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1.xml"/>
  <Override ContentType="application/vnd.openxmlformats-officedocument.spreadsheetml.comments+xml" PartName="/xl/comments10.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1" sheetId="1" r:id="rId5"/>
    <sheet state="visible" name="02" sheetId="2" r:id="rId6"/>
    <sheet state="visible" name="03" sheetId="3" r:id="rId7"/>
    <sheet state="visible" name="04" sheetId="4" r:id="rId8"/>
    <sheet state="visible" name="05" sheetId="5" r:id="rId9"/>
    <sheet state="visible" name="06" sheetId="6" r:id="rId10"/>
    <sheet state="visible" name="07" sheetId="7" r:id="rId11"/>
    <sheet state="visible" name="08" sheetId="8" r:id="rId12"/>
    <sheet state="visible" name="09" sheetId="9" r:id="rId13"/>
    <sheet state="visible" name="10" sheetId="10" r:id="rId14"/>
    <sheet state="visible" name="11" sheetId="11" r:id="rId15"/>
    <sheet state="visible" name="12" sheetId="12" r:id="rId16"/>
    <sheet state="visible" name="Selisih Midtrans" sheetId="13" r:id="rId17"/>
    <sheet state="visible" name="Daily Report" sheetId="14" r:id="rId18"/>
    <sheet state="hidden" name="Saldo" sheetId="15" r:id="rId19"/>
  </sheets>
  <definedNames>
    <definedName hidden="1" localSheetId="0" name="_xlnm._FilterDatabase">'01'!$A$5:$Y$561</definedName>
    <definedName hidden="1" localSheetId="1" name="_xlnm._FilterDatabase">'02'!$A$5:$Y$631</definedName>
    <definedName hidden="1" localSheetId="2" name="_xlnm._FilterDatabase">'03'!$A$5:$Y$617</definedName>
    <definedName hidden="1" localSheetId="6" name="_xlnm._FilterDatabase">'07'!$A$4:$Y$670</definedName>
    <definedName hidden="1" localSheetId="7" name="_xlnm._FilterDatabase">'08'!$A$4:$Y$661</definedName>
    <definedName hidden="1" localSheetId="8" name="_xlnm._FilterDatabase">'09'!$A$4:$Y$660</definedName>
    <definedName hidden="1" localSheetId="9" name="_xlnm._FilterDatabase">'10'!$A$4:$Y$690</definedName>
    <definedName hidden="1" localSheetId="11" name="_xlnm._FilterDatabase">'12'!$A$4:$Y$689</definedName>
    <definedName hidden="1" localSheetId="14" name="_xlnm._FilterDatabase">Saldo!$A$5:$AA$48</definedName>
    <definedName hidden="1" localSheetId="2" name="Z_1E654718_09E2_4147_8D74_DE5B55E47F07_.wvu.FilterData">'03'!$A$5:$Y$569</definedName>
    <definedName hidden="1" localSheetId="0" name="Z_1E654718_09E2_4147_8D74_DE5B55E47F07_.wvu.FilterData">'01'!$A$5:$Y$555</definedName>
    <definedName hidden="1" localSheetId="1" name="Z_1E654718_09E2_4147_8D74_DE5B55E47F07_.wvu.FilterData">'02'!$A$5:$Y$613</definedName>
    <definedName hidden="1" localSheetId="2" name="Z_35BA77AB_C48A_473D_87FA_D45A998C1087_.wvu.FilterData">'03'!$A$5:$Y$491</definedName>
    <definedName hidden="1" localSheetId="5" name="Z_35BA77AB_C48A_473D_87FA_D45A998C1087_.wvu.FilterData">'06'!$A$4:$Y$643</definedName>
    <definedName hidden="1" localSheetId="4" name="Z_35BA77AB_C48A_473D_87FA_D45A998C1087_.wvu.FilterData">'05'!$A$4:$Y$568</definedName>
    <definedName hidden="1" localSheetId="6" name="Z_35BA77AB_C48A_473D_87FA_D45A998C1087_.wvu.FilterData">'07'!$A$4:$Y$629</definedName>
    <definedName hidden="1" localSheetId="7" name="Z_35BA77AB_C48A_473D_87FA_D45A998C1087_.wvu.FilterData">'08'!$A$4:$Y$626</definedName>
    <definedName hidden="1" localSheetId="9" name="Z_35BA77AB_C48A_473D_87FA_D45A998C1087_.wvu.FilterData">'10'!$A$4:$Y$650</definedName>
    <definedName hidden="1" localSheetId="8" name="Z_35BA77AB_C48A_473D_87FA_D45A998C1087_.wvu.FilterData">'09'!$A$4:$Y$637</definedName>
    <definedName hidden="1" localSheetId="11" name="Z_35BA77AB_C48A_473D_87FA_D45A998C1087_.wvu.FilterData">'12'!$A$4:$Y$587</definedName>
    <definedName hidden="1" localSheetId="10" name="Z_35BA77AB_C48A_473D_87FA_D45A998C1087_.wvu.FilterData">'11'!$A$4:$Y$656</definedName>
    <definedName hidden="1" localSheetId="2" name="Z_3821685C_5119_4B4F_A492_7ECD3D3539AC_.wvu.FilterData">'03'!$A$5:$Y$615</definedName>
    <definedName hidden="1" localSheetId="2" name="Z_5FB6D39E_00C6_4BB4_903F_550D52A39B05_.wvu.FilterData">'03'!$A$5:$Y$569</definedName>
    <definedName hidden="1" localSheetId="0" name="Z_5F401EFF_8707_446F_AD6B_C42197D45C8B_.wvu.FilterData">'01'!$A$5:$Y$559</definedName>
    <definedName hidden="1" localSheetId="1" name="Z_5F401EFF_8707_446F_AD6B_C42197D45C8B_.wvu.FilterData">'02'!$A$5:$Y$621</definedName>
    <definedName hidden="1" localSheetId="2" name="Z_123E492B_74A9_422E_A62C_8A1DBAD2FA75_.wvu.FilterData">'03'!$A$5:$Y$569</definedName>
    <definedName hidden="1" localSheetId="0" name="Z_123E492B_74A9_422E_A62C_8A1DBAD2FA75_.wvu.FilterData">'01'!$A$5:$Y$561</definedName>
  </definedNames>
  <calcPr/>
  <customWorkbookViews>
    <customWorkbookView activeSheetId="0" maximized="1" windowHeight="0" windowWidth="0" guid="{1E654718-09E2-4147-8D74-DE5B55E47F07}" name="Filter 2"/>
    <customWorkbookView activeSheetId="0" maximized="1" windowHeight="0" windowWidth="0" guid="{35BA77AB-C48A-473D-87FA-D45A998C1087}" name="putri"/>
    <customWorkbookView activeSheetId="0" maximized="1" windowHeight="0" windowWidth="0" guid="{3821685C-5119-4B4F-A492-7ECD3D3539AC}" name="Filter 5"/>
    <customWorkbookView activeSheetId="0" maximized="1" windowHeight="0" windowWidth="0" guid="{5FB6D39E-00C6-4BB4-903F-550D52A39B05}" name="Filter 4"/>
    <customWorkbookView activeSheetId="0" maximized="1" windowHeight="0" windowWidth="0" guid="{5F401EFF-8707-446F-AD6B-C42197D45C8B}" name="Filter 1"/>
    <customWorkbookView activeSheetId="0" maximized="1" windowHeight="0" windowWidth="0" guid="{123E492B-74A9-422E-A62C-8A1DBAD2FA75}" name="Filter 3"/>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P427">
      <text>
        <t xml:space="preserve">2 Bukti Transaksi
920.000+78.000</t>
      </text>
    </comment>
    <comment authorId="0" ref="V368">
      <text>
        <t xml:space="preserve">top up lagi dan mengaktifkan membership bisnis</t>
      </text>
    </comment>
    <comment authorId="0" ref="P426">
      <text>
        <t xml:space="preserve">2 Bukti Transaksi
920.000+78.000</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J5">
      <text>
        <t xml:space="preserve">DATE OF JOIN PER OUTLET</t>
      </text>
    </comment>
    <comment authorId="0" ref="P522">
      <text>
        <t xml:space="preserve">Bukti transaksi di tgl 29/02/24
</t>
      </text>
    </comment>
    <comment authorId="0" ref="L5">
      <text>
        <t xml:space="preserve">Jika tanggal transfer sama bukti tidak sesuai (BARU DI ISI)</t>
      </text>
    </comment>
    <comment authorId="0" ref="M5">
      <text>
        <t xml:space="preserve">di isi ketika nominal yang di top up berbeda dengan harga paket yang di ambil (KARENA MASIH ADA SISA SALDO SEBELUMNYA ATAU MEMBELI PAKET UNTUK BEBERAPA OUTLET)</t>
      </text>
    </comment>
    <comment authorId="0" ref="O5">
      <text>
        <t xml:space="preserve">lihat di top up transaction  (BALANCE)</t>
      </text>
    </comment>
    <comment authorId="0" ref="V140">
      <text>
        <t xml:space="preserve">Belum Mengaktifkan Membership</t>
      </text>
    </comment>
    <comment authorId="0" ref="P5">
      <text>
        <t xml:space="preserve">Lihat di bukti transfer  (PAYMENT PROFIL)</t>
      </text>
    </comment>
    <comment authorId="0" ref="V522">
      <text>
        <t xml:space="preserve">Tanggal Aktifasi 02/03/24</t>
      </text>
    </comment>
    <comment authorId="0" ref="V329">
      <text>
        <t xml:space="preserve">tanggal aktivasi 07/03/24 </t>
      </text>
    </comment>
    <comment authorId="0" ref="V521">
      <text>
        <t xml:space="preserve">Tanggal Aktifasi 01/03/24</t>
      </text>
    </comment>
    <comment authorId="0" ref="S5">
      <text>
        <t xml:space="preserve">bukti tf di kurang fee
</t>
      </text>
    </comment>
    <comment authorId="0" ref="V40">
      <text>
        <t xml:space="preserve">tanggal aktivasi 08/03/24 </t>
      </text>
    </comment>
    <comment authorId="0" ref="P192">
      <text>
        <t xml:space="preserve">66.000+22.000
</t>
      </text>
    </comment>
    <comment authorId="0" ref="V163">
      <text>
        <t xml:space="preserve">Belum Mengaktifkan Membership
EXP 03 Februari 2025</t>
      </text>
    </comment>
    <comment authorId="0" ref="M598">
      <text>
        <t xml:space="preserve">Upgrade dari basic ke bisnis 
13 hari 
</t>
      </text>
    </comment>
    <comment authorId="0" ref="V254">
      <text>
        <t xml:space="preserve">MAMBESHIP DI AKTIFKAN DI TANSAKSI BAWAH</t>
      </text>
    </comment>
    <comment authorId="0" ref="V348">
      <text>
        <t xml:space="preserve">Aktif di maret</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V275">
      <text>
        <t xml:space="preserve">Sudah Top up Tapi Belum Mengaktifkan Membership
SUDAH FU BELUM ADA RESPON DARI NASABAH</t>
      </text>
    </comment>
    <comment authorId="0" ref="J5">
      <text>
        <t xml:space="preserve">DATE OF JOIN PER OUTLET</t>
      </text>
    </comment>
    <comment authorId="0" ref="L5">
      <text>
        <t xml:space="preserve">Jika tanggal transfer sama bukti tidak sesuai (BARU DI ISI)</t>
      </text>
    </comment>
    <comment authorId="0" ref="M5">
      <text>
        <t xml:space="preserve">di isi ketika nominal yang di top up berbeda dengan harga paket yang di ambil (KARENA MASIH ADA SISA SALDO SEBELUMNYA ATAU MEMBELI PAKET UNTUK BEBERAPA OUTLET)</t>
      </text>
    </comment>
    <comment authorId="0" ref="O5">
      <text>
        <t xml:space="preserve">lihat di top up transaction  (BALANCE)</t>
      </text>
    </comment>
    <comment authorId="0" ref="P5">
      <text>
        <t xml:space="preserve">Lihat di bukti transfer  (PAYMENT PROFIL)</t>
      </text>
    </comment>
    <comment authorId="0" ref="S5">
      <text>
        <t xml:space="preserve">bukti tf di kurang fee
</t>
      </text>
    </comment>
    <comment authorId="0" ref="I185">
      <text>
        <t xml:space="preserve">sampai April 2025</t>
      </text>
    </comment>
    <comment authorId="0" ref="V228">
      <text>
        <t xml:space="preserve">Transaksi Gantung</t>
      </text>
    </comment>
    <comment authorId="0" ref="V548">
      <text>
        <t xml:space="preserve">exp 25 Maret 2025</t>
      </text>
    </comment>
    <comment authorId="0" ref="O185">
      <text>
        <t xml:space="preserve">Top Up 14 April 2023
Aktivasi Bonus Aplikasi 09 Maret 2024</t>
      </text>
    </comment>
    <comment authorId="0" ref="P55">
      <text>
        <t xml:space="preserve">pindahkan sesuai tanggal</t>
      </text>
    </comment>
    <comment authorId="0" ref="W158">
      <text>
        <t xml:space="preserve">nasabah upgarade 6 bulan bisnis di bulan september</t>
      </text>
    </comment>
    <comment authorId="0" ref="V445">
      <text>
        <t xml:space="preserve">Nasabah Baru Top Up 2x 
aktif di tgl 30 maret</t>
      </text>
    </comment>
    <comment authorId="0" ref="A66">
      <text>
        <t xml:space="preserve">BERLANGGANAN DARI 2023
TAPI TIDAK TERINPUT DI MONTHLY ACTIVE</t>
      </text>
    </comment>
    <comment authorId="0" ref="P177">
      <text>
        <t xml:space="preserve">TOP UP Di Tgl 02/02/24
Membership Aktif 08/03/24</t>
      </text>
    </comment>
    <comment authorId="0" ref="V183">
      <text>
        <t xml:space="preserve">+ 236,094 Sudah Mengaktifkan Membership
owner top up 2x di tanggal yang sama dengan jumlah yang berbeda</t>
      </text>
    </comment>
    <comment authorId="0" ref="A570">
      <text>
        <t xml:space="preserve">MENGAKTIFKAN YANG APRIL JUGA</t>
      </text>
    </comment>
    <comment authorId="0" ref="V460">
      <text>
        <t xml:space="preserve">exp 24 Maret 2025</t>
      </text>
    </comment>
    <comment authorId="0" ref="A341">
      <text>
        <t xml:space="preserve">masuk ke april</t>
      </text>
    </comment>
    <comment authorId="0" ref="I184">
      <text>
        <t xml:space="preserve">April 2024</t>
      </text>
    </comment>
    <comment authorId="0" ref="P29">
      <text>
        <t xml:space="preserve">Bukti transaksi di tgl 29/02/24
</t>
      </text>
    </comment>
    <comment authorId="0" ref="A106">
      <text>
        <t xml:space="preserve">BERLANGGANAN DARI 2023
TAPI TIDAK TERINPUT DI MONTHLY ACTIVE</t>
      </text>
    </comment>
    <comment authorId="0" ref="A71">
      <text>
        <t xml:space="preserve">BERLANGGANAN DARI 2023
TAPI TIDAK TERINPUT DI MONTHLY ACTIVE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V405">
      <text>
        <t xml:space="preserve">SUDAH AKTIF DI TGL 1 MEI</t>
      </text>
    </comment>
    <comment authorId="0" ref="V147">
      <text>
        <t xml:space="preserve">TRANSAKSI GANTUNG</t>
      </text>
    </comment>
    <comment authorId="0" ref="V531">
      <text>
        <t xml:space="preserve">Aktif Di bulan Mei</t>
      </text>
    </comment>
    <comment authorId="0" ref="J5">
      <text>
        <t xml:space="preserve">DATE OF JOIN PER OUTLET</t>
      </text>
    </comment>
    <comment authorId="0" ref="V112">
      <text>
        <t xml:space="preserve">Sudah Aktif Di Bulan Mei
</t>
      </text>
    </comment>
    <comment authorId="0" ref="L5">
      <text>
        <t xml:space="preserve">Jika tanggal transfer sama bukti tidak sesuai (BARU DI ISI)</t>
      </text>
    </comment>
    <comment authorId="0" ref="V527">
      <text>
        <t xml:space="preserve">transaksi gantung</t>
      </text>
    </comment>
    <comment authorId="0" ref="M5">
      <text>
        <t xml:space="preserve">di isi ketika nominal yang di top up berbeda dengan harga paket yang di ambil (KARENA MASIH ADA SISA SALDO SEBELUMNYA ATAU MEMBELI PAKET UNTUK BEBERAPA OUTLET)</t>
      </text>
    </comment>
    <comment authorId="0" ref="A121">
      <text>
        <t xml:space="preserve">reactive</t>
      </text>
    </comment>
    <comment authorId="0" ref="V430">
      <text>
        <t xml:space="preserve">sudah aktif</t>
      </text>
    </comment>
    <comment authorId="0" ref="O5">
      <text>
        <t xml:space="preserve">lihat di top up transaction  (BALANCE)</t>
      </text>
    </comment>
    <comment authorId="0" ref="V108">
      <text>
        <t xml:space="preserve">top up lagi di tgl 16 april 2024
DAN SUDAH AKTIF</t>
      </text>
    </comment>
    <comment authorId="0" ref="V492">
      <text>
        <t xml:space="preserve">Sudah Aktif Di Bulan Mei
</t>
      </text>
    </comment>
    <comment authorId="0" ref="P5">
      <text>
        <t xml:space="preserve">Lihat di bukti transfer  (PAYMENT PROFIL)</t>
      </text>
    </comment>
    <comment authorId="0" ref="V395">
      <text>
        <t xml:space="preserve">Sudah Aktif Di Bulan Mei
</t>
      </text>
    </comment>
    <comment authorId="0" ref="V137">
      <text>
        <t xml:space="preserve">Top Up Lagi di 8 aprildan sudah aktif di 8 april</t>
      </text>
    </comment>
    <comment authorId="0" ref="S5">
      <text>
        <t xml:space="preserve">bukti tf di kurang fee
</t>
      </text>
    </comment>
    <comment authorId="0" ref="I571">
      <text>
        <t xml:space="preserve">April 2024</t>
      </text>
    </comment>
    <comment authorId="0" ref="V199">
      <text>
        <t xml:space="preserve">Sudah Aktif Di Bulan Mei
</t>
      </text>
    </comment>
    <comment authorId="0" ref="A210">
      <text>
        <t xml:space="preserve">REACTIVE</t>
      </text>
    </comment>
    <comment authorId="0" ref="P383">
      <text>
        <t xml:space="preserve">150.000+10.000</t>
      </text>
    </comment>
    <comment authorId="0" ref="V420">
      <text>
        <t xml:space="preserve">Sudah Aktif Di Bulan Mei
</t>
      </text>
    </comment>
    <comment authorId="0" ref="A623">
      <text>
        <t xml:space="preserve">MENGAKTIFKAN YANG APRIL JUGA</t>
      </text>
    </comment>
    <comment authorId="0" ref="V482">
      <text>
        <t xml:space="preserve">Sudah Aktif Di Bulan Mei
</t>
      </text>
    </comment>
    <comment authorId="0" ref="V160">
      <text>
        <t xml:space="preserve">EXP  08 Mei 2024</t>
      </text>
    </comment>
    <comment authorId="0" ref="V416">
      <text>
        <t xml:space="preserve">exp 22 April 2024</t>
      </text>
    </comment>
    <comment authorId="0" ref="P313">
      <text>
        <t xml:space="preserve">=75000+10000</t>
      </text>
    </comment>
    <comment authorId="0" ref="A233">
      <text>
        <t xml:space="preserve">REACTIVE</t>
      </text>
    </comment>
    <comment authorId="0" ref="V542">
      <text>
        <t xml:space="preserve">Sudah Aktif Di Bulan Mei
</t>
      </text>
    </comment>
    <comment authorId="0" ref="V538">
      <text>
        <t xml:space="preserve">nasabah akan aktivasi membershipnya 5 hari sebelum habis masa trial </t>
      </text>
    </comment>
    <comment authorId="0" ref="V185">
      <text>
        <t xml:space="preserve">Sudah Aktif Di Bulan Mei
</t>
      </text>
    </comment>
    <comment authorId="0" ref="A578">
      <text>
        <t xml:space="preserve">masuk ke april</t>
      </text>
    </comment>
    <comment authorId="0" ref="V146">
      <text>
        <t xml:space="preserve">Sudah Aktif Di Bulan Mei
</t>
      </text>
    </comment>
    <comment authorId="0" ref="V338">
      <text>
        <t xml:space="preserve">Sudah Aktif Di Bulan Mei
</t>
      </text>
    </comment>
    <comment authorId="0" ref="O549">
      <text>
        <t xml:space="preserve">118.075+10.051</t>
      </text>
    </comment>
    <comment authorId="0" ref="P549">
      <text>
        <t xml:space="preserve">118.075+10.051</t>
      </text>
    </comment>
    <comment authorId="0" ref="V136">
      <text>
        <t xml:space="preserve">Top Up Lagi di 8 aprildan sudah aktif di 8 april</t>
      </text>
    </comment>
    <comment authorId="0" ref="V421">
      <text>
        <t xml:space="preserve">Sudah Aktif Di Bulan Mei
</t>
      </text>
    </comment>
    <comment authorId="0" ref="A207">
      <text>
        <t xml:space="preserve">REACTIVE</t>
      </text>
    </comment>
    <comment authorId="0" ref="V547">
      <text>
        <t xml:space="preserve">Sudah Aktif Di Bulan Mei
</t>
      </text>
    </comment>
    <comment authorId="0" ref="V159">
      <text>
        <t xml:space="preserve">EXP  08 Mei 2024</t>
      </text>
    </comment>
    <comment authorId="0" ref="V543">
      <text>
        <t xml:space="preserve">Sudah Aktif Di Bulan Mei
</t>
      </text>
    </comment>
    <comment authorId="0" ref="A168">
      <text>
        <t xml:space="preserve">REACTIVE</t>
      </text>
    </comment>
    <comment authorId="0" ref="V539">
      <text>
        <t xml:space="preserve">Sudah Aktif Di Bulan Mei
</t>
      </text>
    </comment>
    <comment authorId="0" ref="V537">
      <text>
        <t xml:space="preserve">nasabah akan aktivasi membershipnya 5 hari sebelum habis masa trial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F550">
      <text>
        <t xml:space="preserve">Upgrate 8 hari ke bisnis dan top upnya di bulan juni, jadi juninya bisnis dan sudah di input di data juni</t>
      </text>
    </comment>
    <comment authorId="0" ref="V341">
      <text>
        <t xml:space="preserve">top up 2 kali di bulan mei dan sudah aktif</t>
      </text>
    </comment>
    <comment authorId="0" ref="V244">
      <text>
        <t xml:space="preserve">exp 14 Mei 2025</t>
      </text>
    </comment>
    <comment authorId="0" ref="V403">
      <text>
        <t xml:space="preserve">Transaksi Gantung</t>
      </text>
    </comment>
    <comment authorId="0" ref="V178">
      <text>
        <t xml:space="preserve">sudah active</t>
      </text>
    </comment>
    <comment authorId="0" ref="V428">
      <text>
        <t xml:space="preserve">sudah top up lagi dan sudah aktif</t>
      </text>
    </comment>
    <comment authorId="0" ref="F540">
      <text>
        <t xml:space="preserve">2188 Eva Kolombia Laundry</t>
      </text>
    </comment>
    <comment authorId="0" ref="O641">
      <text>
        <t xml:space="preserve">118.075+10.051</t>
      </text>
    </comment>
    <comment authorId="0" ref="V228">
      <text>
        <t xml:space="preserve">exp 11 Mei 2025</t>
      </text>
    </comment>
    <comment authorId="0" ref="X550">
      <text>
        <t xml:space="preserve">Upgrate 8 hari ke bisnis dan top upnya di bulan juni, jadi juninya bisnis dan sudah di input di data juni</t>
      </text>
    </comment>
    <comment authorId="0" ref="V224">
      <text>
        <t xml:space="preserve">EXP 23 Mei 2025</t>
      </text>
    </comment>
    <comment authorId="0" ref="V352">
      <text>
        <t xml:space="preserve">EXP 16 Mei 2025</t>
      </text>
    </comment>
    <comment authorId="0" ref="V478">
      <text>
        <t xml:space="preserve">BARU TOP UP 10.000</t>
      </text>
    </comment>
    <comment authorId="0" ref="P183">
      <text>
        <t xml:space="preserve">702.000 + 26.000 (Penambahan dari pendapatan Printer)</t>
      </text>
    </comment>
    <comment authorId="0" ref="V540">
      <text>
        <t xml:space="preserve">Transaksi Gantung</t>
      </text>
    </comment>
    <comment authorId="0" ref="V346">
      <text>
        <t xml:space="preserve">EXP 23 Mei 2025</t>
      </text>
    </comment>
    <comment authorId="0" ref="F456">
      <text>
        <t xml:space="preserve">8513 Dokter Cuci Laundry 2/YS LAUNDRY
Nominal Masuk Ke BRI Tapi tidak upload struk jadi saldo top up 0 </t>
      </text>
    </comment>
    <comment authorId="0" ref="P43">
      <text>
        <t xml:space="preserve">100.000+18000
</t>
      </text>
    </comment>
    <comment authorId="0" ref="P299">
      <text>
        <t xml:space="preserve">+890.000 (Penambahan dari pendapatan Printer dan kertas termal)</t>
      </text>
    </comment>
    <comment authorId="0" ref="J4">
      <text>
        <t xml:space="preserve">DATE OF JOIN PER OUTLET</t>
      </text>
    </comment>
    <comment authorId="0" ref="L4">
      <text>
        <t xml:space="preserve">Jika tanggal transfer sama bukti tidak sesuai (BARU DI ISI)</t>
      </text>
    </comment>
    <comment authorId="0" ref="O39">
      <text>
        <t xml:space="preserve">Update dari basic ke bisnis</t>
      </text>
    </comment>
    <comment authorId="0" ref="V109">
      <text>
        <t xml:space="preserve">top up 2 kali di bulan mei dan sudah aktif</t>
      </text>
    </comment>
    <comment authorId="0" ref="M4">
      <text>
        <t xml:space="preserve">di isi ketika nominal yang di top up berbeda dengan harga paket yang di ambil (KARENA MASIH ADA SISA SALDO SEBELUMNYA ATAU MEMBELI PAKET UNTUK BEBERAPA OUTLET)</t>
      </text>
    </comment>
    <comment authorId="0" ref="O4">
      <text>
        <t xml:space="preserve">lihat di top up transaction  (BALANCE)</t>
      </text>
    </comment>
    <comment authorId="0" ref="P4">
      <text>
        <t xml:space="preserve">Lihat di bukti transfer  (PAYMENT PROFIL)</t>
      </text>
    </comment>
    <comment authorId="0" ref="V456">
      <text>
        <t xml:space="preserve">Transaksi Gantung</t>
      </text>
    </comment>
    <comment authorId="0" ref="S4">
      <text>
        <t xml:space="preserve">bukti tf di kurang fee
</t>
      </text>
    </comment>
    <comment authorId="0" ref="X4">
      <text>
        <t xml:space="preserve">BASIC 1 BULAN MEI SELISIH 1 USER KARENA
11364	sedayu laundry express</t>
      </text>
    </comment>
    <comment authorId="0" ref="V322">
      <text>
        <t xml:space="preserve">EXP 15 Mei 2025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V85">
      <text>
        <t xml:space="preserve">upgtade ke basic 6 bulan</t>
      </text>
    </comment>
    <comment authorId="0" ref="V50">
      <text>
        <t xml:space="preserve">EXP 12/06/25</t>
      </text>
    </comment>
    <comment authorId="0" ref="J4">
      <text>
        <t xml:space="preserve">DATE OF JOIN PER OUTLET</t>
      </text>
    </comment>
    <comment authorId="0" ref="V336">
      <text>
        <t xml:space="preserve">TRANSAKSI GANTUNG</t>
      </text>
    </comment>
    <comment authorId="0" ref="T301">
      <text>
        <t xml:space="preserve">tf tahunan dan bulanan di bulan juni, jadi di akumulasi, yang bulanan bisnis di buat following </t>
      </text>
    </comment>
    <comment authorId="0" ref="L4">
      <text>
        <t xml:space="preserve">Jika tanggal transfer sama bukti tidak sesuai (BARU DI ISI)</t>
      </text>
    </comment>
    <comment authorId="0" ref="M4">
      <text>
        <t xml:space="preserve">di isi ketika nominal yang di top up berbeda dengan harga paket yang di ambil (KARENA MASIH ADA SISA SALDO SEBELUMNYA ATAU MEMBELI PAKET UNTUK BEBERAPA OUTLET)</t>
      </text>
    </comment>
    <comment authorId="0" ref="O4">
      <text>
        <t xml:space="preserve">lihat di top up transaction  (BALANCE)</t>
      </text>
    </comment>
    <comment authorId="0" ref="P4">
      <text>
        <t xml:space="preserve">Lihat di bukti transfer  (PAYMENT PROFIL)</t>
      </text>
    </comment>
    <comment authorId="0" ref="W74">
      <text>
        <t xml:space="preserve">Upgrate bulan juni ke bisnis</t>
      </text>
    </comment>
    <comment authorId="0" ref="V265">
      <text>
        <t xml:space="preserve">sudah top up lagi di bulan juli dan berlangganan paket bisnis basic 1 tahun di bulan juli</t>
      </text>
    </comment>
    <comment authorId="0" ref="S4">
      <text>
        <t xml:space="preserve">bukti tf di kurang fee
</t>
      </text>
    </comment>
    <comment authorId="0" ref="V164">
      <text>
        <t xml:space="preserve">exp 18/06/25</t>
      </text>
    </comment>
    <comment authorId="0" ref="P376">
      <text>
        <t xml:space="preserve">1.290.060+10.000</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P79">
      <text>
        <t xml:space="preserve">pembelian printer seharga 439.000 dan Tf 517.000</t>
      </text>
    </comment>
    <comment authorId="0" ref="V533">
      <text>
        <t xml:space="preserve">top up lagi di agustus dan upgrate ke bisnis </t>
      </text>
    </comment>
    <comment authorId="0" ref="V83">
      <text>
        <t xml:space="preserve">akan top up lagi dan aktivasi di bulan agustus (setelah GO)</t>
      </text>
    </comment>
    <comment authorId="0" ref="A154">
      <text>
        <t xml:space="preserve">reactive</t>
      </text>
    </comment>
    <comment authorId="0" ref="A51">
      <text>
        <t xml:space="preserve">reactive</t>
      </text>
    </comment>
    <comment authorId="0" ref="P482">
      <text>
        <t xml:space="preserve">transfer di tanggal 6 agustus</t>
      </text>
    </comment>
    <comment authorId="0" ref="A175">
      <text>
        <t xml:space="preserve">reactive</t>
      </text>
    </comment>
    <comment authorId="0" ref="A142">
      <text>
        <t xml:space="preserve">reactive</t>
      </text>
    </comment>
    <comment authorId="0" ref="A105">
      <text>
        <t xml:space="preserve">reactive</t>
      </text>
    </comment>
    <comment authorId="0" ref="A130">
      <text>
        <t xml:space="preserve">reactive</t>
      </text>
    </comment>
    <comment authorId="0" ref="V534">
      <text>
        <t xml:space="preserve">di bulan agustus upgrate 6 bulan basic</t>
      </text>
    </comment>
    <comment authorId="0" ref="A29">
      <text>
        <t xml:space="preserve">reactive</t>
      </text>
    </comment>
    <comment authorId="0" ref="V530">
      <text>
        <t xml:space="preserve">TRANSAKSI GANTUNG</t>
      </text>
    </comment>
    <comment authorId="0" ref="V561">
      <text>
        <t xml:space="preserve">Sudah Top Up lagi dan sudah berlangganan 6 bulan Bisnis</t>
      </text>
    </comment>
    <comment authorId="0" ref="J4">
      <text>
        <t xml:space="preserve">DATE OF JOIN PER OUTLET</t>
      </text>
    </comment>
    <comment authorId="0" ref="A186">
      <text>
        <t xml:space="preserve">reactive</t>
      </text>
    </comment>
    <comment authorId="0" ref="L4">
      <text>
        <t xml:space="preserve">Jika tanggal transfer sama bukti tidak sesuai (BARU DI ISI)</t>
      </text>
    </comment>
    <comment authorId="0" ref="A25">
      <text>
        <t xml:space="preserve">reactive</t>
      </text>
    </comment>
    <comment authorId="0" ref="V206">
      <text>
        <t xml:space="preserve">Baru Top Up 10 k
</t>
      </text>
    </comment>
    <comment authorId="0" ref="M4">
      <text>
        <t xml:space="preserve">di isi ketika nominal yang di top up berbeda dengan harga paket yang di ambil (KARENA MASIH ADA SISA SALDO SEBELUMNYA ATAU MEMBELI PAKET UNTUK BEBERAPA OUTLET)</t>
      </text>
    </comment>
    <comment authorId="0" ref="V109">
      <text>
        <t xml:space="preserve">sudah top up lagi dan aktifin pake basic</t>
      </text>
    </comment>
    <comment authorId="0" ref="O4">
      <text>
        <t xml:space="preserve">lihat di top up transaction  (BALANCE)</t>
      </text>
    </comment>
    <comment authorId="0" ref="A118">
      <text>
        <t xml:space="preserve">reactive</t>
      </text>
    </comment>
    <comment authorId="0" ref="A374">
      <text>
        <t xml:space="preserve">reactive</t>
      </text>
    </comment>
    <comment authorId="0" ref="V427">
      <text>
        <t xml:space="preserve">upgrate ke basic 6 bulan di bulan agustus </t>
      </text>
    </comment>
    <comment authorId="0" ref="P4">
      <text>
        <t xml:space="preserve">Lihat di bukti transfer  (PAYMENT PROFIL)</t>
      </text>
    </comment>
    <comment authorId="0" ref="F89">
      <text>
        <t xml:space="preserve">akun terhapus dan sudah ganti aku dengan kode 10205 gemoy kampung baru</t>
      </text>
    </comment>
    <comment authorId="0" ref="A180">
      <text>
        <t xml:space="preserve">reactive</t>
      </text>
    </comment>
    <comment authorId="0" ref="V72">
      <text>
        <t xml:space="preserve">Exp 03 Juli 2025</t>
      </text>
    </comment>
    <comment authorId="0" ref="S4">
      <text>
        <t xml:space="preserve">bukti tf di kurang fee
</t>
      </text>
    </comment>
    <comment authorId="0" ref="V70">
      <text>
        <t xml:space="preserve">sudah top up lagi dan mengaktivkan paket bisnis</t>
      </text>
    </comment>
    <comment authorId="0" ref="A209">
      <text>
        <t xml:space="preserve">reactive</t>
      </text>
    </comment>
    <comment authorId="0" ref="V66">
      <text>
        <t xml:space="preserve">exp,06 Juli 2025</t>
      </text>
    </comment>
    <comment authorId="0" ref="P440">
      <text>
        <t xml:space="preserve">tf 1.737.000 karena ada printer dan kertas</t>
      </text>
    </comment>
    <comment authorId="0" ref="V221">
      <text>
        <t xml:space="preserve">TRANSAKSI GANTUNG</t>
      </text>
    </comment>
    <comment authorId="0" ref="V219">
      <text>
        <t xml:space="preserve">akan aktivasi nanti, sedang di luar kota</t>
      </text>
    </comment>
    <comment authorId="0" ref="V601">
      <text>
        <t xml:space="preserve">sudah top up lagi di bulan juli dan berlangganan paket bisnis basic 1 tahun di bulan juli</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V18">
      <text>
        <t xml:space="preserve">TOP UP LAGI DAN UPGRATE KE BISNIS</t>
      </text>
    </comment>
    <comment authorId="0" ref="J4">
      <text>
        <t xml:space="preserve">DATE OF JOIN PER OUTLET</t>
      </text>
    </comment>
    <comment authorId="0" ref="L4">
      <text>
        <t xml:space="preserve">Jika tanggal transfer sama bukti tidak sesuai (BARU DI ISI)</t>
      </text>
    </comment>
    <comment authorId="0" ref="P456">
      <text>
        <t xml:space="preserve">390.000+78.000
</t>
      </text>
    </comment>
    <comment authorId="0" ref="M4">
      <text>
        <t xml:space="preserve">di isi ketika nominal yang di top up berbeda dengan harga paket yang di ambil (KARENA MASIH ADA SISA SALDO SEBELUMNYA ATAU MEMBELI PAKET UNTUK BEBERAPA OUTLET)</t>
      </text>
    </comment>
    <comment authorId="0" ref="V109">
      <text>
        <t xml:space="preserve">TRANSAKSI GANTUNG</t>
      </text>
    </comment>
    <comment authorId="0" ref="V108">
      <text>
        <t xml:space="preserve">upgrate ke bisnis</t>
      </text>
    </comment>
    <comment authorId="0" ref="O4">
      <text>
        <t xml:space="preserve">lihat di top up transaction  (BALANCE)</t>
      </text>
    </comment>
    <comment authorId="0" ref="V11">
      <text>
        <t xml:space="preserve">
</t>
      </text>
    </comment>
    <comment authorId="0" ref="P4">
      <text>
        <t xml:space="preserve">Lihat di bukti transfer  (PAYMENT PROFIL)</t>
      </text>
    </comment>
    <comment authorId="0" ref="S4">
      <text>
        <t xml:space="preserve">bukti tf di kurang fee
</t>
      </text>
    </comment>
    <comment authorId="0" ref="F109">
      <text>
        <t xml:space="preserve">Rumah Laundry, Nasabah Yuni</t>
      </text>
    </comment>
    <comment authorId="0" ref="V61">
      <text>
        <t xml:space="preserve">SUDAH TOP UP LAGI DAN AKTIVASI 6 BULAN BASIC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V50">
      <text>
        <t xml:space="preserve">Sudah Topup lagi dan Berlangganan
</t>
      </text>
    </comment>
    <comment authorId="0" ref="V81">
      <text>
        <t xml:space="preserve">Sudah Topup dan Berlangganan
</t>
      </text>
    </comment>
    <comment authorId="0" ref="F478">
      <text>
        <t xml:space="preserve">My Laundry 05 nasabah kak wati, belum berlangganan </t>
      </text>
    </comment>
    <comment authorId="0" ref="F90">
      <text>
        <t xml:space="preserve">9520 Laundry at Summer</t>
      </text>
    </comment>
    <comment authorId="0" ref="F377">
      <text>
        <t xml:space="preserve">nasabah bapak, cicil 3x, belum regist akun 13348,KHANA NIAGA MANDIRI</t>
      </text>
    </comment>
    <comment authorId="0" ref="F536">
      <text>
        <t xml:space="preserve">nasabah kak septi, atas nama Laundry Store Jambi, belum regist akun </t>
      </text>
    </comment>
    <comment authorId="0" ref="V197">
      <text>
        <t xml:space="preserve">top up lagi dan sudah berlangganan </t>
      </text>
    </comment>
    <comment authorId="0" ref="V164">
      <text>
        <t xml:space="preserve">upgrade dati tahunan basic ke bulanan bisnis</t>
      </text>
    </comment>
    <comment authorId="0" ref="F111">
      <text>
        <t xml:space="preserve">8814 Nusa Laundry</t>
      </text>
    </comment>
    <comment authorId="0" ref="V478">
      <text>
        <t xml:space="preserve">transaksi gantung</t>
      </text>
    </comment>
    <comment authorId="0" ref="V90">
      <text>
        <t xml:space="preserve">transaksi gantung</t>
      </text>
    </comment>
    <comment authorId="0" ref="V377">
      <text>
        <t xml:space="preserve">transaksi gantung</t>
      </text>
    </comment>
    <comment authorId="0" ref="V536">
      <text>
        <t xml:space="preserve">transaksi gantung</t>
      </text>
    </comment>
    <comment authorId="0" ref="J4">
      <text>
        <t xml:space="preserve">DATE OF JOIN PER OUTLET</t>
      </text>
    </comment>
    <comment authorId="0" ref="V111">
      <text>
        <t xml:space="preserve">transaksi gantung</t>
      </text>
    </comment>
    <comment authorId="0" ref="L4">
      <text>
        <t xml:space="preserve">Jika tanggal transfer sama bukti tidak sesuai (BARU DI ISI)</t>
      </text>
    </comment>
    <comment authorId="0" ref="M4">
      <text>
        <t xml:space="preserve">di isi ketika nominal yang di top up berbeda dengan harga paket yang di ambil (KARENA MASIH ADA SISA SALDO SEBELUMNYA ATAU MEMBELI PAKET UNTUK BEBERAPA OUTLET)</t>
      </text>
    </comment>
    <comment authorId="0" ref="V237">
      <text>
        <t xml:space="preserve">sudah top up lagi dan sudah berlangganan </t>
      </text>
    </comment>
    <comment authorId="0" ref="O4">
      <text>
        <t xml:space="preserve">lihat di top up transaction  (BALANCE)</t>
      </text>
    </comment>
    <comment authorId="0" ref="P4">
      <text>
        <t xml:space="preserve">Lihat di bukti transfer  (PAYMENT PROFIL)</t>
      </text>
    </comment>
    <comment authorId="0" ref="S4">
      <text>
        <t xml:space="preserve">bukti tf di kurang fee
</t>
      </text>
    </comment>
    <comment authorId="0" ref="V165">
      <text>
        <t xml:space="preserve">upgrade dati tahunan basic ke bulanan bisnis</t>
      </text>
    </comment>
    <comment authorId="0" ref="V229">
      <text>
        <t xml:space="preserve">sudah top up lagi dan berlangganan</t>
      </text>
    </comment>
    <comment authorId="0" ref="V126">
      <text>
        <t xml:space="preserve">transaksi gantung</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P432">
      <text>
        <t xml:space="preserve">Upgrade dari paket basic ke paket 6 bulan bisnis</t>
      </text>
    </comment>
    <comment authorId="0" ref="P205">
      <text>
        <t xml:space="preserve">Nasabah baru kak yuni, kurang nya akan di tf tanggal 14/10/24</t>
      </text>
    </comment>
    <comment authorId="0" ref="V467">
      <text>
        <t xml:space="preserve">sudah top up dan berlangganan pket tahunan bisnis</t>
      </text>
    </comment>
    <comment authorId="0" ref="V114">
      <text>
        <t xml:space="preserve">Sudah top up lagi dan Aktivasi berlanggan paket 1 bulan Bisnis
</t>
      </text>
    </comment>
    <comment authorId="0" ref="P236">
      <text>
        <t xml:space="preserve">tf 80.000 tgl 4/10/24
tf 388.000 tgl 13/10/24</t>
      </text>
    </comment>
    <comment authorId="0" ref="V562">
      <text>
        <t xml:space="preserve">Atas nama laundry WF Laundry 
(Wati)
akan daftar akun tanggal 01 November</t>
      </text>
    </comment>
    <comment authorId="0" ref="V422">
      <text>
        <t xml:space="preserve">Sudah top up lagi dan berlangganan paket 1 bulan basic</t>
      </text>
    </comment>
    <comment authorId="0" ref="V614">
      <text>
        <t xml:space="preserve">upgrade dati tahunan basic ke bulanan bisnis</t>
      </text>
    </comment>
    <comment authorId="0" ref="X519">
      <text>
        <t xml:space="preserve">salah paket</t>
      </text>
    </comment>
    <comment authorId="0" ref="P478">
      <text>
        <t xml:space="preserve">nasabah top up 3 kali 
tgl 25 Oktober 2024 Rp. 468,078
tgl 26 Oktober 2024 Rp. 180,014 dan Rp. 646,053
Disimpulkan nasabah upgrate ke busnis 1 tahun 
</t>
      </text>
    </comment>
    <comment authorId="0" ref="P123">
      <text>
        <t xml:space="preserve">tf 300 tanggal 20/09/24+998 tanggal 07/10/24</t>
      </text>
    </comment>
    <comment authorId="0" ref="V478">
      <text>
        <t xml:space="preserve">sudah berlangganan </t>
      </text>
    </comment>
    <comment authorId="0" ref="P148">
      <text>
        <t xml:space="preserve">pembelian dengan printer, nominal tf 1599000
</t>
      </text>
    </comment>
    <comment authorId="0" ref="V689">
      <text>
        <t xml:space="preserve">upgtade ke basic 6 bulan</t>
      </text>
    </comment>
    <comment authorId="0" ref="J4">
      <text>
        <t xml:space="preserve">DATE OF JOIN PER OUTLET</t>
      </text>
    </comment>
    <comment authorId="0" ref="P394">
      <text>
        <t xml:space="preserve">TF 350.000 tgl 21 +120.027 Tgl 19</t>
      </text>
    </comment>
    <comment authorId="0" ref="L4">
      <text>
        <t xml:space="preserve">Jika tanggal transfer sama bukti tidak sesuai (BARU DI ISI)</t>
      </text>
    </comment>
    <comment authorId="0" ref="M4">
      <text>
        <t xml:space="preserve">di isi ketika nominal yang di top up berbeda dengan harga paket yang di ambil (KARENA MASIH ADA SISA SALDO SEBELUMNYA ATAU MEMBELI PAKET UNTUK BEBERAPA OUTLET)</t>
      </text>
    </comment>
    <comment authorId="0" ref="O4">
      <text>
        <t xml:space="preserve">lihat di top up transaction  (BALANCE)</t>
      </text>
    </comment>
    <comment authorId="0" ref="P4">
      <text>
        <t xml:space="preserve">Lihat di bukti transfer  (PAYMENT PROFIL)</t>
      </text>
    </comment>
    <comment authorId="0" ref="S4">
      <text>
        <t xml:space="preserve">bukti tf di kurang fee
</t>
      </text>
    </comment>
    <comment authorId="0" ref="V384">
      <text>
        <t xml:space="preserve">bonus aplikasi</t>
      </text>
    </comment>
    <comment authorId="0" ref="P120">
      <text>
        <t xml:space="preserve">Paket bundling UMKM
tf di tanggal 858.065 tgl 28/09/24</t>
      </text>
    </comment>
    <comment authorId="0" ref="P467">
      <text>
        <t xml:space="preserve">nasabah top up 3 kali 
tgl 25 Oktober 2024 Rp. 468,078
tgl 26 Oktober 2024 Rp. 180,014 dan Rp. 646,053
Disimpulkan nasabah upgrate ke busnis 1 tahun 
</t>
      </text>
    </comment>
    <comment authorId="0" ref="P562">
      <text>
        <t xml:space="preserve">Atas nama laundry WF Laundry 
(Wati)
akan daftar akun tanggal 01 November</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V531">
      <text>
        <t xml:space="preserve">transaksi gantung 
</t>
      </text>
    </comment>
    <comment authorId="0" ref="J4">
      <text>
        <t xml:space="preserve">DATE OF JOIN PER OUTLET</t>
      </text>
    </comment>
    <comment authorId="0" ref="P138">
      <text>
        <t xml:space="preserve">tanggal 8 tf 75000+ tanggal 9 tf 10000</t>
      </text>
    </comment>
    <comment authorId="0" ref="V47">
      <text>
        <t xml:space="preserve">sudah aktivasi dan berlangganan paket satu bulan basic</t>
      </text>
    </comment>
    <comment authorId="0" ref="L4">
      <text>
        <t xml:space="preserve">Jika tanggal transfer sama bukti tidak sesuai (BARU DI ISI)</t>
      </text>
    </comment>
    <comment authorId="0" ref="V494">
      <text>
        <t xml:space="preserve">sudah aktivasi dan berlanganan paket satu bulan basic</t>
      </text>
    </comment>
    <comment authorId="0" ref="M4">
      <text>
        <t xml:space="preserve">di isi ketika nominal yang di top up berbeda dengan harga paket yang di ambil (KARENA MASIH ADA SISA SALDO SEBELUMNYA ATAU MEMBELI PAKET UNTUK BEBERAPA OUTLET)</t>
      </text>
    </comment>
    <comment authorId="0" ref="P134">
      <text>
        <t xml:space="preserve">tanggal 8 tf 75000+ tanggal 9 tf 10000</t>
      </text>
    </comment>
    <comment authorId="0" ref="O4">
      <text>
        <t xml:space="preserve">lihat di top up transaction  (BALANCE)</t>
      </text>
    </comment>
    <comment authorId="0" ref="P4">
      <text>
        <t xml:space="preserve">Lihat di bukti transfer  (PAYMENT PROFIL)</t>
      </text>
    </comment>
    <comment authorId="0" ref="V456">
      <text>
        <t xml:space="preserve">sudah aktivasi dan berlangganan paketr satu bulan basic</t>
      </text>
    </comment>
    <comment authorId="0" ref="S4">
      <text>
        <t xml:space="preserve">bukti tf di kurang fee
</t>
      </text>
    </comment>
    <comment authorId="0" ref="P95">
      <text>
        <t xml:space="preserve">tf 156000+78000
tf tanggal 05 November</t>
      </text>
    </comment>
    <comment authorId="0" ref="P223">
      <text>
        <t xml:space="preserve">tf 1599000
</t>
      </text>
    </comment>
    <comment authorId="0" ref="D531">
      <text>
        <t xml:space="preserve">6946 Aurora Laundry, nasabah salah top up malah menggunakan akun tidak yang tidak di pakia ini, jadi nasabah top up lagi di akun satunya dan berlanggann di akun 7627  aurora laundry </t>
      </text>
    </comment>
    <comment authorId="0" ref="P94">
      <text>
        <t xml:space="preserve">tf 156000+78000
tf tanggal 05 November</t>
      </text>
    </comment>
    <comment authorId="0" ref="V67">
      <text>
        <t xml:space="preserve">Sudah top up lagi dan berlangganan paket satu bulan bisnis
</t>
      </text>
    </comment>
    <comment authorId="0" ref="F531">
      <text>
        <t xml:space="preserve">6946 Aurora Laundry, nasabah salah top up malah menggunakan akun tidak yang tidak di pakia ini, jadi nasabah top up lagi di akun satunya dan berlanggann di akun 7627  aurora laundry </t>
      </text>
    </comment>
    <comment authorId="0" ref="V95">
      <text>
        <t xml:space="preserve">tf 156000+78000
tf tanggal 05 November</t>
      </text>
    </comment>
    <comment authorId="0" ref="V94">
      <text>
        <t xml:space="preserve">tf 156000+78000
tf tanggal 05 November</t>
      </text>
    </comment>
    <comment authorId="0" ref="P23">
      <text>
        <t xml:space="preserve">Angsuran ke 2 - 13397 KMM Laundry (nasabah kak yuni) pembayaran ke 3 rencananya tgl 10 </t>
      </text>
    </comment>
    <comment authorId="0" ref="P151">
      <text>
        <t xml:space="preserve">paket jagoan 1.599.000 di kurang printer
</t>
      </text>
    </comment>
    <comment authorId="0" ref="V249">
      <text>
        <t xml:space="preserve">nasabah topup lagi dan sudah berlangganan tiga bulan bisnis
</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V86">
      <text>
        <t xml:space="preserve">sudah aktivasi dan berlanganan paket 1 bulan bisnis</t>
      </text>
    </comment>
    <comment authorId="0" ref="F68">
      <text>
        <t xml:space="preserve">12575 FRESCO LAUNDRY PARIS 2
tf 10k</t>
      </text>
    </comment>
    <comment authorId="0" ref="V242">
      <text>
        <t xml:space="preserve">sudah top up lagi dan beralngganan basic 6 bulan </t>
      </text>
    </comment>
    <comment authorId="0" ref="P107">
      <text>
        <t xml:space="preserve"> tf 3.499.000 - 1.464.040 (barang) 
2000 (layanan) sudah include paket bundling</t>
      </text>
    </comment>
    <comment authorId="0" ref="J4">
      <text>
        <t xml:space="preserve">DATE OF JOIN PER OUTLET</t>
      </text>
    </comment>
    <comment authorId="0" ref="V367">
      <text>
        <t xml:space="preserve">suadah aktivasi dan berlangganan 12 bulan bisnis</t>
      </text>
    </comment>
    <comment authorId="0" ref="L4">
      <text>
        <t xml:space="preserve">Jika tanggal transfer sama bukti tidak sesuai (BARU DI ISI)</t>
      </text>
    </comment>
    <comment authorId="0" ref="M4">
      <text>
        <t xml:space="preserve">di isi ketika nominal yang di top up berbeda dengan harga paket yang di ambil (KARENA MASIH ADA SISA SALDO SEBELUMNYA ATAU MEMBELI PAKET UNTUK BEBERAPA OUTLET)</t>
      </text>
    </comment>
    <comment authorId="0" ref="V76">
      <text>
        <t xml:space="preserve">sudah aktivasi dan berlangganan satu bulan bisnis</t>
      </text>
    </comment>
    <comment authorId="0" ref="O4">
      <text>
        <t xml:space="preserve">lihat di top up transaction  (BALANCE)</t>
      </text>
    </comment>
    <comment authorId="0" ref="P485">
      <text>
        <t xml:space="preserve">tf 1.298.000 dengan tanggal 26/12/2024</t>
      </text>
    </comment>
    <comment authorId="0" ref="P4">
      <text>
        <t xml:space="preserve">Lihat di bukti transfer  (PAYMENT PROFIL)</t>
      </text>
    </comment>
    <comment authorId="0" ref="V170">
      <text>
        <t xml:space="preserve">sudah aktivasi dan berlanggan paket 6 bulan bisnis
</t>
      </text>
    </comment>
    <comment authorId="0" ref="S4">
      <text>
        <t xml:space="preserve">bukti tf di kurang fee
</t>
      </text>
    </comment>
    <comment authorId="0" ref="V68">
      <text>
        <t xml:space="preserve">transaksi gantung</t>
      </text>
    </comment>
    <comment authorId="0" ref="V61">
      <text>
        <t xml:space="preserve">sudah aktivasi dan berlangganan paket 1 bulan bisnis</t>
      </text>
    </comment>
    <comment authorId="0" ref="D392">
      <text>
        <t xml:space="preserve">14046 laundry teh mimin</t>
      </text>
    </comment>
    <comment authorId="0" ref="V344">
      <text>
        <t xml:space="preserve">sudah aktivasi 12 bulan bisnis</t>
      </text>
    </comment>
    <comment authorId="0" ref="F392">
      <text>
        <t xml:space="preserve">14046 laundry teh mimin</t>
      </text>
    </comment>
    <comment authorId="0" ref="V408">
      <text>
        <t xml:space="preserve">sudah berlangganan dan aktivasi 6 bulan bisnis</t>
      </text>
    </comment>
    <comment authorId="0" ref="V87">
      <text>
        <t xml:space="preserve">sudah aktivasi dan berlanganan paket 1 bulan bisnis</t>
      </text>
    </comment>
    <comment authorId="0" ref="V375">
      <text>
        <t xml:space="preserve">sudah aktivasi dan berlanggan 12 bulan bisnis</t>
      </text>
    </comment>
  </commentList>
</comments>
</file>

<file path=xl/sharedStrings.xml><?xml version="1.0" encoding="utf-8"?>
<sst xmlns="http://schemas.openxmlformats.org/spreadsheetml/2006/main" count="79921" uniqueCount="10945">
  <si>
    <t>PT PIPOSMART DIGITAL INDONESIA</t>
  </si>
  <si>
    <t xml:space="preserve">Laporan Nasabah Baru &amp; Berlangganan
</t>
  </si>
  <si>
    <t>Tahun 2024</t>
  </si>
  <si>
    <t xml:space="preserve"> Kode</t>
  </si>
  <si>
    <t>Date Of Work</t>
  </si>
  <si>
    <t>Kode Owner</t>
  </si>
  <si>
    <t>Nama Owner</t>
  </si>
  <si>
    <t>No. Hp Owner/Outlet</t>
  </si>
  <si>
    <t>Project/Outlet</t>
  </si>
  <si>
    <t>Kota</t>
  </si>
  <si>
    <t>Provinsi</t>
  </si>
  <si>
    <t>Bulan</t>
  </si>
  <si>
    <t>Date of Work</t>
  </si>
  <si>
    <t xml:space="preserve">Created Date </t>
  </si>
  <si>
    <t>Date Top UP  System</t>
  </si>
  <si>
    <t>Date Top UP Struk</t>
  </si>
  <si>
    <t>Nominal Aktivasi</t>
  </si>
  <si>
    <t>Tanggal Aktivasi</t>
  </si>
  <si>
    <t>Balance Top Up System</t>
  </si>
  <si>
    <t>Balance Bukti Tf</t>
  </si>
  <si>
    <t>Diskon Langganan</t>
  </si>
  <si>
    <t>Fee Midtrans</t>
  </si>
  <si>
    <t>Settlement Midtrans</t>
  </si>
  <si>
    <t>Metode Pembayaran</t>
  </si>
  <si>
    <t>Date of Renewal On Member</t>
  </si>
  <si>
    <t>Expired Date</t>
  </si>
  <si>
    <t>Tenor</t>
  </si>
  <si>
    <t>Paket Membership</t>
  </si>
  <si>
    <t>Status</t>
  </si>
  <si>
    <t>03-01.1</t>
  </si>
  <si>
    <t>02-01.1</t>
  </si>
  <si>
    <t>Agung Setiawan</t>
  </si>
  <si>
    <t>082362329747</t>
  </si>
  <si>
    <t>sedayu laundry express</t>
  </si>
  <si>
    <t>Kab. Deli Serdang</t>
  </si>
  <si>
    <t>Sumatera Utara</t>
  </si>
  <si>
    <t>04-01.1</t>
  </si>
  <si>
    <t>Muhammad Rifai</t>
  </si>
  <si>
    <t>Maret</t>
  </si>
  <si>
    <t>Mitra Laundry</t>
  </si>
  <si>
    <t>085771501570</t>
  </si>
  <si>
    <t>01-01.1</t>
  </si>
  <si>
    <t>mitra laundry/mitra laundry 1</t>
  </si>
  <si>
    <t>Kab. Tangerang</t>
  </si>
  <si>
    <t>Banten</t>
  </si>
  <si>
    <t>April</t>
  </si>
  <si>
    <t>08114597333</t>
  </si>
  <si>
    <t>Tf/BRI</t>
  </si>
  <si>
    <t xml:space="preserve">Aisyah Laundry Express </t>
  </si>
  <si>
    <t>Solusi Laundry/AMM LAUNDRY</t>
  </si>
  <si>
    <t>Basic</t>
  </si>
  <si>
    <t xml:space="preserve">Nasabah Baru </t>
  </si>
  <si>
    <t>Kab. Poso</t>
  </si>
  <si>
    <t>03-01.2</t>
  </si>
  <si>
    <t>085648349775</t>
  </si>
  <si>
    <t>Aisyah laundry samarinda</t>
  </si>
  <si>
    <t>Herlan Subandono</t>
  </si>
  <si>
    <t>081234425180</t>
  </si>
  <si>
    <t>Sulawesi Tengah</t>
  </si>
  <si>
    <t>Kota Samarinda</t>
  </si>
  <si>
    <t>Kendil Washing Clinic/KENDIL WASHING CLINIC PEGANDEN</t>
  </si>
  <si>
    <t>Kab. Gresik</t>
  </si>
  <si>
    <t>Februari</t>
  </si>
  <si>
    <t>Jawa Timur</t>
  </si>
  <si>
    <t>Kalimantan timur</t>
  </si>
  <si>
    <t>Januari</t>
  </si>
  <si>
    <t>Berlangganan</t>
  </si>
  <si>
    <t>Midtrans</t>
  </si>
  <si>
    <t>04-01.2</t>
  </si>
  <si>
    <t xml:space="preserve">Sigit </t>
  </si>
  <si>
    <t>03-01.3</t>
  </si>
  <si>
    <t>081521749959</t>
  </si>
  <si>
    <t>Only One Laundry Mart</t>
  </si>
  <si>
    <t>Susanty Geby</t>
  </si>
  <si>
    <t>08126500297</t>
  </si>
  <si>
    <t>Kota Jakarta Timur</t>
  </si>
  <si>
    <t>33 laundry</t>
  </si>
  <si>
    <t>Dki Jakarta</t>
  </si>
  <si>
    <t>Kota Medan</t>
  </si>
  <si>
    <t>01-01.2</t>
  </si>
  <si>
    <t>Klik Laundry</t>
  </si>
  <si>
    <t>03-01.4</t>
  </si>
  <si>
    <t>081932186043</t>
  </si>
  <si>
    <t>hilda feronika</t>
  </si>
  <si>
    <t>klik laundryku</t>
  </si>
  <si>
    <t>081265122880</t>
  </si>
  <si>
    <t>02-01.2</t>
  </si>
  <si>
    <t>Rizky laundry</t>
  </si>
  <si>
    <t xml:space="preserve">Kota Binjai </t>
  </si>
  <si>
    <t>04-01.3</t>
  </si>
  <si>
    <t>Hetti Pramita</t>
  </si>
  <si>
    <t>Adin</t>
  </si>
  <si>
    <t>082337602030</t>
  </si>
  <si>
    <t>081578078296</t>
  </si>
  <si>
    <t>ANNaz Laundry/ANNaz Laundry 03</t>
  </si>
  <si>
    <t>felicia londry/felicia londry</t>
  </si>
  <si>
    <t>Kab. Banyuwangi</t>
  </si>
  <si>
    <t>Kab. Bekasi</t>
  </si>
  <si>
    <t>Saldo Aplikasi</t>
  </si>
  <si>
    <t>Jawa Barat</t>
  </si>
  <si>
    <t>Bisnis</t>
  </si>
  <si>
    <t>03-01.5</t>
  </si>
  <si>
    <t xml:space="preserve">AKIFA </t>
  </si>
  <si>
    <t>081268836439</t>
  </si>
  <si>
    <t>01-01.3</t>
  </si>
  <si>
    <t>LOUNDRY AKIFA/AKIFA LAUNDRY 2</t>
  </si>
  <si>
    <t>Kota Padang</t>
  </si>
  <si>
    <t>Sumatera Barat</t>
  </si>
  <si>
    <t>SRI WAHYUNI</t>
  </si>
  <si>
    <t>082368100515</t>
  </si>
  <si>
    <t>RS LAUNDRY &amp; KOST</t>
  </si>
  <si>
    <t>Kab. Batu Bara</t>
  </si>
  <si>
    <t>04-01.4</t>
  </si>
  <si>
    <t>03-01.6</t>
  </si>
  <si>
    <t>Dessy Monica</t>
  </si>
  <si>
    <t>087871413349</t>
  </si>
  <si>
    <t>02-01.3</t>
  </si>
  <si>
    <t>Monic Laundry/Monic Laundry Kranji</t>
  </si>
  <si>
    <t>Kota Bekasi</t>
  </si>
  <si>
    <t>LOUNDRY AKIFA/AKIFA LAUNDRY 1</t>
  </si>
  <si>
    <t>Bunda Ama</t>
  </si>
  <si>
    <t>085241232200</t>
  </si>
  <si>
    <t>AMM Laundry Palu</t>
  </si>
  <si>
    <t>Kota Palu</t>
  </si>
  <si>
    <t>01-01.4</t>
  </si>
  <si>
    <t>Dhenny  Siburian</t>
  </si>
  <si>
    <t>081373813903</t>
  </si>
  <si>
    <t>OK Laundry2</t>
  </si>
  <si>
    <t>03-01.7</t>
  </si>
  <si>
    <t>Agustianto Rusdi</t>
  </si>
  <si>
    <t>08116880989</t>
  </si>
  <si>
    <t>ym laundry</t>
  </si>
  <si>
    <t>Kota Banda Aceh</t>
  </si>
  <si>
    <t>Aceh</t>
  </si>
  <si>
    <t>04-01.5</t>
  </si>
  <si>
    <t xml:space="preserve">PA </t>
  </si>
  <si>
    <t>081241908288</t>
  </si>
  <si>
    <t>IAM LAUNDRY/IAM LAUNDRY KAWALUYAAN</t>
  </si>
  <si>
    <t>Kab. Bandung</t>
  </si>
  <si>
    <t>03-01.8</t>
  </si>
  <si>
    <t>01-01.5</t>
  </si>
  <si>
    <t>02-01.4</t>
  </si>
  <si>
    <t>04-01.6</t>
  </si>
  <si>
    <t>03-01.9</t>
  </si>
  <si>
    <t>Budi Santo</t>
  </si>
  <si>
    <t xml:space="preserve">PIPOSMART </t>
  </si>
  <si>
    <t>081286986164</t>
  </si>
  <si>
    <t>08521369258</t>
  </si>
  <si>
    <t>PIPOSMART LAUNDRY/Aplikasi Piposmart Laundry</t>
  </si>
  <si>
    <t>sahabat laundry/omah laundry</t>
  </si>
  <si>
    <t>Kota BATAM</t>
  </si>
  <si>
    <t>Kab. Karawang</t>
  </si>
  <si>
    <t>Kepulauan Riau</t>
  </si>
  <si>
    <t>01-01.6</t>
  </si>
  <si>
    <t>Bonus Aplikasi 2024</t>
  </si>
  <si>
    <t xml:space="preserve">Agustianto Rusdi </t>
  </si>
  <si>
    <t>02-01.5</t>
  </si>
  <si>
    <t>03-01.10</t>
  </si>
  <si>
    <t>Idamin Waruwu</t>
  </si>
  <si>
    <t>082267899938</t>
  </si>
  <si>
    <t xml:space="preserve">Alie </t>
  </si>
  <si>
    <t>085329119837</t>
  </si>
  <si>
    <t>Soraya laundry</t>
  </si>
  <si>
    <t>Alvin laundry</t>
  </si>
  <si>
    <t>Kab. Nias</t>
  </si>
  <si>
    <t>Kab. Pekalongan</t>
  </si>
  <si>
    <t>Jawa Tengah</t>
  </si>
  <si>
    <t>04-01.7</t>
  </si>
  <si>
    <t>sahabat laundry/akang cuan laundry</t>
  </si>
  <si>
    <t>03-01.11</t>
  </si>
  <si>
    <t>Candra budiarti</t>
  </si>
  <si>
    <t>081355860479</t>
  </si>
  <si>
    <t>kaflaundry/outlet kaflaundry</t>
  </si>
  <si>
    <t>Kab. Takalar</t>
  </si>
  <si>
    <t>Sulawesi Selatan</t>
  </si>
  <si>
    <t>02-01.6</t>
  </si>
  <si>
    <t>01-01.7</t>
  </si>
  <si>
    <t>Leanorah Surya</t>
  </si>
  <si>
    <t>08989394915</t>
  </si>
  <si>
    <t>Hadi Hidayat</t>
  </si>
  <si>
    <t>LS Laundry</t>
  </si>
  <si>
    <t>082391679997</t>
  </si>
  <si>
    <t>Kota Jakarta Barat</t>
  </si>
  <si>
    <t>NADYA Laundry</t>
  </si>
  <si>
    <t>04-01.8</t>
  </si>
  <si>
    <t>Wiwin Bunda Yuki</t>
  </si>
  <si>
    <t>081806002784</t>
  </si>
  <si>
    <t>03-01.12</t>
  </si>
  <si>
    <t>Yuki Laundry</t>
  </si>
  <si>
    <t>4M Laundry</t>
  </si>
  <si>
    <t>08972724440</t>
  </si>
  <si>
    <t>01-01.8</t>
  </si>
  <si>
    <t>02-01.7</t>
  </si>
  <si>
    <t xml:space="preserve">KEDAI LAUNDRY </t>
  </si>
  <si>
    <t>082393333236</t>
  </si>
  <si>
    <t>KEDAI LAUNDRY/LAUNDRY AGUSSAL</t>
  </si>
  <si>
    <t>Kab. Gowa</t>
  </si>
  <si>
    <t>03-01.13</t>
  </si>
  <si>
    <t>04-01.9</t>
  </si>
  <si>
    <t>choironnisa Walimuda</t>
  </si>
  <si>
    <t>08976188828</t>
  </si>
  <si>
    <t>J'n Laundry</t>
  </si>
  <si>
    <t>Kota Bandar Lampung</t>
  </si>
  <si>
    <t>Lampung</t>
  </si>
  <si>
    <t>Nasabah Baru</t>
  </si>
  <si>
    <t>03-01.14</t>
  </si>
  <si>
    <t>01-02.1</t>
  </si>
  <si>
    <t>Aisyah Laundry Express</t>
  </si>
  <si>
    <t>02-01.8</t>
  </si>
  <si>
    <t>pujianah</t>
  </si>
  <si>
    <t>Aisyah laundry samarinda/Aisyah laundry samarinda</t>
  </si>
  <si>
    <t>085811556708</t>
  </si>
  <si>
    <t>imutt/imutt laundry</t>
  </si>
  <si>
    <t>Kalimantan Timur</t>
  </si>
  <si>
    <t xml:space="preserve">Adin </t>
  </si>
  <si>
    <t>Kota Jakarta Selatan</t>
  </si>
  <si>
    <t>04-01.10</t>
  </si>
  <si>
    <t>Roisatul. F</t>
  </si>
  <si>
    <t>082351047734</t>
  </si>
  <si>
    <t>Ofi laundry</t>
  </si>
  <si>
    <t>03-01.15</t>
  </si>
  <si>
    <t xml:space="preserve">Kota Bandar Lampung </t>
  </si>
  <si>
    <t>01-02.2</t>
  </si>
  <si>
    <t>02-01.9</t>
  </si>
  <si>
    <t xml:space="preserve">Asmi Rahman </t>
  </si>
  <si>
    <t>085242047952</t>
  </si>
  <si>
    <t>HEAS LAUNDRY</t>
  </si>
  <si>
    <t xml:space="preserve">Tina </t>
  </si>
  <si>
    <t>Kota Makassar</t>
  </si>
  <si>
    <t>08811237887</t>
  </si>
  <si>
    <t>TEMEN Laundry/TEMEN Laundry</t>
  </si>
  <si>
    <t>03-01.16</t>
  </si>
  <si>
    <t>04-01.11</t>
  </si>
  <si>
    <t>admin Eva kolambia</t>
  </si>
  <si>
    <t>082177694046</t>
  </si>
  <si>
    <t xml:space="preserve">me </t>
  </si>
  <si>
    <t>Eva Kolambia Laundry</t>
  </si>
  <si>
    <t>085182208413</t>
  </si>
  <si>
    <t>Kab. Rejang Lebong</t>
  </si>
  <si>
    <t>me_laundry</t>
  </si>
  <si>
    <t>Bengkulu</t>
  </si>
  <si>
    <t>Kota Bandung</t>
  </si>
  <si>
    <t>01-02.3</t>
  </si>
  <si>
    <t>Fio</t>
  </si>
  <si>
    <t>02-01.10</t>
  </si>
  <si>
    <t>088213533742</t>
  </si>
  <si>
    <t>03-01.17</t>
  </si>
  <si>
    <t>Audrey Laundry Express</t>
  </si>
  <si>
    <t>Andreas Surya Wirawan SE</t>
  </si>
  <si>
    <t>0881011450876</t>
  </si>
  <si>
    <t>Tasha Laundry/Tasha Laundry</t>
  </si>
  <si>
    <t>Kab. Pemalang</t>
  </si>
  <si>
    <t>04-01.12</t>
  </si>
  <si>
    <t>Juragan Loundry</t>
  </si>
  <si>
    <t>085219600433</t>
  </si>
  <si>
    <t>juragan laundry sarimulya/juragan laundry sarimulya</t>
  </si>
  <si>
    <t>03-01.18</t>
  </si>
  <si>
    <t>Natanael Tarigan</t>
  </si>
  <si>
    <t>08126361699</t>
  </si>
  <si>
    <t>Bunda Laundry</t>
  </si>
  <si>
    <t>01-02.4</t>
  </si>
  <si>
    <t xml:space="preserve">Malik Maulana </t>
  </si>
  <si>
    <t>02-01.11</t>
  </si>
  <si>
    <t>081332302835</t>
  </si>
  <si>
    <t>AUREL LAUNDRY</t>
  </si>
  <si>
    <t>Kota Surabaya</t>
  </si>
  <si>
    <t>Reza Hidayat</t>
  </si>
  <si>
    <t>081311115089</t>
  </si>
  <si>
    <t>Sakinah Laundry</t>
  </si>
  <si>
    <t>03-01.19</t>
  </si>
  <si>
    <t xml:space="preserve">leny </t>
  </si>
  <si>
    <t>087777139459</t>
  </si>
  <si>
    <t>Get Laundry RMJ/Get Laundry RMJ</t>
  </si>
  <si>
    <t>Kota Tangerang Selatan</t>
  </si>
  <si>
    <t>04-01.13</t>
  </si>
  <si>
    <t>juragan laundry sarimulya/nyonya laundry Cikampek barat</t>
  </si>
  <si>
    <t>01-02.5</t>
  </si>
  <si>
    <t>03-01.20</t>
  </si>
  <si>
    <t>02-01.12</t>
  </si>
  <si>
    <t xml:space="preserve">Mitra Laundry </t>
  </si>
  <si>
    <t xml:space="preserve">Nur Isnaini </t>
  </si>
  <si>
    <t>I GEDE WEDA DIRGANTARA</t>
  </si>
  <si>
    <t>082361950727</t>
  </si>
  <si>
    <t>087864551956</t>
  </si>
  <si>
    <t>MITRA LAUNDRY</t>
  </si>
  <si>
    <t>Herbal Laundry/LAUNDRY PILIHAN, PILIHAN TEPAT UNTUK YANG TAK SEMPAT</t>
  </si>
  <si>
    <t>Kab. Gianyar</t>
  </si>
  <si>
    <t>Bali</t>
  </si>
  <si>
    <t>04-01.14</t>
  </si>
  <si>
    <t>juragan laundry sarimulya/juragan pawarengan</t>
  </si>
  <si>
    <t>03-01.21</t>
  </si>
  <si>
    <t>01-02.6</t>
  </si>
  <si>
    <t>Ita Bonita sari</t>
  </si>
  <si>
    <t>02-01.13</t>
  </si>
  <si>
    <t>085811000269</t>
  </si>
  <si>
    <t>Wash 2 Clean MGT</t>
  </si>
  <si>
    <t xml:space="preserve">Candra budiarti </t>
  </si>
  <si>
    <t>04-01.15</t>
  </si>
  <si>
    <t>03-02.1</t>
  </si>
  <si>
    <t xml:space="preserve">Muhammad Rifai </t>
  </si>
  <si>
    <t>02-01.14</t>
  </si>
  <si>
    <t>04-01.16</t>
  </si>
  <si>
    <t>01-02.7</t>
  </si>
  <si>
    <t>03-02.2</t>
  </si>
  <si>
    <t xml:space="preserve">Owner </t>
  </si>
  <si>
    <t>082391395390</t>
  </si>
  <si>
    <t>JOSSLAUNDRYPALU/AKANG'S LAUNDRY PALU</t>
  </si>
  <si>
    <t>02-01.15</t>
  </si>
  <si>
    <t>Viva Yuniarti</t>
  </si>
  <si>
    <t>085285514388</t>
  </si>
  <si>
    <t>Dilvio Laundry</t>
  </si>
  <si>
    <t>04-01.17</t>
  </si>
  <si>
    <t>Kota Denpasar</t>
  </si>
  <si>
    <t>Seindo laundry sandang</t>
  </si>
  <si>
    <t>0811983588</t>
  </si>
  <si>
    <t>Seindo Laundry</t>
  </si>
  <si>
    <t>03-02.3</t>
  </si>
  <si>
    <t>01-02.8</t>
  </si>
  <si>
    <t>Santi</t>
  </si>
  <si>
    <t>082111372247</t>
  </si>
  <si>
    <t>NAZ LAUNDRY/NET LAUNDRY</t>
  </si>
  <si>
    <t>JOSSLAUNDRYPALU/JOSS LAUNDRY 2</t>
  </si>
  <si>
    <t>02-01.16</t>
  </si>
  <si>
    <t>04-01.18</t>
  </si>
  <si>
    <t>01-02.9</t>
  </si>
  <si>
    <t>03-02.4</t>
  </si>
  <si>
    <t>EL LAUNDRY</t>
  </si>
  <si>
    <t>0813559928893</t>
  </si>
  <si>
    <t>Bonus Aplikasi</t>
  </si>
  <si>
    <t>el laundry/EL LAUNDRY</t>
  </si>
  <si>
    <t>Kab. Banjar</t>
  </si>
  <si>
    <t>Kalimantan Selatan</t>
  </si>
  <si>
    <t>02-01.17</t>
  </si>
  <si>
    <t xml:space="preserve">kiki satria </t>
  </si>
  <si>
    <t>089604366131</t>
  </si>
  <si>
    <t>exclean. id</t>
  </si>
  <si>
    <t>Kota Jambi</t>
  </si>
  <si>
    <t>Jambi</t>
  </si>
  <si>
    <t>03-02.5</t>
  </si>
  <si>
    <t>04-01.19</t>
  </si>
  <si>
    <t>AMM Laundry/AMM LAUNDRY</t>
  </si>
  <si>
    <t>02-01.18</t>
  </si>
  <si>
    <t>01-02.10</t>
  </si>
  <si>
    <t xml:space="preserve">Nova Anggraini </t>
  </si>
  <si>
    <t>089667957170</t>
  </si>
  <si>
    <t>Laundry Budeh</t>
  </si>
  <si>
    <t>siti rahmah</t>
  </si>
  <si>
    <t>03-02.6</t>
  </si>
  <si>
    <t>081298312025</t>
  </si>
  <si>
    <t>fresh laundry/FRESH LAUNDRY</t>
  </si>
  <si>
    <t>02-01.19</t>
  </si>
  <si>
    <t>03-02.7</t>
  </si>
  <si>
    <t>04-01.20</t>
  </si>
  <si>
    <t>Larasati Novita</t>
  </si>
  <si>
    <t>089528680001</t>
  </si>
  <si>
    <t>Mrs. Clean</t>
  </si>
  <si>
    <t xml:space="preserve">Hetti Pramita </t>
  </si>
  <si>
    <t>Kota Semarang</t>
  </si>
  <si>
    <t>03-02.8</t>
  </si>
  <si>
    <t xml:space="preserve">Lariza Laundry Reborn </t>
  </si>
  <si>
    <t>08138598944</t>
  </si>
  <si>
    <t>lariza laundry/lariza laundry</t>
  </si>
  <si>
    <t>Kota Banjar</t>
  </si>
  <si>
    <t>02-01.20</t>
  </si>
  <si>
    <t>04-01.21</t>
  </si>
  <si>
    <t xml:space="preserve">Nia </t>
  </si>
  <si>
    <t>082116298618</t>
  </si>
  <si>
    <t xml:space="preserve">April Laundry/April Laundry        </t>
  </si>
  <si>
    <t>01-02.11</t>
  </si>
  <si>
    <t>AMM Laundry Palu/AMM Laundry Gatsu</t>
  </si>
  <si>
    <t>Mia Sari Nurhalimah</t>
  </si>
  <si>
    <t>081320392206</t>
  </si>
  <si>
    <t>03-02.9</t>
  </si>
  <si>
    <t>FATAHWASH</t>
  </si>
  <si>
    <t>02-01.21</t>
  </si>
  <si>
    <t>01-02.12</t>
  </si>
  <si>
    <t>04-01.22</t>
  </si>
  <si>
    <t>03-02.10</t>
  </si>
  <si>
    <t xml:space="preserve">Juragan Loundry </t>
  </si>
  <si>
    <t>juragan laundry sarimulya</t>
  </si>
  <si>
    <t>02-01.22</t>
  </si>
  <si>
    <t xml:space="preserve">ADMIN </t>
  </si>
  <si>
    <t>0895640490044</t>
  </si>
  <si>
    <t>03-02.11</t>
  </si>
  <si>
    <t>Utama Laundry</t>
  </si>
  <si>
    <t>01-02.13</t>
  </si>
  <si>
    <t>085370602439</t>
  </si>
  <si>
    <t>Rama Laundry</t>
  </si>
  <si>
    <t>085817095236</t>
  </si>
  <si>
    <t>04-01.23</t>
  </si>
  <si>
    <t>Rama laundry</t>
  </si>
  <si>
    <t>Kab. Bogor</t>
  </si>
  <si>
    <t>Angelia Vonny</t>
  </si>
  <si>
    <t>081808890321</t>
  </si>
  <si>
    <t>K Laundry and Dry Clean</t>
  </si>
  <si>
    <t>03-02.12</t>
  </si>
  <si>
    <t>02-02.1</t>
  </si>
  <si>
    <t xml:space="preserve">Andi alfiani </t>
  </si>
  <si>
    <t>082195110445</t>
  </si>
  <si>
    <t>Qian Laundry</t>
  </si>
  <si>
    <t>Kab. Parigi Moutong</t>
  </si>
  <si>
    <t>01-02.14</t>
  </si>
  <si>
    <t>04-01.24</t>
  </si>
  <si>
    <t>03-02.13</t>
  </si>
  <si>
    <t xml:space="preserve">Arya </t>
  </si>
  <si>
    <t>081226900093</t>
  </si>
  <si>
    <t>02-02.2</t>
  </si>
  <si>
    <t>Techno Laundry/Techno Laundry New Generation</t>
  </si>
  <si>
    <t>Sweet Laundry</t>
  </si>
  <si>
    <t>Kab. Sleman</t>
  </si>
  <si>
    <t>085378586493</t>
  </si>
  <si>
    <t>Di Yogyakarta</t>
  </si>
  <si>
    <t xml:space="preserve">Kota Palembang </t>
  </si>
  <si>
    <t>Sumatera Selatan</t>
  </si>
  <si>
    <t>01-02.15</t>
  </si>
  <si>
    <t>zea_aristya</t>
  </si>
  <si>
    <t>085794097922</t>
  </si>
  <si>
    <t>laundry/Laundry Susukan</t>
  </si>
  <si>
    <t>Kab. Cirebon</t>
  </si>
  <si>
    <t>03-02.14</t>
  </si>
  <si>
    <t>Mensen Pangaribuan</t>
  </si>
  <si>
    <t>082282299811</t>
  </si>
  <si>
    <t>Laundry Mercy</t>
  </si>
  <si>
    <t>02-02.3</t>
  </si>
  <si>
    <t>04-01.25</t>
  </si>
  <si>
    <t>JOSSLAUNDRYPALU/AKANG'S LAUNDRY TANGGUL SELATAN</t>
  </si>
  <si>
    <t xml:space="preserve">Natanael Tarigan </t>
  </si>
  <si>
    <t>Bunda Laundry/BUNDA LAUNDRY</t>
  </si>
  <si>
    <t>03-02.15</t>
  </si>
  <si>
    <t>01-02.16</t>
  </si>
  <si>
    <t>Hardi</t>
  </si>
  <si>
    <t>082254065108</t>
  </si>
  <si>
    <t>MH Laundry</t>
  </si>
  <si>
    <t>Kota Pontianak</t>
  </si>
  <si>
    <t>02-02.4</t>
  </si>
  <si>
    <t>Kalimantan Barat</t>
  </si>
  <si>
    <t>03-02.16</t>
  </si>
  <si>
    <t>04-01.26</t>
  </si>
  <si>
    <t>Galuh Purnama</t>
  </si>
  <si>
    <t>01-02.17</t>
  </si>
  <si>
    <t>082141541232</t>
  </si>
  <si>
    <t>ABAH LAUNDRY/ABAH LAUNDRY PELEM WATU</t>
  </si>
  <si>
    <t>02-02.5</t>
  </si>
  <si>
    <t>April Laundry/April Laundry</t>
  </si>
  <si>
    <t>Tengku ariani</t>
  </si>
  <si>
    <t>081275566111</t>
  </si>
  <si>
    <t>Mame laundry</t>
  </si>
  <si>
    <t>03-02.17</t>
  </si>
  <si>
    <t>02-02.6</t>
  </si>
  <si>
    <t>Al Haadi</t>
  </si>
  <si>
    <t>01-02.18</t>
  </si>
  <si>
    <t>0811204800</t>
  </si>
  <si>
    <t>04-01.27</t>
  </si>
  <si>
    <t>Bucintest laundry/Bucin Laundry</t>
  </si>
  <si>
    <t xml:space="preserve">Idamin Waruwu </t>
  </si>
  <si>
    <t>03-02.18</t>
  </si>
  <si>
    <t xml:space="preserve">Admin </t>
  </si>
  <si>
    <t>081283839219</t>
  </si>
  <si>
    <t>Inas Anin Laundry/Inas Anin Laundry</t>
  </si>
  <si>
    <t>Kota Depok</t>
  </si>
  <si>
    <t>02-02.7</t>
  </si>
  <si>
    <t>01-02.19</t>
  </si>
  <si>
    <t>04-01.28</t>
  </si>
  <si>
    <t>03-02.19</t>
  </si>
  <si>
    <t>Aditiya Pirmanda</t>
  </si>
  <si>
    <t>081318133392</t>
  </si>
  <si>
    <t>aulia laundry/AULIA LAUNDRY</t>
  </si>
  <si>
    <t>Kota Jakarta Utara</t>
  </si>
  <si>
    <t>Kota Binjai</t>
  </si>
  <si>
    <t>02-02.8</t>
  </si>
  <si>
    <t xml:space="preserve">Imam </t>
  </si>
  <si>
    <t>082184447077</t>
  </si>
  <si>
    <t>Laundry</t>
  </si>
  <si>
    <t>Kab. Majene</t>
  </si>
  <si>
    <t>Sulawesi Barat</t>
  </si>
  <si>
    <t>03-02.20</t>
  </si>
  <si>
    <t>01-02.20</t>
  </si>
  <si>
    <t>Guruh adi pratama</t>
  </si>
  <si>
    <t>082114005032</t>
  </si>
  <si>
    <t>Doux Laundry/Doux Laundry</t>
  </si>
  <si>
    <t>04-01.31</t>
  </si>
  <si>
    <t>02-02.9</t>
  </si>
  <si>
    <t xml:space="preserve">Arya Fahrur </t>
  </si>
  <si>
    <t>082297606525</t>
  </si>
  <si>
    <t>KA'RAJA LAUNDRY</t>
  </si>
  <si>
    <t>03-02.21</t>
  </si>
  <si>
    <t>Nur Isnaini</t>
  </si>
  <si>
    <t>01-02.21</t>
  </si>
  <si>
    <t>EVERWIN LOUNDRY</t>
  </si>
  <si>
    <t>081256222444</t>
  </si>
  <si>
    <t>everwin/laundry Everwin</t>
  </si>
  <si>
    <t>Kab. Sanggau</t>
  </si>
  <si>
    <t>02-02.10</t>
  </si>
  <si>
    <t xml:space="preserve">hataya laundry </t>
  </si>
  <si>
    <t>081256153388</t>
  </si>
  <si>
    <t>03-02.22</t>
  </si>
  <si>
    <t>04-01.30</t>
  </si>
  <si>
    <t>Hataya Laundry</t>
  </si>
  <si>
    <t>Reni Setiani</t>
  </si>
  <si>
    <t>089602516179</t>
  </si>
  <si>
    <t>panda laundry</t>
  </si>
  <si>
    <t>081802677775</t>
  </si>
  <si>
    <t>fazri laundry</t>
  </si>
  <si>
    <t>01-02.22</t>
  </si>
  <si>
    <t>03-02.23</t>
  </si>
  <si>
    <t>Mustika Tri Audini</t>
  </si>
  <si>
    <t>085156457261</t>
  </si>
  <si>
    <t>TEMEN Laundry</t>
  </si>
  <si>
    <t>Faris Laundry</t>
  </si>
  <si>
    <t>02-02.11</t>
  </si>
  <si>
    <t xml:space="preserve">pujianah </t>
  </si>
  <si>
    <t>04-02.1</t>
  </si>
  <si>
    <t>aurora laundry</t>
  </si>
  <si>
    <t>081567989414</t>
  </si>
  <si>
    <t>Kota Kediri</t>
  </si>
  <si>
    <t>03-02.24</t>
  </si>
  <si>
    <t xml:space="preserve">IAM LAUNDRY/IAM LAUNDRY KAWALUYAAN   </t>
  </si>
  <si>
    <t xml:space="preserve">Kab. Bandung </t>
  </si>
  <si>
    <t xml:space="preserve">Jawa Barat </t>
  </si>
  <si>
    <t>02-02.12</t>
  </si>
  <si>
    <t xml:space="preserve">Handra </t>
  </si>
  <si>
    <t>089670400714</t>
  </si>
  <si>
    <t>Yurni Laundry</t>
  </si>
  <si>
    <t>Kota Batam</t>
  </si>
  <si>
    <t>01-02.23</t>
  </si>
  <si>
    <t>04-02.2</t>
  </si>
  <si>
    <t>03-02.25</t>
  </si>
  <si>
    <t xml:space="preserve">Akhmad Daud, SE </t>
  </si>
  <si>
    <t>089679753599</t>
  </si>
  <si>
    <t>Danty Loundry</t>
  </si>
  <si>
    <t>02-02.13</t>
  </si>
  <si>
    <t xml:space="preserve">jeffry imbar </t>
  </si>
  <si>
    <t>laundry Karpet bireuen</t>
  </si>
  <si>
    <t>085380273221</t>
  </si>
  <si>
    <t>081244807575</t>
  </si>
  <si>
    <t>Kab. Bireuen</t>
  </si>
  <si>
    <t>Match Laundry/2MATCH LAUNDRY EXPRESS</t>
  </si>
  <si>
    <t>Kota Manado</t>
  </si>
  <si>
    <t>Sulawesi Utara</t>
  </si>
  <si>
    <t>03-02.26</t>
  </si>
  <si>
    <t>02-02.14</t>
  </si>
  <si>
    <t>Erwan Salim</t>
  </si>
  <si>
    <t>04-02.3</t>
  </si>
  <si>
    <t>081397088188</t>
  </si>
  <si>
    <t xml:space="preserve">Top Clean/Master Laundry	</t>
  </si>
  <si>
    <t>Kab. Asahan</t>
  </si>
  <si>
    <t>01-02.24</t>
  </si>
  <si>
    <t xml:space="preserve">Santi </t>
  </si>
  <si>
    <t>03-02.27</t>
  </si>
  <si>
    <t xml:space="preserve">fresh laundry/FRESH LAUNDRY	</t>
  </si>
  <si>
    <t>02-02.15</t>
  </si>
  <si>
    <t>Get Laundry RMJ/Get Laundry Serpong Ekpress</t>
  </si>
  <si>
    <t>04-02.4</t>
  </si>
  <si>
    <t>03-03.1</t>
  </si>
  <si>
    <t>LPPH GUNUNG TEMBAK</t>
  </si>
  <si>
    <t>089501028574</t>
  </si>
  <si>
    <t>AL KAROMAH LAUNDRY/LPPH Laundry</t>
  </si>
  <si>
    <t>01-02.25</t>
  </si>
  <si>
    <t>Kota Balikpapan</t>
  </si>
  <si>
    <t>02-02.16</t>
  </si>
  <si>
    <t xml:space="preserve">Leanorah Surya </t>
  </si>
  <si>
    <t xml:space="preserve">Ismail Akbar </t>
  </si>
  <si>
    <t>085251394079</t>
  </si>
  <si>
    <t>Akbar Laundry/speedwash Laundry</t>
  </si>
  <si>
    <t>04-02.5</t>
  </si>
  <si>
    <t>03-03.2</t>
  </si>
  <si>
    <t>Bonus Mitra</t>
  </si>
  <si>
    <t>Rika Marthin</t>
  </si>
  <si>
    <t>087794371614</t>
  </si>
  <si>
    <t>Moencak Laundry</t>
  </si>
  <si>
    <t>02-02.17</t>
  </si>
  <si>
    <t>01-02.26</t>
  </si>
  <si>
    <t>Muksin Mujih</t>
  </si>
  <si>
    <t>085888567858</t>
  </si>
  <si>
    <t>TiaNova Laundry/TiaNova Laundry Cipadu</t>
  </si>
  <si>
    <t>03-03.3</t>
  </si>
  <si>
    <t>02-02.18</t>
  </si>
  <si>
    <t>04-02.6</t>
  </si>
  <si>
    <t>jeffry imbar</t>
  </si>
  <si>
    <t>01-02.27</t>
  </si>
  <si>
    <t>03-03.4</t>
  </si>
  <si>
    <t>02-02.19</t>
  </si>
  <si>
    <t xml:space="preserve">Mia Sari Nurhalimah </t>
  </si>
  <si>
    <t>04-02.7</t>
  </si>
  <si>
    <t>03-03.5</t>
  </si>
  <si>
    <t>Nova Anggraini</t>
  </si>
  <si>
    <t>01-02.28</t>
  </si>
  <si>
    <t xml:space="preserve">Aditiya Pirmanda </t>
  </si>
  <si>
    <t>03-03.6</t>
  </si>
  <si>
    <t>idola laundry</t>
  </si>
  <si>
    <t>02-02.20</t>
  </si>
  <si>
    <t>082190080044</t>
  </si>
  <si>
    <t>Idola Laundry/IDOLA LAUNDRY</t>
  </si>
  <si>
    <t>01-02.29</t>
  </si>
  <si>
    <t xml:space="preserve">Rama Laundry </t>
  </si>
  <si>
    <t>04-02.8</t>
  </si>
  <si>
    <t xml:space="preserve">Ayu Hapsari </t>
  </si>
  <si>
    <t>08984115646</t>
  </si>
  <si>
    <t>Ratu Laundry</t>
  </si>
  <si>
    <t>Kota Surakarta</t>
  </si>
  <si>
    <t>03-03.7</t>
  </si>
  <si>
    <t>Arya Fahrur</t>
  </si>
  <si>
    <t>02-03.1</t>
  </si>
  <si>
    <t xml:space="preserve">Bonus Aplikasi </t>
  </si>
  <si>
    <t>Rabiyul Adawiyah</t>
  </si>
  <si>
    <t>081806733654</t>
  </si>
  <si>
    <t>laundrychat/LaundryChat</t>
  </si>
  <si>
    <t>04-02.9</t>
  </si>
  <si>
    <t>01-02.30</t>
  </si>
  <si>
    <t xml:space="preserve">Cici </t>
  </si>
  <si>
    <t>03-03.8</t>
  </si>
  <si>
    <t>02-03.2</t>
  </si>
  <si>
    <t>01-03.1</t>
  </si>
  <si>
    <t xml:space="preserve">Owner Kinken77 </t>
  </si>
  <si>
    <t>087788334331</t>
  </si>
  <si>
    <t>kinken laundry</t>
  </si>
  <si>
    <t>03-03.9</t>
  </si>
  <si>
    <t>04-02.10</t>
  </si>
  <si>
    <t>02-03.3</t>
  </si>
  <si>
    <t>01-03.2</t>
  </si>
  <si>
    <t xml:space="preserve">Nusa Laundry </t>
  </si>
  <si>
    <t>0881037826833</t>
  </si>
  <si>
    <t>03-03.10</t>
  </si>
  <si>
    <t>Nusa Laundry</t>
  </si>
  <si>
    <t>Kab. Badung</t>
  </si>
  <si>
    <t xml:space="preserve">Rose </t>
  </si>
  <si>
    <t>02-03.4</t>
  </si>
  <si>
    <t>082140915786</t>
  </si>
  <si>
    <t>Garuda Laundry</t>
  </si>
  <si>
    <t>Kab. Kediri</t>
  </si>
  <si>
    <t>04-02.11</t>
  </si>
  <si>
    <t>03-03.11</t>
  </si>
  <si>
    <t xml:space="preserve">bavarian </t>
  </si>
  <si>
    <t>01-03.3</t>
  </si>
  <si>
    <t>087722847463</t>
  </si>
  <si>
    <t>02-03.5</t>
  </si>
  <si>
    <t>princess/Princess Clean Kauman</t>
  </si>
  <si>
    <t>03-03.12</t>
  </si>
  <si>
    <t>04-02.12</t>
  </si>
  <si>
    <t xml:space="preserve">Bantu Laundry </t>
  </si>
  <si>
    <t>08988888004</t>
  </si>
  <si>
    <t>Bantu Laundry/Bantu Laundry 1</t>
  </si>
  <si>
    <t>01-03.4</t>
  </si>
  <si>
    <t>bavarian</t>
  </si>
  <si>
    <t>03-03.13</t>
  </si>
  <si>
    <t xml:space="preserve">Susanto Wahyutomo </t>
  </si>
  <si>
    <t>0811608399</t>
  </si>
  <si>
    <t>04-02.13</t>
  </si>
  <si>
    <t>Nyonya laundrt/Nyonya laundry</t>
  </si>
  <si>
    <t xml:space="preserve">Anie </t>
  </si>
  <si>
    <t>081346389777</t>
  </si>
  <si>
    <t>Aan Laundry</t>
  </si>
  <si>
    <t>02-03.6</t>
  </si>
  <si>
    <t>01-03.5</t>
  </si>
  <si>
    <t>03-03.14</t>
  </si>
  <si>
    <t>Bantu Laundry/Bantu Laundry 2</t>
  </si>
  <si>
    <t>081226415187</t>
  </si>
  <si>
    <t>04-02.14</t>
  </si>
  <si>
    <t>Sri Maliya</t>
  </si>
  <si>
    <t>085710384947</t>
  </si>
  <si>
    <t>my laundry</t>
  </si>
  <si>
    <t>03-03.15</t>
  </si>
  <si>
    <t>02-03.7</t>
  </si>
  <si>
    <t xml:space="preserve">SanSan </t>
  </si>
  <si>
    <t>081232935438</t>
  </si>
  <si>
    <t>Daily Wash Sragen/Superstar Laundry Koin Puro</t>
  </si>
  <si>
    <t xml:space="preserve">Theresia </t>
  </si>
  <si>
    <t>Kab. Sragen</t>
  </si>
  <si>
    <t>081380991122</t>
  </si>
  <si>
    <t>Yum Laundry/YUM LAUNDRY</t>
  </si>
  <si>
    <t>01-03.6</t>
  </si>
  <si>
    <t>Novi Dian</t>
  </si>
  <si>
    <t>081255621176</t>
  </si>
  <si>
    <t>Qlean N Fresh Laundry</t>
  </si>
  <si>
    <t>04-02.15</t>
  </si>
  <si>
    <t xml:space="preserve">Kota Batam </t>
  </si>
  <si>
    <t>03-03.16</t>
  </si>
  <si>
    <t>Ayu Hapsari</t>
  </si>
  <si>
    <t>Febri nurmalasari sagita</t>
  </si>
  <si>
    <t>08567099665</t>
  </si>
  <si>
    <t>Starlight Laundry</t>
  </si>
  <si>
    <t>Kota Tangerang</t>
  </si>
  <si>
    <t>02-03.8</t>
  </si>
  <si>
    <t>Yogi Lumban Tobing</t>
  </si>
  <si>
    <t>081264114427</t>
  </si>
  <si>
    <t>01-03.7</t>
  </si>
  <si>
    <t>03-03.17</t>
  </si>
  <si>
    <t>BAR LAUNDRY</t>
  </si>
  <si>
    <t>Kilo Laundry</t>
  </si>
  <si>
    <t>Kota Pematang Siantar</t>
  </si>
  <si>
    <t>081238161111</t>
  </si>
  <si>
    <t>Endah Puji Utami</t>
  </si>
  <si>
    <t>kilo laundry</t>
  </si>
  <si>
    <t>085726021891</t>
  </si>
  <si>
    <t>Hompimpa Laundry</t>
  </si>
  <si>
    <t>04-02.16</t>
  </si>
  <si>
    <t>Kab. Tegal</t>
  </si>
  <si>
    <t>Raya Loundry</t>
  </si>
  <si>
    <t>081385293348</t>
  </si>
  <si>
    <t>Raya laundry</t>
  </si>
  <si>
    <t>03-03.18</t>
  </si>
  <si>
    <t xml:space="preserve">fitra </t>
  </si>
  <si>
    <t>085262218833</t>
  </si>
  <si>
    <t>02-03.9</t>
  </si>
  <si>
    <t>bigfat laundry</t>
  </si>
  <si>
    <t xml:space="preserve">Kota Surakarta </t>
  </si>
  <si>
    <t>04-02.17</t>
  </si>
  <si>
    <t>01-03.8</t>
  </si>
  <si>
    <t>03-03.19</t>
  </si>
  <si>
    <t>kaflaundry/Mart &amp; laundry</t>
  </si>
  <si>
    <t xml:space="preserve">outlet kaflaundry	</t>
  </si>
  <si>
    <t xml:space="preserve">Febri nurmalasari sagita </t>
  </si>
  <si>
    <t xml:space="preserve">Kota Tangerang  </t>
  </si>
  <si>
    <t>02-03.10</t>
  </si>
  <si>
    <t>RUMAHA LAUNDRY SESETAN</t>
  </si>
  <si>
    <t>089680920301</t>
  </si>
  <si>
    <t>RUMAHA Laundry/3jam SELESAI/RUMAHA LAUNDRY EXPRESS</t>
  </si>
  <si>
    <t>03-04.1</t>
  </si>
  <si>
    <t>04-02.18</t>
  </si>
  <si>
    <t>retno widya</t>
  </si>
  <si>
    <t>081213906686</t>
  </si>
  <si>
    <t>ada laundry</t>
  </si>
  <si>
    <t>01-03.9</t>
  </si>
  <si>
    <t>02-03.11</t>
  </si>
  <si>
    <t>03-04.2</t>
  </si>
  <si>
    <t>Agrifa</t>
  </si>
  <si>
    <t>081396343453</t>
  </si>
  <si>
    <t>Charlos Loundry Expres</t>
  </si>
  <si>
    <t>04-02.19</t>
  </si>
  <si>
    <t>KLINICAL LAUNDRY</t>
  </si>
  <si>
    <t>082254500276</t>
  </si>
  <si>
    <t>Klinical Laundry/KLINICAL LAUNDRY HARAPAN BARU</t>
  </si>
  <si>
    <t>03-04.3</t>
  </si>
  <si>
    <t>01-03.10</t>
  </si>
  <si>
    <t>Monic Laundry/Monic Laundry GG</t>
  </si>
  <si>
    <t xml:space="preserve">Rika Marthin </t>
  </si>
  <si>
    <t>02-03.12</t>
  </si>
  <si>
    <t xml:space="preserve">Endah Puji Utami </t>
  </si>
  <si>
    <t>04-02.20</t>
  </si>
  <si>
    <t>03-04.4</t>
  </si>
  <si>
    <t>Monic Laundry/Monic Laundry GG Online</t>
  </si>
  <si>
    <t>01-03.11</t>
  </si>
  <si>
    <t>02-03.13</t>
  </si>
  <si>
    <t>Kasir labuan suci</t>
  </si>
  <si>
    <t>087890909755</t>
  </si>
  <si>
    <t>03-04.5</t>
  </si>
  <si>
    <t>Reeza MC</t>
  </si>
  <si>
    <t>Lares Laundry</t>
  </si>
  <si>
    <t>087808007888</t>
  </si>
  <si>
    <t>04-02.21</t>
  </si>
  <si>
    <t>dir Laundry &amp; Dry Clean/dir Laundry &amp; Dry Clean 2</t>
  </si>
  <si>
    <t>Monic Laundry/Monic Laundry Galaxy</t>
  </si>
  <si>
    <t>Kab. Sidoarjo</t>
  </si>
  <si>
    <t>03-04.6</t>
  </si>
  <si>
    <t>01-03.12</t>
  </si>
  <si>
    <t>04-02.22</t>
  </si>
  <si>
    <t>02-03.14</t>
  </si>
  <si>
    <t>03-04.7</t>
  </si>
  <si>
    <t>dir Laundry &amp; Dry Clean/dir Laundry &amp; Dry Clean 1</t>
  </si>
  <si>
    <t>01-03.13</t>
  </si>
  <si>
    <t>03-04.8</t>
  </si>
  <si>
    <t>04-02.23</t>
  </si>
  <si>
    <t>hataya laundry</t>
  </si>
  <si>
    <t>FasaLaundry</t>
  </si>
  <si>
    <t>08083897503177</t>
  </si>
  <si>
    <t>02-03.15</t>
  </si>
  <si>
    <t>FasLaundry/FasaLaundry</t>
  </si>
  <si>
    <t>03-04.9</t>
  </si>
  <si>
    <t>novi yantih</t>
  </si>
  <si>
    <t>085697036954</t>
  </si>
  <si>
    <t>loundry168</t>
  </si>
  <si>
    <t>02-03.16</t>
  </si>
  <si>
    <t>04-02.24</t>
  </si>
  <si>
    <t>CHYNTIA LAUNDRY</t>
  </si>
  <si>
    <t>081802390946</t>
  </si>
  <si>
    <t>Chyntia Laundry</t>
  </si>
  <si>
    <t>01-03.14</t>
  </si>
  <si>
    <t>03-04.10</t>
  </si>
  <si>
    <t xml:space="preserve">Kab. Sidoarjo </t>
  </si>
  <si>
    <t xml:space="preserve">MARIANI </t>
  </si>
  <si>
    <t>081283195980</t>
  </si>
  <si>
    <t>MONASH LAUNDRY</t>
  </si>
  <si>
    <t xml:space="preserve">Kota Bekasi </t>
  </si>
  <si>
    <t>04-03.1</t>
  </si>
  <si>
    <t>03-04.11</t>
  </si>
  <si>
    <t>02-03.17</t>
  </si>
  <si>
    <t>03-04.12</t>
  </si>
  <si>
    <t>01-03.15</t>
  </si>
  <si>
    <t xml:space="preserve">Wibowo </t>
  </si>
  <si>
    <t>081905299444</t>
  </si>
  <si>
    <t>Btoen Waroeng Laundry</t>
  </si>
  <si>
    <t>04-03.2</t>
  </si>
  <si>
    <t>02-03.18</t>
  </si>
  <si>
    <t>03-04.13</t>
  </si>
  <si>
    <t>04-03.3</t>
  </si>
  <si>
    <t>01-03.16</t>
  </si>
  <si>
    <t>02-03.19</t>
  </si>
  <si>
    <t>03-04.14</t>
  </si>
  <si>
    <t xml:space="preserve">Arie Bisnis </t>
  </si>
  <si>
    <t>081346683575</t>
  </si>
  <si>
    <t>O'Laundry</t>
  </si>
  <si>
    <t>04-03.4</t>
  </si>
  <si>
    <t>03-04.15</t>
  </si>
  <si>
    <t>0</t>
  </si>
  <si>
    <t>AGUNG SETYAJI</t>
  </si>
  <si>
    <t>02-03.20</t>
  </si>
  <si>
    <t>085210108123</t>
  </si>
  <si>
    <t>SHARENA LAUNDRY</t>
  </si>
  <si>
    <t>Asmi Rahman</t>
  </si>
  <si>
    <t>HEAS LAUNDRY/HEAS LAUNDRY</t>
  </si>
  <si>
    <t>01-03.17</t>
  </si>
  <si>
    <t>azzahra laundry</t>
  </si>
  <si>
    <t>03-04.16</t>
  </si>
  <si>
    <t>082135993610</t>
  </si>
  <si>
    <t>Azzahra laundry</t>
  </si>
  <si>
    <t>Kab. Purwerojo</t>
  </si>
  <si>
    <t>04-03.5</t>
  </si>
  <si>
    <t>02-03.21</t>
  </si>
  <si>
    <t xml:space="preserve">Maulana Malik </t>
  </si>
  <si>
    <t>088806807532</t>
  </si>
  <si>
    <t>Sahabat Laundry/sahabat laundry 3 kranji</t>
  </si>
  <si>
    <t>03-04.17</t>
  </si>
  <si>
    <t xml:space="preserve">NABIL </t>
  </si>
  <si>
    <t>085772002656</t>
  </si>
  <si>
    <t>N&amp;N Laundry</t>
  </si>
  <si>
    <t>01-04.1</t>
  </si>
  <si>
    <t>04-03.6</t>
  </si>
  <si>
    <t xml:space="preserve">Kilo Laundry </t>
  </si>
  <si>
    <t>02-03.22</t>
  </si>
  <si>
    <t>03-04.18</t>
  </si>
  <si>
    <t>Sahabat Laundry/sahabat laundry 1 House</t>
  </si>
  <si>
    <t>03-04.19</t>
  </si>
  <si>
    <t>04-03.7</t>
  </si>
  <si>
    <t>rumoh cooperation</t>
  </si>
  <si>
    <t>082245989203</t>
  </si>
  <si>
    <t>Zahra Laundry Express</t>
  </si>
  <si>
    <t>irwan derano parulian sinaga</t>
  </si>
  <si>
    <t>02-03.23</t>
  </si>
  <si>
    <t>Kota Sabang</t>
  </si>
  <si>
    <t>085337390845</t>
  </si>
  <si>
    <t>monang londry</t>
  </si>
  <si>
    <t>01-04.2</t>
  </si>
  <si>
    <t>Sahabat Laundry/sahabat laundry 2 lontar</t>
  </si>
  <si>
    <t xml:space="preserve">Arata </t>
  </si>
  <si>
    <t>089522423197</t>
  </si>
  <si>
    <t>Arata Laundry</t>
  </si>
  <si>
    <t>Kota Palembang</t>
  </si>
  <si>
    <t>03-04.20</t>
  </si>
  <si>
    <t>04-03.8</t>
  </si>
  <si>
    <t xml:space="preserve">Guruh adi pratama </t>
  </si>
  <si>
    <t>02-03.24</t>
  </si>
  <si>
    <t xml:space="preserve">Nina Yuniarta </t>
  </si>
  <si>
    <t>081268067051</t>
  </si>
  <si>
    <t>laundry goceng</t>
  </si>
  <si>
    <t>01-04.3</t>
  </si>
  <si>
    <t>03-04.21</t>
  </si>
  <si>
    <t>04-03.9</t>
  </si>
  <si>
    <t>02-03.25</t>
  </si>
  <si>
    <t>03-04.22</t>
  </si>
  <si>
    <t xml:space="preserve">OWNER </t>
  </si>
  <si>
    <t>Nalasendja Muhammad</t>
  </si>
  <si>
    <t>085776896504</t>
  </si>
  <si>
    <t>081806057152</t>
  </si>
  <si>
    <t>Cozzy Laundry</t>
  </si>
  <si>
    <t>Kota Tasikmalaya</t>
  </si>
  <si>
    <t>Amanda Laundry</t>
  </si>
  <si>
    <t>04-03.10</t>
  </si>
  <si>
    <t>01-04.4</t>
  </si>
  <si>
    <t xml:space="preserve">HASTO PRIYO SAPUTRO </t>
  </si>
  <si>
    <t>08989891187</t>
  </si>
  <si>
    <t>SINAR LAUNDRY</t>
  </si>
  <si>
    <t>Kab. Ciamis</t>
  </si>
  <si>
    <t>03-04.23</t>
  </si>
  <si>
    <t>Nina Yuniarta</t>
  </si>
  <si>
    <t>04-03.11</t>
  </si>
  <si>
    <t>02-03.26</t>
  </si>
  <si>
    <t>01-04.5</t>
  </si>
  <si>
    <t>Fadli</t>
  </si>
  <si>
    <t>03-04.24</t>
  </si>
  <si>
    <t>085213596433</t>
  </si>
  <si>
    <t>Ayik 16</t>
  </si>
  <si>
    <t>papa laundry/Papa Laundry</t>
  </si>
  <si>
    <t>081299083502</t>
  </si>
  <si>
    <t>Kota Lhokseumawe</t>
  </si>
  <si>
    <t>Sahabat Laundry 16/Sahabat Laundry 16</t>
  </si>
  <si>
    <t>04-03.12</t>
  </si>
  <si>
    <t>02-03.27</t>
  </si>
  <si>
    <t>Owner Kinken77</t>
  </si>
  <si>
    <t>20/07/22</t>
  </si>
  <si>
    <t>03-04.25</t>
  </si>
  <si>
    <t>Bubble Wash Laundry</t>
  </si>
  <si>
    <t>08118183881</t>
  </si>
  <si>
    <t>Bubble Wash</t>
  </si>
  <si>
    <t>01-04.6</t>
  </si>
  <si>
    <t>04-03.13</t>
  </si>
  <si>
    <t>02-04.1</t>
  </si>
  <si>
    <t>03-04.26</t>
  </si>
  <si>
    <t xml:space="preserve">Ayu </t>
  </si>
  <si>
    <t>085274077932</t>
  </si>
  <si>
    <t>J77 Laundry</t>
  </si>
  <si>
    <t>04-03.15</t>
  </si>
  <si>
    <t>03-04.27</t>
  </si>
  <si>
    <t>01-04.7</t>
  </si>
  <si>
    <t>BERKAH LAUNDRY</t>
  </si>
  <si>
    <t>087723823339</t>
  </si>
  <si>
    <t>21 Hari</t>
  </si>
  <si>
    <t>BMW LAUNDRY/BERKAH LAUNDRY</t>
  </si>
  <si>
    <t>02-04.2</t>
  </si>
  <si>
    <t xml:space="preserve">Nova Santika </t>
  </si>
  <si>
    <t>08116246667</t>
  </si>
  <si>
    <t>NS Laundry</t>
  </si>
  <si>
    <t>03-04.28</t>
  </si>
  <si>
    <t>04-03.16</t>
  </si>
  <si>
    <t>01-04.8</t>
  </si>
  <si>
    <t>02-04.3</t>
  </si>
  <si>
    <t>03-05.1</t>
  </si>
  <si>
    <t>04-03.17</t>
  </si>
  <si>
    <t>03-05.2</t>
  </si>
  <si>
    <t>Mei</t>
  </si>
  <si>
    <t>01-04.9</t>
  </si>
  <si>
    <t>02-04.4</t>
  </si>
  <si>
    <t>03-05.3</t>
  </si>
  <si>
    <t>04-04.1</t>
  </si>
  <si>
    <t xml:space="preserve">Indri </t>
  </si>
  <si>
    <t>081322338898</t>
  </si>
  <si>
    <t>Bindy Laundry</t>
  </si>
  <si>
    <t>Dini Utami Dewi</t>
  </si>
  <si>
    <t>Kab. Bandung Barat</t>
  </si>
  <si>
    <t>08115661200</t>
  </si>
  <si>
    <t>Brilliant Laundry</t>
  </si>
  <si>
    <t>Kota Singkawang</t>
  </si>
  <si>
    <t>02-04.5</t>
  </si>
  <si>
    <t>01-04.10</t>
  </si>
  <si>
    <t>03-05.4</t>
  </si>
  <si>
    <t>04-04.2</t>
  </si>
  <si>
    <t>Nia</t>
  </si>
  <si>
    <t>02-04.6</t>
  </si>
  <si>
    <t>03-05.5</t>
  </si>
  <si>
    <t>01-04.11</t>
  </si>
  <si>
    <t>Sahabat Laundry/Sahabat laundry 4 buaran</t>
  </si>
  <si>
    <t>03-05.6</t>
  </si>
  <si>
    <t>04-04.3</t>
  </si>
  <si>
    <t>Sugiarto Lugito</t>
  </si>
  <si>
    <t>08568292299</t>
  </si>
  <si>
    <t>Theresia</t>
  </si>
  <si>
    <t>Apik Laundry</t>
  </si>
  <si>
    <t>02-04.7</t>
  </si>
  <si>
    <t>01-04.12</t>
  </si>
  <si>
    <t>03-05.7</t>
  </si>
  <si>
    <t>Yum Laundry</t>
  </si>
  <si>
    <t>Elisabeth P. Desiani</t>
  </si>
  <si>
    <t>089639843456</t>
  </si>
  <si>
    <t>Baladewa Laundry/Green Laundry 2</t>
  </si>
  <si>
    <t>04-04.4</t>
  </si>
  <si>
    <t>Rose</t>
  </si>
  <si>
    <t>03-05.8</t>
  </si>
  <si>
    <t>02-04.8</t>
  </si>
  <si>
    <t>Baladewa Laundry/Green Laundry 1</t>
  </si>
  <si>
    <t>01-04.13</t>
  </si>
  <si>
    <t>Betha nabilla</t>
  </si>
  <si>
    <t>085265921357</t>
  </si>
  <si>
    <t xml:space="preserve">Yesi Yusnita </t>
  </si>
  <si>
    <t>mycoinlaundry/mycoinlaundry</t>
  </si>
  <si>
    <t>08111015686</t>
  </si>
  <si>
    <t>Kota Pekanbaru</t>
  </si>
  <si>
    <t>Riau</t>
  </si>
  <si>
    <t>Pink Laundry/Abde Laundry by Pink Laundry</t>
  </si>
  <si>
    <t>04-04.5</t>
  </si>
  <si>
    <t>03-05.9</t>
  </si>
  <si>
    <t>Harapan</t>
  </si>
  <si>
    <t>082285354990</t>
  </si>
  <si>
    <t>Expert laundry</t>
  </si>
  <si>
    <t>Angela Callista</t>
  </si>
  <si>
    <t>085607740600</t>
  </si>
  <si>
    <t>Callista Laundry/Callista Laundry 1</t>
  </si>
  <si>
    <t>02-04.9</t>
  </si>
  <si>
    <t xml:space="preserve">mycoinlaundry/My laundry        </t>
  </si>
  <si>
    <t>01-04.14</t>
  </si>
  <si>
    <t>03-05.10</t>
  </si>
  <si>
    <t xml:space="preserve">Agrifa </t>
  </si>
  <si>
    <t>02-04.10</t>
  </si>
  <si>
    <t>04-04.6</t>
  </si>
  <si>
    <t xml:space="preserve">mycoinlaundry/my laundry 03        </t>
  </si>
  <si>
    <t>03-05.11</t>
  </si>
  <si>
    <t>01-04.15</t>
  </si>
  <si>
    <t>085263639580</t>
  </si>
  <si>
    <t>02-04.11</t>
  </si>
  <si>
    <t>03-05.12</t>
  </si>
  <si>
    <t>04-04.7</t>
  </si>
  <si>
    <t>Laundry Lab</t>
  </si>
  <si>
    <t>08194888311</t>
  </si>
  <si>
    <t>01-04.16</t>
  </si>
  <si>
    <t>iik</t>
  </si>
  <si>
    <t>081228728000</t>
  </si>
  <si>
    <t>LILY LAUNDRY/anugerahrental</t>
  </si>
  <si>
    <t>03-05.13</t>
  </si>
  <si>
    <t>Kota Salatiga</t>
  </si>
  <si>
    <t>02-04.12</t>
  </si>
  <si>
    <t>ikem manangkot</t>
  </si>
  <si>
    <t>081318738440</t>
  </si>
  <si>
    <t>04-04.8</t>
  </si>
  <si>
    <t>D'DAILY LAUNDRY</t>
  </si>
  <si>
    <t>03-05.14</t>
  </si>
  <si>
    <t>01-04.17</t>
  </si>
  <si>
    <t>dir Laundry &amp; Dry Clean 2</t>
  </si>
  <si>
    <t>02-04.13</t>
  </si>
  <si>
    <t>04-04.9</t>
  </si>
  <si>
    <t>03-05.15</t>
  </si>
  <si>
    <t>Arie Bisnis</t>
  </si>
  <si>
    <t>01-04.18</t>
  </si>
  <si>
    <t>dir Laundry &amp; Dry Clean 1</t>
  </si>
  <si>
    <t>02-04.14</t>
  </si>
  <si>
    <t>03-05.16</t>
  </si>
  <si>
    <t>04-04.10</t>
  </si>
  <si>
    <t>Sahabat Laundry 16/Sahabat Laundry 16 Setro</t>
  </si>
  <si>
    <t>Netty kumala sari</t>
  </si>
  <si>
    <t>081266577404</t>
  </si>
  <si>
    <t>@SYRAF LAUNDRY</t>
  </si>
  <si>
    <t>01-05.1</t>
  </si>
  <si>
    <t>Fika Tri</t>
  </si>
  <si>
    <t>081232915286</t>
  </si>
  <si>
    <t>Uti Laundry/Laundry-Qu Surabaya</t>
  </si>
  <si>
    <t>03-06.1</t>
  </si>
  <si>
    <t>Abaz Zhafran</t>
  </si>
  <si>
    <t>085701345538</t>
  </si>
  <si>
    <t>Omah Laundry</t>
  </si>
  <si>
    <t>02-05.1</t>
  </si>
  <si>
    <t>Kota Pekalongan</t>
  </si>
  <si>
    <t xml:space="preserve">aldo </t>
  </si>
  <si>
    <t>081993939531</t>
  </si>
  <si>
    <t>04-04.11</t>
  </si>
  <si>
    <t>Kings Laundry Express</t>
  </si>
  <si>
    <t>Judy Halim</t>
  </si>
  <si>
    <t>08170061972</t>
  </si>
  <si>
    <t>Engkong Mukmin</t>
  </si>
  <si>
    <t>01-05.2</t>
  </si>
  <si>
    <t>03-06.2</t>
  </si>
  <si>
    <t>Mom G &amp; G</t>
  </si>
  <si>
    <t xml:space="preserve">Alvaro </t>
  </si>
  <si>
    <t>082297750255</t>
  </si>
  <si>
    <t>GG Laundry</t>
  </si>
  <si>
    <t>081348422311</t>
  </si>
  <si>
    <t>Pesona Laundry</t>
  </si>
  <si>
    <t>02-05.2</t>
  </si>
  <si>
    <t>04-04.12</t>
  </si>
  <si>
    <t>03-06.3</t>
  </si>
  <si>
    <t xml:space="preserve">Fatmawati Zainal </t>
  </si>
  <si>
    <t>HASTO PRIYO SAPUTRO</t>
  </si>
  <si>
    <t>081128806767</t>
  </si>
  <si>
    <t>01-05.3</t>
  </si>
  <si>
    <t>Arya laundry express</t>
  </si>
  <si>
    <t>Kab. Manggarai Barat</t>
  </si>
  <si>
    <t>Nusa Tenggara Timur</t>
  </si>
  <si>
    <t>03-06.4</t>
  </si>
  <si>
    <t>02-05.3</t>
  </si>
  <si>
    <t>01-05.4</t>
  </si>
  <si>
    <t>Nurul Hidayah</t>
  </si>
  <si>
    <t>081213859176</t>
  </si>
  <si>
    <t>Ninda Keci Laundry/Ninda Keci Laundry Outlet 2</t>
  </si>
  <si>
    <t>04-04.13</t>
  </si>
  <si>
    <t>leny</t>
  </si>
  <si>
    <t>03-06.5</t>
  </si>
  <si>
    <t>Ninda Keci Laundry/Ninda Keci Laundry</t>
  </si>
  <si>
    <t>02-05.4</t>
  </si>
  <si>
    <t xml:space="preserve">Mom G &amp; G </t>
  </si>
  <si>
    <t>01-05.5</t>
  </si>
  <si>
    <t>03-06.6</t>
  </si>
  <si>
    <t>04-04.14</t>
  </si>
  <si>
    <t>Nurul Fathiyaturrohmah</t>
  </si>
  <si>
    <t>02-05.5</t>
  </si>
  <si>
    <t>08984346080</t>
  </si>
  <si>
    <t>01-05.6</t>
  </si>
  <si>
    <t>Alfatih Laundry/Alfatih Laundry</t>
  </si>
  <si>
    <t xml:space="preserve">Nurul Hidayah </t>
  </si>
  <si>
    <t>03-06.7</t>
  </si>
  <si>
    <t xml:space="preserve">Netty kumala sari </t>
  </si>
  <si>
    <t>01-05.7</t>
  </si>
  <si>
    <t>02-05.6</t>
  </si>
  <si>
    <t xml:space="preserve">Laundry Lab </t>
  </si>
  <si>
    <t>04-04.15</t>
  </si>
  <si>
    <t>03-06.8</t>
  </si>
  <si>
    <t>Bunda Azka Group</t>
  </si>
  <si>
    <t>081225605642</t>
  </si>
  <si>
    <t>Laundry Bunda Azka</t>
  </si>
  <si>
    <t>03/0322</t>
  </si>
  <si>
    <t>01-05.8</t>
  </si>
  <si>
    <t>02-05.7</t>
  </si>
  <si>
    <t>Princess</t>
  </si>
  <si>
    <t>081933889551</t>
  </si>
  <si>
    <t xml:space="preserve">aprilia ayu wulan sari </t>
  </si>
  <si>
    <t>085385449999</t>
  </si>
  <si>
    <t>PRINCESS LAUNDRY</t>
  </si>
  <si>
    <t>rasya laundry/Rasya ayam lalapan paket hemat</t>
  </si>
  <si>
    <t>1 Hari</t>
  </si>
  <si>
    <t>04-04.16</t>
  </si>
  <si>
    <t>03-06.9</t>
  </si>
  <si>
    <t>01-05.9</t>
  </si>
  <si>
    <t>02-05.8</t>
  </si>
  <si>
    <t xml:space="preserve">Ayik 16 </t>
  </si>
  <si>
    <t>03-06.10</t>
  </si>
  <si>
    <t>Bantu Laundry</t>
  </si>
  <si>
    <t xml:space="preserve">Bantu Laundry/Bantu Laundry 1 </t>
  </si>
  <si>
    <t>04-04.17</t>
  </si>
  <si>
    <t>01-05.10</t>
  </si>
  <si>
    <t>Arata</t>
  </si>
  <si>
    <t>02-05.9</t>
  </si>
  <si>
    <t>03-06.11</t>
  </si>
  <si>
    <t>01-05.11</t>
  </si>
  <si>
    <t>04-05.1</t>
  </si>
  <si>
    <t>OWNER</t>
  </si>
  <si>
    <t>ANNaz Laundry/ANNaz Laundry 04</t>
  </si>
  <si>
    <t>02-05.10</t>
  </si>
  <si>
    <t>03-06.12</t>
  </si>
  <si>
    <t>01-05.12</t>
  </si>
  <si>
    <t>04-05.2</t>
  </si>
  <si>
    <t>warino cerano</t>
  </si>
  <si>
    <t>081310202984</t>
  </si>
  <si>
    <t>bjsslaundry/2.BjssLaundry(TMS Bscm Ceger)</t>
  </si>
  <si>
    <t>03-06.13</t>
  </si>
  <si>
    <t>MOH YUSUF</t>
  </si>
  <si>
    <t>088707543313</t>
  </si>
  <si>
    <t>JYN'S LAUNDRY</t>
  </si>
  <si>
    <t>02-05.11</t>
  </si>
  <si>
    <t>Lazy Laundry</t>
  </si>
  <si>
    <t>081295959716</t>
  </si>
  <si>
    <t>01-05.13</t>
  </si>
  <si>
    <t>03-06.14</t>
  </si>
  <si>
    <t>04-05.3</t>
  </si>
  <si>
    <t>02-05.12</t>
  </si>
  <si>
    <t>01-05.14</t>
  </si>
  <si>
    <t>03-06.15</t>
  </si>
  <si>
    <t>04-05.4</t>
  </si>
  <si>
    <t>Ria</t>
  </si>
  <si>
    <t>081388132209</t>
  </si>
  <si>
    <t>Marsya Laundry</t>
  </si>
  <si>
    <t>03-06.16</t>
  </si>
  <si>
    <t>01-06.1</t>
  </si>
  <si>
    <t>Yuni</t>
  </si>
  <si>
    <t>Kendil Washing Clinic/KENDIL WASHING CLINIC PPI</t>
  </si>
  <si>
    <t>04-05.5</t>
  </si>
  <si>
    <t>085391907799</t>
  </si>
  <si>
    <t>BIA LAUNDRY</t>
  </si>
  <si>
    <t>02-05.13</t>
  </si>
  <si>
    <t>suci kurniawati kusumah</t>
  </si>
  <si>
    <t>Kab. Kubu Raya</t>
  </si>
  <si>
    <t>082123502687</t>
  </si>
  <si>
    <t>Shaliha Laundry Express/Barokah Laundry Suci</t>
  </si>
  <si>
    <t>03-06.17</t>
  </si>
  <si>
    <t xml:space="preserve">Herlina </t>
  </si>
  <si>
    <t>082124000151</t>
  </si>
  <si>
    <t>Aguinaz Laundry/Aguinaz Laundry (Gunuk Raya)</t>
  </si>
  <si>
    <t>01-06.2</t>
  </si>
  <si>
    <t>04-05.6</t>
  </si>
  <si>
    <t>02-05.14</t>
  </si>
  <si>
    <t>03-06.18</t>
  </si>
  <si>
    <t>Aguinaz Laundry/Redberry Laundry 2</t>
  </si>
  <si>
    <t>01-06.3</t>
  </si>
  <si>
    <t>04-05.7</t>
  </si>
  <si>
    <t xml:space="preserve">retno widya </t>
  </si>
  <si>
    <t>03-06.19</t>
  </si>
  <si>
    <t xml:space="preserve">FasaLaundry </t>
  </si>
  <si>
    <t>01-06.4</t>
  </si>
  <si>
    <t>02-05.15</t>
  </si>
  <si>
    <t>04-05.8</t>
  </si>
  <si>
    <t xml:space="preserve">1 </t>
  </si>
  <si>
    <t>081329632255</t>
  </si>
  <si>
    <t>LaundryBar</t>
  </si>
  <si>
    <t>Kab. Sukoharjo</t>
  </si>
  <si>
    <t>03-07.1</t>
  </si>
  <si>
    <t>Ghania Azkadina</t>
  </si>
  <si>
    <t>082231162434</t>
  </si>
  <si>
    <t>SunLaundryExpress/LONDREQU EXPRESS JBR1</t>
  </si>
  <si>
    <t>Kab. Jember</t>
  </si>
  <si>
    <t>04-05.9</t>
  </si>
  <si>
    <t>01-06.5</t>
  </si>
  <si>
    <t xml:space="preserve">Hernandia Kusumaputri </t>
  </si>
  <si>
    <t>081952480222</t>
  </si>
  <si>
    <t>cucisikat.id</t>
  </si>
  <si>
    <t>03-07.2</t>
  </si>
  <si>
    <t>02-05.16</t>
  </si>
  <si>
    <t>i nyoman semadiyasa</t>
  </si>
  <si>
    <t>08123857700</t>
  </si>
  <si>
    <t>SS LAUNDRY</t>
  </si>
  <si>
    <t>04-05.10</t>
  </si>
  <si>
    <t>03-07.3</t>
  </si>
  <si>
    <t>Owner HN</t>
  </si>
  <si>
    <t>082182828693</t>
  </si>
  <si>
    <t>HN Laundry Express</t>
  </si>
  <si>
    <t>Kota Lubuklinggau</t>
  </si>
  <si>
    <t>02-05.17</t>
  </si>
  <si>
    <t>04-05.11</t>
  </si>
  <si>
    <t>01-06.6</t>
  </si>
  <si>
    <t>03-07.4</t>
  </si>
  <si>
    <t xml:space="preserve">Bunda Azka Group </t>
  </si>
  <si>
    <t xml:space="preserve">Yuni </t>
  </si>
  <si>
    <t>04-05.12</t>
  </si>
  <si>
    <t>Alie</t>
  </si>
  <si>
    <t>03-07.5</t>
  </si>
  <si>
    <t>01-06.7</t>
  </si>
  <si>
    <t>Imam</t>
  </si>
  <si>
    <t>04-05.13</t>
  </si>
  <si>
    <t>03-07.6</t>
  </si>
  <si>
    <t>02-05.18</t>
  </si>
  <si>
    <t>01-06.8</t>
  </si>
  <si>
    <t>Regina Leonard</t>
  </si>
  <si>
    <t>081291162610</t>
  </si>
  <si>
    <t>Cucist Laundry/Cucist Laundry West Park</t>
  </si>
  <si>
    <t>04-05.14</t>
  </si>
  <si>
    <t>03-07.7</t>
  </si>
  <si>
    <t>WENNI MALLAROS HUTAHAEAN</t>
  </si>
  <si>
    <t>081386105465</t>
  </si>
  <si>
    <t>UMMI LAUNDRY</t>
  </si>
  <si>
    <t>01-06.9</t>
  </si>
  <si>
    <t>Docci 01</t>
  </si>
  <si>
    <t>085250549153</t>
  </si>
  <si>
    <t>cucian alfath</t>
  </si>
  <si>
    <t>02-05.19</t>
  </si>
  <si>
    <t>Kalimantan</t>
  </si>
  <si>
    <t>083897503177</t>
  </si>
  <si>
    <t>03-07.8</t>
  </si>
  <si>
    <t>04-05.15</t>
  </si>
  <si>
    <t>01-06.10</t>
  </si>
  <si>
    <t>Tri</t>
  </si>
  <si>
    <t>02-05.20</t>
  </si>
  <si>
    <t>03-07.9</t>
  </si>
  <si>
    <t>04-05.16</t>
  </si>
  <si>
    <t xml:space="preserve">DIGNITY SINAGA </t>
  </si>
  <si>
    <t>082370098185</t>
  </si>
  <si>
    <t>DIGNITY LAUNDRY/</t>
  </si>
  <si>
    <t>01-06.11</t>
  </si>
  <si>
    <t xml:space="preserve">Putera Hongutomo </t>
  </si>
  <si>
    <t>087762493030</t>
  </si>
  <si>
    <t>XiKlin Laundry</t>
  </si>
  <si>
    <t>Kota Jakarta Pusat</t>
  </si>
  <si>
    <t>02-05.21</t>
  </si>
  <si>
    <t>03-07.10</t>
  </si>
  <si>
    <t>Ananda Nugraha</t>
  </si>
  <si>
    <t>081957491192</t>
  </si>
  <si>
    <t>04-05.17</t>
  </si>
  <si>
    <t>Detergen Laundry/Detergent Laundry</t>
  </si>
  <si>
    <t xml:space="preserve">Mensen Pangaribuan </t>
  </si>
  <si>
    <t>01-06.12</t>
  </si>
  <si>
    <t>Laundry's 88</t>
  </si>
  <si>
    <t>081334374070</t>
  </si>
  <si>
    <t>02-05.22</t>
  </si>
  <si>
    <t>03-07.11</t>
  </si>
  <si>
    <t>riezky</t>
  </si>
  <si>
    <t>0812 8772081</t>
  </si>
  <si>
    <t>04-05.18</t>
  </si>
  <si>
    <t>Box Laundry</t>
  </si>
  <si>
    <t>Kota Bogor</t>
  </si>
  <si>
    <t xml:space="preserve">Februari </t>
  </si>
  <si>
    <t>01-06.13</t>
  </si>
  <si>
    <t>03-07.12</t>
  </si>
  <si>
    <t>02-06.1</t>
  </si>
  <si>
    <t>sarini</t>
  </si>
  <si>
    <t>04-05.19</t>
  </si>
  <si>
    <t>087774068833</t>
  </si>
  <si>
    <t>laundrymrf/LAUNDRYMRF</t>
  </si>
  <si>
    <t>01-06.14</t>
  </si>
  <si>
    <t>05/01/22</t>
  </si>
  <si>
    <t>03-07.13</t>
  </si>
  <si>
    <t>02-06.2</t>
  </si>
  <si>
    <t>Adetya Yunitasya</t>
  </si>
  <si>
    <t>081933290329</t>
  </si>
  <si>
    <t xml:space="preserve">ZCOU LAUNDRY/CLOUDET LAUNDRY        </t>
  </si>
  <si>
    <t>04-05.20</t>
  </si>
  <si>
    <t>01-06.15</t>
  </si>
  <si>
    <t xml:space="preserve">Jio </t>
  </si>
  <si>
    <t>082113608270</t>
  </si>
  <si>
    <t>Kon's Laundry</t>
  </si>
  <si>
    <t>03-07.14</t>
  </si>
  <si>
    <t>mycoinlaundry/My laundry</t>
  </si>
  <si>
    <t>02-06.3</t>
  </si>
  <si>
    <t>01-06.16</t>
  </si>
  <si>
    <t>Detergen Laundry</t>
  </si>
  <si>
    <t>03-07.15</t>
  </si>
  <si>
    <t>04-05.21</t>
  </si>
  <si>
    <t>mycoinlaundry/my laundry 03</t>
  </si>
  <si>
    <t>Juni</t>
  </si>
  <si>
    <t>02-06.4</t>
  </si>
  <si>
    <t>01-06.17</t>
  </si>
  <si>
    <t>Ali Usman</t>
  </si>
  <si>
    <t>08999623189</t>
  </si>
  <si>
    <t>03-07.16</t>
  </si>
  <si>
    <t>ISTANA LAUNDRY EXPRESS</t>
  </si>
  <si>
    <t>Kota Cilegon</t>
  </si>
  <si>
    <t>04-06.1</t>
  </si>
  <si>
    <t>Kendil Washing Clinic/KENDIL WASHING CLINIC PERUMAHAN PONGANGAN INDAH</t>
  </si>
  <si>
    <t>Andi Wijaya</t>
  </si>
  <si>
    <t>081914347054</t>
  </si>
  <si>
    <t>love clean</t>
  </si>
  <si>
    <t>01-06.18</t>
  </si>
  <si>
    <t>02-06.5</t>
  </si>
  <si>
    <t>03-07.17</t>
  </si>
  <si>
    <t>OCEAN LAUNDRY</t>
  </si>
  <si>
    <t>081310422303</t>
  </si>
  <si>
    <t>Ratih Kemala</t>
  </si>
  <si>
    <t>Ocean Laundry</t>
  </si>
  <si>
    <t>08158769841</t>
  </si>
  <si>
    <t>Kab. Kutai Kartanegara</t>
  </si>
  <si>
    <t>Brush And Wax Pekapuran</t>
  </si>
  <si>
    <t>04-06.2</t>
  </si>
  <si>
    <t>03-07.18</t>
  </si>
  <si>
    <t>01-06.19</t>
  </si>
  <si>
    <t>02-06.6</t>
  </si>
  <si>
    <t xml:space="preserve">Fika Tri </t>
  </si>
  <si>
    <t>04-06.3</t>
  </si>
  <si>
    <t>03-07.19</t>
  </si>
  <si>
    <t xml:space="preserve">Poltak </t>
  </si>
  <si>
    <t>087814221992</t>
  </si>
  <si>
    <t>Clean and Clear Laundry</t>
  </si>
  <si>
    <t>01-06.20</t>
  </si>
  <si>
    <t>02-06.7</t>
  </si>
  <si>
    <t>03-07.20</t>
  </si>
  <si>
    <t xml:space="preserve">Dwi </t>
  </si>
  <si>
    <t>087803152309</t>
  </si>
  <si>
    <t>8 Nindy Laundry/Nindy Laundry</t>
  </si>
  <si>
    <t>04-06.4</t>
  </si>
  <si>
    <t>01-06.21</t>
  </si>
  <si>
    <t>03-07.21</t>
  </si>
  <si>
    <t xml:space="preserve">Rabiyul Adawiyah </t>
  </si>
  <si>
    <t>Soekaer Jatiwaringin</t>
  </si>
  <si>
    <t>081325991584</t>
  </si>
  <si>
    <t>laundrychat</t>
  </si>
  <si>
    <t>Soekaer</t>
  </si>
  <si>
    <t>02-06.8</t>
  </si>
  <si>
    <t>RUDI HARTONO</t>
  </si>
  <si>
    <t>04-06.5</t>
  </si>
  <si>
    <t>082267977084</t>
  </si>
  <si>
    <t>YUAN LAUNDRY</t>
  </si>
  <si>
    <t>khanza laundry express 01</t>
  </si>
  <si>
    <t>08820087705037</t>
  </si>
  <si>
    <t>khanza laundry Express</t>
  </si>
  <si>
    <t>01-07.1</t>
  </si>
  <si>
    <t>Aji Darma</t>
  </si>
  <si>
    <t>085876549841</t>
  </si>
  <si>
    <t>Laundry Binatu Concat</t>
  </si>
  <si>
    <t>03-07.22</t>
  </si>
  <si>
    <t>04-06.6</t>
  </si>
  <si>
    <t>02-06.9</t>
  </si>
  <si>
    <t>01-07.2</t>
  </si>
  <si>
    <t>aldo</t>
  </si>
  <si>
    <t>03-07.23</t>
  </si>
  <si>
    <t>04-06.7</t>
  </si>
  <si>
    <t>September</t>
  </si>
  <si>
    <t>01-07.3</t>
  </si>
  <si>
    <t>KAMA Laundry</t>
  </si>
  <si>
    <t>085752639621</t>
  </si>
  <si>
    <t>02-06.10</t>
  </si>
  <si>
    <t>03-08.1</t>
  </si>
  <si>
    <t>Kia Laundry (Admin)</t>
  </si>
  <si>
    <t>04-06.8</t>
  </si>
  <si>
    <t>085693335150</t>
  </si>
  <si>
    <t>Kia Laundry</t>
  </si>
  <si>
    <t>Kab. Purwakarta</t>
  </si>
  <si>
    <t>01-07.4</t>
  </si>
  <si>
    <t>INDAH SARI BARUS</t>
  </si>
  <si>
    <t>081336769523</t>
  </si>
  <si>
    <t>03-08.2</t>
  </si>
  <si>
    <t>Dwi</t>
  </si>
  <si>
    <t>04-06.9</t>
  </si>
  <si>
    <t>02-06.11</t>
  </si>
  <si>
    <t>8 Nindy Laundry/Aska Laundry</t>
  </si>
  <si>
    <t>ari kuswanto</t>
  </si>
  <si>
    <t>081348900099</t>
  </si>
  <si>
    <t>KITO LAUNDRY</t>
  </si>
  <si>
    <t>Kab. Sekadau</t>
  </si>
  <si>
    <t xml:space="preserve">Callista Laundry/Callista Laundry 1        </t>
  </si>
  <si>
    <t>01-07.5</t>
  </si>
  <si>
    <t xml:space="preserve">khanza laundry express 01 </t>
  </si>
  <si>
    <t>03-08.3</t>
  </si>
  <si>
    <t>04-06.10</t>
  </si>
  <si>
    <t>02-06.12</t>
  </si>
  <si>
    <t>01-07.6</t>
  </si>
  <si>
    <t xml:space="preserve">riski rahmat </t>
  </si>
  <si>
    <t>085893452402</t>
  </si>
  <si>
    <t xml:space="preserve">Queen Laundry </t>
  </si>
  <si>
    <t>laundry call</t>
  </si>
  <si>
    <t>0895320558688</t>
  </si>
  <si>
    <t>QUEEN LAUNDRY</t>
  </si>
  <si>
    <t>03-08.4</t>
  </si>
  <si>
    <t>04-06.11</t>
  </si>
  <si>
    <t>Kab. Bengkayang</t>
  </si>
  <si>
    <t>02-06.13</t>
  </si>
  <si>
    <t>03-08.5</t>
  </si>
  <si>
    <t>01-07.7</t>
  </si>
  <si>
    <t xml:space="preserve">INDAH SARI BARUS </t>
  </si>
  <si>
    <t>Herlina</t>
  </si>
  <si>
    <t>Halimah</t>
  </si>
  <si>
    <t>085776305317</t>
  </si>
  <si>
    <t>Aguinaz Laundry/Aguinaz Laundry (Swadaya 2)</t>
  </si>
  <si>
    <t>Laundry Bunda Halimah</t>
  </si>
  <si>
    <t>04-06.12</t>
  </si>
  <si>
    <t>081398971968</t>
  </si>
  <si>
    <t>titik balik laundry/kenwa laundry</t>
  </si>
  <si>
    <t>03-08.6</t>
  </si>
  <si>
    <t>01-07.8</t>
  </si>
  <si>
    <t>Bambang Suharto</t>
  </si>
  <si>
    <t>Laundry Bunda Halimah/BUNDA LAUNDRY</t>
  </si>
  <si>
    <t>0816715364</t>
  </si>
  <si>
    <t>02-06.14</t>
  </si>
  <si>
    <t>Mutiara Sentul Laundry/Mutiara Sentul Laundry 1</t>
  </si>
  <si>
    <t xml:space="preserve">WENNI MALLAROS HUTAHAEAN </t>
  </si>
  <si>
    <t>04-06.13</t>
  </si>
  <si>
    <t>03-08.7</t>
  </si>
  <si>
    <t>laundrychat/LaundryChat cab. KANA</t>
  </si>
  <si>
    <t>AJ Laundry</t>
  </si>
  <si>
    <t>01-07.9</t>
  </si>
  <si>
    <t>081371950078</t>
  </si>
  <si>
    <t>02-06.15</t>
  </si>
  <si>
    <t>04-06.14</t>
  </si>
  <si>
    <t xml:space="preserve">Sis Laundry </t>
  </si>
  <si>
    <t>Ria Veronika</t>
  </si>
  <si>
    <t>03-08.8</t>
  </si>
  <si>
    <t>085261065678</t>
  </si>
  <si>
    <t>081243371362</t>
  </si>
  <si>
    <t>Sis Laundry</t>
  </si>
  <si>
    <t>DR Laundry</t>
  </si>
  <si>
    <t>ZCOU LAUNDRY/CLOUDET LAUNDRY</t>
  </si>
  <si>
    <t>01-07.10</t>
  </si>
  <si>
    <t>Mutiara Sentul Laundry/Mutiara Sentul Laundry 2</t>
  </si>
  <si>
    <t>03-08.9</t>
  </si>
  <si>
    <t>04-06.15</t>
  </si>
  <si>
    <t>vivi ocktavia</t>
  </si>
  <si>
    <t>081372120189</t>
  </si>
  <si>
    <t>02-06.16</t>
  </si>
  <si>
    <t>Rizky loundry/Amanah loundry</t>
  </si>
  <si>
    <t>Andri Ginanjar</t>
  </si>
  <si>
    <t>081324523749</t>
  </si>
  <si>
    <t>Naz Naz Laundry</t>
  </si>
  <si>
    <t>Kab. Majalengka</t>
  </si>
  <si>
    <t>01-07.11</t>
  </si>
  <si>
    <t>03-08.10</t>
  </si>
  <si>
    <t>felicia londry/Felicia Laundry #2</t>
  </si>
  <si>
    <t>Rizky loundry/Amanah Loundry Tebing</t>
  </si>
  <si>
    <t>04-06.16</t>
  </si>
  <si>
    <t>02-06.17</t>
  </si>
  <si>
    <t xml:space="preserve">i nyoman semadiyasa </t>
  </si>
  <si>
    <t>03-08.11</t>
  </si>
  <si>
    <t>Rizky loundry/Rizky Laundry 2</t>
  </si>
  <si>
    <t>01-07.12</t>
  </si>
  <si>
    <t>04-06.17</t>
  </si>
  <si>
    <t>03-08.12</t>
  </si>
  <si>
    <t>Andi alfiani</t>
  </si>
  <si>
    <t xml:space="preserve">Fery Yanti </t>
  </si>
  <si>
    <t>081219535499</t>
  </si>
  <si>
    <t>02-07.1</t>
  </si>
  <si>
    <t>Laundryku</t>
  </si>
  <si>
    <t>Kasir</t>
  </si>
  <si>
    <t>08117830702</t>
  </si>
  <si>
    <t>Amanah Laundry</t>
  </si>
  <si>
    <t>01-07.13</t>
  </si>
  <si>
    <t>Get Laundry RMJ/Get Laundry Kodiklat</t>
  </si>
  <si>
    <t>03-08.13</t>
  </si>
  <si>
    <t>04-06.18</t>
  </si>
  <si>
    <t>02-07.2</t>
  </si>
  <si>
    <t>01-07.14</t>
  </si>
  <si>
    <t>03-08.14</t>
  </si>
  <si>
    <t xml:space="preserve">Rasmun Effendi Lubis </t>
  </si>
  <si>
    <t>08126420317</t>
  </si>
  <si>
    <t>Adelina Adeline</t>
  </si>
  <si>
    <t>R45 Laundry/DAILY FRESH (R45@)</t>
  </si>
  <si>
    <t>085216549484</t>
  </si>
  <si>
    <t>CLARE LAUNDRY</t>
  </si>
  <si>
    <t>04-06.19</t>
  </si>
  <si>
    <t xml:space="preserve">Vey </t>
  </si>
  <si>
    <t>081322214424</t>
  </si>
  <si>
    <t>03-08.15</t>
  </si>
  <si>
    <t>Qween Laundry</t>
  </si>
  <si>
    <t>01-07.15</t>
  </si>
  <si>
    <t>riski rahmat</t>
  </si>
  <si>
    <t>02-07.3</t>
  </si>
  <si>
    <t>03-08.16</t>
  </si>
  <si>
    <t>Hernandia Kusumaputri</t>
  </si>
  <si>
    <t>04-06.20</t>
  </si>
  <si>
    <t>01-08.1</t>
  </si>
  <si>
    <t>02-07.4</t>
  </si>
  <si>
    <t>04-06.21</t>
  </si>
  <si>
    <t>03-08.17</t>
  </si>
  <si>
    <t>01-08.2</t>
  </si>
  <si>
    <t>02-07.5</t>
  </si>
  <si>
    <t>03-08.18</t>
  </si>
  <si>
    <t>DIGNITY SINAGA</t>
  </si>
  <si>
    <t>Nanci Siregar</t>
  </si>
  <si>
    <t>082277782901</t>
  </si>
  <si>
    <t>MALONA LAUNDRY</t>
  </si>
  <si>
    <t>DIGNITY LAUNDRY/DIGNITY LAUNDRY PUSAT (jln jawa)</t>
  </si>
  <si>
    <t>04-06.22</t>
  </si>
  <si>
    <t>01-08.3</t>
  </si>
  <si>
    <t xml:space="preserve">Geena Agnia Wibawa </t>
  </si>
  <si>
    <t>081573412221</t>
  </si>
  <si>
    <t>Geena Laundry</t>
  </si>
  <si>
    <t>03-08.19</t>
  </si>
  <si>
    <t>02-07.6</t>
  </si>
  <si>
    <t>01-08.4</t>
  </si>
  <si>
    <t>04-07.1</t>
  </si>
  <si>
    <t>April Eyil</t>
  </si>
  <si>
    <t>03-08.20</t>
  </si>
  <si>
    <t>085346563362</t>
  </si>
  <si>
    <t>APRIL LAUNDRY</t>
  </si>
  <si>
    <t xml:space="preserve">leonaria </t>
  </si>
  <si>
    <t>Kab. Lampung Timur</t>
  </si>
  <si>
    <t>08987520022</t>
  </si>
  <si>
    <t>Hadiah Laundry</t>
  </si>
  <si>
    <t>02-07.7</t>
  </si>
  <si>
    <t>01-08.5</t>
  </si>
  <si>
    <t>Nurwaningsih nuur</t>
  </si>
  <si>
    <t>08975799958</t>
  </si>
  <si>
    <t>Nuur laundry</t>
  </si>
  <si>
    <t>DIGNITY LAUNDRY/DIGNITY LAUNDRY 2 (TP)</t>
  </si>
  <si>
    <t>03-09.1</t>
  </si>
  <si>
    <t>04-07.2</t>
  </si>
  <si>
    <t>01-08.6</t>
  </si>
  <si>
    <t>IVAN</t>
  </si>
  <si>
    <t>085669016003</t>
  </si>
  <si>
    <t>02-07.8</t>
  </si>
  <si>
    <t>BAROKAH</t>
  </si>
  <si>
    <t>03-09.2</t>
  </si>
  <si>
    <t xml:space="preserve">dea </t>
  </si>
  <si>
    <t>081227647115</t>
  </si>
  <si>
    <t>Hijau laundry</t>
  </si>
  <si>
    <t>04-07.3</t>
  </si>
  <si>
    <t>01-08.7</t>
  </si>
  <si>
    <t>02-07.9</t>
  </si>
  <si>
    <t>03-09.3</t>
  </si>
  <si>
    <t>arif thorif</t>
  </si>
  <si>
    <t>081510003039</t>
  </si>
  <si>
    <t>usaha laundry</t>
  </si>
  <si>
    <t>01-08.8</t>
  </si>
  <si>
    <t>04-07.4</t>
  </si>
  <si>
    <t>02-07.10</t>
  </si>
  <si>
    <t>dea</t>
  </si>
  <si>
    <t>03-09.4</t>
  </si>
  <si>
    <t>Syukura Laundry</t>
  </si>
  <si>
    <t>082140573921</t>
  </si>
  <si>
    <t>Syukura Laundri</t>
  </si>
  <si>
    <t>03-09.5</t>
  </si>
  <si>
    <t>Elvie Periscilla Elim</t>
  </si>
  <si>
    <t>082110001765</t>
  </si>
  <si>
    <t>myLaundry</t>
  </si>
  <si>
    <t>03-09.6</t>
  </si>
  <si>
    <t>03-09.7</t>
  </si>
  <si>
    <t>01-08.9</t>
  </si>
  <si>
    <t>04-07.5</t>
  </si>
  <si>
    <t xml:space="preserve">glenda </t>
  </si>
  <si>
    <t>02-07.11</t>
  </si>
  <si>
    <t>03-09.8</t>
  </si>
  <si>
    <t>087865195929</t>
  </si>
  <si>
    <t>Bubble's Laundry</t>
  </si>
  <si>
    <t>03-09.9</t>
  </si>
  <si>
    <t>04-07.6</t>
  </si>
  <si>
    <t>01-08.10</t>
  </si>
  <si>
    <t>02-07.12</t>
  </si>
  <si>
    <t xml:space="preserve">Halimah </t>
  </si>
  <si>
    <t>03-09.10</t>
  </si>
  <si>
    <t>Efa Fauziah</t>
  </si>
  <si>
    <t>081287220908</t>
  </si>
  <si>
    <t>Aksara Q-won Laundry</t>
  </si>
  <si>
    <t>01-08.11</t>
  </si>
  <si>
    <t>04-07.7</t>
  </si>
  <si>
    <t>03-09.11</t>
  </si>
  <si>
    <t>02-07.13</t>
  </si>
  <si>
    <t>Nurul Zufriani</t>
  </si>
  <si>
    <t>082273117515</t>
  </si>
  <si>
    <t>NZ Laundry</t>
  </si>
  <si>
    <t>04-07.8</t>
  </si>
  <si>
    <t>03-09.12</t>
  </si>
  <si>
    <t>duga griamugung</t>
  </si>
  <si>
    <t>089661713766</t>
  </si>
  <si>
    <t>Griya Laundry</t>
  </si>
  <si>
    <t>01-08.12</t>
  </si>
  <si>
    <t>02-07.14</t>
  </si>
  <si>
    <t>03-09.13</t>
  </si>
  <si>
    <t xml:space="preserve">riezky </t>
  </si>
  <si>
    <t>08128772081</t>
  </si>
  <si>
    <t>04-07.9</t>
  </si>
  <si>
    <t>Ervi Dirnawulan</t>
  </si>
  <si>
    <t>08197901990</t>
  </si>
  <si>
    <t>Momo Laundry</t>
  </si>
  <si>
    <t>01-08.13</t>
  </si>
  <si>
    <t>02-07.15</t>
  </si>
  <si>
    <t>04-07.10</t>
  </si>
  <si>
    <t>03-09.14</t>
  </si>
  <si>
    <t>01-08.14</t>
  </si>
  <si>
    <t>Tony</t>
  </si>
  <si>
    <t>082112130068</t>
  </si>
  <si>
    <t>GLOW Laundry</t>
  </si>
  <si>
    <t>04-07.11</t>
  </si>
  <si>
    <t>03-09.15</t>
  </si>
  <si>
    <t>02-08.1</t>
  </si>
  <si>
    <t>Shaka Laundry</t>
  </si>
  <si>
    <t>082313615414</t>
  </si>
  <si>
    <t>01-09.1</t>
  </si>
  <si>
    <t>03-09.16</t>
  </si>
  <si>
    <t>04-07.12</t>
  </si>
  <si>
    <t>No Name</t>
  </si>
  <si>
    <t>02-08.2</t>
  </si>
  <si>
    <t>03-09.17</t>
  </si>
  <si>
    <t>01-09.2</t>
  </si>
  <si>
    <t>Indri</t>
  </si>
  <si>
    <t>04-08.1</t>
  </si>
  <si>
    <t>02-08.3</t>
  </si>
  <si>
    <t>03-09.18</t>
  </si>
  <si>
    <t xml:space="preserve">Rizky loundry/Amanah Loundry Tebing        </t>
  </si>
  <si>
    <t>01-09.3</t>
  </si>
  <si>
    <t>Adi Prayitno</t>
  </si>
  <si>
    <t>082110007816</t>
  </si>
  <si>
    <t>Inches Laundry Express/Big Wash Laundry Express</t>
  </si>
  <si>
    <t>04-08.2</t>
  </si>
  <si>
    <t>03-10.1</t>
  </si>
  <si>
    <t xml:space="preserve">Yaya </t>
  </si>
  <si>
    <t>085828519089</t>
  </si>
  <si>
    <t>A'KING LAUNDRY</t>
  </si>
  <si>
    <t>02-08.4</t>
  </si>
  <si>
    <t>MARIANI</t>
  </si>
  <si>
    <t xml:space="preserve">Syukura Laundry </t>
  </si>
  <si>
    <t>01-09.4</t>
  </si>
  <si>
    <t>04-08.3</t>
  </si>
  <si>
    <t>03-10.2</t>
  </si>
  <si>
    <t>Maulana Malik</t>
  </si>
  <si>
    <t>02-08.5</t>
  </si>
  <si>
    <t>Semut Galak</t>
  </si>
  <si>
    <t>082277095130</t>
  </si>
  <si>
    <t>ITA LOUNDRY</t>
  </si>
  <si>
    <t>01-09.5</t>
  </si>
  <si>
    <t>03-10.3</t>
  </si>
  <si>
    <t>04-08.4</t>
  </si>
  <si>
    <t>02-08.6</t>
  </si>
  <si>
    <t>01-09.6</t>
  </si>
  <si>
    <t>03-10.4</t>
  </si>
  <si>
    <t>04-08.5</t>
  </si>
  <si>
    <t>03-10.5</t>
  </si>
  <si>
    <t>02-08.7</t>
  </si>
  <si>
    <t>Agustian Saputra</t>
  </si>
  <si>
    <t>085379894486</t>
  </si>
  <si>
    <t>rafkacoinlaundry/rafkacoinlaundry</t>
  </si>
  <si>
    <t>01-09.7</t>
  </si>
  <si>
    <t>04-08.6</t>
  </si>
  <si>
    <t>Yadi Mulyawarman</t>
  </si>
  <si>
    <t>08982172000</t>
  </si>
  <si>
    <t>03-10.6</t>
  </si>
  <si>
    <t>Ceuk Mamah/Ceuk Mamah Laundry Express</t>
  </si>
  <si>
    <t>02-08.8</t>
  </si>
  <si>
    <t>01-09.8</t>
  </si>
  <si>
    <t xml:space="preserve">Resik Wangi Bojongbata </t>
  </si>
  <si>
    <t>04-08.7</t>
  </si>
  <si>
    <t>08112828797</t>
  </si>
  <si>
    <t>Resik Wangi Laundry/Resik Wangi Bojongbata</t>
  </si>
  <si>
    <t>03-10.7</t>
  </si>
  <si>
    <t>Muhammad Anas,19-5-2023</t>
  </si>
  <si>
    <t>085255529995</t>
  </si>
  <si>
    <t>C2Laundry</t>
  </si>
  <si>
    <t>02-08.9</t>
  </si>
  <si>
    <t>01-09.9</t>
  </si>
  <si>
    <t xml:space="preserve">laundrychat/LaundryChat cab. KANA        </t>
  </si>
  <si>
    <t>03-10.8</t>
  </si>
  <si>
    <t>04-08.8</t>
  </si>
  <si>
    <t>Shinta Laundry</t>
  </si>
  <si>
    <t>087887717666</t>
  </si>
  <si>
    <t>shinta laundry</t>
  </si>
  <si>
    <t>03-10.9</t>
  </si>
  <si>
    <t xml:space="preserve">Land </t>
  </si>
  <si>
    <t>01-09.10</t>
  </si>
  <si>
    <t>083808520001</t>
  </si>
  <si>
    <t>coco laundry</t>
  </si>
  <si>
    <t xml:space="preserve">Saritua malau </t>
  </si>
  <si>
    <t>02-08.10</t>
  </si>
  <si>
    <t>081265778800</t>
  </si>
  <si>
    <t>Ghita laondry</t>
  </si>
  <si>
    <t>Kab. Samosir</t>
  </si>
  <si>
    <t>04-08.9</t>
  </si>
  <si>
    <t>Maya Yovita</t>
  </si>
  <si>
    <t>081311262631</t>
  </si>
  <si>
    <t>spora</t>
  </si>
  <si>
    <t>03-10.10</t>
  </si>
  <si>
    <t xml:space="preserve">Shaka Laundry </t>
  </si>
  <si>
    <t>01-09.11</t>
  </si>
  <si>
    <t>02-09.1</t>
  </si>
  <si>
    <t xml:space="preserve">Brushandwax Ciangsana </t>
  </si>
  <si>
    <t xml:space="preserve">Kota Tangerang </t>
  </si>
  <si>
    <t>082114656432</t>
  </si>
  <si>
    <t>03-10.11</t>
  </si>
  <si>
    <t>04-08.10</t>
  </si>
  <si>
    <t>brushandwax ciangsana</t>
  </si>
  <si>
    <t>01-09.12</t>
  </si>
  <si>
    <t>03-10.12</t>
  </si>
  <si>
    <t xml:space="preserve">duga griamugung </t>
  </si>
  <si>
    <t>02-09.2</t>
  </si>
  <si>
    <t>04-08.11</t>
  </si>
  <si>
    <t>03-10.13</t>
  </si>
  <si>
    <t>Brushandwax Ciangsana</t>
  </si>
  <si>
    <t>01-09.13</t>
  </si>
  <si>
    <t>03-10.14</t>
  </si>
  <si>
    <t>02-09.3</t>
  </si>
  <si>
    <t>Yanti Irwan</t>
  </si>
  <si>
    <t>081360690802</t>
  </si>
  <si>
    <t>Rizky Geprek/Rizky geprek</t>
  </si>
  <si>
    <t>operator</t>
  </si>
  <si>
    <t>08567374800</t>
  </si>
  <si>
    <t>Ayra Laundry</t>
  </si>
  <si>
    <t>04-17.20</t>
  </si>
  <si>
    <t>01-09.14</t>
  </si>
  <si>
    <t>03-10.15</t>
  </si>
  <si>
    <t xml:space="preserve">novi yantih </t>
  </si>
  <si>
    <t>kaflaundry/kaflaundry</t>
  </si>
  <si>
    <t>02-09.4</t>
  </si>
  <si>
    <t>Dobita Laundry Express</t>
  </si>
  <si>
    <t>03-10.16</t>
  </si>
  <si>
    <t>085878324000</t>
  </si>
  <si>
    <t>04-17.21</t>
  </si>
  <si>
    <t>Kab. Jombang</t>
  </si>
  <si>
    <t>rafkacoinlaundry/46 laundry express</t>
  </si>
  <si>
    <t>01-09.15</t>
  </si>
  <si>
    <t xml:space="preserve">Asri </t>
  </si>
  <si>
    <t>082166667909</t>
  </si>
  <si>
    <t>Delivery Laundry</t>
  </si>
  <si>
    <t>03-10.17</t>
  </si>
  <si>
    <t>02-09.5</t>
  </si>
  <si>
    <t>01-09.16</t>
  </si>
  <si>
    <t>04-09.1</t>
  </si>
  <si>
    <t xml:space="preserve">operator </t>
  </si>
  <si>
    <t>03-10.18</t>
  </si>
  <si>
    <t xml:space="preserve"> </t>
  </si>
  <si>
    <t>01-09.17</t>
  </si>
  <si>
    <t>02-09.6</t>
  </si>
  <si>
    <t xml:space="preserve">Nur </t>
  </si>
  <si>
    <t>081311333788</t>
  </si>
  <si>
    <t>03-10.19</t>
  </si>
  <si>
    <t>Vertical Laundry</t>
  </si>
  <si>
    <t>04-09.2</t>
  </si>
  <si>
    <t>01-09.18</t>
  </si>
  <si>
    <t>03-11.1</t>
  </si>
  <si>
    <t xml:space="preserve">usman </t>
  </si>
  <si>
    <t>082343559488</t>
  </si>
  <si>
    <t>barakka laundry</t>
  </si>
  <si>
    <t>02-09.7</t>
  </si>
  <si>
    <t>04-09.3</t>
  </si>
  <si>
    <t>01-10.1</t>
  </si>
  <si>
    <t>Resik Wangi Bojongbata</t>
  </si>
  <si>
    <t>03-11.2</t>
  </si>
  <si>
    <t>Resik Wangi Laundry/Resik Wangi Wanarejan</t>
  </si>
  <si>
    <t>01-10.2</t>
  </si>
  <si>
    <t>Admin  Alea Laundry</t>
  </si>
  <si>
    <t>03-11.3</t>
  </si>
  <si>
    <t>082114531064</t>
  </si>
  <si>
    <t>Alea Laundry</t>
  </si>
  <si>
    <t>Widya Novita</t>
  </si>
  <si>
    <t>04-09.4</t>
  </si>
  <si>
    <t>082292404142</t>
  </si>
  <si>
    <t>Babel Cleaning</t>
  </si>
  <si>
    <t>Kota Pangkal Pinang</t>
  </si>
  <si>
    <t>Kepulauan Bangka Belitung</t>
  </si>
  <si>
    <t>02-09.8</t>
  </si>
  <si>
    <t>01-10.3</t>
  </si>
  <si>
    <t>03-11.4</t>
  </si>
  <si>
    <t>082188877846</t>
  </si>
  <si>
    <t>laundry harapan baru/Laundry Harapan Baru Matungkas</t>
  </si>
  <si>
    <t>Kab. Minahasa Utara</t>
  </si>
  <si>
    <t>04-09.5</t>
  </si>
  <si>
    <t>03-11.5</t>
  </si>
  <si>
    <t>02-09.9</t>
  </si>
  <si>
    <t>01-10.4</t>
  </si>
  <si>
    <t>04-09.6</t>
  </si>
  <si>
    <t>03-11.6</t>
  </si>
  <si>
    <t xml:space="preserve">KAMA Laundry </t>
  </si>
  <si>
    <t>Rizky Geprek/Rizky Geprek</t>
  </si>
  <si>
    <t>01-10.5</t>
  </si>
  <si>
    <t xml:space="preserve">Husen </t>
  </si>
  <si>
    <t>082268877570</t>
  </si>
  <si>
    <t>H2O COIN LAUNDRY</t>
  </si>
  <si>
    <t>02-09.10</t>
  </si>
  <si>
    <t>Kota Dumai</t>
  </si>
  <si>
    <t xml:space="preserve">Laundry Lokal </t>
  </si>
  <si>
    <t>081374098413</t>
  </si>
  <si>
    <t>Lokal Laundri/Lokal Laundry</t>
  </si>
  <si>
    <t>Kab. Indragiri Hilir</t>
  </si>
  <si>
    <t>03-11.7</t>
  </si>
  <si>
    <t>04-10.1</t>
  </si>
  <si>
    <t>01-10.6</t>
  </si>
  <si>
    <t>Lulu Triardhian Helm</t>
  </si>
  <si>
    <t>08561592796</t>
  </si>
  <si>
    <t xml:space="preserve">Usman </t>
  </si>
  <si>
    <t>ELLaundry</t>
  </si>
  <si>
    <t>03-11.8</t>
  </si>
  <si>
    <t>02-09.11</t>
  </si>
  <si>
    <t>Fery Yanti</t>
  </si>
  <si>
    <t>01-10.7</t>
  </si>
  <si>
    <t>04-10.2</t>
  </si>
  <si>
    <t>03-11.9</t>
  </si>
  <si>
    <t xml:space="preserve">nasta </t>
  </si>
  <si>
    <t>085101405051</t>
  </si>
  <si>
    <t>umba dw/Umba DW Loundry</t>
  </si>
  <si>
    <t>Kota Mojokerto</t>
  </si>
  <si>
    <t>01-10.8</t>
  </si>
  <si>
    <t>02-09.12</t>
  </si>
  <si>
    <t xml:space="preserve">Rica Yena </t>
  </si>
  <si>
    <t>081336097751</t>
  </si>
  <si>
    <t>X- Laundry/X- Clusive Laundry</t>
  </si>
  <si>
    <t>Kab. Bangkalan</t>
  </si>
  <si>
    <t xml:space="preserve">RoSi </t>
  </si>
  <si>
    <t>081315713738</t>
  </si>
  <si>
    <t>Amazing Laundry</t>
  </si>
  <si>
    <t>03-11.10</t>
  </si>
  <si>
    <t>Kab. Lebak</t>
  </si>
  <si>
    <t>04-11.1</t>
  </si>
  <si>
    <t>Kota DUMAI</t>
  </si>
  <si>
    <t xml:space="preserve">Kasir </t>
  </si>
  <si>
    <t>01-10.9</t>
  </si>
  <si>
    <t xml:space="preserve">Agustian Saputra </t>
  </si>
  <si>
    <t>03-11.11</t>
  </si>
  <si>
    <t xml:space="preserve">Windi </t>
  </si>
  <si>
    <t>085774875919</t>
  </si>
  <si>
    <t>altha laundry</t>
  </si>
  <si>
    <t>02-09.13</t>
  </si>
  <si>
    <t>04-11.2</t>
  </si>
  <si>
    <t>01-10.10</t>
  </si>
  <si>
    <t>03-11.12</t>
  </si>
  <si>
    <t>02-09.14</t>
  </si>
  <si>
    <t>03-11.13</t>
  </si>
  <si>
    <t>04-11.3</t>
  </si>
  <si>
    <t>01-10.11</t>
  </si>
  <si>
    <t xml:space="preserve">IVAN </t>
  </si>
  <si>
    <t xml:space="preserve">warino cerano </t>
  </si>
  <si>
    <t>bjsslaundry</t>
  </si>
  <si>
    <t>03-12.1</t>
  </si>
  <si>
    <t>02-09.15</t>
  </si>
  <si>
    <t>01-10.12</t>
  </si>
  <si>
    <t>Yasky laundry</t>
  </si>
  <si>
    <t>Varika Khusna</t>
  </si>
  <si>
    <t>085269347227</t>
  </si>
  <si>
    <t>04-11.4</t>
  </si>
  <si>
    <t>081331702536</t>
  </si>
  <si>
    <t>Yasky Laundry Express</t>
  </si>
  <si>
    <t>MBOK E LAUNDRY</t>
  </si>
  <si>
    <t>Kota Blitar</t>
  </si>
  <si>
    <t>03-12.2</t>
  </si>
  <si>
    <t>01-10.13</t>
  </si>
  <si>
    <t>yusni amir</t>
  </si>
  <si>
    <t>082111062896</t>
  </si>
  <si>
    <t>yusni mami laundry</t>
  </si>
  <si>
    <t>02-09.16</t>
  </si>
  <si>
    <t>03-12.3</t>
  </si>
  <si>
    <t xml:space="preserve">ikhlas </t>
  </si>
  <si>
    <t>081253007877</t>
  </si>
  <si>
    <t>04-12.1</t>
  </si>
  <si>
    <t>Om Janggut Laundry/Om Janggut Laundry Golf</t>
  </si>
  <si>
    <t>Kota Banjar Baru</t>
  </si>
  <si>
    <t>RAJA GEPREK 3/Rizky geprek</t>
  </si>
  <si>
    <t>01-10.14</t>
  </si>
  <si>
    <t>03-12.4</t>
  </si>
  <si>
    <t>Kendil Washing Clinic/KENDIL WASHING CLINIC PONDOK PERMATA SUCI</t>
  </si>
  <si>
    <t>02-09.17</t>
  </si>
  <si>
    <t>04-12.2</t>
  </si>
  <si>
    <t>03-12.5</t>
  </si>
  <si>
    <t xml:space="preserve">Anita </t>
  </si>
  <si>
    <t>081354085499</t>
  </si>
  <si>
    <t xml:space="preserve">Hari </t>
  </si>
  <si>
    <t>01-10.15</t>
  </si>
  <si>
    <t>081513120494</t>
  </si>
  <si>
    <t>Qaila laundry/☆☆☆QAILA-LAUNDRY☆☆☆</t>
  </si>
  <si>
    <t>kirana laundry/Kirana Laundry 2</t>
  </si>
  <si>
    <t>Kab. Jayapura</t>
  </si>
  <si>
    <t>Papua</t>
  </si>
  <si>
    <t>03-12.6</t>
  </si>
  <si>
    <t>kirana laundry/kirana laundry</t>
  </si>
  <si>
    <t>02-10.1</t>
  </si>
  <si>
    <t>04-12.3</t>
  </si>
  <si>
    <t>03-12.7</t>
  </si>
  <si>
    <t>01-10.16</t>
  </si>
  <si>
    <t>Yudhistira Ardi</t>
  </si>
  <si>
    <t>08113789987</t>
  </si>
  <si>
    <t>Jonni</t>
  </si>
  <si>
    <t>Shoe Clean</t>
  </si>
  <si>
    <t>081270208868</t>
  </si>
  <si>
    <t>Koko Laundry/Koko Laundry Aladin</t>
  </si>
  <si>
    <t>04-12.4</t>
  </si>
  <si>
    <t>02-10.2</t>
  </si>
  <si>
    <t>03-12.8</t>
  </si>
  <si>
    <t xml:space="preserve">Andri Ginanjar </t>
  </si>
  <si>
    <t>01-10.17</t>
  </si>
  <si>
    <t>04-12.5</t>
  </si>
  <si>
    <t>Erna Yanti</t>
  </si>
  <si>
    <t>085845256410</t>
  </si>
  <si>
    <t>Oppa Laundry</t>
  </si>
  <si>
    <t>king fresh laundry/king fresh laundry</t>
  </si>
  <si>
    <t>082118728163</t>
  </si>
  <si>
    <t>OPPA LOUNDRY</t>
  </si>
  <si>
    <t>03-12.9</t>
  </si>
  <si>
    <t xml:space="preserve">meli </t>
  </si>
  <si>
    <t>081958960880</t>
  </si>
  <si>
    <t>Melyan Laundry/Meliana Laundry #1</t>
  </si>
  <si>
    <t>02-10.3</t>
  </si>
  <si>
    <t>04-12.6</t>
  </si>
  <si>
    <t xml:space="preserve">Ipa </t>
  </si>
  <si>
    <t>0811849484</t>
  </si>
  <si>
    <t>03-12.10</t>
  </si>
  <si>
    <t>Imel Laundry</t>
  </si>
  <si>
    <t>01-10.18</t>
  </si>
  <si>
    <t>Melyan Laundry/Meliana Laundry #2</t>
  </si>
  <si>
    <t xml:space="preserve">Ira Andriana </t>
  </si>
  <si>
    <t>081294521657</t>
  </si>
  <si>
    <t>Aila Laundry</t>
  </si>
  <si>
    <t>04-12.7</t>
  </si>
  <si>
    <t>03-12.11</t>
  </si>
  <si>
    <t>02-10.4</t>
  </si>
  <si>
    <t>DiasNatasya</t>
  </si>
  <si>
    <t>083156708626</t>
  </si>
  <si>
    <t>Isep Ismayadi</t>
  </si>
  <si>
    <t>Zaima laundry</t>
  </si>
  <si>
    <t>081320202544</t>
  </si>
  <si>
    <t>Klambi Laundry</t>
  </si>
  <si>
    <t>Kota Cirebon</t>
  </si>
  <si>
    <t>01-10.19</t>
  </si>
  <si>
    <t>04-12.8</t>
  </si>
  <si>
    <t>03-12.12</t>
  </si>
  <si>
    <t>RAJA GEPREK 3</t>
  </si>
  <si>
    <t>Admin 1</t>
  </si>
  <si>
    <t>085171614119</t>
  </si>
  <si>
    <t>Aya laundry</t>
  </si>
  <si>
    <t>02-10.5</t>
  </si>
  <si>
    <t>herry kurniawan</t>
  </si>
  <si>
    <t>089670982278</t>
  </si>
  <si>
    <t>orchid laundry/STAR RENTAL</t>
  </si>
  <si>
    <t>01-10.20</t>
  </si>
  <si>
    <t>04-12.9</t>
  </si>
  <si>
    <t>03-12.13</t>
  </si>
  <si>
    <t>ZL4 success</t>
  </si>
  <si>
    <t>082165016005</t>
  </si>
  <si>
    <t>mesin waktu</t>
  </si>
  <si>
    <t>02-10.6</t>
  </si>
  <si>
    <t xml:space="preserve">Yudhistira Ardi </t>
  </si>
  <si>
    <t>03-12.14</t>
  </si>
  <si>
    <t>04-12.10</t>
  </si>
  <si>
    <t>Laundry Super Fresh</t>
  </si>
  <si>
    <t>01-11.1</t>
  </si>
  <si>
    <t>082221779285</t>
  </si>
  <si>
    <t xml:space="preserve">fi </t>
  </si>
  <si>
    <t>Laundry Super Fresh/Super Fresh 2</t>
  </si>
  <si>
    <t>0882006754700</t>
  </si>
  <si>
    <t>Kab. Kotawaringin Timur</t>
  </si>
  <si>
    <t>wow...fi laundry/WOW FI LAUNDRY</t>
  </si>
  <si>
    <t>Kalimantan Tengah</t>
  </si>
  <si>
    <t>03-12.15</t>
  </si>
  <si>
    <t>04-12.11</t>
  </si>
  <si>
    <t xml:space="preserve">Admin Cantik </t>
  </si>
  <si>
    <t>089656932023</t>
  </si>
  <si>
    <t>Washlab Setiabudi/SPOTLESS SMART LAUNDRY</t>
  </si>
  <si>
    <t>01-11.2</t>
  </si>
  <si>
    <t>02-10.7</t>
  </si>
  <si>
    <t>03-12.16</t>
  </si>
  <si>
    <t xml:space="preserve">andina </t>
  </si>
  <si>
    <t>04-12.12</t>
  </si>
  <si>
    <t>082133346637</t>
  </si>
  <si>
    <t>Teman Laundry &amp; Dry Clean</t>
  </si>
  <si>
    <t>01-11.3</t>
  </si>
  <si>
    <t>082141060807</t>
  </si>
  <si>
    <t>Buka Laundry K8</t>
  </si>
  <si>
    <t>02-10.8</t>
  </si>
  <si>
    <t>Fitria Abas</t>
  </si>
  <si>
    <t>081356660900</t>
  </si>
  <si>
    <t>03-13.1</t>
  </si>
  <si>
    <t>JF Laundry/JF Laundry Gorontalo</t>
  </si>
  <si>
    <t>Kota Gorontalo</t>
  </si>
  <si>
    <t xml:space="preserve">Ahmad </t>
  </si>
  <si>
    <t>Gorontalo</t>
  </si>
  <si>
    <t>087839878808</t>
  </si>
  <si>
    <t>01-11.4</t>
  </si>
  <si>
    <t>Magic Laundry Express/MagicLaundryExpress.com</t>
  </si>
  <si>
    <t>Kab. Bantul</t>
  </si>
  <si>
    <t>Yoan</t>
  </si>
  <si>
    <t>082116390031</t>
  </si>
  <si>
    <t>YOAN LAUNDRY EXPRESS</t>
  </si>
  <si>
    <t>04-12.13</t>
  </si>
  <si>
    <t>03-13.2</t>
  </si>
  <si>
    <t>01-11.5</t>
  </si>
  <si>
    <t>Bagus Setiawan</t>
  </si>
  <si>
    <t>081911511687</t>
  </si>
  <si>
    <t>02-10.9</t>
  </si>
  <si>
    <t>malikha coin laundry</t>
  </si>
  <si>
    <t>Sisca DJR</t>
  </si>
  <si>
    <t>085691056955</t>
  </si>
  <si>
    <t>mamih laundry</t>
  </si>
  <si>
    <t>03-13.3</t>
  </si>
  <si>
    <t>04-13.1</t>
  </si>
  <si>
    <t xml:space="preserve">Ajeng </t>
  </si>
  <si>
    <t>081221114498</t>
  </si>
  <si>
    <t>01-11.6</t>
  </si>
  <si>
    <t>Cleo Express Laundry Basura</t>
  </si>
  <si>
    <t xml:space="preserve">RUDI HARTONO </t>
  </si>
  <si>
    <t>03-13.4</t>
  </si>
  <si>
    <t>02-10.10</t>
  </si>
  <si>
    <t>AJENG</t>
  </si>
  <si>
    <t>01-11.7</t>
  </si>
  <si>
    <t>04-13.2</t>
  </si>
  <si>
    <t>03-13.5</t>
  </si>
  <si>
    <t>Lilik Maulina</t>
  </si>
  <si>
    <t>08176007469</t>
  </si>
  <si>
    <t>02-10.11</t>
  </si>
  <si>
    <t>04-13.3</t>
  </si>
  <si>
    <t>01-11.8</t>
  </si>
  <si>
    <t>Rizal Sitompul</t>
  </si>
  <si>
    <t>082213587923</t>
  </si>
  <si>
    <t>Randu Laundry</t>
  </si>
  <si>
    <t>03-13.6</t>
  </si>
  <si>
    <t>ATP Laundry</t>
  </si>
  <si>
    <t>081219000151</t>
  </si>
  <si>
    <t>ATP Laundry/Atp laundry</t>
  </si>
  <si>
    <t>04-13.4</t>
  </si>
  <si>
    <t>01-11.9</t>
  </si>
  <si>
    <t>03-13.7</t>
  </si>
  <si>
    <t>02-10.12</t>
  </si>
  <si>
    <t>04-13.5</t>
  </si>
  <si>
    <t>01-11.10</t>
  </si>
  <si>
    <t>03-13.8</t>
  </si>
  <si>
    <t>Ira</t>
  </si>
  <si>
    <t>082115545898</t>
  </si>
  <si>
    <t>My Loundry</t>
  </si>
  <si>
    <t>02-10.13</t>
  </si>
  <si>
    <t xml:space="preserve">Hendra Setiawan </t>
  </si>
  <si>
    <t>089522568733</t>
  </si>
  <si>
    <t>Laundry Trijaya</t>
  </si>
  <si>
    <t>Kab. Sumenep</t>
  </si>
  <si>
    <t>01-11.11</t>
  </si>
  <si>
    <t>04-13.6</t>
  </si>
  <si>
    <t>03-13.9</t>
  </si>
  <si>
    <t>Ira Andriana</t>
  </si>
  <si>
    <t>02-10.14</t>
  </si>
  <si>
    <t>01-11.12</t>
  </si>
  <si>
    <t>Anie</t>
  </si>
  <si>
    <t>04-13.7</t>
  </si>
  <si>
    <t>03-13.10</t>
  </si>
  <si>
    <t>02-10.15</t>
  </si>
  <si>
    <t>sahabat laundry/sultan laundry</t>
  </si>
  <si>
    <t>01-12.1</t>
  </si>
  <si>
    <t>04-13.8</t>
  </si>
  <si>
    <t>Tini Hendriyani</t>
  </si>
  <si>
    <t>082121762981</t>
  </si>
  <si>
    <t>ADMIN</t>
  </si>
  <si>
    <t>juragan laundry pabuaran</t>
  </si>
  <si>
    <t>Kab. Subang</t>
  </si>
  <si>
    <t>03-13.11</t>
  </si>
  <si>
    <t>02-10.16</t>
  </si>
  <si>
    <t>04-13.9</t>
  </si>
  <si>
    <t>01-12.2</t>
  </si>
  <si>
    <t>03-13.12</t>
  </si>
  <si>
    <t>ida juliana</t>
  </si>
  <si>
    <t>085156350331</t>
  </si>
  <si>
    <t>Zj Loundry</t>
  </si>
  <si>
    <t>02-10.17</t>
  </si>
  <si>
    <t>04-13.10</t>
  </si>
  <si>
    <t>03-13.13</t>
  </si>
  <si>
    <t>Ajeng</t>
  </si>
  <si>
    <t>01-12.3</t>
  </si>
  <si>
    <t>03-13.14</t>
  </si>
  <si>
    <t>04-13.11</t>
  </si>
  <si>
    <t>02-10.18</t>
  </si>
  <si>
    <t>01-12.4</t>
  </si>
  <si>
    <t>Meyme loundry</t>
  </si>
  <si>
    <t>082373777637</t>
  </si>
  <si>
    <t>Mey Mey loundry</t>
  </si>
  <si>
    <t>03-13.15</t>
  </si>
  <si>
    <t>Agustina Simbolon</t>
  </si>
  <si>
    <t>04-13.12</t>
  </si>
  <si>
    <t>081399348617</t>
  </si>
  <si>
    <t>Loundry "Qu"</t>
  </si>
  <si>
    <t xml:space="preserve">Andi Wijaya </t>
  </si>
  <si>
    <t>02-10.19</t>
  </si>
  <si>
    <t>01-12.5</t>
  </si>
  <si>
    <t>03-13.16</t>
  </si>
  <si>
    <t>Juli</t>
  </si>
  <si>
    <t>Lulu Triardhian Helmy</t>
  </si>
  <si>
    <t>04-13.13</t>
  </si>
  <si>
    <t xml:space="preserve">Siska </t>
  </si>
  <si>
    <t>082132988050</t>
  </si>
  <si>
    <t>Epic Laundry</t>
  </si>
  <si>
    <t>Kota Malang</t>
  </si>
  <si>
    <t>02-11.1</t>
  </si>
  <si>
    <t>03-13.17</t>
  </si>
  <si>
    <t xml:space="preserve">Admin  Alea Laundry </t>
  </si>
  <si>
    <t>04-13.14</t>
  </si>
  <si>
    <t>01-12.6</t>
  </si>
  <si>
    <t xml:space="preserve">Herlan Subandono </t>
  </si>
  <si>
    <t xml:space="preserve">Kab. Gresik </t>
  </si>
  <si>
    <t>03-13.18</t>
  </si>
  <si>
    <t>04-14.1</t>
  </si>
  <si>
    <t>02-11.2</t>
  </si>
  <si>
    <t>03-13.19</t>
  </si>
  <si>
    <t>01-12.7</t>
  </si>
  <si>
    <t>Asep Sugianto</t>
  </si>
  <si>
    <t>089604590267</t>
  </si>
  <si>
    <t>Akang Laundry</t>
  </si>
  <si>
    <t>04-14.2</t>
  </si>
  <si>
    <t>03-13.20</t>
  </si>
  <si>
    <t>Yudha Armanda</t>
  </si>
  <si>
    <t>082172573734</t>
  </si>
  <si>
    <t>Awesome Laundry/YUAN LAUNDRY</t>
  </si>
  <si>
    <t>02-11.3</t>
  </si>
  <si>
    <t>01-12.8</t>
  </si>
  <si>
    <t xml:space="preserve">Lunna </t>
  </si>
  <si>
    <t>082111944230</t>
  </si>
  <si>
    <t>04-14.3</t>
  </si>
  <si>
    <t>Aletta Laundry</t>
  </si>
  <si>
    <t>03-13.21</t>
  </si>
  <si>
    <t>02-11.4</t>
  </si>
  <si>
    <t>04-14.4</t>
  </si>
  <si>
    <t xml:space="preserve">azizah </t>
  </si>
  <si>
    <t>01-12.9</t>
  </si>
  <si>
    <t>03-13.22</t>
  </si>
  <si>
    <t>088235812400</t>
  </si>
  <si>
    <t>belalaundry/Bella Laundry</t>
  </si>
  <si>
    <t>Kab. Malang</t>
  </si>
  <si>
    <t xml:space="preserve">Kab. Sleman </t>
  </si>
  <si>
    <t>04-14.5</t>
  </si>
  <si>
    <t>02-11.5</t>
  </si>
  <si>
    <t>01-12.10</t>
  </si>
  <si>
    <t>03-13.23</t>
  </si>
  <si>
    <t>Riendi Pratama</t>
  </si>
  <si>
    <t>04-14.6</t>
  </si>
  <si>
    <t>081295989384</t>
  </si>
  <si>
    <t>Adrienu laundry</t>
  </si>
  <si>
    <t>03-14.1</t>
  </si>
  <si>
    <t>azizah</t>
  </si>
  <si>
    <t>0882009113684</t>
  </si>
  <si>
    <t>02-11.6</t>
  </si>
  <si>
    <t>Owner</t>
  </si>
  <si>
    <t>087820541995</t>
  </si>
  <si>
    <t>titik balik laundry</t>
  </si>
  <si>
    <t>04-14.7</t>
  </si>
  <si>
    <t>01-12.11</t>
  </si>
  <si>
    <t>03-14.2</t>
  </si>
  <si>
    <t xml:space="preserve">Ira </t>
  </si>
  <si>
    <t>04-14.8</t>
  </si>
  <si>
    <t xml:space="preserve">Kasmianti </t>
  </si>
  <si>
    <t>02-11.7</t>
  </si>
  <si>
    <t>08114104491</t>
  </si>
  <si>
    <t>Laundry Karpet Palattae</t>
  </si>
  <si>
    <t>Kab. Bone</t>
  </si>
  <si>
    <t>03-14.3</t>
  </si>
  <si>
    <t>01-12.12</t>
  </si>
  <si>
    <t>04-14.9</t>
  </si>
  <si>
    <t>03-14.4</t>
  </si>
  <si>
    <t>08122195873</t>
  </si>
  <si>
    <t>Cahaya Laundry</t>
  </si>
  <si>
    <t>02-11.8</t>
  </si>
  <si>
    <t>01-12.13</t>
  </si>
  <si>
    <t>04-14.10</t>
  </si>
  <si>
    <t>03-14.5</t>
  </si>
  <si>
    <t>wawan riswandi</t>
  </si>
  <si>
    <t>085861399970</t>
  </si>
  <si>
    <t>CUCIQUE LAUNDRY/D'CUCiiN laundry</t>
  </si>
  <si>
    <t>01-12.14</t>
  </si>
  <si>
    <t>03-14.6</t>
  </si>
  <si>
    <t xml:space="preserve">Koka Laundry </t>
  </si>
  <si>
    <t xml:space="preserve">Oki </t>
  </si>
  <si>
    <t>082392192990</t>
  </si>
  <si>
    <t>085645656014</t>
  </si>
  <si>
    <t>Koka Laundry</t>
  </si>
  <si>
    <t>green laundry/Green Laundry</t>
  </si>
  <si>
    <t>04-14.11</t>
  </si>
  <si>
    <t>M IKHSAN HERFIANDA</t>
  </si>
  <si>
    <t>083852523508</t>
  </si>
  <si>
    <t>PREMIUM LAUNDRY ROOM</t>
  </si>
  <si>
    <t>03-14.7</t>
  </si>
  <si>
    <t>Fang - Fang</t>
  </si>
  <si>
    <t>087731213280</t>
  </si>
  <si>
    <t>Mentari Laundry</t>
  </si>
  <si>
    <t>Kab. Karanganyar</t>
  </si>
  <si>
    <t>01-12.15</t>
  </si>
  <si>
    <t>04-14.12</t>
  </si>
  <si>
    <t>03-14.8</t>
  </si>
  <si>
    <t>Moko purnomo</t>
  </si>
  <si>
    <t>082168508148</t>
  </si>
  <si>
    <t>laundry bloosom</t>
  </si>
  <si>
    <t>01-12.16</t>
  </si>
  <si>
    <t>04-14.13</t>
  </si>
  <si>
    <t>Hari</t>
  </si>
  <si>
    <t>'081513120494</t>
  </si>
  <si>
    <t>03-14.9</t>
  </si>
  <si>
    <t>Washlab Setiabudi/WASHLAB 90MIN JARRDIN</t>
  </si>
  <si>
    <t>03-14.10</t>
  </si>
  <si>
    <t>02-11.9</t>
  </si>
  <si>
    <t>Geena Agnia Wibawa</t>
  </si>
  <si>
    <t>01-12.17</t>
  </si>
  <si>
    <t>02-14.3</t>
  </si>
  <si>
    <t xml:space="preserve">Tony </t>
  </si>
  <si>
    <t xml:space="preserve">kirana laundry/kirana laundry </t>
  </si>
  <si>
    <t xml:space="preserve">HIMAM </t>
  </si>
  <si>
    <t>085225071193</t>
  </si>
  <si>
    <t>KIRANA LAUNDRY</t>
  </si>
  <si>
    <t>03-14.11</t>
  </si>
  <si>
    <t>RUMAHA LAUNDRY JIMBARAN</t>
  </si>
  <si>
    <t>081547167390</t>
  </si>
  <si>
    <t>RUMAHA LAUNDRY EXPRESS</t>
  </si>
  <si>
    <t>01-12.18</t>
  </si>
  <si>
    <t>02-11.10</t>
  </si>
  <si>
    <t>Customer Services A1</t>
  </si>
  <si>
    <t>03-14.12</t>
  </si>
  <si>
    <t xml:space="preserve">eddiesha </t>
  </si>
  <si>
    <t>082113445552</t>
  </si>
  <si>
    <t>AYASHA EXPRESS LAUNDRY</t>
  </si>
  <si>
    <t>085237263777</t>
  </si>
  <si>
    <t>Cuci Sepatu Bali/Cuci Sepatu Freshoes</t>
  </si>
  <si>
    <t>04-15.1</t>
  </si>
  <si>
    <t>03-14.13</t>
  </si>
  <si>
    <t>AMM Laundry Palu/AMM Laundry Palu</t>
  </si>
  <si>
    <t>02-12.1</t>
  </si>
  <si>
    <t>01-13.1</t>
  </si>
  <si>
    <t>03-14.14</t>
  </si>
  <si>
    <t>04-15.2</t>
  </si>
  <si>
    <t>Rica Yena</t>
  </si>
  <si>
    <t>02-12.2</t>
  </si>
  <si>
    <t>03-14.15</t>
  </si>
  <si>
    <t>Kostaycation CitraRaya</t>
  </si>
  <si>
    <t>082189088408</t>
  </si>
  <si>
    <t>Laundry Kostaycation</t>
  </si>
  <si>
    <t>04-15.3</t>
  </si>
  <si>
    <t>AL Laundry</t>
  </si>
  <si>
    <t>081932366072</t>
  </si>
  <si>
    <t>AL LAUNDRY</t>
  </si>
  <si>
    <t>03-15.1</t>
  </si>
  <si>
    <t>01-13.3</t>
  </si>
  <si>
    <t>Ceuk Mamah/Ceuk Mamah Doel</t>
  </si>
  <si>
    <t>02-12.3</t>
  </si>
  <si>
    <t>04-15.4</t>
  </si>
  <si>
    <t>03-15.2</t>
  </si>
  <si>
    <t xml:space="preserve">Wiwied </t>
  </si>
  <si>
    <t>081227231200</t>
  </si>
  <si>
    <t>MentaRi Anjelou</t>
  </si>
  <si>
    <t>01-13.2</t>
  </si>
  <si>
    <t>02-12.4</t>
  </si>
  <si>
    <t>03-15.3</t>
  </si>
  <si>
    <t>Arya</t>
  </si>
  <si>
    <t>ida ayu krisna dewi putra</t>
  </si>
  <si>
    <t>081237887616</t>
  </si>
  <si>
    <t>Beta clean laundry</t>
  </si>
  <si>
    <t>04-15.5</t>
  </si>
  <si>
    <t>Techno Laundry/Techno Laundry New Generation 2</t>
  </si>
  <si>
    <t>01-13.6</t>
  </si>
  <si>
    <t>03-15.4</t>
  </si>
  <si>
    <t>Restu Septiani</t>
  </si>
  <si>
    <t>081382390544</t>
  </si>
  <si>
    <t>BuBu Laundry</t>
  </si>
  <si>
    <t>02-12.5</t>
  </si>
  <si>
    <t>04-15.6</t>
  </si>
  <si>
    <t xml:space="preserve">isra </t>
  </si>
  <si>
    <t>087777793219</t>
  </si>
  <si>
    <t>berkah laundry 88</t>
  </si>
  <si>
    <t>ridwan yusuf</t>
  </si>
  <si>
    <t>081261119628</t>
  </si>
  <si>
    <t>velyusufi Laundry/VELYUSUFI LAUNDRY</t>
  </si>
  <si>
    <t>03-15.5</t>
  </si>
  <si>
    <t>02-12.6</t>
  </si>
  <si>
    <t>Tati Sumirah</t>
  </si>
  <si>
    <t>0895384202982</t>
  </si>
  <si>
    <t>Zahra Laundry/Exferia Laundry Expres</t>
  </si>
  <si>
    <t>04-15.7</t>
  </si>
  <si>
    <t>03-15.6</t>
  </si>
  <si>
    <t>YDS Cimahi</t>
  </si>
  <si>
    <t>01-13.4</t>
  </si>
  <si>
    <t>085282225004</t>
  </si>
  <si>
    <t xml:space="preserve">Pandapotan </t>
  </si>
  <si>
    <t>0811301039</t>
  </si>
  <si>
    <t>Laundry Amanah</t>
  </si>
  <si>
    <t>TUNTAS TENGGUMUNG/TUNTAS COIN LAUNDRY KUPANG</t>
  </si>
  <si>
    <t>Kota Cimahi</t>
  </si>
  <si>
    <t xml:space="preserve">NITA </t>
  </si>
  <si>
    <t>087888711183</t>
  </si>
  <si>
    <t>22 LAUNDRY</t>
  </si>
  <si>
    <t>MIdtrans</t>
  </si>
  <si>
    <t>03-15.7</t>
  </si>
  <si>
    <t>02-12.7</t>
  </si>
  <si>
    <t>04-15.8</t>
  </si>
  <si>
    <t>01-13.9</t>
  </si>
  <si>
    <t>03-15.8</t>
  </si>
  <si>
    <t>02-12.8</t>
  </si>
  <si>
    <t>04-15.9</t>
  </si>
  <si>
    <t>01-13.10</t>
  </si>
  <si>
    <t>MeDan Laundry</t>
  </si>
  <si>
    <t>081586028878</t>
  </si>
  <si>
    <t xml:space="preserve">Rosati </t>
  </si>
  <si>
    <t>085786405574</t>
  </si>
  <si>
    <t>03-15.9</t>
  </si>
  <si>
    <t>3N Laundry</t>
  </si>
  <si>
    <t>04-15.10</t>
  </si>
  <si>
    <t>03-15.10</t>
  </si>
  <si>
    <t>01-13.11</t>
  </si>
  <si>
    <t>02-12.9</t>
  </si>
  <si>
    <t xml:space="preserve">frylara visca datu adam </t>
  </si>
  <si>
    <t xml:space="preserve">JESSIKA </t>
  </si>
  <si>
    <t>082187851922</t>
  </si>
  <si>
    <t>087778345758</t>
  </si>
  <si>
    <t>Queen laundry</t>
  </si>
  <si>
    <t>Kab. Banggai</t>
  </si>
  <si>
    <t>Jessika/Cideng City</t>
  </si>
  <si>
    <t>24/01/22</t>
  </si>
  <si>
    <t>03-15.11</t>
  </si>
  <si>
    <t>seni asriani</t>
  </si>
  <si>
    <t>08566339444</t>
  </si>
  <si>
    <t>razqiya laundry</t>
  </si>
  <si>
    <t>Kab. Cianjur</t>
  </si>
  <si>
    <t>01-13.5</t>
  </si>
  <si>
    <t>02-12.10</t>
  </si>
  <si>
    <t>04-15.11</t>
  </si>
  <si>
    <t>03-15.12</t>
  </si>
  <si>
    <t>Karina Isabella</t>
  </si>
  <si>
    <t>085156435942</t>
  </si>
  <si>
    <t>NARA LAUNDRY</t>
  </si>
  <si>
    <t>03-15.13</t>
  </si>
  <si>
    <t>02-12.11</t>
  </si>
  <si>
    <t>04-15.12</t>
  </si>
  <si>
    <t>03-15.14</t>
  </si>
  <si>
    <t xml:space="preserve">Ibu Presiden </t>
  </si>
  <si>
    <t>01-13.7</t>
  </si>
  <si>
    <t>085856908493</t>
  </si>
  <si>
    <t>Moms Laundry/MOMmy Laundry Pinky</t>
  </si>
  <si>
    <t>Kab. Kendal</t>
  </si>
  <si>
    <t xml:space="preserve">Moko purnomo </t>
  </si>
  <si>
    <t>02-12.12</t>
  </si>
  <si>
    <t>04-15.13</t>
  </si>
  <si>
    <t xml:space="preserve">Mohamad Taufik Akbar </t>
  </si>
  <si>
    <t>082288222953</t>
  </si>
  <si>
    <t>03-15.15</t>
  </si>
  <si>
    <t>G&amp;T Laundry/G&amp;T Laundry ( Laundry Dengan Kualitas Terbaik )</t>
  </si>
  <si>
    <t>01-13.15</t>
  </si>
  <si>
    <t xml:space="preserve">Dicuciin Beruang </t>
  </si>
  <si>
    <t>087732755417</t>
  </si>
  <si>
    <t>dicuciin beruang</t>
  </si>
  <si>
    <t>03-15.16</t>
  </si>
  <si>
    <t>TRI &amp; ROB</t>
  </si>
  <si>
    <t>082123126678</t>
  </si>
  <si>
    <t>02-12.13</t>
  </si>
  <si>
    <t>04-15.14</t>
  </si>
  <si>
    <t>KLINMAX Laundry</t>
  </si>
  <si>
    <t xml:space="preserve">Hernandes </t>
  </si>
  <si>
    <t>081335600308</t>
  </si>
  <si>
    <t>ADDE LAUNDRY</t>
  </si>
  <si>
    <t>Kab. Dairi</t>
  </si>
  <si>
    <t>01-13.8</t>
  </si>
  <si>
    <t>03-15.17</t>
  </si>
  <si>
    <t xml:space="preserve">Adib Muqosis </t>
  </si>
  <si>
    <t>0857466766017</t>
  </si>
  <si>
    <t>JADID LAUNDRY</t>
  </si>
  <si>
    <t>Kab. Lamongan</t>
  </si>
  <si>
    <t>02-12.14</t>
  </si>
  <si>
    <t>04-15.15</t>
  </si>
  <si>
    <t>03-15.18</t>
  </si>
  <si>
    <t>02-12.15</t>
  </si>
  <si>
    <t xml:space="preserve">Asep Sugianto </t>
  </si>
  <si>
    <t>03-16.1</t>
  </si>
  <si>
    <t>04-15.16</t>
  </si>
  <si>
    <t>Nova V Rumondor</t>
  </si>
  <si>
    <t>082195851635</t>
  </si>
  <si>
    <t>Rully Tobing</t>
  </si>
  <si>
    <t>Fresh Laundry/AMARIS LAUNDRY EXPRESS</t>
  </si>
  <si>
    <t>081361422418</t>
  </si>
  <si>
    <t>02-12.16</t>
  </si>
  <si>
    <t>01-13.18</t>
  </si>
  <si>
    <t>03-16.2</t>
  </si>
  <si>
    <t>04-15.17</t>
  </si>
  <si>
    <t>02-12.17</t>
  </si>
  <si>
    <t xml:space="preserve">DiasNatasya </t>
  </si>
  <si>
    <t>03-16.3</t>
  </si>
  <si>
    <t>04-15.18</t>
  </si>
  <si>
    <t xml:space="preserve">Lazy Laundry </t>
  </si>
  <si>
    <t>02-12.18</t>
  </si>
  <si>
    <t>03-16.4</t>
  </si>
  <si>
    <t>01-14.1</t>
  </si>
  <si>
    <t>Annisa Vikasari</t>
  </si>
  <si>
    <t xml:space="preserve">YDS Cimahi </t>
  </si>
  <si>
    <t>087821908147</t>
  </si>
  <si>
    <t>NATAMA</t>
  </si>
  <si>
    <t>Solusi Nyuci Laundry</t>
  </si>
  <si>
    <t>081387422849</t>
  </si>
  <si>
    <t>NATAMA LOUNDRY</t>
  </si>
  <si>
    <t>04-15.19</t>
  </si>
  <si>
    <t>03-16.5</t>
  </si>
  <si>
    <t>01-14.2</t>
  </si>
  <si>
    <t>02-13.1</t>
  </si>
  <si>
    <t xml:space="preserve">Fadil </t>
  </si>
  <si>
    <t>081389554160</t>
  </si>
  <si>
    <t>frylara visca datu adam</t>
  </si>
  <si>
    <t>Sini Laundry</t>
  </si>
  <si>
    <t>03-16.6</t>
  </si>
  <si>
    <t>04-15.20</t>
  </si>
  <si>
    <t>01-14.3</t>
  </si>
  <si>
    <t>Regina</t>
  </si>
  <si>
    <t>02-13.2</t>
  </si>
  <si>
    <t>081226050292</t>
  </si>
  <si>
    <t>03-16.7</t>
  </si>
  <si>
    <t>Rumah Cuci Azzura/Azura Laundry</t>
  </si>
  <si>
    <t>04-15.21</t>
  </si>
  <si>
    <t>03-16.8</t>
  </si>
  <si>
    <t>01-14.4</t>
  </si>
  <si>
    <t>02-13.3</t>
  </si>
  <si>
    <t xml:space="preserve">Bestie Laundry </t>
  </si>
  <si>
    <t>04-15.22</t>
  </si>
  <si>
    <t>082141996221</t>
  </si>
  <si>
    <t>BESTIE LAUNDRY</t>
  </si>
  <si>
    <t xml:space="preserve">Silaundry </t>
  </si>
  <si>
    <t>082228999109</t>
  </si>
  <si>
    <t>SILAUNDRY</t>
  </si>
  <si>
    <t>03-16.9</t>
  </si>
  <si>
    <t>04-15.23</t>
  </si>
  <si>
    <t>01-14.5</t>
  </si>
  <si>
    <t>02-13.4</t>
  </si>
  <si>
    <t xml:space="preserve">Isep Ismayadi </t>
  </si>
  <si>
    <t>03-16.10</t>
  </si>
  <si>
    <t xml:space="preserve">Yadi Mulyawarman </t>
  </si>
  <si>
    <t xml:space="preserve">Mulia Ish </t>
  </si>
  <si>
    <t>085298007187</t>
  </si>
  <si>
    <t>Raja Alauddin Laundry</t>
  </si>
  <si>
    <t>04-15.24</t>
  </si>
  <si>
    <t>shinta laundry/Shinta Laundry</t>
  </si>
  <si>
    <t>03-17.1</t>
  </si>
  <si>
    <t>01-14.6</t>
  </si>
  <si>
    <t>kiki satria</t>
  </si>
  <si>
    <t>Venz</t>
  </si>
  <si>
    <t>02-13.5</t>
  </si>
  <si>
    <t>089635070158</t>
  </si>
  <si>
    <t>nyuciee/s7even Laundry</t>
  </si>
  <si>
    <t>03-17.2</t>
  </si>
  <si>
    <t>04-16.1</t>
  </si>
  <si>
    <t>Ibnu Hafiz</t>
  </si>
  <si>
    <t>0895604106984</t>
  </si>
  <si>
    <t>Expresa Laundry/"[Express Laundry]"</t>
  </si>
  <si>
    <t>01-14.7</t>
  </si>
  <si>
    <t>02-13.6</t>
  </si>
  <si>
    <t>CUCIQUE LAUNDRY-D'CUCiiN laundry</t>
  </si>
  <si>
    <t>03-17.3</t>
  </si>
  <si>
    <t>Yanti Sulastry</t>
  </si>
  <si>
    <t>08888413675</t>
  </si>
  <si>
    <t>FAHRY LAUNDRY</t>
  </si>
  <si>
    <t>04-16.2</t>
  </si>
  <si>
    <t>02-13.7</t>
  </si>
  <si>
    <t>01-14.8</t>
  </si>
  <si>
    <t xml:space="preserve">ChaeruliLarasati </t>
  </si>
  <si>
    <t>08989882830</t>
  </si>
  <si>
    <t>Instan Laundry-Laundry syariah</t>
  </si>
  <si>
    <t>03-17.4</t>
  </si>
  <si>
    <t>Citra Halim</t>
  </si>
  <si>
    <t>08174885266</t>
  </si>
  <si>
    <t>Citra Laundry/Citra Laundry</t>
  </si>
  <si>
    <t>04-16.3</t>
  </si>
  <si>
    <t>02-13.8</t>
  </si>
  <si>
    <t>03-17.5</t>
  </si>
  <si>
    <t>01-14.9</t>
  </si>
  <si>
    <t>Refresh Laundry</t>
  </si>
  <si>
    <t>085179771815</t>
  </si>
  <si>
    <t>04-16.4</t>
  </si>
  <si>
    <t>02-13.9</t>
  </si>
  <si>
    <t>03-17.6</t>
  </si>
  <si>
    <t>KEDAI LAUNDRY</t>
  </si>
  <si>
    <t xml:space="preserve">CUCIQUE LAUNDRY/D'CUCiiN laundry	</t>
  </si>
  <si>
    <t>KEDAI LAUNDRY/KEDAI LAUNDRY</t>
  </si>
  <si>
    <t>01-15.1</t>
  </si>
  <si>
    <t>isra</t>
  </si>
  <si>
    <t>03-17.7</t>
  </si>
  <si>
    <t>02-13.10</t>
  </si>
  <si>
    <t>04-16.5</t>
  </si>
  <si>
    <t>Fadli Nasution</t>
  </si>
  <si>
    <t>085362066667</t>
  </si>
  <si>
    <t>Amanah Laundry Exprees</t>
  </si>
  <si>
    <t>01-15.2</t>
  </si>
  <si>
    <t>03-17.8</t>
  </si>
  <si>
    <t xml:space="preserve">Yoan </t>
  </si>
  <si>
    <t>02-14.1</t>
  </si>
  <si>
    <t>04-16.6</t>
  </si>
  <si>
    <t xml:space="preserve">Weltis Sasnofia </t>
  </si>
  <si>
    <t>087870080022</t>
  </si>
  <si>
    <t>Laundry/Ok Laundry Tambora/Ok Laundry Tambora</t>
  </si>
  <si>
    <t>03-17.9</t>
  </si>
  <si>
    <t xml:space="preserve">YESS </t>
  </si>
  <si>
    <t>089651518072</t>
  </si>
  <si>
    <t>Laundry rumahan/Yess Laundry</t>
  </si>
  <si>
    <t>01-15.3</t>
  </si>
  <si>
    <t>Adib Muqosis</t>
  </si>
  <si>
    <t>02-14.2</t>
  </si>
  <si>
    <t xml:space="preserve">Kab. Lamongan </t>
  </si>
  <si>
    <t>04-16.7</t>
  </si>
  <si>
    <t>03-17.10</t>
  </si>
  <si>
    <t>Erah Siti Sarah</t>
  </si>
  <si>
    <t>082167110649</t>
  </si>
  <si>
    <t>AQSA Laundry</t>
  </si>
  <si>
    <t>Kab. Langkat</t>
  </si>
  <si>
    <t>Laundry/Ok Laundry Tambora/ok laundry Duri Pulo</t>
  </si>
  <si>
    <t>01-15.4</t>
  </si>
  <si>
    <t>03-17.11</t>
  </si>
  <si>
    <t>SOULTHAN RIZALDY</t>
  </si>
  <si>
    <t>085161826059</t>
  </si>
  <si>
    <t>Kawaii Laundry</t>
  </si>
  <si>
    <t>Kab. Lampung Selatan</t>
  </si>
  <si>
    <t>04-16.8</t>
  </si>
  <si>
    <t>Laundry/Ok Laundry Tambora/Ok Laundry Tanah Abang</t>
  </si>
  <si>
    <t>03-17.12</t>
  </si>
  <si>
    <t>Muhammad Sabil</t>
  </si>
  <si>
    <t>01-15.5</t>
  </si>
  <si>
    <t>04-16.9</t>
  </si>
  <si>
    <t>082311060095</t>
  </si>
  <si>
    <t>02-14.4</t>
  </si>
  <si>
    <t>Master Londry/Rumah Laundry Attallah #001</t>
  </si>
  <si>
    <t>Kab. Bintan</t>
  </si>
  <si>
    <t>Laundry/Ok Laundry Tambora/Ok Laundry Basmol Raya</t>
  </si>
  <si>
    <t>03-17.13</t>
  </si>
  <si>
    <t>04-16.10</t>
  </si>
  <si>
    <t>Laundry/Ok Laundry Tambora/Ok Laundry Kota Bambu Raya</t>
  </si>
  <si>
    <t>02-14.5</t>
  </si>
  <si>
    <t>basic</t>
  </si>
  <si>
    <t>01-15.6</t>
  </si>
  <si>
    <t xml:space="preserve">Nisa </t>
  </si>
  <si>
    <t>082369501457</t>
  </si>
  <si>
    <t>ellaundry/Joeragan Laundry</t>
  </si>
  <si>
    <t>Hernandes</t>
  </si>
  <si>
    <t>03-18.1</t>
  </si>
  <si>
    <t>04-16.11</t>
  </si>
  <si>
    <t>Aye / Desi</t>
  </si>
  <si>
    <t>0895402918417</t>
  </si>
  <si>
    <t>Fresco Pride Laundry/Fresco Pride Laundry Siam</t>
  </si>
  <si>
    <t>02-14.6</t>
  </si>
  <si>
    <t>04-16.12</t>
  </si>
  <si>
    <t xml:space="preserve">Resik Wangi Laundry/Resik Wangi Bojongbata        </t>
  </si>
  <si>
    <t>01-15.7</t>
  </si>
  <si>
    <t>03-18.2</t>
  </si>
  <si>
    <t xml:space="preserve">Kab. Purwakarta </t>
  </si>
  <si>
    <t>04-16.13</t>
  </si>
  <si>
    <t>02-14.7</t>
  </si>
  <si>
    <t>03-18.3</t>
  </si>
  <si>
    <t xml:space="preserve">NATAMA </t>
  </si>
  <si>
    <t>01-15.8</t>
  </si>
  <si>
    <t>Roni Lawaldy</t>
  </si>
  <si>
    <t>082272104811</t>
  </si>
  <si>
    <t>Lawaldy Laundry Express</t>
  </si>
  <si>
    <t>03-18.4</t>
  </si>
  <si>
    <t>04-16.14</t>
  </si>
  <si>
    <t>02-14.8</t>
  </si>
  <si>
    <t>Yusliana Lubis</t>
  </si>
  <si>
    <t>082277244544</t>
  </si>
  <si>
    <t>UCU LONDRY/MayFa LAUNDRY</t>
  </si>
  <si>
    <t xml:space="preserve">owner </t>
  </si>
  <si>
    <t>081294430326</t>
  </si>
  <si>
    <t>Nuna Laundry</t>
  </si>
  <si>
    <t>01-15.9</t>
  </si>
  <si>
    <t xml:space="preserve">Elizabeth </t>
  </si>
  <si>
    <t>08128000067</t>
  </si>
  <si>
    <t>Ezy Wash Laundromat/Ezy Wash Laundromat</t>
  </si>
  <si>
    <t>03-18.5</t>
  </si>
  <si>
    <t>sahabat laundry/sahabat laundry</t>
  </si>
  <si>
    <t>04-16.15</t>
  </si>
  <si>
    <t>02-14.9</t>
  </si>
  <si>
    <t>01-15.10</t>
  </si>
  <si>
    <t>03-18.6</t>
  </si>
  <si>
    <t>afif saifuddin</t>
  </si>
  <si>
    <t>085256710146</t>
  </si>
  <si>
    <t>Magfirah Laundry</t>
  </si>
  <si>
    <t>Kab. Jeneponto</t>
  </si>
  <si>
    <t>04-16.16</t>
  </si>
  <si>
    <t>Pondok Laundry</t>
  </si>
  <si>
    <t>087789900866</t>
  </si>
  <si>
    <t>02-14.10</t>
  </si>
  <si>
    <t>03-18.7</t>
  </si>
  <si>
    <t>01-15.11</t>
  </si>
  <si>
    <t>04-16.17</t>
  </si>
  <si>
    <t>03-18.8</t>
  </si>
  <si>
    <t>02-14.11</t>
  </si>
  <si>
    <t xml:space="preserve">Tini Hendriyani </t>
  </si>
  <si>
    <t>01-15.12</t>
  </si>
  <si>
    <t>03-18.9</t>
  </si>
  <si>
    <t>04-16.18</t>
  </si>
  <si>
    <t>Ayang Laundry</t>
  </si>
  <si>
    <t>085719285882</t>
  </si>
  <si>
    <t xml:space="preserve">Annisa Vikasari </t>
  </si>
  <si>
    <t>02-14.12</t>
  </si>
  <si>
    <t>Husen</t>
  </si>
  <si>
    <t>03-18.10</t>
  </si>
  <si>
    <t>01-15.13</t>
  </si>
  <si>
    <t xml:space="preserve">Deky Fernando </t>
  </si>
  <si>
    <t>'087865565050</t>
  </si>
  <si>
    <t>rafkacoinlaundry/delapan Laundry express</t>
  </si>
  <si>
    <t>Clara Laumdry</t>
  </si>
  <si>
    <t>04-16.19</t>
  </si>
  <si>
    <t>03-18.11</t>
  </si>
  <si>
    <t>02-14.13</t>
  </si>
  <si>
    <t>rafkacoinlaundry/HATEMA LAUNDRY EXPRESS</t>
  </si>
  <si>
    <t>01-15.14</t>
  </si>
  <si>
    <t>Defri Mardona</t>
  </si>
  <si>
    <t>081287784546</t>
  </si>
  <si>
    <t xml:space="preserve">Erna Yanti </t>
  </si>
  <si>
    <t>Delta Laundry</t>
  </si>
  <si>
    <t>king fresh laundry/king fresh (KF alas)</t>
  </si>
  <si>
    <t xml:space="preserve">Kab. Kubu Raya </t>
  </si>
  <si>
    <t>04-16.20</t>
  </si>
  <si>
    <t>03-18.12</t>
  </si>
  <si>
    <t>02-15.1</t>
  </si>
  <si>
    <t>01-15.15</t>
  </si>
  <si>
    <t xml:space="preserve">vio </t>
  </si>
  <si>
    <t>081214847779</t>
  </si>
  <si>
    <t>03-18.13</t>
  </si>
  <si>
    <t>LaundryQ</t>
  </si>
  <si>
    <t>Resik Wangi Laundry/Resik Wangi Banjardawa</t>
  </si>
  <si>
    <t>04-16.21</t>
  </si>
  <si>
    <t>03-18.14</t>
  </si>
  <si>
    <t>Rita</t>
  </si>
  <si>
    <t>081373089449</t>
  </si>
  <si>
    <t>01-15.16</t>
  </si>
  <si>
    <t>GOSOK TERUS</t>
  </si>
  <si>
    <t>02-15.2</t>
  </si>
  <si>
    <t>05//06/23</t>
  </si>
  <si>
    <t>04-16.22</t>
  </si>
  <si>
    <t>03-19.1</t>
  </si>
  <si>
    <t>vika</t>
  </si>
  <si>
    <t>081251471589</t>
  </si>
  <si>
    <t>DEKA LAUNDRY</t>
  </si>
  <si>
    <t>01-15.17</t>
  </si>
  <si>
    <t>02-15.3</t>
  </si>
  <si>
    <t xml:space="preserve">Widiatuning </t>
  </si>
  <si>
    <t>Admin</t>
  </si>
  <si>
    <t>082301013131</t>
  </si>
  <si>
    <t>04-16.23</t>
  </si>
  <si>
    <t>08114002168</t>
  </si>
  <si>
    <t>FT. laundry/FT_Laundry</t>
  </si>
  <si>
    <t>TOP LAUNDRY KENDARI</t>
  </si>
  <si>
    <t>Kota Kendari</t>
  </si>
  <si>
    <t>Sulawesi Tenggara</t>
  </si>
  <si>
    <t>03-19.2</t>
  </si>
  <si>
    <t xml:space="preserve">Linda Veranitta </t>
  </si>
  <si>
    <t>082118499918</t>
  </si>
  <si>
    <t>linda laundry/RASA LAUNDRY</t>
  </si>
  <si>
    <t>01-16.1</t>
  </si>
  <si>
    <t>04-16.24</t>
  </si>
  <si>
    <t>02-15.4</t>
  </si>
  <si>
    <t>Kelondri WOW</t>
  </si>
  <si>
    <t>081329008578</t>
  </si>
  <si>
    <t>Kelondri/Kelondri</t>
  </si>
  <si>
    <t>03-19.3</t>
  </si>
  <si>
    <t>04-16.25</t>
  </si>
  <si>
    <t>02-15.5</t>
  </si>
  <si>
    <t>01-16.2</t>
  </si>
  <si>
    <t>13//05/24</t>
  </si>
  <si>
    <t>03-19.4</t>
  </si>
  <si>
    <t xml:space="preserve">Gede Bali Laundry </t>
  </si>
  <si>
    <t>087811154009</t>
  </si>
  <si>
    <t>Gede Bali Laundry</t>
  </si>
  <si>
    <t>04-16.26</t>
  </si>
  <si>
    <t>02-15.6</t>
  </si>
  <si>
    <t>01-16.3</t>
  </si>
  <si>
    <t>Astoetijani Astoetijani</t>
  </si>
  <si>
    <t>081806659264</t>
  </si>
  <si>
    <t>Finalaundry</t>
  </si>
  <si>
    <t>03-19.5</t>
  </si>
  <si>
    <t>Pribadi Hartono</t>
  </si>
  <si>
    <t>085719311968</t>
  </si>
  <si>
    <t>Wash 2 Clean</t>
  </si>
  <si>
    <t>02-15.7</t>
  </si>
  <si>
    <t>04-16.27</t>
  </si>
  <si>
    <t xml:space="preserve">Mulya Sari </t>
  </si>
  <si>
    <t>081288886070</t>
  </si>
  <si>
    <t>mulya jaya abadi</t>
  </si>
  <si>
    <t>01-16.4</t>
  </si>
  <si>
    <t>03-19.6</t>
  </si>
  <si>
    <t>SEPTI</t>
  </si>
  <si>
    <t>082340023225</t>
  </si>
  <si>
    <t>Ranissa Laundry/RANISSA LAUNDRY</t>
  </si>
  <si>
    <t>Kab. Trenggalek</t>
  </si>
  <si>
    <t>04-16.28</t>
  </si>
  <si>
    <t>02-15.8</t>
  </si>
  <si>
    <t>01-16.5</t>
  </si>
  <si>
    <t>03-19.7</t>
  </si>
  <si>
    <t>Ethara Laundry</t>
  </si>
  <si>
    <t>081779930763</t>
  </si>
  <si>
    <t>04-16.29</t>
  </si>
  <si>
    <t>ethara laundry/ETHARA LAUNDRY (P2)</t>
  </si>
  <si>
    <t>01-16.6</t>
  </si>
  <si>
    <t>02-15.9</t>
  </si>
  <si>
    <t>03-19.8</t>
  </si>
  <si>
    <t>04-16.30</t>
  </si>
  <si>
    <t>ethara laundry/ETHARA LAUNDRY (E3)</t>
  </si>
  <si>
    <t>01-16.7</t>
  </si>
  <si>
    <t>03-19.9</t>
  </si>
  <si>
    <t>04-16.31</t>
  </si>
  <si>
    <t>02-15.10</t>
  </si>
  <si>
    <t>Titik</t>
  </si>
  <si>
    <t>081314291590</t>
  </si>
  <si>
    <t>BERKAH LAUNDRY/BERKAH LAUNDRY</t>
  </si>
  <si>
    <t>04-16.32</t>
  </si>
  <si>
    <t>01-16.8</t>
  </si>
  <si>
    <t>02-15.11</t>
  </si>
  <si>
    <t>03-19.10</t>
  </si>
  <si>
    <t xml:space="preserve">Megawati </t>
  </si>
  <si>
    <t>082154378909</t>
  </si>
  <si>
    <t>Karta Gultom</t>
  </si>
  <si>
    <t>Queen Laundry/Queen laundry wonobaru</t>
  </si>
  <si>
    <t>081398934305</t>
  </si>
  <si>
    <t>rumah laundry gultom/rumah laundry</t>
  </si>
  <si>
    <t>02-15.12</t>
  </si>
  <si>
    <t xml:space="preserve">Citra Halim </t>
  </si>
  <si>
    <t xml:space="preserve">Citra Laundry/Citra Laundry        </t>
  </si>
  <si>
    <t>04-17.1</t>
  </si>
  <si>
    <t>01-16.9</t>
  </si>
  <si>
    <t>03-19.11</t>
  </si>
  <si>
    <t xml:space="preserve">seni asriani </t>
  </si>
  <si>
    <t xml:space="preserve">Nurfitriani </t>
  </si>
  <si>
    <t>082148326838</t>
  </si>
  <si>
    <t>888 Clean Laundry</t>
  </si>
  <si>
    <t>Aguinaz Laundry/Aguinaz Laundry (Depok)</t>
  </si>
  <si>
    <t>Kab. Mamuju</t>
  </si>
  <si>
    <t>02-16.1</t>
  </si>
  <si>
    <t>03-19.12</t>
  </si>
  <si>
    <t>Reinaldo Leander</t>
  </si>
  <si>
    <t>01-17.1</t>
  </si>
  <si>
    <t>087768488232</t>
  </si>
  <si>
    <t>04-17.2</t>
  </si>
  <si>
    <t>Merbau Wash</t>
  </si>
  <si>
    <t>02-16.2</t>
  </si>
  <si>
    <t>03-19.13</t>
  </si>
  <si>
    <t>04-17.3</t>
  </si>
  <si>
    <t>01-17.2</t>
  </si>
  <si>
    <t>rima diana</t>
  </si>
  <si>
    <t>08563320900</t>
  </si>
  <si>
    <t>FRESH LAUNDRY/NA LAUNDRY</t>
  </si>
  <si>
    <t>Laundry/Ok Laundry Tambora/Laundry/ok laundry Duri Pulo</t>
  </si>
  <si>
    <t>02-16.3</t>
  </si>
  <si>
    <t>03-19.14</t>
  </si>
  <si>
    <t xml:space="preserve">Rully Tobing </t>
  </si>
  <si>
    <t>Citra Laundry/Citra Laundry Dukuh</t>
  </si>
  <si>
    <t>04-17.4</t>
  </si>
  <si>
    <t>03-19.15</t>
  </si>
  <si>
    <t>01-17.3</t>
  </si>
  <si>
    <t>02-16.4</t>
  </si>
  <si>
    <t>Robby Setiawan</t>
  </si>
  <si>
    <t>085280139392</t>
  </si>
  <si>
    <t>Dealova Laundry</t>
  </si>
  <si>
    <t>Laundry/Ok Laundry Tambora/Laundry/Ok Laundry Tanah Abang</t>
  </si>
  <si>
    <t>03-19.16</t>
  </si>
  <si>
    <t>Fadil</t>
  </si>
  <si>
    <t>02-16.5</t>
  </si>
  <si>
    <t>04-17.5</t>
  </si>
  <si>
    <t>01-17.4</t>
  </si>
  <si>
    <t>Laundry/Ok Laundry Tambora/Laundry/Ok Laundry Basmol Raya</t>
  </si>
  <si>
    <t>03-19.17</t>
  </si>
  <si>
    <t>LILY LAUNDRY/BLESS RENTAL</t>
  </si>
  <si>
    <t>02-16.6</t>
  </si>
  <si>
    <t>04-17.6</t>
  </si>
  <si>
    <t xml:space="preserve">Princess </t>
  </si>
  <si>
    <t>01-17.5</t>
  </si>
  <si>
    <t>PRINCESS LAUNDRY/PRINCESS LAUNDRY</t>
  </si>
  <si>
    <t>03-19.18</t>
  </si>
  <si>
    <t>02-16.7</t>
  </si>
  <si>
    <t>04-17.7</t>
  </si>
  <si>
    <t>01-17.6</t>
  </si>
  <si>
    <t>03-19.19</t>
  </si>
  <si>
    <t>LILY LAUNDRY/LILY LAUNDRY NAKULA</t>
  </si>
  <si>
    <t>02-16.8</t>
  </si>
  <si>
    <t>04-17.8</t>
  </si>
  <si>
    <t>03-19.20</t>
  </si>
  <si>
    <t>LILY LAUNDRY/LILY LAUNDRY ARGOSARI</t>
  </si>
  <si>
    <t>01-17.7</t>
  </si>
  <si>
    <t>02-16.9</t>
  </si>
  <si>
    <t xml:space="preserve">Ibnu Hafiz </t>
  </si>
  <si>
    <t>03-19.21</t>
  </si>
  <si>
    <t>04-17.9</t>
  </si>
  <si>
    <t>02-16.10</t>
  </si>
  <si>
    <t xml:space="preserve">Sony Triyadi </t>
  </si>
  <si>
    <t>085245815491</t>
  </si>
  <si>
    <t>01-17.8</t>
  </si>
  <si>
    <t>Amel Laundry</t>
  </si>
  <si>
    <t>03-20.1</t>
  </si>
  <si>
    <t>GreenLaundry</t>
  </si>
  <si>
    <t>081283315588</t>
  </si>
  <si>
    <t>04-17.10</t>
  </si>
  <si>
    <t>Green Laundry/GREEN LAUNDRY</t>
  </si>
  <si>
    <t>02-16.11</t>
  </si>
  <si>
    <t>03-20.2</t>
  </si>
  <si>
    <t>Elina</t>
  </si>
  <si>
    <t>081331436131</t>
  </si>
  <si>
    <t>Ohana Laundry/OHANNA</t>
  </si>
  <si>
    <t>04-17.11</t>
  </si>
  <si>
    <t>01-17.9</t>
  </si>
  <si>
    <t>02-16.12</t>
  </si>
  <si>
    <t>03-20.3</t>
  </si>
  <si>
    <t>NEW LAUNDRY 99</t>
  </si>
  <si>
    <t>082191322882</t>
  </si>
  <si>
    <t>LAUNDRY99/LAUNDRY 99</t>
  </si>
  <si>
    <t>01-17.10</t>
  </si>
  <si>
    <t>04-17.12</t>
  </si>
  <si>
    <t>02-16.13</t>
  </si>
  <si>
    <t>03-20.4</t>
  </si>
  <si>
    <t>Juragan Laundry</t>
  </si>
  <si>
    <t>085647706806</t>
  </si>
  <si>
    <t>Juragan laundry</t>
  </si>
  <si>
    <t>Kab. Tabalong</t>
  </si>
  <si>
    <t>04-17.13</t>
  </si>
  <si>
    <t>01-17.11</t>
  </si>
  <si>
    <t xml:space="preserve">AL Laundry </t>
  </si>
  <si>
    <t>03-20.5</t>
  </si>
  <si>
    <t>02-16.14</t>
  </si>
  <si>
    <t>Shiro Laundry</t>
  </si>
  <si>
    <t>08158238882</t>
  </si>
  <si>
    <t>04-17.14</t>
  </si>
  <si>
    <t>03-20.6</t>
  </si>
  <si>
    <t>01-17.12</t>
  </si>
  <si>
    <t>Tati</t>
  </si>
  <si>
    <t>02-16.15</t>
  </si>
  <si>
    <t>087849087274</t>
  </si>
  <si>
    <t>Indra Cipta</t>
  </si>
  <si>
    <t>Laundry at Summer</t>
  </si>
  <si>
    <t>08157788865</t>
  </si>
  <si>
    <t>Haruming Laundry</t>
  </si>
  <si>
    <t>Kab. Sumedang</t>
  </si>
  <si>
    <t>04-17.15</t>
  </si>
  <si>
    <t>03-20.7</t>
  </si>
  <si>
    <t>Kim Laundry</t>
  </si>
  <si>
    <t>081807085001</t>
  </si>
  <si>
    <t>02-16.16</t>
  </si>
  <si>
    <t>BAHARI ENJOY</t>
  </si>
  <si>
    <t>01-17.13</t>
  </si>
  <si>
    <t>081649035915</t>
  </si>
  <si>
    <t>mercy laundry</t>
  </si>
  <si>
    <t>Kab. Pontianak</t>
  </si>
  <si>
    <t>03-20.8</t>
  </si>
  <si>
    <t>Cuciin Laundry</t>
  </si>
  <si>
    <t>082123779390</t>
  </si>
  <si>
    <t>Cuciin</t>
  </si>
  <si>
    <t>04-17.16</t>
  </si>
  <si>
    <t>02-17.1</t>
  </si>
  <si>
    <t xml:space="preserve">Elina </t>
  </si>
  <si>
    <t>01-17.14</t>
  </si>
  <si>
    <t>03-20.9</t>
  </si>
  <si>
    <t xml:space="preserve">Yoni Apriliadi </t>
  </si>
  <si>
    <t>082353216222</t>
  </si>
  <si>
    <t>Rumah Laundry/Rumah Laundry Buntok</t>
  </si>
  <si>
    <t>Kab. Barito Selatan</t>
  </si>
  <si>
    <t>04-17.17</t>
  </si>
  <si>
    <t>02-17.2</t>
  </si>
  <si>
    <t>03-20.10</t>
  </si>
  <si>
    <t>mitra laundry/mitra laundry3</t>
  </si>
  <si>
    <t>01-17.15</t>
  </si>
  <si>
    <t>04-17.18</t>
  </si>
  <si>
    <t>02-17.3</t>
  </si>
  <si>
    <t>03-20.11</t>
  </si>
  <si>
    <t>Yeni Johari</t>
  </si>
  <si>
    <t>082122656967</t>
  </si>
  <si>
    <t>THE SHINE LAUNDRY</t>
  </si>
  <si>
    <t>02-17.4</t>
  </si>
  <si>
    <t>04-17.19</t>
  </si>
  <si>
    <t>01-17.16</t>
  </si>
  <si>
    <t>03-20.12</t>
  </si>
  <si>
    <t xml:space="preserve">iik </t>
  </si>
  <si>
    <t>Kasir Laundry</t>
  </si>
  <si>
    <t>082193837505</t>
  </si>
  <si>
    <t>Laundry/Ojan Laundry</t>
  </si>
  <si>
    <t>02-17.5</t>
  </si>
  <si>
    <t>03-20.13</t>
  </si>
  <si>
    <t>01-17.17</t>
  </si>
  <si>
    <t>Edo Desrianto</t>
  </si>
  <si>
    <t>082170486107</t>
  </si>
  <si>
    <t xml:space="preserve">Adriana Laundry Express </t>
  </si>
  <si>
    <t>Tama Laundry/ Tama Laundry</t>
  </si>
  <si>
    <t>081362562945</t>
  </si>
  <si>
    <t>ADRIANA LAUNDRY EXPRESS</t>
  </si>
  <si>
    <t>02-17.6</t>
  </si>
  <si>
    <t>03-20.14</t>
  </si>
  <si>
    <t>Ellis</t>
  </si>
  <si>
    <t>085755092947</t>
  </si>
  <si>
    <t xml:space="preserve">UCU LONDRY/MayFa LAUNDRY        </t>
  </si>
  <si>
    <t>Laundry Nau</t>
  </si>
  <si>
    <t>01-17.18</t>
  </si>
  <si>
    <t>Suwarni Lin</t>
  </si>
  <si>
    <t>081310643968</t>
  </si>
  <si>
    <t>Wishy washi</t>
  </si>
  <si>
    <t>03-20.15</t>
  </si>
  <si>
    <t>02-17.7</t>
  </si>
  <si>
    <t>Aditya purnomo</t>
  </si>
  <si>
    <t>04-17.22</t>
  </si>
  <si>
    <t>085213085051</t>
  </si>
  <si>
    <t>laundry/kon's laundry</t>
  </si>
  <si>
    <t xml:space="preserve">SEPTI </t>
  </si>
  <si>
    <t>01-17.19</t>
  </si>
  <si>
    <t>Ismail Akbar</t>
  </si>
  <si>
    <t>Akbar Laundry/Gemes Laundry</t>
  </si>
  <si>
    <t>02-17.8</t>
  </si>
  <si>
    <t>03-21.1</t>
  </si>
  <si>
    <t>Danny Ralian Soehoed</t>
  </si>
  <si>
    <t>04-17.23</t>
  </si>
  <si>
    <t>08111043299</t>
  </si>
  <si>
    <t>Mamikha Laundry</t>
  </si>
  <si>
    <t xml:space="preserve">Aye / Desi </t>
  </si>
  <si>
    <t>01-17.20</t>
  </si>
  <si>
    <t xml:space="preserve">Yudha Armanda </t>
  </si>
  <si>
    <t>02-17.9</t>
  </si>
  <si>
    <t xml:space="preserve">Awesome Laundry/YUAN LAUNDRY        </t>
  </si>
  <si>
    <t>03-21.2</t>
  </si>
  <si>
    <t>andrie fadly</t>
  </si>
  <si>
    <t>082306833445</t>
  </si>
  <si>
    <t>Adek/Waroenk Laundry Express</t>
  </si>
  <si>
    <t>04-17.24</t>
  </si>
  <si>
    <t xml:space="preserve">Rita </t>
  </si>
  <si>
    <t>02-17.10</t>
  </si>
  <si>
    <t>01-17.21</t>
  </si>
  <si>
    <t>03-21.3</t>
  </si>
  <si>
    <t>Evi Susanti</t>
  </si>
  <si>
    <t>08116360330</t>
  </si>
  <si>
    <t>My Laundry</t>
  </si>
  <si>
    <t>04-17.25</t>
  </si>
  <si>
    <t>02-17.11</t>
  </si>
  <si>
    <t>03-21.4</t>
  </si>
  <si>
    <t>Nurlisna</t>
  </si>
  <si>
    <t>085705536809</t>
  </si>
  <si>
    <t>Eklin Laundry</t>
  </si>
  <si>
    <t>01-18.1</t>
  </si>
  <si>
    <t>04-18.1</t>
  </si>
  <si>
    <t>03-21.5</t>
  </si>
  <si>
    <t>Nina Marlena</t>
  </si>
  <si>
    <t>08119413111</t>
  </si>
  <si>
    <t>Netto Laundromat Roseville</t>
  </si>
  <si>
    <t>02-17.12</t>
  </si>
  <si>
    <t>04-18.2</t>
  </si>
  <si>
    <t xml:space="preserve">vika </t>
  </si>
  <si>
    <t>01-18.2</t>
  </si>
  <si>
    <t>03-21.6</t>
  </si>
  <si>
    <t>Lily Laundry</t>
  </si>
  <si>
    <t>081292001994</t>
  </si>
  <si>
    <t>Lily Laundry88</t>
  </si>
  <si>
    <t>02-17.13</t>
  </si>
  <si>
    <t>04-18.3</t>
  </si>
  <si>
    <t>03-21.7</t>
  </si>
  <si>
    <t>01-18.3</t>
  </si>
  <si>
    <t>02-17.14</t>
  </si>
  <si>
    <t>eddiesha</t>
  </si>
  <si>
    <t>03-21.8</t>
  </si>
  <si>
    <t>04-18.4</t>
  </si>
  <si>
    <t>Citra Laundry/Citra Laundry GS</t>
  </si>
  <si>
    <t>02-17.15</t>
  </si>
  <si>
    <t>01-18.4</t>
  </si>
  <si>
    <t>03-21.9</t>
  </si>
  <si>
    <t>Risa</t>
  </si>
  <si>
    <t>082299749986</t>
  </si>
  <si>
    <t>04-18.5</t>
  </si>
  <si>
    <t>B'Laundry</t>
  </si>
  <si>
    <t>02-17.16</t>
  </si>
  <si>
    <t xml:space="preserve">Muhammad Sabil </t>
  </si>
  <si>
    <t>03-21.10</t>
  </si>
  <si>
    <t>Detergentlaundry akasia</t>
  </si>
  <si>
    <t>087735549030</t>
  </si>
  <si>
    <t>Detergent Laundry</t>
  </si>
  <si>
    <t>04-18.6</t>
  </si>
  <si>
    <t>01-18.5</t>
  </si>
  <si>
    <t>02-17.17</t>
  </si>
  <si>
    <t>Ohana Laundry</t>
  </si>
  <si>
    <t>03-21.11</t>
  </si>
  <si>
    <t>Monic Laundry/Monic Laundry Galaxy (Online)</t>
  </si>
  <si>
    <t>04-18.7</t>
  </si>
  <si>
    <t>02-17.18</t>
  </si>
  <si>
    <t>andina</t>
  </si>
  <si>
    <t>03-21.12</t>
  </si>
  <si>
    <t>01-18.6</t>
  </si>
  <si>
    <t>Yani Setiani</t>
  </si>
  <si>
    <t>085280159595</t>
  </si>
  <si>
    <t>Dokter Cuci Laundry 2/YS LAUNDRY</t>
  </si>
  <si>
    <t>04-18.8</t>
  </si>
  <si>
    <t>02-18.1</t>
  </si>
  <si>
    <t>03-22.1</t>
  </si>
  <si>
    <t xml:space="preserve">Wawan </t>
  </si>
  <si>
    <t>089522676707</t>
  </si>
  <si>
    <t>ASSA LAUNDRY</t>
  </si>
  <si>
    <t>Kota Madiun</t>
  </si>
  <si>
    <t>01-18.7</t>
  </si>
  <si>
    <t>04-18.9</t>
  </si>
  <si>
    <t>albirru laundry</t>
  </si>
  <si>
    <t xml:space="preserve">Erah Siti Sarah </t>
  </si>
  <si>
    <t>082221110314</t>
  </si>
  <si>
    <t>03-22.2</t>
  </si>
  <si>
    <t>02-18.2</t>
  </si>
  <si>
    <t>Express Laundry</t>
  </si>
  <si>
    <t>082138532352</t>
  </si>
  <si>
    <t>04-18.10</t>
  </si>
  <si>
    <t>01-18.8</t>
  </si>
  <si>
    <t>03-22.3</t>
  </si>
  <si>
    <t xml:space="preserve">Aris Wibowo </t>
  </si>
  <si>
    <t>farhan alfatan</t>
  </si>
  <si>
    <t>081315621822</t>
  </si>
  <si>
    <t>082125008245</t>
  </si>
  <si>
    <t>Boris laundry/boris pulogebang</t>
  </si>
  <si>
    <t>juragan laundry</t>
  </si>
  <si>
    <t>02-18.3</t>
  </si>
  <si>
    <t xml:space="preserve">Titik </t>
  </si>
  <si>
    <t>04-18.11</t>
  </si>
  <si>
    <t>F&amp;N</t>
  </si>
  <si>
    <t>087838009802</t>
  </si>
  <si>
    <t>03-22.4</t>
  </si>
  <si>
    <t>Dhewor J</t>
  </si>
  <si>
    <t>081223104987</t>
  </si>
  <si>
    <t>laundry/RUMAH LAUNDRY</t>
  </si>
  <si>
    <t>01-18.9</t>
  </si>
  <si>
    <t>02-18.4</t>
  </si>
  <si>
    <t>Ahmad Suryanto</t>
  </si>
  <si>
    <t>08561901432</t>
  </si>
  <si>
    <t>Boris laundry/laundry metlnd</t>
  </si>
  <si>
    <t>Bagus Laundry</t>
  </si>
  <si>
    <t>04-18.12</t>
  </si>
  <si>
    <t>03-22.5</t>
  </si>
  <si>
    <t>Kendil Washing Clinic/KENDIL WASHING CLINIC PERUM BUNDER ASRI</t>
  </si>
  <si>
    <t>02-18.5</t>
  </si>
  <si>
    <t>01-18.10</t>
  </si>
  <si>
    <t>04-18.13</t>
  </si>
  <si>
    <t>Boris laundry/Boris rorotan</t>
  </si>
  <si>
    <t>03-22.6</t>
  </si>
  <si>
    <t>081918886697</t>
  </si>
  <si>
    <t>Satriyo Budi Utomo</t>
  </si>
  <si>
    <t>081808766216</t>
  </si>
  <si>
    <t>King Laundry/King Laundry</t>
  </si>
  <si>
    <t>02-18.6</t>
  </si>
  <si>
    <t>04-18.14</t>
  </si>
  <si>
    <t>03-22.7</t>
  </si>
  <si>
    <t>01-18.11</t>
  </si>
  <si>
    <t>King Laundry/Happy Laundry</t>
  </si>
  <si>
    <t>Boris laundry/CINTA laundry</t>
  </si>
  <si>
    <t>02-18.7</t>
  </si>
  <si>
    <t>03-22.8</t>
  </si>
  <si>
    <t>04-18.15</t>
  </si>
  <si>
    <t xml:space="preserve">evalien </t>
  </si>
  <si>
    <t>08118552903</t>
  </si>
  <si>
    <t>Biru Laundry</t>
  </si>
  <si>
    <t>01-18.12</t>
  </si>
  <si>
    <t>02-18.8</t>
  </si>
  <si>
    <t>Boris laundry/BORIS BUNGUR/AQUA</t>
  </si>
  <si>
    <t>04-18.16</t>
  </si>
  <si>
    <t>03-22.9</t>
  </si>
  <si>
    <t>01-18.13</t>
  </si>
  <si>
    <t>02-18.9</t>
  </si>
  <si>
    <t>03-22.10</t>
  </si>
  <si>
    <t>04-18.17</t>
  </si>
  <si>
    <t xml:space="preserve">Latief </t>
  </si>
  <si>
    <t>082191901440</t>
  </si>
  <si>
    <t>JOGAN LAUNDRY</t>
  </si>
  <si>
    <t>03-22.11</t>
  </si>
  <si>
    <t>02-18.10</t>
  </si>
  <si>
    <t>Aris Wibowo</t>
  </si>
  <si>
    <t>04-18.18</t>
  </si>
  <si>
    <t>01-18.14</t>
  </si>
  <si>
    <t>BOY ARLAN</t>
  </si>
  <si>
    <t>085290006780</t>
  </si>
  <si>
    <t>Ahmad</t>
  </si>
  <si>
    <t>GRHA LAUNDRY</t>
  </si>
  <si>
    <t>03-22.12</t>
  </si>
  <si>
    <t>02-18.11</t>
  </si>
  <si>
    <t>04-18.19</t>
  </si>
  <si>
    <t>01-18.15</t>
  </si>
  <si>
    <t>03-22.13</t>
  </si>
  <si>
    <t>02-18.12</t>
  </si>
  <si>
    <t>04-18.20</t>
  </si>
  <si>
    <t>03-22.14</t>
  </si>
  <si>
    <t>02-18.13</t>
  </si>
  <si>
    <t>01-18.16</t>
  </si>
  <si>
    <t>Queen Laundry</t>
  </si>
  <si>
    <t xml:space="preserve">Detergentlaundry akasia </t>
  </si>
  <si>
    <t>04-18.21</t>
  </si>
  <si>
    <t>Yoni Apriliadi</t>
  </si>
  <si>
    <t>03-22.15</t>
  </si>
  <si>
    <t>02-18.14</t>
  </si>
  <si>
    <t xml:space="preserve">AndriAstuti </t>
  </si>
  <si>
    <t>081295987198</t>
  </si>
  <si>
    <t>04-18.22</t>
  </si>
  <si>
    <t>DKI Jakarta</t>
  </si>
  <si>
    <t>01-18.17</t>
  </si>
  <si>
    <t>03-22.16</t>
  </si>
  <si>
    <t>princess/princess</t>
  </si>
  <si>
    <t>Laundry rumahan/ Yes Laundry Rumahan</t>
  </si>
  <si>
    <t>02-18.15</t>
  </si>
  <si>
    <t>kirana laundry</t>
  </si>
  <si>
    <t>DKI jakarta</t>
  </si>
  <si>
    <t>03-22.17</t>
  </si>
  <si>
    <t>04-18.23</t>
  </si>
  <si>
    <t>Akbar Laundry/Akbar Laundry</t>
  </si>
  <si>
    <t>02-18.16</t>
  </si>
  <si>
    <t>01-18.18</t>
  </si>
  <si>
    <t>03-22.18</t>
  </si>
  <si>
    <t xml:space="preserve">Asri Rahmi Ali </t>
  </si>
  <si>
    <t>082288359011</t>
  </si>
  <si>
    <t>EA Laundry</t>
  </si>
  <si>
    <t>Sumatra Barat</t>
  </si>
  <si>
    <t>04-18.24</t>
  </si>
  <si>
    <t xml:space="preserve">Ayang Laundry </t>
  </si>
  <si>
    <t>03-22.19</t>
  </si>
  <si>
    <t>Rina Marina</t>
  </si>
  <si>
    <t>02-19.1</t>
  </si>
  <si>
    <t>081211361495</t>
  </si>
  <si>
    <t>Yusie Laundry</t>
  </si>
  <si>
    <t>Laundry Pay</t>
  </si>
  <si>
    <t>081313333125</t>
  </si>
  <si>
    <t>01-18.19</t>
  </si>
  <si>
    <t>Kota Jakarta timur</t>
  </si>
  <si>
    <t xml:space="preserve">Farid </t>
  </si>
  <si>
    <t>081269779203</t>
  </si>
  <si>
    <t>04-18.25</t>
  </si>
  <si>
    <t>03-23.1</t>
  </si>
  <si>
    <t>Riza Dalimunthe</t>
  </si>
  <si>
    <t>089519226488</t>
  </si>
  <si>
    <t>02-19.2</t>
  </si>
  <si>
    <t>01-18.20</t>
  </si>
  <si>
    <t xml:space="preserve">rumah laundry gultom/rumah laundry        </t>
  </si>
  <si>
    <t>Kab.Barito Selatan</t>
  </si>
  <si>
    <t>Kalimantan tengah</t>
  </si>
  <si>
    <t>03-23.2</t>
  </si>
  <si>
    <t>04-19.1</t>
  </si>
  <si>
    <t>King Laundry Grup</t>
  </si>
  <si>
    <t>081370726941</t>
  </si>
  <si>
    <t>king Laundry/KING LAUNDRY MARENDAL</t>
  </si>
  <si>
    <t>02-19.3</t>
  </si>
  <si>
    <t>01-18.21</t>
  </si>
  <si>
    <t>Kab.Tabalong</t>
  </si>
  <si>
    <t>03-23.3</t>
  </si>
  <si>
    <t>04-19.2</t>
  </si>
  <si>
    <t>king Laundry/KING LAUNDRY MARELAN</t>
  </si>
  <si>
    <t>02-19.4</t>
  </si>
  <si>
    <t>01-18.22</t>
  </si>
  <si>
    <t xml:space="preserve">Tati </t>
  </si>
  <si>
    <t>03-23.4</t>
  </si>
  <si>
    <t xml:space="preserve">Loundry Sumi88 </t>
  </si>
  <si>
    <t>081297605696</t>
  </si>
  <si>
    <t>Loundry Sumi88</t>
  </si>
  <si>
    <t>04-19.3</t>
  </si>
  <si>
    <t>01-18.23</t>
  </si>
  <si>
    <t>02-19.5</t>
  </si>
  <si>
    <t xml:space="preserve">Yani Setiani </t>
  </si>
  <si>
    <t>03-23.5</t>
  </si>
  <si>
    <t>Kab.Karawang</t>
  </si>
  <si>
    <t>085235401363</t>
  </si>
  <si>
    <t>D'Java Laundry</t>
  </si>
  <si>
    <t>Kota Ambon</t>
  </si>
  <si>
    <t>Maluku</t>
  </si>
  <si>
    <t>04-19.4</t>
  </si>
  <si>
    <t>01-18.24</t>
  </si>
  <si>
    <t>02-19.6</t>
  </si>
  <si>
    <t>BINT⭐NG LAUNDRY</t>
  </si>
  <si>
    <t>082250606590</t>
  </si>
  <si>
    <t>Edwin Huang</t>
  </si>
  <si>
    <t>lonri/BINT⭐NG LAUNDRY</t>
  </si>
  <si>
    <t>081296173936</t>
  </si>
  <si>
    <t>03-23.6</t>
  </si>
  <si>
    <t>hoki/hoki</t>
  </si>
  <si>
    <t>Sumatra Utara</t>
  </si>
  <si>
    <t>082257783976</t>
  </si>
  <si>
    <t>laundry Omah/OMAH LAUNDRY</t>
  </si>
  <si>
    <t>Kab. Bojonegoro</t>
  </si>
  <si>
    <t>04-19.5</t>
  </si>
  <si>
    <t>01-18.25</t>
  </si>
  <si>
    <t>02-19.7</t>
  </si>
  <si>
    <t xml:space="preserve">Karta Gultom </t>
  </si>
  <si>
    <t>08116703276</t>
  </si>
  <si>
    <t>03-23.7</t>
  </si>
  <si>
    <t>TQN laundry</t>
  </si>
  <si>
    <t>Kota Tanggerang Selatan</t>
  </si>
  <si>
    <t>04-19.6</t>
  </si>
  <si>
    <t>01-18.26</t>
  </si>
  <si>
    <t>02-19.8</t>
  </si>
  <si>
    <t>03-23.8</t>
  </si>
  <si>
    <t>SR laundry</t>
  </si>
  <si>
    <t>081297252322</t>
  </si>
  <si>
    <t>hoki/outlet gk trial</t>
  </si>
  <si>
    <t>Rahmawaty Madjid</t>
  </si>
  <si>
    <t>SR laundry/SR laundry 2</t>
  </si>
  <si>
    <t>08124210665</t>
  </si>
  <si>
    <t xml:space="preserve">Kota tanggerang </t>
  </si>
  <si>
    <t>Aroma Palopo/NETTO LAUNDRY</t>
  </si>
  <si>
    <t>januari</t>
  </si>
  <si>
    <t>04-19.7</t>
  </si>
  <si>
    <t>01-19.1</t>
  </si>
  <si>
    <t>03-23.9</t>
  </si>
  <si>
    <t xml:space="preserve">Asdar </t>
  </si>
  <si>
    <t>082208226123</t>
  </si>
  <si>
    <t>02-19.9</t>
  </si>
  <si>
    <t>WDS LAUNDRY/WDS LAUNDRY PERDOS UNM</t>
  </si>
  <si>
    <t xml:space="preserve">SR laundry </t>
  </si>
  <si>
    <t>Kota tanggerang</t>
  </si>
  <si>
    <t>04-19.8</t>
  </si>
  <si>
    <t>03-23.10</t>
  </si>
  <si>
    <t>01-19.2</t>
  </si>
  <si>
    <t xml:space="preserve">FATMAWATI </t>
  </si>
  <si>
    <t>085280357196</t>
  </si>
  <si>
    <t>02-19.10</t>
  </si>
  <si>
    <t>kawaii laundry II</t>
  </si>
  <si>
    <t>03-23.11</t>
  </si>
  <si>
    <t>04-19.9</t>
  </si>
  <si>
    <t>Admin Cantik</t>
  </si>
  <si>
    <t xml:space="preserve">ida ayu krisna dewi putra </t>
  </si>
  <si>
    <t>01-19.3</t>
  </si>
  <si>
    <t>03-23.12</t>
  </si>
  <si>
    <t>04-19.10</t>
  </si>
  <si>
    <t>Hafizh laundry</t>
  </si>
  <si>
    <t>089521080986</t>
  </si>
  <si>
    <t>Kab. Pinrang</t>
  </si>
  <si>
    <t>02-19.11</t>
  </si>
  <si>
    <t>01-19.4</t>
  </si>
  <si>
    <t>Fatmawati Zainal</t>
  </si>
  <si>
    <t>Redhi</t>
  </si>
  <si>
    <t>085228888236</t>
  </si>
  <si>
    <t>Berkah Laundry &amp; Water</t>
  </si>
  <si>
    <t>Kab.Manggari Barat</t>
  </si>
  <si>
    <t>03-23.13</t>
  </si>
  <si>
    <t>04-19.11</t>
  </si>
  <si>
    <t>Brama Ariesta</t>
  </si>
  <si>
    <t>085226019963</t>
  </si>
  <si>
    <t>Fadhilah Loundry</t>
  </si>
  <si>
    <t>Kab. Blora</t>
  </si>
  <si>
    <t>01-19.5</t>
  </si>
  <si>
    <t>02-19.12</t>
  </si>
  <si>
    <t xml:space="preserve">Daniel ardi </t>
  </si>
  <si>
    <t>085775757628</t>
  </si>
  <si>
    <t>Happy Laundry</t>
  </si>
  <si>
    <t>03-23.14</t>
  </si>
  <si>
    <t>Saritua malau</t>
  </si>
  <si>
    <t>04-19.12</t>
  </si>
  <si>
    <t>02-19.13</t>
  </si>
  <si>
    <t>01-19.6</t>
  </si>
  <si>
    <t>kab.Bekasi</t>
  </si>
  <si>
    <t>03-23.15</t>
  </si>
  <si>
    <t>Muhammad Hasrul</t>
  </si>
  <si>
    <t>081330006030</t>
  </si>
  <si>
    <t>EMILY LAUNDRY/LAUNDRY</t>
  </si>
  <si>
    <t>04-19.13</t>
  </si>
  <si>
    <t>Kab. Malinau</t>
  </si>
  <si>
    <t>Kalimantan Utara</t>
  </si>
  <si>
    <t xml:space="preserve">Elma sri Devi nasution </t>
  </si>
  <si>
    <t>081264036992</t>
  </si>
  <si>
    <t>01-19.7</t>
  </si>
  <si>
    <t>MINI geprek</t>
  </si>
  <si>
    <t>02-19.14</t>
  </si>
  <si>
    <t>Putri Hawa</t>
  </si>
  <si>
    <t>Kab. Deli Serdanf</t>
  </si>
  <si>
    <t>03-23.16</t>
  </si>
  <si>
    <t>Amanahclean Laundry</t>
  </si>
  <si>
    <t>085772531302</t>
  </si>
  <si>
    <t>Amanah Clean Laundry</t>
  </si>
  <si>
    <t>04-19.14</t>
  </si>
  <si>
    <t>02-19.15</t>
  </si>
  <si>
    <t>01-19.8</t>
  </si>
  <si>
    <t>03-23.17</t>
  </si>
  <si>
    <t>MyProjectLaundry</t>
  </si>
  <si>
    <t>081295483424</t>
  </si>
  <si>
    <t>my project laundry/My Project Laundry</t>
  </si>
  <si>
    <t>04-19.15</t>
  </si>
  <si>
    <t xml:space="preserve">Nova V Rumondor </t>
  </si>
  <si>
    <t>02-19.16</t>
  </si>
  <si>
    <t>01-19.9</t>
  </si>
  <si>
    <t xml:space="preserve">GreenLaundry </t>
  </si>
  <si>
    <t>03-24.1</t>
  </si>
  <si>
    <t>Green Laundry</t>
  </si>
  <si>
    <t>Kendil Washing Clinic/KENDIL WASHING CLINIC GRESIK KOTA BARU</t>
  </si>
  <si>
    <t>02-19.17</t>
  </si>
  <si>
    <t>01-19.10</t>
  </si>
  <si>
    <t>04-19.16</t>
  </si>
  <si>
    <t>Restu Amalia Prilansih</t>
  </si>
  <si>
    <t>Iim Himmawan</t>
  </si>
  <si>
    <t>087877023099</t>
  </si>
  <si>
    <t>N2 Laundry</t>
  </si>
  <si>
    <t>Hanania Laundry</t>
  </si>
  <si>
    <t>Kota Tanggerang</t>
  </si>
  <si>
    <t>03-24.2</t>
  </si>
  <si>
    <t>Tama Laundry/Tama Laundry</t>
  </si>
  <si>
    <t>Sopici</t>
  </si>
  <si>
    <t>085773208402</t>
  </si>
  <si>
    <t>Zaenab Laundry</t>
  </si>
  <si>
    <t>01-19.11</t>
  </si>
  <si>
    <t>02-19.18</t>
  </si>
  <si>
    <t>04-19.17</t>
  </si>
  <si>
    <t>03-24.3</t>
  </si>
  <si>
    <t>QAF</t>
  </si>
  <si>
    <t>KOta Tanggerang selatan</t>
  </si>
  <si>
    <t>089509302989</t>
  </si>
  <si>
    <t>QAFF LAUNDRY</t>
  </si>
  <si>
    <t xml:space="preserve">Kab. Barito Selatan </t>
  </si>
  <si>
    <t>02-19.19</t>
  </si>
  <si>
    <t xml:space="preserve">Shira Hardianti </t>
  </si>
  <si>
    <t>04-19.18</t>
  </si>
  <si>
    <t>03-24.4</t>
  </si>
  <si>
    <t>085736060869</t>
  </si>
  <si>
    <t>Sibersih Laundry</t>
  </si>
  <si>
    <t>01-20.1</t>
  </si>
  <si>
    <t>dinda mustikawati</t>
  </si>
  <si>
    <t>081220523914</t>
  </si>
  <si>
    <t>Razqa Laundry</t>
  </si>
  <si>
    <t>02-19.20</t>
  </si>
  <si>
    <t>03-24.5</t>
  </si>
  <si>
    <t xml:space="preserve">Risa </t>
  </si>
  <si>
    <t>04-19.19</t>
  </si>
  <si>
    <t>TATTA</t>
  </si>
  <si>
    <t xml:space="preserve">Kota Tangrang Selatan </t>
  </si>
  <si>
    <t>01-20.2</t>
  </si>
  <si>
    <t xml:space="preserve">Dion </t>
  </si>
  <si>
    <t>081294259596</t>
  </si>
  <si>
    <t>Dokter Cuci Laundry 2</t>
  </si>
  <si>
    <t>02-19.21</t>
  </si>
  <si>
    <t>03-24.6</t>
  </si>
  <si>
    <t>Kab.Indragiri Hilir</t>
  </si>
  <si>
    <t>ANNaz Laundry/ANNaz Laundry 02</t>
  </si>
  <si>
    <t>01-20.3</t>
  </si>
  <si>
    <t>04-20.1</t>
  </si>
  <si>
    <t>03-24.7</t>
  </si>
  <si>
    <t>02-20.1</t>
  </si>
  <si>
    <t xml:space="preserve">BINT⭐NG LAUNDRY </t>
  </si>
  <si>
    <t>01-20.4</t>
  </si>
  <si>
    <t>Kab. bantul</t>
  </si>
  <si>
    <t>04-20.2</t>
  </si>
  <si>
    <t>03-24.8</t>
  </si>
  <si>
    <t>02-20.2</t>
  </si>
  <si>
    <t>Sri</t>
  </si>
  <si>
    <t>087841155243</t>
  </si>
  <si>
    <t>laundry Sri/laundry</t>
  </si>
  <si>
    <t>Kab. Tanggerang</t>
  </si>
  <si>
    <t>01-20.5</t>
  </si>
  <si>
    <t>04-20.3</t>
  </si>
  <si>
    <t>03-24.9</t>
  </si>
  <si>
    <t>02-20.3</t>
  </si>
  <si>
    <t>01-20.6</t>
  </si>
  <si>
    <t>Yulianti Pratama Rahayu</t>
  </si>
  <si>
    <t>089659169858</t>
  </si>
  <si>
    <t>Windi</t>
  </si>
  <si>
    <t>Roemahcuci Cimahi</t>
  </si>
  <si>
    <t>Kota B A T A M</t>
  </si>
  <si>
    <t>04-20.4</t>
  </si>
  <si>
    <t>UPOH Channel</t>
  </si>
  <si>
    <t>089620009880</t>
  </si>
  <si>
    <t>Rumah Laundry GCC 2</t>
  </si>
  <si>
    <t>03-24.10</t>
  </si>
  <si>
    <t>Londry Today</t>
  </si>
  <si>
    <t>02-20.4</t>
  </si>
  <si>
    <t>085159979756</t>
  </si>
  <si>
    <t>01-20.7</t>
  </si>
  <si>
    <t>Londry Today/Londry Today Mansyur</t>
  </si>
  <si>
    <t xml:space="preserve">Juwita </t>
  </si>
  <si>
    <t>Nur Kholifatus Shofia</t>
  </si>
  <si>
    <t>082210274495</t>
  </si>
  <si>
    <t>08573016054</t>
  </si>
  <si>
    <t>Dlaundryinaja/Dlaundryinaja</t>
  </si>
  <si>
    <t>04-20.5</t>
  </si>
  <si>
    <t>Banua Laundry</t>
  </si>
  <si>
    <t>08114444294</t>
  </si>
  <si>
    <t>BANUA LAUNDRY</t>
  </si>
  <si>
    <t>03-24.11</t>
  </si>
  <si>
    <t>Segen Laundry</t>
  </si>
  <si>
    <t>081246661864</t>
  </si>
  <si>
    <t>Segen laundry</t>
  </si>
  <si>
    <t>02-20.5</t>
  </si>
  <si>
    <t>01-20.8</t>
  </si>
  <si>
    <t>kab. trenggalek</t>
  </si>
  <si>
    <t>04-20.6</t>
  </si>
  <si>
    <t>03-24.12</t>
  </si>
  <si>
    <t>mitra laundry/mitra laundry 2</t>
  </si>
  <si>
    <t>02-20.6</t>
  </si>
  <si>
    <t>01-20.9</t>
  </si>
  <si>
    <t>03-24.13</t>
  </si>
  <si>
    <t>04-20.7</t>
  </si>
  <si>
    <t>toko</t>
  </si>
  <si>
    <t>085715137846</t>
  </si>
  <si>
    <t>afhdol laundry</t>
  </si>
  <si>
    <t>02-20.7</t>
  </si>
  <si>
    <t>01-20.10</t>
  </si>
  <si>
    <t>Sumatra Selatan</t>
  </si>
  <si>
    <t>03-24.14</t>
  </si>
  <si>
    <t>Owner Dfly</t>
  </si>
  <si>
    <t>082398922244</t>
  </si>
  <si>
    <t>04-20.8</t>
  </si>
  <si>
    <t>Defly Laundry Express</t>
  </si>
  <si>
    <t>02-20.8</t>
  </si>
  <si>
    <t>01-20.11</t>
  </si>
  <si>
    <t>03-24.15</t>
  </si>
  <si>
    <t>Hermina putri</t>
  </si>
  <si>
    <t>081315874471</t>
  </si>
  <si>
    <t>Kita Laundrt/Kita Laundry</t>
  </si>
  <si>
    <t>04-20.9</t>
  </si>
  <si>
    <t>Fakihatin Katsiroh</t>
  </si>
  <si>
    <t>081225166461</t>
  </si>
  <si>
    <t>Dreamers Laundry</t>
  </si>
  <si>
    <t>01-20.12</t>
  </si>
  <si>
    <t xml:space="preserve">Syakila </t>
  </si>
  <si>
    <t>081269777817</t>
  </si>
  <si>
    <t>Syakila Laundry Expres</t>
  </si>
  <si>
    <t>03-25.1</t>
  </si>
  <si>
    <t>02-20.9</t>
  </si>
  <si>
    <t>Ratna Ningsih</t>
  </si>
  <si>
    <t>082344535558</t>
  </si>
  <si>
    <t>Wiwied</t>
  </si>
  <si>
    <t>Al Barokah Laundry</t>
  </si>
  <si>
    <t>04-20.10</t>
  </si>
  <si>
    <t>jawa Tengah</t>
  </si>
  <si>
    <t xml:space="preserve">martha saragih </t>
  </si>
  <si>
    <t>089521165181</t>
  </si>
  <si>
    <t>BERKAT ANUGERAH LAUNDRY EKSPRESS</t>
  </si>
  <si>
    <t>03-25.2</t>
  </si>
  <si>
    <t>ANNaz Laundry/ANNaz Laundry 01</t>
  </si>
  <si>
    <t>02-20.10</t>
  </si>
  <si>
    <t>04-20.11</t>
  </si>
  <si>
    <t>01-21.1</t>
  </si>
  <si>
    <t>03-25.3</t>
  </si>
  <si>
    <t xml:space="preserve">Nova widiastusti </t>
  </si>
  <si>
    <t>082176603563</t>
  </si>
  <si>
    <t>02-20.11</t>
  </si>
  <si>
    <t>04-20.12</t>
  </si>
  <si>
    <t>03-25.4</t>
  </si>
  <si>
    <t>01-21.2</t>
  </si>
  <si>
    <t xml:space="preserve">Juragan Laundry </t>
  </si>
  <si>
    <t>02-20.12</t>
  </si>
  <si>
    <t>04-20.13</t>
  </si>
  <si>
    <t>03-25.5</t>
  </si>
  <si>
    <t>01-21.3</t>
  </si>
  <si>
    <t>Wachyudi Abdillah</t>
  </si>
  <si>
    <t>081268053035</t>
  </si>
  <si>
    <t xml:space="preserve">Amanahclean Laundry </t>
  </si>
  <si>
    <t>Askia Laundry</t>
  </si>
  <si>
    <t>02-20.13</t>
  </si>
  <si>
    <t>04-20.14</t>
  </si>
  <si>
    <t>03-25.6</t>
  </si>
  <si>
    <t>Rissa</t>
  </si>
  <si>
    <t>01-21.4</t>
  </si>
  <si>
    <t>087814408130</t>
  </si>
  <si>
    <t>Holy Laundry</t>
  </si>
  <si>
    <t>Kab. Tulungagung</t>
  </si>
  <si>
    <t>02-20.14</t>
  </si>
  <si>
    <t>04-20.15</t>
  </si>
  <si>
    <t xml:space="preserve">Ibu Sri wahyuningsih </t>
  </si>
  <si>
    <t>0881010838854</t>
  </si>
  <si>
    <t>laundrylabs</t>
  </si>
  <si>
    <t>01-21.5</t>
  </si>
  <si>
    <t>03-25.7</t>
  </si>
  <si>
    <t>04-20.16</t>
  </si>
  <si>
    <t>02-20.15</t>
  </si>
  <si>
    <t>0877355490</t>
  </si>
  <si>
    <t>01-21.6</t>
  </si>
  <si>
    <t>03-25.8</t>
  </si>
  <si>
    <t>Indah</t>
  </si>
  <si>
    <t>082330020181</t>
  </si>
  <si>
    <t>Trika Laundry</t>
  </si>
  <si>
    <t>Kota Pasuruan</t>
  </si>
  <si>
    <t>04-20.17</t>
  </si>
  <si>
    <t>02-20.16</t>
  </si>
  <si>
    <t>03-25.9</t>
  </si>
  <si>
    <t>01-21.7</t>
  </si>
  <si>
    <t>TiaNova Laundry/TiaNova laundry kiloan AMD</t>
  </si>
  <si>
    <t>04-20.18</t>
  </si>
  <si>
    <t>02-20.17</t>
  </si>
  <si>
    <t>03-25.10</t>
  </si>
  <si>
    <t>Rizky loundry/Rizky coin loundry</t>
  </si>
  <si>
    <t>Kota salatiga</t>
  </si>
  <si>
    <t>01-21.8</t>
  </si>
  <si>
    <t>03-25.11</t>
  </si>
  <si>
    <t>Fakhrul Razi</t>
  </si>
  <si>
    <t>082261242644</t>
  </si>
  <si>
    <t>04-20.19</t>
  </si>
  <si>
    <t>Mami Laundry</t>
  </si>
  <si>
    <t>02-20.18</t>
  </si>
  <si>
    <t>01-21.9</t>
  </si>
  <si>
    <t>03-25.12</t>
  </si>
  <si>
    <t>001</t>
  </si>
  <si>
    <t>081296417001</t>
  </si>
  <si>
    <t>MUTIARA SABILLAH LAUNDRY</t>
  </si>
  <si>
    <t>04-20.20</t>
  </si>
  <si>
    <t>02-21.1</t>
  </si>
  <si>
    <t>01-21.10</t>
  </si>
  <si>
    <t>03-25.13</t>
  </si>
  <si>
    <t xml:space="preserve">Ethara Laundry </t>
  </si>
  <si>
    <t>Jawa timur</t>
  </si>
  <si>
    <t>ethara laundry/P1</t>
  </si>
  <si>
    <t>04-20.21</t>
  </si>
  <si>
    <t>Monic Laundry/Monic Laundry Kranji Online</t>
  </si>
  <si>
    <t>03-25.14</t>
  </si>
  <si>
    <t>ryanna anggiyanto</t>
  </si>
  <si>
    <t>085860007556</t>
  </si>
  <si>
    <t>02-21.2</t>
  </si>
  <si>
    <t>dewi laundry</t>
  </si>
  <si>
    <t>04-20.22</t>
  </si>
  <si>
    <t>01-21.11</t>
  </si>
  <si>
    <t>HSS LAUNDRY</t>
  </si>
  <si>
    <t>kab. Bogor</t>
  </si>
  <si>
    <t>082275004678</t>
  </si>
  <si>
    <t>03-25.15</t>
  </si>
  <si>
    <t>niken</t>
  </si>
  <si>
    <t>082278770165</t>
  </si>
  <si>
    <t>cucibaju/cucibaju (concat)</t>
  </si>
  <si>
    <t>04-21.1</t>
  </si>
  <si>
    <t>02-21.3</t>
  </si>
  <si>
    <t xml:space="preserve">LAUNDRY99/LAUNDRY 99 </t>
  </si>
  <si>
    <t xml:space="preserve">Kim Laundry </t>
  </si>
  <si>
    <t>01-22.1</t>
  </si>
  <si>
    <t xml:space="preserve">Selman Moelyono </t>
  </si>
  <si>
    <t>081385338373</t>
  </si>
  <si>
    <t>Nurul Laundry/Nurul Laundry Cendana</t>
  </si>
  <si>
    <t>03-25.16</t>
  </si>
  <si>
    <t>087771734447</t>
  </si>
  <si>
    <t>04-21.2</t>
  </si>
  <si>
    <t>01-22.2</t>
  </si>
  <si>
    <t>02-21.4</t>
  </si>
  <si>
    <t>Nurul Laundry/Nurul Laundry Herbras</t>
  </si>
  <si>
    <t>Latief</t>
  </si>
  <si>
    <t>03-25.17</t>
  </si>
  <si>
    <t xml:space="preserve">Jawa tengah </t>
  </si>
  <si>
    <t xml:space="preserve">Amirul Mu'miNin Leo </t>
  </si>
  <si>
    <t>085256318733</t>
  </si>
  <si>
    <t>Laundry Pawawois/Laundry Pawawois</t>
  </si>
  <si>
    <t>04-21.3</t>
  </si>
  <si>
    <t>01-22.3</t>
  </si>
  <si>
    <t>02-21.5</t>
  </si>
  <si>
    <t>03-25.18</t>
  </si>
  <si>
    <t>13/09/22</t>
  </si>
  <si>
    <t>Amanah loundry</t>
  </si>
  <si>
    <t>085264935875</t>
  </si>
  <si>
    <t>Amanah Loundry</t>
  </si>
  <si>
    <t>01-22.4</t>
  </si>
  <si>
    <t>Elses Diana</t>
  </si>
  <si>
    <t>082210359011</t>
  </si>
  <si>
    <t>04-21.4</t>
  </si>
  <si>
    <t>Hasanah Laundry</t>
  </si>
  <si>
    <t>02-21.6</t>
  </si>
  <si>
    <t>03-25.19</t>
  </si>
  <si>
    <t>wash pro 1</t>
  </si>
  <si>
    <t>082138444374</t>
  </si>
  <si>
    <t>Wash Pro 2123</t>
  </si>
  <si>
    <t>Kab. Tabanan</t>
  </si>
  <si>
    <t>01-22.5</t>
  </si>
  <si>
    <t>04-21.5</t>
  </si>
  <si>
    <t>02-21.7</t>
  </si>
  <si>
    <t>03-25.20</t>
  </si>
  <si>
    <t>Ahmad Junair</t>
  </si>
  <si>
    <t>085240627917</t>
  </si>
  <si>
    <t>Zil Laundry/KAY LAUNDRY</t>
  </si>
  <si>
    <t>01-22.6</t>
  </si>
  <si>
    <t>04-21.6</t>
  </si>
  <si>
    <t>LAUNDRY99</t>
  </si>
  <si>
    <t>02-21.8</t>
  </si>
  <si>
    <t>08225060659</t>
  </si>
  <si>
    <t>03-25.21</t>
  </si>
  <si>
    <t>01-22.7</t>
  </si>
  <si>
    <t xml:space="preserve">Express Laundry </t>
  </si>
  <si>
    <t>04-21.7</t>
  </si>
  <si>
    <t>02-21.9</t>
  </si>
  <si>
    <t>03-25.22</t>
  </si>
  <si>
    <t>Selly Andini</t>
  </si>
  <si>
    <t>082297051345</t>
  </si>
  <si>
    <t>Sultan Laundry. co</t>
  </si>
  <si>
    <t>01-22.8</t>
  </si>
  <si>
    <t>04-21.8</t>
  </si>
  <si>
    <t>02-21.10</t>
  </si>
  <si>
    <t>03-25.23</t>
  </si>
  <si>
    <t>Pink Laundry/Pink Laundry</t>
  </si>
  <si>
    <t>01-22.9</t>
  </si>
  <si>
    <t>03-25.24</t>
  </si>
  <si>
    <t>02-21.11</t>
  </si>
  <si>
    <t>04-21.9</t>
  </si>
  <si>
    <t>Pya Laundry</t>
  </si>
  <si>
    <t>082275146116</t>
  </si>
  <si>
    <t>FATMAWATI</t>
  </si>
  <si>
    <t>PYA LAUNDRY</t>
  </si>
  <si>
    <t>Kota Bandar lampung</t>
  </si>
  <si>
    <t>01-22.10</t>
  </si>
  <si>
    <t>03-25.25</t>
  </si>
  <si>
    <t xml:space="preserve">Laundry Pelangi </t>
  </si>
  <si>
    <t>04-21.10</t>
  </si>
  <si>
    <t>02-21.12</t>
  </si>
  <si>
    <t>081326261126</t>
  </si>
  <si>
    <t>Pelangi Laundry</t>
  </si>
  <si>
    <t>Kab. Magelang</t>
  </si>
  <si>
    <t>Wawan</t>
  </si>
  <si>
    <t>jawa Timur</t>
  </si>
  <si>
    <t>01-22.11</t>
  </si>
  <si>
    <t>03-26.1</t>
  </si>
  <si>
    <t>Sugiana Indah Lestari</t>
  </si>
  <si>
    <t>081239188191</t>
  </si>
  <si>
    <t>02-21.13</t>
  </si>
  <si>
    <t>04-21.11</t>
  </si>
  <si>
    <t xml:space="preserve">Indah express laundry/INDAH EXPRESS LAUNDRY	</t>
  </si>
  <si>
    <t>Linda Veranitta</t>
  </si>
  <si>
    <t>01-22.12</t>
  </si>
  <si>
    <t>03-26.2</t>
  </si>
  <si>
    <t xml:space="preserve">Yogra Clean And Fast </t>
  </si>
  <si>
    <t>081277867272</t>
  </si>
  <si>
    <t>Yogra Clean And Fast</t>
  </si>
  <si>
    <t>02-21.14</t>
  </si>
  <si>
    <t>04-21.12</t>
  </si>
  <si>
    <t>01-22.13</t>
  </si>
  <si>
    <t>03-26.3</t>
  </si>
  <si>
    <t>Ayu</t>
  </si>
  <si>
    <t>02-21.15</t>
  </si>
  <si>
    <t>04-21.13</t>
  </si>
  <si>
    <t>01-22.14</t>
  </si>
  <si>
    <t>03-26.4</t>
  </si>
  <si>
    <t xml:space="preserve">Satriyo Budi Utomo </t>
  </si>
  <si>
    <t>Inara</t>
  </si>
  <si>
    <t>0811429934</t>
  </si>
  <si>
    <t xml:space="preserve">King Laundry/King Laundry        </t>
  </si>
  <si>
    <t>Nizaqira Laundry/Nizaqira Laundry</t>
  </si>
  <si>
    <t>Kab. Luwu</t>
  </si>
  <si>
    <t>02-21.16</t>
  </si>
  <si>
    <t>04-21.14</t>
  </si>
  <si>
    <t xml:space="preserve">Kab. Lampung selatan </t>
  </si>
  <si>
    <t xml:space="preserve">Muksin Mujih </t>
  </si>
  <si>
    <t>03-26.5</t>
  </si>
  <si>
    <t>01-22.15</t>
  </si>
  <si>
    <t>081377777736</t>
  </si>
  <si>
    <t>Alfa Laundry 2/Alfa Laundry 2</t>
  </si>
  <si>
    <t>02-21.17</t>
  </si>
  <si>
    <t>04-21.15</t>
  </si>
  <si>
    <t xml:space="preserve">Kab. Gowa </t>
  </si>
  <si>
    <t xml:space="preserve">sulawesi Selatan </t>
  </si>
  <si>
    <t>03-26.6</t>
  </si>
  <si>
    <t>01-22.16</t>
  </si>
  <si>
    <t>Alfa Laundry 2/Alfa Laundry 3</t>
  </si>
  <si>
    <t>04-21.16</t>
  </si>
  <si>
    <t>02-21.18</t>
  </si>
  <si>
    <t>03-26.7</t>
  </si>
  <si>
    <t>01-22.17</t>
  </si>
  <si>
    <t>SunLaundryExpress/LONDREQU EXPRESS JBR2</t>
  </si>
  <si>
    <t>04-21.17</t>
  </si>
  <si>
    <t>02-21.19</t>
  </si>
  <si>
    <t xml:space="preserve">Zoel </t>
  </si>
  <si>
    <t>0895340483681</t>
  </si>
  <si>
    <t>grand green laundry</t>
  </si>
  <si>
    <t>03-26.8</t>
  </si>
  <si>
    <t>Awwalu Laundry</t>
  </si>
  <si>
    <t>01-22.18</t>
  </si>
  <si>
    <t>082188671029</t>
  </si>
  <si>
    <t>barry yudho briantoro</t>
  </si>
  <si>
    <t>081337379737</t>
  </si>
  <si>
    <t>SAMAKAMI</t>
  </si>
  <si>
    <t>04-22.1</t>
  </si>
  <si>
    <t>02-21.20</t>
  </si>
  <si>
    <t xml:space="preserve">Ellis </t>
  </si>
  <si>
    <t>03-26.9</t>
  </si>
  <si>
    <t>Alfiyani Aulia putri 005</t>
  </si>
  <si>
    <t>085218297944</t>
  </si>
  <si>
    <t>D Clean Laundry</t>
  </si>
  <si>
    <t>01-22.19</t>
  </si>
  <si>
    <t>02-21.21</t>
  </si>
  <si>
    <t>04-22.2</t>
  </si>
  <si>
    <t>03-26.10</t>
  </si>
  <si>
    <t xml:space="preserve">Dhewor J </t>
  </si>
  <si>
    <t>Pyen</t>
  </si>
  <si>
    <t>081287078508</t>
  </si>
  <si>
    <t>MY LAUNDRY</t>
  </si>
  <si>
    <t>my project laundry</t>
  </si>
  <si>
    <t>02-21.22</t>
  </si>
  <si>
    <t>03-26.11</t>
  </si>
  <si>
    <t>04-22.3</t>
  </si>
  <si>
    <t>kab. Malinau</t>
  </si>
  <si>
    <t>Malinau Kota</t>
  </si>
  <si>
    <t>01-22.20</t>
  </si>
  <si>
    <t xml:space="preserve">Rina Marina </t>
  </si>
  <si>
    <t>03-26.12</t>
  </si>
  <si>
    <t>02-21.23</t>
  </si>
  <si>
    <t>04-22.4</t>
  </si>
  <si>
    <t>Novita Dyah Swastiningrum</t>
  </si>
  <si>
    <t xml:space="preserve">MyProjectLaundry </t>
  </si>
  <si>
    <t>081326311175</t>
  </si>
  <si>
    <t>Berkah Laundry Al Amin</t>
  </si>
  <si>
    <t xml:space="preserve">Sopici </t>
  </si>
  <si>
    <t>01-22.21</t>
  </si>
  <si>
    <t xml:space="preserve">Nurul Adjam </t>
  </si>
  <si>
    <t>085958950007</t>
  </si>
  <si>
    <t>PICKERING LAUNDRY</t>
  </si>
  <si>
    <t>03-26.13</t>
  </si>
  <si>
    <t>Rizky Aulia</t>
  </si>
  <si>
    <t>082143105005</t>
  </si>
  <si>
    <t>ADA Laundry</t>
  </si>
  <si>
    <t>02-21.24</t>
  </si>
  <si>
    <t>04-22.5</t>
  </si>
  <si>
    <t>Tasha Laundry/JT LAUNDRY</t>
  </si>
  <si>
    <t>01-22.22</t>
  </si>
  <si>
    <t xml:space="preserve">Muhammad Hasrul </t>
  </si>
  <si>
    <t xml:space="preserve">EMILY LAUNDRY/LAUNDRY        </t>
  </si>
  <si>
    <t>03-26.14</t>
  </si>
  <si>
    <t>Randy</t>
  </si>
  <si>
    <t>02-21.25</t>
  </si>
  <si>
    <t>082111118279</t>
  </si>
  <si>
    <t>Puspita Laundry</t>
  </si>
  <si>
    <t>04-22.6</t>
  </si>
  <si>
    <t>01-22.23</t>
  </si>
  <si>
    <t xml:space="preserve">King Laundry Grup </t>
  </si>
  <si>
    <t>03-26.15</t>
  </si>
  <si>
    <t>02-21.26</t>
  </si>
  <si>
    <t xml:space="preserve">Sahabat Laundry 16/Sahabat Laundry 16 </t>
  </si>
  <si>
    <t>04-22.7</t>
  </si>
  <si>
    <t>03-27.1</t>
  </si>
  <si>
    <t>02-21.27</t>
  </si>
  <si>
    <t>cucibaju/cucibaju</t>
  </si>
  <si>
    <t>Nurfitriani</t>
  </si>
  <si>
    <t>01-22.24</t>
  </si>
  <si>
    <t>Elvis</t>
  </si>
  <si>
    <t>085922081723</t>
  </si>
  <si>
    <t>04-22.8</t>
  </si>
  <si>
    <t>Hime Laundry</t>
  </si>
  <si>
    <t xml:space="preserve">wi </t>
  </si>
  <si>
    <t>03-27.2</t>
  </si>
  <si>
    <t>085281004519</t>
  </si>
  <si>
    <t>MINI laundry</t>
  </si>
  <si>
    <t>Fitriyani,SST</t>
  </si>
  <si>
    <t>081316601899</t>
  </si>
  <si>
    <t>AzizahLaundry</t>
  </si>
  <si>
    <t>02-22.1</t>
  </si>
  <si>
    <t>01-23.1</t>
  </si>
  <si>
    <t>04-22.9</t>
  </si>
  <si>
    <t xml:space="preserve">Kostaycation CitraRaya </t>
  </si>
  <si>
    <t>03-27.3</t>
  </si>
  <si>
    <t>Nurhasanah</t>
  </si>
  <si>
    <t>081213063450</t>
  </si>
  <si>
    <t>Nadzha Laundry</t>
  </si>
  <si>
    <t>02-22.2</t>
  </si>
  <si>
    <t>01-23.2</t>
  </si>
  <si>
    <t>085730160545</t>
  </si>
  <si>
    <t>Dlaundryinaja/PAS Laundry Ciliwung</t>
  </si>
  <si>
    <t>04-22.10</t>
  </si>
  <si>
    <t>03-27.4</t>
  </si>
  <si>
    <t xml:space="preserve">Ali Usman </t>
  </si>
  <si>
    <t>Mutia Citra</t>
  </si>
  <si>
    <t>085313778080</t>
  </si>
  <si>
    <t>Ncuci yuuk!</t>
  </si>
  <si>
    <t>02-22.3</t>
  </si>
  <si>
    <t>Rizky loundry/Rizky coin laundry</t>
  </si>
  <si>
    <t>04-22.11</t>
  </si>
  <si>
    <t>Kab. Deli serdang</t>
  </si>
  <si>
    <t>01-23.3</t>
  </si>
  <si>
    <t>03-27.5</t>
  </si>
  <si>
    <t>Dlaundryinaja/Dlaundryinaja Kanigoro</t>
  </si>
  <si>
    <t>orchid laundry/Orchid Laundry Kemiri Raya</t>
  </si>
  <si>
    <t>02-22.4</t>
  </si>
  <si>
    <t>04-22.12</t>
  </si>
  <si>
    <t>01-23.4</t>
  </si>
  <si>
    <t>03-27.6</t>
  </si>
  <si>
    <t>David Ricardo</t>
  </si>
  <si>
    <t>Laundry Kiloan Lueng Bata</t>
  </si>
  <si>
    <t>085969065525</t>
  </si>
  <si>
    <t>081275988253</t>
  </si>
  <si>
    <t>Aubry Laundry</t>
  </si>
  <si>
    <t>04-22.13</t>
  </si>
  <si>
    <t>02-22.5</t>
  </si>
  <si>
    <t xml:space="preserve">TWENTY LAUNDRY </t>
  </si>
  <si>
    <t>081284661900</t>
  </si>
  <si>
    <t>TWENTY LAUNDRY</t>
  </si>
  <si>
    <t>03-27.7</t>
  </si>
  <si>
    <t>Aguinaz Laundry/Aguinaz Laundry Jagakarsa</t>
  </si>
  <si>
    <t>01-23.5</t>
  </si>
  <si>
    <t>04-22.14</t>
  </si>
  <si>
    <t>02-22.6</t>
  </si>
  <si>
    <t>03-27.8</t>
  </si>
  <si>
    <t xml:space="preserve">Citra Laundry/Citra Laundry GS	</t>
  </si>
  <si>
    <t>Get Laundry RMJ/Get Laundry Ciater</t>
  </si>
  <si>
    <t>04-22.15</t>
  </si>
  <si>
    <t>01-23.6</t>
  </si>
  <si>
    <t>Daily Wash Sragen/Daily Wash Sragen</t>
  </si>
  <si>
    <t>03-27.9</t>
  </si>
  <si>
    <t>WAHYU LAUNDRY</t>
  </si>
  <si>
    <t>02-22.7</t>
  </si>
  <si>
    <t>082166557772</t>
  </si>
  <si>
    <t>04-22.16</t>
  </si>
  <si>
    <t>Wahyu Laundry</t>
  </si>
  <si>
    <t>Reza Achmad</t>
  </si>
  <si>
    <t>01-23.7</t>
  </si>
  <si>
    <t>03-27.10</t>
  </si>
  <si>
    <t>02-22.8</t>
  </si>
  <si>
    <t>04-22.17</t>
  </si>
  <si>
    <t xml:space="preserve">Sri </t>
  </si>
  <si>
    <t>orchid laundry/KURNIA RENTAL</t>
  </si>
  <si>
    <t>kota Jakarta Selatan</t>
  </si>
  <si>
    <t>01-23.8</t>
  </si>
  <si>
    <t>02-22.9</t>
  </si>
  <si>
    <t>04-22.18</t>
  </si>
  <si>
    <t>03-27.11</t>
  </si>
  <si>
    <t xml:space="preserve">Hafizh laundry </t>
  </si>
  <si>
    <t>Daniel Situmorang</t>
  </si>
  <si>
    <t>085373255600</t>
  </si>
  <si>
    <t>Selvi Ana</t>
  </si>
  <si>
    <t>Hara Laundry</t>
  </si>
  <si>
    <t>089625168839</t>
  </si>
  <si>
    <t>GoGreen</t>
  </si>
  <si>
    <t>01-23.9</t>
  </si>
  <si>
    <t>02-22.10</t>
  </si>
  <si>
    <t>04-22.19</t>
  </si>
  <si>
    <t>03-27.12</t>
  </si>
  <si>
    <t>orchid laundry/Orchid Laundry Pandansari</t>
  </si>
  <si>
    <t>01-23.10</t>
  </si>
  <si>
    <t xml:space="preserve">toko </t>
  </si>
  <si>
    <t>02-22.11</t>
  </si>
  <si>
    <t>04-22.20</t>
  </si>
  <si>
    <t>03-27.13</t>
  </si>
  <si>
    <t>rimasitirahayu</t>
  </si>
  <si>
    <t>089694266324</t>
  </si>
  <si>
    <t>tuan laundry baleendah/Harum laundry Baleendah</t>
  </si>
  <si>
    <t>01-23.11</t>
  </si>
  <si>
    <t>04-22.21</t>
  </si>
  <si>
    <t xml:space="preserve">Ariani Arianii </t>
  </si>
  <si>
    <t>081331333122</t>
  </si>
  <si>
    <t>Madame Clean</t>
  </si>
  <si>
    <t>02-22.12</t>
  </si>
  <si>
    <t>03-27.14</t>
  </si>
  <si>
    <t>Salvatore</t>
  </si>
  <si>
    <t>0818232777</t>
  </si>
  <si>
    <t>RED EXPRESS Laundry</t>
  </si>
  <si>
    <t>04-22.22</t>
  </si>
  <si>
    <t>01-23.12</t>
  </si>
  <si>
    <t>Get Laundry Villa Pamulang</t>
  </si>
  <si>
    <t>085773459383</t>
  </si>
  <si>
    <t>03-27.15</t>
  </si>
  <si>
    <t>Get Laundry</t>
  </si>
  <si>
    <t>02-22.13</t>
  </si>
  <si>
    <t>AKIFA</t>
  </si>
  <si>
    <t>04-22.23</t>
  </si>
  <si>
    <t>IRMA LESTARI</t>
  </si>
  <si>
    <t>01-23.13</t>
  </si>
  <si>
    <t>02-22.14</t>
  </si>
  <si>
    <t>04-22.24</t>
  </si>
  <si>
    <t>01-23.14</t>
  </si>
  <si>
    <t xml:space="preserve">Reyza Tere </t>
  </si>
  <si>
    <t>085280067800</t>
  </si>
  <si>
    <t>rtlaundry/R &amp; T Laundry 1</t>
  </si>
  <si>
    <t>03-27.16</t>
  </si>
  <si>
    <t>M Arief Yusuf</t>
  </si>
  <si>
    <t>08561448414</t>
  </si>
  <si>
    <t>LOONDRYMAN/LOONDRYMAN HOLYCLEAN EXPERT</t>
  </si>
  <si>
    <t>04-22.25</t>
  </si>
  <si>
    <t>01-23.15</t>
  </si>
  <si>
    <t>03-27.17</t>
  </si>
  <si>
    <t>Claret</t>
  </si>
  <si>
    <t>081297130732</t>
  </si>
  <si>
    <t>04-22.26</t>
  </si>
  <si>
    <t>Nyonya Laundry</t>
  </si>
  <si>
    <t>02-23.1</t>
  </si>
  <si>
    <t>01-23.16</t>
  </si>
  <si>
    <t xml:space="preserve">Dlaundryinaja/DLaundryinaja Clean Care	</t>
  </si>
  <si>
    <t>03-27.18</t>
  </si>
  <si>
    <t>Rahmawati Rahayu</t>
  </si>
  <si>
    <t>082277114449</t>
  </si>
  <si>
    <t>LAUNDRY IN SAJA</t>
  </si>
  <si>
    <t>04-22.27</t>
  </si>
  <si>
    <t>02-23.2</t>
  </si>
  <si>
    <t>01-23.17</t>
  </si>
  <si>
    <t>03-27.19</t>
  </si>
  <si>
    <t xml:space="preserve">Fio </t>
  </si>
  <si>
    <t xml:space="preserve">QAF </t>
  </si>
  <si>
    <t>Tressya Priatna</t>
  </si>
  <si>
    <t>08161878126</t>
  </si>
  <si>
    <t>Bless Laundry</t>
  </si>
  <si>
    <t xml:space="preserve">Kab. Bekasi </t>
  </si>
  <si>
    <t>04-22.28</t>
  </si>
  <si>
    <t>Kristin K</t>
  </si>
  <si>
    <t>081973073293</t>
  </si>
  <si>
    <t>Monkey Laundry</t>
  </si>
  <si>
    <t>03-27.20</t>
  </si>
  <si>
    <t>01-23.18</t>
  </si>
  <si>
    <t xml:space="preserve">ERAZIO LAUNDRY </t>
  </si>
  <si>
    <t>089698342727</t>
  </si>
  <si>
    <t>ERAZIO LAUNDRY/Erazio Laundry</t>
  </si>
  <si>
    <t>02-23.3</t>
  </si>
  <si>
    <t>03-27.21</t>
  </si>
  <si>
    <t>04-23.1</t>
  </si>
  <si>
    <t>01-23.19</t>
  </si>
  <si>
    <t>IAM LAUNDRY/IAM LAUNDRY BP</t>
  </si>
  <si>
    <t xml:space="preserve">vivi ocktavia </t>
  </si>
  <si>
    <t>02-23.4</t>
  </si>
  <si>
    <t>03-28.1</t>
  </si>
  <si>
    <t>01-23.20</t>
  </si>
  <si>
    <t>04-23.2</t>
  </si>
  <si>
    <t>02-23.5</t>
  </si>
  <si>
    <t>03-28.2</t>
  </si>
  <si>
    <t>UCU LONDRY/SMART LAUNDRY</t>
  </si>
  <si>
    <t xml:space="preserve">Jawa Tengah </t>
  </si>
  <si>
    <t>01-23.21</t>
  </si>
  <si>
    <t>Rumah Laundry Jababeka</t>
  </si>
  <si>
    <t>082277990202</t>
  </si>
  <si>
    <t>03-28.3</t>
  </si>
  <si>
    <t>04-23.3</t>
  </si>
  <si>
    <t>Agung Septiadi Sangaji</t>
  </si>
  <si>
    <t>085697259599</t>
  </si>
  <si>
    <t>Tempat Laundry</t>
  </si>
  <si>
    <t>02-23.6</t>
  </si>
  <si>
    <t>01-23.22</t>
  </si>
  <si>
    <t xml:space="preserve">Alfatih Laundry/Alfatih Laundry Kemiri Jaya        </t>
  </si>
  <si>
    <t>03-28.4</t>
  </si>
  <si>
    <t>04-23.4</t>
  </si>
  <si>
    <t>Kendil Washing Clinic/KENDIL WASHING CLINIC AHMAD YANI</t>
  </si>
  <si>
    <t>02-23.7</t>
  </si>
  <si>
    <t>Kita Laundrt</t>
  </si>
  <si>
    <t>01-24.1</t>
  </si>
  <si>
    <t>Indah express laundry/INDAH EXPRESS LAUNDRY</t>
  </si>
  <si>
    <t>03-28.5</t>
  </si>
  <si>
    <t>04-23.5</t>
  </si>
  <si>
    <t>infinity laundry</t>
  </si>
  <si>
    <t>082115299429</t>
  </si>
  <si>
    <t>INFINITY LAUNDRY</t>
  </si>
  <si>
    <t>02-23.8</t>
  </si>
  <si>
    <t>04-23.6</t>
  </si>
  <si>
    <t>01-24.2</t>
  </si>
  <si>
    <t>03-28.6</t>
  </si>
  <si>
    <t>sapoetro bagoes</t>
  </si>
  <si>
    <t>081256968383</t>
  </si>
  <si>
    <t>BOB Laundry &amp; Transport</t>
  </si>
  <si>
    <t>02-23.9</t>
  </si>
  <si>
    <t xml:space="preserve">Kota Cimahi </t>
  </si>
  <si>
    <t>04-23.7</t>
  </si>
  <si>
    <t>03-28.7</t>
  </si>
  <si>
    <t xml:space="preserve">Rissa </t>
  </si>
  <si>
    <t>01-24.3</t>
  </si>
  <si>
    <t>princess/Princess laundry jangli</t>
  </si>
  <si>
    <t>02-23.10</t>
  </si>
  <si>
    <t>DETI PERMATA SARI</t>
  </si>
  <si>
    <t>081321981676</t>
  </si>
  <si>
    <t>TILANSA LAUNDRY</t>
  </si>
  <si>
    <t>03-28.8</t>
  </si>
  <si>
    <t>CUCIQUE LAUNDRY/CUCIQUE LAUNDRY</t>
  </si>
  <si>
    <t>04-23.8</t>
  </si>
  <si>
    <t>01-24.4</t>
  </si>
  <si>
    <t xml:space="preserve">Wachyudi Abdillah </t>
  </si>
  <si>
    <t>02-23.11</t>
  </si>
  <si>
    <t>03-28.9</t>
  </si>
  <si>
    <t>Novy Andryani</t>
  </si>
  <si>
    <t>081936605144</t>
  </si>
  <si>
    <t xml:space="preserve">Kab. Tangerang </t>
  </si>
  <si>
    <t>Nofela Laundry</t>
  </si>
  <si>
    <t>Kab. Sumbawa</t>
  </si>
  <si>
    <t>Nusa Tenggara Barat</t>
  </si>
  <si>
    <t>04-23.9</t>
  </si>
  <si>
    <t>03-28.10</t>
  </si>
  <si>
    <t>02-23.12</t>
  </si>
  <si>
    <t>01-24.5</t>
  </si>
  <si>
    <t>boender</t>
  </si>
  <si>
    <t>082144708850</t>
  </si>
  <si>
    <t>Space Laundry</t>
  </si>
  <si>
    <t xml:space="preserve">Grace </t>
  </si>
  <si>
    <t xml:space="preserve">Zil Laundry/KAY LAUNDRY	</t>
  </si>
  <si>
    <t>082165569989</t>
  </si>
  <si>
    <t xml:space="preserve">Kota Makassar </t>
  </si>
  <si>
    <t xml:space="preserve">Deta Laundry/Deta Laundry Express        </t>
  </si>
  <si>
    <t>03-28.11</t>
  </si>
  <si>
    <t>Tyas Laundry</t>
  </si>
  <si>
    <t>081219900075</t>
  </si>
  <si>
    <t>02-23.13</t>
  </si>
  <si>
    <t>Kab. Banyumas</t>
  </si>
  <si>
    <t>01-24.6</t>
  </si>
  <si>
    <t>PIPOSMART</t>
  </si>
  <si>
    <t>04-23.10</t>
  </si>
  <si>
    <t>03-28.12</t>
  </si>
  <si>
    <t>02-23.14</t>
  </si>
  <si>
    <t xml:space="preserve">Alfatih Laundry/Alfatih Laundry Kemiri Jaya	</t>
  </si>
  <si>
    <t>01-24.7</t>
  </si>
  <si>
    <t xml:space="preserve">Febby satryo </t>
  </si>
  <si>
    <t>085972783734</t>
  </si>
  <si>
    <t>iko laundry</t>
  </si>
  <si>
    <t>03-28.13</t>
  </si>
  <si>
    <t>04-23.11</t>
  </si>
  <si>
    <t>WOW LAUNDRY</t>
  </si>
  <si>
    <t>0882008218200</t>
  </si>
  <si>
    <t>w.o.w laundry/jl kapas timur 8G/1078</t>
  </si>
  <si>
    <t>02-23.15</t>
  </si>
  <si>
    <t>01-24.8</t>
  </si>
  <si>
    <t>03-28.14</t>
  </si>
  <si>
    <t>Bambang</t>
  </si>
  <si>
    <t xml:space="preserve">Hermina putri </t>
  </si>
  <si>
    <t>08126388670</t>
  </si>
  <si>
    <t>sofia laundry</t>
  </si>
  <si>
    <t>04-23.12</t>
  </si>
  <si>
    <t>02-23.16</t>
  </si>
  <si>
    <t>03-28.15</t>
  </si>
  <si>
    <t>01-24.9</t>
  </si>
  <si>
    <t xml:space="preserve">rizky dwi apriani </t>
  </si>
  <si>
    <t>082111392020</t>
  </si>
  <si>
    <t>Proclean Laundry</t>
  </si>
  <si>
    <t>04-23.13</t>
  </si>
  <si>
    <t>02-24.1</t>
  </si>
  <si>
    <t>03-28.16</t>
  </si>
  <si>
    <t>Nena Margareta</t>
  </si>
  <si>
    <t>085692858211</t>
  </si>
  <si>
    <t>NaMa Laundry</t>
  </si>
  <si>
    <t>Shenny Ardhila Laundry</t>
  </si>
  <si>
    <t>081911824711</t>
  </si>
  <si>
    <t>Ardhila's Laundry</t>
  </si>
  <si>
    <t>01-24.10</t>
  </si>
  <si>
    <t>02-24.2</t>
  </si>
  <si>
    <t>03-28.17</t>
  </si>
  <si>
    <t>04-23.14</t>
  </si>
  <si>
    <t>Amirul Mu'miNin Leo</t>
  </si>
  <si>
    <t>082252286068</t>
  </si>
  <si>
    <t xml:space="preserve">Laundry Pawawois/Laundry Pawawois	</t>
  </si>
  <si>
    <t>Wafa Laundry</t>
  </si>
  <si>
    <t>01-24.11</t>
  </si>
  <si>
    <t xml:space="preserve">ANNaz Laundry/ANNaz Laundry 02        </t>
  </si>
  <si>
    <t>04-23.15</t>
  </si>
  <si>
    <t>Aylien Wihardja</t>
  </si>
  <si>
    <t>08151610035</t>
  </si>
  <si>
    <t>Matsunoki Laundry Shoes&amp;Apparel Care</t>
  </si>
  <si>
    <t>02-24.3</t>
  </si>
  <si>
    <t>03-28.18</t>
  </si>
  <si>
    <t xml:space="preserve">I GEDE WEDA DIRGANTARA </t>
  </si>
  <si>
    <t>01-24.12</t>
  </si>
  <si>
    <t>04-23.16</t>
  </si>
  <si>
    <t>03-28.19</t>
  </si>
  <si>
    <t xml:space="preserve">Segen Laundry </t>
  </si>
  <si>
    <t>Ivana Ingkiriwang</t>
  </si>
  <si>
    <t>081321888804</t>
  </si>
  <si>
    <t>Mami Laundry/Mami Laundry ring road</t>
  </si>
  <si>
    <t>02-24.4</t>
  </si>
  <si>
    <t>04-23.17</t>
  </si>
  <si>
    <t>03-28.20</t>
  </si>
  <si>
    <t>Mami Laundry/mami laundry pramuka</t>
  </si>
  <si>
    <t>01-24.13</t>
  </si>
  <si>
    <t>02-24.5</t>
  </si>
  <si>
    <t xml:space="preserve">sopici </t>
  </si>
  <si>
    <t>04-23.18</t>
  </si>
  <si>
    <t>03-28.21</t>
  </si>
  <si>
    <t>Anita</t>
  </si>
  <si>
    <t>01-24.14</t>
  </si>
  <si>
    <t>02-24.6</t>
  </si>
  <si>
    <t>Ivan Natawijaya</t>
  </si>
  <si>
    <t>081322883325</t>
  </si>
  <si>
    <t>sun clean</t>
  </si>
  <si>
    <t xml:space="preserve">Kota Samarinda </t>
  </si>
  <si>
    <t xml:space="preserve">Kalimantan Timur </t>
  </si>
  <si>
    <t>03-28.22</t>
  </si>
  <si>
    <t>04-23.19</t>
  </si>
  <si>
    <t>AJ</t>
  </si>
  <si>
    <t>081775475072</t>
  </si>
  <si>
    <t>02-24.7</t>
  </si>
  <si>
    <t>01-24.15</t>
  </si>
  <si>
    <t xml:space="preserve">001 </t>
  </si>
  <si>
    <t xml:space="preserve">DETI PERMATA SARI </t>
  </si>
  <si>
    <t>03-29.1</t>
  </si>
  <si>
    <t>04-23.20</t>
  </si>
  <si>
    <t>ethara laundry/ETHARA LAUNDRY E4</t>
  </si>
  <si>
    <t>01-25.1</t>
  </si>
  <si>
    <t>03-29.2</t>
  </si>
  <si>
    <t>04-24.1</t>
  </si>
  <si>
    <t>orchid laundry/Orchid Laundry Cab Merak</t>
  </si>
  <si>
    <t>02-24.8</t>
  </si>
  <si>
    <t xml:space="preserve">TiaNova Laundry/TiaNova laundry kiloan AMD	</t>
  </si>
  <si>
    <t xml:space="preserve">Kota Tangerang Selatan </t>
  </si>
  <si>
    <t>03-29.3</t>
  </si>
  <si>
    <t>01-25.2</t>
  </si>
  <si>
    <t>Arya Laundry</t>
  </si>
  <si>
    <t>081937290846</t>
  </si>
  <si>
    <t>04-24.2</t>
  </si>
  <si>
    <t>02-24.9</t>
  </si>
  <si>
    <t xml:space="preserve">Citra Laundry/Citra Laundry Dukuh	</t>
  </si>
  <si>
    <t xml:space="preserve">Kota Jakarta Barat </t>
  </si>
  <si>
    <t>03-29.4</t>
  </si>
  <si>
    <t>DwiOkta</t>
  </si>
  <si>
    <t>04-24.3</t>
  </si>
  <si>
    <t>01-25.3</t>
  </si>
  <si>
    <t>085245916003</t>
  </si>
  <si>
    <t>Laundry ZonaFresh/ZonaFresh Laundry</t>
  </si>
  <si>
    <t>Laundry Pelangi</t>
  </si>
  <si>
    <t>Laundry Pawawois</t>
  </si>
  <si>
    <t>02-24.10</t>
  </si>
  <si>
    <t xml:space="preserve">niken </t>
  </si>
  <si>
    <t xml:space="preserve">cucibaju/cucibaju (concat)	</t>
  </si>
  <si>
    <t>03-29.5</t>
  </si>
  <si>
    <t>04-24.4</t>
  </si>
  <si>
    <t>Susi</t>
  </si>
  <si>
    <t>083877852383</t>
  </si>
  <si>
    <t>01-25.4</t>
  </si>
  <si>
    <t>Queen Laundry 99/Queen Laundry 89</t>
  </si>
  <si>
    <t xml:space="preserve">mitra laundry/mitra laundry 2        </t>
  </si>
  <si>
    <t>02-24.11</t>
  </si>
  <si>
    <t>04-24.5</t>
  </si>
  <si>
    <t xml:space="preserve">Lily Laundry </t>
  </si>
  <si>
    <t xml:space="preserve">Kab. Karawang </t>
  </si>
  <si>
    <t>03-29.6</t>
  </si>
  <si>
    <t>BOBBY EDWARD</t>
  </si>
  <si>
    <t>085156034413</t>
  </si>
  <si>
    <t>01-25.5</t>
  </si>
  <si>
    <t>OK LAUNDRY</t>
  </si>
  <si>
    <t>Nurul Adjam</t>
  </si>
  <si>
    <t>04-24.6</t>
  </si>
  <si>
    <t>02-24.12</t>
  </si>
  <si>
    <t>03-29.7</t>
  </si>
  <si>
    <t>Ibu Presiden</t>
  </si>
  <si>
    <t>Moms Laundry/MOMmy Laundry Purple</t>
  </si>
  <si>
    <t>01-25.6</t>
  </si>
  <si>
    <t xml:space="preserve">Yanuar </t>
  </si>
  <si>
    <t>085255567606</t>
  </si>
  <si>
    <t>RUMAH LAUNDRY KARASSIK</t>
  </si>
  <si>
    <t>04-24.7</t>
  </si>
  <si>
    <t>Kab. Toraja Utara</t>
  </si>
  <si>
    <t>03-29.8</t>
  </si>
  <si>
    <t>02-24.13</t>
  </si>
  <si>
    <t>04-24.8</t>
  </si>
  <si>
    <t>01-25.7</t>
  </si>
  <si>
    <t>03-29.9</t>
  </si>
  <si>
    <t>04-24.9</t>
  </si>
  <si>
    <t>Chintya</t>
  </si>
  <si>
    <t>087861633455</t>
  </si>
  <si>
    <t>02-24.14</t>
  </si>
  <si>
    <t>01-25.8</t>
  </si>
  <si>
    <t>Daniel ardi</t>
  </si>
  <si>
    <t>03-29.10</t>
  </si>
  <si>
    <t>04-24.10</t>
  </si>
  <si>
    <t>Zoel</t>
  </si>
  <si>
    <t>02-24.15</t>
  </si>
  <si>
    <t>03-29.11</t>
  </si>
  <si>
    <t>01-25.9</t>
  </si>
  <si>
    <t>04-24.11</t>
  </si>
  <si>
    <t>Lilis Handayani</t>
  </si>
  <si>
    <t>087786116755</t>
  </si>
  <si>
    <t>Achmad Reza Fahriannoor</t>
  </si>
  <si>
    <t>Junior laundry/JUNIOR LAUNDRY</t>
  </si>
  <si>
    <t>081953683905</t>
  </si>
  <si>
    <t>Barasih Sepatu</t>
  </si>
  <si>
    <t>02-24.16</t>
  </si>
  <si>
    <t>03-29.12</t>
  </si>
  <si>
    <t>azka</t>
  </si>
  <si>
    <t>085359276643</t>
  </si>
  <si>
    <t>Alhamdulillah laundry Express</t>
  </si>
  <si>
    <t>04-24.12</t>
  </si>
  <si>
    <t xml:space="preserve">Ahmad Kamal Dahlan </t>
  </si>
  <si>
    <t>085213159125</t>
  </si>
  <si>
    <t>Zona Laundry Mamuju/Zona Laundry Mamuju</t>
  </si>
  <si>
    <t>01-25.10</t>
  </si>
  <si>
    <t>02-24.17</t>
  </si>
  <si>
    <t>04-24.13</t>
  </si>
  <si>
    <t>03-29.13</t>
  </si>
  <si>
    <t>Match Laundry/MATCH LAUNDRY EXPRESS</t>
  </si>
  <si>
    <t>02-24.18</t>
  </si>
  <si>
    <t>04-24.14</t>
  </si>
  <si>
    <t>03-29.14</t>
  </si>
  <si>
    <t xml:space="preserve">Laras Rasmawati </t>
  </si>
  <si>
    <t>082298404005</t>
  </si>
  <si>
    <t>01-25.11</t>
  </si>
  <si>
    <t>laundry Omah/OMAH LAUNDRY EXPRESS BOJONEGORO</t>
  </si>
  <si>
    <t>EasyGleam Laundry &amp; Cleaners</t>
  </si>
  <si>
    <t>03-29.15</t>
  </si>
  <si>
    <t>04-24.15</t>
  </si>
  <si>
    <t>02-24.19</t>
  </si>
  <si>
    <t>01-25.12</t>
  </si>
  <si>
    <t>03-29.16</t>
  </si>
  <si>
    <t>02-24.20</t>
  </si>
  <si>
    <t>Her lina</t>
  </si>
  <si>
    <t>04-24.16</t>
  </si>
  <si>
    <t>081383444223</t>
  </si>
  <si>
    <t>Lina laundry</t>
  </si>
  <si>
    <t>03-29.17</t>
  </si>
  <si>
    <t>SRI WAHYUNINGSIH</t>
  </si>
  <si>
    <t>081218139554</t>
  </si>
  <si>
    <t>waroeng laundry/Cleans laundry</t>
  </si>
  <si>
    <t>04-24.17</t>
  </si>
  <si>
    <t>01-25.13</t>
  </si>
  <si>
    <t>02-24.21</t>
  </si>
  <si>
    <t>03-29.18</t>
  </si>
  <si>
    <t>04-24.18</t>
  </si>
  <si>
    <t xml:space="preserve">Ahmad Junair </t>
  </si>
  <si>
    <t>02-24.22</t>
  </si>
  <si>
    <t>01-25.14</t>
  </si>
  <si>
    <t xml:space="preserve">Inara </t>
  </si>
  <si>
    <t xml:space="preserve">Nizaqira Laundry/Nizaqira Laundry	</t>
  </si>
  <si>
    <t>03-29.19</t>
  </si>
  <si>
    <t>04-24.19</t>
  </si>
  <si>
    <t xml:space="preserve">Regina </t>
  </si>
  <si>
    <t>02-24.23</t>
  </si>
  <si>
    <t>khusnul khuluq</t>
  </si>
  <si>
    <t>08562655354</t>
  </si>
  <si>
    <t>selly laundry pekalongan</t>
  </si>
  <si>
    <t xml:space="preserve">Kota Pekalongan </t>
  </si>
  <si>
    <t>01-25.15</t>
  </si>
  <si>
    <t>04-24.20</t>
  </si>
  <si>
    <t xml:space="preserve">tuan laundry baleendah/Harum laundry Baleendah        </t>
  </si>
  <si>
    <t>02-25.1</t>
  </si>
  <si>
    <t>03-30.1</t>
  </si>
  <si>
    <t xml:space="preserve">Kota Banda Aceh </t>
  </si>
  <si>
    <t xml:space="preserve">Aceh </t>
  </si>
  <si>
    <t>04-24.21</t>
  </si>
  <si>
    <t>02-25.2</t>
  </si>
  <si>
    <t>01-25.16</t>
  </si>
  <si>
    <t>Hendriya Binawa</t>
  </si>
  <si>
    <t>082234183413</t>
  </si>
  <si>
    <t xml:space="preserve">Brush and Wax/BRUSH AND WAX CIKARANG	</t>
  </si>
  <si>
    <t>03-30.2</t>
  </si>
  <si>
    <t>02-25.3</t>
  </si>
  <si>
    <t xml:space="preserve">Alfa Laundry 2/Alfa Laundry 2	</t>
  </si>
  <si>
    <t>04-24.22</t>
  </si>
  <si>
    <t>03-30.3</t>
  </si>
  <si>
    <t>01-25.17</t>
  </si>
  <si>
    <t>Rizky loundry/Rizky laundry 3</t>
  </si>
  <si>
    <t>Fiona Laundry</t>
  </si>
  <si>
    <t>082125597846</t>
  </si>
  <si>
    <t>02-25.4</t>
  </si>
  <si>
    <t>04-24.23</t>
  </si>
  <si>
    <t>02-25.5</t>
  </si>
  <si>
    <t>03-30.4</t>
  </si>
  <si>
    <t>01-25.18</t>
  </si>
  <si>
    <t>Rizky loundry/Barokah Loundry</t>
  </si>
  <si>
    <t>04-25.1</t>
  </si>
  <si>
    <t>02-25.6</t>
  </si>
  <si>
    <t>03-30.5</t>
  </si>
  <si>
    <t>surani</t>
  </si>
  <si>
    <t>081252773583</t>
  </si>
  <si>
    <t>RANI LAUNDRY SYAR'I MALANG</t>
  </si>
  <si>
    <t>01-25.19</t>
  </si>
  <si>
    <t>04-25.2</t>
  </si>
  <si>
    <t xml:space="preserve">Aguinaz Laundry/Aguinaz Laundry Jagakarsa        </t>
  </si>
  <si>
    <t>02-25.7</t>
  </si>
  <si>
    <t>03-30.6</t>
  </si>
  <si>
    <t>PW Laundry</t>
  </si>
  <si>
    <t>089520957206</t>
  </si>
  <si>
    <t>04-25.3</t>
  </si>
  <si>
    <t>Kab. Labuhan Batu Selatan</t>
  </si>
  <si>
    <t>01-26.1</t>
  </si>
  <si>
    <t>02-25.8</t>
  </si>
  <si>
    <t>03-30.7</t>
  </si>
  <si>
    <t>Pandapotan</t>
  </si>
  <si>
    <t>04-25.4</t>
  </si>
  <si>
    <t>TUNTAS TENGGUMUNG/TUNTAS LAUNDRY SIKUMANA</t>
  </si>
  <si>
    <t>02-25.9</t>
  </si>
  <si>
    <t>01-26.2</t>
  </si>
  <si>
    <t>04-25.5</t>
  </si>
  <si>
    <t>Nizaqira Laundry</t>
  </si>
  <si>
    <t>03-30.8</t>
  </si>
  <si>
    <t>02-25.10</t>
  </si>
  <si>
    <t xml:space="preserve">Randy </t>
  </si>
  <si>
    <t>04-25.6</t>
  </si>
  <si>
    <t>01-26.3</t>
  </si>
  <si>
    <t>03-30.9</t>
  </si>
  <si>
    <t>02-25.11</t>
  </si>
  <si>
    <t>OWNER CS LAUNDRY</t>
  </si>
  <si>
    <t>081370497171</t>
  </si>
  <si>
    <t>CS LAUNDRY</t>
  </si>
  <si>
    <t>04-25.7</t>
  </si>
  <si>
    <t>01-26.4</t>
  </si>
  <si>
    <t xml:space="preserve">Bustamilarifin </t>
  </si>
  <si>
    <t>085390904966</t>
  </si>
  <si>
    <t>Radja Laundry/1</t>
  </si>
  <si>
    <t>02-25.12</t>
  </si>
  <si>
    <t>03-30.10</t>
  </si>
  <si>
    <t xml:space="preserve">Rina Handayani </t>
  </si>
  <si>
    <t>08990919567</t>
  </si>
  <si>
    <t>Beema Laundry</t>
  </si>
  <si>
    <t>04-25.8</t>
  </si>
  <si>
    <t>01-26.5</t>
  </si>
  <si>
    <t>02-25.13</t>
  </si>
  <si>
    <t>Nova widiastusti</t>
  </si>
  <si>
    <t>Radja Laundry/2</t>
  </si>
  <si>
    <t>03-30.11</t>
  </si>
  <si>
    <t>Anisa</t>
  </si>
  <si>
    <t>081237935953</t>
  </si>
  <si>
    <t>Sasha Laundry</t>
  </si>
  <si>
    <t>04-25.9</t>
  </si>
  <si>
    <t>Abi Hafidz</t>
  </si>
  <si>
    <t>085217955565</t>
  </si>
  <si>
    <t>AZZAHRO LAUNDRY ٣٨ CIKANDE</t>
  </si>
  <si>
    <t>01-26.6</t>
  </si>
  <si>
    <t>Kab. Serang</t>
  </si>
  <si>
    <t>Ayu Widyasari primanda</t>
  </si>
  <si>
    <t>082197946038</t>
  </si>
  <si>
    <t>02-25.14</t>
  </si>
  <si>
    <t>HAWP LAUNDRY</t>
  </si>
  <si>
    <t>03-30.12</t>
  </si>
  <si>
    <t xml:space="preserve">Aguinaz Laundry/Aguinaz Laundry Jagakarsa	</t>
  </si>
  <si>
    <t>Hilda Yuliani</t>
  </si>
  <si>
    <t>082297240654</t>
  </si>
  <si>
    <t>Beb! Laundry</t>
  </si>
  <si>
    <t>04-25.10</t>
  </si>
  <si>
    <t>02-25.15</t>
  </si>
  <si>
    <t>01-26.7</t>
  </si>
  <si>
    <t>03-30.13</t>
  </si>
  <si>
    <t>04-25.11</t>
  </si>
  <si>
    <t>01-26.8</t>
  </si>
  <si>
    <t>03-30.14</t>
  </si>
  <si>
    <t>01-26.9</t>
  </si>
  <si>
    <t>saldo Aplikasi</t>
  </si>
  <si>
    <t>04-25.12</t>
  </si>
  <si>
    <t xml:space="preserve">cucibaju/cucibaju </t>
  </si>
  <si>
    <t>02-26.1</t>
  </si>
  <si>
    <t xml:space="preserve">orchid laundry/Orchid Laundry Kemiri Raya        </t>
  </si>
  <si>
    <t>01-26.10</t>
  </si>
  <si>
    <t>04-25.13</t>
  </si>
  <si>
    <t>02-26.2</t>
  </si>
  <si>
    <t>03-31.1</t>
  </si>
  <si>
    <t xml:space="preserve">orchid laundry/Orchid Laundry Cab Merak	</t>
  </si>
  <si>
    <t>Aguinaz Laundry/Kiniku</t>
  </si>
  <si>
    <t>01-26.11</t>
  </si>
  <si>
    <t>03-31.2</t>
  </si>
  <si>
    <t>02-26.3</t>
  </si>
  <si>
    <t>04-25.14</t>
  </si>
  <si>
    <t xml:space="preserve">Awwalu Laundry </t>
  </si>
  <si>
    <t>01-26.12</t>
  </si>
  <si>
    <t xml:space="preserve">Evi Susanti </t>
  </si>
  <si>
    <t>03-31.3</t>
  </si>
  <si>
    <t>02-26.4</t>
  </si>
  <si>
    <t>04-25.15</t>
  </si>
  <si>
    <t xml:space="preserve">orchid laundry/Orchid Laundry Pandansari	</t>
  </si>
  <si>
    <t xml:space="preserve">Fakhrul Razi </t>
  </si>
  <si>
    <t>03-31.4</t>
  </si>
  <si>
    <t>01-26.13</t>
  </si>
  <si>
    <t>02-26.5</t>
  </si>
  <si>
    <t>03-31.5</t>
  </si>
  <si>
    <t>04-25.16</t>
  </si>
  <si>
    <t xml:space="preserve">Kab. Bantul </t>
  </si>
  <si>
    <t>Yogyakarta</t>
  </si>
  <si>
    <t xml:space="preserve">boender </t>
  </si>
  <si>
    <t>01-26.14</t>
  </si>
  <si>
    <t xml:space="preserve">Rizky Aulia </t>
  </si>
  <si>
    <t>03-31.6</t>
  </si>
  <si>
    <t>02-26.6</t>
  </si>
  <si>
    <t>04-25.17</t>
  </si>
  <si>
    <t>01-26.15</t>
  </si>
  <si>
    <t>03-31.7</t>
  </si>
  <si>
    <t>04-25.18</t>
  </si>
  <si>
    <t>02-26.7</t>
  </si>
  <si>
    <t>01-26.16</t>
  </si>
  <si>
    <t>04-25.19</t>
  </si>
  <si>
    <t>03-31.8</t>
  </si>
  <si>
    <t xml:space="preserve">Alan Syah Rahman </t>
  </si>
  <si>
    <t>085220808518</t>
  </si>
  <si>
    <t>86 LAUNDRY</t>
  </si>
  <si>
    <t>02-26.8</t>
  </si>
  <si>
    <t>01-26.17</t>
  </si>
  <si>
    <t>04-25.20</t>
  </si>
  <si>
    <t>Laras Rasmawati</t>
  </si>
  <si>
    <t>03-31.9</t>
  </si>
  <si>
    <t>eva kolambia laundry _Lora akbar</t>
  </si>
  <si>
    <t>02-26.9</t>
  </si>
  <si>
    <t xml:space="preserve">Kab. Tulungagung </t>
  </si>
  <si>
    <t>01-26.18</t>
  </si>
  <si>
    <t>04-26.1</t>
  </si>
  <si>
    <t>03-31.10</t>
  </si>
  <si>
    <t>02-26.10</t>
  </si>
  <si>
    <t xml:space="preserve">Sulawesi Selatan </t>
  </si>
  <si>
    <t>01-26.19</t>
  </si>
  <si>
    <t>04-26.2</t>
  </si>
  <si>
    <t>03-31.11</t>
  </si>
  <si>
    <t xml:space="preserve">NIKO </t>
  </si>
  <si>
    <t>081397200134</t>
  </si>
  <si>
    <t>02-26.11</t>
  </si>
  <si>
    <t>NICHO LAUNDRY</t>
  </si>
  <si>
    <t>01-26.20</t>
  </si>
  <si>
    <t>03-31.12</t>
  </si>
  <si>
    <t>04-26.3</t>
  </si>
  <si>
    <t>02-26.12</t>
  </si>
  <si>
    <t xml:space="preserve">Kab. Sumedang </t>
  </si>
  <si>
    <t>01-26.21</t>
  </si>
  <si>
    <t xml:space="preserve">Daniel Situmorang </t>
  </si>
  <si>
    <t>03-31.13</t>
  </si>
  <si>
    <t>04-26.4</t>
  </si>
  <si>
    <t>Lariza Laundry Reborn</t>
  </si>
  <si>
    <t>lariza laundry</t>
  </si>
  <si>
    <t>02-26.13</t>
  </si>
  <si>
    <t xml:space="preserve">IAM LAUNDRY/IAM LAUNDRY BP	</t>
  </si>
  <si>
    <t>01-26.22</t>
  </si>
  <si>
    <t xml:space="preserve">Pyen </t>
  </si>
  <si>
    <t>03-31.14</t>
  </si>
  <si>
    <t>04-26.5</t>
  </si>
  <si>
    <t>02-26.14</t>
  </si>
  <si>
    <t>01-27.1</t>
  </si>
  <si>
    <t>04-26.6</t>
  </si>
  <si>
    <t>03-31.16</t>
  </si>
  <si>
    <t>01-27.2</t>
  </si>
  <si>
    <t>02-26.15</t>
  </si>
  <si>
    <t xml:space="preserve">ANNaz Laundry/ANNaz Laundry 01	</t>
  </si>
  <si>
    <t xml:space="preserve">Kab. Banyuwangi </t>
  </si>
  <si>
    <t>04-26.7</t>
  </si>
  <si>
    <t>01-27.3</t>
  </si>
  <si>
    <t>02-26.16</t>
  </si>
  <si>
    <t>04-26.8</t>
  </si>
  <si>
    <t xml:space="preserve">Kab. Sukoharjo </t>
  </si>
  <si>
    <t>01-27.4</t>
  </si>
  <si>
    <t>04-26.9</t>
  </si>
  <si>
    <t xml:space="preserve">Nurhasanah </t>
  </si>
  <si>
    <t>02-26.17</t>
  </si>
  <si>
    <t>Rumah Cuci Jababeka</t>
  </si>
  <si>
    <t>01-27.5</t>
  </si>
  <si>
    <t>04-26.10</t>
  </si>
  <si>
    <t xml:space="preserve">wawan riswandi </t>
  </si>
  <si>
    <t xml:space="preserve">CUCIQUE LAUNDRY/CUCIQUE LAUNDRY        </t>
  </si>
  <si>
    <t>02-26.18</t>
  </si>
  <si>
    <t>04-26.11</t>
  </si>
  <si>
    <t>01-27.6</t>
  </si>
  <si>
    <t>02-26.19</t>
  </si>
  <si>
    <t xml:space="preserve">Kalimantan Barat </t>
  </si>
  <si>
    <t>04-26.12</t>
  </si>
  <si>
    <t>01-27.7</t>
  </si>
  <si>
    <t xml:space="preserve">Yulianti Pratama Rahayu </t>
  </si>
  <si>
    <t>02-26.20</t>
  </si>
  <si>
    <t xml:space="preserve">Get Laundry RMJ/Get Laundry Ciater	</t>
  </si>
  <si>
    <t xml:space="preserve">Banten </t>
  </si>
  <si>
    <t>01-27.8</t>
  </si>
  <si>
    <t>04-26.13</t>
  </si>
  <si>
    <t xml:space="preserve">M Arief Yusuf </t>
  </si>
  <si>
    <t>02-26.21</t>
  </si>
  <si>
    <t>01-27.9</t>
  </si>
  <si>
    <t>ERAZIO LAUNDRY</t>
  </si>
  <si>
    <t>04-26.14</t>
  </si>
  <si>
    <t>Fenny gou</t>
  </si>
  <si>
    <t>08129911402</t>
  </si>
  <si>
    <t>Laris Laundry/Laris Laundry P</t>
  </si>
  <si>
    <t>02-26.22</t>
  </si>
  <si>
    <t>01-27.10</t>
  </si>
  <si>
    <t xml:space="preserve">Mami Laundry/mami laundry pramuka        </t>
  </si>
  <si>
    <t>04-26.15</t>
  </si>
  <si>
    <t>01-27.11</t>
  </si>
  <si>
    <t>02-26.23</t>
  </si>
  <si>
    <t>04-26.16</t>
  </si>
  <si>
    <t xml:space="preserve">Mami Laundry/Mami Laundry ring road        </t>
  </si>
  <si>
    <t>01-27.12</t>
  </si>
  <si>
    <t>04-26.17</t>
  </si>
  <si>
    <t>02-26.24</t>
  </si>
  <si>
    <t>04-26.18</t>
  </si>
  <si>
    <t>01-27.13</t>
  </si>
  <si>
    <t>02-26.25</t>
  </si>
  <si>
    <t>04-26.19</t>
  </si>
  <si>
    <t xml:space="preserve">Rahmawati Rahayu </t>
  </si>
  <si>
    <t xml:space="preserve">Kota Jakarta Pusat </t>
  </si>
  <si>
    <t>01-27.14</t>
  </si>
  <si>
    <t>04-26.20</t>
  </si>
  <si>
    <t>01-27.15</t>
  </si>
  <si>
    <t xml:space="preserve">Hendriya Binawa </t>
  </si>
  <si>
    <t>BRUSH AND WAX CIKARANG/BRUSH AND WAX</t>
  </si>
  <si>
    <t>02-26.26</t>
  </si>
  <si>
    <t>04-26.21</t>
  </si>
  <si>
    <t>01-27.16</t>
  </si>
  <si>
    <t>Elda &amp; Kids Laundry Express</t>
  </si>
  <si>
    <t>081283326002</t>
  </si>
  <si>
    <t>Elda &amp; kids laundry express</t>
  </si>
  <si>
    <t>04-26.22</t>
  </si>
  <si>
    <t>02-26.27</t>
  </si>
  <si>
    <t xml:space="preserve">Nurlisna </t>
  </si>
  <si>
    <t>01-27.17</t>
  </si>
  <si>
    <t>04-26.23</t>
  </si>
  <si>
    <t>04-26.24</t>
  </si>
  <si>
    <t>01-27.18</t>
  </si>
  <si>
    <t>02-26.28</t>
  </si>
  <si>
    <t xml:space="preserve">Kota Depok </t>
  </si>
  <si>
    <t>04-26.25</t>
  </si>
  <si>
    <t>01-27.19</t>
  </si>
  <si>
    <t>04-27.1</t>
  </si>
  <si>
    <t xml:space="preserve">Claret </t>
  </si>
  <si>
    <t>02-26.29</t>
  </si>
  <si>
    <t>01-27.20</t>
  </si>
  <si>
    <t>04-27.2</t>
  </si>
  <si>
    <t>02-27.01</t>
  </si>
  <si>
    <t>01-27.21</t>
  </si>
  <si>
    <t>04-27.3</t>
  </si>
  <si>
    <t>02-27.02</t>
  </si>
  <si>
    <t>Al Laundry &amp; Shop</t>
  </si>
  <si>
    <t>085250824972</t>
  </si>
  <si>
    <t>Al laundry</t>
  </si>
  <si>
    <t>Kota Bontang</t>
  </si>
  <si>
    <t>04-27.4</t>
  </si>
  <si>
    <t>01-27.22</t>
  </si>
  <si>
    <t>02-27.03</t>
  </si>
  <si>
    <t>04-27.5</t>
  </si>
  <si>
    <t>01-27.23</t>
  </si>
  <si>
    <t>04-27.6</t>
  </si>
  <si>
    <t xml:space="preserve">Susi </t>
  </si>
  <si>
    <t>02-27.04</t>
  </si>
  <si>
    <t xml:space="preserve">CUCIQUE LAUNDRY/CUCIQUE LAUNDRY	</t>
  </si>
  <si>
    <t>01-27.24</t>
  </si>
  <si>
    <t xml:space="preserve">Hilda Yuliani </t>
  </si>
  <si>
    <t>04-27.7</t>
  </si>
  <si>
    <t>02-27.05</t>
  </si>
  <si>
    <t>01-27.25</t>
  </si>
  <si>
    <t>04-27.8</t>
  </si>
  <si>
    <t>02-27.06</t>
  </si>
  <si>
    <t>04-27.9</t>
  </si>
  <si>
    <t xml:space="preserve">AJ </t>
  </si>
  <si>
    <t>01-28.1</t>
  </si>
  <si>
    <t xml:space="preserve">Moni Laundry </t>
  </si>
  <si>
    <t>081283391166</t>
  </si>
  <si>
    <t>MONI LAUNDRY</t>
  </si>
  <si>
    <t>02-27.07</t>
  </si>
  <si>
    <t>04-27.10</t>
  </si>
  <si>
    <t>Ariani Arianii</t>
  </si>
  <si>
    <t>01-28.2</t>
  </si>
  <si>
    <t>Asri Rahmi Ali</t>
  </si>
  <si>
    <t>Kota padang</t>
  </si>
  <si>
    <t>04-27.11</t>
  </si>
  <si>
    <t>Shira Hardianti</t>
  </si>
  <si>
    <t>02-27.08</t>
  </si>
  <si>
    <t xml:space="preserve">UCU LONDRY/SMART LAUNDRY	</t>
  </si>
  <si>
    <t>01-28.3</t>
  </si>
  <si>
    <t xml:space="preserve">UCU LONDRY/SMART LAUNDRY        </t>
  </si>
  <si>
    <t>04-27.12</t>
  </si>
  <si>
    <t>02-27.09</t>
  </si>
  <si>
    <t>01-28.4</t>
  </si>
  <si>
    <t xml:space="preserve">WOW LAUNDRY </t>
  </si>
  <si>
    <t>04-27.13</t>
  </si>
  <si>
    <t>02-27.10</t>
  </si>
  <si>
    <t>01-28.5</t>
  </si>
  <si>
    <t>04-27.14</t>
  </si>
  <si>
    <t xml:space="preserve">Tressya Priatna </t>
  </si>
  <si>
    <t>02-27.11</t>
  </si>
  <si>
    <t>01-28.6</t>
  </si>
  <si>
    <t xml:space="preserve">Kab. Labuhan Batu Selatan </t>
  </si>
  <si>
    <t>04-27.15</t>
  </si>
  <si>
    <t xml:space="preserve">Ivana Ingkiriwang </t>
  </si>
  <si>
    <t>02-27.12</t>
  </si>
  <si>
    <t>01-28.7</t>
  </si>
  <si>
    <t>04-27.16</t>
  </si>
  <si>
    <t>02-27.13</t>
  </si>
  <si>
    <t>02-28.12</t>
  </si>
  <si>
    <t>01-28.8</t>
  </si>
  <si>
    <t xml:space="preserve">Monic Laundry/Monic Laundry Kranji Online	</t>
  </si>
  <si>
    <t>Dk laundry</t>
  </si>
  <si>
    <t>081394642414</t>
  </si>
  <si>
    <t>DK Laundry</t>
  </si>
  <si>
    <t>04-27.17</t>
  </si>
  <si>
    <t xml:space="preserve">Admin 1 </t>
  </si>
  <si>
    <t>081356709000</t>
  </si>
  <si>
    <t>Red Laundry Bethesda/Red Laundry Bethesda</t>
  </si>
  <si>
    <t>02-27.14</t>
  </si>
  <si>
    <t>01-28.9</t>
  </si>
  <si>
    <t>02-29.1</t>
  </si>
  <si>
    <t>Esabella Regina</t>
  </si>
  <si>
    <t>08179804045</t>
  </si>
  <si>
    <t>Better Laundry</t>
  </si>
  <si>
    <t>04-27.18</t>
  </si>
  <si>
    <t xml:space="preserve">hermawan dwi susanto </t>
  </si>
  <si>
    <t>085725235583</t>
  </si>
  <si>
    <t>keisha laundry/KEISHA LAUNDRY #2</t>
  </si>
  <si>
    <t>02-29.5</t>
  </si>
  <si>
    <t>02-27.15</t>
  </si>
  <si>
    <t>01-28.10</t>
  </si>
  <si>
    <t>04-28.1</t>
  </si>
  <si>
    <t>02-27.16</t>
  </si>
  <si>
    <t>02-29.7</t>
  </si>
  <si>
    <t>04-28.2</t>
  </si>
  <si>
    <t>01-28.11</t>
  </si>
  <si>
    <t>02-27.17</t>
  </si>
  <si>
    <t>04-28.3</t>
  </si>
  <si>
    <t>12-28.25</t>
  </si>
  <si>
    <t>01-28.12</t>
  </si>
  <si>
    <t>Sania kartika</t>
  </si>
  <si>
    <t>082252788533</t>
  </si>
  <si>
    <t>Fast Laundry</t>
  </si>
  <si>
    <t>02-27.18</t>
  </si>
  <si>
    <t xml:space="preserve">DwiOkta </t>
  </si>
  <si>
    <t>Laundry ZonaFresh</t>
  </si>
  <si>
    <t>04-28.4</t>
  </si>
  <si>
    <t xml:space="preserve">OWNER CS LAUNDRY </t>
  </si>
  <si>
    <t>12-08.4</t>
  </si>
  <si>
    <t>01-28.13</t>
  </si>
  <si>
    <t>02-27.19</t>
  </si>
  <si>
    <t>04-28.5</t>
  </si>
  <si>
    <t>10-01.6</t>
  </si>
  <si>
    <t>01-28.14</t>
  </si>
  <si>
    <t xml:space="preserve">MamaLaundry </t>
  </si>
  <si>
    <t>083866642066</t>
  </si>
  <si>
    <t>Mama laundry</t>
  </si>
  <si>
    <t>02-27.20</t>
  </si>
  <si>
    <t>04-28.6</t>
  </si>
  <si>
    <t>02-29.9</t>
  </si>
  <si>
    <t xml:space="preserve">Josepha </t>
  </si>
  <si>
    <t>01-28.15</t>
  </si>
  <si>
    <t>Rina</t>
  </si>
  <si>
    <t>085247011514</t>
  </si>
  <si>
    <t>Adit laundry/Laundry 88</t>
  </si>
  <si>
    <t>02-27.21</t>
  </si>
  <si>
    <t>04-28.7</t>
  </si>
  <si>
    <t>01-28.16</t>
  </si>
  <si>
    <t>Donis</t>
  </si>
  <si>
    <t>085383848281</t>
  </si>
  <si>
    <t>Babang Laundry</t>
  </si>
  <si>
    <t>04-28.8</t>
  </si>
  <si>
    <t>02-28.1</t>
  </si>
  <si>
    <t>01-28.17</t>
  </si>
  <si>
    <t>04-28.9</t>
  </si>
  <si>
    <t>01-31.3</t>
  </si>
  <si>
    <t>02-28.2</t>
  </si>
  <si>
    <t>01-28.18</t>
  </si>
  <si>
    <t>04-28.10</t>
  </si>
  <si>
    <t xml:space="preserve">Naias Laundry </t>
  </si>
  <si>
    <t>081213702116</t>
  </si>
  <si>
    <t>NAIAS LAUNDRY</t>
  </si>
  <si>
    <t>02-28.3</t>
  </si>
  <si>
    <t>02-29.8</t>
  </si>
  <si>
    <t xml:space="preserve">princess/Princess laundry jangli	</t>
  </si>
  <si>
    <t>01-28.19</t>
  </si>
  <si>
    <t>04-28.11</t>
  </si>
  <si>
    <t>02-28.4</t>
  </si>
  <si>
    <t>02-28.9</t>
  </si>
  <si>
    <t xml:space="preserve">Match Laundry/MATCH LAUNDRY EXPRESS	</t>
  </si>
  <si>
    <t>01-28.20</t>
  </si>
  <si>
    <t>04-28.12</t>
  </si>
  <si>
    <t>02-28.5</t>
  </si>
  <si>
    <t>01-29.1</t>
  </si>
  <si>
    <t xml:space="preserve">Queen Laundry 99/Queen Laundry 89	</t>
  </si>
  <si>
    <t>04-28.13</t>
  </si>
  <si>
    <t>01-29.2</t>
  </si>
  <si>
    <t>02-28.6</t>
  </si>
  <si>
    <t xml:space="preserve">Anisa </t>
  </si>
  <si>
    <t>04-28.14</t>
  </si>
  <si>
    <t>02-28.7</t>
  </si>
  <si>
    <t>01-29.3</t>
  </si>
  <si>
    <t xml:space="preserve">Moms Laundry/MOMmy Laundry Purple	</t>
  </si>
  <si>
    <t xml:space="preserve">Moms Laundry/MOMmy Laundry Purple        </t>
  </si>
  <si>
    <t>04-28.15</t>
  </si>
  <si>
    <t xml:space="preserve">surani </t>
  </si>
  <si>
    <t>02-28.8</t>
  </si>
  <si>
    <t>02-29.10</t>
  </si>
  <si>
    <t>01-29.4</t>
  </si>
  <si>
    <t xml:space="preserve">Kota Banjar Baru </t>
  </si>
  <si>
    <t xml:space="preserve">Kalimantan Selatan </t>
  </si>
  <si>
    <t>Alan Syah Rahman</t>
  </si>
  <si>
    <t>04-28.16</t>
  </si>
  <si>
    <t>01-29.5</t>
  </si>
  <si>
    <t>02-28.11</t>
  </si>
  <si>
    <t>02-28.10</t>
  </si>
  <si>
    <t>04-29.1</t>
  </si>
  <si>
    <t xml:space="preserve">Ghania Azkadina </t>
  </si>
  <si>
    <t>01-29.6</t>
  </si>
  <si>
    <t>02-29.6</t>
  </si>
  <si>
    <t xml:space="preserve">Monic Laundry/Monic Laundry Kranji </t>
  </si>
  <si>
    <t>04-29.2</t>
  </si>
  <si>
    <t>01-29.7</t>
  </si>
  <si>
    <t>11-20.1</t>
  </si>
  <si>
    <t>elieser Ginting</t>
  </si>
  <si>
    <t>085174224201</t>
  </si>
  <si>
    <t>Teman Laundry</t>
  </si>
  <si>
    <t>01-29.8</t>
  </si>
  <si>
    <t>04-29.3</t>
  </si>
  <si>
    <t>11-20.2</t>
  </si>
  <si>
    <t>02-28.13</t>
  </si>
  <si>
    <t>01-29.9</t>
  </si>
  <si>
    <t xml:space="preserve">azka </t>
  </si>
  <si>
    <t xml:space="preserve">ethara laundry/ETHARA LAUNDRY E4	</t>
  </si>
  <si>
    <t>04-29.4</t>
  </si>
  <si>
    <t>01-29.10</t>
  </si>
  <si>
    <t>02-28.14</t>
  </si>
  <si>
    <t>04-29.5</t>
  </si>
  <si>
    <t>02-28.15</t>
  </si>
  <si>
    <t>01-29.11</t>
  </si>
  <si>
    <t>04-29.6</t>
  </si>
  <si>
    <t>01-29.12</t>
  </si>
  <si>
    <t>02-28.16</t>
  </si>
  <si>
    <t>01-29.13</t>
  </si>
  <si>
    <t>04-29.7</t>
  </si>
  <si>
    <t>02-28.17</t>
  </si>
  <si>
    <t>01-29.14</t>
  </si>
  <si>
    <t>02-28.18</t>
  </si>
  <si>
    <t>04-29.8</t>
  </si>
  <si>
    <t>01-29.15</t>
  </si>
  <si>
    <t>02-28.19</t>
  </si>
  <si>
    <t>01-29.16</t>
  </si>
  <si>
    <t xml:space="preserve">BOBBY EDWARD </t>
  </si>
  <si>
    <t>04-29.9</t>
  </si>
  <si>
    <t>01-29.17</t>
  </si>
  <si>
    <t>02-28.20</t>
  </si>
  <si>
    <t>Krisna Wardiana</t>
  </si>
  <si>
    <t>Queen Laundry 99</t>
  </si>
  <si>
    <t>085750908665</t>
  </si>
  <si>
    <t xml:space="preserve">CrizCroz Shoe Care/Hyper Shoe and Helm Care	</t>
  </si>
  <si>
    <t>04-29.10</t>
  </si>
  <si>
    <t>Minda Sardilah</t>
  </si>
  <si>
    <t>087879612020</t>
  </si>
  <si>
    <t>Nona Laundry</t>
  </si>
  <si>
    <t>Kab. Bangka</t>
  </si>
  <si>
    <t>01-29.18</t>
  </si>
  <si>
    <t>02-28.21</t>
  </si>
  <si>
    <t>01-29.19</t>
  </si>
  <si>
    <t>04-29.11</t>
  </si>
  <si>
    <t>02-28.22</t>
  </si>
  <si>
    <t xml:space="preserve">waroeng laundry/Cleans laundry	</t>
  </si>
  <si>
    <t>01-29.20</t>
  </si>
  <si>
    <t xml:space="preserve">Rian </t>
  </si>
  <si>
    <t>081248118612</t>
  </si>
  <si>
    <t>solusi laundry/Kilat Laundry</t>
  </si>
  <si>
    <t>04-29.12</t>
  </si>
  <si>
    <t xml:space="preserve">Harapan </t>
  </si>
  <si>
    <t>01-29.21</t>
  </si>
  <si>
    <t>02-29.2</t>
  </si>
  <si>
    <t>01-29.22</t>
  </si>
  <si>
    <t>04-29.13</t>
  </si>
  <si>
    <t xml:space="preserve">HANS </t>
  </si>
  <si>
    <t>082211990768</t>
  </si>
  <si>
    <t>hans laundry/Hans Laundry</t>
  </si>
  <si>
    <t>01-29.23</t>
  </si>
  <si>
    <t>02-29.3</t>
  </si>
  <si>
    <t xml:space="preserve">ethara laundry/ETHARA LAUNDRY E4        </t>
  </si>
  <si>
    <t>04-29.15</t>
  </si>
  <si>
    <t>01-29.24</t>
  </si>
  <si>
    <t>02-29.4</t>
  </si>
  <si>
    <t>04-29.16</t>
  </si>
  <si>
    <t xml:space="preserve">Zainal Arifin </t>
  </si>
  <si>
    <t>083125396855</t>
  </si>
  <si>
    <t>ahli laundry/Halal Laundry</t>
  </si>
  <si>
    <t>01-29.25</t>
  </si>
  <si>
    <t xml:space="preserve">Her lina </t>
  </si>
  <si>
    <t>04-29.17</t>
  </si>
  <si>
    <t>01-30.1</t>
  </si>
  <si>
    <t>01-30.2</t>
  </si>
  <si>
    <t xml:space="preserve">Galuh Purnama </t>
  </si>
  <si>
    <t>04-29.18</t>
  </si>
  <si>
    <t xml:space="preserve">Mutia Citra </t>
  </si>
  <si>
    <t>01-30.3</t>
  </si>
  <si>
    <t xml:space="preserve">Klik Laundry </t>
  </si>
  <si>
    <t>04-29.19</t>
  </si>
  <si>
    <t>01-30.4</t>
  </si>
  <si>
    <t>04-30.1</t>
  </si>
  <si>
    <t>01-30.5</t>
  </si>
  <si>
    <t>01-30.6</t>
  </si>
  <si>
    <t>04-30.2</t>
  </si>
  <si>
    <t>01-30.7</t>
  </si>
  <si>
    <t>04-30.3</t>
  </si>
  <si>
    <t>Bustamilarifin</t>
  </si>
  <si>
    <t>Radja Laundry/Radja Laundry 2</t>
  </si>
  <si>
    <t>02-29.12</t>
  </si>
  <si>
    <t>01-30.8</t>
  </si>
  <si>
    <t>04-30.4</t>
  </si>
  <si>
    <t xml:space="preserve">Susanty Geby </t>
  </si>
  <si>
    <t>01-30.9</t>
  </si>
  <si>
    <t>02-29.13</t>
  </si>
  <si>
    <t>04-30.5</t>
  </si>
  <si>
    <t>Sigit</t>
  </si>
  <si>
    <t>01-30.10</t>
  </si>
  <si>
    <t>Mulya Sari</t>
  </si>
  <si>
    <t>04-30.6</t>
  </si>
  <si>
    <t>01-30.11</t>
  </si>
  <si>
    <t>04-30.7</t>
  </si>
  <si>
    <t>01-30.12</t>
  </si>
  <si>
    <t>04-30.8</t>
  </si>
  <si>
    <t>01-30.13</t>
  </si>
  <si>
    <t>04-30.9</t>
  </si>
  <si>
    <t>01-30.14</t>
  </si>
  <si>
    <t>04-30.10</t>
  </si>
  <si>
    <t>01-30.15</t>
  </si>
  <si>
    <t>Tri Nopik Arjo</t>
  </si>
  <si>
    <t>04-30.11</t>
  </si>
  <si>
    <t>Oby</t>
  </si>
  <si>
    <t>085646644777</t>
  </si>
  <si>
    <t>Ramepe Wash</t>
  </si>
  <si>
    <t>01-30.16</t>
  </si>
  <si>
    <t>Rinawindiyani</t>
  </si>
  <si>
    <t>0896700571638</t>
  </si>
  <si>
    <t>Faheel Laundry</t>
  </si>
  <si>
    <t xml:space="preserve">Kab. bandung </t>
  </si>
  <si>
    <t>04-30.12</t>
  </si>
  <si>
    <t>01-31.1</t>
  </si>
  <si>
    <t>04-30.13</t>
  </si>
  <si>
    <t>01-31.2</t>
  </si>
  <si>
    <t>04-30.14</t>
  </si>
  <si>
    <t>04-30.15</t>
  </si>
  <si>
    <t>01-31.4</t>
  </si>
  <si>
    <t>04-30.16</t>
  </si>
  <si>
    <t>01-31.5</t>
  </si>
  <si>
    <t>04-30.17</t>
  </si>
  <si>
    <t>01-31.6</t>
  </si>
  <si>
    <t>04-30.18</t>
  </si>
  <si>
    <t>01-31.7</t>
  </si>
  <si>
    <t>04-30.19</t>
  </si>
  <si>
    <t>01-31.8</t>
  </si>
  <si>
    <t>04-30.20</t>
  </si>
  <si>
    <t>01-31.9</t>
  </si>
  <si>
    <t>04-30.21</t>
  </si>
  <si>
    <t>01-31.10</t>
  </si>
  <si>
    <t xml:space="preserve">Laundry Love </t>
  </si>
  <si>
    <t>081233107770</t>
  </si>
  <si>
    <t xml:space="preserve">Laundry Love/Laundry Love - Kerobokan        </t>
  </si>
  <si>
    <t>04-30.22</t>
  </si>
  <si>
    <t>01-31.11</t>
  </si>
  <si>
    <t>04-30.23</t>
  </si>
  <si>
    <t>01-31.12</t>
  </si>
  <si>
    <t>01-31.13</t>
  </si>
  <si>
    <t>01-31.14</t>
  </si>
  <si>
    <t>01-31.15</t>
  </si>
  <si>
    <t>Ahmad Kamal Dahlan</t>
  </si>
  <si>
    <t>Zona Laundry Mamuju/Zona Laundry Parepare</t>
  </si>
  <si>
    <t>01-31.16</t>
  </si>
  <si>
    <t>01-31.17</t>
  </si>
  <si>
    <t xml:space="preserve">Resky </t>
  </si>
  <si>
    <t>085342448845</t>
  </si>
  <si>
    <t>Loundry ZAMZAM</t>
  </si>
  <si>
    <t>01-31.18</t>
  </si>
  <si>
    <t>01-31.19</t>
  </si>
  <si>
    <t>Doux Laundry/Doux Laundry 2</t>
  </si>
  <si>
    <t>01-31.20</t>
  </si>
  <si>
    <t>01-31.21</t>
  </si>
  <si>
    <t xml:space="preserve">Doux Laundry/Doux Laundry </t>
  </si>
  <si>
    <t>05-01.1</t>
  </si>
  <si>
    <t>01-31.22</t>
  </si>
  <si>
    <t>05-01.2</t>
  </si>
  <si>
    <t>10-01.1</t>
  </si>
  <si>
    <t xml:space="preserve">Mona </t>
  </si>
  <si>
    <t>085219528684</t>
  </si>
  <si>
    <t>Proclean laundry/clean laundry</t>
  </si>
  <si>
    <t>05-01.3</t>
  </si>
  <si>
    <t>12-30-1</t>
  </si>
  <si>
    <t>05-01.4</t>
  </si>
  <si>
    <t>05-01.5</t>
  </si>
  <si>
    <t>05-01.6</t>
  </si>
  <si>
    <t>05-01.7</t>
  </si>
  <si>
    <t xml:space="preserve">Mustika Tri Audini </t>
  </si>
  <si>
    <t>05-01.8</t>
  </si>
  <si>
    <t>05-01.9</t>
  </si>
  <si>
    <t>05-01.10</t>
  </si>
  <si>
    <t>Kang Jajat</t>
  </si>
  <si>
    <t>081222999861</t>
  </si>
  <si>
    <t>Seru Laundry</t>
  </si>
  <si>
    <t>05-01.11</t>
  </si>
  <si>
    <t>05-01.12</t>
  </si>
  <si>
    <t xml:space="preserve">Fitriya </t>
  </si>
  <si>
    <t>089681065730</t>
  </si>
  <si>
    <t>Ruang Laundry</t>
  </si>
  <si>
    <t>05-01.13</t>
  </si>
  <si>
    <t>05-01.14</t>
  </si>
  <si>
    <t>05-01.15</t>
  </si>
  <si>
    <t>05-01.16</t>
  </si>
  <si>
    <t>05-01.17</t>
  </si>
  <si>
    <t>05-01.18</t>
  </si>
  <si>
    <t>05-01.19</t>
  </si>
  <si>
    <t>06-01.01</t>
  </si>
  <si>
    <t>05-01.20</t>
  </si>
  <si>
    <t xml:space="preserve">Leman </t>
  </si>
  <si>
    <t>081217618317</t>
  </si>
  <si>
    <t>ISLAH LAUNDRY</t>
  </si>
  <si>
    <t>05-01.21</t>
  </si>
  <si>
    <t>06-01.02</t>
  </si>
  <si>
    <t xml:space="preserve">Lina Dwi hati </t>
  </si>
  <si>
    <t>081325417100</t>
  </si>
  <si>
    <t>Mbah Ringgo Laundry</t>
  </si>
  <si>
    <t>05-01.22</t>
  </si>
  <si>
    <t>06-01.03</t>
  </si>
  <si>
    <t>05-01.23</t>
  </si>
  <si>
    <t>06-01.04</t>
  </si>
  <si>
    <t>06-01.05</t>
  </si>
  <si>
    <t>05-01.24</t>
  </si>
  <si>
    <t>06-01.06</t>
  </si>
  <si>
    <t>05-01.25</t>
  </si>
  <si>
    <t>06-01.07</t>
  </si>
  <si>
    <t>05-01.26</t>
  </si>
  <si>
    <t>05-01.27</t>
  </si>
  <si>
    <t>06-01.08</t>
  </si>
  <si>
    <t>05-01.28</t>
  </si>
  <si>
    <t>06-01.09</t>
  </si>
  <si>
    <t>Aisyah laundry samarinda/Aisyah Laundry Express</t>
  </si>
  <si>
    <t>05-01.29</t>
  </si>
  <si>
    <t>06-01.10</t>
  </si>
  <si>
    <t>05-01.30</t>
  </si>
  <si>
    <t>06-01.11</t>
  </si>
  <si>
    <t>05-01.31</t>
  </si>
  <si>
    <t>06-01.12</t>
  </si>
  <si>
    <t>05-02.1</t>
  </si>
  <si>
    <t>06-01.13</t>
  </si>
  <si>
    <t>Qenzhuo</t>
  </si>
  <si>
    <t>085155185188</t>
  </si>
  <si>
    <t>Citra Laundry Kalibata/Citra Laundry Kalibata</t>
  </si>
  <si>
    <t>titik balik laundry/kenwa laundry 2</t>
  </si>
  <si>
    <t>05-02.2</t>
  </si>
  <si>
    <t>06-01.14</t>
  </si>
  <si>
    <t>05-02.3</t>
  </si>
  <si>
    <t>06-01.15</t>
  </si>
  <si>
    <t>imran tambun</t>
  </si>
  <si>
    <t>laundry Ta</t>
  </si>
  <si>
    <t>05-02.4</t>
  </si>
  <si>
    <t>06-01.16</t>
  </si>
  <si>
    <t>LANCAR JAYA LAUNDRY</t>
  </si>
  <si>
    <t>085799855321</t>
  </si>
  <si>
    <t>05-02.5</t>
  </si>
  <si>
    <t>Lancar Jaya Laundry/LANCAR JAYA LAUNDRY SUBANG</t>
  </si>
  <si>
    <t>Kab. Cilacap</t>
  </si>
  <si>
    <t>05-02.6</t>
  </si>
  <si>
    <t>06-02.1</t>
  </si>
  <si>
    <t>05-02.7</t>
  </si>
  <si>
    <t>Karyawan2</t>
  </si>
  <si>
    <t>06-02.2</t>
  </si>
  <si>
    <t>05-02.8</t>
  </si>
  <si>
    <t>06-02.3</t>
  </si>
  <si>
    <t>05-02.9</t>
  </si>
  <si>
    <t xml:space="preserve">sapura </t>
  </si>
  <si>
    <t>081261795602</t>
  </si>
  <si>
    <t>sakura laundry</t>
  </si>
  <si>
    <t>06-02.4</t>
  </si>
  <si>
    <t>05-02.10</t>
  </si>
  <si>
    <t>06-02.5</t>
  </si>
  <si>
    <t>05-02.11</t>
  </si>
  <si>
    <t xml:space="preserve">choironnisa Walimuda </t>
  </si>
  <si>
    <t>05-02.12</t>
  </si>
  <si>
    <t>06-02.6</t>
  </si>
  <si>
    <t>CUCIQUE LAUNDRY/CUCIQUE LAUNDRY 2</t>
  </si>
  <si>
    <t>05-02.13</t>
  </si>
  <si>
    <t>06-02.7</t>
  </si>
  <si>
    <t>SITI RAHMAH</t>
  </si>
  <si>
    <t>05-02.14</t>
  </si>
  <si>
    <t>05-02.15</t>
  </si>
  <si>
    <t>06-02.8</t>
  </si>
  <si>
    <t>05-02.16</t>
  </si>
  <si>
    <t>06-02.9</t>
  </si>
  <si>
    <t>05-02.17</t>
  </si>
  <si>
    <t xml:space="preserve">okta </t>
  </si>
  <si>
    <t>085888882169</t>
  </si>
  <si>
    <t>INCESSA LAUNDRY</t>
  </si>
  <si>
    <t>06-02.10</t>
  </si>
  <si>
    <t xml:space="preserve">Bambang </t>
  </si>
  <si>
    <t>05-02.18</t>
  </si>
  <si>
    <t>06-02.11</t>
  </si>
  <si>
    <t>05-02.19</t>
  </si>
  <si>
    <t>06-02.12</t>
  </si>
  <si>
    <t>05-02.20</t>
  </si>
  <si>
    <t>06-02.13</t>
  </si>
  <si>
    <t>05-02.21</t>
  </si>
  <si>
    <t>05-02.22</t>
  </si>
  <si>
    <t>06-02.14</t>
  </si>
  <si>
    <t>05-02.23</t>
  </si>
  <si>
    <t>06-02.15</t>
  </si>
  <si>
    <t>05-02.24</t>
  </si>
  <si>
    <t>06-02.16</t>
  </si>
  <si>
    <t>05-02.25</t>
  </si>
  <si>
    <t>Citra Laundry Kalibata/Citra Laundry Kalibata Utara</t>
  </si>
  <si>
    <t>06-03.1</t>
  </si>
  <si>
    <t xml:space="preserve">idola laundry </t>
  </si>
  <si>
    <t>05-03.1</t>
  </si>
  <si>
    <t xml:space="preserve">Yogi Lumban Tobing </t>
  </si>
  <si>
    <t>06-03.2</t>
  </si>
  <si>
    <t xml:space="preserve">Chintya </t>
  </si>
  <si>
    <t>05-03.2</t>
  </si>
  <si>
    <t>06-03.3</t>
  </si>
  <si>
    <t>05-03.3</t>
  </si>
  <si>
    <t>06-03.4</t>
  </si>
  <si>
    <t>05-03.4</t>
  </si>
  <si>
    <t>06-03.5</t>
  </si>
  <si>
    <t>05-03.5</t>
  </si>
  <si>
    <t>06-03.6</t>
  </si>
  <si>
    <t>05-03.6</t>
  </si>
  <si>
    <t>06-03.7</t>
  </si>
  <si>
    <t>05-03.7</t>
  </si>
  <si>
    <t>06-03.8</t>
  </si>
  <si>
    <t>Yanti2024</t>
  </si>
  <si>
    <t>087822766293</t>
  </si>
  <si>
    <t>laundry/Delis'Laundry</t>
  </si>
  <si>
    <t>05-03.8</t>
  </si>
  <si>
    <t>06-03.9</t>
  </si>
  <si>
    <t>07.01.1</t>
  </si>
  <si>
    <t>05-03.9</t>
  </si>
  <si>
    <t>06-03.10</t>
  </si>
  <si>
    <t>07.01.2</t>
  </si>
  <si>
    <t>05-03.10</t>
  </si>
  <si>
    <t>06-03.11</t>
  </si>
  <si>
    <t>07.01.3</t>
  </si>
  <si>
    <t>05-03.11</t>
  </si>
  <si>
    <t>06-03.12</t>
  </si>
  <si>
    <t>05-03.12</t>
  </si>
  <si>
    <t>07.01.4</t>
  </si>
  <si>
    <t xml:space="preserve">Lanri </t>
  </si>
  <si>
    <t>089675032223</t>
  </si>
  <si>
    <t>CUGOZKLIN</t>
  </si>
  <si>
    <t>06-03.13</t>
  </si>
  <si>
    <t>Sita Oci</t>
  </si>
  <si>
    <t>0813084310400</t>
  </si>
  <si>
    <t>Rumah Laundry</t>
  </si>
  <si>
    <t>05-03.13</t>
  </si>
  <si>
    <t>07.01.5</t>
  </si>
  <si>
    <t xml:space="preserve">TATTA </t>
  </si>
  <si>
    <t>07.01.6</t>
  </si>
  <si>
    <t>Vivilee laundry</t>
  </si>
  <si>
    <t>05-03.14</t>
  </si>
  <si>
    <t>06-03.14</t>
  </si>
  <si>
    <t>082220284416</t>
  </si>
  <si>
    <t>laundry/VIVILEE LAUNDRY</t>
  </si>
  <si>
    <t>Kota Yogyakarta</t>
  </si>
  <si>
    <t>07.01.7</t>
  </si>
  <si>
    <t>05-03.15</t>
  </si>
  <si>
    <t>07.01.8</t>
  </si>
  <si>
    <t>06-03.15</t>
  </si>
  <si>
    <t>05-03.16</t>
  </si>
  <si>
    <t xml:space="preserve">Yanti Irwan </t>
  </si>
  <si>
    <t>07.01.9</t>
  </si>
  <si>
    <t>06-03.16</t>
  </si>
  <si>
    <t>05-04.1</t>
  </si>
  <si>
    <t xml:space="preserve">KLINICAL LAUNDRY </t>
  </si>
  <si>
    <t>07.01.10</t>
  </si>
  <si>
    <t>06-03.17</t>
  </si>
  <si>
    <t>05-04.2</t>
  </si>
  <si>
    <t>07.01.11</t>
  </si>
  <si>
    <t>06-03.18</t>
  </si>
  <si>
    <t>05-04.3</t>
  </si>
  <si>
    <t>07.01.12</t>
  </si>
  <si>
    <t xml:space="preserve">Joco Laundry </t>
  </si>
  <si>
    <t>085276349981</t>
  </si>
  <si>
    <t>Joco Warlaund</t>
  </si>
  <si>
    <t>Kota Gunungsitoli</t>
  </si>
  <si>
    <t>12-29.1</t>
  </si>
  <si>
    <t>Rina Handayani</t>
  </si>
  <si>
    <t>06-03.19</t>
  </si>
  <si>
    <t>05-04.4</t>
  </si>
  <si>
    <t>07.01.13</t>
  </si>
  <si>
    <t>12-29.2</t>
  </si>
  <si>
    <t>06-03.20</t>
  </si>
  <si>
    <t>05-04.5</t>
  </si>
  <si>
    <t>07.01.14</t>
  </si>
  <si>
    <t>12-29.3</t>
  </si>
  <si>
    <t>06-03.21</t>
  </si>
  <si>
    <t>05-04.6</t>
  </si>
  <si>
    <t>07.01.15</t>
  </si>
  <si>
    <t>05-04.7</t>
  </si>
  <si>
    <t>06-03.22</t>
  </si>
  <si>
    <t>07.01.16</t>
  </si>
  <si>
    <t>05-04.8</t>
  </si>
  <si>
    <t>12-28.23</t>
  </si>
  <si>
    <t>07.01.17</t>
  </si>
  <si>
    <t>06-03.23</t>
  </si>
  <si>
    <t>juragan laundry sarimulya/deuh'Gemoy</t>
  </si>
  <si>
    <t>05-04.9</t>
  </si>
  <si>
    <t>07.01.18</t>
  </si>
  <si>
    <t xml:space="preserve">Fiorentino </t>
  </si>
  <si>
    <t>LaundryBar/LaundryBar - MANAHAN</t>
  </si>
  <si>
    <t>06-03.24</t>
  </si>
  <si>
    <t>12-28.24</t>
  </si>
  <si>
    <t>07.01.19</t>
  </si>
  <si>
    <t>05-04.10</t>
  </si>
  <si>
    <t>Yesi Yusnita</t>
  </si>
  <si>
    <t>Pink Laundry/Pink Laundry GS</t>
  </si>
  <si>
    <t>05-04.11</t>
  </si>
  <si>
    <t>07.01.20</t>
  </si>
  <si>
    <t>06-03.25</t>
  </si>
  <si>
    <t>Elizabeth</t>
  </si>
  <si>
    <t>Ezy Wash Laundromat/Ezy Wash Laundromat Bekasi</t>
  </si>
  <si>
    <t>05-04.12</t>
  </si>
  <si>
    <t>07.01.21</t>
  </si>
  <si>
    <t>sigit prayitno</t>
  </si>
  <si>
    <t>Juwita</t>
  </si>
  <si>
    <t>06-03.26</t>
  </si>
  <si>
    <t xml:space="preserve">Oktaviyani </t>
  </si>
  <si>
    <t>07.01.22</t>
  </si>
  <si>
    <t>05-04.13</t>
  </si>
  <si>
    <t>12-08.1</t>
  </si>
  <si>
    <t>Desember</t>
  </si>
  <si>
    <t>07.01.23</t>
  </si>
  <si>
    <t>05-04.14</t>
  </si>
  <si>
    <t xml:space="preserve">Tuti Laundry </t>
  </si>
  <si>
    <t>089520997841</t>
  </si>
  <si>
    <t>06-03.27</t>
  </si>
  <si>
    <t>Tuty laundry</t>
  </si>
  <si>
    <t>12-08.2</t>
  </si>
  <si>
    <t>05-04.15</t>
  </si>
  <si>
    <t>07.01.24</t>
  </si>
  <si>
    <t>06-04.1</t>
  </si>
  <si>
    <t>12-08.3</t>
  </si>
  <si>
    <t xml:space="preserve">Nurhaliza </t>
  </si>
  <si>
    <t>0895613286794</t>
  </si>
  <si>
    <t>Lavish Londry/HAFIZA LAUNDRY</t>
  </si>
  <si>
    <t>05-04.16</t>
  </si>
  <si>
    <t>07.01.25</t>
  </si>
  <si>
    <t>06-04.2</t>
  </si>
  <si>
    <t>05-04.17</t>
  </si>
  <si>
    <t xml:space="preserve">Abaz Zhafran </t>
  </si>
  <si>
    <t>07.01.26</t>
  </si>
  <si>
    <t>05-04.18</t>
  </si>
  <si>
    <t>06-04.3</t>
  </si>
  <si>
    <t>083872678693</t>
  </si>
  <si>
    <t>07.01.27</t>
  </si>
  <si>
    <t>05-05.1</t>
  </si>
  <si>
    <t>06-04.4</t>
  </si>
  <si>
    <t xml:space="preserve">Azkia Laundry </t>
  </si>
  <si>
    <t>08151617389</t>
  </si>
  <si>
    <t>Azkia Laundry</t>
  </si>
  <si>
    <t>05-05.2</t>
  </si>
  <si>
    <t>Saldo Aplikasi 23</t>
  </si>
  <si>
    <t>10-01.2</t>
  </si>
  <si>
    <t>07.01.28</t>
  </si>
  <si>
    <t>06-04.5</t>
  </si>
  <si>
    <t>05-05.3</t>
  </si>
  <si>
    <t>10-01.3</t>
  </si>
  <si>
    <t>07.01.29</t>
  </si>
  <si>
    <t>06-04.6</t>
  </si>
  <si>
    <t>nur asia marisa</t>
  </si>
  <si>
    <t>08114204933</t>
  </si>
  <si>
    <t>Zahirah Laundry</t>
  </si>
  <si>
    <t>05-05.4</t>
  </si>
  <si>
    <t>07.01.30</t>
  </si>
  <si>
    <t>10-01.4</t>
  </si>
  <si>
    <t>06-04.7</t>
  </si>
  <si>
    <t>05-05.5</t>
  </si>
  <si>
    <t>Bonus Aplikasi (2024)</t>
  </si>
  <si>
    <t>07.01.31</t>
  </si>
  <si>
    <t>06-04.8</t>
  </si>
  <si>
    <t xml:space="preserve">eva kolambia laundry _Lora akbar </t>
  </si>
  <si>
    <t>Agustus</t>
  </si>
  <si>
    <t>10-01.5</t>
  </si>
  <si>
    <t>05-05.6</t>
  </si>
  <si>
    <t>07.01.32</t>
  </si>
  <si>
    <t>06-04.9</t>
  </si>
  <si>
    <t>05-05.7</t>
  </si>
  <si>
    <t>07.01.33</t>
  </si>
  <si>
    <t>06-04.10</t>
  </si>
  <si>
    <t>LaundryBar/LaundryBar - UMS</t>
  </si>
  <si>
    <t>05-05.8</t>
  </si>
  <si>
    <t>07.02.1</t>
  </si>
  <si>
    <t>06-04.11</t>
  </si>
  <si>
    <t>05-05.9</t>
  </si>
  <si>
    <t>07.02.2</t>
  </si>
  <si>
    <t>8 Hari</t>
  </si>
  <si>
    <t>06-04.12</t>
  </si>
  <si>
    <t xml:space="preserve">Tengku ariani </t>
  </si>
  <si>
    <t>07.02.3</t>
  </si>
  <si>
    <t>05-05.10</t>
  </si>
  <si>
    <t>06-04.13</t>
  </si>
  <si>
    <t>07.02.4</t>
  </si>
  <si>
    <t>06-04.14</t>
  </si>
  <si>
    <t>05-05.11</t>
  </si>
  <si>
    <t>Zainal Arifin</t>
  </si>
  <si>
    <t>07.02.5</t>
  </si>
  <si>
    <t>06-04.15</t>
  </si>
  <si>
    <t xml:space="preserve">Dhenny  Siburian </t>
  </si>
  <si>
    <t>05-05.12</t>
  </si>
  <si>
    <t>Bu Sri</t>
  </si>
  <si>
    <t>087834425601</t>
  </si>
  <si>
    <t>KARUNIA/KARUNIA Express Laundry</t>
  </si>
  <si>
    <t>09-13.1</t>
  </si>
  <si>
    <t>SISMA BISNIS</t>
  </si>
  <si>
    <t>07.02.6</t>
  </si>
  <si>
    <t>087859102617</t>
  </si>
  <si>
    <t>SISMA CLEAN/SISMA CLEAN 1</t>
  </si>
  <si>
    <t>06-04.16</t>
  </si>
  <si>
    <t>Fitri Mulyana</t>
  </si>
  <si>
    <t>085776341383</t>
  </si>
  <si>
    <t>Hikmah laundry</t>
  </si>
  <si>
    <t>05-05.13</t>
  </si>
  <si>
    <t>06-04.17</t>
  </si>
  <si>
    <t>07.02.7</t>
  </si>
  <si>
    <t xml:space="preserve">MOH YUSUF </t>
  </si>
  <si>
    <t>06-04.18</t>
  </si>
  <si>
    <t>07.02.8</t>
  </si>
  <si>
    <t>05-05.14</t>
  </si>
  <si>
    <t>06-04.19</t>
  </si>
  <si>
    <t>07.02.9</t>
  </si>
  <si>
    <t>06-04.20</t>
  </si>
  <si>
    <t>05-05.15</t>
  </si>
  <si>
    <t>Lousi Laundry</t>
  </si>
  <si>
    <t>085606187813</t>
  </si>
  <si>
    <t>lousi laundry</t>
  </si>
  <si>
    <t>06-04.21</t>
  </si>
  <si>
    <t>07.02.10</t>
  </si>
  <si>
    <t>05-05.16</t>
  </si>
  <si>
    <t>06-04.22</t>
  </si>
  <si>
    <t>07.02.11</t>
  </si>
  <si>
    <t>Oktober</t>
  </si>
  <si>
    <t>05-05.17</t>
  </si>
  <si>
    <t>06-05.1</t>
  </si>
  <si>
    <t xml:space="preserve">Indah </t>
  </si>
  <si>
    <t>07.02.12</t>
  </si>
  <si>
    <t>05-05.18</t>
  </si>
  <si>
    <t>06-05.2</t>
  </si>
  <si>
    <t>05-05.19</t>
  </si>
  <si>
    <t>06-05.3</t>
  </si>
  <si>
    <t>07.02.13</t>
  </si>
  <si>
    <t>kilo laundry/kilo laundry</t>
  </si>
  <si>
    <t>06-05.4</t>
  </si>
  <si>
    <t>05-05.20</t>
  </si>
  <si>
    <t>07.02.14</t>
  </si>
  <si>
    <t>06-05.5</t>
  </si>
  <si>
    <t>05-05.21</t>
  </si>
  <si>
    <t xml:space="preserve">Allie </t>
  </si>
  <si>
    <t>06-05.6</t>
  </si>
  <si>
    <t>07.02.15</t>
  </si>
  <si>
    <t>06-05.7</t>
  </si>
  <si>
    <t>05-06.1</t>
  </si>
  <si>
    <t>X- Laundry/Chayra Laundry</t>
  </si>
  <si>
    <t>06-05.8</t>
  </si>
  <si>
    <t>05-06.2</t>
  </si>
  <si>
    <t>07.02.16</t>
  </si>
  <si>
    <t>green laundry/GreenLaundry mojoagung</t>
  </si>
  <si>
    <t>06-05.9</t>
  </si>
  <si>
    <t>05-06.3</t>
  </si>
  <si>
    <t>07.02.17</t>
  </si>
  <si>
    <t>06-05.10</t>
  </si>
  <si>
    <t>05-06.4</t>
  </si>
  <si>
    <t>06-05.11</t>
  </si>
  <si>
    <t>07.02.18</t>
  </si>
  <si>
    <t>05-06.5</t>
  </si>
  <si>
    <t>06-05.12</t>
  </si>
  <si>
    <t>07.02.19</t>
  </si>
  <si>
    <t>Aska Laundry/Aska Laundry</t>
  </si>
  <si>
    <t>06-05.13</t>
  </si>
  <si>
    <t>05-06.6</t>
  </si>
  <si>
    <t xml:space="preserve">Surya Laundry </t>
  </si>
  <si>
    <t>082210127470</t>
  </si>
  <si>
    <t>Surya Laundry</t>
  </si>
  <si>
    <t>07.02.20</t>
  </si>
  <si>
    <t xml:space="preserve">Nalasendja Muhammad </t>
  </si>
  <si>
    <t>06-05.14</t>
  </si>
  <si>
    <t>05-06.7</t>
  </si>
  <si>
    <t>07.02.21</t>
  </si>
  <si>
    <t xml:space="preserve">princess/Princess Clean Kauman	</t>
  </si>
  <si>
    <t>06-05.15</t>
  </si>
  <si>
    <t>05-06.8</t>
  </si>
  <si>
    <t>Wash n Go Laundry JakBar</t>
  </si>
  <si>
    <t>08158809889</t>
  </si>
  <si>
    <t>Wash n Go Laundry Kiloan</t>
  </si>
  <si>
    <t>07.02.22</t>
  </si>
  <si>
    <t>05-06.9</t>
  </si>
  <si>
    <t>06-05.16</t>
  </si>
  <si>
    <t>05-06.10</t>
  </si>
  <si>
    <t>06-05.17</t>
  </si>
  <si>
    <t xml:space="preserve">Dini Utami Dewi </t>
  </si>
  <si>
    <t>07.02.23</t>
  </si>
  <si>
    <t>05-06.11</t>
  </si>
  <si>
    <t xml:space="preserve">Reeza MC </t>
  </si>
  <si>
    <t>06-06.1</t>
  </si>
  <si>
    <t>05-06.12</t>
  </si>
  <si>
    <t>07.03.1</t>
  </si>
  <si>
    <t xml:space="preserve">titik balik laundry/kenwa laundry        </t>
  </si>
  <si>
    <t>05-06.13</t>
  </si>
  <si>
    <t>06-06.2</t>
  </si>
  <si>
    <t>07.03.2</t>
  </si>
  <si>
    <t>06-06.3</t>
  </si>
  <si>
    <t>05-06.14</t>
  </si>
  <si>
    <t>GHANIA AZKADINA</t>
  </si>
  <si>
    <t>07.03.3</t>
  </si>
  <si>
    <t>06-06.4</t>
  </si>
  <si>
    <t>05-06.15</t>
  </si>
  <si>
    <t>07.03.4</t>
  </si>
  <si>
    <t>06-06.5</t>
  </si>
  <si>
    <t>05-06.16</t>
  </si>
  <si>
    <t>07.03.5</t>
  </si>
  <si>
    <t>06-06.6</t>
  </si>
  <si>
    <t>08.01.1</t>
  </si>
  <si>
    <t>07.03.6</t>
  </si>
  <si>
    <t>05-06.17</t>
  </si>
  <si>
    <t>06-06.7</t>
  </si>
  <si>
    <t>08.01.2</t>
  </si>
  <si>
    <t>07.03.7</t>
  </si>
  <si>
    <t>06-06.8</t>
  </si>
  <si>
    <t>05-06.18</t>
  </si>
  <si>
    <t>Qian Laundry/Qian Laundry</t>
  </si>
  <si>
    <t>08.01.3</t>
  </si>
  <si>
    <t>06-06.9</t>
  </si>
  <si>
    <t>07.03.8</t>
  </si>
  <si>
    <t xml:space="preserve">suci kurniawati kusumah </t>
  </si>
  <si>
    <t>08.01.4</t>
  </si>
  <si>
    <t>05-06.19</t>
  </si>
  <si>
    <t xml:space="preserve">Angela Nopriani </t>
  </si>
  <si>
    <t>08990990074</t>
  </si>
  <si>
    <t>FRESCO LAUNDRY PARIS 2/FRESCO PRIDE LAUNDRY</t>
  </si>
  <si>
    <t>06-06.10</t>
  </si>
  <si>
    <t>08.01.5</t>
  </si>
  <si>
    <t>07.03.9</t>
  </si>
  <si>
    <t>Fiorentino</t>
  </si>
  <si>
    <t>06-06.11</t>
  </si>
  <si>
    <t>05-07.1</t>
  </si>
  <si>
    <t xml:space="preserve">Chairunnisa </t>
  </si>
  <si>
    <t>085942121353</t>
  </si>
  <si>
    <t>CN/Cahaya Nusantara</t>
  </si>
  <si>
    <t>08.01.6</t>
  </si>
  <si>
    <t>06-06.12</t>
  </si>
  <si>
    <t>07.03.10</t>
  </si>
  <si>
    <t>08.01.7</t>
  </si>
  <si>
    <t>05-07.2</t>
  </si>
  <si>
    <t>06-06.13</t>
  </si>
  <si>
    <t>07.03.11</t>
  </si>
  <si>
    <t>08.01.8</t>
  </si>
  <si>
    <t>05-07.3</t>
  </si>
  <si>
    <t xml:space="preserve">zea_aristya </t>
  </si>
  <si>
    <t>06-06.14</t>
  </si>
  <si>
    <t>08.01.9</t>
  </si>
  <si>
    <t>07.03.12</t>
  </si>
  <si>
    <t>06-06.15</t>
  </si>
  <si>
    <t>05-07.4</t>
  </si>
  <si>
    <t>Laundry Neng gemoy</t>
  </si>
  <si>
    <t>085210865593</t>
  </si>
  <si>
    <t>Eneng gemoy/LAUNDRY ENENG GEMOY</t>
  </si>
  <si>
    <t>08.01.10</t>
  </si>
  <si>
    <t>07.03.13</t>
  </si>
  <si>
    <t>05-07.5</t>
  </si>
  <si>
    <t>06-06.16</t>
  </si>
  <si>
    <t>08.01.11</t>
  </si>
  <si>
    <t xml:space="preserve">indra.budiman </t>
  </si>
  <si>
    <t>08.01.12</t>
  </si>
  <si>
    <t>06-06.17</t>
  </si>
  <si>
    <t>07.03.14</t>
  </si>
  <si>
    <t>05-07.6</t>
  </si>
  <si>
    <t>08.01.13</t>
  </si>
  <si>
    <t>07.03.15</t>
  </si>
  <si>
    <t>06-06.18</t>
  </si>
  <si>
    <t>Arief Suparto</t>
  </si>
  <si>
    <t>08161932679</t>
  </si>
  <si>
    <t>rejeki loundry</t>
  </si>
  <si>
    <t>05-07.7</t>
  </si>
  <si>
    <t>Risma Saiful A</t>
  </si>
  <si>
    <t>081210560908</t>
  </si>
  <si>
    <t>08.01.14</t>
  </si>
  <si>
    <t>07.03.16</t>
  </si>
  <si>
    <t>06-06.19</t>
  </si>
  <si>
    <t>Basic(upgrate)</t>
  </si>
  <si>
    <t>05-07.8</t>
  </si>
  <si>
    <t>08.01.15</t>
  </si>
  <si>
    <t>07.03.17</t>
  </si>
  <si>
    <t>08.01.16</t>
  </si>
  <si>
    <t>Jefri Yusnandar</t>
  </si>
  <si>
    <t>06-06.20</t>
  </si>
  <si>
    <t>05-07.9</t>
  </si>
  <si>
    <t>081365616112</t>
  </si>
  <si>
    <t>TIRAYA SANFAR</t>
  </si>
  <si>
    <t>Kota Padang Panjang</t>
  </si>
  <si>
    <t>08.01.17</t>
  </si>
  <si>
    <t>07.03.18</t>
  </si>
  <si>
    <t>06-06.21</t>
  </si>
  <si>
    <t>05-08.1</t>
  </si>
  <si>
    <t>08.01.18</t>
  </si>
  <si>
    <t xml:space="preserve">LOONDRYMAN/LOONDRYMAN HOLYCLEAN EXPERT	</t>
  </si>
  <si>
    <t>07.03.19</t>
  </si>
  <si>
    <t>Chairunnisa</t>
  </si>
  <si>
    <t>CN/Cahaya Nusantara/CN_Laundry</t>
  </si>
  <si>
    <t>06-06.22</t>
  </si>
  <si>
    <t>05-08.2</t>
  </si>
  <si>
    <t>08.01.19</t>
  </si>
  <si>
    <t>07.03.20</t>
  </si>
  <si>
    <t xml:space="preserve">Elisabeth P. Desiani </t>
  </si>
  <si>
    <t>08.01.20</t>
  </si>
  <si>
    <t>06-06.23</t>
  </si>
  <si>
    <t>05-08.3</t>
  </si>
  <si>
    <t>08.01.21</t>
  </si>
  <si>
    <t>07.03.21</t>
  </si>
  <si>
    <t>06-07.1</t>
  </si>
  <si>
    <t>DIGNITY LAUNDRY/DIGNITY LAUNDRY 3 (Kasuari)</t>
  </si>
  <si>
    <t>05-08.4</t>
  </si>
  <si>
    <t>08.01.22</t>
  </si>
  <si>
    <t>HIMAM</t>
  </si>
  <si>
    <t>06-07.2</t>
  </si>
  <si>
    <t>DIGNITY LAUNDRY/DIGNITY LAUNDRY 4 (Daliltani)</t>
  </si>
  <si>
    <t>07.03.22</t>
  </si>
  <si>
    <t>08.01.23</t>
  </si>
  <si>
    <t>06-07.3</t>
  </si>
  <si>
    <t>Ricchan Nainggolan</t>
  </si>
  <si>
    <t>05-08.5</t>
  </si>
  <si>
    <t>087882378750</t>
  </si>
  <si>
    <t>glenda</t>
  </si>
  <si>
    <t>Avenly Loundry</t>
  </si>
  <si>
    <t>08.01.24</t>
  </si>
  <si>
    <t>07.03.23</t>
  </si>
  <si>
    <t>Mba Lisa</t>
  </si>
  <si>
    <t>Rumah Laundry Jababeka/Rumah Cuci Jababeka</t>
  </si>
  <si>
    <t>085213034547</t>
  </si>
  <si>
    <t>Buana laundry</t>
  </si>
  <si>
    <t>06-07.4</t>
  </si>
  <si>
    <t>05-08.6</t>
  </si>
  <si>
    <t>08.01.25</t>
  </si>
  <si>
    <t xml:space="preserve">Alus Laundry </t>
  </si>
  <si>
    <t>081460234089</t>
  </si>
  <si>
    <t>Alus Laundry</t>
  </si>
  <si>
    <t>07.03.24</t>
  </si>
  <si>
    <t>06-07.5</t>
  </si>
  <si>
    <t>05-08.7</t>
  </si>
  <si>
    <t xml:space="preserve">Rizki Devi </t>
  </si>
  <si>
    <t>087778335014</t>
  </si>
  <si>
    <t>08.01.26</t>
  </si>
  <si>
    <t xml:space="preserve">Andi Fatmawati </t>
  </si>
  <si>
    <t>08114118810</t>
  </si>
  <si>
    <t>888 Laundry 'Ta Mamuju/Fatikha salon</t>
  </si>
  <si>
    <t>06-07.6</t>
  </si>
  <si>
    <t>07.03.25</t>
  </si>
  <si>
    <t>05-08.8</t>
  </si>
  <si>
    <t>08.02.1</t>
  </si>
  <si>
    <t>06-07.7</t>
  </si>
  <si>
    <t>07.03.26</t>
  </si>
  <si>
    <t>08.02.2</t>
  </si>
  <si>
    <t>05-08.9</t>
  </si>
  <si>
    <t>Eko Budi Hartanto</t>
  </si>
  <si>
    <t>081279185747</t>
  </si>
  <si>
    <t>SATSET Laundry</t>
  </si>
  <si>
    <t>08.02.3</t>
  </si>
  <si>
    <t>06-07.8</t>
  </si>
  <si>
    <t>Fee Abdul</t>
  </si>
  <si>
    <t>07.03.27</t>
  </si>
  <si>
    <t>Laundryku/Laundry-Ku Cinangka</t>
  </si>
  <si>
    <t>05-08.10</t>
  </si>
  <si>
    <t>06-07.9</t>
  </si>
  <si>
    <t>08.02.4</t>
  </si>
  <si>
    <t>07.03.28</t>
  </si>
  <si>
    <t>05-08.11</t>
  </si>
  <si>
    <t>06-07.10</t>
  </si>
  <si>
    <t>Hidayat Muchsin</t>
  </si>
  <si>
    <t>082282551800</t>
  </si>
  <si>
    <t>Laundry Mutia</t>
  </si>
  <si>
    <t>Kab. Pidie</t>
  </si>
  <si>
    <t>08.02.5</t>
  </si>
  <si>
    <t>07.03.29</t>
  </si>
  <si>
    <t>juragan laundry sarimulya/gemoy 2 kampung baru</t>
  </si>
  <si>
    <t>06-07.11</t>
  </si>
  <si>
    <t xml:space="preserve">Faisal </t>
  </si>
  <si>
    <t>081288337072</t>
  </si>
  <si>
    <t>Fasthub Laundry</t>
  </si>
  <si>
    <t>05-08.12</t>
  </si>
  <si>
    <t>08.02.6</t>
  </si>
  <si>
    <t>07.03.30</t>
  </si>
  <si>
    <t>06-07.12</t>
  </si>
  <si>
    <t>juragan laundry sarimulya/Bali laundry</t>
  </si>
  <si>
    <t>08.02.7</t>
  </si>
  <si>
    <t>05-08.13</t>
  </si>
  <si>
    <t>06-08.1</t>
  </si>
  <si>
    <t>07.03.31</t>
  </si>
  <si>
    <t>06-08.2</t>
  </si>
  <si>
    <t>08.02.8</t>
  </si>
  <si>
    <t>05-08.14</t>
  </si>
  <si>
    <t>07.03.32</t>
  </si>
  <si>
    <t>06-08.3</t>
  </si>
  <si>
    <t xml:space="preserve">Semut Galak </t>
  </si>
  <si>
    <t>08.02.9</t>
  </si>
  <si>
    <t>06-08.4</t>
  </si>
  <si>
    <t>07.04.1</t>
  </si>
  <si>
    <t>05-08.15</t>
  </si>
  <si>
    <t>08.02.10</t>
  </si>
  <si>
    <t>06-08.5</t>
  </si>
  <si>
    <t>07.04.2</t>
  </si>
  <si>
    <t>08.02.11</t>
  </si>
  <si>
    <t>06-08.6</t>
  </si>
  <si>
    <t>05-08.16</t>
  </si>
  <si>
    <t xml:space="preserve">Adam </t>
  </si>
  <si>
    <t>085260788506</t>
  </si>
  <si>
    <t>07.04.3</t>
  </si>
  <si>
    <t>08.02.12</t>
  </si>
  <si>
    <t>06-08.7</t>
  </si>
  <si>
    <t>Laundryku/Laundry-Ku Pondok Petir</t>
  </si>
  <si>
    <t>05-08.17</t>
  </si>
  <si>
    <t>06-08.8</t>
  </si>
  <si>
    <t>08.02.13</t>
  </si>
  <si>
    <t>07.04.4</t>
  </si>
  <si>
    <t>05-08.18</t>
  </si>
  <si>
    <t xml:space="preserve">Adetya Yunitasya </t>
  </si>
  <si>
    <t>06-08.9</t>
  </si>
  <si>
    <t>08.02.14</t>
  </si>
  <si>
    <t>juragan laundry sarimulya/Gemoy kampung baru</t>
  </si>
  <si>
    <t>06-08.10</t>
  </si>
  <si>
    <t>07.04.5</t>
  </si>
  <si>
    <t>05-09.1</t>
  </si>
  <si>
    <t>08.02.15</t>
  </si>
  <si>
    <t>06-09.1</t>
  </si>
  <si>
    <t xml:space="preserve">Habli </t>
  </si>
  <si>
    <t>081310860320</t>
  </si>
  <si>
    <t>Tendi Laundry</t>
  </si>
  <si>
    <t>07.04.6</t>
  </si>
  <si>
    <t>05-09.2</t>
  </si>
  <si>
    <t>08.02.16</t>
  </si>
  <si>
    <t>06-09.2</t>
  </si>
  <si>
    <t>08.02.17</t>
  </si>
  <si>
    <t>06-09.3</t>
  </si>
  <si>
    <t>05-09.3</t>
  </si>
  <si>
    <t>07.04.7</t>
  </si>
  <si>
    <t>Dewi</t>
  </si>
  <si>
    <t>085141537474</t>
  </si>
  <si>
    <t>BEST LAUNDRY/TERAS LAUNDRY</t>
  </si>
  <si>
    <t>06-09.4</t>
  </si>
  <si>
    <t>08.02.18</t>
  </si>
  <si>
    <t>07.04.8</t>
  </si>
  <si>
    <t>05-09.4</t>
  </si>
  <si>
    <t>06-09.5</t>
  </si>
  <si>
    <t>08.02.19</t>
  </si>
  <si>
    <t>07.04.9</t>
  </si>
  <si>
    <t>06-09.6</t>
  </si>
  <si>
    <t>082296790400</t>
  </si>
  <si>
    <t>05-09.5</t>
  </si>
  <si>
    <t>08.02.20</t>
  </si>
  <si>
    <t>07.04.10</t>
  </si>
  <si>
    <t>06-09.7</t>
  </si>
  <si>
    <t xml:space="preserve">Numa Laundry </t>
  </si>
  <si>
    <t>0881011124378</t>
  </si>
  <si>
    <t>Numa Laundry</t>
  </si>
  <si>
    <t>08.02.21</t>
  </si>
  <si>
    <t>05-09.6</t>
  </si>
  <si>
    <t>06-10.1</t>
  </si>
  <si>
    <t>07.04.11</t>
  </si>
  <si>
    <t>08.02.22</t>
  </si>
  <si>
    <t>06-10.2</t>
  </si>
  <si>
    <t>05-09.7</t>
  </si>
  <si>
    <t>08.02.23</t>
  </si>
  <si>
    <t>Syakila</t>
  </si>
  <si>
    <t>07.04.12</t>
  </si>
  <si>
    <t>06-10.3</t>
  </si>
  <si>
    <t>05-10.1</t>
  </si>
  <si>
    <t>08.02.24</t>
  </si>
  <si>
    <t>Chris Joni Silalahi</t>
  </si>
  <si>
    <t>082273231320</t>
  </si>
  <si>
    <t>766 Laundry Express</t>
  </si>
  <si>
    <t>06-10.4</t>
  </si>
  <si>
    <t>07.04.13</t>
  </si>
  <si>
    <t>08.02.25</t>
  </si>
  <si>
    <t>05-10.2</t>
  </si>
  <si>
    <t>06-10.5</t>
  </si>
  <si>
    <t xml:space="preserve">Nawaputra </t>
  </si>
  <si>
    <t>082229950095</t>
  </si>
  <si>
    <t>Loondryman Kebonsari</t>
  </si>
  <si>
    <t>08.02.26</t>
  </si>
  <si>
    <t>07.05.1</t>
  </si>
  <si>
    <t>06-10.6</t>
  </si>
  <si>
    <t>08.02.27</t>
  </si>
  <si>
    <t>05-10.3</t>
  </si>
  <si>
    <t>Klinical Laundry/cinta laundry</t>
  </si>
  <si>
    <t>rizki fajar Kurniawan</t>
  </si>
  <si>
    <t>085700372783</t>
  </si>
  <si>
    <t>JR laundry syar'i/JR laundry ekspres</t>
  </si>
  <si>
    <t>Kab. Klaten</t>
  </si>
  <si>
    <t>08.03.1</t>
  </si>
  <si>
    <t>07.05.2</t>
  </si>
  <si>
    <t>06-10.7</t>
  </si>
  <si>
    <t>Sahabat Laundry 16/Sahabat Laundry 16 Keputih</t>
  </si>
  <si>
    <t xml:space="preserve">Bantu Laundry/Bantu Laundry 2	</t>
  </si>
  <si>
    <t>05-10.4</t>
  </si>
  <si>
    <t>08.03.2</t>
  </si>
  <si>
    <t>06-10.8</t>
  </si>
  <si>
    <t>07.05.3</t>
  </si>
  <si>
    <t>08.03.3</t>
  </si>
  <si>
    <t>05-10.5</t>
  </si>
  <si>
    <t>06-10.9</t>
  </si>
  <si>
    <t>Odanksanjaya Odank</t>
  </si>
  <si>
    <t>082152051864</t>
  </si>
  <si>
    <t>candu londri</t>
  </si>
  <si>
    <t>07.05.4</t>
  </si>
  <si>
    <t>06-10.10</t>
  </si>
  <si>
    <t>08.03.4</t>
  </si>
  <si>
    <t>Yudha</t>
  </si>
  <si>
    <t>087764440484</t>
  </si>
  <si>
    <t>Many Laundry</t>
  </si>
  <si>
    <t>05-11.1</t>
  </si>
  <si>
    <t>07.05.5</t>
  </si>
  <si>
    <t>06-10.11</t>
  </si>
  <si>
    <t>08.03.5</t>
  </si>
  <si>
    <t>Om Janggut Laundry/Om Janggut Laundry Land Ulin</t>
  </si>
  <si>
    <t>05-11.2</t>
  </si>
  <si>
    <t>06-10.12</t>
  </si>
  <si>
    <t>08.03.6</t>
  </si>
  <si>
    <t>07.05.6</t>
  </si>
  <si>
    <t>06-10.13</t>
  </si>
  <si>
    <t>08.03.7</t>
  </si>
  <si>
    <t>05-11.3</t>
  </si>
  <si>
    <t>06-10.14</t>
  </si>
  <si>
    <t>08.03.8</t>
  </si>
  <si>
    <t>07.05.7</t>
  </si>
  <si>
    <t xml:space="preserve">HERNANDES </t>
  </si>
  <si>
    <t>082276196758</t>
  </si>
  <si>
    <t>ADE CAFE LAUNDRY</t>
  </si>
  <si>
    <t>05-11.4</t>
  </si>
  <si>
    <t>08.03.9</t>
  </si>
  <si>
    <t>06-10.15</t>
  </si>
  <si>
    <t>07.05.8</t>
  </si>
  <si>
    <t>05-11.5</t>
  </si>
  <si>
    <t>08.03.10</t>
  </si>
  <si>
    <t>06-11.1</t>
  </si>
  <si>
    <t>07.05.9</t>
  </si>
  <si>
    <t>05-12.1</t>
  </si>
  <si>
    <t>08.03.11</t>
  </si>
  <si>
    <t>06-11.2</t>
  </si>
  <si>
    <t>07.05.10</t>
  </si>
  <si>
    <t>06-11.3</t>
  </si>
  <si>
    <t>08.03.12</t>
  </si>
  <si>
    <t>05-12.2</t>
  </si>
  <si>
    <t xml:space="preserve">Soekaer Jatiwaringin </t>
  </si>
  <si>
    <t xml:space="preserve">Oppa Laundry </t>
  </si>
  <si>
    <t>06-11.4</t>
  </si>
  <si>
    <t>07.05.11</t>
  </si>
  <si>
    <t>08.03.13</t>
  </si>
  <si>
    <t>05-12.3</t>
  </si>
  <si>
    <t>08.03.14</t>
  </si>
  <si>
    <t>06-11.5</t>
  </si>
  <si>
    <t>07.05.12</t>
  </si>
  <si>
    <t>05-12.4</t>
  </si>
  <si>
    <t>08.03.15</t>
  </si>
  <si>
    <t>06-11.6</t>
  </si>
  <si>
    <t xml:space="preserve">admin DC </t>
  </si>
  <si>
    <t>082188220040</t>
  </si>
  <si>
    <t>Dc Laundry Express</t>
  </si>
  <si>
    <t>05-12.5</t>
  </si>
  <si>
    <t>08.03.16</t>
  </si>
  <si>
    <t>07.05.13</t>
  </si>
  <si>
    <t>06-11.7</t>
  </si>
  <si>
    <t xml:space="preserve">Yudha </t>
  </si>
  <si>
    <t>05-12.6</t>
  </si>
  <si>
    <t>08.03.17</t>
  </si>
  <si>
    <t>GIGA FLOW</t>
  </si>
  <si>
    <t>081232555964</t>
  </si>
  <si>
    <t>06-11.8</t>
  </si>
  <si>
    <t>giga laundry/Laundry &amp; Shop</t>
  </si>
  <si>
    <t>Fantastic Laundry</t>
  </si>
  <si>
    <t>0895392644646</t>
  </si>
  <si>
    <t>fantastic laundry</t>
  </si>
  <si>
    <t>07.05.14</t>
  </si>
  <si>
    <t>08.03.18</t>
  </si>
  <si>
    <t>05-12.7</t>
  </si>
  <si>
    <t>06-11.9</t>
  </si>
  <si>
    <t>Tuti Laundry</t>
  </si>
  <si>
    <t>08.03.19</t>
  </si>
  <si>
    <t>07.05.15</t>
  </si>
  <si>
    <t>TITA</t>
  </si>
  <si>
    <t>085220735260</t>
  </si>
  <si>
    <t>Delta Laundry/DELTA LAUNDRY</t>
  </si>
  <si>
    <t>06-11.10</t>
  </si>
  <si>
    <t>08.04.1</t>
  </si>
  <si>
    <t>felicia londry/Felicia_ksb</t>
  </si>
  <si>
    <t>AMM Laundry Palu/AMM Santri</t>
  </si>
  <si>
    <t>05-12.8</t>
  </si>
  <si>
    <t>07.05.16</t>
  </si>
  <si>
    <t>banyu sagara</t>
  </si>
  <si>
    <t>081572846773</t>
  </si>
  <si>
    <t>Banyu Sagara/BANYU SAGARA</t>
  </si>
  <si>
    <t>06-11.11</t>
  </si>
  <si>
    <t>08.04.2</t>
  </si>
  <si>
    <t>07.06.1</t>
  </si>
  <si>
    <t>05-12.9</t>
  </si>
  <si>
    <t xml:space="preserve">GHANIA AZKADINA </t>
  </si>
  <si>
    <t>06-11.12</t>
  </si>
  <si>
    <t>08.04.3</t>
  </si>
  <si>
    <t>06-11.13</t>
  </si>
  <si>
    <t>07.06.2</t>
  </si>
  <si>
    <t>05-12.10</t>
  </si>
  <si>
    <t>sahabat laundry/Sultan laundry</t>
  </si>
  <si>
    <t>08.04.4</t>
  </si>
  <si>
    <t>06-11.14</t>
  </si>
  <si>
    <t xml:space="preserve">sahabat laundry/omah laundry	</t>
  </si>
  <si>
    <t>08.04.5</t>
  </si>
  <si>
    <t>05-13.1</t>
  </si>
  <si>
    <t>07.06.3</t>
  </si>
  <si>
    <t xml:space="preserve">eflin </t>
  </si>
  <si>
    <t>081931237145</t>
  </si>
  <si>
    <t>06-11.15</t>
  </si>
  <si>
    <t>Cleo Laundry</t>
  </si>
  <si>
    <t xml:space="preserve">Sophia </t>
  </si>
  <si>
    <t>08119966374</t>
  </si>
  <si>
    <t>08.04.6</t>
  </si>
  <si>
    <t>SOFT LAUNDRY</t>
  </si>
  <si>
    <t>05-13.2</t>
  </si>
  <si>
    <t>06-11.16</t>
  </si>
  <si>
    <t>07.06.4</t>
  </si>
  <si>
    <t>08.04.7</t>
  </si>
  <si>
    <t xml:space="preserve">Aguinaz Laundry/Aguinaz Laundry (Swadaya 2)	</t>
  </si>
  <si>
    <t>05-13.3</t>
  </si>
  <si>
    <t>06-12.1</t>
  </si>
  <si>
    <t>08.04.8</t>
  </si>
  <si>
    <t>07.06.5</t>
  </si>
  <si>
    <t>05-13.4</t>
  </si>
  <si>
    <t>06-12.2</t>
  </si>
  <si>
    <t>08.04.9</t>
  </si>
  <si>
    <t>07.06.6</t>
  </si>
  <si>
    <t>05-13.5</t>
  </si>
  <si>
    <t>06-12.3</t>
  </si>
  <si>
    <t>08.04.10</t>
  </si>
  <si>
    <t>05-13.6</t>
  </si>
  <si>
    <t>08.05.1</t>
  </si>
  <si>
    <t>06-12.4</t>
  </si>
  <si>
    <t xml:space="preserve">Budi Santo </t>
  </si>
  <si>
    <t>07.06.7</t>
  </si>
  <si>
    <t>Poltak</t>
  </si>
  <si>
    <t>08.05.2</t>
  </si>
  <si>
    <t>05-13.7</t>
  </si>
  <si>
    <t>06-12.5</t>
  </si>
  <si>
    <t>07.06.8</t>
  </si>
  <si>
    <t>08.05.3</t>
  </si>
  <si>
    <t>05-13.8</t>
  </si>
  <si>
    <t>06-12.6</t>
  </si>
  <si>
    <t>08.05.4</t>
  </si>
  <si>
    <t>07.06.9</t>
  </si>
  <si>
    <t xml:space="preserve">David Ricardo </t>
  </si>
  <si>
    <t>08.05.5</t>
  </si>
  <si>
    <t>05-13.9</t>
  </si>
  <si>
    <t>06-12.7</t>
  </si>
  <si>
    <t xml:space="preserve">Betha nabilla </t>
  </si>
  <si>
    <t>07.06.10</t>
  </si>
  <si>
    <t xml:space="preserve">hilda feronika </t>
  </si>
  <si>
    <t>08.05.6</t>
  </si>
  <si>
    <t>06-12.8</t>
  </si>
  <si>
    <t>05-13.10</t>
  </si>
  <si>
    <t>08.05.7</t>
  </si>
  <si>
    <t>07.06.11</t>
  </si>
  <si>
    <t>06-12.9</t>
  </si>
  <si>
    <t>05-13.11</t>
  </si>
  <si>
    <t>08.05.8</t>
  </si>
  <si>
    <t>07.06.12</t>
  </si>
  <si>
    <t>06-12.10</t>
  </si>
  <si>
    <t>05-13.12</t>
  </si>
  <si>
    <t>08.05.9</t>
  </si>
  <si>
    <t>07.06.13</t>
  </si>
  <si>
    <t>06-12.11</t>
  </si>
  <si>
    <t>05-13.13</t>
  </si>
  <si>
    <t>08.05.10</t>
  </si>
  <si>
    <t>06-12.12</t>
  </si>
  <si>
    <t>08.05.11</t>
  </si>
  <si>
    <t>07.06.14</t>
  </si>
  <si>
    <t>05-13.14</t>
  </si>
  <si>
    <t>06-12.13</t>
  </si>
  <si>
    <t>08.05.12</t>
  </si>
  <si>
    <t>eflin</t>
  </si>
  <si>
    <t>05-13.15</t>
  </si>
  <si>
    <t>06-12.14</t>
  </si>
  <si>
    <t>07.06.15</t>
  </si>
  <si>
    <t>08.05.13</t>
  </si>
  <si>
    <t>Ancala Sekar RM</t>
  </si>
  <si>
    <t>082133229508</t>
  </si>
  <si>
    <t>ARENA LAUNDRY KLW</t>
  </si>
  <si>
    <t>06-12.15</t>
  </si>
  <si>
    <t>05-13.16</t>
  </si>
  <si>
    <t>08.05.14</t>
  </si>
  <si>
    <t>wi</t>
  </si>
  <si>
    <t>MINI laundry/MINI LAUNDRY</t>
  </si>
  <si>
    <t>06-12.16</t>
  </si>
  <si>
    <t>08.05.15</t>
  </si>
  <si>
    <t>05-13.17</t>
  </si>
  <si>
    <t>07.06.16</t>
  </si>
  <si>
    <t>06-12.17</t>
  </si>
  <si>
    <t>08.05.16</t>
  </si>
  <si>
    <t>05-13.18</t>
  </si>
  <si>
    <t>06-12.18</t>
  </si>
  <si>
    <t>07.06.17</t>
  </si>
  <si>
    <t>08.05.17</t>
  </si>
  <si>
    <t xml:space="preserve">Bambang Suharto </t>
  </si>
  <si>
    <t xml:space="preserve">Mutiara Sentul Laundry/Mutiara Sentul Laundry 1	</t>
  </si>
  <si>
    <t>06-12.19</t>
  </si>
  <si>
    <t>05-13.19</t>
  </si>
  <si>
    <t>20 Hari</t>
  </si>
  <si>
    <t>08.05.18</t>
  </si>
  <si>
    <t>07.06.18</t>
  </si>
  <si>
    <t>06-12.20</t>
  </si>
  <si>
    <t>08.05.19</t>
  </si>
  <si>
    <t>05-13.20</t>
  </si>
  <si>
    <t>07.07.1</t>
  </si>
  <si>
    <t>06-13.1</t>
  </si>
  <si>
    <t xml:space="preserve">Bella </t>
  </si>
  <si>
    <t>089521149648</t>
  </si>
  <si>
    <t>central laundry/Central Laundry Express</t>
  </si>
  <si>
    <t>08.05.20</t>
  </si>
  <si>
    <t>05-13.21</t>
  </si>
  <si>
    <t>07.07.2</t>
  </si>
  <si>
    <t>06-13.2</t>
  </si>
  <si>
    <t>08.05.21</t>
  </si>
  <si>
    <t>05-13.22</t>
  </si>
  <si>
    <t>07.07.3</t>
  </si>
  <si>
    <t>06-13.3</t>
  </si>
  <si>
    <t xml:space="preserve">winarsih </t>
  </si>
  <si>
    <t>089503016728</t>
  </si>
  <si>
    <t>Syifa laundry</t>
  </si>
  <si>
    <t>08.05.22</t>
  </si>
  <si>
    <t>05-13.23</t>
  </si>
  <si>
    <t>06-13.4</t>
  </si>
  <si>
    <t>07.07.4</t>
  </si>
  <si>
    <t>NATAMA LAUNDRY</t>
  </si>
  <si>
    <t>08.05.23</t>
  </si>
  <si>
    <t>05-13.24</t>
  </si>
  <si>
    <t>06-13.5</t>
  </si>
  <si>
    <t>07.07.5</t>
  </si>
  <si>
    <t xml:space="preserve">Fee Abdul </t>
  </si>
  <si>
    <t>cucisikat.id/cucisikat.id</t>
  </si>
  <si>
    <t>08.05.24</t>
  </si>
  <si>
    <t>07.07.6</t>
  </si>
  <si>
    <t>08.05.25</t>
  </si>
  <si>
    <t>05-14.1</t>
  </si>
  <si>
    <t>06-13.6</t>
  </si>
  <si>
    <t>07.07.7</t>
  </si>
  <si>
    <t xml:space="preserve">Larasati Novita </t>
  </si>
  <si>
    <t>08.06.1</t>
  </si>
  <si>
    <t>05-14.2</t>
  </si>
  <si>
    <t>06-13.7</t>
  </si>
  <si>
    <t xml:space="preserve">Siti Ramlah </t>
  </si>
  <si>
    <t>07.07.8</t>
  </si>
  <si>
    <t>08.06.2</t>
  </si>
  <si>
    <t xml:space="preserve">ATP Laundry </t>
  </si>
  <si>
    <t>05-14.3</t>
  </si>
  <si>
    <t>08.06.3</t>
  </si>
  <si>
    <t>06-13.8</t>
  </si>
  <si>
    <t>07.07.9</t>
  </si>
  <si>
    <t>05-14.4</t>
  </si>
  <si>
    <t>06-13.9</t>
  </si>
  <si>
    <t>08.06.4</t>
  </si>
  <si>
    <t xml:space="preserve">AJ Laundry </t>
  </si>
  <si>
    <t>07.07.10</t>
  </si>
  <si>
    <t xml:space="preserve">Aji Darma </t>
  </si>
  <si>
    <t>06-13.10</t>
  </si>
  <si>
    <t>08.06.5</t>
  </si>
  <si>
    <t>05-14.5</t>
  </si>
  <si>
    <t>07.08.1</t>
  </si>
  <si>
    <t>06-13.11</t>
  </si>
  <si>
    <t>08.06.6</t>
  </si>
  <si>
    <t>05-14.6</t>
  </si>
  <si>
    <t>07.08.2</t>
  </si>
  <si>
    <t>08.06.7</t>
  </si>
  <si>
    <t>RoSi</t>
  </si>
  <si>
    <t xml:space="preserve">Shenny Ardhila Laundry </t>
  </si>
  <si>
    <t>06-13.12</t>
  </si>
  <si>
    <t>05-14.7</t>
  </si>
  <si>
    <t>Dolphin Laundry Mampang</t>
  </si>
  <si>
    <t>081779990001</t>
  </si>
  <si>
    <t>Dolphin Laundry</t>
  </si>
  <si>
    <t>07.08.3</t>
  </si>
  <si>
    <t>08.06.8</t>
  </si>
  <si>
    <t>06-13.13</t>
  </si>
  <si>
    <t>05-14.8</t>
  </si>
  <si>
    <t>07.08.4</t>
  </si>
  <si>
    <t>08.06.9</t>
  </si>
  <si>
    <t>05-14.9</t>
  </si>
  <si>
    <t>06-13.14</t>
  </si>
  <si>
    <t>07.08.5</t>
  </si>
  <si>
    <t>08.06.10</t>
  </si>
  <si>
    <t>Saifuddin Abbas</t>
  </si>
  <si>
    <t>08123316305</t>
  </si>
  <si>
    <t>Rich Londry Menganti</t>
  </si>
  <si>
    <t>05-14.10</t>
  </si>
  <si>
    <t>06-13.15</t>
  </si>
  <si>
    <t>KAKA LAUNDRY</t>
  </si>
  <si>
    <t>089509622671</t>
  </si>
  <si>
    <t>AMANDA LAUNDRY 2</t>
  </si>
  <si>
    <t>087841295896</t>
  </si>
  <si>
    <t>Amanda laundry</t>
  </si>
  <si>
    <t>08.06.11</t>
  </si>
  <si>
    <t xml:space="preserve">Ananda Nugraha </t>
  </si>
  <si>
    <t>07.08.6</t>
  </si>
  <si>
    <t>06-13.16</t>
  </si>
  <si>
    <t>05-14.11</t>
  </si>
  <si>
    <t>Kasih Laundry Siantar</t>
  </si>
  <si>
    <t>0859106762310</t>
  </si>
  <si>
    <t>Kasih Laundry</t>
  </si>
  <si>
    <t>Beby Pasaribu</t>
  </si>
  <si>
    <t>087885100177</t>
  </si>
  <si>
    <t>Kirim Laundry Aja</t>
  </si>
  <si>
    <t>08.06.12</t>
  </si>
  <si>
    <t>05-14.12</t>
  </si>
  <si>
    <t>07.08.7</t>
  </si>
  <si>
    <t>06-14.1</t>
  </si>
  <si>
    <t>YESS</t>
  </si>
  <si>
    <t>Vey</t>
  </si>
  <si>
    <t>08.06.13</t>
  </si>
  <si>
    <t>05-14.13</t>
  </si>
  <si>
    <t>06-14.2</t>
  </si>
  <si>
    <t xml:space="preserve">Qenzhuo </t>
  </si>
  <si>
    <t>07.08.8</t>
  </si>
  <si>
    <t>08.06.14</t>
  </si>
  <si>
    <t>06-14.3</t>
  </si>
  <si>
    <t>05-14.14</t>
  </si>
  <si>
    <t>ONE LAUNDRY COMMERCIAL</t>
  </si>
  <si>
    <t>08117761124</t>
  </si>
  <si>
    <t>07.08.9</t>
  </si>
  <si>
    <t>08.06.15</t>
  </si>
  <si>
    <t>06-14.4</t>
  </si>
  <si>
    <t>05-14.15</t>
  </si>
  <si>
    <t>07.08.10</t>
  </si>
  <si>
    <t xml:space="preserve">Famiti Nuya </t>
  </si>
  <si>
    <t>08129535977</t>
  </si>
  <si>
    <t>06-14.5</t>
  </si>
  <si>
    <t>MAMA LAUNDRY</t>
  </si>
  <si>
    <t>08.06.16</t>
  </si>
  <si>
    <t>05-14.16</t>
  </si>
  <si>
    <t>Tita Herliana</t>
  </si>
  <si>
    <t>06-14.6</t>
  </si>
  <si>
    <t>07.08.11</t>
  </si>
  <si>
    <t>05-14.17</t>
  </si>
  <si>
    <t>08.06.17</t>
  </si>
  <si>
    <t>06-14.7</t>
  </si>
  <si>
    <t>05-15.1</t>
  </si>
  <si>
    <t>07.08.12</t>
  </si>
  <si>
    <t xml:space="preserve">4M Laundry </t>
  </si>
  <si>
    <t>08.06.18</t>
  </si>
  <si>
    <t>06-14.8</t>
  </si>
  <si>
    <t>08.06.19</t>
  </si>
  <si>
    <t>Dede Djakaria</t>
  </si>
  <si>
    <t>081270087954</t>
  </si>
  <si>
    <t>07.08.13</t>
  </si>
  <si>
    <t>JACK COIN LAUNDRY/Jack Clean Laundry</t>
  </si>
  <si>
    <t>05-15.2</t>
  </si>
  <si>
    <t>06-14.9</t>
  </si>
  <si>
    <t>PRINCESS LAUNDRY/laundry princes</t>
  </si>
  <si>
    <t>08.07.1</t>
  </si>
  <si>
    <t>06-14.10</t>
  </si>
  <si>
    <t>05-15.3</t>
  </si>
  <si>
    <t>07.08.14</t>
  </si>
  <si>
    <t>08.07.2</t>
  </si>
  <si>
    <t>06-14.11</t>
  </si>
  <si>
    <t>05-15.4</t>
  </si>
  <si>
    <t>08.07.3</t>
  </si>
  <si>
    <t>07.08.15</t>
  </si>
  <si>
    <t>06-14.12</t>
  </si>
  <si>
    <t>08.07.4</t>
  </si>
  <si>
    <t>05-15.5</t>
  </si>
  <si>
    <t>07.09.1</t>
  </si>
  <si>
    <t>06-14.13</t>
  </si>
  <si>
    <t>05-15.6</t>
  </si>
  <si>
    <t>08.07.5</t>
  </si>
  <si>
    <t>06-14.14</t>
  </si>
  <si>
    <t xml:space="preserve">Ahmad N </t>
  </si>
  <si>
    <t>085133841814</t>
  </si>
  <si>
    <t>07.09.2</t>
  </si>
  <si>
    <t>Kamila Laundry</t>
  </si>
  <si>
    <t>05-15.7</t>
  </si>
  <si>
    <t>06-14.15</t>
  </si>
  <si>
    <t xml:space="preserve">Kabir Loundry </t>
  </si>
  <si>
    <t>082352514348</t>
  </si>
  <si>
    <t>Kabir laundry</t>
  </si>
  <si>
    <t>08.07.6</t>
  </si>
  <si>
    <t>07.09.3</t>
  </si>
  <si>
    <t>06-14.16</t>
  </si>
  <si>
    <t>05-15.8</t>
  </si>
  <si>
    <t>08.07.7</t>
  </si>
  <si>
    <t>07.09.4</t>
  </si>
  <si>
    <t xml:space="preserve">Docci 01 </t>
  </si>
  <si>
    <t>06-14.17</t>
  </si>
  <si>
    <t>05-15.9</t>
  </si>
  <si>
    <t>08.07.8</t>
  </si>
  <si>
    <t>06-14.18</t>
  </si>
  <si>
    <t>05-15.10</t>
  </si>
  <si>
    <t>06-14.19</t>
  </si>
  <si>
    <t>08.07.9</t>
  </si>
  <si>
    <t>07.09.6</t>
  </si>
  <si>
    <t>05-15.11</t>
  </si>
  <si>
    <t>06.15.1</t>
  </si>
  <si>
    <t>Weltis Sasnofia</t>
  </si>
  <si>
    <t>08.07.10</t>
  </si>
  <si>
    <t>07.09.7</t>
  </si>
  <si>
    <t xml:space="preserve">Raya Loundry </t>
  </si>
  <si>
    <t>05-15.12</t>
  </si>
  <si>
    <t>06.15.2</t>
  </si>
  <si>
    <t>08.07.11</t>
  </si>
  <si>
    <t>06.15.3</t>
  </si>
  <si>
    <t>07.09.8</t>
  </si>
  <si>
    <t>05-15.13</t>
  </si>
  <si>
    <t>giri wahyu</t>
  </si>
  <si>
    <t>085250213239</t>
  </si>
  <si>
    <t>Laundry/Ok Laundry Tambora/OK Laundry Tanah Abang</t>
  </si>
  <si>
    <t>TOMO</t>
  </si>
  <si>
    <t>06.15.4</t>
  </si>
  <si>
    <t>05-15.14</t>
  </si>
  <si>
    <t>08.07.12</t>
  </si>
  <si>
    <t>Laundry/Ok Laundry Tambora/OK Laundry Basmol Raya</t>
  </si>
  <si>
    <t>Allyn</t>
  </si>
  <si>
    <t>07.09.9</t>
  </si>
  <si>
    <t>06.15.5</t>
  </si>
  <si>
    <t>Laundry/Ok Laundry Tambora/OK Laundry Kota Bambu Raya</t>
  </si>
  <si>
    <t>08.07.13</t>
  </si>
  <si>
    <t>05-15.15</t>
  </si>
  <si>
    <t>06.15.6</t>
  </si>
  <si>
    <t>07.09.10</t>
  </si>
  <si>
    <t xml:space="preserve">Farida Salsabila </t>
  </si>
  <si>
    <t>085642673566</t>
  </si>
  <si>
    <t>Coast Ocean Laundry</t>
  </si>
  <si>
    <t>Kab. Batang</t>
  </si>
  <si>
    <t>08.07.14</t>
  </si>
  <si>
    <t>06.15.7</t>
  </si>
  <si>
    <t>05-15.16</t>
  </si>
  <si>
    <t>07.09.11</t>
  </si>
  <si>
    <t xml:space="preserve">Agustina Simbolon </t>
  </si>
  <si>
    <t>08.08.1</t>
  </si>
  <si>
    <t>06.15.8</t>
  </si>
  <si>
    <t>05-15.17</t>
  </si>
  <si>
    <t xml:space="preserve">Laundry Super Fresh </t>
  </si>
  <si>
    <t>07.09.12</t>
  </si>
  <si>
    <t>06.15.9</t>
  </si>
  <si>
    <t>08.08.2</t>
  </si>
  <si>
    <t>Jhonson Verry</t>
  </si>
  <si>
    <t>081284975885</t>
  </si>
  <si>
    <t>mr.vjlaundry</t>
  </si>
  <si>
    <t>Kota JaKarta Barat</t>
  </si>
  <si>
    <t>LILY LAUNDRY/LILY LAUNDRY KEMIRI</t>
  </si>
  <si>
    <t>05-15.18</t>
  </si>
  <si>
    <t>Rosati</t>
  </si>
  <si>
    <t>06.15.10</t>
  </si>
  <si>
    <t>08.08.3</t>
  </si>
  <si>
    <t xml:space="preserve">TRI &amp; ROB </t>
  </si>
  <si>
    <t>07.10.1</t>
  </si>
  <si>
    <t>08.08.4</t>
  </si>
  <si>
    <t>06.15.11</t>
  </si>
  <si>
    <t>Owner HN laundry</t>
  </si>
  <si>
    <t>05-15.19</t>
  </si>
  <si>
    <t>07.10.2</t>
  </si>
  <si>
    <t>Dicuciin Beruang</t>
  </si>
  <si>
    <t>08.08.5</t>
  </si>
  <si>
    <t>06.15.12</t>
  </si>
  <si>
    <t>05-15.20</t>
  </si>
  <si>
    <t>08.08.6</t>
  </si>
  <si>
    <t>07.10.3</t>
  </si>
  <si>
    <t>06.15.13</t>
  </si>
  <si>
    <t xml:space="preserve">Yanti2024 </t>
  </si>
  <si>
    <t xml:space="preserve">Laundry/Ok Laundry Tambora/Ok Laundry Tanah Abang	</t>
  </si>
  <si>
    <t xml:space="preserve">laundry/Delis'Laundry	</t>
  </si>
  <si>
    <t>08.08.7</t>
  </si>
  <si>
    <t>05-15.21</t>
  </si>
  <si>
    <t>06.15.14</t>
  </si>
  <si>
    <t>07.10.4</t>
  </si>
  <si>
    <t>08.08.8</t>
  </si>
  <si>
    <t xml:space="preserve">Solusi Nyuci Laundry/Solusi Nyuci Laundry Derwati	</t>
  </si>
  <si>
    <t>06.15.15</t>
  </si>
  <si>
    <t>05-16.1</t>
  </si>
  <si>
    <t>07.10.5</t>
  </si>
  <si>
    <t>08.08.9</t>
  </si>
  <si>
    <t>06.15.16</t>
  </si>
  <si>
    <t>Kota D U M A I</t>
  </si>
  <si>
    <t>05-16.2</t>
  </si>
  <si>
    <t>08.08.10</t>
  </si>
  <si>
    <t>06.15.17</t>
  </si>
  <si>
    <t>07.11.1</t>
  </si>
  <si>
    <t>08.08.11</t>
  </si>
  <si>
    <t>05-16.3</t>
  </si>
  <si>
    <t>06.16.1</t>
  </si>
  <si>
    <t>07.11.2</t>
  </si>
  <si>
    <t>08.08.12</t>
  </si>
  <si>
    <t>06.16.2</t>
  </si>
  <si>
    <t>05-16.4</t>
  </si>
  <si>
    <t>07.11.3</t>
  </si>
  <si>
    <t>08.08.13</t>
  </si>
  <si>
    <t>06.16.3</t>
  </si>
  <si>
    <t>08.08.14</t>
  </si>
  <si>
    <t>05-16.5</t>
  </si>
  <si>
    <t xml:space="preserve">Kasir Laundry </t>
  </si>
  <si>
    <t>07.11.4</t>
  </si>
  <si>
    <t>06.16.4</t>
  </si>
  <si>
    <t>08.08.15</t>
  </si>
  <si>
    <t>05-16.6</t>
  </si>
  <si>
    <t xml:space="preserve">Rizal Sitompul </t>
  </si>
  <si>
    <t>06.16.5</t>
  </si>
  <si>
    <t>07.11.5</t>
  </si>
  <si>
    <t>Aguinaz Laundry/Aguinaz laundry (Swadaya 1)</t>
  </si>
  <si>
    <t>08.09.1</t>
  </si>
  <si>
    <t>05-16.7</t>
  </si>
  <si>
    <t>06.16.6</t>
  </si>
  <si>
    <t>Aguinaz Laundry/RedBerry Laundry 1</t>
  </si>
  <si>
    <t>08.09.2</t>
  </si>
  <si>
    <t>Yaya</t>
  </si>
  <si>
    <t>07.11.6</t>
  </si>
  <si>
    <t>05-16.8</t>
  </si>
  <si>
    <t>06.16.7</t>
  </si>
  <si>
    <t>08.09.3</t>
  </si>
  <si>
    <t>07.11.7</t>
  </si>
  <si>
    <t>05-16.9</t>
  </si>
  <si>
    <t>06.16.8</t>
  </si>
  <si>
    <t>Shinner</t>
  </si>
  <si>
    <t>085150655339</t>
  </si>
  <si>
    <t xml:space="preserve">Arief Suparto </t>
  </si>
  <si>
    <t>shinner</t>
  </si>
  <si>
    <t>08.09.4</t>
  </si>
  <si>
    <t>06.16.9</t>
  </si>
  <si>
    <t>05-16.10</t>
  </si>
  <si>
    <t>08.09.5</t>
  </si>
  <si>
    <t>07.11.8</t>
  </si>
  <si>
    <t>Nova Santika</t>
  </si>
  <si>
    <t>NS Laundry/NS Laundry Express</t>
  </si>
  <si>
    <t>06.16.10</t>
  </si>
  <si>
    <t>08.09.6</t>
  </si>
  <si>
    <t>05-16.11</t>
  </si>
  <si>
    <t>NS Laundry/NS Laundry</t>
  </si>
  <si>
    <t>07.11.9</t>
  </si>
  <si>
    <t>06.16.11</t>
  </si>
  <si>
    <t>08.09.7</t>
  </si>
  <si>
    <t xml:space="preserve">Helmi </t>
  </si>
  <si>
    <t>081319982858</t>
  </si>
  <si>
    <t>05-16.12</t>
  </si>
  <si>
    <t>06.16.12</t>
  </si>
  <si>
    <t>07.11.10</t>
  </si>
  <si>
    <t>08.09.8</t>
  </si>
  <si>
    <t>Icha Nolita</t>
  </si>
  <si>
    <t>083125678393</t>
  </si>
  <si>
    <t>05-16.13</t>
  </si>
  <si>
    <t>De'Cucci Laundry</t>
  </si>
  <si>
    <t>06.16.13</t>
  </si>
  <si>
    <t>08.09.9</t>
  </si>
  <si>
    <t>07.11.11</t>
  </si>
  <si>
    <t>05-16.14</t>
  </si>
  <si>
    <t>06-17.1</t>
  </si>
  <si>
    <t>08.09.10</t>
  </si>
  <si>
    <t>07.11.12</t>
  </si>
  <si>
    <t xml:space="preserve">Armi PB </t>
  </si>
  <si>
    <t>085750088375</t>
  </si>
  <si>
    <t>Armi laundry</t>
  </si>
  <si>
    <t>05-16.15</t>
  </si>
  <si>
    <t>08.09.11</t>
  </si>
  <si>
    <t>06-17.2</t>
  </si>
  <si>
    <t>07.11.13</t>
  </si>
  <si>
    <t>05-16.16</t>
  </si>
  <si>
    <t>08.09.12</t>
  </si>
  <si>
    <t>06-17.3</t>
  </si>
  <si>
    <t>07.11.14</t>
  </si>
  <si>
    <t>05-16.17</t>
  </si>
  <si>
    <t>08.10.1</t>
  </si>
  <si>
    <t>Awen Susanto</t>
  </si>
  <si>
    <t>06-17.4</t>
  </si>
  <si>
    <t>085280048585</t>
  </si>
  <si>
    <t>Casper laundry</t>
  </si>
  <si>
    <t>07.11.15</t>
  </si>
  <si>
    <t>05-16.18</t>
  </si>
  <si>
    <t>08.10.2</t>
  </si>
  <si>
    <t>06-17.5</t>
  </si>
  <si>
    <t>07.11.16</t>
  </si>
  <si>
    <t xml:space="preserve">ZL4 success </t>
  </si>
  <si>
    <t>08.10.3</t>
  </si>
  <si>
    <t>06-17.6</t>
  </si>
  <si>
    <t>05-16.19</t>
  </si>
  <si>
    <t>07.11.17</t>
  </si>
  <si>
    <t xml:space="preserve">Tri Juliyati </t>
  </si>
  <si>
    <t>085810362816</t>
  </si>
  <si>
    <t>GEDHE LAUNDRY</t>
  </si>
  <si>
    <t>08.10.4</t>
  </si>
  <si>
    <t>06-17.7</t>
  </si>
  <si>
    <t>05-16.20</t>
  </si>
  <si>
    <t>07.11.18</t>
  </si>
  <si>
    <t>08.10.5</t>
  </si>
  <si>
    <t>05-16.21</t>
  </si>
  <si>
    <t>06-17.8</t>
  </si>
  <si>
    <t>07.11.19</t>
  </si>
  <si>
    <t>08.10.6</t>
  </si>
  <si>
    <t>06.18.1</t>
  </si>
  <si>
    <t>05-16.22</t>
  </si>
  <si>
    <t>08.10.7</t>
  </si>
  <si>
    <t>07.11.20</t>
  </si>
  <si>
    <t>05-17.1</t>
  </si>
  <si>
    <t xml:space="preserve">Kia Laundry (Admin) </t>
  </si>
  <si>
    <t>06.18.2</t>
  </si>
  <si>
    <t>08.10.8</t>
  </si>
  <si>
    <t>07.11.21</t>
  </si>
  <si>
    <t>Ipa</t>
  </si>
  <si>
    <t>05-17.2</t>
  </si>
  <si>
    <t>06.18.3</t>
  </si>
  <si>
    <t>08.10.9</t>
  </si>
  <si>
    <t>07.11.22</t>
  </si>
  <si>
    <t>06.18.4</t>
  </si>
  <si>
    <t>08.10.10</t>
  </si>
  <si>
    <t>05-17.3</t>
  </si>
  <si>
    <t>07.11.23</t>
  </si>
  <si>
    <t>06.18.5</t>
  </si>
  <si>
    <t>08.10.11</t>
  </si>
  <si>
    <t>05-17.4</t>
  </si>
  <si>
    <t>07.11.24</t>
  </si>
  <si>
    <t>06.18.6</t>
  </si>
  <si>
    <t xml:space="preserve">Sugiana Indah Lestari </t>
  </si>
  <si>
    <t>08.10.12</t>
  </si>
  <si>
    <t>05-17.5</t>
  </si>
  <si>
    <t>06.18.7</t>
  </si>
  <si>
    <t>08.10.13</t>
  </si>
  <si>
    <t>07.12.1</t>
  </si>
  <si>
    <t>Anik w</t>
  </si>
  <si>
    <t>085159857997</t>
  </si>
  <si>
    <t>AZZA LAUNDRY</t>
  </si>
  <si>
    <t>06.18.8</t>
  </si>
  <si>
    <t>05-17.6</t>
  </si>
  <si>
    <t>08.10.14</t>
  </si>
  <si>
    <t xml:space="preserve">BERKAH LAUNDRY/BERKAH LAUNDRY </t>
  </si>
  <si>
    <t>07.12.2</t>
  </si>
  <si>
    <t>05-17.7</t>
  </si>
  <si>
    <t>06.18.9</t>
  </si>
  <si>
    <t>08.10.15</t>
  </si>
  <si>
    <t>08.10.16</t>
  </si>
  <si>
    <t>06.18.10</t>
  </si>
  <si>
    <t>07.12.3</t>
  </si>
  <si>
    <t>081382200689</t>
  </si>
  <si>
    <t>05-17.8</t>
  </si>
  <si>
    <t>08.11.1</t>
  </si>
  <si>
    <t>06.18.11</t>
  </si>
  <si>
    <t>07.12.4</t>
  </si>
  <si>
    <t>05-17.9</t>
  </si>
  <si>
    <t>06.18.12</t>
  </si>
  <si>
    <t>08.11.2</t>
  </si>
  <si>
    <t xml:space="preserve">juliana </t>
  </si>
  <si>
    <t>08.11.3</t>
  </si>
  <si>
    <t>05-17.10</t>
  </si>
  <si>
    <t>06.18.13</t>
  </si>
  <si>
    <t>07.12.5</t>
  </si>
  <si>
    <t xml:space="preserve">Lulu Triardhian Helmy </t>
  </si>
  <si>
    <t>08.11.4</t>
  </si>
  <si>
    <t>06.18.14</t>
  </si>
  <si>
    <t>05-17.11</t>
  </si>
  <si>
    <t>07.12.6</t>
  </si>
  <si>
    <t>08.11.5</t>
  </si>
  <si>
    <t>06.18.15</t>
  </si>
  <si>
    <t>RUMAHA LAUNDRY PURIGADING</t>
  </si>
  <si>
    <t>07.12.7</t>
  </si>
  <si>
    <t>Aguinaz Laundry/SEBLAK JELEGERRR</t>
  </si>
  <si>
    <t>06.18.16</t>
  </si>
  <si>
    <t>08.11.6</t>
  </si>
  <si>
    <t>07.12.8</t>
  </si>
  <si>
    <t>05-17.12</t>
  </si>
  <si>
    <t>Aguinaz Laundry/NYEBLAK Prasmanan Teh Lien</t>
  </si>
  <si>
    <t>081110590999</t>
  </si>
  <si>
    <t>Bubblepop Laundry</t>
  </si>
  <si>
    <t>07.12.9</t>
  </si>
  <si>
    <t>06.18.17</t>
  </si>
  <si>
    <t xml:space="preserve">Lousi Laundry </t>
  </si>
  <si>
    <t>08.11.7</t>
  </si>
  <si>
    <t>05-17.13</t>
  </si>
  <si>
    <t>07.12.10</t>
  </si>
  <si>
    <t>06.18.18</t>
  </si>
  <si>
    <t>05-17.14</t>
  </si>
  <si>
    <t>08.11.8</t>
  </si>
  <si>
    <t>07.12.11</t>
  </si>
  <si>
    <t>usman</t>
  </si>
  <si>
    <t xml:space="preserve">Fantastic Laundry </t>
  </si>
  <si>
    <t>06.18.19</t>
  </si>
  <si>
    <t xml:space="preserve">Edo Desrianto </t>
  </si>
  <si>
    <t>07.12.12</t>
  </si>
  <si>
    <t>05-17.15</t>
  </si>
  <si>
    <t>06.18.20</t>
  </si>
  <si>
    <t xml:space="preserve">Mom's Laundry </t>
  </si>
  <si>
    <t>08.11.9</t>
  </si>
  <si>
    <t>081213800977</t>
  </si>
  <si>
    <t>Mom's Laundry</t>
  </si>
  <si>
    <t>07.12.13</t>
  </si>
  <si>
    <t>Helmi</t>
  </si>
  <si>
    <t>06.18.21</t>
  </si>
  <si>
    <t>08.12.1</t>
  </si>
  <si>
    <t>05-17.16</t>
  </si>
  <si>
    <t>07.12.14</t>
  </si>
  <si>
    <t xml:space="preserve">JUHARIJUHARI </t>
  </si>
  <si>
    <t>06.18.22</t>
  </si>
  <si>
    <t>089659135220</t>
  </si>
  <si>
    <t>LAUNDRY 22</t>
  </si>
  <si>
    <t>Arfat Ardiansyah</t>
  </si>
  <si>
    <t>085212339595</t>
  </si>
  <si>
    <t>Aqila's Laundry</t>
  </si>
  <si>
    <t>08.12.2</t>
  </si>
  <si>
    <t>05-17.17</t>
  </si>
  <si>
    <t>07.12.15</t>
  </si>
  <si>
    <t>087822036010</t>
  </si>
  <si>
    <t>06.18.23</t>
  </si>
  <si>
    <t>08.12.3</t>
  </si>
  <si>
    <t>07.12.16</t>
  </si>
  <si>
    <t>Tf/BRI (Selisih)</t>
  </si>
  <si>
    <t>06.18.24</t>
  </si>
  <si>
    <t>05-17.18</t>
  </si>
  <si>
    <t>08.12.4</t>
  </si>
  <si>
    <t>082140812354</t>
  </si>
  <si>
    <t>FAMILY Laundry/RumahLaundry</t>
  </si>
  <si>
    <t xml:space="preserve">Akang Laundry/Akang Laundry </t>
  </si>
  <si>
    <t>Kab. Keerom</t>
  </si>
  <si>
    <t>07.13.1</t>
  </si>
  <si>
    <t>06.18.25</t>
  </si>
  <si>
    <t xml:space="preserve">Sigit Prayitno </t>
  </si>
  <si>
    <t>08.12.5</t>
  </si>
  <si>
    <t>05-17.19</t>
  </si>
  <si>
    <t>07.13.2</t>
  </si>
  <si>
    <t>08.12.6</t>
  </si>
  <si>
    <t>05-17.20</t>
  </si>
  <si>
    <t>07.13.3</t>
  </si>
  <si>
    <t xml:space="preserve">Restu Septiani </t>
  </si>
  <si>
    <t>08.12.7</t>
  </si>
  <si>
    <t>05-17.21</t>
  </si>
  <si>
    <t>07.13.4</t>
  </si>
  <si>
    <t>08.12.8</t>
  </si>
  <si>
    <t>0081378497465</t>
  </si>
  <si>
    <t>PREMIUM LAUNDRY ROOM/VEY LAUNDRY ROOM</t>
  </si>
  <si>
    <t>05-17.22</t>
  </si>
  <si>
    <t>07.13.5</t>
  </si>
  <si>
    <t>08.12.9</t>
  </si>
  <si>
    <t>06.18.26</t>
  </si>
  <si>
    <t>07.13.6</t>
  </si>
  <si>
    <t>05-17.23</t>
  </si>
  <si>
    <t>08.12.10</t>
  </si>
  <si>
    <t xml:space="preserve">Alif Muhamad Yusuf </t>
  </si>
  <si>
    <t>0895704800801</t>
  </si>
  <si>
    <t>4pelangi laundri</t>
  </si>
  <si>
    <t>07.13.7</t>
  </si>
  <si>
    <t>06.18.27</t>
  </si>
  <si>
    <t>05-17.24</t>
  </si>
  <si>
    <t>08.12.11</t>
  </si>
  <si>
    <t>Juwita marsa</t>
  </si>
  <si>
    <t>082226668597</t>
  </si>
  <si>
    <t xml:space="preserve">Jefri Yusnandar </t>
  </si>
  <si>
    <t>J.clean laundry</t>
  </si>
  <si>
    <t>07.13.8</t>
  </si>
  <si>
    <t>08.12.12</t>
  </si>
  <si>
    <t>05-17.25</t>
  </si>
  <si>
    <t>RUMAHA LAUNDRY PURI GADING</t>
  </si>
  <si>
    <t>06.18.28</t>
  </si>
  <si>
    <t>07.13.9</t>
  </si>
  <si>
    <t>08.12.13</t>
  </si>
  <si>
    <t>05-17.26</t>
  </si>
  <si>
    <t>06.19.1</t>
  </si>
  <si>
    <t xml:space="preserve">Rolas Laundry express </t>
  </si>
  <si>
    <t>081375144454</t>
  </si>
  <si>
    <t>ROLAS LAUNDRY EXPRESS</t>
  </si>
  <si>
    <t>Kab. Simalungun</t>
  </si>
  <si>
    <t>07.13.10</t>
  </si>
  <si>
    <t>08.12.14</t>
  </si>
  <si>
    <t>Rianti</t>
  </si>
  <si>
    <t>085364934966</t>
  </si>
  <si>
    <t>05-17.27</t>
  </si>
  <si>
    <t>06.19.2</t>
  </si>
  <si>
    <t xml:space="preserve">andrie fadly </t>
  </si>
  <si>
    <t>07.13.11</t>
  </si>
  <si>
    <t>08.12.15</t>
  </si>
  <si>
    <t>06.19.3</t>
  </si>
  <si>
    <t>07.13.12</t>
  </si>
  <si>
    <t>05-18.1</t>
  </si>
  <si>
    <t>08.12.16</t>
  </si>
  <si>
    <t>06.19.4</t>
  </si>
  <si>
    <t>07.13.13</t>
  </si>
  <si>
    <t xml:space="preserve">Bunda Ama </t>
  </si>
  <si>
    <t>08.12.17</t>
  </si>
  <si>
    <t>05-18.2</t>
  </si>
  <si>
    <t>Adam</t>
  </si>
  <si>
    <t>06.19.5</t>
  </si>
  <si>
    <t>07.13.14</t>
  </si>
  <si>
    <t>08.12.18</t>
  </si>
  <si>
    <t>05-18.3</t>
  </si>
  <si>
    <t>06.19.6</t>
  </si>
  <si>
    <t>07.13.15</t>
  </si>
  <si>
    <t xml:space="preserve">Blue Laundry </t>
  </si>
  <si>
    <t>087742213308</t>
  </si>
  <si>
    <t>08.12.19</t>
  </si>
  <si>
    <t>Blue Laundry</t>
  </si>
  <si>
    <t>06.19.7</t>
  </si>
  <si>
    <t xml:space="preserve">Nina Marlena </t>
  </si>
  <si>
    <t>05-18.4</t>
  </si>
  <si>
    <t>07.13.16</t>
  </si>
  <si>
    <t>08.12.20</t>
  </si>
  <si>
    <t xml:space="preserve">farhan alfatan </t>
  </si>
  <si>
    <t>05-18.5</t>
  </si>
  <si>
    <t>06.19.8</t>
  </si>
  <si>
    <t>Mico Virdianto</t>
  </si>
  <si>
    <t>081336127609</t>
  </si>
  <si>
    <t>Mili Laundry</t>
  </si>
  <si>
    <t>08.12.21</t>
  </si>
  <si>
    <t>07.13.17</t>
  </si>
  <si>
    <t xml:space="preserve">Rianti </t>
  </si>
  <si>
    <t>Kim Laundry/Kim Laundry ( 2 )</t>
  </si>
  <si>
    <t>06.19.9</t>
  </si>
  <si>
    <t>05-18.6</t>
  </si>
  <si>
    <t xml:space="preserve">Refresh Laundry </t>
  </si>
  <si>
    <t>07.13.18</t>
  </si>
  <si>
    <t>08.12.22</t>
  </si>
  <si>
    <t>06.19.10</t>
  </si>
  <si>
    <t>05-18.7</t>
  </si>
  <si>
    <t>07.14.1</t>
  </si>
  <si>
    <t>08.12.23</t>
  </si>
  <si>
    <t>06.19.11</t>
  </si>
  <si>
    <t>05-18.8</t>
  </si>
  <si>
    <t>07.14.2</t>
  </si>
  <si>
    <t>08.12.24</t>
  </si>
  <si>
    <t>06.19.12</t>
  </si>
  <si>
    <t>07.14.3</t>
  </si>
  <si>
    <t>08.13.1</t>
  </si>
  <si>
    <t>05-18.9</t>
  </si>
  <si>
    <t>06.19.13</t>
  </si>
  <si>
    <t>07.14.4</t>
  </si>
  <si>
    <t>08.13.2</t>
  </si>
  <si>
    <t>Sigit Prayitno</t>
  </si>
  <si>
    <t>05-18.10</t>
  </si>
  <si>
    <t>06.19.14</t>
  </si>
  <si>
    <t xml:space="preserve">KEDAI LAUNDRY/KEDAI LAUNDRY	</t>
  </si>
  <si>
    <t>08.13.3</t>
  </si>
  <si>
    <t>07.14.5</t>
  </si>
  <si>
    <t>05-18.11</t>
  </si>
  <si>
    <t>06.19.15</t>
  </si>
  <si>
    <t xml:space="preserve">Magic Laundry Express/MagicLaundryExpress.com	</t>
  </si>
  <si>
    <t>08.13.4</t>
  </si>
  <si>
    <t>Wahyu Fajri Kurniawan</t>
  </si>
  <si>
    <t>087800216733</t>
  </si>
  <si>
    <t>best laundry/Best Laundry</t>
  </si>
  <si>
    <t>05-18.12</t>
  </si>
  <si>
    <t>06.19.16</t>
  </si>
  <si>
    <t>08.13.5</t>
  </si>
  <si>
    <t>07.14.7</t>
  </si>
  <si>
    <t>06.19.17</t>
  </si>
  <si>
    <t>05-18.13</t>
  </si>
  <si>
    <t>08.13.6</t>
  </si>
  <si>
    <t>07.14.8</t>
  </si>
  <si>
    <t>Solusi Nyuci Laundry/Solusi Nyuci Laundry Bodogol</t>
  </si>
  <si>
    <t>06.19.18</t>
  </si>
  <si>
    <t xml:space="preserve">rima diana </t>
  </si>
  <si>
    <t>05-18.14</t>
  </si>
  <si>
    <t>08.13.7</t>
  </si>
  <si>
    <t>07.14.9</t>
  </si>
  <si>
    <t>06.19.19</t>
  </si>
  <si>
    <t>05-18.15</t>
  </si>
  <si>
    <t>08.13.8</t>
  </si>
  <si>
    <t>07.14.10</t>
  </si>
  <si>
    <t>06.19.20</t>
  </si>
  <si>
    <t>05-18.16</t>
  </si>
  <si>
    <t>08.13.9</t>
  </si>
  <si>
    <t>07.14.11</t>
  </si>
  <si>
    <t xml:space="preserve">Ervi Dirnawulan </t>
  </si>
  <si>
    <t>081213130233</t>
  </si>
  <si>
    <t>06.19.21</t>
  </si>
  <si>
    <t>05-18.17</t>
  </si>
  <si>
    <t>07.14.12</t>
  </si>
  <si>
    <t xml:space="preserve">LAUNDRY99/LAUNDRY 99	</t>
  </si>
  <si>
    <t>08.13.10</t>
  </si>
  <si>
    <t>06.19.22</t>
  </si>
  <si>
    <t>05-19.1</t>
  </si>
  <si>
    <t>07.15.1</t>
  </si>
  <si>
    <t>08.13.11</t>
  </si>
  <si>
    <t>06.19.23</t>
  </si>
  <si>
    <t>07.15.2</t>
  </si>
  <si>
    <t>08.13.12</t>
  </si>
  <si>
    <t>05-19.2</t>
  </si>
  <si>
    <t>Callista Laundry/Callista Laundry 2</t>
  </si>
  <si>
    <t>07.15.3</t>
  </si>
  <si>
    <t>08116812501</t>
  </si>
  <si>
    <t>06.19.24</t>
  </si>
  <si>
    <t>Jamboo Laundry</t>
  </si>
  <si>
    <t>08.13.13</t>
  </si>
  <si>
    <t>05-19.3</t>
  </si>
  <si>
    <t>08170454670</t>
  </si>
  <si>
    <t>07.15.4</t>
  </si>
  <si>
    <t>06.19.25</t>
  </si>
  <si>
    <t>05-19.4</t>
  </si>
  <si>
    <t>08.14.1</t>
  </si>
  <si>
    <t xml:space="preserve">Mizu Laundry </t>
  </si>
  <si>
    <t>082170003301</t>
  </si>
  <si>
    <t>Mizu Laundry/Mizu Laundry tanjung pura</t>
  </si>
  <si>
    <t>07.15.5</t>
  </si>
  <si>
    <t xml:space="preserve">NATAMA LAUNDRY </t>
  </si>
  <si>
    <t>06.19.26</t>
  </si>
  <si>
    <t>08.14.2</t>
  </si>
  <si>
    <t>05-19.5</t>
  </si>
  <si>
    <t>07.15.6</t>
  </si>
  <si>
    <t>08.14.3</t>
  </si>
  <si>
    <t>06.19.27</t>
  </si>
  <si>
    <t xml:space="preserve">Laundry Uncles </t>
  </si>
  <si>
    <t>085710315268</t>
  </si>
  <si>
    <t>Uncles Laundry</t>
  </si>
  <si>
    <t>05-19.6</t>
  </si>
  <si>
    <t>07.15.7</t>
  </si>
  <si>
    <t>08.14.4</t>
  </si>
  <si>
    <t>06.19.28</t>
  </si>
  <si>
    <t>05-19.7</t>
  </si>
  <si>
    <t>07.15.8</t>
  </si>
  <si>
    <t>08.14.5</t>
  </si>
  <si>
    <t xml:space="preserve">Dedek irawan </t>
  </si>
  <si>
    <t>082272916782</t>
  </si>
  <si>
    <t>arkhan laundry</t>
  </si>
  <si>
    <t>06.20.1</t>
  </si>
  <si>
    <t>05-19.8</t>
  </si>
  <si>
    <t>08.14.6</t>
  </si>
  <si>
    <t>07.15.9</t>
  </si>
  <si>
    <t>setiyo budh</t>
  </si>
  <si>
    <t>081253032998</t>
  </si>
  <si>
    <t>intessar laundry</t>
  </si>
  <si>
    <t>06.20.2</t>
  </si>
  <si>
    <t>07.15.10</t>
  </si>
  <si>
    <t>08.14.7</t>
  </si>
  <si>
    <t>05-19.9</t>
  </si>
  <si>
    <t>06.20.3</t>
  </si>
  <si>
    <t xml:space="preserve">Laundry/Ok Laundry Tambora/Ok Laundry Kota Bambu Raya	</t>
  </si>
  <si>
    <t>08.14.8</t>
  </si>
  <si>
    <t>07.15.11</t>
  </si>
  <si>
    <t>06.20.4</t>
  </si>
  <si>
    <t>05-19.10</t>
  </si>
  <si>
    <t>08.14.9</t>
  </si>
  <si>
    <t>07.15.12</t>
  </si>
  <si>
    <t>06.20.5</t>
  </si>
  <si>
    <t>05-19.11</t>
  </si>
  <si>
    <t>08.14.10</t>
  </si>
  <si>
    <t>07.15.13</t>
  </si>
  <si>
    <t>06.20.6</t>
  </si>
  <si>
    <t>08.14.11</t>
  </si>
  <si>
    <t>05-19.12</t>
  </si>
  <si>
    <t>07.15.14</t>
  </si>
  <si>
    <t xml:space="preserve">icha </t>
  </si>
  <si>
    <t>06.20.7</t>
  </si>
  <si>
    <t>085756912077</t>
  </si>
  <si>
    <t>Aiamo Laundry</t>
  </si>
  <si>
    <t>08.14.12</t>
  </si>
  <si>
    <t>05-19.13</t>
  </si>
  <si>
    <t>Akang Laundry/Akang Laundry 2</t>
  </si>
  <si>
    <t>06.20.8</t>
  </si>
  <si>
    <t>GLOW Laundry/LEMON LAUNDRY</t>
  </si>
  <si>
    <t>08.14.13</t>
  </si>
  <si>
    <t>07.15.15</t>
  </si>
  <si>
    <t>05-19.14</t>
  </si>
  <si>
    <t>06.20.9</t>
  </si>
  <si>
    <t>NITA</t>
  </si>
  <si>
    <t>08.14.14</t>
  </si>
  <si>
    <t>06.20.10</t>
  </si>
  <si>
    <t>07.16.1</t>
  </si>
  <si>
    <t>05-20.1</t>
  </si>
  <si>
    <t xml:space="preserve">Riendi Pratama </t>
  </si>
  <si>
    <t>08.14.15</t>
  </si>
  <si>
    <t>06.20.11</t>
  </si>
  <si>
    <t>07.16.2</t>
  </si>
  <si>
    <t>05-20.2</t>
  </si>
  <si>
    <t>06.20.12</t>
  </si>
  <si>
    <t>08.14.16</t>
  </si>
  <si>
    <t>07.16.3</t>
  </si>
  <si>
    <t>08.14.17</t>
  </si>
  <si>
    <t>06.20.13</t>
  </si>
  <si>
    <t>05-20.3</t>
  </si>
  <si>
    <t>07.16.4</t>
  </si>
  <si>
    <t>08.14.18</t>
  </si>
  <si>
    <t>06.20.14</t>
  </si>
  <si>
    <t>05-20.4</t>
  </si>
  <si>
    <t>07.16.5</t>
  </si>
  <si>
    <t>08.14.19</t>
  </si>
  <si>
    <t>05-20.5</t>
  </si>
  <si>
    <t>07.16.6</t>
  </si>
  <si>
    <t>06.20.15</t>
  </si>
  <si>
    <t xml:space="preserve">herry kurniawan </t>
  </si>
  <si>
    <t>08.14.20</t>
  </si>
  <si>
    <t>07.16.7</t>
  </si>
  <si>
    <t>08.14.21</t>
  </si>
  <si>
    <t>05-20.6</t>
  </si>
  <si>
    <t>FRESCO PRIDE LAUNDRY SIAM</t>
  </si>
  <si>
    <t>Fresco Pride Laundry/FREECO PRIDE LAUNDRY SIAM</t>
  </si>
  <si>
    <t>06.20.16</t>
  </si>
  <si>
    <t>07.16.8</t>
  </si>
  <si>
    <t>05-20.7</t>
  </si>
  <si>
    <t>08.14.22</t>
  </si>
  <si>
    <t>06.20.17</t>
  </si>
  <si>
    <t>07.16.9</t>
  </si>
  <si>
    <t>08.14.23</t>
  </si>
  <si>
    <t>05-20.8</t>
  </si>
  <si>
    <t xml:space="preserve">KOE 19 </t>
  </si>
  <si>
    <t>08561873757</t>
  </si>
  <si>
    <t>Laundry Koe 19</t>
  </si>
  <si>
    <t>Om Janggut Laundry/Om Janggut Laundry</t>
  </si>
  <si>
    <t>08.14.24</t>
  </si>
  <si>
    <t>16/07/02</t>
  </si>
  <si>
    <t>05-20.9</t>
  </si>
  <si>
    <t>06.20.18</t>
  </si>
  <si>
    <t>08.14.25</t>
  </si>
  <si>
    <t>06.20.19</t>
  </si>
  <si>
    <t>05-20.10</t>
  </si>
  <si>
    <t>07.16.11</t>
  </si>
  <si>
    <t>Ezza Clean</t>
  </si>
  <si>
    <t>085943810311</t>
  </si>
  <si>
    <t>EzzA CleaN</t>
  </si>
  <si>
    <t>08.14.26</t>
  </si>
  <si>
    <t>06.20.20</t>
  </si>
  <si>
    <t>05-20.11</t>
  </si>
  <si>
    <t>07.16.12</t>
  </si>
  <si>
    <t>08.14.27</t>
  </si>
  <si>
    <t>06.20.21</t>
  </si>
  <si>
    <t>07.16.13</t>
  </si>
  <si>
    <t>05-20.12</t>
  </si>
  <si>
    <t>08.14.28</t>
  </si>
  <si>
    <t>07.16.14</t>
  </si>
  <si>
    <t>06.20.22</t>
  </si>
  <si>
    <t>Maz Laundry</t>
  </si>
  <si>
    <t>085283824140</t>
  </si>
  <si>
    <t>08.15.1</t>
  </si>
  <si>
    <t>05-20.13</t>
  </si>
  <si>
    <t>07.16.15</t>
  </si>
  <si>
    <t xml:space="preserve">Dedy </t>
  </si>
  <si>
    <t>085343551882</t>
  </si>
  <si>
    <t>victory laundry express/VICTORY LAUNDRY EXPRESS TOMOHON</t>
  </si>
  <si>
    <t>Kota Tomohon</t>
  </si>
  <si>
    <t>06.20.23</t>
  </si>
  <si>
    <t>05-20.14</t>
  </si>
  <si>
    <t>08.15.2</t>
  </si>
  <si>
    <t>07.16.16</t>
  </si>
  <si>
    <t xml:space="preserve">Laundry Sekang </t>
  </si>
  <si>
    <t>08979033709</t>
  </si>
  <si>
    <t xml:space="preserve">Rahmi </t>
  </si>
  <si>
    <t>Laundry Sekarang</t>
  </si>
  <si>
    <t>08561272728</t>
  </si>
  <si>
    <t>Lafayete laundry</t>
  </si>
  <si>
    <t>06.20.24</t>
  </si>
  <si>
    <t>05-20.15</t>
  </si>
  <si>
    <t>07.16.17</t>
  </si>
  <si>
    <t>08.15.3</t>
  </si>
  <si>
    <t xml:space="preserve">Techno Laundry/Techno Laundry New Generation 2	</t>
  </si>
  <si>
    <t>06.21.1</t>
  </si>
  <si>
    <t>Bonus Aplikasi Special</t>
  </si>
  <si>
    <t>07.16.18</t>
  </si>
  <si>
    <t>05-20.16</t>
  </si>
  <si>
    <t>08.15.4</t>
  </si>
  <si>
    <t>Hasan Sobri</t>
  </si>
  <si>
    <t>08127856520</t>
  </si>
  <si>
    <t>Berkah Laundry</t>
  </si>
  <si>
    <t>06.21.2</t>
  </si>
  <si>
    <t>07.16.19</t>
  </si>
  <si>
    <t>08.15.5</t>
  </si>
  <si>
    <t>06.21.3</t>
  </si>
  <si>
    <t>05-20.17</t>
  </si>
  <si>
    <t>6282213587923</t>
  </si>
  <si>
    <t>Susanto Wahyutomo</t>
  </si>
  <si>
    <t>Nyonya laundrt/Nyonya ubl</t>
  </si>
  <si>
    <t>07.16.20</t>
  </si>
  <si>
    <t>06.21.4</t>
  </si>
  <si>
    <t>08.15.6</t>
  </si>
  <si>
    <t>05-20.18</t>
  </si>
  <si>
    <t>Indri Triani Tjandrawati</t>
  </si>
  <si>
    <t>07.16.21</t>
  </si>
  <si>
    <t>08123187588</t>
  </si>
  <si>
    <t>Lucky Laundry</t>
  </si>
  <si>
    <t>06.21.5</t>
  </si>
  <si>
    <t xml:space="preserve">Meyme loundry </t>
  </si>
  <si>
    <t>07.16.22</t>
  </si>
  <si>
    <t>08.15.7</t>
  </si>
  <si>
    <t>05-20.19</t>
  </si>
  <si>
    <t>06.21.6</t>
  </si>
  <si>
    <t>07.16.23</t>
  </si>
  <si>
    <t>08.15.8</t>
  </si>
  <si>
    <t>06.21.7</t>
  </si>
  <si>
    <t>05-20.20</t>
  </si>
  <si>
    <t xml:space="preserve">Yeni Johari </t>
  </si>
  <si>
    <t>Kata Laundr</t>
  </si>
  <si>
    <t>08979033724</t>
  </si>
  <si>
    <t>kata laundry</t>
  </si>
  <si>
    <t>07.16.24</t>
  </si>
  <si>
    <t>06.21.8</t>
  </si>
  <si>
    <t>05-20.21</t>
  </si>
  <si>
    <t>08.15.9</t>
  </si>
  <si>
    <t>07.16.25</t>
  </si>
  <si>
    <t xml:space="preserve">Jhonson Verry </t>
  </si>
  <si>
    <t>06.21.9</t>
  </si>
  <si>
    <t>085824043867</t>
  </si>
  <si>
    <t>07.16.26</t>
  </si>
  <si>
    <t>05-20.22</t>
  </si>
  <si>
    <t>08.15.10</t>
  </si>
  <si>
    <t>06.21.10</t>
  </si>
  <si>
    <t>07.17.1</t>
  </si>
  <si>
    <t>05-20.23</t>
  </si>
  <si>
    <t>06.21.11</t>
  </si>
  <si>
    <t>08.15.11</t>
  </si>
  <si>
    <t>ATLANTA LAUNDRY</t>
  </si>
  <si>
    <t>07.17.2</t>
  </si>
  <si>
    <t>Laundry/ATLANTA LAUNDRY</t>
  </si>
  <si>
    <t>05-20.24</t>
  </si>
  <si>
    <t>06.21.12</t>
  </si>
  <si>
    <t>07.17.3</t>
  </si>
  <si>
    <t>08.15.12</t>
  </si>
  <si>
    <t>Admin Kostaycation</t>
  </si>
  <si>
    <t>622189088408</t>
  </si>
  <si>
    <t>Laundry Kostaycation/KOSTAYCATION KOS &amp; LAUNDRY</t>
  </si>
  <si>
    <t>06.21.13</t>
  </si>
  <si>
    <t>05-20.25</t>
  </si>
  <si>
    <t>07.17.4</t>
  </si>
  <si>
    <t>08.15.13</t>
  </si>
  <si>
    <t>06.21.14</t>
  </si>
  <si>
    <t>05-20.26</t>
  </si>
  <si>
    <t>GUNAWAN WIDJAYA</t>
  </si>
  <si>
    <t>082392540088</t>
  </si>
  <si>
    <t>PS BILYARD</t>
  </si>
  <si>
    <t>07.17.5</t>
  </si>
  <si>
    <t>06.21.15</t>
  </si>
  <si>
    <t>05-20.27</t>
  </si>
  <si>
    <t>08.15.14</t>
  </si>
  <si>
    <t>07.17.6</t>
  </si>
  <si>
    <t xml:space="preserve">Citra Agustin </t>
  </si>
  <si>
    <t>081266572742</t>
  </si>
  <si>
    <t>Berkah laundry</t>
  </si>
  <si>
    <t>06.21.16</t>
  </si>
  <si>
    <t>05-20.28</t>
  </si>
  <si>
    <t>07.17.7</t>
  </si>
  <si>
    <t>08.15.15</t>
  </si>
  <si>
    <t>06.21.17</t>
  </si>
  <si>
    <t>05-20.29</t>
  </si>
  <si>
    <t>07.17.8</t>
  </si>
  <si>
    <t>Martino Irwanto</t>
  </si>
  <si>
    <t>081248343609</t>
  </si>
  <si>
    <t>Fira Laundry</t>
  </si>
  <si>
    <t>Kota Sorong</t>
  </si>
  <si>
    <t>Papua Barat</t>
  </si>
  <si>
    <t>06.21.18</t>
  </si>
  <si>
    <t>08.16.1</t>
  </si>
  <si>
    <t>07.17.9</t>
  </si>
  <si>
    <t>05-20.30</t>
  </si>
  <si>
    <t>06.21.19</t>
  </si>
  <si>
    <t>R/Mgeprek</t>
  </si>
  <si>
    <t>083845121295</t>
  </si>
  <si>
    <t>07.17.10</t>
  </si>
  <si>
    <t>08.16.2</t>
  </si>
  <si>
    <t>05-20.31</t>
  </si>
  <si>
    <t>06.21.20</t>
  </si>
  <si>
    <t>07.17.11</t>
  </si>
  <si>
    <t>08.16.3</t>
  </si>
  <si>
    <t>05-20.32</t>
  </si>
  <si>
    <t>06.21.21</t>
  </si>
  <si>
    <t>07.17.12</t>
  </si>
  <si>
    <t>05-20.33</t>
  </si>
  <si>
    <t xml:space="preserve">Ria </t>
  </si>
  <si>
    <t>08.16.4</t>
  </si>
  <si>
    <t>06.22.1</t>
  </si>
  <si>
    <t>07.17.13</t>
  </si>
  <si>
    <t>05-20.34</t>
  </si>
  <si>
    <t>06.22.2</t>
  </si>
  <si>
    <t>08.16.5</t>
  </si>
  <si>
    <t>07.17.14</t>
  </si>
  <si>
    <t xml:space="preserve">Lilik Maulina </t>
  </si>
  <si>
    <t>05-20.35</t>
  </si>
  <si>
    <t>06.22.3</t>
  </si>
  <si>
    <t>07.17.15</t>
  </si>
  <si>
    <t>Fatnida Sari</t>
  </si>
  <si>
    <t>08116072455</t>
  </si>
  <si>
    <t>Barokah Loundry/BAROKAH LOUNDRY EXPRESS</t>
  </si>
  <si>
    <t>08.16.6</t>
  </si>
  <si>
    <t>06.22.4</t>
  </si>
  <si>
    <t>05-20.36</t>
  </si>
  <si>
    <t>07.17.16</t>
  </si>
  <si>
    <t>08.16.7</t>
  </si>
  <si>
    <t>06.22.5</t>
  </si>
  <si>
    <t>07.17.17</t>
  </si>
  <si>
    <r>
      <rPr>
        <rFont val="Calibri"/>
        <color rgb="FF1155CC"/>
        <sz val="9.0"/>
        <u/>
      </rPr>
      <t>cucisikat.id/Laundry</t>
    </r>
    <r>
      <rPr>
        <rFont val="Calibri"/>
        <color rgb="FF000000"/>
        <sz val="9.0"/>
      </rPr>
      <t xml:space="preserve"> Cucisikat</t>
    </r>
  </si>
  <si>
    <t>Barokah Loundry/BAROKAH LOUNDRY 2 EXPRESS</t>
  </si>
  <si>
    <t>05-21.1</t>
  </si>
  <si>
    <t>07.17.18</t>
  </si>
  <si>
    <t>08.16.8</t>
  </si>
  <si>
    <t>05-21.2</t>
  </si>
  <si>
    <t>07.17.19</t>
  </si>
  <si>
    <t>06.22.6</t>
  </si>
  <si>
    <t>08.17.1</t>
  </si>
  <si>
    <t>07.17.20</t>
  </si>
  <si>
    <t>06.22.7</t>
  </si>
  <si>
    <t>05-21.3</t>
  </si>
  <si>
    <t>Redo</t>
  </si>
  <si>
    <t>kawaii laundry II/KAWAII LAUNDRY PURI RUPI</t>
  </si>
  <si>
    <t>08.17.2</t>
  </si>
  <si>
    <t>07.17.21</t>
  </si>
  <si>
    <t>06.22.8</t>
  </si>
  <si>
    <t>05-21.4</t>
  </si>
  <si>
    <t>08.17.3</t>
  </si>
  <si>
    <t>07.17.22</t>
  </si>
  <si>
    <t>06.22.9</t>
  </si>
  <si>
    <t>05-21.5</t>
  </si>
  <si>
    <t>08.17.4</t>
  </si>
  <si>
    <t>07.18.1</t>
  </si>
  <si>
    <t>06.22.10</t>
  </si>
  <si>
    <t>05-21.6</t>
  </si>
  <si>
    <t>08.17.5</t>
  </si>
  <si>
    <t>06.22.11</t>
  </si>
  <si>
    <t>07.18.2</t>
  </si>
  <si>
    <t>05-21.7</t>
  </si>
  <si>
    <t>08.17.6</t>
  </si>
  <si>
    <t>RIUS</t>
  </si>
  <si>
    <t>082374459279</t>
  </si>
  <si>
    <t>DIAMOND LAUNDRY</t>
  </si>
  <si>
    <t>06.23.1</t>
  </si>
  <si>
    <t>05-21.8</t>
  </si>
  <si>
    <t>07.18.3</t>
  </si>
  <si>
    <t>08.17.7</t>
  </si>
  <si>
    <t>07.18.4</t>
  </si>
  <si>
    <t>05-21.9</t>
  </si>
  <si>
    <t>06.23.2</t>
  </si>
  <si>
    <t>08.17.8</t>
  </si>
  <si>
    <t>Kim Laundry/Kim Laundry</t>
  </si>
  <si>
    <t>28/24/23</t>
  </si>
  <si>
    <t>07.18.5</t>
  </si>
  <si>
    <t>06.23.3</t>
  </si>
  <si>
    <t>08.17.9</t>
  </si>
  <si>
    <t>05-21.10</t>
  </si>
  <si>
    <t>07.18.6</t>
  </si>
  <si>
    <t>06.23.4</t>
  </si>
  <si>
    <t>08.17.10</t>
  </si>
  <si>
    <t>Om Janggut Laundry/Om Janggut Laundry Banjar Indah</t>
  </si>
  <si>
    <t>05-21.11</t>
  </si>
  <si>
    <t>08.17.11</t>
  </si>
  <si>
    <t>06.23.5</t>
  </si>
  <si>
    <t>07.18.7</t>
  </si>
  <si>
    <t>085176701023</t>
  </si>
  <si>
    <t xml:space="preserve">Kita Laundrt/Kita Laundry	</t>
  </si>
  <si>
    <t>05-21.12</t>
  </si>
  <si>
    <t>06.23.6</t>
  </si>
  <si>
    <t>07.18.8</t>
  </si>
  <si>
    <t>08.17.12</t>
  </si>
  <si>
    <t>05-21.13</t>
  </si>
  <si>
    <t>07.18.9</t>
  </si>
  <si>
    <t>06.23.7</t>
  </si>
  <si>
    <t>08.18.1</t>
  </si>
  <si>
    <t>05-21.14</t>
  </si>
  <si>
    <t>08.18.2</t>
  </si>
  <si>
    <t>06.23.8</t>
  </si>
  <si>
    <t>07.18.10</t>
  </si>
  <si>
    <t xml:space="preserve">Bagus Setiawan </t>
  </si>
  <si>
    <t>malikha coin laundry/malikha coin laundry</t>
  </si>
  <si>
    <t>08.18.3</t>
  </si>
  <si>
    <t>07.18.11</t>
  </si>
  <si>
    <t>06.23.9</t>
  </si>
  <si>
    <t>05-21.15</t>
  </si>
  <si>
    <t>08.18.4</t>
  </si>
  <si>
    <t>06.23.10</t>
  </si>
  <si>
    <t>FAIZ RAHMAN ARIFIN</t>
  </si>
  <si>
    <t>085142082252</t>
  </si>
  <si>
    <t>07.18.12</t>
  </si>
  <si>
    <t>Imperial Laundry</t>
  </si>
  <si>
    <t>05-21.16</t>
  </si>
  <si>
    <t>08.18.5</t>
  </si>
  <si>
    <t>06.23.11</t>
  </si>
  <si>
    <t>07.18.13</t>
  </si>
  <si>
    <t>08.18.6</t>
  </si>
  <si>
    <t>06.23.12</t>
  </si>
  <si>
    <t>05-21.17</t>
  </si>
  <si>
    <t>07.18.14</t>
  </si>
  <si>
    <t>06.23.13</t>
  </si>
  <si>
    <t>08.18.7</t>
  </si>
  <si>
    <t>087777938856</t>
  </si>
  <si>
    <t>05-21.18</t>
  </si>
  <si>
    <t>07.18.15</t>
  </si>
  <si>
    <t>08.18.8</t>
  </si>
  <si>
    <t>06.23.14</t>
  </si>
  <si>
    <t>07.18.16</t>
  </si>
  <si>
    <t>08.18.9</t>
  </si>
  <si>
    <t>06.23.15</t>
  </si>
  <si>
    <t xml:space="preserve">Fakihatin Katsiroh </t>
  </si>
  <si>
    <t>ilman thayaran</t>
  </si>
  <si>
    <t>05-22.1</t>
  </si>
  <si>
    <t>082144468122</t>
  </si>
  <si>
    <t>MasMasNyuci</t>
  </si>
  <si>
    <t>Kota Mataram</t>
  </si>
  <si>
    <t>07.19.1</t>
  </si>
  <si>
    <t>08.18.10</t>
  </si>
  <si>
    <t>06.23.16</t>
  </si>
  <si>
    <t>05-22.2</t>
  </si>
  <si>
    <t>08.18.11</t>
  </si>
  <si>
    <t>Nuya</t>
  </si>
  <si>
    <t>06.24.1</t>
  </si>
  <si>
    <t>07.19.2</t>
  </si>
  <si>
    <t>Expresso Laundry</t>
  </si>
  <si>
    <t>081533393422</t>
  </si>
  <si>
    <t>EXPRESSO LAUNDRY &amp; DRYCLEAN</t>
  </si>
  <si>
    <t>18/07/22</t>
  </si>
  <si>
    <t>08.18.12</t>
  </si>
  <si>
    <t>06.24.2</t>
  </si>
  <si>
    <t>05-22.3</t>
  </si>
  <si>
    <t>07.19.3</t>
  </si>
  <si>
    <t>08.18.13</t>
  </si>
  <si>
    <t>Laundry/RUMAHA LAUNDRY PURI GADING</t>
  </si>
  <si>
    <t>06.24.3</t>
  </si>
  <si>
    <t>07.19.4</t>
  </si>
  <si>
    <t xml:space="preserve">Alfa Laundry 2/Alfa Laundry 3	</t>
  </si>
  <si>
    <t xml:space="preserve">Aminah </t>
  </si>
  <si>
    <t>081265559968</t>
  </si>
  <si>
    <t>05-22.4</t>
  </si>
  <si>
    <t>DnA Laundry</t>
  </si>
  <si>
    <t xml:space="preserve">Cuciin Laundry </t>
  </si>
  <si>
    <t>08.18.14</t>
  </si>
  <si>
    <t>06.24.4</t>
  </si>
  <si>
    <t>07.19.5</t>
  </si>
  <si>
    <t xml:space="preserve">Novita Dyah Swastiningrum </t>
  </si>
  <si>
    <t>081228730646</t>
  </si>
  <si>
    <t>08.18.15</t>
  </si>
  <si>
    <t>05-22.5</t>
  </si>
  <si>
    <t>06.24.5</t>
  </si>
  <si>
    <t>07.19.6</t>
  </si>
  <si>
    <t>08.18.16</t>
  </si>
  <si>
    <t>05-22.6</t>
  </si>
  <si>
    <t>06.24.6</t>
  </si>
  <si>
    <t>07.19.7</t>
  </si>
  <si>
    <t>08.18.17</t>
  </si>
  <si>
    <t>05-22.7</t>
  </si>
  <si>
    <t>06.24.7</t>
  </si>
  <si>
    <t xml:space="preserve">Rizky loundry/Amanah Loundry Tebing	</t>
  </si>
  <si>
    <t>07.19.8</t>
  </si>
  <si>
    <t>08.18.18</t>
  </si>
  <si>
    <t>Qaila laundry/Qaila laundry</t>
  </si>
  <si>
    <t>05-22.8</t>
  </si>
  <si>
    <t>06.24.8</t>
  </si>
  <si>
    <t>08.18.19</t>
  </si>
  <si>
    <t>07.19.9</t>
  </si>
  <si>
    <t>05-22.9</t>
  </si>
  <si>
    <t>06.24.9</t>
  </si>
  <si>
    <t>08.18.20</t>
  </si>
  <si>
    <t>07.19.10</t>
  </si>
  <si>
    <t>08.18.21</t>
  </si>
  <si>
    <t>07.19.11</t>
  </si>
  <si>
    <t>05-22.10</t>
  </si>
  <si>
    <t>06.24.10</t>
  </si>
  <si>
    <t>08.18.22</t>
  </si>
  <si>
    <t>07.19.12</t>
  </si>
  <si>
    <t>05-22.11</t>
  </si>
  <si>
    <t>06.24.11</t>
  </si>
  <si>
    <t>08.18.23</t>
  </si>
  <si>
    <t>07.19.13</t>
  </si>
  <si>
    <t>05-22.12</t>
  </si>
  <si>
    <t>06.24.12</t>
  </si>
  <si>
    <t>08.19.1</t>
  </si>
  <si>
    <t>07.19.14</t>
  </si>
  <si>
    <t>05-22.13</t>
  </si>
  <si>
    <t>08.19.2</t>
  </si>
  <si>
    <t>06.24.13</t>
  </si>
  <si>
    <t>vio</t>
  </si>
  <si>
    <t>07.19.15</t>
  </si>
  <si>
    <t>08.19.3</t>
  </si>
  <si>
    <t>06.24.14</t>
  </si>
  <si>
    <t xml:space="preserve">Dessy Monica </t>
  </si>
  <si>
    <t>05-22.14</t>
  </si>
  <si>
    <t>07.19.16</t>
  </si>
  <si>
    <t>08.19.4</t>
  </si>
  <si>
    <t>06.24.15</t>
  </si>
  <si>
    <t>habil</t>
  </si>
  <si>
    <t>07.19.17</t>
  </si>
  <si>
    <t>05-22.15</t>
  </si>
  <si>
    <t>06.24.16</t>
  </si>
  <si>
    <t>08.19.34</t>
  </si>
  <si>
    <t>07.19.18</t>
  </si>
  <si>
    <t>05-22.16</t>
  </si>
  <si>
    <t>06.24.17</t>
  </si>
  <si>
    <t>08.19.35</t>
  </si>
  <si>
    <t>07.19.19</t>
  </si>
  <si>
    <t>05-22.17</t>
  </si>
  <si>
    <t>08.19.7</t>
  </si>
  <si>
    <t>06.24.18</t>
  </si>
  <si>
    <t>05-22.18</t>
  </si>
  <si>
    <t>07.19.20</t>
  </si>
  <si>
    <t>08.19.8</t>
  </si>
  <si>
    <t>06.24.19</t>
  </si>
  <si>
    <t>08.19.9</t>
  </si>
  <si>
    <t>05-23.1</t>
  </si>
  <si>
    <t>06.25.1</t>
  </si>
  <si>
    <t>LILY LAUNDRY/LILY LAUNDRY TEGALREJO</t>
  </si>
  <si>
    <t>Shanty</t>
  </si>
  <si>
    <t>085254010089</t>
  </si>
  <si>
    <t>07.19.21</t>
  </si>
  <si>
    <t>Berjaya Laundry</t>
  </si>
  <si>
    <t>08.19.10</t>
  </si>
  <si>
    <t>06.25.2</t>
  </si>
  <si>
    <t>07.19.22</t>
  </si>
  <si>
    <t>05-23.2</t>
  </si>
  <si>
    <t>08.19.11</t>
  </si>
  <si>
    <t>07.19.23</t>
  </si>
  <si>
    <t>06.25.3</t>
  </si>
  <si>
    <t xml:space="preserve">WAHYU LAUNDRY </t>
  </si>
  <si>
    <t>05-23.3</t>
  </si>
  <si>
    <t>08.19.12</t>
  </si>
  <si>
    <t>07.19.24</t>
  </si>
  <si>
    <t>06.25.4</t>
  </si>
  <si>
    <t>05-23.4</t>
  </si>
  <si>
    <t>08.19.13</t>
  </si>
  <si>
    <t>07.19.25</t>
  </si>
  <si>
    <t>06.25.5</t>
  </si>
  <si>
    <t>05-23.5</t>
  </si>
  <si>
    <t>08.19.14</t>
  </si>
  <si>
    <t>06.25.6</t>
  </si>
  <si>
    <t>07.19.26</t>
  </si>
  <si>
    <t xml:space="preserve">Dewi </t>
  </si>
  <si>
    <t>082110059205</t>
  </si>
  <si>
    <t>Putri Laundry</t>
  </si>
  <si>
    <t>05-23.6</t>
  </si>
  <si>
    <t>Kab. Kutai Timur</t>
  </si>
  <si>
    <t>08.19.15</t>
  </si>
  <si>
    <t>06.25.7</t>
  </si>
  <si>
    <t>08.19.16</t>
  </si>
  <si>
    <t>05-23.7</t>
  </si>
  <si>
    <t>07.19.27</t>
  </si>
  <si>
    <t>06.25.8</t>
  </si>
  <si>
    <t>08.19.17</t>
  </si>
  <si>
    <t>05-23.8</t>
  </si>
  <si>
    <t>princess/princess laundry banjarsari</t>
  </si>
  <si>
    <t xml:space="preserve">Rahmawaty Madjid </t>
  </si>
  <si>
    <t>07.19.28</t>
  </si>
  <si>
    <t>06.25.9</t>
  </si>
  <si>
    <t>08.19.18</t>
  </si>
  <si>
    <t xml:space="preserve">Fitria Abas </t>
  </si>
  <si>
    <t>07.20.1</t>
  </si>
  <si>
    <t>05-23.9</t>
  </si>
  <si>
    <t>06.25.10</t>
  </si>
  <si>
    <t>08.19.19</t>
  </si>
  <si>
    <t>07.20.2</t>
  </si>
  <si>
    <t>05-23.10</t>
  </si>
  <si>
    <t>Martino irwanto</t>
  </si>
  <si>
    <t>06.25.11</t>
  </si>
  <si>
    <t>082199838786</t>
  </si>
  <si>
    <t>Ab13 Laundry</t>
  </si>
  <si>
    <t>08.19.20</t>
  </si>
  <si>
    <t>orchid laundry/JASMINE LAUNDRY</t>
  </si>
  <si>
    <t>07.20.3</t>
  </si>
  <si>
    <t>05-23.11</t>
  </si>
  <si>
    <t>08.19.21</t>
  </si>
  <si>
    <t>06.25.12</t>
  </si>
  <si>
    <t xml:space="preserve">Fitriyani,SST </t>
  </si>
  <si>
    <t>07.20.4</t>
  </si>
  <si>
    <t>08.19.22</t>
  </si>
  <si>
    <t>Kendil Customer Service Center</t>
  </si>
  <si>
    <t>06.25.13</t>
  </si>
  <si>
    <t>05-23.12</t>
  </si>
  <si>
    <t xml:space="preserve">Agung Septiadi Sangaji </t>
  </si>
  <si>
    <t>07.20.5</t>
  </si>
  <si>
    <t>08.19.23</t>
  </si>
  <si>
    <t>06.25.14</t>
  </si>
  <si>
    <t>05-23.13</t>
  </si>
  <si>
    <t>07.20.6</t>
  </si>
  <si>
    <t>08.19.24</t>
  </si>
  <si>
    <t>06.25.15</t>
  </si>
  <si>
    <t>05-23.14</t>
  </si>
  <si>
    <t>07.20.7</t>
  </si>
  <si>
    <t>08.19.25</t>
  </si>
  <si>
    <t>malikha coin laundry/b&amp;d laundry</t>
  </si>
  <si>
    <t>06.25.16</t>
  </si>
  <si>
    <t>05-23.15</t>
  </si>
  <si>
    <t>07.20.8</t>
  </si>
  <si>
    <t>08.19.26</t>
  </si>
  <si>
    <t>06.25.17</t>
  </si>
  <si>
    <t>05-24.1</t>
  </si>
  <si>
    <t>07.20.9</t>
  </si>
  <si>
    <t>08.19.27</t>
  </si>
  <si>
    <t xml:space="preserve">cacang supriatna </t>
  </si>
  <si>
    <t>08164807733</t>
  </si>
  <si>
    <t>06.25.18</t>
  </si>
  <si>
    <t>05-24.2</t>
  </si>
  <si>
    <t>08.19.28</t>
  </si>
  <si>
    <t>07.20.10</t>
  </si>
  <si>
    <t>06.25.19</t>
  </si>
  <si>
    <t>08.19.29</t>
  </si>
  <si>
    <t>06.25.20</t>
  </si>
  <si>
    <t>05-24.3</t>
  </si>
  <si>
    <t>07.20.11</t>
  </si>
  <si>
    <t>08.19.30</t>
  </si>
  <si>
    <t>Oki</t>
  </si>
  <si>
    <t>green laundry/GreenLaundry Jombang</t>
  </si>
  <si>
    <t>06.25.21</t>
  </si>
  <si>
    <t>05-24.4</t>
  </si>
  <si>
    <t>07.20.12</t>
  </si>
  <si>
    <t xml:space="preserve">karina </t>
  </si>
  <si>
    <t>085880308448</t>
  </si>
  <si>
    <t>K &amp; A Laundry</t>
  </si>
  <si>
    <t>08.19.31</t>
  </si>
  <si>
    <t>05-24.5</t>
  </si>
  <si>
    <t>06.25.22</t>
  </si>
  <si>
    <t>07.20.13</t>
  </si>
  <si>
    <t>08.19.32</t>
  </si>
  <si>
    <t>05-24.6</t>
  </si>
  <si>
    <t>martha saragih</t>
  </si>
  <si>
    <t>06.25.23</t>
  </si>
  <si>
    <t>07.20.14</t>
  </si>
  <si>
    <t>05-24.7</t>
  </si>
  <si>
    <t>08.19.33</t>
  </si>
  <si>
    <t>082367274421</t>
  </si>
  <si>
    <t>ruang laundry/Ruang Laundry</t>
  </si>
  <si>
    <t>Kab. Aceh Besar</t>
  </si>
  <si>
    <t>06.25.24</t>
  </si>
  <si>
    <t>07.20.15</t>
  </si>
  <si>
    <t>08.20.1</t>
  </si>
  <si>
    <t>05-24.8</t>
  </si>
  <si>
    <t>06.25.25</t>
  </si>
  <si>
    <t>07.20.16</t>
  </si>
  <si>
    <t>08.20.2</t>
  </si>
  <si>
    <t>05-24.9</t>
  </si>
  <si>
    <t>06.25.26</t>
  </si>
  <si>
    <t>07.21.1</t>
  </si>
  <si>
    <t>Nana</t>
  </si>
  <si>
    <t>08.20.3</t>
  </si>
  <si>
    <t>05-24.10</t>
  </si>
  <si>
    <t>06.25.27</t>
  </si>
  <si>
    <t>07.21.2</t>
  </si>
  <si>
    <t>08.20.4</t>
  </si>
  <si>
    <t>05-24.11</t>
  </si>
  <si>
    <t>06.25.28</t>
  </si>
  <si>
    <t>07.21.3</t>
  </si>
  <si>
    <t>08.20.5</t>
  </si>
  <si>
    <t>kawaii laundry II/KAWAII SINGKEP 7</t>
  </si>
  <si>
    <t>06.25.29</t>
  </si>
  <si>
    <t>07.21.4</t>
  </si>
  <si>
    <t>05-24.12</t>
  </si>
  <si>
    <t xml:space="preserve">Redo </t>
  </si>
  <si>
    <t>08.20.6</t>
  </si>
  <si>
    <t>06.26.1</t>
  </si>
  <si>
    <t>07.21.5</t>
  </si>
  <si>
    <t>05-24.13</t>
  </si>
  <si>
    <t>08.20.7</t>
  </si>
  <si>
    <t>06.26.2</t>
  </si>
  <si>
    <t>07.21.6</t>
  </si>
  <si>
    <t>05-24.14</t>
  </si>
  <si>
    <t>08.20.8</t>
  </si>
  <si>
    <t>06.26.3</t>
  </si>
  <si>
    <t>07.21.7</t>
  </si>
  <si>
    <t xml:space="preserve">Brama Ariesta </t>
  </si>
  <si>
    <t>05-24.15</t>
  </si>
  <si>
    <t>08.20.9</t>
  </si>
  <si>
    <t>07.21.8</t>
  </si>
  <si>
    <t>06.26.4</t>
  </si>
  <si>
    <t>05-24.16</t>
  </si>
  <si>
    <t xml:space="preserve">Beby Pasaribu </t>
  </si>
  <si>
    <t>08.20.10</t>
  </si>
  <si>
    <t>07.21.9</t>
  </si>
  <si>
    <t>06.26.5</t>
  </si>
  <si>
    <t>08.20.11</t>
  </si>
  <si>
    <t xml:space="preserve">Shinta Laundry </t>
  </si>
  <si>
    <t>05-24.17</t>
  </si>
  <si>
    <t>07.21.10</t>
  </si>
  <si>
    <t>06.26.6</t>
  </si>
  <si>
    <t>08.20.12</t>
  </si>
  <si>
    <t>07.21.11</t>
  </si>
  <si>
    <t>06.26.7</t>
  </si>
  <si>
    <t>05-25.1</t>
  </si>
  <si>
    <t>08.20.13</t>
  </si>
  <si>
    <t>07.21.12</t>
  </si>
  <si>
    <t>06.26.8</t>
  </si>
  <si>
    <t>08.20.14</t>
  </si>
  <si>
    <t>05-25.2</t>
  </si>
  <si>
    <t>07.21.13</t>
  </si>
  <si>
    <t xml:space="preserve">afif saifuddin </t>
  </si>
  <si>
    <t>06.26.9</t>
  </si>
  <si>
    <t xml:space="preserve">Roni Lawaldy </t>
  </si>
  <si>
    <t>08.20.15</t>
  </si>
  <si>
    <t>07.21.14</t>
  </si>
  <si>
    <t>05-25.3</t>
  </si>
  <si>
    <t>06.26.10</t>
  </si>
  <si>
    <t>08.20.16</t>
  </si>
  <si>
    <t>07.21.15</t>
  </si>
  <si>
    <t>05-25.4</t>
  </si>
  <si>
    <t>08.20.17</t>
  </si>
  <si>
    <t>06.26.11</t>
  </si>
  <si>
    <t>07.21.16</t>
  </si>
  <si>
    <t>05-25.5</t>
  </si>
  <si>
    <t>06.26.12</t>
  </si>
  <si>
    <t>Leman</t>
  </si>
  <si>
    <t>November</t>
  </si>
  <si>
    <t>07.21.17</t>
  </si>
  <si>
    <t>06.26.13</t>
  </si>
  <si>
    <t>05-25.6</t>
  </si>
  <si>
    <t>Mariatul.A</t>
  </si>
  <si>
    <t>087811790104</t>
  </si>
  <si>
    <t>Laundry Mama</t>
  </si>
  <si>
    <t>07.21.18</t>
  </si>
  <si>
    <t>08.21.1</t>
  </si>
  <si>
    <t>06.26.14</t>
  </si>
  <si>
    <t>05-25.7</t>
  </si>
  <si>
    <t>07.22.1</t>
  </si>
  <si>
    <t xml:space="preserve">Savera Laundry </t>
  </si>
  <si>
    <t>082135853014</t>
  </si>
  <si>
    <t>Savera Laundry/Savera Laundry Kalibata Tengah</t>
  </si>
  <si>
    <t>08.21.2</t>
  </si>
  <si>
    <t>06.26.15</t>
  </si>
  <si>
    <t>05-25.8</t>
  </si>
  <si>
    <t>07.22.2</t>
  </si>
  <si>
    <t>08.21.3</t>
  </si>
  <si>
    <t>06.26.16</t>
  </si>
  <si>
    <t>05-25.9</t>
  </si>
  <si>
    <t>07.22.3</t>
  </si>
  <si>
    <t>08.21.4</t>
  </si>
  <si>
    <t>06.26.17</t>
  </si>
  <si>
    <t>07.22.4</t>
  </si>
  <si>
    <t>05-25.10</t>
  </si>
  <si>
    <t>08.21.5</t>
  </si>
  <si>
    <t>06.26.18</t>
  </si>
  <si>
    <t>07.22.5</t>
  </si>
  <si>
    <t>05-25.11</t>
  </si>
  <si>
    <t>08.21.6</t>
  </si>
  <si>
    <t>Ari Sudaryani</t>
  </si>
  <si>
    <t>081384927806</t>
  </si>
  <si>
    <t>laundry ibu ari</t>
  </si>
  <si>
    <t>06.26.19</t>
  </si>
  <si>
    <t>07.22.6</t>
  </si>
  <si>
    <t>05-25.12</t>
  </si>
  <si>
    <t>08.21.7</t>
  </si>
  <si>
    <t xml:space="preserve">R/Mgeprek </t>
  </si>
  <si>
    <t>06.27.1</t>
  </si>
  <si>
    <t>07.22.7</t>
  </si>
  <si>
    <t>08.21.8</t>
  </si>
  <si>
    <t>05-25.13</t>
  </si>
  <si>
    <t>07.22.8</t>
  </si>
  <si>
    <t>06.27.2</t>
  </si>
  <si>
    <t>08.21.9</t>
  </si>
  <si>
    <t>05-25.14</t>
  </si>
  <si>
    <t>06.27.3</t>
  </si>
  <si>
    <t>07.22.9</t>
  </si>
  <si>
    <t>08.21.10</t>
  </si>
  <si>
    <t>05-25.15</t>
  </si>
  <si>
    <t>06.27.4</t>
  </si>
  <si>
    <t>07.22.10</t>
  </si>
  <si>
    <t>08.21.11</t>
  </si>
  <si>
    <t xml:space="preserve">FAIZ RAHMAN ARIFIN </t>
  </si>
  <si>
    <t>05-25.16</t>
  </si>
  <si>
    <t>06.27.5</t>
  </si>
  <si>
    <t>08.21.12</t>
  </si>
  <si>
    <t xml:space="preserve">Monic Laundry/Monic Laundry Kranji Online        </t>
  </si>
  <si>
    <t xml:space="preserve">Ayu Nadeak </t>
  </si>
  <si>
    <t>07.22.11</t>
  </si>
  <si>
    <t>082163532976</t>
  </si>
  <si>
    <t>SIDIQ LAUNDRY</t>
  </si>
  <si>
    <t>05-25.17</t>
  </si>
  <si>
    <t>06.27.6</t>
  </si>
  <si>
    <t>08.21.13</t>
  </si>
  <si>
    <t>07.22.12</t>
  </si>
  <si>
    <t>05-25.18</t>
  </si>
  <si>
    <t>06.27.7</t>
  </si>
  <si>
    <t>08.21.14</t>
  </si>
  <si>
    <t xml:space="preserve">Yusliana Lubis </t>
  </si>
  <si>
    <t>07.22.13</t>
  </si>
  <si>
    <t>Siti Nur Rohma</t>
  </si>
  <si>
    <t>082331066999</t>
  </si>
  <si>
    <t>raka laundry</t>
  </si>
  <si>
    <t>05-25.19</t>
  </si>
  <si>
    <t>06.27.8</t>
  </si>
  <si>
    <t>08.22.1</t>
  </si>
  <si>
    <t xml:space="preserve">yusni amir </t>
  </si>
  <si>
    <t xml:space="preserve">Queen Laundry 99/Queen Laundry 89        </t>
  </si>
  <si>
    <t>07.22.14</t>
  </si>
  <si>
    <t>05-25.20</t>
  </si>
  <si>
    <t>06.27.9</t>
  </si>
  <si>
    <t>08.22.2</t>
  </si>
  <si>
    <t>07.22.15</t>
  </si>
  <si>
    <t>06.27.10</t>
  </si>
  <si>
    <t>05-25.21</t>
  </si>
  <si>
    <t>Dillong</t>
  </si>
  <si>
    <t>082297765140</t>
  </si>
  <si>
    <t>Home Laundry</t>
  </si>
  <si>
    <t>08.22.3</t>
  </si>
  <si>
    <t>07.22.16</t>
  </si>
  <si>
    <t>06.27.11</t>
  </si>
  <si>
    <t>05-26.1</t>
  </si>
  <si>
    <t>07.22.17</t>
  </si>
  <si>
    <t>08.22.4</t>
  </si>
  <si>
    <t>06.27.12</t>
  </si>
  <si>
    <t>05-26.2</t>
  </si>
  <si>
    <t>07.22.18</t>
  </si>
  <si>
    <t>08.22.5</t>
  </si>
  <si>
    <t>afhdol laundry/Afhdol laundry</t>
  </si>
  <si>
    <t>06.27.13</t>
  </si>
  <si>
    <t>07.22.19</t>
  </si>
  <si>
    <t>08.22.6</t>
  </si>
  <si>
    <t>05-26.3</t>
  </si>
  <si>
    <t>07.22.20</t>
  </si>
  <si>
    <t>08.22.7</t>
  </si>
  <si>
    <t>06.27.14</t>
  </si>
  <si>
    <t>05-26.4</t>
  </si>
  <si>
    <t>07.22.21</t>
  </si>
  <si>
    <t>08.22.8</t>
  </si>
  <si>
    <t>06.27.15</t>
  </si>
  <si>
    <t>05-26.5</t>
  </si>
  <si>
    <t>08.22.9</t>
  </si>
  <si>
    <t>07.22.22</t>
  </si>
  <si>
    <t>06.27.16</t>
  </si>
  <si>
    <t>082210450001</t>
  </si>
  <si>
    <t>05-26.6</t>
  </si>
  <si>
    <t>MUTIARA SABILLAH LAUNDRY/NAUFAL AZZAM LAUNDRY</t>
  </si>
  <si>
    <t>08.22.10</t>
  </si>
  <si>
    <t>07.23.1</t>
  </si>
  <si>
    <t>06.27.17</t>
  </si>
  <si>
    <t>05-26.7</t>
  </si>
  <si>
    <t>Nurhaliza</t>
  </si>
  <si>
    <t>08.22.11</t>
  </si>
  <si>
    <t xml:space="preserve">elieser Ginting </t>
  </si>
  <si>
    <t>07.23.2</t>
  </si>
  <si>
    <t>06.27.18</t>
  </si>
  <si>
    <t>05-26.8</t>
  </si>
  <si>
    <t>JACK COIN LAUNDRY/JACK COIN LAUNDRY</t>
  </si>
  <si>
    <t>08.22.12</t>
  </si>
  <si>
    <t>07.23.3</t>
  </si>
  <si>
    <t>05-26.9</t>
  </si>
  <si>
    <t>06.27.19</t>
  </si>
  <si>
    <t>08.22.13</t>
  </si>
  <si>
    <t>07.23.4</t>
  </si>
  <si>
    <t>05-26.10</t>
  </si>
  <si>
    <t>06.27.20</t>
  </si>
  <si>
    <t>08.22.14</t>
  </si>
  <si>
    <t xml:space="preserve">Reza Achmad </t>
  </si>
  <si>
    <t>07.23.5</t>
  </si>
  <si>
    <t>05-26.11</t>
  </si>
  <si>
    <t>06.27.21</t>
  </si>
  <si>
    <t>08.22.15</t>
  </si>
  <si>
    <t>07.23.6</t>
  </si>
  <si>
    <t>05-26.12</t>
  </si>
  <si>
    <t>06.27.22</t>
  </si>
  <si>
    <t xml:space="preserve">DINA </t>
  </si>
  <si>
    <t>089518928591</t>
  </si>
  <si>
    <t>DINA LAUNDRY</t>
  </si>
  <si>
    <t>Kab. Aceh Tamiang</t>
  </si>
  <si>
    <t>08.22.16</t>
  </si>
  <si>
    <t>07.23.7</t>
  </si>
  <si>
    <t>05-26.13</t>
  </si>
  <si>
    <t>06.27.23</t>
  </si>
  <si>
    <t>07.23.8</t>
  </si>
  <si>
    <t>08.22.17</t>
  </si>
  <si>
    <t>05-26.14</t>
  </si>
  <si>
    <t>06.28.1</t>
  </si>
  <si>
    <t>07.23.9</t>
  </si>
  <si>
    <t>08.22.18</t>
  </si>
  <si>
    <t>05-26.15</t>
  </si>
  <si>
    <t xml:space="preserve">rimasitirahayu </t>
  </si>
  <si>
    <t>06.28.2</t>
  </si>
  <si>
    <t>07.23.10</t>
  </si>
  <si>
    <t>08.22.19</t>
  </si>
  <si>
    <t>05-26.16</t>
  </si>
  <si>
    <t>06.28.3</t>
  </si>
  <si>
    <t>07.23.11</t>
  </si>
  <si>
    <t>08.22.20</t>
  </si>
  <si>
    <t>NAZ LAUNDRY/APIC Laundry</t>
  </si>
  <si>
    <t>05-26.17</t>
  </si>
  <si>
    <t>06.28.4</t>
  </si>
  <si>
    <t>er laundry</t>
  </si>
  <si>
    <t>08.22.21</t>
  </si>
  <si>
    <t>081262043766</t>
  </si>
  <si>
    <t>er Laundry</t>
  </si>
  <si>
    <t>07.23.12</t>
  </si>
  <si>
    <t>05-26.18</t>
  </si>
  <si>
    <t>06.28.5</t>
  </si>
  <si>
    <t>08.23.1</t>
  </si>
  <si>
    <t xml:space="preserve">Kendil Customer Service Center </t>
  </si>
  <si>
    <t>07.23.13</t>
  </si>
  <si>
    <t>laundry ibu ari/Laundry Ibu Ari</t>
  </si>
  <si>
    <t>05-26.19</t>
  </si>
  <si>
    <t>08.23.2</t>
  </si>
  <si>
    <t>07.23.14</t>
  </si>
  <si>
    <t>06.28.6</t>
  </si>
  <si>
    <t>05-26.20</t>
  </si>
  <si>
    <t>08.23.3</t>
  </si>
  <si>
    <t>06.28.7</t>
  </si>
  <si>
    <t>07.23.15</t>
  </si>
  <si>
    <t>08125615268</t>
  </si>
  <si>
    <t>Dansen Laundry</t>
  </si>
  <si>
    <t>05-26.21</t>
  </si>
  <si>
    <t>08.23.4</t>
  </si>
  <si>
    <t>06.28.8</t>
  </si>
  <si>
    <t>07.23.16</t>
  </si>
  <si>
    <t>05-26.22</t>
  </si>
  <si>
    <t>08.23.5</t>
  </si>
  <si>
    <t>06.28.9</t>
  </si>
  <si>
    <t xml:space="preserve">Mami Laundry </t>
  </si>
  <si>
    <t>082160303008</t>
  </si>
  <si>
    <t>07.23.17</t>
  </si>
  <si>
    <t>05-26.23</t>
  </si>
  <si>
    <t>08.23.6</t>
  </si>
  <si>
    <t>06.28.10</t>
  </si>
  <si>
    <t>07.23.18</t>
  </si>
  <si>
    <t>05-26.24</t>
  </si>
  <si>
    <t>08.23.7</t>
  </si>
  <si>
    <t xml:space="preserve">Londry Today </t>
  </si>
  <si>
    <t>06.28.11</t>
  </si>
  <si>
    <t>07.23.19</t>
  </si>
  <si>
    <t>05-26.25</t>
  </si>
  <si>
    <t>08.23.8</t>
  </si>
  <si>
    <t>06.28.12</t>
  </si>
  <si>
    <t>07.24.1</t>
  </si>
  <si>
    <t xml:space="preserve">Expresso Laundry </t>
  </si>
  <si>
    <t>05-27.1</t>
  </si>
  <si>
    <t>08.23.9</t>
  </si>
  <si>
    <t>07.24.2</t>
  </si>
  <si>
    <t>06.28.13</t>
  </si>
  <si>
    <t>05-27.2</t>
  </si>
  <si>
    <t>FRESCO LAUNDRY PARIS 2</t>
  </si>
  <si>
    <t>08.23.10</t>
  </si>
  <si>
    <t>07.24.3</t>
  </si>
  <si>
    <t>05-27.3</t>
  </si>
  <si>
    <t>06.28.14</t>
  </si>
  <si>
    <t xml:space="preserve">Ratna Ningsih </t>
  </si>
  <si>
    <t xml:space="preserve">TITA </t>
  </si>
  <si>
    <t>08.23.11</t>
  </si>
  <si>
    <t>07.24.4</t>
  </si>
  <si>
    <t>05-27.4</t>
  </si>
  <si>
    <t>06.28.15</t>
  </si>
  <si>
    <t>08.23.12</t>
  </si>
  <si>
    <t>07.24.5</t>
  </si>
  <si>
    <t>05-27.5</t>
  </si>
  <si>
    <t>06.28.16</t>
  </si>
  <si>
    <t xml:space="preserve">Ikhsantiko Aswianto </t>
  </si>
  <si>
    <t>08.23.13</t>
  </si>
  <si>
    <t>085161677167</t>
  </si>
  <si>
    <t>Kumbahin</t>
  </si>
  <si>
    <t>Kota Magelang</t>
  </si>
  <si>
    <t>07.24.6</t>
  </si>
  <si>
    <t>05-27.6</t>
  </si>
  <si>
    <t>06.28.17</t>
  </si>
  <si>
    <t>08.23.14</t>
  </si>
  <si>
    <t>07.24.7</t>
  </si>
  <si>
    <t>06.28.18</t>
  </si>
  <si>
    <t xml:space="preserve">Dede Djakaria </t>
  </si>
  <si>
    <t>08.23.15</t>
  </si>
  <si>
    <t>Erika Mustifasari</t>
  </si>
  <si>
    <t>082251510814</t>
  </si>
  <si>
    <t>JACK COIN LAUNDRY/Djak Clean Laundry</t>
  </si>
  <si>
    <t>Clean &amp; Co</t>
  </si>
  <si>
    <t>Kab. Kotawaringin Barat</t>
  </si>
  <si>
    <t>05-27.7</t>
  </si>
  <si>
    <t>cucibaju/cucibajU</t>
  </si>
  <si>
    <t>07.24.8</t>
  </si>
  <si>
    <t>06.28.19</t>
  </si>
  <si>
    <t>08.23.16</t>
  </si>
  <si>
    <t>Yellow Laundry</t>
  </si>
  <si>
    <t>081913772828</t>
  </si>
  <si>
    <t>05-27.8</t>
  </si>
  <si>
    <t>08.23.17</t>
  </si>
  <si>
    <t>06.28.20</t>
  </si>
  <si>
    <t>07.24.9</t>
  </si>
  <si>
    <t xml:space="preserve">Dillong </t>
  </si>
  <si>
    <t>08.23.18</t>
  </si>
  <si>
    <t>06.28.21</t>
  </si>
  <si>
    <t>07.24.10</t>
  </si>
  <si>
    <t>05-27.9</t>
  </si>
  <si>
    <t xml:space="preserve">Novy Andryani </t>
  </si>
  <si>
    <t>08.23.19</t>
  </si>
  <si>
    <t>06.28.22</t>
  </si>
  <si>
    <t>07.24.11</t>
  </si>
  <si>
    <t>05-27.10</t>
  </si>
  <si>
    <t>08.23.20</t>
  </si>
  <si>
    <t>07.24.12</t>
  </si>
  <si>
    <t>05-27.11</t>
  </si>
  <si>
    <t xml:space="preserve">Banua Laundry </t>
  </si>
  <si>
    <t>06.29.1</t>
  </si>
  <si>
    <t xml:space="preserve">LOUNDRY AKIFA/AKIFA LAUNDRY 2	</t>
  </si>
  <si>
    <t>08.23.21</t>
  </si>
  <si>
    <t>07.24.13</t>
  </si>
  <si>
    <t>05-27.12</t>
  </si>
  <si>
    <t>06.29.2</t>
  </si>
  <si>
    <t>08.23.22</t>
  </si>
  <si>
    <t>07.24.14</t>
  </si>
  <si>
    <t xml:space="preserve">Budi </t>
  </si>
  <si>
    <t>06.29.3</t>
  </si>
  <si>
    <t>05-27.13</t>
  </si>
  <si>
    <t>08.23.23</t>
  </si>
  <si>
    <t>laundry Sri/laundrY</t>
  </si>
  <si>
    <t>07.24.15</t>
  </si>
  <si>
    <t>06.29.4</t>
  </si>
  <si>
    <t>08.23.24</t>
  </si>
  <si>
    <t>05-27.14</t>
  </si>
  <si>
    <t>07.24.16</t>
  </si>
  <si>
    <t>06.29.5</t>
  </si>
  <si>
    <t>08.23.25</t>
  </si>
  <si>
    <t>085776010902</t>
  </si>
  <si>
    <t>05-27.15</t>
  </si>
  <si>
    <t>06.29.6</t>
  </si>
  <si>
    <t>07.24.17</t>
  </si>
  <si>
    <t>08.23.26</t>
  </si>
  <si>
    <t>06.29.7</t>
  </si>
  <si>
    <t>08.23.27</t>
  </si>
  <si>
    <t>07.24.18</t>
  </si>
  <si>
    <t>05-27.16</t>
  </si>
  <si>
    <t>06.29.8</t>
  </si>
  <si>
    <t>08.24.1</t>
  </si>
  <si>
    <t>07.24.19</t>
  </si>
  <si>
    <t>05-27.17</t>
  </si>
  <si>
    <t>06.29.9</t>
  </si>
  <si>
    <t>08.24.2</t>
  </si>
  <si>
    <t>07.25.1</t>
  </si>
  <si>
    <t xml:space="preserve">Seindo laundry sandang </t>
  </si>
  <si>
    <t xml:space="preserve">JM1505 </t>
  </si>
  <si>
    <t>08111680184</t>
  </si>
  <si>
    <t>05-27.18</t>
  </si>
  <si>
    <t>Laundry Qta/Laundry Qta Kelapa Gading</t>
  </si>
  <si>
    <t>087811896742</t>
  </si>
  <si>
    <t>08.24.3</t>
  </si>
  <si>
    <t>06.29.10</t>
  </si>
  <si>
    <t>07.25.2</t>
  </si>
  <si>
    <t>05-27.19</t>
  </si>
  <si>
    <t>08.24.4</t>
  </si>
  <si>
    <t>06.29.11</t>
  </si>
  <si>
    <t>07.25.3</t>
  </si>
  <si>
    <t>05-27.20</t>
  </si>
  <si>
    <t>08.24.5</t>
  </si>
  <si>
    <t>06.29.12</t>
  </si>
  <si>
    <t>081378687437</t>
  </si>
  <si>
    <t>Ayudina loundry/Berkah Laundry</t>
  </si>
  <si>
    <t>07.25.4</t>
  </si>
  <si>
    <t>05-27.21</t>
  </si>
  <si>
    <t>BEST LAUNDRY</t>
  </si>
  <si>
    <t>08.24.6</t>
  </si>
  <si>
    <t>06.29.13</t>
  </si>
  <si>
    <t>07.25.5</t>
  </si>
  <si>
    <t xml:space="preserve">Nana </t>
  </si>
  <si>
    <t>05-27.22</t>
  </si>
  <si>
    <t>08.24.7</t>
  </si>
  <si>
    <t>06.29.14</t>
  </si>
  <si>
    <t>07.25.6</t>
  </si>
  <si>
    <t>05-27.23</t>
  </si>
  <si>
    <t>08.24.8</t>
  </si>
  <si>
    <t>PA</t>
  </si>
  <si>
    <t>06.29.15</t>
  </si>
  <si>
    <t>07.25.7</t>
  </si>
  <si>
    <t>08.24.9</t>
  </si>
  <si>
    <t>06.29.16</t>
  </si>
  <si>
    <t>05-27.24</t>
  </si>
  <si>
    <t>07.25.8</t>
  </si>
  <si>
    <t>08.24.10</t>
  </si>
  <si>
    <t>06.29.17</t>
  </si>
  <si>
    <t>07.25.9</t>
  </si>
  <si>
    <t>05-27.25</t>
  </si>
  <si>
    <t>RUMAH LAUNDRY KARASSIK/RUMAH LAUNDRY</t>
  </si>
  <si>
    <t>08.24.11</t>
  </si>
  <si>
    <t>06.29.18</t>
  </si>
  <si>
    <t>07.25.10</t>
  </si>
  <si>
    <t>05-28.1</t>
  </si>
  <si>
    <t>Anton wijaya</t>
  </si>
  <si>
    <t>081271458606</t>
  </si>
  <si>
    <t>Dapunta Laundry</t>
  </si>
  <si>
    <t>08.24.12</t>
  </si>
  <si>
    <t>07.25.11</t>
  </si>
  <si>
    <t>06.29.19</t>
  </si>
  <si>
    <t>05-28.2</t>
  </si>
  <si>
    <t xml:space="preserve">Monic Laundry/Monic Laundry Kranji      </t>
  </si>
  <si>
    <t>08.24.13</t>
  </si>
  <si>
    <t>07.25.12</t>
  </si>
  <si>
    <t>06.29.20</t>
  </si>
  <si>
    <t>05-28.3</t>
  </si>
  <si>
    <t>TUNTAS TENGGUMUNG/TUNTAS MENGANTI</t>
  </si>
  <si>
    <t>08.24.14</t>
  </si>
  <si>
    <t>07.25.13</t>
  </si>
  <si>
    <t>06.29.21</t>
  </si>
  <si>
    <t>05-28.4</t>
  </si>
  <si>
    <t>08.24.15</t>
  </si>
  <si>
    <t>07.25.14</t>
  </si>
  <si>
    <t>06.29.22</t>
  </si>
  <si>
    <t xml:space="preserve">NAZ LAUNDRY/NET LAUNDRY	</t>
  </si>
  <si>
    <t>08.24.16</t>
  </si>
  <si>
    <t>05-28.5</t>
  </si>
  <si>
    <t>07.25.15</t>
  </si>
  <si>
    <t>06.29.23</t>
  </si>
  <si>
    <t>08.24.17</t>
  </si>
  <si>
    <t>07.25.16</t>
  </si>
  <si>
    <t>05-28.6</t>
  </si>
  <si>
    <t>06.29.24</t>
  </si>
  <si>
    <t xml:space="preserve">Ita Bonita sari </t>
  </si>
  <si>
    <t>08.24.18</t>
  </si>
  <si>
    <t>Bonus Aplikasi 24</t>
  </si>
  <si>
    <t>06.29.25</t>
  </si>
  <si>
    <t>05-28.7</t>
  </si>
  <si>
    <t>07.25.17</t>
  </si>
  <si>
    <t xml:space="preserve">Zi Laundry </t>
  </si>
  <si>
    <t>0858 8838 8195</t>
  </si>
  <si>
    <t>08.24.19</t>
  </si>
  <si>
    <t>zilaundry/zilaundry Fresh</t>
  </si>
  <si>
    <t>06.29.26</t>
  </si>
  <si>
    <t xml:space="preserve">Angelia Vonny </t>
  </si>
  <si>
    <t>05-28.8</t>
  </si>
  <si>
    <t>07.25.18</t>
  </si>
  <si>
    <t>08.25.1</t>
  </si>
  <si>
    <t>Rais Fahrizal</t>
  </si>
  <si>
    <t>082360612025</t>
  </si>
  <si>
    <t>124 Laundry/124 laundry new</t>
  </si>
  <si>
    <t>06.29.27</t>
  </si>
  <si>
    <t>05-28.9</t>
  </si>
  <si>
    <t>07.25.19</t>
  </si>
  <si>
    <t>08.25.2</t>
  </si>
  <si>
    <t>06.29.28</t>
  </si>
  <si>
    <t>05-28.10</t>
  </si>
  <si>
    <t>08.25.3</t>
  </si>
  <si>
    <t>kilo laundry/Kilo Laundry 2</t>
  </si>
  <si>
    <t>07.25.20</t>
  </si>
  <si>
    <t xml:space="preserve">Hadi Hidayat </t>
  </si>
  <si>
    <t>08.25.4</t>
  </si>
  <si>
    <t>06.29.29</t>
  </si>
  <si>
    <t>05-28.11</t>
  </si>
  <si>
    <t>07.25.21</t>
  </si>
  <si>
    <t>08.25.5</t>
  </si>
  <si>
    <t>6282110647368</t>
  </si>
  <si>
    <t>07.25.22</t>
  </si>
  <si>
    <t>06.30.1</t>
  </si>
  <si>
    <t>05-28.12</t>
  </si>
  <si>
    <t>08.25.6</t>
  </si>
  <si>
    <t>06.30.2</t>
  </si>
  <si>
    <t>07.25.23</t>
  </si>
  <si>
    <t>05-28.13</t>
  </si>
  <si>
    <t>08.25.7</t>
  </si>
  <si>
    <t>06.30.3</t>
  </si>
  <si>
    <t>07.25.24</t>
  </si>
  <si>
    <t>05-28.14</t>
  </si>
  <si>
    <t>08.25.8</t>
  </si>
  <si>
    <t>Kei Laundry</t>
  </si>
  <si>
    <t>087871555092</t>
  </si>
  <si>
    <t>laundry</t>
  </si>
  <si>
    <t>06.30.4</t>
  </si>
  <si>
    <t>07.25.25</t>
  </si>
  <si>
    <t>05-28.15</t>
  </si>
  <si>
    <t>08.25.9</t>
  </si>
  <si>
    <t>07.25.26</t>
  </si>
  <si>
    <t>05-28.16</t>
  </si>
  <si>
    <t>06.30.5</t>
  </si>
  <si>
    <t>08.25.10</t>
  </si>
  <si>
    <t xml:space="preserve">Qian Laundry/Qian laundry 2	</t>
  </si>
  <si>
    <t>07.26.1</t>
  </si>
  <si>
    <t>05-28.17</t>
  </si>
  <si>
    <t>08.25.11</t>
  </si>
  <si>
    <t>06.30.6</t>
  </si>
  <si>
    <t>05-28.18</t>
  </si>
  <si>
    <t>08.25.12</t>
  </si>
  <si>
    <t>07.26.2</t>
  </si>
  <si>
    <t>06.30.7</t>
  </si>
  <si>
    <t>05-28.19</t>
  </si>
  <si>
    <t>08.25.13</t>
  </si>
  <si>
    <t>07.26.3</t>
  </si>
  <si>
    <t>06.30.8</t>
  </si>
  <si>
    <t>NIKO</t>
  </si>
  <si>
    <t>05-29.1</t>
  </si>
  <si>
    <t>08.25.14</t>
  </si>
  <si>
    <t>07.26.4</t>
  </si>
  <si>
    <t>06.30.9</t>
  </si>
  <si>
    <t>08.26.1</t>
  </si>
  <si>
    <t>05-29.2</t>
  </si>
  <si>
    <t>Dian Muslimah</t>
  </si>
  <si>
    <t>085759956566</t>
  </si>
  <si>
    <t>07.26.5</t>
  </si>
  <si>
    <t xml:space="preserve">Amanah Laudry/Amanah Laundry 2	</t>
  </si>
  <si>
    <t>08.26.2</t>
  </si>
  <si>
    <t>06.30.10</t>
  </si>
  <si>
    <t>05-29.3</t>
  </si>
  <si>
    <t>07.26.6</t>
  </si>
  <si>
    <t>Fatimah</t>
  </si>
  <si>
    <t>081251812822</t>
  </si>
  <si>
    <t>08.26.3</t>
  </si>
  <si>
    <t>06.30.11</t>
  </si>
  <si>
    <t>me</t>
  </si>
  <si>
    <t>05-29.4</t>
  </si>
  <si>
    <t>07.26.7</t>
  </si>
  <si>
    <t xml:space="preserve">WDS LAUNDRY/WDS LAUNDRY PERDOS UNM	</t>
  </si>
  <si>
    <t>08.26.4</t>
  </si>
  <si>
    <t>06.30.12</t>
  </si>
  <si>
    <t>07.26.8</t>
  </si>
  <si>
    <t>05-29.5</t>
  </si>
  <si>
    <t xml:space="preserve">LILY LAUNDRY/LILY LAUNDRY TEGALREJO	</t>
  </si>
  <si>
    <t>07.26.9</t>
  </si>
  <si>
    <t>08.26.5</t>
  </si>
  <si>
    <t>06.30.13</t>
  </si>
  <si>
    <t>Djoko  santosa</t>
  </si>
  <si>
    <t>05-29.6</t>
  </si>
  <si>
    <t>087729125085</t>
  </si>
  <si>
    <t>Java/java laundry</t>
  </si>
  <si>
    <t>07.26.10</t>
  </si>
  <si>
    <t>Arum Laundry</t>
  </si>
  <si>
    <t>Kabir laundry/Arum laundry</t>
  </si>
  <si>
    <t>05-29.7</t>
  </si>
  <si>
    <t>08.26.6</t>
  </si>
  <si>
    <t>green laundry/Green Laundry Carpet</t>
  </si>
  <si>
    <t>06.30.14</t>
  </si>
  <si>
    <t>07.26.11</t>
  </si>
  <si>
    <t>05-29.8</t>
  </si>
  <si>
    <t>08.26.7</t>
  </si>
  <si>
    <t>07.26.12</t>
  </si>
  <si>
    <t>06.30.15</t>
  </si>
  <si>
    <t>08.26.8</t>
  </si>
  <si>
    <t>05-29.9</t>
  </si>
  <si>
    <t>07.26.13</t>
  </si>
  <si>
    <t>08.26.9</t>
  </si>
  <si>
    <t>06.30.16</t>
  </si>
  <si>
    <t>07.26.14</t>
  </si>
  <si>
    <t>HERNANDES</t>
  </si>
  <si>
    <t>05-29.10</t>
  </si>
  <si>
    <t>08.26.10</t>
  </si>
  <si>
    <t>07.26.15</t>
  </si>
  <si>
    <t>06.30.17</t>
  </si>
  <si>
    <t>08.26.11</t>
  </si>
  <si>
    <t>05-29.11</t>
  </si>
  <si>
    <t>07.26.16</t>
  </si>
  <si>
    <t>08.26.12</t>
  </si>
  <si>
    <t>07.26.17</t>
  </si>
  <si>
    <t>05-29.12</t>
  </si>
  <si>
    <t>08.26.13</t>
  </si>
  <si>
    <t>07.27.1</t>
  </si>
  <si>
    <t xml:space="preserve">Mariatul.A </t>
  </si>
  <si>
    <t>08.26.14</t>
  </si>
  <si>
    <t>05-29.13</t>
  </si>
  <si>
    <t>07.27.2</t>
  </si>
  <si>
    <t>08.26.15</t>
  </si>
  <si>
    <t>05-29.14</t>
  </si>
  <si>
    <t>07.27.3</t>
  </si>
  <si>
    <t>08.26.16</t>
  </si>
  <si>
    <t>07.27.4</t>
  </si>
  <si>
    <t>08.26.17</t>
  </si>
  <si>
    <t xml:space="preserve">Daniel Saputra </t>
  </si>
  <si>
    <t>085245265216</t>
  </si>
  <si>
    <t>Oce Laundry</t>
  </si>
  <si>
    <t>05-29.15</t>
  </si>
  <si>
    <t>07.27.5</t>
  </si>
  <si>
    <t>08.26.18</t>
  </si>
  <si>
    <t>05-30.1</t>
  </si>
  <si>
    <t>07.27.6</t>
  </si>
  <si>
    <t>08.26.19</t>
  </si>
  <si>
    <t>08.26.20</t>
  </si>
  <si>
    <t>05-30.2</t>
  </si>
  <si>
    <t>07.27.7</t>
  </si>
  <si>
    <t>08.26.21</t>
  </si>
  <si>
    <t>07.27.8</t>
  </si>
  <si>
    <t>05-30.3</t>
  </si>
  <si>
    <t>08.27.1</t>
  </si>
  <si>
    <t>07.27.9</t>
  </si>
  <si>
    <t>05-30.4</t>
  </si>
  <si>
    <t>08.27.2</t>
  </si>
  <si>
    <t>07.27.10</t>
  </si>
  <si>
    <t>08.27.3</t>
  </si>
  <si>
    <t>05-30.5</t>
  </si>
  <si>
    <t>07.27.11</t>
  </si>
  <si>
    <t>08.27.4</t>
  </si>
  <si>
    <t>05-30.6</t>
  </si>
  <si>
    <t>07.27.12</t>
  </si>
  <si>
    <t>08.27.5</t>
  </si>
  <si>
    <t>05-30.7</t>
  </si>
  <si>
    <t>07.27.13</t>
  </si>
  <si>
    <t>08.27.6</t>
  </si>
  <si>
    <t>Nonyx</t>
  </si>
  <si>
    <t>082242025101</t>
  </si>
  <si>
    <t>Roemah laundry/Rumah Laundry</t>
  </si>
  <si>
    <t>05-30.8</t>
  </si>
  <si>
    <t>07.27.14</t>
  </si>
  <si>
    <t>08.27.7</t>
  </si>
  <si>
    <t xml:space="preserve">ilman thayaran </t>
  </si>
  <si>
    <t>07.27.15</t>
  </si>
  <si>
    <t>05-30.9</t>
  </si>
  <si>
    <t>08.27.8</t>
  </si>
  <si>
    <t>05-30.10</t>
  </si>
  <si>
    <t>07.27.16</t>
  </si>
  <si>
    <t>08.27.9</t>
  </si>
  <si>
    <t>Basic (upgrate)</t>
  </si>
  <si>
    <t>07.27.17</t>
  </si>
  <si>
    <t>05-30.11</t>
  </si>
  <si>
    <t xml:space="preserve">Ari Sudaryani </t>
  </si>
  <si>
    <t>laundry ibu ari/#01Laundry Ibu Ari</t>
  </si>
  <si>
    <t>08.27.10</t>
  </si>
  <si>
    <t>07.27.18</t>
  </si>
  <si>
    <t>05-30.12</t>
  </si>
  <si>
    <t xml:space="preserve">Agung Setiawan </t>
  </si>
  <si>
    <t>08.28.1</t>
  </si>
  <si>
    <t>07.27.19</t>
  </si>
  <si>
    <t xml:space="preserve">Angga Putra </t>
  </si>
  <si>
    <t>087775787555</t>
  </si>
  <si>
    <t>xabier laundry</t>
  </si>
  <si>
    <t>05-30.13</t>
  </si>
  <si>
    <t>08.28.2</t>
  </si>
  <si>
    <t>07.27.20</t>
  </si>
  <si>
    <t>05-30.14</t>
  </si>
  <si>
    <t>08.28.3</t>
  </si>
  <si>
    <t>07.27.21</t>
  </si>
  <si>
    <t>05-30.15</t>
  </si>
  <si>
    <t>08.28.4</t>
  </si>
  <si>
    <t>07.27.22</t>
  </si>
  <si>
    <t>Hi Frais</t>
  </si>
  <si>
    <t>085162548846</t>
  </si>
  <si>
    <t>Hi Frais Laundry</t>
  </si>
  <si>
    <t>05-30.16</t>
  </si>
  <si>
    <t>08.28.5</t>
  </si>
  <si>
    <t>07.27.23</t>
  </si>
  <si>
    <t xml:space="preserve">Alfiyani Aulia putri 005 </t>
  </si>
  <si>
    <t>05-30.17</t>
  </si>
  <si>
    <t>08.28.6</t>
  </si>
  <si>
    <t>07.27.24</t>
  </si>
  <si>
    <t>08.28.7</t>
  </si>
  <si>
    <t>05-30.18</t>
  </si>
  <si>
    <t xml:space="preserve">wash pro 1 </t>
  </si>
  <si>
    <t>07.28.1</t>
  </si>
  <si>
    <t>08.28.8</t>
  </si>
  <si>
    <t>05-30.19</t>
  </si>
  <si>
    <t>08.28.9</t>
  </si>
  <si>
    <t>07.28.2</t>
  </si>
  <si>
    <t>05-30.20</t>
  </si>
  <si>
    <t>08.28.10</t>
  </si>
  <si>
    <t>07.28.3</t>
  </si>
  <si>
    <t>08.28.11</t>
  </si>
  <si>
    <t>05-30.21</t>
  </si>
  <si>
    <t>07.28.4</t>
  </si>
  <si>
    <t xml:space="preserve">Kei Laundry </t>
  </si>
  <si>
    <t>Kendil Washing Clinic/KENDIL WASHING CLINIC GRESIK KOTA BARu</t>
  </si>
  <si>
    <t>085659033978</t>
  </si>
  <si>
    <t>08.28.12</t>
  </si>
  <si>
    <t>05-30.22</t>
  </si>
  <si>
    <t xml:space="preserve">Ita </t>
  </si>
  <si>
    <t>07.28.5</t>
  </si>
  <si>
    <t>08.28.13</t>
  </si>
  <si>
    <t>05-30.23</t>
  </si>
  <si>
    <t>07.28.6</t>
  </si>
  <si>
    <t xml:space="preserve">Kang Jajat </t>
  </si>
  <si>
    <t>08.28.14</t>
  </si>
  <si>
    <t>05-30.24</t>
  </si>
  <si>
    <t>07.28.7</t>
  </si>
  <si>
    <t>08.28.15</t>
  </si>
  <si>
    <t>07.28.8</t>
  </si>
  <si>
    <t>05-30.25</t>
  </si>
  <si>
    <t>08.28.16</t>
  </si>
  <si>
    <t xml:space="preserve">Reza Hidayat </t>
  </si>
  <si>
    <t>07.28.9</t>
  </si>
  <si>
    <t>05-30.26</t>
  </si>
  <si>
    <t xml:space="preserve">aurora laundry </t>
  </si>
  <si>
    <t>08.28.17</t>
  </si>
  <si>
    <t>07.28.10</t>
  </si>
  <si>
    <t>05-31.1</t>
  </si>
  <si>
    <t>08.28.18</t>
  </si>
  <si>
    <t>081245973412</t>
  </si>
  <si>
    <t>Qian Laundry/Qian laundry 2</t>
  </si>
  <si>
    <t>07.28.11</t>
  </si>
  <si>
    <t>08.28.19</t>
  </si>
  <si>
    <t>07.29.1</t>
  </si>
  <si>
    <t>05-31.2</t>
  </si>
  <si>
    <t>08.28.20</t>
  </si>
  <si>
    <t>07.29.2</t>
  </si>
  <si>
    <t>05-31.3</t>
  </si>
  <si>
    <t>08.28.21</t>
  </si>
  <si>
    <t>07.29.3</t>
  </si>
  <si>
    <t>05-31.4</t>
  </si>
  <si>
    <t>08.29.1</t>
  </si>
  <si>
    <t>07.29.4</t>
  </si>
  <si>
    <t>05-31.5</t>
  </si>
  <si>
    <t>07.29.5</t>
  </si>
  <si>
    <t>08.29.2</t>
  </si>
  <si>
    <t>07.29.6</t>
  </si>
  <si>
    <t>08.29.3</t>
  </si>
  <si>
    <t>05-31.6</t>
  </si>
  <si>
    <t>07.29.7</t>
  </si>
  <si>
    <t>08.29.4</t>
  </si>
  <si>
    <t>05-31.7</t>
  </si>
  <si>
    <t>07.29.8</t>
  </si>
  <si>
    <t>08.29.5</t>
  </si>
  <si>
    <t>05-31.8</t>
  </si>
  <si>
    <t>07.29.9</t>
  </si>
  <si>
    <t>08.29.6</t>
  </si>
  <si>
    <t>05-31.9</t>
  </si>
  <si>
    <t>07.29.10</t>
  </si>
  <si>
    <t>08.29.7</t>
  </si>
  <si>
    <t>05-31.10</t>
  </si>
  <si>
    <t>07.29.11</t>
  </si>
  <si>
    <t>08.29.8</t>
  </si>
  <si>
    <t>05-31.11</t>
  </si>
  <si>
    <t>07.29.12</t>
  </si>
  <si>
    <t>08.29.9</t>
  </si>
  <si>
    <t>05-31.12</t>
  </si>
  <si>
    <t>07.29.13</t>
  </si>
  <si>
    <t>08.29.10</t>
  </si>
  <si>
    <t>05-31.14</t>
  </si>
  <si>
    <t>07.29.14</t>
  </si>
  <si>
    <t>08.29.11</t>
  </si>
  <si>
    <t>05-31.15</t>
  </si>
  <si>
    <t>08.29.12</t>
  </si>
  <si>
    <t>07.29.15</t>
  </si>
  <si>
    <t>08.29.13</t>
  </si>
  <si>
    <t>05-31.16</t>
  </si>
  <si>
    <t>07.29.16</t>
  </si>
  <si>
    <t>08.29.14</t>
  </si>
  <si>
    <t>07.30.1</t>
  </si>
  <si>
    <t>30/207/24</t>
  </si>
  <si>
    <t>05-31.17</t>
  </si>
  <si>
    <t>08.29.15</t>
  </si>
  <si>
    <t>07.30.2</t>
  </si>
  <si>
    <t>05-31.18</t>
  </si>
  <si>
    <t>08.29.16</t>
  </si>
  <si>
    <t>07.30.3</t>
  </si>
  <si>
    <t>08.29.17</t>
  </si>
  <si>
    <t>Arif Syarif</t>
  </si>
  <si>
    <t>08164321555</t>
  </si>
  <si>
    <t>05-31.19</t>
  </si>
  <si>
    <t>Usaha Laundry 1</t>
  </si>
  <si>
    <t>07.30.4</t>
  </si>
  <si>
    <t>08.29.18</t>
  </si>
  <si>
    <t>07.30.5</t>
  </si>
  <si>
    <t>05-31.20</t>
  </si>
  <si>
    <t>08.30.1</t>
  </si>
  <si>
    <t>07.30.6</t>
  </si>
  <si>
    <t>08.30.2</t>
  </si>
  <si>
    <t>05-31.21</t>
  </si>
  <si>
    <t>07.30.7</t>
  </si>
  <si>
    <t>08.30.3</t>
  </si>
  <si>
    <t>05-31.22</t>
  </si>
  <si>
    <t>07.30.8</t>
  </si>
  <si>
    <t>08.30.4</t>
  </si>
  <si>
    <t>07.30.9</t>
  </si>
  <si>
    <t>30/207/25</t>
  </si>
  <si>
    <t>05-31.23</t>
  </si>
  <si>
    <t>08.30.5</t>
  </si>
  <si>
    <t>LaundryBar/	LaundryBar - UMS</t>
  </si>
  <si>
    <t>07.30.10</t>
  </si>
  <si>
    <t>08.30.6</t>
  </si>
  <si>
    <t>30/207/26</t>
  </si>
  <si>
    <t>05-31.24</t>
  </si>
  <si>
    <t>08.30.7</t>
  </si>
  <si>
    <t>07.30.11</t>
  </si>
  <si>
    <t>30/207/27</t>
  </si>
  <si>
    <t>Yanuar</t>
  </si>
  <si>
    <t>05-31.25</t>
  </si>
  <si>
    <t>08.30.8</t>
  </si>
  <si>
    <t>07.30.12</t>
  </si>
  <si>
    <t>30/207/28</t>
  </si>
  <si>
    <t>08.30.9</t>
  </si>
  <si>
    <t>07.30.13</t>
  </si>
  <si>
    <t>07.30.14</t>
  </si>
  <si>
    <t>08.30.10</t>
  </si>
  <si>
    <t xml:space="preserve">Kelondri/WOW	</t>
  </si>
  <si>
    <t>07.30.15</t>
  </si>
  <si>
    <t>08.30.11</t>
  </si>
  <si>
    <t xml:space="preserve">Aries </t>
  </si>
  <si>
    <t>085183557254</t>
  </si>
  <si>
    <t>sobat laundry</t>
  </si>
  <si>
    <t>08.30.12</t>
  </si>
  <si>
    <t>07.30.16</t>
  </si>
  <si>
    <t>08.30.13</t>
  </si>
  <si>
    <t>veronica</t>
  </si>
  <si>
    <t>08112648077</t>
  </si>
  <si>
    <t>PRIVATE LOUNDRY</t>
  </si>
  <si>
    <t>07.30.17</t>
  </si>
  <si>
    <t>08.30.14</t>
  </si>
  <si>
    <t xml:space="preserve">Wiwin Bunda Yuki </t>
  </si>
  <si>
    <t>07.30.18</t>
  </si>
  <si>
    <t xml:space="preserve">SRI WAHYUNINGSIH </t>
  </si>
  <si>
    <t>08.30.15</t>
  </si>
  <si>
    <t>07.30.19</t>
  </si>
  <si>
    <t>08.30.16</t>
  </si>
  <si>
    <t xml:space="preserve">SOULTHAN RIZALDY </t>
  </si>
  <si>
    <t>07.30.20</t>
  </si>
  <si>
    <t>08.30.17</t>
  </si>
  <si>
    <t>07.30.21</t>
  </si>
  <si>
    <t>08.30.18</t>
  </si>
  <si>
    <t>07.30.22</t>
  </si>
  <si>
    <t>08.30.19</t>
  </si>
  <si>
    <t>07.31.2</t>
  </si>
  <si>
    <t>08.30.20</t>
  </si>
  <si>
    <t>07.31.3</t>
  </si>
  <si>
    <t>08.30.21</t>
  </si>
  <si>
    <t>07.31.4</t>
  </si>
  <si>
    <t>08.30.22</t>
  </si>
  <si>
    <t>07.31.5</t>
  </si>
  <si>
    <t>08.30.23</t>
  </si>
  <si>
    <t>NAZ LAUNDRY</t>
  </si>
  <si>
    <t>07.31.6</t>
  </si>
  <si>
    <t>08.31.1</t>
  </si>
  <si>
    <t>sisil</t>
  </si>
  <si>
    <t>081363918986</t>
  </si>
  <si>
    <t>07.31.7</t>
  </si>
  <si>
    <t>08.31.2</t>
  </si>
  <si>
    <t>07.31.8</t>
  </si>
  <si>
    <t>08.31.3</t>
  </si>
  <si>
    <t>07.31.9</t>
  </si>
  <si>
    <t>08.31.4</t>
  </si>
  <si>
    <t>07.31.10</t>
  </si>
  <si>
    <t>08.31.5</t>
  </si>
  <si>
    <t>08.31.6</t>
  </si>
  <si>
    <t>07.31.11</t>
  </si>
  <si>
    <t>07.31.12</t>
  </si>
  <si>
    <t>08.31.7</t>
  </si>
  <si>
    <t xml:space="preserve">Berkah Laundry </t>
  </si>
  <si>
    <t>febi</t>
  </si>
  <si>
    <t>085767378153</t>
  </si>
  <si>
    <t>Laundry Ama/Ebiey laundry</t>
  </si>
  <si>
    <t>07.31.13</t>
  </si>
  <si>
    <t>08.31.8</t>
  </si>
  <si>
    <t>07.31.14</t>
  </si>
  <si>
    <t>08.31.9</t>
  </si>
  <si>
    <t>08.31.10</t>
  </si>
  <si>
    <t>07.31.15</t>
  </si>
  <si>
    <t>08.31.11</t>
  </si>
  <si>
    <t>princes/Princess Clean Kauman</t>
  </si>
  <si>
    <t>07.31.16</t>
  </si>
  <si>
    <t>08.31.12</t>
  </si>
  <si>
    <t>07.31.17</t>
  </si>
  <si>
    <t>08.31.13</t>
  </si>
  <si>
    <t xml:space="preserve">imran tambun </t>
  </si>
  <si>
    <t>085805121992</t>
  </si>
  <si>
    <t>08.31.14</t>
  </si>
  <si>
    <t>07.31.18</t>
  </si>
  <si>
    <t xml:space="preserve">Nena Margareta </t>
  </si>
  <si>
    <t>07.31.19</t>
  </si>
  <si>
    <t>08.31.15</t>
  </si>
  <si>
    <t>07.31.20</t>
  </si>
  <si>
    <t>08.31.16</t>
  </si>
  <si>
    <t>FAHRUN ANGRIAWAN</t>
  </si>
  <si>
    <t>085696686419</t>
  </si>
  <si>
    <t>Amanah Laundry 99</t>
  </si>
  <si>
    <t>Kota Parepare</t>
  </si>
  <si>
    <t>07.31.21</t>
  </si>
  <si>
    <t>08.31.17</t>
  </si>
  <si>
    <t>08.31.18</t>
  </si>
  <si>
    <t>07.31.22</t>
  </si>
  <si>
    <t>09-01.01</t>
  </si>
  <si>
    <t>08.31.19</t>
  </si>
  <si>
    <t>No Date</t>
  </si>
  <si>
    <t>07.31.23</t>
  </si>
  <si>
    <t>08.31.20</t>
  </si>
  <si>
    <t>08.31.21</t>
  </si>
  <si>
    <t>09-01.02</t>
  </si>
  <si>
    <t>09-01.03</t>
  </si>
  <si>
    <t>09-01.04</t>
  </si>
  <si>
    <t>09-01.05</t>
  </si>
  <si>
    <t>09-01.06</t>
  </si>
  <si>
    <t>09-01.07</t>
  </si>
  <si>
    <t>09-01.08</t>
  </si>
  <si>
    <t xml:space="preserve">Reni .Setiani </t>
  </si>
  <si>
    <t>09-01.09</t>
  </si>
  <si>
    <t>09-01.10</t>
  </si>
  <si>
    <t>KLININ</t>
  </si>
  <si>
    <t>082135690234</t>
  </si>
  <si>
    <t>09-01.11</t>
  </si>
  <si>
    <t>09-01.12</t>
  </si>
  <si>
    <t>09-01.13</t>
  </si>
  <si>
    <t>09-01.14</t>
  </si>
  <si>
    <t>09-01.15</t>
  </si>
  <si>
    <t>09-01.16</t>
  </si>
  <si>
    <t>09-01.17</t>
  </si>
  <si>
    <t>09-01.18</t>
  </si>
  <si>
    <t>Damayanti</t>
  </si>
  <si>
    <t>081299911530</t>
  </si>
  <si>
    <t>Laundry Noni</t>
  </si>
  <si>
    <t>09-01.19</t>
  </si>
  <si>
    <t>6282221110314</t>
  </si>
  <si>
    <t>09-01.20</t>
  </si>
  <si>
    <t>09-01.21</t>
  </si>
  <si>
    <t>09-01.22</t>
  </si>
  <si>
    <t>Saldo Aplikasi (selisih)</t>
  </si>
  <si>
    <t>09-01.23</t>
  </si>
  <si>
    <t>09-01.24</t>
  </si>
  <si>
    <t>09-01.25</t>
  </si>
  <si>
    <t>09-01.26</t>
  </si>
  <si>
    <t>09-02.1</t>
  </si>
  <si>
    <t xml:space="preserve">Mentary D.S </t>
  </si>
  <si>
    <t>09-02.2</t>
  </si>
  <si>
    <t>09-02.3</t>
  </si>
  <si>
    <t>09-02.4</t>
  </si>
  <si>
    <t>09-02.5</t>
  </si>
  <si>
    <t>09-02.6</t>
  </si>
  <si>
    <t>09-02.7</t>
  </si>
  <si>
    <t>09-02.8</t>
  </si>
  <si>
    <t>09-02.9</t>
  </si>
  <si>
    <t>09-02.10</t>
  </si>
  <si>
    <t>09-02.11</t>
  </si>
  <si>
    <t xml:space="preserve">maya </t>
  </si>
  <si>
    <t>085779583033</t>
  </si>
  <si>
    <t>Cemara Laundry</t>
  </si>
  <si>
    <t>09-02.13</t>
  </si>
  <si>
    <t>09-02.14</t>
  </si>
  <si>
    <t>04-30.24</t>
  </si>
  <si>
    <t>09-02.15</t>
  </si>
  <si>
    <t>09-02.16</t>
  </si>
  <si>
    <t>6281225605642</t>
  </si>
  <si>
    <t>09-02.17</t>
  </si>
  <si>
    <t>09-02.18</t>
  </si>
  <si>
    <t>09-02.19</t>
  </si>
  <si>
    <t>081264984318</t>
  </si>
  <si>
    <t>09-02.20</t>
  </si>
  <si>
    <t>aly sazam</t>
  </si>
  <si>
    <t>085831739251</t>
  </si>
  <si>
    <t>Ilyas Laundry</t>
  </si>
  <si>
    <t>Kota Subulussalam</t>
  </si>
  <si>
    <t>09-02.21</t>
  </si>
  <si>
    <t>09-02.22</t>
  </si>
  <si>
    <t>09-02.23</t>
  </si>
  <si>
    <t>09-02.24</t>
  </si>
  <si>
    <t>09-02.25</t>
  </si>
  <si>
    <t>09-02.26</t>
  </si>
  <si>
    <t>09-02.27</t>
  </si>
  <si>
    <t>09-02.28</t>
  </si>
  <si>
    <t>09-03.1</t>
  </si>
  <si>
    <t>09-03.2</t>
  </si>
  <si>
    <t>09-03.3</t>
  </si>
  <si>
    <t>10-01.7</t>
  </si>
  <si>
    <t xml:space="preserve">Damayanti </t>
  </si>
  <si>
    <t>09-03.4</t>
  </si>
  <si>
    <t>10-01.8</t>
  </si>
  <si>
    <t>09-03.5</t>
  </si>
  <si>
    <t>10-01.9</t>
  </si>
  <si>
    <t>09-03.6</t>
  </si>
  <si>
    <t>10-01.10</t>
  </si>
  <si>
    <t>09-03.7</t>
  </si>
  <si>
    <t>10-01.11</t>
  </si>
  <si>
    <t>09-03.8</t>
  </si>
  <si>
    <t>10-01.12</t>
  </si>
  <si>
    <t>09-03.9</t>
  </si>
  <si>
    <t>10-01.13</t>
  </si>
  <si>
    <t>marcony yoyo agung</t>
  </si>
  <si>
    <t>08161984876</t>
  </si>
  <si>
    <t>Berkah99 Laundry</t>
  </si>
  <si>
    <t>09-03.10</t>
  </si>
  <si>
    <t>10-01.14</t>
  </si>
  <si>
    <t>10-01.15</t>
  </si>
  <si>
    <t>09-03.11</t>
  </si>
  <si>
    <t>Baladewa Laundry/Ruang Laundry</t>
  </si>
  <si>
    <t>10-01.16</t>
  </si>
  <si>
    <t>09-03.12</t>
  </si>
  <si>
    <t>10-01.17</t>
  </si>
  <si>
    <t>09-03.13</t>
  </si>
  <si>
    <t>10-01.18</t>
  </si>
  <si>
    <t>09-03.14</t>
  </si>
  <si>
    <t>10-01.19</t>
  </si>
  <si>
    <t>10-01.20</t>
  </si>
  <si>
    <t>09-03.15</t>
  </si>
  <si>
    <t>10-01.21</t>
  </si>
  <si>
    <t>09-03.16</t>
  </si>
  <si>
    <t>10-01.22</t>
  </si>
  <si>
    <t>09-03.17</t>
  </si>
  <si>
    <t>10-01.23</t>
  </si>
  <si>
    <t>09-04.1</t>
  </si>
  <si>
    <t>10-01.24</t>
  </si>
  <si>
    <t xml:space="preserve">No Name </t>
  </si>
  <si>
    <t>09-04.2</t>
  </si>
  <si>
    <t>10-02.1</t>
  </si>
  <si>
    <t>09-04.3</t>
  </si>
  <si>
    <t>10-02.2</t>
  </si>
  <si>
    <t>09-04.4</t>
  </si>
  <si>
    <t>10-02.3</t>
  </si>
  <si>
    <t>09-04.5</t>
  </si>
  <si>
    <t>10-02.4</t>
  </si>
  <si>
    <t>10-02.5</t>
  </si>
  <si>
    <t>09-04.6</t>
  </si>
  <si>
    <t>10-02.6</t>
  </si>
  <si>
    <t>09-04.7</t>
  </si>
  <si>
    <t xml:space="preserve">Owner Soekaer </t>
  </si>
  <si>
    <t>0895333353583</t>
  </si>
  <si>
    <t>10-02.7</t>
  </si>
  <si>
    <t>09-04.8</t>
  </si>
  <si>
    <t>10-02.8</t>
  </si>
  <si>
    <t>09-04.9</t>
  </si>
  <si>
    <t xml:space="preserve">Rhanie </t>
  </si>
  <si>
    <t>10-02.9</t>
  </si>
  <si>
    <t>09-04.10</t>
  </si>
  <si>
    <t>10-02.10</t>
  </si>
  <si>
    <t>09-04.11</t>
  </si>
  <si>
    <t>10-02.11</t>
  </si>
  <si>
    <t>09-04.12</t>
  </si>
  <si>
    <t>10-02.12</t>
  </si>
  <si>
    <t xml:space="preserve">Julia Scanlon </t>
  </si>
  <si>
    <t>082122222676</t>
  </si>
  <si>
    <t>Julia Laundry</t>
  </si>
  <si>
    <t>09-04.13</t>
  </si>
  <si>
    <t>10-02.13</t>
  </si>
  <si>
    <t>09-04.14</t>
  </si>
  <si>
    <t>10-03.1</t>
  </si>
  <si>
    <t>09-04.15</t>
  </si>
  <si>
    <t>10-03.2</t>
  </si>
  <si>
    <t>10-03.3</t>
  </si>
  <si>
    <t>09-04.16</t>
  </si>
  <si>
    <t>10-03.4</t>
  </si>
  <si>
    <t>09-04.17</t>
  </si>
  <si>
    <t>10-03.5</t>
  </si>
  <si>
    <t>09-05.1</t>
  </si>
  <si>
    <t xml:space="preserve">Aguinaz Laundry/Aguinaz Laundry (Gunuk Raya)	</t>
  </si>
  <si>
    <t>09-05.2</t>
  </si>
  <si>
    <t>10-03.7</t>
  </si>
  <si>
    <t>09-05.3</t>
  </si>
  <si>
    <t>10-03.8</t>
  </si>
  <si>
    <t>,</t>
  </si>
  <si>
    <t>09-05.4</t>
  </si>
  <si>
    <t>10-03.9</t>
  </si>
  <si>
    <t>09-05.5</t>
  </si>
  <si>
    <t>10-03.10</t>
  </si>
  <si>
    <t>09-05.6</t>
  </si>
  <si>
    <t>10-03.11</t>
  </si>
  <si>
    <t xml:space="preserve">el laundry/EL LAUNDRY	</t>
  </si>
  <si>
    <t>09-05.7</t>
  </si>
  <si>
    <t>10-03.12</t>
  </si>
  <si>
    <t xml:space="preserve">Owner Bibi Cuci Laundry </t>
  </si>
  <si>
    <t>Mentary D.S</t>
  </si>
  <si>
    <t>082111311444</t>
  </si>
  <si>
    <t>Bibi Laundry/Bibi Cuci Laundry - Balaraja</t>
  </si>
  <si>
    <t>11-01.1</t>
  </si>
  <si>
    <t>Bisnis (Upgrade)</t>
  </si>
  <si>
    <t>10-03.13</t>
  </si>
  <si>
    <t>09-05.8</t>
  </si>
  <si>
    <t>10-03.14</t>
  </si>
  <si>
    <t>09-05.9</t>
  </si>
  <si>
    <t>11-01.2</t>
  </si>
  <si>
    <t>10-03.15</t>
  </si>
  <si>
    <t>09-05.10</t>
  </si>
  <si>
    <t>11-01.3</t>
  </si>
  <si>
    <t>10-03.16</t>
  </si>
  <si>
    <t>09-05.11</t>
  </si>
  <si>
    <t xml:space="preserve">Risma Saiful A </t>
  </si>
  <si>
    <t>10-04.1</t>
  </si>
  <si>
    <t xml:space="preserve">Oray Laundry </t>
  </si>
  <si>
    <t>11-01.4</t>
  </si>
  <si>
    <t>0895384172353</t>
  </si>
  <si>
    <t>Oray laundry</t>
  </si>
  <si>
    <t>09-05.12</t>
  </si>
  <si>
    <t>10-04.2</t>
  </si>
  <si>
    <t>11-01.5</t>
  </si>
  <si>
    <t>09-05.13</t>
  </si>
  <si>
    <t>10-04.3</t>
  </si>
  <si>
    <t>12-01.1</t>
  </si>
  <si>
    <t>11-01.6</t>
  </si>
  <si>
    <t xml:space="preserve">EL LAUNDRY </t>
  </si>
  <si>
    <t>Riska</t>
  </si>
  <si>
    <t>083840695463</t>
  </si>
  <si>
    <t>082292486888</t>
  </si>
  <si>
    <t>09-05.14</t>
  </si>
  <si>
    <t>10-04.4</t>
  </si>
  <si>
    <t>Kab. Kolaka</t>
  </si>
  <si>
    <t>11-01.7</t>
  </si>
  <si>
    <t>10-04.5</t>
  </si>
  <si>
    <t>09-05.15</t>
  </si>
  <si>
    <t>Zona Laundry Mamuju/Zona Laundry Pinrang</t>
  </si>
  <si>
    <t>12-01.2</t>
  </si>
  <si>
    <t>10-04.6</t>
  </si>
  <si>
    <t>11-01.8</t>
  </si>
  <si>
    <t>09-05.16</t>
  </si>
  <si>
    <t>12-01.3</t>
  </si>
  <si>
    <t>10-04.7</t>
  </si>
  <si>
    <t>11-01.9</t>
  </si>
  <si>
    <t>09-05.17</t>
  </si>
  <si>
    <t>12-01.4</t>
  </si>
  <si>
    <t>10-04.8</t>
  </si>
  <si>
    <t>11-01.10</t>
  </si>
  <si>
    <t xml:space="preserve">adi </t>
  </si>
  <si>
    <t>09-05.18</t>
  </si>
  <si>
    <t>12-01.5</t>
  </si>
  <si>
    <t>10-04.9</t>
  </si>
  <si>
    <t>11-01.11</t>
  </si>
  <si>
    <t>09-05.19</t>
  </si>
  <si>
    <t>10-04.10</t>
  </si>
  <si>
    <t>12-01.6</t>
  </si>
  <si>
    <t>Cucist Laundry/Cucist Laundry</t>
  </si>
  <si>
    <t>11-01.12</t>
  </si>
  <si>
    <t>09-05.20</t>
  </si>
  <si>
    <t>10-04.11</t>
  </si>
  <si>
    <t>12-01.7</t>
  </si>
  <si>
    <t>11-01.13</t>
  </si>
  <si>
    <t>10-04.12</t>
  </si>
  <si>
    <t>12-01.8</t>
  </si>
  <si>
    <t>09-05.21</t>
  </si>
  <si>
    <t>10-04.13</t>
  </si>
  <si>
    <t>11-01.14</t>
  </si>
  <si>
    <t>12-01.9</t>
  </si>
  <si>
    <t>09-06.1</t>
  </si>
  <si>
    <t>10-04.14</t>
  </si>
  <si>
    <t>12-01.10</t>
  </si>
  <si>
    <t>11-01.15</t>
  </si>
  <si>
    <t>09-06.2</t>
  </si>
  <si>
    <t>10-04.15</t>
  </si>
  <si>
    <t>12-01.11</t>
  </si>
  <si>
    <t>11-01.16</t>
  </si>
  <si>
    <t>10-04.16</t>
  </si>
  <si>
    <t>09-06.3</t>
  </si>
  <si>
    <t>12-01.12</t>
  </si>
  <si>
    <t>11-01.17</t>
  </si>
  <si>
    <t xml:space="preserve">febi </t>
  </si>
  <si>
    <t>10-04.17</t>
  </si>
  <si>
    <t>09-06.4</t>
  </si>
  <si>
    <t>12-01.13</t>
  </si>
  <si>
    <t>10-04.18</t>
  </si>
  <si>
    <t>11-01.18</t>
  </si>
  <si>
    <t>12-01.14</t>
  </si>
  <si>
    <t>10-04.19</t>
  </si>
  <si>
    <t>11-01.19</t>
  </si>
  <si>
    <t>09-06.5</t>
  </si>
  <si>
    <t xml:space="preserve">Arem Laundry </t>
  </si>
  <si>
    <t>089669674929</t>
  </si>
  <si>
    <t>Arem Laundry</t>
  </si>
  <si>
    <t>Kab. Karo</t>
  </si>
  <si>
    <t>12-01.15</t>
  </si>
  <si>
    <t>10-04.20</t>
  </si>
  <si>
    <t xml:space="preserve">Noegroho </t>
  </si>
  <si>
    <t>082134199552</t>
  </si>
  <si>
    <t>Rosela Laundry/SARAS Laundry</t>
  </si>
  <si>
    <t>11-01.20</t>
  </si>
  <si>
    <t>09-06.6</t>
  </si>
  <si>
    <t>10-04.21</t>
  </si>
  <si>
    <t>12-01.16</t>
  </si>
  <si>
    <t>11-02.1</t>
  </si>
  <si>
    <t>10-04.22</t>
  </si>
  <si>
    <t>12-01.17</t>
  </si>
  <si>
    <t>09-06.7</t>
  </si>
  <si>
    <t>11-02.2</t>
  </si>
  <si>
    <t>10-04.23</t>
  </si>
  <si>
    <t>12-02.1</t>
  </si>
  <si>
    <t>09-06.8</t>
  </si>
  <si>
    <t xml:space="preserve">Kasih Laundry Siantar </t>
  </si>
  <si>
    <t>11-02.3</t>
  </si>
  <si>
    <t>10-05.1</t>
  </si>
  <si>
    <t>Hasbi Kurniadi Siregar</t>
  </si>
  <si>
    <t>085263370282</t>
  </si>
  <si>
    <t>BIO CLEAN LAUNDRY</t>
  </si>
  <si>
    <t>Kab. Dharmasraya</t>
  </si>
  <si>
    <t>12-02.2</t>
  </si>
  <si>
    <t>11-02.4</t>
  </si>
  <si>
    <t>10-05.2</t>
  </si>
  <si>
    <t>09-06.9</t>
  </si>
  <si>
    <t>12-02.3</t>
  </si>
  <si>
    <t>10-05.3</t>
  </si>
  <si>
    <t>11-02.5</t>
  </si>
  <si>
    <t>12-02.4</t>
  </si>
  <si>
    <t>09-06.10</t>
  </si>
  <si>
    <t>10-05.4</t>
  </si>
  <si>
    <t>11-02.6</t>
  </si>
  <si>
    <t>12-02.5</t>
  </si>
  <si>
    <t>10-05.5</t>
  </si>
  <si>
    <t>09-06.11</t>
  </si>
  <si>
    <t>11-02.7</t>
  </si>
  <si>
    <t>12-02.6</t>
  </si>
  <si>
    <t>10-05.6</t>
  </si>
  <si>
    <t>11-02.8</t>
  </si>
  <si>
    <t>titik balik laundry/mama imel laundry</t>
  </si>
  <si>
    <t>09-06.12</t>
  </si>
  <si>
    <t>12-02.7</t>
  </si>
  <si>
    <t>10-05.7</t>
  </si>
  <si>
    <t>11-02.9</t>
  </si>
  <si>
    <t>12-02.8</t>
  </si>
  <si>
    <t>10-05.8</t>
  </si>
  <si>
    <t>Mahyudin Yudhi</t>
  </si>
  <si>
    <t>0817717255</t>
  </si>
  <si>
    <t>clean laundry/Clean Laundry Kepa</t>
  </si>
  <si>
    <t>09-06.13</t>
  </si>
  <si>
    <t>11-02.10</t>
  </si>
  <si>
    <t>AMM Laundry/AMM Laundry</t>
  </si>
  <si>
    <t>12-02.9</t>
  </si>
  <si>
    <t>10-05.9</t>
  </si>
  <si>
    <t>Mame laundry/MAME LAUNDRY</t>
  </si>
  <si>
    <t>09-06.14</t>
  </si>
  <si>
    <t>11-02.11</t>
  </si>
  <si>
    <t>12-02.10</t>
  </si>
  <si>
    <t>10-05.10</t>
  </si>
  <si>
    <t>10-05.11</t>
  </si>
  <si>
    <t>12-02.11</t>
  </si>
  <si>
    <t>11-02.12</t>
  </si>
  <si>
    <t>09-06.15</t>
  </si>
  <si>
    <t>Qian Laundry/Qian Laundry 2</t>
  </si>
  <si>
    <t>11-02.13</t>
  </si>
  <si>
    <t>12-02.12</t>
  </si>
  <si>
    <t>Habli</t>
  </si>
  <si>
    <t>09-06.16</t>
  </si>
  <si>
    <t>10-05.13</t>
  </si>
  <si>
    <t>12-02.13</t>
  </si>
  <si>
    <t>11-02.14</t>
  </si>
  <si>
    <t>10-05.14</t>
  </si>
  <si>
    <t>09-07.1</t>
  </si>
  <si>
    <t xml:space="preserve">BOY ARLAN </t>
  </si>
  <si>
    <t>12-02.14</t>
  </si>
  <si>
    <t xml:space="preserve">nur asia marisa </t>
  </si>
  <si>
    <t>11-02.15</t>
  </si>
  <si>
    <t>10-05.15</t>
  </si>
  <si>
    <t xml:space="preserve">Rumah Cuci Jababeka </t>
  </si>
  <si>
    <t>09-07.2</t>
  </si>
  <si>
    <t>12-02.15</t>
  </si>
  <si>
    <t>11-02.16</t>
  </si>
  <si>
    <t>10-05.16</t>
  </si>
  <si>
    <t>10-06.1</t>
  </si>
  <si>
    <t>09-07.3</t>
  </si>
  <si>
    <t>12-02.16</t>
  </si>
  <si>
    <t>11-02.17</t>
  </si>
  <si>
    <t>085945951576</t>
  </si>
  <si>
    <t>Bobaso Laundry</t>
  </si>
  <si>
    <t>10-06.2</t>
  </si>
  <si>
    <t>09-07.4</t>
  </si>
  <si>
    <t>12-02.17</t>
  </si>
  <si>
    <t>11-02.18</t>
  </si>
  <si>
    <t>10-06.3</t>
  </si>
  <si>
    <t>12-02.19</t>
  </si>
  <si>
    <t>10-06.4</t>
  </si>
  <si>
    <t>09-07.5</t>
  </si>
  <si>
    <t>11-02.20</t>
  </si>
  <si>
    <t>12-03.1</t>
  </si>
  <si>
    <t>10-06.5</t>
  </si>
  <si>
    <t>09-07.6</t>
  </si>
  <si>
    <t>11-03.1</t>
  </si>
  <si>
    <t>12-03.2</t>
  </si>
  <si>
    <t>10-06.7</t>
  </si>
  <si>
    <t>09-07.7</t>
  </si>
  <si>
    <t>11-03.2</t>
  </si>
  <si>
    <t>12-03.3</t>
  </si>
  <si>
    <t>10-06.8</t>
  </si>
  <si>
    <t>Ancala</t>
  </si>
  <si>
    <t>12-03.4</t>
  </si>
  <si>
    <t>10-06.9</t>
  </si>
  <si>
    <t>09-07.8</t>
  </si>
  <si>
    <t>11-03.3</t>
  </si>
  <si>
    <t xml:space="preserve">Laundry Neng gemoy </t>
  </si>
  <si>
    <t>Shoe Clean/Shoe Clean Banyuwangi 1</t>
  </si>
  <si>
    <t>12-03.5</t>
  </si>
  <si>
    <t>10-06.10</t>
  </si>
  <si>
    <t>11-03.4</t>
  </si>
  <si>
    <t>09-07.9</t>
  </si>
  <si>
    <t>10-07.1</t>
  </si>
  <si>
    <t>12-03.6</t>
  </si>
  <si>
    <t>ZHUHROH HAYA OCTARI S</t>
  </si>
  <si>
    <t>085282619278</t>
  </si>
  <si>
    <t>PANDA LAUNDRY</t>
  </si>
  <si>
    <t>10-07.2</t>
  </si>
  <si>
    <t>11-03.5</t>
  </si>
  <si>
    <t>12-03.7</t>
  </si>
  <si>
    <t>09-07.10</t>
  </si>
  <si>
    <t>10-07.3</t>
  </si>
  <si>
    <t>12-03.8</t>
  </si>
  <si>
    <t>hans tarigan</t>
  </si>
  <si>
    <t>11-03.6</t>
  </si>
  <si>
    <t>085779430079</t>
  </si>
  <si>
    <t>Laundry Terdekat</t>
  </si>
  <si>
    <t xml:space="preserve">albirru laundry </t>
  </si>
  <si>
    <t>09-08.1</t>
  </si>
  <si>
    <t>10-07.4</t>
  </si>
  <si>
    <t>12-03.9</t>
  </si>
  <si>
    <t>11-03.7</t>
  </si>
  <si>
    <t>10-07.5</t>
  </si>
  <si>
    <t>09-08.2</t>
  </si>
  <si>
    <t>12-03.10</t>
  </si>
  <si>
    <t>10-07.6</t>
  </si>
  <si>
    <t>11-03.8</t>
  </si>
  <si>
    <t>12-03.11</t>
  </si>
  <si>
    <t>09-08.3</t>
  </si>
  <si>
    <t>nofia farida</t>
  </si>
  <si>
    <t>085851117278</t>
  </si>
  <si>
    <t>Mom's Clean</t>
  </si>
  <si>
    <t>10-07.7</t>
  </si>
  <si>
    <t>11-03.9</t>
  </si>
  <si>
    <t>10-07.8</t>
  </si>
  <si>
    <t>12-03.12</t>
  </si>
  <si>
    <t xml:space="preserve">Ridho </t>
  </si>
  <si>
    <t>085710477024</t>
  </si>
  <si>
    <t>09-08.4</t>
  </si>
  <si>
    <t>10-07.9</t>
  </si>
  <si>
    <t>Shoe Clean/Shoe clean semambung</t>
  </si>
  <si>
    <t>12-03.13</t>
  </si>
  <si>
    <t>11-04.1</t>
  </si>
  <si>
    <t>Titan Management</t>
  </si>
  <si>
    <t>082299527899</t>
  </si>
  <si>
    <t>Titan Laundry</t>
  </si>
  <si>
    <t>10-07.10</t>
  </si>
  <si>
    <t>09-08.5</t>
  </si>
  <si>
    <t>12-03.14</t>
  </si>
  <si>
    <t>king fresh laundry/ROSE LAUNDRY</t>
  </si>
  <si>
    <t>10-07.11</t>
  </si>
  <si>
    <t>11-04.2</t>
  </si>
  <si>
    <t>12-04.1</t>
  </si>
  <si>
    <t>orchid laundry/THALIA LAUNDRY</t>
  </si>
  <si>
    <t>09-08.6</t>
  </si>
  <si>
    <t>10-07.12</t>
  </si>
  <si>
    <t>12-04.2</t>
  </si>
  <si>
    <t>10-07.13</t>
  </si>
  <si>
    <t>09-08.7</t>
  </si>
  <si>
    <t>Ayu Bebby</t>
  </si>
  <si>
    <t>081265559097</t>
  </si>
  <si>
    <t>beby laundry expres</t>
  </si>
  <si>
    <t>12-04.3</t>
  </si>
  <si>
    <t>10-07.14</t>
  </si>
  <si>
    <t xml:space="preserve">Ratu laundry </t>
  </si>
  <si>
    <t>08980982759</t>
  </si>
  <si>
    <t>RATU LAUNDRY</t>
  </si>
  <si>
    <t>09-08.8</t>
  </si>
  <si>
    <t>12-04.4</t>
  </si>
  <si>
    <t>10-07.15</t>
  </si>
  <si>
    <t>11-04.4</t>
  </si>
  <si>
    <t>12-04.5</t>
  </si>
  <si>
    <t>09-08.9</t>
  </si>
  <si>
    <t>10-07.16</t>
  </si>
  <si>
    <t>DoTuman laundry</t>
  </si>
  <si>
    <t>085292103121</t>
  </si>
  <si>
    <t>11-04.5</t>
  </si>
  <si>
    <t>09-08.10</t>
  </si>
  <si>
    <t>10-07.17</t>
  </si>
  <si>
    <t>12-04.6</t>
  </si>
  <si>
    <t>Yaaman Gea</t>
  </si>
  <si>
    <t>08116661110</t>
  </si>
  <si>
    <t>KHANA NIAGA MANDIRI/CV. KHANA NIAGA MANDIRI</t>
  </si>
  <si>
    <t>10-08.1</t>
  </si>
  <si>
    <t>12-04.7</t>
  </si>
  <si>
    <t>09-08.11</t>
  </si>
  <si>
    <t>11-04.6</t>
  </si>
  <si>
    <t>10-08.2</t>
  </si>
  <si>
    <t>12-04.8</t>
  </si>
  <si>
    <t>09-09.1</t>
  </si>
  <si>
    <t>11-04.7</t>
  </si>
  <si>
    <t>10-08.3</t>
  </si>
  <si>
    <t>ponpes nurul quran simo</t>
  </si>
  <si>
    <t>085640787074</t>
  </si>
  <si>
    <t>nurul quran laundry</t>
  </si>
  <si>
    <t>Kab. Boyolali</t>
  </si>
  <si>
    <t>12-04.9</t>
  </si>
  <si>
    <t>09-09.2</t>
  </si>
  <si>
    <t>10-08.4</t>
  </si>
  <si>
    <t>Rina Sitohang</t>
  </si>
  <si>
    <t>081224059138</t>
  </si>
  <si>
    <t>loundry/laundry danguran</t>
  </si>
  <si>
    <t>11-04.8</t>
  </si>
  <si>
    <t>Andi Fatmawati</t>
  </si>
  <si>
    <t>12-04.10</t>
  </si>
  <si>
    <t>888 Laundry 'Ta Mamuju/Laundry'Ta Mamuju</t>
  </si>
  <si>
    <t>09-09.3</t>
  </si>
  <si>
    <t>10-08.5</t>
  </si>
  <si>
    <t>12-04.11</t>
  </si>
  <si>
    <t>10-08.6</t>
  </si>
  <si>
    <t>09-09.4</t>
  </si>
  <si>
    <t>Mieke Simamora</t>
  </si>
  <si>
    <t>11-04.9</t>
  </si>
  <si>
    <t>081361587215</t>
  </si>
  <si>
    <t>Gwen Laundry</t>
  </si>
  <si>
    <t>10-08.7</t>
  </si>
  <si>
    <t>12-04.12</t>
  </si>
  <si>
    <t>09-09.5</t>
  </si>
  <si>
    <t>10-08.8</t>
  </si>
  <si>
    <t>11-04.10</t>
  </si>
  <si>
    <t>12-04.13</t>
  </si>
  <si>
    <t>09-09.6</t>
  </si>
  <si>
    <t>10-08.9</t>
  </si>
  <si>
    <t>12-04.14</t>
  </si>
  <si>
    <t>09-09.7</t>
  </si>
  <si>
    <t>11-04.11</t>
  </si>
  <si>
    <t>10-08.10</t>
  </si>
  <si>
    <t>Amelia</t>
  </si>
  <si>
    <t>08568430456</t>
  </si>
  <si>
    <t>12-04.15</t>
  </si>
  <si>
    <t>09-09.8</t>
  </si>
  <si>
    <t>10-08.11</t>
  </si>
  <si>
    <t>09-09.9</t>
  </si>
  <si>
    <t>11-04.12</t>
  </si>
  <si>
    <t>10-09.1</t>
  </si>
  <si>
    <t>Badruddin</t>
  </si>
  <si>
    <t>085281456556</t>
  </si>
  <si>
    <t>Teras Laundry</t>
  </si>
  <si>
    <t>Kab. Jepara</t>
  </si>
  <si>
    <t>12-05.1</t>
  </si>
  <si>
    <t>09-09.10</t>
  </si>
  <si>
    <t>Momo oe</t>
  </si>
  <si>
    <t>10-09.2</t>
  </si>
  <si>
    <t>11-04.13</t>
  </si>
  <si>
    <t>12-05.2</t>
  </si>
  <si>
    <t>09-09.11</t>
  </si>
  <si>
    <t>10-09.3</t>
  </si>
  <si>
    <t>12-05.3</t>
  </si>
  <si>
    <t>10-09.4</t>
  </si>
  <si>
    <t>11-04.14</t>
  </si>
  <si>
    <t>09-09.12</t>
  </si>
  <si>
    <t xml:space="preserve">Albertus Simatupang </t>
  </si>
  <si>
    <t>087870702070</t>
  </si>
  <si>
    <t>12-05.4</t>
  </si>
  <si>
    <t>10-09.5</t>
  </si>
  <si>
    <t>Albertus Simatupang</t>
  </si>
  <si>
    <t>09-09.13</t>
  </si>
  <si>
    <t>11-04.15</t>
  </si>
  <si>
    <t>12-05.5</t>
  </si>
  <si>
    <t xml:space="preserve">hans tarigan </t>
  </si>
  <si>
    <t>10-09.6</t>
  </si>
  <si>
    <t>09-09.14</t>
  </si>
  <si>
    <t xml:space="preserve">Allyn </t>
  </si>
  <si>
    <t>10-09.7</t>
  </si>
  <si>
    <t>12-05.6</t>
  </si>
  <si>
    <t>09-09.15</t>
  </si>
  <si>
    <t xml:space="preserve">Zeppin Owner </t>
  </si>
  <si>
    <t>11-04.16</t>
  </si>
  <si>
    <t>0818822261</t>
  </si>
  <si>
    <t>Zeppin Laundry</t>
  </si>
  <si>
    <t>10-09.8</t>
  </si>
  <si>
    <t>12-05.7</t>
  </si>
  <si>
    <t>09-09.16</t>
  </si>
  <si>
    <t>10-09.9</t>
  </si>
  <si>
    <t>12-05.8</t>
  </si>
  <si>
    <t>11-04.17</t>
  </si>
  <si>
    <t>09-09.17</t>
  </si>
  <si>
    <t>10-09.10</t>
  </si>
  <si>
    <t>12-05.9</t>
  </si>
  <si>
    <t>09-09.18</t>
  </si>
  <si>
    <t>11-04.18</t>
  </si>
  <si>
    <t>10-09.11</t>
  </si>
  <si>
    <t>12-05.10</t>
  </si>
  <si>
    <t>09-09.19</t>
  </si>
  <si>
    <t>10-09.12</t>
  </si>
  <si>
    <t>12-05.11</t>
  </si>
  <si>
    <t>11-04.19</t>
  </si>
  <si>
    <t>09-09.20</t>
  </si>
  <si>
    <t>10-09.13</t>
  </si>
  <si>
    <t>12-05.12</t>
  </si>
  <si>
    <t>10-09.14</t>
  </si>
  <si>
    <t>09-09.21</t>
  </si>
  <si>
    <t>Laundryku Laundrymu</t>
  </si>
  <si>
    <t>085312837381</t>
  </si>
  <si>
    <t>Angga Putra</t>
  </si>
  <si>
    <t>Laundry-Ku Laundry-Mu/Laundry-Ku Laundry-Mu</t>
  </si>
  <si>
    <t>11-04.20</t>
  </si>
  <si>
    <t>indah</t>
  </si>
  <si>
    <t>12-05.13</t>
  </si>
  <si>
    <t>10-09.15</t>
  </si>
  <si>
    <t>09-09.22</t>
  </si>
  <si>
    <t>12-05.14</t>
  </si>
  <si>
    <t>10-09.16</t>
  </si>
  <si>
    <t>11-04.21</t>
  </si>
  <si>
    <t>09-09.23</t>
  </si>
  <si>
    <t>12-06.1</t>
  </si>
  <si>
    <t>10-09.17</t>
  </si>
  <si>
    <t>09-09.24</t>
  </si>
  <si>
    <t xml:space="preserve">Citra Laundry Kalibata/Citra Laundry Kalibata Utara	</t>
  </si>
  <si>
    <t>11-04.22</t>
  </si>
  <si>
    <t>10-09.18</t>
  </si>
  <si>
    <t>12-06.2</t>
  </si>
  <si>
    <t>09-09.25</t>
  </si>
  <si>
    <t xml:space="preserve">Nurrahman </t>
  </si>
  <si>
    <t>081513888318</t>
  </si>
  <si>
    <t>Nano Clean Indonesia/D-WASH Laundry</t>
  </si>
  <si>
    <t>10-09.19</t>
  </si>
  <si>
    <t>12-06.3</t>
  </si>
  <si>
    <t>11-04.23</t>
  </si>
  <si>
    <t>09-09.26</t>
  </si>
  <si>
    <t>Nano Clean Indonesia/QUEEN Laundry</t>
  </si>
  <si>
    <t>10-09.20</t>
  </si>
  <si>
    <t>12-06.4</t>
  </si>
  <si>
    <t>09-09.27</t>
  </si>
  <si>
    <t>11-04.24</t>
  </si>
  <si>
    <t>10-09.21</t>
  </si>
  <si>
    <t>12-06.5</t>
  </si>
  <si>
    <t>09-09.28</t>
  </si>
  <si>
    <t>10-10.1</t>
  </si>
  <si>
    <t>11-05.1</t>
  </si>
  <si>
    <t>12-06.6</t>
  </si>
  <si>
    <t>09-09.29</t>
  </si>
  <si>
    <t>10-10.2</t>
  </si>
  <si>
    <t>12-06.7</t>
  </si>
  <si>
    <t>10-10.3</t>
  </si>
  <si>
    <t>09-09.30</t>
  </si>
  <si>
    <t>11-05.2</t>
  </si>
  <si>
    <t>Akang Laundry/Akang Laundry</t>
  </si>
  <si>
    <t>12-06.8</t>
  </si>
  <si>
    <t>10-10.4</t>
  </si>
  <si>
    <t>09-09.31</t>
  </si>
  <si>
    <t>12-06.9</t>
  </si>
  <si>
    <t>10-10.5</t>
  </si>
  <si>
    <t>11-05.3</t>
  </si>
  <si>
    <t>09-10.1</t>
  </si>
  <si>
    <t>10-10.6</t>
  </si>
  <si>
    <t>12-06.10</t>
  </si>
  <si>
    <t>09-10.2</t>
  </si>
  <si>
    <t>11-05.4</t>
  </si>
  <si>
    <t>10-10.7</t>
  </si>
  <si>
    <t>12-06.11</t>
  </si>
  <si>
    <t>Devita</t>
  </si>
  <si>
    <t>081933119168</t>
  </si>
  <si>
    <t xml:space="preserve">Rukmi Widiarti </t>
  </si>
  <si>
    <t>D&amp;D Laundry</t>
  </si>
  <si>
    <t>081363757266</t>
  </si>
  <si>
    <t>Family Laundry</t>
  </si>
  <si>
    <t>09-10.3</t>
  </si>
  <si>
    <t>10-10.8</t>
  </si>
  <si>
    <t>08158921000</t>
  </si>
  <si>
    <t>12-06.12</t>
  </si>
  <si>
    <t>09-10.4</t>
  </si>
  <si>
    <t>11-05.5</t>
  </si>
  <si>
    <t>Hendra Setiawan</t>
  </si>
  <si>
    <t>10-10.9</t>
  </si>
  <si>
    <t>12-06.13</t>
  </si>
  <si>
    <t>09-10.5</t>
  </si>
  <si>
    <t xml:space="preserve">Julia Fitriani </t>
  </si>
  <si>
    <t>082385436125</t>
  </si>
  <si>
    <t>Laundry Zeroun</t>
  </si>
  <si>
    <t>Kota Pariaman</t>
  </si>
  <si>
    <t>10-10.10</t>
  </si>
  <si>
    <t>11-05.6</t>
  </si>
  <si>
    <t>12-06.14</t>
  </si>
  <si>
    <t>09-10.6</t>
  </si>
  <si>
    <t>10-10.11</t>
  </si>
  <si>
    <t>12-06.15</t>
  </si>
  <si>
    <t>09-10.7</t>
  </si>
  <si>
    <t>11-05.7</t>
  </si>
  <si>
    <t>10-10.12</t>
  </si>
  <si>
    <t>12-06.16</t>
  </si>
  <si>
    <t>10-10.13</t>
  </si>
  <si>
    <t>09-10.8</t>
  </si>
  <si>
    <t>11-05.8</t>
  </si>
  <si>
    <t>10-10.14</t>
  </si>
  <si>
    <t>12-06.17</t>
  </si>
  <si>
    <t>09-10.9</t>
  </si>
  <si>
    <t>11-05.9</t>
  </si>
  <si>
    <t>12-06.18</t>
  </si>
  <si>
    <t>09-10.10</t>
  </si>
  <si>
    <t>10-10.15</t>
  </si>
  <si>
    <t>Aminah</t>
  </si>
  <si>
    <t>DnA Laundry/DnA Laundry 2</t>
  </si>
  <si>
    <t>09-10.11</t>
  </si>
  <si>
    <t>10-10.16</t>
  </si>
  <si>
    <t xml:space="preserve">Owner HN laundry </t>
  </si>
  <si>
    <t>12-06.19</t>
  </si>
  <si>
    <t xml:space="preserve">Citra Laundry Kalibata/Citra Laundry Kalibata </t>
  </si>
  <si>
    <t>10-10.17</t>
  </si>
  <si>
    <t>09-10.12</t>
  </si>
  <si>
    <t>11-05.11</t>
  </si>
  <si>
    <t>12-06.20</t>
  </si>
  <si>
    <t>Caroline</t>
  </si>
  <si>
    <t>085211487880</t>
  </si>
  <si>
    <t>GREEN LAUNDRY/Green Laundry</t>
  </si>
  <si>
    <t>09-10.13</t>
  </si>
  <si>
    <t>10-10.18</t>
  </si>
  <si>
    <t>Om Janggut Laundry/Om Janggut Laundry Palm</t>
  </si>
  <si>
    <t>12-07.1</t>
  </si>
  <si>
    <t>11-05.12</t>
  </si>
  <si>
    <t>09-10.14</t>
  </si>
  <si>
    <t>10-10.19</t>
  </si>
  <si>
    <t>12-07.2</t>
  </si>
  <si>
    <t>09-10.15</t>
  </si>
  <si>
    <t>11-05.13</t>
  </si>
  <si>
    <t>10-10.20</t>
  </si>
  <si>
    <t>Ridho</t>
  </si>
  <si>
    <t>12-07.3</t>
  </si>
  <si>
    <t>09-10.16</t>
  </si>
  <si>
    <t>10-10.21</t>
  </si>
  <si>
    <t>12-07.4</t>
  </si>
  <si>
    <t>11-05.14</t>
  </si>
  <si>
    <t>Barron Mubarok</t>
  </si>
  <si>
    <t>081382354354</t>
  </si>
  <si>
    <t>BARRON LAUNDRY</t>
  </si>
  <si>
    <t>10-10.22</t>
  </si>
  <si>
    <t>09-11.1</t>
  </si>
  <si>
    <t>12-07.5</t>
  </si>
  <si>
    <t>Home laundry</t>
  </si>
  <si>
    <t>082352392332</t>
  </si>
  <si>
    <t>home laundry</t>
  </si>
  <si>
    <t>Kab. Kepulauan Aru</t>
  </si>
  <si>
    <t>10-11.1</t>
  </si>
  <si>
    <t>11-05.15</t>
  </si>
  <si>
    <t>09-11.2</t>
  </si>
  <si>
    <t>10-11.2</t>
  </si>
  <si>
    <t>09-11.3</t>
  </si>
  <si>
    <t>11-05.16</t>
  </si>
  <si>
    <t>10-11.3</t>
  </si>
  <si>
    <t xml:space="preserve">Laundry Kita </t>
  </si>
  <si>
    <t>085163695628</t>
  </si>
  <si>
    <t>LAUNDRY KITA</t>
  </si>
  <si>
    <t>09-11.4</t>
  </si>
  <si>
    <t>10-11.4</t>
  </si>
  <si>
    <t>085716368669</t>
  </si>
  <si>
    <t>11-05.17</t>
  </si>
  <si>
    <t>09-11.5</t>
  </si>
  <si>
    <t>10-11.5</t>
  </si>
  <si>
    <t>09-11.6</t>
  </si>
  <si>
    <t>10-11.6</t>
  </si>
  <si>
    <t>11-05.18</t>
  </si>
  <si>
    <t>12-08.5</t>
  </si>
  <si>
    <t xml:space="preserve">M nazwar taufik </t>
  </si>
  <si>
    <t>081225262709</t>
  </si>
  <si>
    <t>9'th Laundry</t>
  </si>
  <si>
    <t>09-11.7</t>
  </si>
  <si>
    <t>10-11.7</t>
  </si>
  <si>
    <t>Gajah</t>
  </si>
  <si>
    <t>12-08.6</t>
  </si>
  <si>
    <t>11-05.19</t>
  </si>
  <si>
    <t>10-11.8</t>
  </si>
  <si>
    <t>09-11.8</t>
  </si>
  <si>
    <t>12-08.7</t>
  </si>
  <si>
    <t>10-11.9</t>
  </si>
  <si>
    <t>juliana</t>
  </si>
  <si>
    <t>09-11.9</t>
  </si>
  <si>
    <t>12-08.8</t>
  </si>
  <si>
    <t>11-05.20</t>
  </si>
  <si>
    <t xml:space="preserve">OCEAN LAUNDRY </t>
  </si>
  <si>
    <t>10-11.10</t>
  </si>
  <si>
    <t>09-11.10</t>
  </si>
  <si>
    <t>12-08.9</t>
  </si>
  <si>
    <t>10-11.11</t>
  </si>
  <si>
    <t>11-06.1</t>
  </si>
  <si>
    <t>09-11.11</t>
  </si>
  <si>
    <t>Azizah Rizky</t>
  </si>
  <si>
    <t>082254766438</t>
  </si>
  <si>
    <t>RIZKY LAUNDRY EXSPRESS</t>
  </si>
  <si>
    <t>Kab. Tanah Bumbu</t>
  </si>
  <si>
    <t>12-08.10</t>
  </si>
  <si>
    <t>10-11.12</t>
  </si>
  <si>
    <t>Kuranji</t>
  </si>
  <si>
    <t>09-11.12</t>
  </si>
  <si>
    <t>11-06.2</t>
  </si>
  <si>
    <t>10-11.13</t>
  </si>
  <si>
    <t>12-08.11</t>
  </si>
  <si>
    <t>09-11.13</t>
  </si>
  <si>
    <t>10-11.14</t>
  </si>
  <si>
    <t>12-09.1</t>
  </si>
  <si>
    <t>11-06.3</t>
  </si>
  <si>
    <t>10-11.15</t>
  </si>
  <si>
    <t xml:space="preserve">Gajah </t>
  </si>
  <si>
    <t>09-11.14</t>
  </si>
  <si>
    <t>12-09.2</t>
  </si>
  <si>
    <t>11-06.4</t>
  </si>
  <si>
    <t>10-11.16</t>
  </si>
  <si>
    <t xml:space="preserve">Owner Sawangan </t>
  </si>
  <si>
    <t>085219981882</t>
  </si>
  <si>
    <t>D'Daily Laundry Sawangan</t>
  </si>
  <si>
    <t>09-11.15</t>
  </si>
  <si>
    <t>zaima</t>
  </si>
  <si>
    <t>10-11.17</t>
  </si>
  <si>
    <t>6281317003977</t>
  </si>
  <si>
    <t>12-09.3</t>
  </si>
  <si>
    <t>F r a n s</t>
  </si>
  <si>
    <t>089668586899</t>
  </si>
  <si>
    <t>MAXCLEAN Laundry</t>
  </si>
  <si>
    <t>10-11.18</t>
  </si>
  <si>
    <t>12-09.4</t>
  </si>
  <si>
    <t>09-11.16</t>
  </si>
  <si>
    <t>intan tiketing</t>
  </si>
  <si>
    <t>085730321522</t>
  </si>
  <si>
    <t>GOKIL/KilaT Loundry</t>
  </si>
  <si>
    <t>10-11.19</t>
  </si>
  <si>
    <t>11-06.6</t>
  </si>
  <si>
    <t>12-09.5</t>
  </si>
  <si>
    <t>09-11.17</t>
  </si>
  <si>
    <t>10-11.20</t>
  </si>
  <si>
    <t>Yuni indri</t>
  </si>
  <si>
    <t>085259201497</t>
  </si>
  <si>
    <t>DYS Laundry Card</t>
  </si>
  <si>
    <t>12-09.6</t>
  </si>
  <si>
    <t>11-06.7</t>
  </si>
  <si>
    <t>10-12.1</t>
  </si>
  <si>
    <t>09-12.1</t>
  </si>
  <si>
    <t xml:space="preserve">Nurasia </t>
  </si>
  <si>
    <t>085346785773</t>
  </si>
  <si>
    <t>12-09.7</t>
  </si>
  <si>
    <t>Hercy Laundry</t>
  </si>
  <si>
    <t>Kab. Nunukan</t>
  </si>
  <si>
    <t>10-12.2</t>
  </si>
  <si>
    <t>Roemah laundry/Rumah Laundry PP</t>
  </si>
  <si>
    <t>11-06.8</t>
  </si>
  <si>
    <t>12-09.8</t>
  </si>
  <si>
    <t>10-12.3</t>
  </si>
  <si>
    <t>09-12.2</t>
  </si>
  <si>
    <t>Humala Siagian</t>
  </si>
  <si>
    <t>082111240408</t>
  </si>
  <si>
    <t>WAL's LAUNDRY</t>
  </si>
  <si>
    <t>12-09.9</t>
  </si>
  <si>
    <t>10-12.4</t>
  </si>
  <si>
    <t>11-06.9</t>
  </si>
  <si>
    <t>09-12.3</t>
  </si>
  <si>
    <t>10-12.5</t>
  </si>
  <si>
    <t>12-09.10</t>
  </si>
  <si>
    <t>11-06.10</t>
  </si>
  <si>
    <t>09-12.4</t>
  </si>
  <si>
    <t>10-12.6</t>
  </si>
  <si>
    <t>12-09.11</t>
  </si>
  <si>
    <t>11-06.11</t>
  </si>
  <si>
    <t>10-12.7</t>
  </si>
  <si>
    <t>09-12.5</t>
  </si>
  <si>
    <t>11-07.1</t>
  </si>
  <si>
    <t>12-09.12</t>
  </si>
  <si>
    <t>10-12.8</t>
  </si>
  <si>
    <t xml:space="preserve">Yulianingsih </t>
  </si>
  <si>
    <t>085691113009</t>
  </si>
  <si>
    <t>KMM Laundry</t>
  </si>
  <si>
    <t>11-07.2</t>
  </si>
  <si>
    <t>12-09.13</t>
  </si>
  <si>
    <t>09-12.6</t>
  </si>
  <si>
    <t xml:space="preserve">Tati Sumirah </t>
  </si>
  <si>
    <t>10-12.9</t>
  </si>
  <si>
    <t>11-07.3</t>
  </si>
  <si>
    <t>12-09.14</t>
  </si>
  <si>
    <t>10-12.10</t>
  </si>
  <si>
    <t>09-12.7</t>
  </si>
  <si>
    <t>11-07.4</t>
  </si>
  <si>
    <t>12-09.15</t>
  </si>
  <si>
    <t>10-12.11</t>
  </si>
  <si>
    <t>Sriwati Widjaja</t>
  </si>
  <si>
    <t>081510028976</t>
  </si>
  <si>
    <t>Honey Bee Laundry</t>
  </si>
  <si>
    <t>09-12.8</t>
  </si>
  <si>
    <t>12-09.16</t>
  </si>
  <si>
    <t>Nurasia</t>
  </si>
  <si>
    <t>11-07.5</t>
  </si>
  <si>
    <t>10-12.12</t>
  </si>
  <si>
    <t>12-10.1</t>
  </si>
  <si>
    <t>11-07.6</t>
  </si>
  <si>
    <t>10-12.13</t>
  </si>
  <si>
    <t>09-12.9</t>
  </si>
  <si>
    <t>12-10.2</t>
  </si>
  <si>
    <t>11-07.7</t>
  </si>
  <si>
    <t>09-12.10</t>
  </si>
  <si>
    <t>10-13.1</t>
  </si>
  <si>
    <t>12-10.3</t>
  </si>
  <si>
    <t>AMM LAUNDRY/AMM LAUNDRY</t>
  </si>
  <si>
    <t>11-07.8</t>
  </si>
  <si>
    <t>Fitria Irano</t>
  </si>
  <si>
    <t>082188386888</t>
  </si>
  <si>
    <t>Joss Londry 2/Rizky Londry</t>
  </si>
  <si>
    <t>10-13.2</t>
  </si>
  <si>
    <t>12-10.4</t>
  </si>
  <si>
    <t>09-12.11</t>
  </si>
  <si>
    <t>11-07.9</t>
  </si>
  <si>
    <t>10-13.3</t>
  </si>
  <si>
    <t>12-10.5</t>
  </si>
  <si>
    <t>11-07.10</t>
  </si>
  <si>
    <t>10-13.4</t>
  </si>
  <si>
    <t>09-12.12</t>
  </si>
  <si>
    <t>12-10.6</t>
  </si>
  <si>
    <t>10-13.5</t>
  </si>
  <si>
    <t>11-07.11</t>
  </si>
  <si>
    <t xml:space="preserve">Eko Budi Hartanto </t>
  </si>
  <si>
    <t>12-10.7</t>
  </si>
  <si>
    <t>09-12.13</t>
  </si>
  <si>
    <t>10-13.6</t>
  </si>
  <si>
    <t>11-07.12</t>
  </si>
  <si>
    <t>12-10.8</t>
  </si>
  <si>
    <t>10-13.7</t>
  </si>
  <si>
    <t>09-12.14</t>
  </si>
  <si>
    <t>11-08.1</t>
  </si>
  <si>
    <t>12-10.9</t>
  </si>
  <si>
    <t>10-13.8</t>
  </si>
  <si>
    <t>11-08.2</t>
  </si>
  <si>
    <t>12-10.10</t>
  </si>
  <si>
    <t>10-13.9</t>
  </si>
  <si>
    <t>09-12.15</t>
  </si>
  <si>
    <t>Fresco Pride Laundry/FRESCO PRIDE LAUNDRY SIAM</t>
  </si>
  <si>
    <t>11-08.3</t>
  </si>
  <si>
    <t>10-13.10</t>
  </si>
  <si>
    <t>12-10.11</t>
  </si>
  <si>
    <t>Lukman Al Hakim</t>
  </si>
  <si>
    <t>088215766786</t>
  </si>
  <si>
    <t>Ankabouth Laundry Karpet Boyolali</t>
  </si>
  <si>
    <t>11-08.4</t>
  </si>
  <si>
    <t>09-12.16</t>
  </si>
  <si>
    <t xml:space="preserve">FRESCO PRIDE LAUNDRY SIAM </t>
  </si>
  <si>
    <t>10-13.11</t>
  </si>
  <si>
    <t>12-10.12</t>
  </si>
  <si>
    <t>11-08.5</t>
  </si>
  <si>
    <t>10-13.12</t>
  </si>
  <si>
    <t>12-10.13</t>
  </si>
  <si>
    <t>09-12.17</t>
  </si>
  <si>
    <t>11-08.6</t>
  </si>
  <si>
    <t>10-13.13</t>
  </si>
  <si>
    <t>12-10.14</t>
  </si>
  <si>
    <t>09-12.18</t>
  </si>
  <si>
    <t>10-13.14</t>
  </si>
  <si>
    <t>11-08.7</t>
  </si>
  <si>
    <t>RESIK WANGI Laundry</t>
  </si>
  <si>
    <t>12-10.15</t>
  </si>
  <si>
    <t>10-13.15</t>
  </si>
  <si>
    <t>Home Laundry/MIDI Laundry</t>
  </si>
  <si>
    <t>11-08.8</t>
  </si>
  <si>
    <t>09-12.19</t>
  </si>
  <si>
    <t>12-10.16</t>
  </si>
  <si>
    <t>10-13.16</t>
  </si>
  <si>
    <t xml:space="preserve">DoTuman Laundry </t>
  </si>
  <si>
    <t>085700446229</t>
  </si>
  <si>
    <t>11-08.9</t>
  </si>
  <si>
    <t>12-10.17</t>
  </si>
  <si>
    <t>10-13.17</t>
  </si>
  <si>
    <t>Widia Septiana</t>
  </si>
  <si>
    <t>082310955716</t>
  </si>
  <si>
    <t>WIRA LAUNDRY/Wira Laundry Priuk</t>
  </si>
  <si>
    <t>11-08.10</t>
  </si>
  <si>
    <t>12-10.18</t>
  </si>
  <si>
    <t>10-13.18</t>
  </si>
  <si>
    <t>11-08.11</t>
  </si>
  <si>
    <t>12-11.1</t>
  </si>
  <si>
    <t>09-13.2</t>
  </si>
  <si>
    <t>10-13.19</t>
  </si>
  <si>
    <t>11-08.12</t>
  </si>
  <si>
    <t>10-13.20</t>
  </si>
  <si>
    <t>Fajar Lazuardiana</t>
  </si>
  <si>
    <t>081318560911</t>
  </si>
  <si>
    <t>SABI LAUNDRY/SABY LAUNDRY</t>
  </si>
  <si>
    <t>12-11.2</t>
  </si>
  <si>
    <t>09-13.3</t>
  </si>
  <si>
    <t>Solusi Nyuci Laundry/Solusi Nyuci Laundry Derwati</t>
  </si>
  <si>
    <t>10-13.21</t>
  </si>
  <si>
    <t>11-08.13</t>
  </si>
  <si>
    <t>12-11.3</t>
  </si>
  <si>
    <t>Land</t>
  </si>
  <si>
    <t>10-13.22</t>
  </si>
  <si>
    <t xml:space="preserve">Archie Suyono </t>
  </si>
  <si>
    <t>082112947773</t>
  </si>
  <si>
    <t>Nusantara Laundry</t>
  </si>
  <si>
    <t>11-08.14</t>
  </si>
  <si>
    <t>09-13.4</t>
  </si>
  <si>
    <t>12-11.4</t>
  </si>
  <si>
    <t>10-13.23</t>
  </si>
  <si>
    <t>11-08.15</t>
  </si>
  <si>
    <t>12-11.5</t>
  </si>
  <si>
    <t>10-13.24</t>
  </si>
  <si>
    <t>09-13.5</t>
  </si>
  <si>
    <t>11-09.1</t>
  </si>
  <si>
    <t xml:space="preserve">Ancala </t>
  </si>
  <si>
    <t>10-13.25</t>
  </si>
  <si>
    <t>085245366805</t>
  </si>
  <si>
    <t>12-11.6</t>
  </si>
  <si>
    <t>Cindy laundry/CINDY LAUNDRY</t>
  </si>
  <si>
    <t>Kab. Mimika</t>
  </si>
  <si>
    <t>nisa</t>
  </si>
  <si>
    <t>081281547189</t>
  </si>
  <si>
    <t>Laundry at Summer/menara</t>
  </si>
  <si>
    <t>09-13.6</t>
  </si>
  <si>
    <t>11-09.2</t>
  </si>
  <si>
    <t>10-13.26</t>
  </si>
  <si>
    <t>KEVIN SEVEN's</t>
  </si>
  <si>
    <t>085724591167</t>
  </si>
  <si>
    <t>12-11.7</t>
  </si>
  <si>
    <t>SEVEN's LAUNDRY</t>
  </si>
  <si>
    <t>10-13.27</t>
  </si>
  <si>
    <t>11-09.3</t>
  </si>
  <si>
    <t>09-13.7</t>
  </si>
  <si>
    <t>12-11.8</t>
  </si>
  <si>
    <t>10-13.28</t>
  </si>
  <si>
    <t>11-09.4</t>
  </si>
  <si>
    <t>12-11.9</t>
  </si>
  <si>
    <t>Edo Aditya</t>
  </si>
  <si>
    <t>085157500392</t>
  </si>
  <si>
    <t>DE FAMILY LAUNDRY</t>
  </si>
  <si>
    <t>09-13.8</t>
  </si>
  <si>
    <t>10-13.29</t>
  </si>
  <si>
    <t>11-09.5</t>
  </si>
  <si>
    <t>12-11.10</t>
  </si>
  <si>
    <t>+6285241232200</t>
  </si>
  <si>
    <t>11-09.6</t>
  </si>
  <si>
    <t>10-13.30</t>
  </si>
  <si>
    <t>09-13.9</t>
  </si>
  <si>
    <t>12-11.11</t>
  </si>
  <si>
    <t>10-13.31</t>
  </si>
  <si>
    <t>11-09.7</t>
  </si>
  <si>
    <t>12-11.12</t>
  </si>
  <si>
    <t>marlam</t>
  </si>
  <si>
    <t>082117705506</t>
  </si>
  <si>
    <t>AnuGrah laundry/AMS laundry</t>
  </si>
  <si>
    <t>09-13.10</t>
  </si>
  <si>
    <t>10-13.32</t>
  </si>
  <si>
    <t>11-09.8</t>
  </si>
  <si>
    <t>12-11.13</t>
  </si>
  <si>
    <t>10-14.1</t>
  </si>
  <si>
    <t>09-13.11</t>
  </si>
  <si>
    <t>12-11.14</t>
  </si>
  <si>
    <t>11-09.9</t>
  </si>
  <si>
    <t>Rumah Laundry keluarga</t>
  </si>
  <si>
    <t>081216129585</t>
  </si>
  <si>
    <t>Rumah Laundry Keluarga</t>
  </si>
  <si>
    <t>10-14.2</t>
  </si>
  <si>
    <t>11-09.10</t>
  </si>
  <si>
    <t>12-11.15</t>
  </si>
  <si>
    <t>AKBAR</t>
  </si>
  <si>
    <t>09-13.12</t>
  </si>
  <si>
    <t>08116105500</t>
  </si>
  <si>
    <t>Spin Laundry/SPIN LAUNDRY</t>
  </si>
  <si>
    <t>10-14.3</t>
  </si>
  <si>
    <t>11-09.11</t>
  </si>
  <si>
    <t>12-11.16</t>
  </si>
  <si>
    <t>10-14.4</t>
  </si>
  <si>
    <t>0895392522100</t>
  </si>
  <si>
    <t>09-13.13</t>
  </si>
  <si>
    <t>11-09.12</t>
  </si>
  <si>
    <t>10-14.5</t>
  </si>
  <si>
    <t>ahli laundry/ahli laundry</t>
  </si>
  <si>
    <t>12-11.17</t>
  </si>
  <si>
    <t>NATAMA LOUNDRY/NATAMA LAUNDRY</t>
  </si>
  <si>
    <t>yunisa</t>
  </si>
  <si>
    <t>087886191333</t>
  </si>
  <si>
    <t>Almeera Laundry</t>
  </si>
  <si>
    <t>11-09.13</t>
  </si>
  <si>
    <t>10-14.6</t>
  </si>
  <si>
    <t>12-11.18</t>
  </si>
  <si>
    <t>09-14.1</t>
  </si>
  <si>
    <t>10-14.7</t>
  </si>
  <si>
    <t>Mutiara Laundry Gresik</t>
  </si>
  <si>
    <t>085707121732</t>
  </si>
  <si>
    <t>Mutiara Express Laundry/Mutiara Laundry GKB</t>
  </si>
  <si>
    <t>12-11.19</t>
  </si>
  <si>
    <t>11-09.14</t>
  </si>
  <si>
    <t>09-14.2</t>
  </si>
  <si>
    <t>12-11.20</t>
  </si>
  <si>
    <t>11-09.15</t>
  </si>
  <si>
    <t>12-11.21</t>
  </si>
  <si>
    <t>09-14.3</t>
  </si>
  <si>
    <t>11-09.16</t>
  </si>
  <si>
    <t>Red Laundry Bethesda/Red Laundry Wonasa</t>
  </si>
  <si>
    <t>12-11.22</t>
  </si>
  <si>
    <t>11-09.17</t>
  </si>
  <si>
    <t>10-14.11</t>
  </si>
  <si>
    <t>Agum Jaya</t>
  </si>
  <si>
    <t>082273825001</t>
  </si>
  <si>
    <t>agni jaya laundry/agni jaya laundry</t>
  </si>
  <si>
    <t>Kota Tanjung Balai</t>
  </si>
  <si>
    <t>09-14.4</t>
  </si>
  <si>
    <t>12-11.23</t>
  </si>
  <si>
    <t>10-14.12</t>
  </si>
  <si>
    <t>11-09.18</t>
  </si>
  <si>
    <t>agni jaya laundry</t>
  </si>
  <si>
    <t>09-14.5</t>
  </si>
  <si>
    <t>10-14.13</t>
  </si>
  <si>
    <t>12-11.24</t>
  </si>
  <si>
    <t>Andi Zakyah</t>
  </si>
  <si>
    <t>081284010501</t>
  </si>
  <si>
    <t>Momsqy Laundry</t>
  </si>
  <si>
    <t>11-10.1</t>
  </si>
  <si>
    <t>10-14.14</t>
  </si>
  <si>
    <t>11-10.2</t>
  </si>
  <si>
    <t>09-14.6</t>
  </si>
  <si>
    <t>12-11.25</t>
  </si>
  <si>
    <t>10-14.15</t>
  </si>
  <si>
    <t>11-10.3</t>
  </si>
  <si>
    <t>12-11.26</t>
  </si>
  <si>
    <t>10-14.16</t>
  </si>
  <si>
    <t>09-14.7</t>
  </si>
  <si>
    <t>11-10.4</t>
  </si>
  <si>
    <t>10-14.17</t>
  </si>
  <si>
    <t>12-11.27</t>
  </si>
  <si>
    <t>11-10.5</t>
  </si>
  <si>
    <t>09-14.8</t>
  </si>
  <si>
    <t xml:space="preserve">Adelina Adeline </t>
  </si>
  <si>
    <t>10-14.18</t>
  </si>
  <si>
    <t>12-11.28</t>
  </si>
  <si>
    <t>11-10.6</t>
  </si>
  <si>
    <t>10-14.19</t>
  </si>
  <si>
    <t>09-14.9</t>
  </si>
  <si>
    <t>12-11.29</t>
  </si>
  <si>
    <t>11-10.7</t>
  </si>
  <si>
    <t>10-14.20</t>
  </si>
  <si>
    <t>09-14.10</t>
  </si>
  <si>
    <t>11-10.8</t>
  </si>
  <si>
    <t>12-11.30</t>
  </si>
  <si>
    <t>10-14.21</t>
  </si>
  <si>
    <t xml:space="preserve">ATLANTA LAUNDRY </t>
  </si>
  <si>
    <t>10-14.22</t>
  </si>
  <si>
    <t>11-10.9</t>
  </si>
  <si>
    <t>12-11.31</t>
  </si>
  <si>
    <t>09-14.11</t>
  </si>
  <si>
    <t>10-14.23</t>
  </si>
  <si>
    <t>11-10.10</t>
  </si>
  <si>
    <t>Muhammad Farid Fajar</t>
  </si>
  <si>
    <t>12-11.32</t>
  </si>
  <si>
    <t>081382604209</t>
  </si>
  <si>
    <t>Dokter Laundry</t>
  </si>
  <si>
    <t>09-14.12</t>
  </si>
  <si>
    <t>12-11.33</t>
  </si>
  <si>
    <t>10-14.24</t>
  </si>
  <si>
    <t>11-10.11</t>
  </si>
  <si>
    <t>11-10.12</t>
  </si>
  <si>
    <t>10-14.25</t>
  </si>
  <si>
    <t>Savera Laundry</t>
  </si>
  <si>
    <t>karina</t>
  </si>
  <si>
    <t>09-14.13</t>
  </si>
  <si>
    <t>Savera Laundry/Savera Laundry DTS</t>
  </si>
  <si>
    <t>11-10.13</t>
  </si>
  <si>
    <t>10-14.26</t>
  </si>
  <si>
    <t>11-10.14</t>
  </si>
  <si>
    <t>Savera Laundry/Savera Laundry Mampang Prapatan</t>
  </si>
  <si>
    <t>12-11.34</t>
  </si>
  <si>
    <t>10-14.27</t>
  </si>
  <si>
    <t>09-15.1</t>
  </si>
  <si>
    <t>11-10.15</t>
  </si>
  <si>
    <t xml:space="preserve">KEVIN JAYA SAPUTRA JAMUR </t>
  </si>
  <si>
    <t>10-14.28</t>
  </si>
  <si>
    <t>12-12.1</t>
  </si>
  <si>
    <t>Savera Laundry/Savera Laundry Pejaten Barat</t>
  </si>
  <si>
    <t>11-10.16</t>
  </si>
  <si>
    <t>10-14.29</t>
  </si>
  <si>
    <t>12-12.2</t>
  </si>
  <si>
    <t>09-15.2</t>
  </si>
  <si>
    <t>10-15.1</t>
  </si>
  <si>
    <t>11-10.17</t>
  </si>
  <si>
    <t>12-12.3</t>
  </si>
  <si>
    <t>10-15.2</t>
  </si>
  <si>
    <t>09-15.3</t>
  </si>
  <si>
    <t>11-10.18</t>
  </si>
  <si>
    <t xml:space="preserve">Angela Callista </t>
  </si>
  <si>
    <t>12-12.4</t>
  </si>
  <si>
    <t>10-15.3</t>
  </si>
  <si>
    <t>11-10.19</t>
  </si>
  <si>
    <t>09-15.4</t>
  </si>
  <si>
    <t>10-15.4</t>
  </si>
  <si>
    <t>12-12.5</t>
  </si>
  <si>
    <t>11-10.20</t>
  </si>
  <si>
    <t>10-15.5</t>
  </si>
  <si>
    <t xml:space="preserve">Tri Martini </t>
  </si>
  <si>
    <t>081517851294</t>
  </si>
  <si>
    <t>loundry/Octo loundry</t>
  </si>
  <si>
    <t>09-15.5</t>
  </si>
  <si>
    <t>11-10.21</t>
  </si>
  <si>
    <t>12-12.6</t>
  </si>
  <si>
    <t>10-15.6</t>
  </si>
  <si>
    <t>11-10.22</t>
  </si>
  <si>
    <t>09-15.6</t>
  </si>
  <si>
    <t>12-12.7</t>
  </si>
  <si>
    <t xml:space="preserve">Iim Himmawan </t>
  </si>
  <si>
    <t xml:space="preserve">F&amp;N </t>
  </si>
  <si>
    <t>10-15.7</t>
  </si>
  <si>
    <t xml:space="preserve">CS Laundry </t>
  </si>
  <si>
    <t>082191537698</t>
  </si>
  <si>
    <t>Anikun Laundry/CS LAUNDRY</t>
  </si>
  <si>
    <t>Kab. Sambas</t>
  </si>
  <si>
    <t>11-10.23</t>
  </si>
  <si>
    <t>10-16.1</t>
  </si>
  <si>
    <t>12-12.8</t>
  </si>
  <si>
    <t>09-15.7</t>
  </si>
  <si>
    <t>10-16.2</t>
  </si>
  <si>
    <t>12-12.9</t>
  </si>
  <si>
    <t>11-10.24</t>
  </si>
  <si>
    <t>10-16.3</t>
  </si>
  <si>
    <t>09-15.8</t>
  </si>
  <si>
    <t>12-12.10</t>
  </si>
  <si>
    <t>11-10.25</t>
  </si>
  <si>
    <t>10-16.4</t>
  </si>
  <si>
    <t>12-12.11</t>
  </si>
  <si>
    <t>09-15.9</t>
  </si>
  <si>
    <t>11-10.26</t>
  </si>
  <si>
    <t>10-16.5</t>
  </si>
  <si>
    <t>12-12.12</t>
  </si>
  <si>
    <t>10-16.6</t>
  </si>
  <si>
    <t>11-11.1</t>
  </si>
  <si>
    <t xml:space="preserve">Aliyah </t>
  </si>
  <si>
    <t>09-15.10</t>
  </si>
  <si>
    <t>12-12.13</t>
  </si>
  <si>
    <t>10-16.7</t>
  </si>
  <si>
    <t>BAROKAH/BAROKAH</t>
  </si>
  <si>
    <t>11-11.2</t>
  </si>
  <si>
    <t>09-15.11</t>
  </si>
  <si>
    <t>10-16.8</t>
  </si>
  <si>
    <t xml:space="preserve">Fitaria Utiari </t>
  </si>
  <si>
    <t>085782112811</t>
  </si>
  <si>
    <t>12-12.14</t>
  </si>
  <si>
    <t>10-16.9</t>
  </si>
  <si>
    <t>11-11.3</t>
  </si>
  <si>
    <t>12-12.15</t>
  </si>
  <si>
    <t>09-15.12</t>
  </si>
  <si>
    <t>10-16.10</t>
  </si>
  <si>
    <t>Rumah Laundry/CF's Laundry Buntok</t>
  </si>
  <si>
    <t>11-11.4</t>
  </si>
  <si>
    <t>12-12.16</t>
  </si>
  <si>
    <t>09-15.13</t>
  </si>
  <si>
    <t>10-16.11</t>
  </si>
  <si>
    <t>082158107294</t>
  </si>
  <si>
    <t>11-11.5</t>
  </si>
  <si>
    <t>12-12.17</t>
  </si>
  <si>
    <t>10-16.12</t>
  </si>
  <si>
    <t>09-15.14</t>
  </si>
  <si>
    <t>11-11.6</t>
  </si>
  <si>
    <t>10-16.13</t>
  </si>
  <si>
    <t>12-12.18</t>
  </si>
  <si>
    <t>081383188688</t>
  </si>
  <si>
    <t>Laundry MO88</t>
  </si>
  <si>
    <t>09-16.1</t>
  </si>
  <si>
    <t>10-16.14</t>
  </si>
  <si>
    <t>Keewash</t>
  </si>
  <si>
    <t>12-12.19</t>
  </si>
  <si>
    <t>085368994046</t>
  </si>
  <si>
    <t>KeeWash Laundry</t>
  </si>
  <si>
    <t>11-11.7</t>
  </si>
  <si>
    <t>10-16.15</t>
  </si>
  <si>
    <t>12-12.20</t>
  </si>
  <si>
    <t>09-16.2</t>
  </si>
  <si>
    <t>11-11.8</t>
  </si>
  <si>
    <t>Kingwash Laundry</t>
  </si>
  <si>
    <t>085759158200</t>
  </si>
  <si>
    <t>10-16.16</t>
  </si>
  <si>
    <t>12/02/02</t>
  </si>
  <si>
    <t>11-11.9</t>
  </si>
  <si>
    <t>12-13.1</t>
  </si>
  <si>
    <t>10-16.18</t>
  </si>
  <si>
    <t>09-16.3</t>
  </si>
  <si>
    <t xml:space="preserve">Keewash </t>
  </si>
  <si>
    <t>11-11.10</t>
  </si>
  <si>
    <t>12-13.2</t>
  </si>
  <si>
    <t>+6285724591167</t>
  </si>
  <si>
    <t>10-16.19</t>
  </si>
  <si>
    <t>11-11.11</t>
  </si>
  <si>
    <t>12-13.3</t>
  </si>
  <si>
    <t>09-16.4</t>
  </si>
  <si>
    <t>10-17.1</t>
  </si>
  <si>
    <t>12-13.4</t>
  </si>
  <si>
    <t>11-11.12</t>
  </si>
  <si>
    <t>09-16.5</t>
  </si>
  <si>
    <t>10-17.2</t>
  </si>
  <si>
    <t>12-13.5</t>
  </si>
  <si>
    <t>11-11.13</t>
  </si>
  <si>
    <t>09-16.6</t>
  </si>
  <si>
    <t>10-17.3</t>
  </si>
  <si>
    <t>12-13.6</t>
  </si>
  <si>
    <t>11-11.14</t>
  </si>
  <si>
    <t>09-16.7</t>
  </si>
  <si>
    <t>12-13.7</t>
  </si>
  <si>
    <t>10-17.4</t>
  </si>
  <si>
    <t>09-16.8</t>
  </si>
  <si>
    <t>11-11.15</t>
  </si>
  <si>
    <t>10-17.5</t>
  </si>
  <si>
    <t>12-13.8</t>
  </si>
  <si>
    <t>11-12.1</t>
  </si>
  <si>
    <t>09-16.9</t>
  </si>
  <si>
    <t>clean laundry/Clean Laundry TDU</t>
  </si>
  <si>
    <t>10-17.6</t>
  </si>
  <si>
    <t>12-13.9</t>
  </si>
  <si>
    <t>Rizky Cahya Amellin</t>
  </si>
  <si>
    <t>09-16.10</t>
  </si>
  <si>
    <t>081328341343</t>
  </si>
  <si>
    <t>11-12.2</t>
  </si>
  <si>
    <t>10-17.7</t>
  </si>
  <si>
    <t>Mutiara Express Laundr/Laundry Karpet Gresik</t>
  </si>
  <si>
    <t>12-13.10</t>
  </si>
  <si>
    <t>09-16.11</t>
  </si>
  <si>
    <t>11-12.3</t>
  </si>
  <si>
    <t>12-13.11</t>
  </si>
  <si>
    <t>09-16.12</t>
  </si>
  <si>
    <t>cacang supriatna</t>
  </si>
  <si>
    <t>12-13.12</t>
  </si>
  <si>
    <t>11-12.4</t>
  </si>
  <si>
    <t>09-16.13</t>
  </si>
  <si>
    <t>12-13.13</t>
  </si>
  <si>
    <t>yndra</t>
  </si>
  <si>
    <t>08122223712</t>
  </si>
  <si>
    <t>GEAN LAUNDRY</t>
  </si>
  <si>
    <t>09-16.14</t>
  </si>
  <si>
    <t>11-12.5</t>
  </si>
  <si>
    <t>10-17.11</t>
  </si>
  <si>
    <t>orchid laundr/THALIA LAUNDRY</t>
  </si>
  <si>
    <t>12-13.14</t>
  </si>
  <si>
    <t>09-17.1</t>
  </si>
  <si>
    <t>10-17.12</t>
  </si>
  <si>
    <t>12-13.15</t>
  </si>
  <si>
    <t>11-12.6</t>
  </si>
  <si>
    <t>10-17.13</t>
  </si>
  <si>
    <t>09-17.2</t>
  </si>
  <si>
    <t>golan</t>
  </si>
  <si>
    <t>082172110004</t>
  </si>
  <si>
    <t>laundryw2</t>
  </si>
  <si>
    <t>12-13.16</t>
  </si>
  <si>
    <t>10-17.14</t>
  </si>
  <si>
    <t>09-17.3</t>
  </si>
  <si>
    <t>12-13.17</t>
  </si>
  <si>
    <t>11-12.7</t>
  </si>
  <si>
    <t>10-17.15</t>
  </si>
  <si>
    <t>09-17.4</t>
  </si>
  <si>
    <t>12-13.18</t>
  </si>
  <si>
    <t>10-18.1</t>
  </si>
  <si>
    <t>09-17.5</t>
  </si>
  <si>
    <t>11-12.8</t>
  </si>
  <si>
    <t>12-13.19</t>
  </si>
  <si>
    <t>10-18.2</t>
  </si>
  <si>
    <t>09-17.6</t>
  </si>
  <si>
    <t>12-13.20</t>
  </si>
  <si>
    <t>11-12.9</t>
  </si>
  <si>
    <t>10-18.3</t>
  </si>
  <si>
    <t>082162801100</t>
  </si>
  <si>
    <t>09-17.7</t>
  </si>
  <si>
    <t>10-18.4</t>
  </si>
  <si>
    <t>11-12.10</t>
  </si>
  <si>
    <t>12-13.21</t>
  </si>
  <si>
    <t>09-17.8</t>
  </si>
  <si>
    <t>11-12.11</t>
  </si>
  <si>
    <t>10-18.5</t>
  </si>
  <si>
    <t>12-13.22</t>
  </si>
  <si>
    <t>princess/princess jagalan 25</t>
  </si>
  <si>
    <t>09-17.9</t>
  </si>
  <si>
    <t xml:space="preserve">cinta </t>
  </si>
  <si>
    <t>081280190035</t>
  </si>
  <si>
    <t>cinta laundry</t>
  </si>
  <si>
    <t>10-18.6</t>
  </si>
  <si>
    <t>12-14.1</t>
  </si>
  <si>
    <t>11-12.12</t>
  </si>
  <si>
    <t>09-17.10</t>
  </si>
  <si>
    <t>WIRA LAUNDRY</t>
  </si>
  <si>
    <t>10-18.7</t>
  </si>
  <si>
    <t>12-14.2</t>
  </si>
  <si>
    <t>09-17.11</t>
  </si>
  <si>
    <t>11-12.13</t>
  </si>
  <si>
    <t>+6285700550015</t>
  </si>
  <si>
    <t>10-18.8</t>
  </si>
  <si>
    <t>12-14.3</t>
  </si>
  <si>
    <t>09-17.12</t>
  </si>
  <si>
    <t>10-18.9</t>
  </si>
  <si>
    <t>QueenHome Laundry</t>
  </si>
  <si>
    <t>087777989870</t>
  </si>
  <si>
    <t>Queen Home Laundry/Queen Laundry</t>
  </si>
  <si>
    <t>11-12.14</t>
  </si>
  <si>
    <t>12-14.4</t>
  </si>
  <si>
    <t>09-17.13</t>
  </si>
  <si>
    <t>10-18.10</t>
  </si>
  <si>
    <t>12-14.5</t>
  </si>
  <si>
    <t>09-17.14</t>
  </si>
  <si>
    <t>10-18.12</t>
  </si>
  <si>
    <t>12-14.6</t>
  </si>
  <si>
    <t>09-17.15</t>
  </si>
  <si>
    <t>princess/Marvael cute princess jagalan</t>
  </si>
  <si>
    <t>10-18.13</t>
  </si>
  <si>
    <t>12-14.7</t>
  </si>
  <si>
    <t>09-17.16</t>
  </si>
  <si>
    <t>10-18.14</t>
  </si>
  <si>
    <t>12-14.8</t>
  </si>
  <si>
    <t>11-13.1</t>
  </si>
  <si>
    <t>09-17.17</t>
  </si>
  <si>
    <t>Rumahku Jarddin Apartment Cihampelas</t>
  </si>
  <si>
    <t>087729718239</t>
  </si>
  <si>
    <t>Rumah Laundry/RumahKu Laundry</t>
  </si>
  <si>
    <t>10-18.15</t>
  </si>
  <si>
    <t>12-14.9</t>
  </si>
  <si>
    <t>09-17.18</t>
  </si>
  <si>
    <t>10-18.16</t>
  </si>
  <si>
    <t>11-13.2</t>
  </si>
  <si>
    <t xml:space="preserve">Shiro Laundry </t>
  </si>
  <si>
    <t>12-14.10</t>
  </si>
  <si>
    <t xml:space="preserve">Yulie Romdanie Ajeng Ariyanie </t>
  </si>
  <si>
    <t>082298027112</t>
  </si>
  <si>
    <t>Mylaundry</t>
  </si>
  <si>
    <t>10-18.17</t>
  </si>
  <si>
    <t>09-17.19</t>
  </si>
  <si>
    <t>11-13.3</t>
  </si>
  <si>
    <t>10-18.18</t>
  </si>
  <si>
    <t>12-14.11</t>
  </si>
  <si>
    <t>Aqila's Laundry/Aqila's Laundry 2</t>
  </si>
  <si>
    <t>09-17.20</t>
  </si>
  <si>
    <t>10-19.1</t>
  </si>
  <si>
    <t>11-13.4</t>
  </si>
  <si>
    <t>12-14.12</t>
  </si>
  <si>
    <t>10-19.2</t>
  </si>
  <si>
    <t>09-17.21</t>
  </si>
  <si>
    <t>Shoe Clean/Shoe Clean gedangan</t>
  </si>
  <si>
    <t>12-14.13</t>
  </si>
  <si>
    <t>10-19.3</t>
  </si>
  <si>
    <t>09-18.1</t>
  </si>
  <si>
    <t>11-13.5</t>
  </si>
  <si>
    <t>10-19.4</t>
  </si>
  <si>
    <t>09-18.2</t>
  </si>
  <si>
    <t>12-14.14</t>
  </si>
  <si>
    <t>11-13.6</t>
  </si>
  <si>
    <t>10-19.5</t>
  </si>
  <si>
    <t>12-15.1</t>
  </si>
  <si>
    <t>09-18.3</t>
  </si>
  <si>
    <t>10-19.6</t>
  </si>
  <si>
    <t>10-19.7</t>
  </si>
  <si>
    <t>12-15.2</t>
  </si>
  <si>
    <t>11-13.7</t>
  </si>
  <si>
    <t>09-18.4</t>
  </si>
  <si>
    <t>10-19.8</t>
  </si>
  <si>
    <t>12-15.3</t>
  </si>
  <si>
    <t>09-18.5</t>
  </si>
  <si>
    <t>11-13.8</t>
  </si>
  <si>
    <t>10-19.9</t>
  </si>
  <si>
    <t>12-15.4</t>
  </si>
  <si>
    <t>+6282170486107</t>
  </si>
  <si>
    <t>09-18.6</t>
  </si>
  <si>
    <t>11-13.9</t>
  </si>
  <si>
    <t>10-19.10</t>
  </si>
  <si>
    <t xml:space="preserve">Ajiputra </t>
  </si>
  <si>
    <t>087781500085</t>
  </si>
  <si>
    <t>Tjoetji/TJOETJI RAPIH &amp; BERSIH</t>
  </si>
  <si>
    <t>12-15.5</t>
  </si>
  <si>
    <t>09-18.7</t>
  </si>
  <si>
    <t>11-13.10</t>
  </si>
  <si>
    <t>10-19.11</t>
  </si>
  <si>
    <t>12-15.6</t>
  </si>
  <si>
    <t>09-18.8</t>
  </si>
  <si>
    <t>10-19.12</t>
  </si>
  <si>
    <t>11-13.11</t>
  </si>
  <si>
    <t>12-16.1</t>
  </si>
  <si>
    <t>10-19.13</t>
  </si>
  <si>
    <t>11-13.12</t>
  </si>
  <si>
    <t>09-18.9</t>
  </si>
  <si>
    <t>12-16.2</t>
  </si>
  <si>
    <t>10-19.14</t>
  </si>
  <si>
    <t>09-18.10</t>
  </si>
  <si>
    <t xml:space="preserve">Monic Laundry/Monic Laundry Galaxy (Online)	</t>
  </si>
  <si>
    <t>11-13.13</t>
  </si>
  <si>
    <t>10-19.15</t>
  </si>
  <si>
    <t>Owner Mama laundry</t>
  </si>
  <si>
    <t>12-16.3</t>
  </si>
  <si>
    <t>081717175658</t>
  </si>
  <si>
    <t>mama laundry/168 Laundry</t>
  </si>
  <si>
    <t>09-18.11</t>
  </si>
  <si>
    <t>10-19.16</t>
  </si>
  <si>
    <t>12-16.4</t>
  </si>
  <si>
    <t>11-13.14</t>
  </si>
  <si>
    <t>mama laundry/</t>
  </si>
  <si>
    <t>09-18.12</t>
  </si>
  <si>
    <t>10-19.17</t>
  </si>
  <si>
    <t>12-16.5</t>
  </si>
  <si>
    <t>10-19.18</t>
  </si>
  <si>
    <t>09-18.13</t>
  </si>
  <si>
    <t>11-13.15</t>
  </si>
  <si>
    <t>mama laundry/mama laundry</t>
  </si>
  <si>
    <t>12-16.6</t>
  </si>
  <si>
    <t>10-19.19</t>
  </si>
  <si>
    <t>11-13.16</t>
  </si>
  <si>
    <t>09-18.14</t>
  </si>
  <si>
    <t>12-16.7</t>
  </si>
  <si>
    <t>11-13.17</t>
  </si>
  <si>
    <t>10-19.20</t>
  </si>
  <si>
    <t>Segen laundry/Segen Laundry</t>
  </si>
  <si>
    <t>09-18.15</t>
  </si>
  <si>
    <t>12-16.8</t>
  </si>
  <si>
    <t>11-13.18</t>
  </si>
  <si>
    <t>10-20.1</t>
  </si>
  <si>
    <t>09-18.16</t>
  </si>
  <si>
    <t>11-13.19</t>
  </si>
  <si>
    <t>12-16.9</t>
  </si>
  <si>
    <t>10-20.2</t>
  </si>
  <si>
    <t>11-13.20</t>
  </si>
  <si>
    <t>09-18.17</t>
  </si>
  <si>
    <t>10-20.3</t>
  </si>
  <si>
    <t>12-16.10</t>
  </si>
  <si>
    <t>10-20.4</t>
  </si>
  <si>
    <t>11-13.21</t>
  </si>
  <si>
    <t>09-18.18</t>
  </si>
  <si>
    <t>12-16.11</t>
  </si>
  <si>
    <t>10-20.5</t>
  </si>
  <si>
    <t>09-18.19</t>
  </si>
  <si>
    <t>11-14.1</t>
  </si>
  <si>
    <t>10-20.6</t>
  </si>
  <si>
    <t>09-18.20</t>
  </si>
  <si>
    <t>11-14.2</t>
  </si>
  <si>
    <t>12-16.12</t>
  </si>
  <si>
    <t>panda laundry/panda laundry petempen</t>
  </si>
  <si>
    <t>10-20.7</t>
  </si>
  <si>
    <t>11-14.3</t>
  </si>
  <si>
    <t>09-18.21</t>
  </si>
  <si>
    <t>085700550015</t>
  </si>
  <si>
    <t>10-20.8</t>
  </si>
  <si>
    <t>12-16.13</t>
  </si>
  <si>
    <t xml:space="preserve">megawati </t>
  </si>
  <si>
    <t>085652238595</t>
  </si>
  <si>
    <t>Queen laundry penjara/Queen Laundry jln.martadinata</t>
  </si>
  <si>
    <t>09-18.22</t>
  </si>
  <si>
    <t>11-14.4</t>
  </si>
  <si>
    <t>10-20.9</t>
  </si>
  <si>
    <t>12-16.14</t>
  </si>
  <si>
    <t>09-18.23</t>
  </si>
  <si>
    <t>10-20.10</t>
  </si>
  <si>
    <t>11-14.5</t>
  </si>
  <si>
    <t>12-16.15</t>
  </si>
  <si>
    <t>09-18.24</t>
  </si>
  <si>
    <t>10-20.11</t>
  </si>
  <si>
    <t>felicia londry/Felicia_BCM</t>
  </si>
  <si>
    <t>11-14.6</t>
  </si>
  <si>
    <t>Bella</t>
  </si>
  <si>
    <t>central laundry/Central Laundry Express Palembang</t>
  </si>
  <si>
    <t>12-16.16</t>
  </si>
  <si>
    <t>+628982172000</t>
  </si>
  <si>
    <t>10-20.12</t>
  </si>
  <si>
    <t>09-18.25</t>
  </si>
  <si>
    <t>11-14.7</t>
  </si>
  <si>
    <t>Sejati Laundry</t>
  </si>
  <si>
    <t>081349771196</t>
  </si>
  <si>
    <t>12-16.17</t>
  </si>
  <si>
    <t>10-20.13</t>
  </si>
  <si>
    <t>ella</t>
  </si>
  <si>
    <t>09-18.26</t>
  </si>
  <si>
    <t>11-14.8</t>
  </si>
  <si>
    <t xml:space="preserve">Kirana Afiqah Cahyadi </t>
  </si>
  <si>
    <t>081336627788</t>
  </si>
  <si>
    <t>Nana Laundry Expressa/NANA LAUNDRY EXPRESS</t>
  </si>
  <si>
    <t>Kota Serang</t>
  </si>
  <si>
    <t>12-16.18</t>
  </si>
  <si>
    <t>10-20.14</t>
  </si>
  <si>
    <t>Fitaria Utiari</t>
  </si>
  <si>
    <t>+6285782112811</t>
  </si>
  <si>
    <t>09-18.27</t>
  </si>
  <si>
    <t xml:space="preserve">shinta laundry/Shinta Laundry	</t>
  </si>
  <si>
    <t>10-20.15</t>
  </si>
  <si>
    <t>12-16.19</t>
  </si>
  <si>
    <t>09-18.28</t>
  </si>
  <si>
    <t>11-14.10</t>
  </si>
  <si>
    <t>10-20.16</t>
  </si>
  <si>
    <t xml:space="preserve">Laundry Delapan </t>
  </si>
  <si>
    <t>12-16.20</t>
  </si>
  <si>
    <t>082354981448</t>
  </si>
  <si>
    <t>Laundry88</t>
  </si>
  <si>
    <t>09-18.29</t>
  </si>
  <si>
    <t>10-20.17</t>
  </si>
  <si>
    <t>12-16.21</t>
  </si>
  <si>
    <t>11-14.11</t>
  </si>
  <si>
    <t xml:space="preserve">KEVIN SEVEN's </t>
  </si>
  <si>
    <t>09-18.30</t>
  </si>
  <si>
    <t>10-20.18</t>
  </si>
  <si>
    <t>12-16.22</t>
  </si>
  <si>
    <t>09-19.1</t>
  </si>
  <si>
    <t>12-17.1</t>
  </si>
  <si>
    <t>10-20.19</t>
  </si>
  <si>
    <t>11-14.12</t>
  </si>
  <si>
    <t>09-19.2</t>
  </si>
  <si>
    <t>12-17.2</t>
  </si>
  <si>
    <t>10-20.20</t>
  </si>
  <si>
    <t>09-19.3</t>
  </si>
  <si>
    <t>11-14.13</t>
  </si>
  <si>
    <t>12-17.3</t>
  </si>
  <si>
    <t>10-20.21</t>
  </si>
  <si>
    <t>09-19.4</t>
  </si>
  <si>
    <t>12-17.4</t>
  </si>
  <si>
    <t>11-14.14</t>
  </si>
  <si>
    <t>10-21.1</t>
  </si>
  <si>
    <t>Abhy Mhy</t>
  </si>
  <si>
    <t>08811257457</t>
  </si>
  <si>
    <t>09-19.5</t>
  </si>
  <si>
    <t>Bhi Mhy Loundry</t>
  </si>
  <si>
    <t>12-17.5</t>
  </si>
  <si>
    <t>10-21.2</t>
  </si>
  <si>
    <t>Lusy</t>
  </si>
  <si>
    <t>09-19.6</t>
  </si>
  <si>
    <t>12-17.6</t>
  </si>
  <si>
    <t>11-14.15</t>
  </si>
  <si>
    <t>10-21.3</t>
  </si>
  <si>
    <t>09-19.7</t>
  </si>
  <si>
    <t>12-17.7</t>
  </si>
  <si>
    <t>10-21.4</t>
  </si>
  <si>
    <t>09-19.8</t>
  </si>
  <si>
    <t>11-14.16</t>
  </si>
  <si>
    <t xml:space="preserve">Poppy Sumendap </t>
  </si>
  <si>
    <t>087788379325</t>
  </si>
  <si>
    <t>10-21.5</t>
  </si>
  <si>
    <t>Pop'S Laundry and Dry Cleaning</t>
  </si>
  <si>
    <t>12-17.8</t>
  </si>
  <si>
    <t>09-19.9</t>
  </si>
  <si>
    <t>10-21.6</t>
  </si>
  <si>
    <t>11-14.17</t>
  </si>
  <si>
    <t>09-19.10</t>
  </si>
  <si>
    <t>10-21.7</t>
  </si>
  <si>
    <t>12-17.10</t>
  </si>
  <si>
    <t>11-14.18</t>
  </si>
  <si>
    <t>10-21.8</t>
  </si>
  <si>
    <t>Tita Sugihartati</t>
  </si>
  <si>
    <t>09-19.11</t>
  </si>
  <si>
    <t>082217797971</t>
  </si>
  <si>
    <t>OMG Laundry</t>
  </si>
  <si>
    <t>Kab. Tasikmalaya</t>
  </si>
  <si>
    <t>12-17.11</t>
  </si>
  <si>
    <t>10-21.9</t>
  </si>
  <si>
    <t>09-19.12</t>
  </si>
  <si>
    <t>11-15.1</t>
  </si>
  <si>
    <t>10-21.10</t>
  </si>
  <si>
    <t>12-17.12</t>
  </si>
  <si>
    <t>09-19.13</t>
  </si>
  <si>
    <t>10-21.11</t>
  </si>
  <si>
    <t>12-17.13</t>
  </si>
  <si>
    <t>11-15.2</t>
  </si>
  <si>
    <t>09-19.14</t>
  </si>
  <si>
    <t>10-21.12</t>
  </si>
  <si>
    <t>12-17.14</t>
  </si>
  <si>
    <t>Akbar Sbda</t>
  </si>
  <si>
    <t>+6285216747197</t>
  </si>
  <si>
    <t>koko Bet</t>
  </si>
  <si>
    <t>11-15.3</t>
  </si>
  <si>
    <t>09-19.15</t>
  </si>
  <si>
    <t>10-21.13</t>
  </si>
  <si>
    <t>12-17.15</t>
  </si>
  <si>
    <t>11-15.4</t>
  </si>
  <si>
    <t>09-19.16</t>
  </si>
  <si>
    <t>10-21.14</t>
  </si>
  <si>
    <t>12-17.16</t>
  </si>
  <si>
    <t>11-15.5</t>
  </si>
  <si>
    <t>09-19.17</t>
  </si>
  <si>
    <t>10-21.15</t>
  </si>
  <si>
    <t>12-17.17</t>
  </si>
  <si>
    <t>10-21.16</t>
  </si>
  <si>
    <t xml:space="preserve">Arfat Ardiansyah </t>
  </si>
  <si>
    <t xml:space="preserve">Aqila's Laundr/Aqila's Laundry </t>
  </si>
  <si>
    <t>09-19.18</t>
  </si>
  <si>
    <t>11-15.6</t>
  </si>
  <si>
    <t>10-21.17</t>
  </si>
  <si>
    <t>12-17.18</t>
  </si>
  <si>
    <t>Ade</t>
  </si>
  <si>
    <t>08980930777</t>
  </si>
  <si>
    <t>Anytime Laundry</t>
  </si>
  <si>
    <t>09-20.1</t>
  </si>
  <si>
    <t xml:space="preserve">Lusy </t>
  </si>
  <si>
    <t>11-15.7</t>
  </si>
  <si>
    <t>10-21.18</t>
  </si>
  <si>
    <t>12-17.19</t>
  </si>
  <si>
    <t>09-20.2</t>
  </si>
  <si>
    <t>Bonus Aplikasi (Giveaway) S</t>
  </si>
  <si>
    <t>10-21.19</t>
  </si>
  <si>
    <t>11-15.8</t>
  </si>
  <si>
    <t>12-17.20</t>
  </si>
  <si>
    <t>Kurnia Mualim Sakti Sitorus</t>
  </si>
  <si>
    <t>081398460890</t>
  </si>
  <si>
    <t>Zhian Laundry/• ZHIAN LAUNDRY •</t>
  </si>
  <si>
    <t>09-20.3</t>
  </si>
  <si>
    <t>10-21.20</t>
  </si>
  <si>
    <t>11-15.9</t>
  </si>
  <si>
    <t>Bonus Aplikasi (Giveaway) F</t>
  </si>
  <si>
    <t>12-17.21</t>
  </si>
  <si>
    <t>10-21.21</t>
  </si>
  <si>
    <t>09-20.4</t>
  </si>
  <si>
    <t>10-21.22</t>
  </si>
  <si>
    <t>11-15.10</t>
  </si>
  <si>
    <t>SR laundry/SR laundry</t>
  </si>
  <si>
    <t>09-20.5</t>
  </si>
  <si>
    <t>12-18.1</t>
  </si>
  <si>
    <t>10-21.23</t>
  </si>
  <si>
    <t>Agus Suhendro</t>
  </si>
  <si>
    <t>085217716789</t>
  </si>
  <si>
    <t>Supermax Laundry Express</t>
  </si>
  <si>
    <t>Kab. Muaro Jambi</t>
  </si>
  <si>
    <t>09-20.6</t>
  </si>
  <si>
    <t>11-16.1</t>
  </si>
  <si>
    <t>12-18.2</t>
  </si>
  <si>
    <t>10-21.24</t>
  </si>
  <si>
    <t xml:space="preserve">Danny Ralian Soehoed </t>
  </si>
  <si>
    <t>09-20.7</t>
  </si>
  <si>
    <t>11-16.2</t>
  </si>
  <si>
    <t>10-21.25</t>
  </si>
  <si>
    <t>12-18.3</t>
  </si>
  <si>
    <t>09-20.8</t>
  </si>
  <si>
    <t>Shella Owner</t>
  </si>
  <si>
    <t>087774063669</t>
  </si>
  <si>
    <t>Shella Laundry/SHELLA LAUNDRY</t>
  </si>
  <si>
    <t>10-22.1</t>
  </si>
  <si>
    <t>11-16.3</t>
  </si>
  <si>
    <t>09-20.9</t>
  </si>
  <si>
    <t>10-22.2</t>
  </si>
  <si>
    <t>12-18.4</t>
  </si>
  <si>
    <t>11-16.4</t>
  </si>
  <si>
    <t>10-22.3</t>
  </si>
  <si>
    <t>09-20.10</t>
  </si>
  <si>
    <t xml:space="preserve">RESIK WANGI Laundry </t>
  </si>
  <si>
    <t>DINA</t>
  </si>
  <si>
    <t>089524812747</t>
  </si>
  <si>
    <t>12-18.5</t>
  </si>
  <si>
    <t>10-22.4</t>
  </si>
  <si>
    <t>11-16.5</t>
  </si>
  <si>
    <t>085159979756v</t>
  </si>
  <si>
    <t>09-20.11</t>
  </si>
  <si>
    <t>JACK COIN LAUNDRY/JC LAUNDRY DOM</t>
  </si>
  <si>
    <t>10-22.5</t>
  </si>
  <si>
    <t>12-18.6</t>
  </si>
  <si>
    <t>11-16.6</t>
  </si>
  <si>
    <t>09-20.12</t>
  </si>
  <si>
    <t>10-22.6</t>
  </si>
  <si>
    <t>Amanah Laudry/Amanah Laudry</t>
  </si>
  <si>
    <t>11-16.7</t>
  </si>
  <si>
    <t>12-18.7</t>
  </si>
  <si>
    <t>10-22.7</t>
  </si>
  <si>
    <t>09-20.13</t>
  </si>
  <si>
    <t>11-16.8</t>
  </si>
  <si>
    <t>12-18.8</t>
  </si>
  <si>
    <t>Agung Gunawan</t>
  </si>
  <si>
    <t>083899290378</t>
  </si>
  <si>
    <t>guns laundry/GUNS LAUNDRY</t>
  </si>
  <si>
    <t>09-20.14</t>
  </si>
  <si>
    <t>10-22.9</t>
  </si>
  <si>
    <t>12-18.9</t>
  </si>
  <si>
    <t>11-16.9</t>
  </si>
  <si>
    <t>10-22.10</t>
  </si>
  <si>
    <t>09-20.15</t>
  </si>
  <si>
    <t>12-18.10</t>
  </si>
  <si>
    <t>10-22.11</t>
  </si>
  <si>
    <t>11-16.10</t>
  </si>
  <si>
    <t>09-20.16</t>
  </si>
  <si>
    <t>Nur</t>
  </si>
  <si>
    <t>10-22.12</t>
  </si>
  <si>
    <t>12-18.11</t>
  </si>
  <si>
    <t>11-16.11</t>
  </si>
  <si>
    <t>09-20.17</t>
  </si>
  <si>
    <t>10-22.13</t>
  </si>
  <si>
    <t>09-20.18</t>
  </si>
  <si>
    <t>12-18.12</t>
  </si>
  <si>
    <t>10-22.14</t>
  </si>
  <si>
    <t>11-16.12</t>
  </si>
  <si>
    <t>09-20.19</t>
  </si>
  <si>
    <t>12-18.13</t>
  </si>
  <si>
    <t>10-22.15</t>
  </si>
  <si>
    <t>09-20.20</t>
  </si>
  <si>
    <t>12-18.14</t>
  </si>
  <si>
    <t>11-16.13</t>
  </si>
  <si>
    <t>10-22.16</t>
  </si>
  <si>
    <t>12-18.15</t>
  </si>
  <si>
    <t>10-22.17</t>
  </si>
  <si>
    <t>09-20.21</t>
  </si>
  <si>
    <t>11-16.14</t>
  </si>
  <si>
    <t>12-18.16</t>
  </si>
  <si>
    <t>09-21.1</t>
  </si>
  <si>
    <t>10-22.18</t>
  </si>
  <si>
    <t>Atik Nurbayati</t>
  </si>
  <si>
    <t>081259819220</t>
  </si>
  <si>
    <t>Delisha Laundry/DELISHA LAUNDRY &amp; CLEANING</t>
  </si>
  <si>
    <t>11-16.15</t>
  </si>
  <si>
    <t>12-18.17</t>
  </si>
  <si>
    <t>09-21.2</t>
  </si>
  <si>
    <t>10-22.19</t>
  </si>
  <si>
    <t>12-18.18</t>
  </si>
  <si>
    <t>09-21.3</t>
  </si>
  <si>
    <t>11-16.16</t>
  </si>
  <si>
    <t>10-22.20</t>
  </si>
  <si>
    <t>12-18.19</t>
  </si>
  <si>
    <t>09-21.4</t>
  </si>
  <si>
    <t>10-22.21</t>
  </si>
  <si>
    <t>11-16.17</t>
  </si>
  <si>
    <t>09-21.5</t>
  </si>
  <si>
    <t>12-18.20</t>
  </si>
  <si>
    <t>10-23.1</t>
  </si>
  <si>
    <t>09-21.6</t>
  </si>
  <si>
    <t>12-18.21</t>
  </si>
  <si>
    <t>11-16.18</t>
  </si>
  <si>
    <t>10-23.2</t>
  </si>
  <si>
    <t>09-21.7</t>
  </si>
  <si>
    <t>12-18.22</t>
  </si>
  <si>
    <t>10-23.3</t>
  </si>
  <si>
    <t>Budi</t>
  </si>
  <si>
    <t>11-16.19</t>
  </si>
  <si>
    <t>09-21.8</t>
  </si>
  <si>
    <t>12-18.23</t>
  </si>
  <si>
    <t>10-23.4</t>
  </si>
  <si>
    <t>09-21.9</t>
  </si>
  <si>
    <t>11-17.1</t>
  </si>
  <si>
    <t>12-18.24</t>
  </si>
  <si>
    <t>10-23.5</t>
  </si>
  <si>
    <t>09-21.10</t>
  </si>
  <si>
    <t>12-19.1</t>
  </si>
  <si>
    <t>11-17.2</t>
  </si>
  <si>
    <t>10-23.6</t>
  </si>
  <si>
    <t>09-21.11</t>
  </si>
  <si>
    <t xml:space="preserve">Audrey laundry </t>
  </si>
  <si>
    <t>0881024739076</t>
  </si>
  <si>
    <t>Audrey laundry</t>
  </si>
  <si>
    <t>12-19.2</t>
  </si>
  <si>
    <t>10-23.7</t>
  </si>
  <si>
    <t>+6281223104987</t>
  </si>
  <si>
    <t>11-17.3</t>
  </si>
  <si>
    <t>09-21.12</t>
  </si>
  <si>
    <t>10-23.8</t>
  </si>
  <si>
    <t>12-19.3</t>
  </si>
  <si>
    <t>11-17.4</t>
  </si>
  <si>
    <t>09-21.13</t>
  </si>
  <si>
    <t>10-23.9</t>
  </si>
  <si>
    <t>12-19.4</t>
  </si>
  <si>
    <t>11-17.5</t>
  </si>
  <si>
    <t>10-23.10</t>
  </si>
  <si>
    <t>09-21.14</t>
  </si>
  <si>
    <t>ALFA LAUNDRY</t>
  </si>
  <si>
    <t>08561651931</t>
  </si>
  <si>
    <t>SAHABAT LAUNDRY</t>
  </si>
  <si>
    <t>12-19.5</t>
  </si>
  <si>
    <t>10-23.11</t>
  </si>
  <si>
    <t>11-17.6</t>
  </si>
  <si>
    <t>09-21.15</t>
  </si>
  <si>
    <t>12-19.6</t>
  </si>
  <si>
    <t>10-23.12</t>
  </si>
  <si>
    <t>09-21.16</t>
  </si>
  <si>
    <t>11-17.7</t>
  </si>
  <si>
    <t>10-23.13</t>
  </si>
  <si>
    <t>12-19.7</t>
  </si>
  <si>
    <t>09-21.17</t>
  </si>
  <si>
    <t>10-23.14</t>
  </si>
  <si>
    <t>12-19.8</t>
  </si>
  <si>
    <t>11-17.8</t>
  </si>
  <si>
    <t>10-23.15</t>
  </si>
  <si>
    <t>09-22.1</t>
  </si>
  <si>
    <t>12-19.9</t>
  </si>
  <si>
    <t>11-17.9</t>
  </si>
  <si>
    <t>10-23.16</t>
  </si>
  <si>
    <t>12-19.10</t>
  </si>
  <si>
    <t>09-22.2</t>
  </si>
  <si>
    <t>10-23.17</t>
  </si>
  <si>
    <t>11-17.10</t>
  </si>
  <si>
    <t>12-19.11</t>
  </si>
  <si>
    <t>09-22.3</t>
  </si>
  <si>
    <t>10-23.18</t>
  </si>
  <si>
    <t>ZiLaundry</t>
  </si>
  <si>
    <t>085888388195</t>
  </si>
  <si>
    <t>12-19.12</t>
  </si>
  <si>
    <t>11-17.11</t>
  </si>
  <si>
    <t>09-22.4</t>
  </si>
  <si>
    <t>10-23.19</t>
  </si>
  <si>
    <t>12-19.13</t>
  </si>
  <si>
    <t>Nur Hidayah</t>
  </si>
  <si>
    <t>081396625856</t>
  </si>
  <si>
    <t>Dina Laundry</t>
  </si>
  <si>
    <t>11-17.12</t>
  </si>
  <si>
    <t>12-19.14</t>
  </si>
  <si>
    <t>09-22.5</t>
  </si>
  <si>
    <t>6285211487880</t>
  </si>
  <si>
    <t>10-23.20</t>
  </si>
  <si>
    <t>12-19.15</t>
  </si>
  <si>
    <t>11-17.13</t>
  </si>
  <si>
    <t>09-22.6</t>
  </si>
  <si>
    <t>10-23.21</t>
  </si>
  <si>
    <t>Julia Fitriani</t>
  </si>
  <si>
    <t>12-19.16</t>
  </si>
  <si>
    <t>09-22.7</t>
  </si>
  <si>
    <t>11-17.14</t>
  </si>
  <si>
    <t>12-19.17</t>
  </si>
  <si>
    <t>10-23.22</t>
  </si>
  <si>
    <t>09-22.8</t>
  </si>
  <si>
    <t>11-17.15</t>
  </si>
  <si>
    <t>12-19.18</t>
  </si>
  <si>
    <t>10-23.23</t>
  </si>
  <si>
    <t>11-17.16</t>
  </si>
  <si>
    <t>Yudi Susanto</t>
  </si>
  <si>
    <t>082244466567</t>
  </si>
  <si>
    <t>Mr klin loundry</t>
  </si>
  <si>
    <t>Kab. Pasuruan</t>
  </si>
  <si>
    <t>12-20.1</t>
  </si>
  <si>
    <t>10-23.24</t>
  </si>
  <si>
    <t>09-22.9</t>
  </si>
  <si>
    <t>11-18.1</t>
  </si>
  <si>
    <t>10-24.1</t>
  </si>
  <si>
    <t>12-20.2</t>
  </si>
  <si>
    <t>09-22.10</t>
  </si>
  <si>
    <t>11-18.2</t>
  </si>
  <si>
    <t>10-24.2</t>
  </si>
  <si>
    <t>12-20.3</t>
  </si>
  <si>
    <t>09-22.11</t>
  </si>
  <si>
    <t>10-24.3</t>
  </si>
  <si>
    <t>11-18.3</t>
  </si>
  <si>
    <t>12-20.4</t>
  </si>
  <si>
    <t>81297252322</t>
  </si>
  <si>
    <t>09-22.12</t>
  </si>
  <si>
    <t>10-24.4</t>
  </si>
  <si>
    <t>12-20.5</t>
  </si>
  <si>
    <t>11-18.4</t>
  </si>
  <si>
    <t>10-24.5</t>
  </si>
  <si>
    <t>09-22.13</t>
  </si>
  <si>
    <t>12-20.6</t>
  </si>
  <si>
    <t>10-24.6</t>
  </si>
  <si>
    <t>Laundry Qta/Laundry Qta Pulomas</t>
  </si>
  <si>
    <t>11-18.5</t>
  </si>
  <si>
    <t>09-22.14</t>
  </si>
  <si>
    <t>10-24.7</t>
  </si>
  <si>
    <t>12-20.7</t>
  </si>
  <si>
    <t>11-18.6</t>
  </si>
  <si>
    <t>12-20.8</t>
  </si>
  <si>
    <t>09-22.15</t>
  </si>
  <si>
    <t>10-24.8</t>
  </si>
  <si>
    <t>11-18.7</t>
  </si>
  <si>
    <t>12-20.9</t>
  </si>
  <si>
    <t>09-22.16</t>
  </si>
  <si>
    <t>10-24.9</t>
  </si>
  <si>
    <t>11-18.8</t>
  </si>
  <si>
    <t>09-22.17</t>
  </si>
  <si>
    <t>12-20.10</t>
  </si>
  <si>
    <t>10-24.10</t>
  </si>
  <si>
    <t>11-18.9</t>
  </si>
  <si>
    <t xml:space="preserve">Nuya </t>
  </si>
  <si>
    <t>09-23.1</t>
  </si>
  <si>
    <t>10-24.11</t>
  </si>
  <si>
    <t>12-20.11</t>
  </si>
  <si>
    <t>11-18.10</t>
  </si>
  <si>
    <t>09-23.2</t>
  </si>
  <si>
    <t>10-24.12</t>
  </si>
  <si>
    <t>11-18.11</t>
  </si>
  <si>
    <t>Evan Wash</t>
  </si>
  <si>
    <t>081256266880</t>
  </si>
  <si>
    <t>EvanWashLaundryExpress</t>
  </si>
  <si>
    <t>12-20.12</t>
  </si>
  <si>
    <t>10-24.13</t>
  </si>
  <si>
    <t>09-23.3</t>
  </si>
  <si>
    <t>10-25.1</t>
  </si>
  <si>
    <t>12-20.13</t>
  </si>
  <si>
    <t>11-18.13</t>
  </si>
  <si>
    <t>09-23.4</t>
  </si>
  <si>
    <t>Qlean n Fresh Laundry</t>
  </si>
  <si>
    <t>10-25.2</t>
  </si>
  <si>
    <t>11-18.14</t>
  </si>
  <si>
    <t>10-25.3</t>
  </si>
  <si>
    <t>12-20.14</t>
  </si>
  <si>
    <t>09-23.5</t>
  </si>
  <si>
    <t>10-25.4</t>
  </si>
  <si>
    <t>11-18.15</t>
  </si>
  <si>
    <t>Top Clean/Top Clean</t>
  </si>
  <si>
    <t>09-23.6</t>
  </si>
  <si>
    <t>10-25.5</t>
  </si>
  <si>
    <t>12-20.15</t>
  </si>
  <si>
    <t>11-18.16</t>
  </si>
  <si>
    <t xml:space="preserve">Adi </t>
  </si>
  <si>
    <t>087796877639</t>
  </si>
  <si>
    <t>CANDU/Day Laundry</t>
  </si>
  <si>
    <t>09-23.7</t>
  </si>
  <si>
    <t>10-25.6</t>
  </si>
  <si>
    <t>12-20.16</t>
  </si>
  <si>
    <t>11-18.17</t>
  </si>
  <si>
    <t>09-23.8</t>
  </si>
  <si>
    <t>10-25.7</t>
  </si>
  <si>
    <t>11-18.18</t>
  </si>
  <si>
    <t>09-23.9</t>
  </si>
  <si>
    <t>12-21.1</t>
  </si>
  <si>
    <t xml:space="preserve">orchid laundry/Orchid Laundry Kemiri Raya	</t>
  </si>
  <si>
    <t>10-25.8</t>
  </si>
  <si>
    <t>09-23.10</t>
  </si>
  <si>
    <t>10-25.9</t>
  </si>
  <si>
    <t>11-18.19</t>
  </si>
  <si>
    <t>12-21.2</t>
  </si>
  <si>
    <t>09-23.11</t>
  </si>
  <si>
    <t>11-18.20</t>
  </si>
  <si>
    <t>12-21.3</t>
  </si>
  <si>
    <t>10-25.11</t>
  </si>
  <si>
    <t>09-23.12</t>
  </si>
  <si>
    <t>10-25.12</t>
  </si>
  <si>
    <t>11-18.21</t>
  </si>
  <si>
    <t>12-21.4</t>
  </si>
  <si>
    <t>JOSSLAUNDRYPALU/AKANG'S LAUNDRY KELAPA GADING</t>
  </si>
  <si>
    <t>09-23.13</t>
  </si>
  <si>
    <t>10-25.13</t>
  </si>
  <si>
    <t>11-18.22</t>
  </si>
  <si>
    <t>12-21.5</t>
  </si>
  <si>
    <t>09-23.14</t>
  </si>
  <si>
    <t>10-25.14</t>
  </si>
  <si>
    <t xml:space="preserve">PW Laundry </t>
  </si>
  <si>
    <t>11-19.1</t>
  </si>
  <si>
    <t>12-21.6</t>
  </si>
  <si>
    <t>10-25.15</t>
  </si>
  <si>
    <t>09-23.15</t>
  </si>
  <si>
    <t>11-19.2</t>
  </si>
  <si>
    <t>12-21.7</t>
  </si>
  <si>
    <t>10-25.16</t>
  </si>
  <si>
    <t>09-23.16</t>
  </si>
  <si>
    <t>Home Laundry/Home Laundry</t>
  </si>
  <si>
    <t>11-19.3</t>
  </si>
  <si>
    <t>10-25.17</t>
  </si>
  <si>
    <t>12-21.8</t>
  </si>
  <si>
    <t>09-23.17</t>
  </si>
  <si>
    <t>11-19.4</t>
  </si>
  <si>
    <t>12-21.9</t>
  </si>
  <si>
    <t>10-25.18</t>
  </si>
  <si>
    <t>09-23.18</t>
  </si>
  <si>
    <t>10-25.19</t>
  </si>
  <si>
    <t>12-21.10</t>
  </si>
  <si>
    <t>11-19.5</t>
  </si>
  <si>
    <t>09-23.19</t>
  </si>
  <si>
    <t xml:space="preserve">Laundry Clean &amp; Clear </t>
  </si>
  <si>
    <t>087782313233</t>
  </si>
  <si>
    <t>10-26.1</t>
  </si>
  <si>
    <t>12-21.11</t>
  </si>
  <si>
    <t>Laundry Clean &amp; Clear</t>
  </si>
  <si>
    <t>11-19.6</t>
  </si>
  <si>
    <t>10-26.2</t>
  </si>
  <si>
    <t>11-19.7</t>
  </si>
  <si>
    <t>09-23.20</t>
  </si>
  <si>
    <t>12-21.12</t>
  </si>
  <si>
    <t>10-26.3</t>
  </si>
  <si>
    <t>11-19.8</t>
  </si>
  <si>
    <t>09-23.21</t>
  </si>
  <si>
    <t>10-26.4</t>
  </si>
  <si>
    <t>12-21.13</t>
  </si>
  <si>
    <t xml:space="preserve">Vera Laundry </t>
  </si>
  <si>
    <t>082260579947</t>
  </si>
  <si>
    <t xml:space="preserve">Nyonya Laundry/Vera Laundry </t>
  </si>
  <si>
    <t>09-23.22</t>
  </si>
  <si>
    <t>11-19.9</t>
  </si>
  <si>
    <t>10-26.5</t>
  </si>
  <si>
    <t>12-21.14</t>
  </si>
  <si>
    <t>Imam Hardianto</t>
  </si>
  <si>
    <t>082231104968</t>
  </si>
  <si>
    <t>aisha laundry</t>
  </si>
  <si>
    <t>10-26.6</t>
  </si>
  <si>
    <t>09-23.23</t>
  </si>
  <si>
    <t>11-19.10</t>
  </si>
  <si>
    <t>12-21.15</t>
  </si>
  <si>
    <t>10-26.7</t>
  </si>
  <si>
    <t>09-23.24</t>
  </si>
  <si>
    <t>11-19.11</t>
  </si>
  <si>
    <t>12-21.16</t>
  </si>
  <si>
    <t>10-26.8</t>
  </si>
  <si>
    <t>09.23.25</t>
  </si>
  <si>
    <t xml:space="preserve">Mella </t>
  </si>
  <si>
    <t>088210848936</t>
  </si>
  <si>
    <t>BHI MHY LOUNDRY/BLUE PANDA LAUNDRY</t>
  </si>
  <si>
    <t>11-19.12</t>
  </si>
  <si>
    <t xml:space="preserve">HSS LAUNDRY </t>
  </si>
  <si>
    <t>10-26.9</t>
  </si>
  <si>
    <t>09.23.26</t>
  </si>
  <si>
    <t>12-21.17</t>
  </si>
  <si>
    <t xml:space="preserve">Delisha Laundry/DELISHA LAUNDRY &amp; CLEANING	</t>
  </si>
  <si>
    <t>11-19.13</t>
  </si>
  <si>
    <t>10-26.10</t>
  </si>
  <si>
    <t>09-24.1</t>
  </si>
  <si>
    <t>12-21.18</t>
  </si>
  <si>
    <t>11-19.14</t>
  </si>
  <si>
    <t>10-26.11</t>
  </si>
  <si>
    <t>09-24.2</t>
  </si>
  <si>
    <t>12-21.19</t>
  </si>
  <si>
    <t>11-19.15</t>
  </si>
  <si>
    <t>10-26.12</t>
  </si>
  <si>
    <t>12-21.20</t>
  </si>
  <si>
    <t>09-24.3</t>
  </si>
  <si>
    <t>11-19.16</t>
  </si>
  <si>
    <t>10-26.13</t>
  </si>
  <si>
    <t>09-24.4</t>
  </si>
  <si>
    <t>12-21.21</t>
  </si>
  <si>
    <t>11-19.17</t>
  </si>
  <si>
    <t>10-26.14</t>
  </si>
  <si>
    <t>09-24.5</t>
  </si>
  <si>
    <t>12-21.22</t>
  </si>
  <si>
    <t>11-19.18</t>
  </si>
  <si>
    <t>10-26.15</t>
  </si>
  <si>
    <t>09-24.6</t>
  </si>
  <si>
    <t>12-21.23</t>
  </si>
  <si>
    <t>11-19.19</t>
  </si>
  <si>
    <t>10-26.16</t>
  </si>
  <si>
    <t>Siti Jazil</t>
  </si>
  <si>
    <t>085643077617</t>
  </si>
  <si>
    <t>Afaada Laundry</t>
  </si>
  <si>
    <t>09-24.7</t>
  </si>
  <si>
    <t>oky rakasiwi</t>
  </si>
  <si>
    <t>081210000625</t>
  </si>
  <si>
    <t>flash laundry night</t>
  </si>
  <si>
    <t>12-21.24</t>
  </si>
  <si>
    <t>11-19.20</t>
  </si>
  <si>
    <t>09-24.8</t>
  </si>
  <si>
    <t>10-27.1</t>
  </si>
  <si>
    <t>12-21.25</t>
  </si>
  <si>
    <t>11-19.21</t>
  </si>
  <si>
    <t>Widya</t>
  </si>
  <si>
    <t>08112553337</t>
  </si>
  <si>
    <t>hermawan dwi susanto</t>
  </si>
  <si>
    <t>keisha laundry/KEISHA LAUNDRY #1</t>
  </si>
  <si>
    <t>09-24.9</t>
  </si>
  <si>
    <t>10-27.2</t>
  </si>
  <si>
    <t>12-21.26</t>
  </si>
  <si>
    <t>Ita</t>
  </si>
  <si>
    <t>11-19.22</t>
  </si>
  <si>
    <t>Cuci Sepatu Bali/Cuci Sepatu Prestige</t>
  </si>
  <si>
    <t>09-24.10</t>
  </si>
  <si>
    <t>Amanah Laudry/Amanah Laundry 2</t>
  </si>
  <si>
    <t>10-27.3</t>
  </si>
  <si>
    <t xml:space="preserve">Safina </t>
  </si>
  <si>
    <t>09-24.11</t>
  </si>
  <si>
    <t>12-21.27</t>
  </si>
  <si>
    <t>11-19.23</t>
  </si>
  <si>
    <t>08125988188</t>
  </si>
  <si>
    <t>SAF Laundry</t>
  </si>
  <si>
    <t>Kab. Ponorogo</t>
  </si>
  <si>
    <t>10-27.4</t>
  </si>
  <si>
    <t>11-19.24</t>
  </si>
  <si>
    <t>09-24.12</t>
  </si>
  <si>
    <t>12-21.28</t>
  </si>
  <si>
    <t xml:space="preserve">Srie </t>
  </si>
  <si>
    <t>083873246858</t>
  </si>
  <si>
    <t>Nadifa Laundry/SEVEN LAUNDRY</t>
  </si>
  <si>
    <t>10-27.5</t>
  </si>
  <si>
    <t>11-19.25</t>
  </si>
  <si>
    <t>09-24.13</t>
  </si>
  <si>
    <t xml:space="preserve">Windarti Rahardjo </t>
  </si>
  <si>
    <t>08161998464</t>
  </si>
  <si>
    <t>Bella Vista Laundry</t>
  </si>
  <si>
    <t>12-21.29</t>
  </si>
  <si>
    <t>10-27.6</t>
  </si>
  <si>
    <t>09-24.14</t>
  </si>
  <si>
    <t>12-21.30</t>
  </si>
  <si>
    <t>10-27.7</t>
  </si>
  <si>
    <t>ATABA LAUNDRY</t>
  </si>
  <si>
    <t>+6281347747401</t>
  </si>
  <si>
    <t>09-24.15</t>
  </si>
  <si>
    <t>10-27.8</t>
  </si>
  <si>
    <t>12-21.31</t>
  </si>
  <si>
    <t>09-24.16</t>
  </si>
  <si>
    <t>11-20.3</t>
  </si>
  <si>
    <t>10-27.9</t>
  </si>
  <si>
    <t>12-21.32</t>
  </si>
  <si>
    <t xml:space="preserve">ZiLaundry </t>
  </si>
  <si>
    <t>09-24.17</t>
  </si>
  <si>
    <t>11-20.4</t>
  </si>
  <si>
    <t>10-27.10</t>
  </si>
  <si>
    <t>12-21.33</t>
  </si>
  <si>
    <t>10-27.11</t>
  </si>
  <si>
    <t>09-24.18</t>
  </si>
  <si>
    <t>11-20.5</t>
  </si>
  <si>
    <t>12-21.34</t>
  </si>
  <si>
    <t>10-27.12</t>
  </si>
  <si>
    <t>12-21.35</t>
  </si>
  <si>
    <t>11-20.6</t>
  </si>
  <si>
    <t>09-24.19</t>
  </si>
  <si>
    <t>10-27.13</t>
  </si>
  <si>
    <t>12-21.36</t>
  </si>
  <si>
    <t>11-20.7</t>
  </si>
  <si>
    <t>10-27.14</t>
  </si>
  <si>
    <t>09-24.20</t>
  </si>
  <si>
    <t>12-21.37</t>
  </si>
  <si>
    <t>10-27.15</t>
  </si>
  <si>
    <t>11-20.8</t>
  </si>
  <si>
    <t>09-24.21</t>
  </si>
  <si>
    <t xml:space="preserve">infinity laundry </t>
  </si>
  <si>
    <t>10-28.1</t>
  </si>
  <si>
    <t>12-21.38</t>
  </si>
  <si>
    <t>11-20.9</t>
  </si>
  <si>
    <t>Agung</t>
  </si>
  <si>
    <t>081314305859</t>
  </si>
  <si>
    <t>Fresh &amp; Klein</t>
  </si>
  <si>
    <t>09-24.22</t>
  </si>
  <si>
    <t>10-28.2</t>
  </si>
  <si>
    <t>12-21.39</t>
  </si>
  <si>
    <t>11-20.10</t>
  </si>
  <si>
    <t>09-25.1</t>
  </si>
  <si>
    <t>Alvaro</t>
  </si>
  <si>
    <t>10-28.3</t>
  </si>
  <si>
    <t xml:space="preserve">Roisatul. F </t>
  </si>
  <si>
    <t>12-22.1</t>
  </si>
  <si>
    <t>11-20.11</t>
  </si>
  <si>
    <t>09-25.2</t>
  </si>
  <si>
    <t>10-28.4</t>
  </si>
  <si>
    <t>12-22.2</t>
  </si>
  <si>
    <t>11-20.12</t>
  </si>
  <si>
    <t>09-25.3</t>
  </si>
  <si>
    <t>10-28.5</t>
  </si>
  <si>
    <t>12-22.3</t>
  </si>
  <si>
    <t>11-20.13</t>
  </si>
  <si>
    <t>09-25.4</t>
  </si>
  <si>
    <t>10-28.6</t>
  </si>
  <si>
    <t>12-22.4</t>
  </si>
  <si>
    <t>09-25.5</t>
  </si>
  <si>
    <t>11-20.14</t>
  </si>
  <si>
    <t>10-28.7</t>
  </si>
  <si>
    <t>12-22.5</t>
  </si>
  <si>
    <t>11-20.15</t>
  </si>
  <si>
    <t>10-28.8</t>
  </si>
  <si>
    <t>09-25.6</t>
  </si>
  <si>
    <t xml:space="preserve">Cahyo Nugroho </t>
  </si>
  <si>
    <t>12-22.6</t>
  </si>
  <si>
    <t>08118623459</t>
  </si>
  <si>
    <t xml:space="preserve">Cozy Laundry/Cozy Laundry Tebet Timur	</t>
  </si>
  <si>
    <t>10-28.9</t>
  </si>
  <si>
    <t>11-20.16</t>
  </si>
  <si>
    <t>09-25.7</t>
  </si>
  <si>
    <t>12-22.7</t>
  </si>
  <si>
    <t>10-28.10</t>
  </si>
  <si>
    <t>11-20.17</t>
  </si>
  <si>
    <t>10-28.11</t>
  </si>
  <si>
    <t xml:space="preserve">Eka Febriana </t>
  </si>
  <si>
    <t>12-22.8</t>
  </si>
  <si>
    <t>089612236535</t>
  </si>
  <si>
    <t>09-25.8</t>
  </si>
  <si>
    <t>11-21.1</t>
  </si>
  <si>
    <t>10-28.12</t>
  </si>
  <si>
    <t>12-22.9</t>
  </si>
  <si>
    <t>10-28.13</t>
  </si>
  <si>
    <t>09-25.9</t>
  </si>
  <si>
    <t>11-21.2</t>
  </si>
  <si>
    <t>12-22.10</t>
  </si>
  <si>
    <t>10-28.14</t>
  </si>
  <si>
    <t>09-25.10</t>
  </si>
  <si>
    <t>11-21.3</t>
  </si>
  <si>
    <t>10-28.15</t>
  </si>
  <si>
    <t>12-22.11</t>
  </si>
  <si>
    <t>10-28.16</t>
  </si>
  <si>
    <t>09-25.11</t>
  </si>
  <si>
    <t>11-21.4</t>
  </si>
  <si>
    <t>12-22.12</t>
  </si>
  <si>
    <t>10-28.17</t>
  </si>
  <si>
    <t>Dina Putri</t>
  </si>
  <si>
    <t>085933215071</t>
  </si>
  <si>
    <t>D' Laundry</t>
  </si>
  <si>
    <t>09-25.12</t>
  </si>
  <si>
    <t>11-21.5</t>
  </si>
  <si>
    <t>10-28.18</t>
  </si>
  <si>
    <t>12-22.13</t>
  </si>
  <si>
    <t>11-21.6</t>
  </si>
  <si>
    <t>09-25.13</t>
  </si>
  <si>
    <t>10-28.19</t>
  </si>
  <si>
    <t xml:space="preserve">Leviana Aulia </t>
  </si>
  <si>
    <t>088211671659</t>
  </si>
  <si>
    <t>Sae Laundry Express</t>
  </si>
  <si>
    <t>TUNTAS TENGGUMUNG/TUNTAS LASIANA</t>
  </si>
  <si>
    <t>12-22.14</t>
  </si>
  <si>
    <t>azzahra</t>
  </si>
  <si>
    <t>089668228316</t>
  </si>
  <si>
    <t>ummi laundry/IBU LAUNDRY</t>
  </si>
  <si>
    <t>11-21.7</t>
  </si>
  <si>
    <t>09-25.14</t>
  </si>
  <si>
    <t>10-28.20</t>
  </si>
  <si>
    <t>12-22.15</t>
  </si>
  <si>
    <t>11-21.8</t>
  </si>
  <si>
    <t>09-25.15</t>
  </si>
  <si>
    <t>10-29.1</t>
  </si>
  <si>
    <t>12-22.16</t>
  </si>
  <si>
    <t xml:space="preserve">Asih Jaya </t>
  </si>
  <si>
    <t>081284104680</t>
  </si>
  <si>
    <t>11-21.9</t>
  </si>
  <si>
    <t>SAUDARA LAUNDRY</t>
  </si>
  <si>
    <t>10-29.2</t>
  </si>
  <si>
    <t>LOONDRYMAN/LOONDRYMAN PREMIUM BENHIL</t>
  </si>
  <si>
    <t>irma</t>
  </si>
  <si>
    <t>09-25.16</t>
  </si>
  <si>
    <t>10-29.3</t>
  </si>
  <si>
    <t>12-22.17</t>
  </si>
  <si>
    <t>Erazio Laundry</t>
  </si>
  <si>
    <t>11-21.10</t>
  </si>
  <si>
    <t>10-29.4</t>
  </si>
  <si>
    <t>09-25.17</t>
  </si>
  <si>
    <t>12-22.18</t>
  </si>
  <si>
    <t>11-21.11</t>
  </si>
  <si>
    <t>085333337722</t>
  </si>
  <si>
    <t>Inas Anin Laundry/Alea Laundry</t>
  </si>
  <si>
    <t>10-29.5</t>
  </si>
  <si>
    <t>09-25.18</t>
  </si>
  <si>
    <t>11-21.12</t>
  </si>
  <si>
    <t>12-22.19</t>
  </si>
  <si>
    <t>10-29.6</t>
  </si>
  <si>
    <t>09-25.19</t>
  </si>
  <si>
    <t>11-21.13</t>
  </si>
  <si>
    <t>12-23.1</t>
  </si>
  <si>
    <t>10-29.7</t>
  </si>
  <si>
    <t>09-26.1</t>
  </si>
  <si>
    <t>11-21.14</t>
  </si>
  <si>
    <t>12-23.2</t>
  </si>
  <si>
    <t>10-29.8</t>
  </si>
  <si>
    <t>09-26.2</t>
  </si>
  <si>
    <t>11-21.15</t>
  </si>
  <si>
    <t>10-29.9</t>
  </si>
  <si>
    <t>12-23.3</t>
  </si>
  <si>
    <t>09-26.3</t>
  </si>
  <si>
    <t>10-29.10</t>
  </si>
  <si>
    <t>09-26.4</t>
  </si>
  <si>
    <t>12-23.4</t>
  </si>
  <si>
    <t>11-21.16</t>
  </si>
  <si>
    <t>10-29.11</t>
  </si>
  <si>
    <t>MOSE Laundry</t>
  </si>
  <si>
    <t>081287879856</t>
  </si>
  <si>
    <t>09-26.5</t>
  </si>
  <si>
    <t xml:space="preserve">Muzayyanah </t>
  </si>
  <si>
    <t>085232440272</t>
  </si>
  <si>
    <t>RUMAHCUCI PASSASSA/RUMAHCUCI PASSASSA</t>
  </si>
  <si>
    <t>Kab. Kolaka Utara</t>
  </si>
  <si>
    <t>12-23.5</t>
  </si>
  <si>
    <t>11-21.17</t>
  </si>
  <si>
    <t xml:space="preserve">Admin Kostaycation </t>
  </si>
  <si>
    <t>agni jaya laundry/agni 2</t>
  </si>
  <si>
    <t>10-29.12</t>
  </si>
  <si>
    <t>Bonus Unsubscribe</t>
  </si>
  <si>
    <t>09-26.6</t>
  </si>
  <si>
    <t>11-21.18</t>
  </si>
  <si>
    <t>12-23.6</t>
  </si>
  <si>
    <t>10-29.13</t>
  </si>
  <si>
    <t>09-26.7</t>
  </si>
  <si>
    <t>11-21.19</t>
  </si>
  <si>
    <t>12-23.7</t>
  </si>
  <si>
    <t>10-29.14</t>
  </si>
  <si>
    <t>09-26.8</t>
  </si>
  <si>
    <t>10-29.15</t>
  </si>
  <si>
    <t>11-22.1</t>
  </si>
  <si>
    <t>12-23.8</t>
  </si>
  <si>
    <t>10-29.16</t>
  </si>
  <si>
    <t>09-26.9</t>
  </si>
  <si>
    <t>11-22.2</t>
  </si>
  <si>
    <t>12-23.9</t>
  </si>
  <si>
    <t>09-26.10</t>
  </si>
  <si>
    <t>10-29.17</t>
  </si>
  <si>
    <t>Owner Bibi Cuci Laundry</t>
  </si>
  <si>
    <t>Bibi Laundry/Bibi Cuci Laundry - Tigaraksa</t>
  </si>
  <si>
    <t>11-22.3</t>
  </si>
  <si>
    <t>10-29.18</t>
  </si>
  <si>
    <t>12-23.10</t>
  </si>
  <si>
    <t>6281256222444</t>
  </si>
  <si>
    <t>09-26.11</t>
  </si>
  <si>
    <t>10-30.1</t>
  </si>
  <si>
    <t>12-23.11</t>
  </si>
  <si>
    <t>09-26.12</t>
  </si>
  <si>
    <t>11-22.4</t>
  </si>
  <si>
    <t>10-30.2</t>
  </si>
  <si>
    <t>12-23.12</t>
  </si>
  <si>
    <t>09-26.13</t>
  </si>
  <si>
    <t>11-22.5</t>
  </si>
  <si>
    <t>maya</t>
  </si>
  <si>
    <t>10-30.3</t>
  </si>
  <si>
    <t>09-26.14</t>
  </si>
  <si>
    <t>12-23.13</t>
  </si>
  <si>
    <t>10-30.4</t>
  </si>
  <si>
    <t>11-22.6</t>
  </si>
  <si>
    <t>Queen laundry penjara/Queen laundry penjara</t>
  </si>
  <si>
    <t>09-26.15</t>
  </si>
  <si>
    <t>12-23.14</t>
  </si>
  <si>
    <t>10-30.5</t>
  </si>
  <si>
    <t>11-22.7</t>
  </si>
  <si>
    <t>12-23.15</t>
  </si>
  <si>
    <t>09-26.16</t>
  </si>
  <si>
    <t>10-30.6</t>
  </si>
  <si>
    <t>Sasha Laundry/SASHA LAUNDRY</t>
  </si>
  <si>
    <t>11-22.8</t>
  </si>
  <si>
    <t>12-23.16</t>
  </si>
  <si>
    <t>09-26.17</t>
  </si>
  <si>
    <t xml:space="preserve">Artiwiati </t>
  </si>
  <si>
    <t>082260640000</t>
  </si>
  <si>
    <t>Laundry Go</t>
  </si>
  <si>
    <t>10-30.7</t>
  </si>
  <si>
    <t>11-22.9</t>
  </si>
  <si>
    <t>12-23.17</t>
  </si>
  <si>
    <t>09-26.18</t>
  </si>
  <si>
    <t>10-30.8</t>
  </si>
  <si>
    <t>11-22.10</t>
  </si>
  <si>
    <t>12-23.18</t>
  </si>
  <si>
    <t>09-26.19</t>
  </si>
  <si>
    <t>10-30.9</t>
  </si>
  <si>
    <t>11-22.11</t>
  </si>
  <si>
    <t>09-27.1</t>
  </si>
  <si>
    <t>12-23.19</t>
  </si>
  <si>
    <t>Hanes Suharto</t>
  </si>
  <si>
    <t>085714799300</t>
  </si>
  <si>
    <t>Sasha Laundry/Sasha Laundry</t>
  </si>
  <si>
    <t>Hoki Laundry</t>
  </si>
  <si>
    <t>10-30.10</t>
  </si>
  <si>
    <t>12-23.20</t>
  </si>
  <si>
    <t>09-27.2</t>
  </si>
  <si>
    <t>11-22.12</t>
  </si>
  <si>
    <t>12-23.21</t>
  </si>
  <si>
    <t>10-30.11</t>
  </si>
  <si>
    <t>09-27.3</t>
  </si>
  <si>
    <t>11-22.13</t>
  </si>
  <si>
    <t>12-23.22</t>
  </si>
  <si>
    <t>09-27.4</t>
  </si>
  <si>
    <t>10-30.12</t>
  </si>
  <si>
    <t>11-22.14</t>
  </si>
  <si>
    <t>09-27.5</t>
  </si>
  <si>
    <t>12-23.23</t>
  </si>
  <si>
    <t>10-30.13</t>
  </si>
  <si>
    <t>11-22.15</t>
  </si>
  <si>
    <t>09-27.6</t>
  </si>
  <si>
    <t>10-30.14</t>
  </si>
  <si>
    <t>12-23.24</t>
  </si>
  <si>
    <t>11-22.16</t>
  </si>
  <si>
    <t>10-30.15</t>
  </si>
  <si>
    <t>09-27.7</t>
  </si>
  <si>
    <t>12-23.25</t>
  </si>
  <si>
    <t>10-30.16</t>
  </si>
  <si>
    <t>11-22.17</t>
  </si>
  <si>
    <t>09-27.8</t>
  </si>
  <si>
    <t>12-23.26</t>
  </si>
  <si>
    <t xml:space="preserve">novi indrawati </t>
  </si>
  <si>
    <t>081234434374</t>
  </si>
  <si>
    <t>CUBER</t>
  </si>
  <si>
    <t>10-30.17</t>
  </si>
  <si>
    <t>09-27.9</t>
  </si>
  <si>
    <t>11-22.18</t>
  </si>
  <si>
    <t>12-23.27</t>
  </si>
  <si>
    <t>Kendil Washing Clinic/KENDIL WASHING CLINIC SPECIAL SERVICE</t>
  </si>
  <si>
    <t>10-30.18</t>
  </si>
  <si>
    <t>09-27.10</t>
  </si>
  <si>
    <t>11-22.19</t>
  </si>
  <si>
    <t>12-24.1</t>
  </si>
  <si>
    <t>10-30.19</t>
  </si>
  <si>
    <t>085399708480</t>
  </si>
  <si>
    <t>aiamo</t>
  </si>
  <si>
    <t>11-22.20</t>
  </si>
  <si>
    <t>09-27.11</t>
  </si>
  <si>
    <t>12-24.2</t>
  </si>
  <si>
    <t>10-30.20</t>
  </si>
  <si>
    <t>10-30.21</t>
  </si>
  <si>
    <t>11-22.21</t>
  </si>
  <si>
    <t>09-27.12</t>
  </si>
  <si>
    <t>12-24.3</t>
  </si>
  <si>
    <t>Dewi Astrianie</t>
  </si>
  <si>
    <t>082220355430</t>
  </si>
  <si>
    <t>10-30.22</t>
  </si>
  <si>
    <t>11-22.22</t>
  </si>
  <si>
    <t>12-24.4</t>
  </si>
  <si>
    <t>09-27.13</t>
  </si>
  <si>
    <t>Mercy Pangaribuan</t>
  </si>
  <si>
    <t>10-30.23</t>
  </si>
  <si>
    <t>11-22.23</t>
  </si>
  <si>
    <t>12-24.5</t>
  </si>
  <si>
    <t>09-27.14</t>
  </si>
  <si>
    <t>10-30.24</t>
  </si>
  <si>
    <t>12-24.6</t>
  </si>
  <si>
    <t>09-27.15</t>
  </si>
  <si>
    <t>11-22.24</t>
  </si>
  <si>
    <t xml:space="preserve">Vannesa Laundry </t>
  </si>
  <si>
    <t>085183398885</t>
  </si>
  <si>
    <t>Vannesa Laundry</t>
  </si>
  <si>
    <t>10-30.25</t>
  </si>
  <si>
    <t>12-24.7</t>
  </si>
  <si>
    <t>09-27.16</t>
  </si>
  <si>
    <t>11-22.25</t>
  </si>
  <si>
    <t>+6281378687437</t>
  </si>
  <si>
    <t>09-27.17</t>
  </si>
  <si>
    <t>10-30.27</t>
  </si>
  <si>
    <t>Cici</t>
  </si>
  <si>
    <t>11-22.26</t>
  </si>
  <si>
    <t>12-24.8</t>
  </si>
  <si>
    <t>09-27.18</t>
  </si>
  <si>
    <t>11-22.27</t>
  </si>
  <si>
    <t>12-24.9</t>
  </si>
  <si>
    <t>Teddy Wahyudi</t>
  </si>
  <si>
    <t>087822110057</t>
  </si>
  <si>
    <t>STAR LAUNDRY</t>
  </si>
  <si>
    <t>09-27.19</t>
  </si>
  <si>
    <t>10-30.26</t>
  </si>
  <si>
    <t>11-22.28</t>
  </si>
  <si>
    <t>12-24.10</t>
  </si>
  <si>
    <t>Inches Laundry Express/816 Wash Laundry Express</t>
  </si>
  <si>
    <t>12-24.11</t>
  </si>
  <si>
    <t>09-27.20</t>
  </si>
  <si>
    <t>11-22.29</t>
  </si>
  <si>
    <t>10-30.28</t>
  </si>
  <si>
    <t>12-24.12</t>
  </si>
  <si>
    <t>09-27.21</t>
  </si>
  <si>
    <t>11-23.1</t>
  </si>
  <si>
    <t>10-30.29</t>
  </si>
  <si>
    <t>12-24.13</t>
  </si>
  <si>
    <t>11-23.2</t>
  </si>
  <si>
    <t>09-27.22</t>
  </si>
  <si>
    <t>10-30.30</t>
  </si>
  <si>
    <t>12-24.14</t>
  </si>
  <si>
    <t>10-31.1</t>
  </si>
  <si>
    <t>11-23.3</t>
  </si>
  <si>
    <t>09-27.23</t>
  </si>
  <si>
    <t>10-31.2</t>
  </si>
  <si>
    <t>11-23.4</t>
  </si>
  <si>
    <t>12-24.15</t>
  </si>
  <si>
    <t>09-27.24</t>
  </si>
  <si>
    <t>10-31.4</t>
  </si>
  <si>
    <t>11-23.5</t>
  </si>
  <si>
    <t>12-25.1</t>
  </si>
  <si>
    <t>09-27.25</t>
  </si>
  <si>
    <t>10-31.5</t>
  </si>
  <si>
    <t>11-23.6</t>
  </si>
  <si>
    <t>10-31.6</t>
  </si>
  <si>
    <t>09-28.1</t>
  </si>
  <si>
    <t>12-25.2</t>
  </si>
  <si>
    <t>11-23.7</t>
  </si>
  <si>
    <t>10-31.7</t>
  </si>
  <si>
    <t>09-28.2</t>
  </si>
  <si>
    <t>12-25.3</t>
  </si>
  <si>
    <t>10-31.8</t>
  </si>
  <si>
    <t>Irma</t>
  </si>
  <si>
    <t>Angela Nopriani</t>
  </si>
  <si>
    <t>09-28.3</t>
  </si>
  <si>
    <t>10-31.9</t>
  </si>
  <si>
    <t>11-23.8</t>
  </si>
  <si>
    <t>12-25.4</t>
  </si>
  <si>
    <t>+6285969065525</t>
  </si>
  <si>
    <t>09-28.4</t>
  </si>
  <si>
    <t>10-31.10</t>
  </si>
  <si>
    <t>11-23.9</t>
  </si>
  <si>
    <t>12-25.5</t>
  </si>
  <si>
    <t xml:space="preserve">Jafar </t>
  </si>
  <si>
    <t>6281329415085</t>
  </si>
  <si>
    <t>BAROKAH/Barokah Laundry</t>
  </si>
  <si>
    <t>09-28.5</t>
  </si>
  <si>
    <t>10-31.11</t>
  </si>
  <si>
    <t>11-23.10</t>
  </si>
  <si>
    <t>12-25.6</t>
  </si>
  <si>
    <t>09-28.6</t>
  </si>
  <si>
    <t>10-31.12</t>
  </si>
  <si>
    <t>09-28.7</t>
  </si>
  <si>
    <t>11-23.11</t>
  </si>
  <si>
    <t>12-25.7</t>
  </si>
  <si>
    <t>10-31.13</t>
  </si>
  <si>
    <t xml:space="preserve">Ivan Natawijaya </t>
  </si>
  <si>
    <t>11-23.12</t>
  </si>
  <si>
    <t>09-28.8</t>
  </si>
  <si>
    <t>12-25.8</t>
  </si>
  <si>
    <t>10-31.14</t>
  </si>
  <si>
    <t>0812114910469</t>
  </si>
  <si>
    <t>11-23.13</t>
  </si>
  <si>
    <t>10-31.15</t>
  </si>
  <si>
    <t>09-28.9</t>
  </si>
  <si>
    <t>12-25.9</t>
  </si>
  <si>
    <t xml:space="preserve">nur sugiarti </t>
  </si>
  <si>
    <t>085875858156</t>
  </si>
  <si>
    <t>Clean'Fresh Laundry/Clean'Fresh</t>
  </si>
  <si>
    <t>11-24.1</t>
  </si>
  <si>
    <t>10-31.16</t>
  </si>
  <si>
    <t>Aska Laundry</t>
  </si>
  <si>
    <t>11-24.2</t>
  </si>
  <si>
    <t>09-28.10</t>
  </si>
  <si>
    <t>12-25.10</t>
  </si>
  <si>
    <t>10-31.17</t>
  </si>
  <si>
    <t>11-24.3</t>
  </si>
  <si>
    <t>SanSan</t>
  </si>
  <si>
    <t>Daily Wash Sragen/Superstar Laundry Koin Plumbungan</t>
  </si>
  <si>
    <t>09-28.11</t>
  </si>
  <si>
    <t>12-25.11</t>
  </si>
  <si>
    <t>11-24.4</t>
  </si>
  <si>
    <t>10-31.18</t>
  </si>
  <si>
    <t>09-28.12</t>
  </si>
  <si>
    <t>12-25.12</t>
  </si>
  <si>
    <t>11-24.5</t>
  </si>
  <si>
    <t>10-31.19</t>
  </si>
  <si>
    <t xml:space="preserve">Admin Nena </t>
  </si>
  <si>
    <t>082311000688</t>
  </si>
  <si>
    <t>Nena Laundry</t>
  </si>
  <si>
    <t>09-28.13</t>
  </si>
  <si>
    <t>11-24.6</t>
  </si>
  <si>
    <t>12-25.13</t>
  </si>
  <si>
    <t>10-31.20</t>
  </si>
  <si>
    <t>11-24.7</t>
  </si>
  <si>
    <t>09-28.14</t>
  </si>
  <si>
    <t>12-25.14</t>
  </si>
  <si>
    <t>11-24.8</t>
  </si>
  <si>
    <t>10-31.21</t>
  </si>
  <si>
    <t xml:space="preserve">BUDI SURIAWAN </t>
  </si>
  <si>
    <t>081277436909</t>
  </si>
  <si>
    <t>CUCI MAX Laundry Profesional</t>
  </si>
  <si>
    <t>09-29.1</t>
  </si>
  <si>
    <t>12-25.15</t>
  </si>
  <si>
    <t xml:space="preserve">Tya </t>
  </si>
  <si>
    <t>081277922090</t>
  </si>
  <si>
    <t>11-24.9</t>
  </si>
  <si>
    <t>Real Clean Laundry</t>
  </si>
  <si>
    <t>10-31.22</t>
  </si>
  <si>
    <t>12-25.16</t>
  </si>
  <si>
    <t>Chatrine Sihombing</t>
  </si>
  <si>
    <t>11-24.10</t>
  </si>
  <si>
    <t>082132419509</t>
  </si>
  <si>
    <t>DB Laundry</t>
  </si>
  <si>
    <t>09-29.2</t>
  </si>
  <si>
    <t xml:space="preserve">Ayudina loundry/Berkah Laundry </t>
  </si>
  <si>
    <t>10-31.23</t>
  </si>
  <si>
    <t>11-24.11</t>
  </si>
  <si>
    <t>12-26.1</t>
  </si>
  <si>
    <t>09-29.3</t>
  </si>
  <si>
    <t>11-24.12</t>
  </si>
  <si>
    <t>Vera Laundry</t>
  </si>
  <si>
    <t>12-26.2</t>
  </si>
  <si>
    <t>Nyonya Laundry/Vera Laundry</t>
  </si>
  <si>
    <t>09-29.4</t>
  </si>
  <si>
    <t>11-24.13</t>
  </si>
  <si>
    <t>12-26.3</t>
  </si>
  <si>
    <t>LAUNDRY FRESCO SERDAM</t>
  </si>
  <si>
    <t>082354894411</t>
  </si>
  <si>
    <t>FRESCO LAUNDRY SERDAM</t>
  </si>
  <si>
    <t>11-24.14</t>
  </si>
  <si>
    <t>12-26.4</t>
  </si>
  <si>
    <t>09-29.5</t>
  </si>
  <si>
    <t>11-24.15</t>
  </si>
  <si>
    <t>12-26.5</t>
  </si>
  <si>
    <t>09-29.6</t>
  </si>
  <si>
    <t>11-24.16</t>
  </si>
  <si>
    <t>12-26.6</t>
  </si>
  <si>
    <t>09-29.7</t>
  </si>
  <si>
    <t>11-24.17</t>
  </si>
  <si>
    <t>12-26.7</t>
  </si>
  <si>
    <t xml:space="preserve">Dian Muslimah </t>
  </si>
  <si>
    <t>09-29.8</t>
  </si>
  <si>
    <t>11-24.18</t>
  </si>
  <si>
    <t>09-29.9</t>
  </si>
  <si>
    <t>12-26.8</t>
  </si>
  <si>
    <t>11-25.1</t>
  </si>
  <si>
    <t>09-30.1</t>
  </si>
  <si>
    <t>12-26.9</t>
  </si>
  <si>
    <t xml:space="preserve">Julita </t>
  </si>
  <si>
    <t>082288381555</t>
  </si>
  <si>
    <t>Kitee_laundry</t>
  </si>
  <si>
    <t>11-25.2</t>
  </si>
  <si>
    <t>Kab. Natuna</t>
  </si>
  <si>
    <t>09-30.2</t>
  </si>
  <si>
    <t>11-25.3</t>
  </si>
  <si>
    <t>12-26.10</t>
  </si>
  <si>
    <t>09-30.3</t>
  </si>
  <si>
    <t>11-25.4</t>
  </si>
  <si>
    <t>12-26.11</t>
  </si>
  <si>
    <t>11-25.5</t>
  </si>
  <si>
    <t>09-30.4</t>
  </si>
  <si>
    <t>11-25.6</t>
  </si>
  <si>
    <t>12-26.12</t>
  </si>
  <si>
    <t>Fyns Laundry</t>
  </si>
  <si>
    <t>082258525687</t>
  </si>
  <si>
    <t>FYNS LAUNDRY</t>
  </si>
  <si>
    <t>11-25.7</t>
  </si>
  <si>
    <t>09-30.5</t>
  </si>
  <si>
    <t>11-25.8</t>
  </si>
  <si>
    <t>12-26.13</t>
  </si>
  <si>
    <t>11-25.9</t>
  </si>
  <si>
    <t>09-30.6</t>
  </si>
  <si>
    <t>12-26.14</t>
  </si>
  <si>
    <t>11-25.10</t>
  </si>
  <si>
    <t>09-30.7</t>
  </si>
  <si>
    <t>11-25.11</t>
  </si>
  <si>
    <t>12-26.15</t>
  </si>
  <si>
    <t>11-25.12</t>
  </si>
  <si>
    <t>Asri</t>
  </si>
  <si>
    <t>09-30.8</t>
  </si>
  <si>
    <t>12-26.16</t>
  </si>
  <si>
    <t>Yonastasya A. Puny</t>
  </si>
  <si>
    <t>085117070330</t>
  </si>
  <si>
    <t>11-25.13</t>
  </si>
  <si>
    <t>Setrikain/Setrikain Sukodono</t>
  </si>
  <si>
    <t>09-30.9</t>
  </si>
  <si>
    <t>Aldio Ferdyan</t>
  </si>
  <si>
    <t>08993373130</t>
  </si>
  <si>
    <t>Sans Inc.</t>
  </si>
  <si>
    <t>11-25.14</t>
  </si>
  <si>
    <t>12-27.1</t>
  </si>
  <si>
    <t>Match Laundry/MATCH 7 LAUNDRY EXPRESS</t>
  </si>
  <si>
    <t>11-25.15</t>
  </si>
  <si>
    <t>09-30.10</t>
  </si>
  <si>
    <t xml:space="preserve">Septi Cici </t>
  </si>
  <si>
    <t>085179825453</t>
  </si>
  <si>
    <t>KAKAK LAUNDRY/Cha Laundry</t>
  </si>
  <si>
    <t>12-27.2</t>
  </si>
  <si>
    <t>11-25.16</t>
  </si>
  <si>
    <t>09-30.11</t>
  </si>
  <si>
    <t>11-25.17</t>
  </si>
  <si>
    <t>12-27.3</t>
  </si>
  <si>
    <t>11-25.18</t>
  </si>
  <si>
    <t>09-30.12</t>
  </si>
  <si>
    <t>12-27.4</t>
  </si>
  <si>
    <t>11-25.19</t>
  </si>
  <si>
    <t>Mami Laundry/Mami Laundry 2</t>
  </si>
  <si>
    <t>09-30.13</t>
  </si>
  <si>
    <t>11-25.20</t>
  </si>
  <si>
    <t>12-27.5</t>
  </si>
  <si>
    <t>11-25.21</t>
  </si>
  <si>
    <t>09-30.14</t>
  </si>
  <si>
    <t>12-27.6</t>
  </si>
  <si>
    <t>11-25.22</t>
  </si>
  <si>
    <t>09-30.15</t>
  </si>
  <si>
    <t>11-25.23</t>
  </si>
  <si>
    <t>12-27.7</t>
  </si>
  <si>
    <t>09-30.16</t>
  </si>
  <si>
    <t>12-27.8</t>
  </si>
  <si>
    <t>09-30.17</t>
  </si>
  <si>
    <t>12-27.9</t>
  </si>
  <si>
    <t>12-27.10</t>
  </si>
  <si>
    <t>09-30.18</t>
  </si>
  <si>
    <t>12-27.11</t>
  </si>
  <si>
    <t>11-25.24</t>
  </si>
  <si>
    <t>Ria Panjaitan</t>
  </si>
  <si>
    <t>+6282210408885</t>
  </si>
  <si>
    <t>Clean Fresh Laundry</t>
  </si>
  <si>
    <t>Julita</t>
  </si>
  <si>
    <t>09-30.19</t>
  </si>
  <si>
    <t>12-27.12</t>
  </si>
  <si>
    <t>11-25.25</t>
  </si>
  <si>
    <t>Julia Scanlon</t>
  </si>
  <si>
    <t>09-30.20</t>
  </si>
  <si>
    <t>12-27.13</t>
  </si>
  <si>
    <t>11-25.26</t>
  </si>
  <si>
    <t>09-30.21</t>
  </si>
  <si>
    <t>12-27.14</t>
  </si>
  <si>
    <t>11-26.1</t>
  </si>
  <si>
    <t>Ibu Titin</t>
  </si>
  <si>
    <t>087874495062</t>
  </si>
  <si>
    <t>otikleen</t>
  </si>
  <si>
    <t>12-27.15</t>
  </si>
  <si>
    <t>09-30.22</t>
  </si>
  <si>
    <t>11-26.2</t>
  </si>
  <si>
    <t>12-27.16</t>
  </si>
  <si>
    <t>11-26.3</t>
  </si>
  <si>
    <t>09-30.23</t>
  </si>
  <si>
    <t>12-27.17</t>
  </si>
  <si>
    <t>11-26.4</t>
  </si>
  <si>
    <t>09-30.24</t>
  </si>
  <si>
    <t>12-28.1</t>
  </si>
  <si>
    <t>11-26.5</t>
  </si>
  <si>
    <t>09-30.25</t>
  </si>
  <si>
    <t>12-28.2</t>
  </si>
  <si>
    <t xml:space="preserve">sisil </t>
  </si>
  <si>
    <t>11-26.6</t>
  </si>
  <si>
    <t>09-30.26</t>
  </si>
  <si>
    <t>12-28.3</t>
  </si>
  <si>
    <t xml:space="preserve">SITI RAHMAH </t>
  </si>
  <si>
    <t>11-26.7</t>
  </si>
  <si>
    <t>12-28.4</t>
  </si>
  <si>
    <t>11-26.8</t>
  </si>
  <si>
    <t>12-28.5</t>
  </si>
  <si>
    <t>11-26.9</t>
  </si>
  <si>
    <t>11-26.10</t>
  </si>
  <si>
    <t>12-28.6</t>
  </si>
  <si>
    <t>Maria Darmayanti</t>
  </si>
  <si>
    <t>081257626665</t>
  </si>
  <si>
    <t>Mega Laundry Express</t>
  </si>
  <si>
    <t>Kab. Labuhan Batu</t>
  </si>
  <si>
    <t>11-26.11</t>
  </si>
  <si>
    <t>12-28.7</t>
  </si>
  <si>
    <t>11-26.12</t>
  </si>
  <si>
    <t>12-28.8</t>
  </si>
  <si>
    <t>11-26.13</t>
  </si>
  <si>
    <t>12-28.9</t>
  </si>
  <si>
    <t>11-26.14</t>
  </si>
  <si>
    <t>12-28.10</t>
  </si>
  <si>
    <t>11-26.15</t>
  </si>
  <si>
    <t>12-28.11</t>
  </si>
  <si>
    <t>11-26.16</t>
  </si>
  <si>
    <t>12-28.12</t>
  </si>
  <si>
    <t>11-26.17</t>
  </si>
  <si>
    <t>12-28.13</t>
  </si>
  <si>
    <t>11-27.1</t>
  </si>
  <si>
    <t>12-28.14</t>
  </si>
  <si>
    <t xml:space="preserve">nuranura </t>
  </si>
  <si>
    <t>082320655655</t>
  </si>
  <si>
    <t>Laundry/Ruang Laundry Cikopak</t>
  </si>
  <si>
    <t>11-27.2</t>
  </si>
  <si>
    <t>12-28.15</t>
  </si>
  <si>
    <t>11-27.3</t>
  </si>
  <si>
    <t>12-28.16</t>
  </si>
  <si>
    <t>11-27.4</t>
  </si>
  <si>
    <t>12-28.17</t>
  </si>
  <si>
    <t>11-27.5</t>
  </si>
  <si>
    <t xml:space="preserve">Maria Darmayanti </t>
  </si>
  <si>
    <t>11-27.6</t>
  </si>
  <si>
    <t>12-28.18</t>
  </si>
  <si>
    <t>11-27.7</t>
  </si>
  <si>
    <t>12-28.19</t>
  </si>
  <si>
    <t>11-27.8</t>
  </si>
  <si>
    <t>12-28.20</t>
  </si>
  <si>
    <t>11-27.9</t>
  </si>
  <si>
    <t>11-27.10</t>
  </si>
  <si>
    <t>+6282330020181</t>
  </si>
  <si>
    <t>11-27.11</t>
  </si>
  <si>
    <t>12-29.4</t>
  </si>
  <si>
    <t>12-29.5</t>
  </si>
  <si>
    <t>11-27.12</t>
  </si>
  <si>
    <t>12-29.6</t>
  </si>
  <si>
    <t>11-27.13</t>
  </si>
  <si>
    <t xml:space="preserve">Tita Sugihartati </t>
  </si>
  <si>
    <t>OMG Laundry/OMG Laundry</t>
  </si>
  <si>
    <t>11-28.1</t>
  </si>
  <si>
    <t>12-29.7</t>
  </si>
  <si>
    <t>12-29.8</t>
  </si>
  <si>
    <t>11-28.2</t>
  </si>
  <si>
    <t>12-29.9</t>
  </si>
  <si>
    <t>08.24.20</t>
  </si>
  <si>
    <t>TaWash</t>
  </si>
  <si>
    <t>085137908401</t>
  </si>
  <si>
    <t>TAWASH</t>
  </si>
  <si>
    <t>11-28.3</t>
  </si>
  <si>
    <t>12-29.10</t>
  </si>
  <si>
    <t>Frederik Siregar</t>
  </si>
  <si>
    <t>+6282216273406</t>
  </si>
  <si>
    <t>queen laundry</t>
  </si>
  <si>
    <t>11-28.4</t>
  </si>
  <si>
    <t>12-29.11</t>
  </si>
  <si>
    <t>11-28.5</t>
  </si>
  <si>
    <t>OMG Laundry/OMG Laundry BRP-Bojong</t>
  </si>
  <si>
    <t>12-29.12</t>
  </si>
  <si>
    <t>11-28.6</t>
  </si>
  <si>
    <t>12-29.13</t>
  </si>
  <si>
    <t xml:space="preserve">Mega Astuti </t>
  </si>
  <si>
    <t>081338683995</t>
  </si>
  <si>
    <t>Djengah Laundry/Djengah Laundry</t>
  </si>
  <si>
    <t>11-28.7</t>
  </si>
  <si>
    <t>12-29.14</t>
  </si>
  <si>
    <t>Djengah Laundry/Djengah Laundry Brangbiji</t>
  </si>
  <si>
    <t>12-29.15</t>
  </si>
  <si>
    <t>11-28.8</t>
  </si>
  <si>
    <t xml:space="preserve">laundry ibu ari/Laundry Ibu Ari	</t>
  </si>
  <si>
    <t>11-28.9</t>
  </si>
  <si>
    <t>12-29.16</t>
  </si>
  <si>
    <t>Sanjaya</t>
  </si>
  <si>
    <t>081377277994</t>
  </si>
  <si>
    <t>Clean &amp; Neat Laundry</t>
  </si>
  <si>
    <t>11-28.10</t>
  </si>
  <si>
    <t>12-29.17</t>
  </si>
  <si>
    <t>11-28.11</t>
  </si>
  <si>
    <t>12-30.1</t>
  </si>
  <si>
    <t>+6285942121353</t>
  </si>
  <si>
    <t>11-28.12</t>
  </si>
  <si>
    <t>12-30.2</t>
  </si>
  <si>
    <t>11-28.13</t>
  </si>
  <si>
    <t>12-30.3</t>
  </si>
  <si>
    <t>11-28.14</t>
  </si>
  <si>
    <t>12-30.4</t>
  </si>
  <si>
    <t>11-28.15</t>
  </si>
  <si>
    <t>12-30.5</t>
  </si>
  <si>
    <t>11-28.16</t>
  </si>
  <si>
    <t>12-30.6</t>
  </si>
  <si>
    <t>11-28.17</t>
  </si>
  <si>
    <t>12-30.7</t>
  </si>
  <si>
    <t>11-28.18</t>
  </si>
  <si>
    <t>12-30.8</t>
  </si>
  <si>
    <t>11-28.19</t>
  </si>
  <si>
    <t xml:space="preserve">Dina Putri </t>
  </si>
  <si>
    <t>12-30.9</t>
  </si>
  <si>
    <t>11-28.20</t>
  </si>
  <si>
    <t>12-30.10</t>
  </si>
  <si>
    <t>11-28.21</t>
  </si>
  <si>
    <t>+6289667957170</t>
  </si>
  <si>
    <t>12-30.11</t>
  </si>
  <si>
    <t>11-28.22</t>
  </si>
  <si>
    <t>12-30.12</t>
  </si>
  <si>
    <t>11-28.23</t>
  </si>
  <si>
    <t>Chrisnova Lim</t>
  </si>
  <si>
    <t>Orlando Manalu</t>
  </si>
  <si>
    <t>083199593377</t>
  </si>
  <si>
    <t>Dora Laundry Express</t>
  </si>
  <si>
    <t>12-30.13</t>
  </si>
  <si>
    <t>11-28.24</t>
  </si>
  <si>
    <t>12-30.14</t>
  </si>
  <si>
    <t>11-28.25</t>
  </si>
  <si>
    <t>12-30.15</t>
  </si>
  <si>
    <t>06-04.23</t>
  </si>
  <si>
    <t>11-29.1</t>
  </si>
  <si>
    <t>12-30.16</t>
  </si>
  <si>
    <t>11-29.2</t>
  </si>
  <si>
    <t>12-30.17</t>
  </si>
  <si>
    <t xml:space="preserve">Yadi </t>
  </si>
  <si>
    <t>081296263373</t>
  </si>
  <si>
    <t>MAMY Laundry</t>
  </si>
  <si>
    <t>11-29.3</t>
  </si>
  <si>
    <t>11-29.4</t>
  </si>
  <si>
    <t>12-30.18</t>
  </si>
  <si>
    <t>Eka Febriana</t>
  </si>
  <si>
    <t>11-29.5</t>
  </si>
  <si>
    <t>11-29.6</t>
  </si>
  <si>
    <t>12-30.19</t>
  </si>
  <si>
    <t>11-29.7</t>
  </si>
  <si>
    <t>12-30.20</t>
  </si>
  <si>
    <t>11-29.8</t>
  </si>
  <si>
    <t>12-30.21</t>
  </si>
  <si>
    <t>11-29.9</t>
  </si>
  <si>
    <t>12-30.22</t>
  </si>
  <si>
    <t>11-29.10</t>
  </si>
  <si>
    <t>12-30.23</t>
  </si>
  <si>
    <t>12-30.24</t>
  </si>
  <si>
    <t>11-29.11</t>
  </si>
  <si>
    <t>11-29.12</t>
  </si>
  <si>
    <t>12-30.25</t>
  </si>
  <si>
    <t>11-29.13</t>
  </si>
  <si>
    <t>No name</t>
  </si>
  <si>
    <t>12-30.26</t>
  </si>
  <si>
    <t>11-29.14</t>
  </si>
  <si>
    <t>12-30.27</t>
  </si>
  <si>
    <t>11-29.15</t>
  </si>
  <si>
    <t>12-30.28</t>
  </si>
  <si>
    <t xml:space="preserve">Silvia Hsb </t>
  </si>
  <si>
    <t>082115837145</t>
  </si>
  <si>
    <t>Via Laundry/VIA LAUNDRY</t>
  </si>
  <si>
    <t>11-29.16</t>
  </si>
  <si>
    <t>12-30.29</t>
  </si>
  <si>
    <t>11-29.17</t>
  </si>
  <si>
    <t>12-30.30</t>
  </si>
  <si>
    <t>11-29.18</t>
  </si>
  <si>
    <t>12-31.1</t>
  </si>
  <si>
    <t>11-29.19</t>
  </si>
  <si>
    <t>11-29.20</t>
  </si>
  <si>
    <t>12-31.2</t>
  </si>
  <si>
    <t>11-29.21</t>
  </si>
  <si>
    <t>12-31.3</t>
  </si>
  <si>
    <t>11-29.22</t>
  </si>
  <si>
    <t>12-31.4</t>
  </si>
  <si>
    <t>11-29.23</t>
  </si>
  <si>
    <t>12-31.5</t>
  </si>
  <si>
    <t>11-29.24</t>
  </si>
  <si>
    <t>12-31.6</t>
  </si>
  <si>
    <t xml:space="preserve">Trya Ayunanda </t>
  </si>
  <si>
    <t>11-29.25</t>
  </si>
  <si>
    <t>082247354014</t>
  </si>
  <si>
    <t xml:space="preserve">Laporan Penambahan dan Pengurangan Saldo Midtrans
</t>
  </si>
  <si>
    <t>11-29.26</t>
  </si>
  <si>
    <t>12-31.7</t>
  </si>
  <si>
    <t>11-29.27</t>
  </si>
  <si>
    <t xml:space="preserve">Laundryin Sini </t>
  </si>
  <si>
    <t>082123940774</t>
  </si>
  <si>
    <t>Laundry In Sini</t>
  </si>
  <si>
    <t>Penambahan dan Pengurangan Saldo Midtrans Bulan Januari</t>
  </si>
  <si>
    <t>12-31.8</t>
  </si>
  <si>
    <t>11-29.28</t>
  </si>
  <si>
    <t>12-31.9</t>
  </si>
  <si>
    <t>11-29.29</t>
  </si>
  <si>
    <t>Penambahan Midtrans</t>
  </si>
  <si>
    <t>Pengurangan Midtrans</t>
  </si>
  <si>
    <t>11-29.30</t>
  </si>
  <si>
    <t>12-31.10</t>
  </si>
  <si>
    <t xml:space="preserve">Aiamo Laundry </t>
  </si>
  <si>
    <t>Goo Laundry</t>
  </si>
  <si>
    <t>082120111146</t>
  </si>
  <si>
    <t>Goolaundry/Goolaundry, kelapa 2</t>
  </si>
  <si>
    <t>12-31.11</t>
  </si>
  <si>
    <t xml:space="preserve">Yusuf Basalamah </t>
  </si>
  <si>
    <t>081235072967</t>
  </si>
  <si>
    <t>11-29.31</t>
  </si>
  <si>
    <t>mama laundry</t>
  </si>
  <si>
    <t>12-31.12</t>
  </si>
  <si>
    <t>11-30.1</t>
  </si>
  <si>
    <t>12-31.13</t>
  </si>
  <si>
    <t>11-30.2</t>
  </si>
  <si>
    <t xml:space="preserve">Zil Laundry/KAY LAUNDRY        </t>
  </si>
  <si>
    <t>12-31.14</t>
  </si>
  <si>
    <t>11-30.3</t>
  </si>
  <si>
    <t>12-31.15</t>
  </si>
  <si>
    <t>11-30.4</t>
  </si>
  <si>
    <t>12-31.16</t>
  </si>
  <si>
    <t>11-30.5</t>
  </si>
  <si>
    <t xml:space="preserve">Total </t>
  </si>
  <si>
    <t>12-31.17</t>
  </si>
  <si>
    <t>11-30.6</t>
  </si>
  <si>
    <t>12-31.18</t>
  </si>
  <si>
    <t>11-30.7</t>
  </si>
  <si>
    <t xml:space="preserve">Djengah Laundry/Djengah Laundry </t>
  </si>
  <si>
    <t>Penambahan dan Pengurangan Saldo Midtrans Bulan Februari</t>
  </si>
  <si>
    <t>11-30.8</t>
  </si>
  <si>
    <t>11-30.9</t>
  </si>
  <si>
    <t>11-30.10</t>
  </si>
  <si>
    <t>02-28-14</t>
  </si>
  <si>
    <t>02-29-7</t>
  </si>
  <si>
    <t>Penambahan dan Pengurangan Saldo Midtrans Bulan Maret</t>
  </si>
  <si>
    <t>Rizky loundry/RRizky laundry 3</t>
  </si>
  <si>
    <t>Aguinaz Laundry/AKiniku</t>
  </si>
  <si>
    <t>USER REPORT</t>
  </si>
  <si>
    <t xml:space="preserve">🗂️ Data User </t>
  </si>
  <si>
    <t>New Member 1 Bulan</t>
  </si>
  <si>
    <t>New Member 3 Bulan</t>
  </si>
  <si>
    <t>Penambahan dan Pengurangan Saldo Midtrans Bulan April</t>
  </si>
  <si>
    <t>New Member 6 Bulan</t>
  </si>
  <si>
    <t>New Member 12 Bulan</t>
  </si>
  <si>
    <t>New Member 24 Bulan</t>
  </si>
  <si>
    <t>Total New Member</t>
  </si>
  <si>
    <t>Subscribe 1 Bulan</t>
  </si>
  <si>
    <t>Subscribe 3 Bulan</t>
  </si>
  <si>
    <t>Subscribe 6 Bulan</t>
  </si>
  <si>
    <t>Subscribe 12 Bulan</t>
  </si>
  <si>
    <t>Subscribe 24 Bulan</t>
  </si>
  <si>
    <t>Total Subscribe</t>
  </si>
  <si>
    <t xml:space="preserve">Reactive Harian </t>
  </si>
  <si>
    <t xml:space="preserve">Total Reactive Bulanan </t>
  </si>
  <si>
    <t xml:space="preserve">Following </t>
  </si>
  <si>
    <t>Total Sustainable (N+S+F)</t>
  </si>
  <si>
    <t xml:space="preserve">                                                             </t>
  </si>
  <si>
    <t>Unsubscribe Bulanan</t>
  </si>
  <si>
    <t xml:space="preserve">Unsubscribe </t>
  </si>
  <si>
    <t>Nasabah Tutup Usaha Bulanan</t>
  </si>
  <si>
    <t>Total Nasabah Tutup Usaha</t>
  </si>
  <si>
    <t>Total Unsubscribe + Tutup Usaha</t>
  </si>
  <si>
    <t>Not Active</t>
  </si>
  <si>
    <t xml:space="preserve">Total Not Active </t>
  </si>
  <si>
    <t>Index User (S+U+X)</t>
  </si>
  <si>
    <t>Penambahan dan Pengurangan Saldo Midtrans Bulan Mei</t>
  </si>
  <si>
    <t>Nasabah Berlangganan Pada Tanggal 09/01/25</t>
  </si>
  <si>
    <t>⚠️ Nasabah Belum Berlangganan Januari 2025</t>
  </si>
  <si>
    <t>Reactive</t>
  </si>
  <si>
    <t>Penambahan dan Pengurangan Saldo Midtrans Bulan Juni</t>
  </si>
  <si>
    <t>Penambahan dan Pengurangan Saldo Midtrans Bulan Juli</t>
  </si>
  <si>
    <t>Penambahan dan Pengurangan Saldo Midtrans Bulan Agustus</t>
  </si>
  <si>
    <t>Penambahan dan Pengurangan Saldo Midtrans Bulan September</t>
  </si>
  <si>
    <t>Penambahan dan Pengurangan Saldo Midtrans Bulan Oktober</t>
  </si>
  <si>
    <t>Tahun</t>
  </si>
  <si>
    <t>Saldo</t>
  </si>
  <si>
    <t xml:space="preserve">M Nadjib Nasir </t>
  </si>
  <si>
    <t>0811868768</t>
  </si>
  <si>
    <t>d</t>
  </si>
  <si>
    <t xml:space="preserve">Agustus </t>
  </si>
  <si>
    <t xml:space="preserve">Adro Servis Indonesia </t>
  </si>
  <si>
    <t>087755202050</t>
  </si>
  <si>
    <t>Bibi Cuci Laundry</t>
  </si>
  <si>
    <t>Muhammad Fauzan</t>
  </si>
  <si>
    <t>085811744998</t>
  </si>
  <si>
    <t>Laundry yuk/Rumah Laundry</t>
  </si>
  <si>
    <t>Penambahan dan Pengurangan Saldo Midtrans Bulan November</t>
  </si>
  <si>
    <t xml:space="preserve">Heny Nuraini </t>
  </si>
  <si>
    <t>081298927000</t>
  </si>
  <si>
    <t>De'Queen</t>
  </si>
  <si>
    <t>Jessika</t>
  </si>
  <si>
    <t>smart laundry</t>
  </si>
  <si>
    <t>08117100938</t>
  </si>
  <si>
    <t>smart coin laundry</t>
  </si>
  <si>
    <t xml:space="preserve">Gina Zerliana </t>
  </si>
  <si>
    <t>08111624455</t>
  </si>
  <si>
    <t>Ayo Laundry</t>
  </si>
  <si>
    <t xml:space="preserve">Ibu Titin </t>
  </si>
  <si>
    <t>0852 37263777</t>
  </si>
  <si>
    <t>Cuci Sepatu Bali</t>
  </si>
  <si>
    <t>Penambahan dan Pengurangan Saldo Midtrans Bulan Desember</t>
  </si>
  <si>
    <t>deCucci Laundry</t>
  </si>
  <si>
    <t>081338606859</t>
  </si>
  <si>
    <t>de'Cucci Laundry &amp; drycleaning</t>
  </si>
  <si>
    <t>Melyan Laundry</t>
  </si>
  <si>
    <t>0856 91056955</t>
  </si>
  <si>
    <t xml:space="preserve">Rina Sitohang </t>
  </si>
  <si>
    <t>loundry</t>
  </si>
  <si>
    <t xml:space="preserve">sarona gaharu </t>
  </si>
  <si>
    <t>082117723500</t>
  </si>
  <si>
    <t>Laundry Ayem Tentrem</t>
  </si>
  <si>
    <t>Lancar Jaya Laundry</t>
  </si>
  <si>
    <t>Sahabat Laundry 16</t>
  </si>
  <si>
    <t>DIGNITY LAUNDRY</t>
  </si>
</sst>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dd&quot;/&quot;mm&quot;/&quot;yy"/>
    <numFmt numFmtId="165" formatCode="#,##0;(#,##0)"/>
    <numFmt numFmtId="166" formatCode="dd/mm/yy"/>
    <numFmt numFmtId="167" formatCode="d/m/yy"/>
    <numFmt numFmtId="168" formatCode="mmmm yyyy"/>
    <numFmt numFmtId="169" formatCode="mm/yyyy"/>
    <numFmt numFmtId="170" formatCode="mmmm d"/>
    <numFmt numFmtId="171" formatCode="dd mmmm yyyy"/>
    <numFmt numFmtId="172" formatCode="d mmmm yyyy"/>
    <numFmt numFmtId="173" formatCode="dd/mm/yyyy"/>
    <numFmt numFmtId="174" formatCode="dd/MM/yyyy"/>
  </numFmts>
  <fonts count="40">
    <font>
      <sz val="10.0"/>
      <color rgb="FF000000"/>
      <name val="Arial"/>
      <scheme val="minor"/>
    </font>
    <font>
      <b/>
      <sz val="16.0"/>
      <color rgb="FF000000"/>
      <name val="Calibri"/>
    </font>
    <font>
      <sz val="9.0"/>
      <color rgb="FF000000"/>
      <name val="Calibri"/>
    </font>
    <font>
      <sz val="9.0"/>
      <color rgb="FFFFFFFF"/>
      <name val="Calibri"/>
    </font>
    <font>
      <sz val="10.0"/>
      <color rgb="FFFFFFFF"/>
      <name val="Calibri"/>
    </font>
    <font>
      <b/>
      <sz val="9.0"/>
      <color rgb="FFFFFFFF"/>
      <name val="Calibri"/>
    </font>
    <font>
      <b/>
      <sz val="10.0"/>
      <color rgb="FFFFFFFF"/>
      <name val="Calibri"/>
    </font>
    <font>
      <u/>
      <sz val="9.0"/>
      <color rgb="FF000000"/>
      <name val="Calibri"/>
    </font>
    <font>
      <u/>
      <sz val="9.0"/>
      <color rgb="FF000000"/>
      <name val="Calibri"/>
    </font>
    <font>
      <sz val="9.0"/>
      <color rgb="FF000000"/>
      <name val="Docs-Calibri"/>
    </font>
    <font>
      <u/>
      <sz val="9.0"/>
      <color rgb="FF000000"/>
      <name val="Calibri"/>
    </font>
    <font>
      <u/>
      <sz val="9.0"/>
      <color rgb="FF000000"/>
      <name val="Calibri"/>
    </font>
    <font>
      <sz val="9.0"/>
      <color theme="1"/>
      <name val="Calibri"/>
    </font>
    <font>
      <sz val="9.0"/>
      <color rgb="FF3E5656"/>
      <name val="Calibri"/>
    </font>
    <font>
      <sz val="9.0"/>
      <color theme="1"/>
      <name val="Arial"/>
      <scheme val="minor"/>
    </font>
    <font>
      <sz val="9.0"/>
      <color rgb="FF000000"/>
      <name val="Arial"/>
    </font>
    <font>
      <sz val="9.0"/>
      <color rgb="FFFF0000"/>
      <name val="Calibri"/>
    </font>
    <font>
      <sz val="9.0"/>
      <color rgb="FF000000"/>
      <name val="Arial"/>
      <scheme val="minor"/>
    </font>
    <font>
      <color theme="1"/>
      <name val="Arial"/>
    </font>
    <font>
      <color theme="1"/>
      <name val="Arial"/>
      <scheme val="minor"/>
    </font>
    <font>
      <color rgb="FF000000"/>
      <name val="Arial"/>
    </font>
    <font>
      <sz val="10.0"/>
      <color rgb="FF000000"/>
      <name val="Calibri"/>
    </font>
    <font>
      <u/>
      <sz val="9.0"/>
      <color rgb="FF0000FF"/>
      <name val="Calibri"/>
    </font>
    <font>
      <sz val="9.0"/>
      <color theme="1"/>
      <name val="Arial"/>
    </font>
    <font>
      <color theme="1"/>
      <name val="Calibri"/>
    </font>
    <font>
      <u/>
      <sz val="9.0"/>
      <color rgb="FF000000"/>
      <name val="Calibri"/>
    </font>
    <font>
      <u/>
      <sz val="9.0"/>
      <color rgb="FF000000"/>
      <name val="Calibri"/>
    </font>
    <font>
      <color rgb="FF000000"/>
      <name val="Arial"/>
      <scheme val="minor"/>
    </font>
    <font>
      <b/>
      <sz val="15.0"/>
      <color rgb="FF000000"/>
      <name val="Calibri"/>
    </font>
    <font>
      <sz val="12.0"/>
      <color rgb="FFFFFFFF"/>
      <name val="Calibri"/>
    </font>
    <font>
      <sz val="12.0"/>
      <color theme="1"/>
      <name val="Calibri"/>
    </font>
    <font/>
    <font>
      <color rgb="FF000000"/>
      <name val="Calibri"/>
    </font>
    <font>
      <sz val="11.0"/>
      <color rgb="FF000000"/>
      <name val="Calibri"/>
    </font>
    <font>
      <b/>
      <sz val="11.0"/>
      <color rgb="FF000000"/>
      <name val="Calibri"/>
    </font>
    <font>
      <b/>
      <sz val="11.0"/>
      <color rgb="FFFF0000"/>
      <name val="Calibri"/>
    </font>
    <font>
      <b/>
      <sz val="11.0"/>
      <color rgb="FFFFFFFF"/>
      <name val="Calibri"/>
    </font>
    <font>
      <b/>
      <sz val="11.0"/>
      <color theme="1"/>
      <name val="Calibri"/>
    </font>
    <font>
      <sz val="10.0"/>
      <color theme="1"/>
      <name val="Calibri"/>
    </font>
    <font>
      <sz val="11.0"/>
      <color theme="1"/>
      <name val="Calibri"/>
    </font>
  </fonts>
  <fills count="23">
    <fill>
      <patternFill patternType="none"/>
    </fill>
    <fill>
      <patternFill patternType="lightGray"/>
    </fill>
    <fill>
      <patternFill patternType="solid">
        <fgColor rgb="FFCC0000"/>
        <bgColor rgb="FFCC0000"/>
      </patternFill>
    </fill>
    <fill>
      <patternFill patternType="solid">
        <fgColor rgb="FFFFFF00"/>
        <bgColor rgb="FFFFFF00"/>
      </patternFill>
    </fill>
    <fill>
      <patternFill patternType="solid">
        <fgColor rgb="FFFFFFFF"/>
        <bgColor rgb="FFFFFFFF"/>
      </patternFill>
    </fill>
    <fill>
      <patternFill patternType="solid">
        <fgColor rgb="FFD9EAD3"/>
        <bgColor rgb="FFD9EAD3"/>
      </patternFill>
    </fill>
    <fill>
      <patternFill patternType="solid">
        <fgColor rgb="FFF4CCCC"/>
        <bgColor rgb="FFF4CCCC"/>
      </patternFill>
    </fill>
    <fill>
      <patternFill patternType="solid">
        <fgColor rgb="FFCFE2F3"/>
        <bgColor rgb="FFCFE2F3"/>
      </patternFill>
    </fill>
    <fill>
      <patternFill patternType="solid">
        <fgColor theme="0"/>
        <bgColor theme="0"/>
      </patternFill>
    </fill>
    <fill>
      <patternFill patternType="solid">
        <fgColor rgb="FFFF9900"/>
        <bgColor rgb="FFFF9900"/>
      </patternFill>
    </fill>
    <fill>
      <patternFill patternType="solid">
        <fgColor rgb="FFFF0000"/>
        <bgColor rgb="FFFF0000"/>
      </patternFill>
    </fill>
    <fill>
      <patternFill patternType="solid">
        <fgColor rgb="FF00FFFF"/>
        <bgColor rgb="FF00FFFF"/>
      </patternFill>
    </fill>
    <fill>
      <patternFill patternType="solid">
        <fgColor rgb="FF4A86E8"/>
        <bgColor rgb="FF4A86E8"/>
      </patternFill>
    </fill>
    <fill>
      <patternFill patternType="solid">
        <fgColor rgb="FFC9DAF8"/>
        <bgColor rgb="FFC9DAF8"/>
      </patternFill>
    </fill>
    <fill>
      <patternFill patternType="solid">
        <fgColor rgb="FFEAD1DC"/>
        <bgColor rgb="FFEAD1DC"/>
      </patternFill>
    </fill>
    <fill>
      <patternFill patternType="solid">
        <fgColor rgb="FFE6B8AF"/>
        <bgColor rgb="FFE6B8AF"/>
      </patternFill>
    </fill>
    <fill>
      <patternFill patternType="solid">
        <fgColor rgb="FFFFF2CC"/>
        <bgColor rgb="FFFFF2CC"/>
      </patternFill>
    </fill>
    <fill>
      <patternFill patternType="solid">
        <fgColor rgb="FFFFE599"/>
        <bgColor rgb="FFFFE599"/>
      </patternFill>
    </fill>
    <fill>
      <patternFill patternType="solid">
        <fgColor rgb="FF6AA84F"/>
        <bgColor rgb="FF6AA84F"/>
      </patternFill>
    </fill>
    <fill>
      <patternFill patternType="solid">
        <fgColor rgb="FF76A5AF"/>
        <bgColor rgb="FF76A5AF"/>
      </patternFill>
    </fill>
    <fill>
      <patternFill patternType="solid">
        <fgColor rgb="FFA2C4C9"/>
        <bgColor rgb="FFA2C4C9"/>
      </patternFill>
    </fill>
    <fill>
      <patternFill patternType="solid">
        <fgColor rgb="FFD0E0E3"/>
        <bgColor rgb="FFD0E0E3"/>
      </patternFill>
    </fill>
    <fill>
      <patternFill patternType="solid">
        <fgColor rgb="FFEA9999"/>
        <bgColor rgb="FFEA9999"/>
      </patternFill>
    </fill>
  </fills>
  <borders count="43">
    <border/>
    <border>
      <left style="thin">
        <color rgb="FFFFFFFF"/>
      </left>
      <right style="thin">
        <color rgb="FFFFFFFF"/>
      </right>
      <top style="thin">
        <color rgb="FFFFFFFF"/>
      </top>
      <bottom style="thin">
        <color rgb="FFFFFFFF"/>
      </bottom>
    </border>
    <border>
      <left style="thin">
        <color rgb="FFFFFFFF"/>
      </left>
      <right style="thin">
        <color rgb="FFFFFFFF"/>
      </right>
    </border>
    <border>
      <right style="thin">
        <color rgb="FFFFFFFF"/>
      </right>
    </border>
    <border>
      <bottom style="thin">
        <color rgb="FFFFFFFF"/>
      </bottom>
    </border>
    <border>
      <right style="thin">
        <color rgb="FFFFFFFF"/>
      </right>
      <bottom style="thin">
        <color rgb="FFFFFFFF"/>
      </bottom>
    </border>
    <border>
      <left style="thin">
        <color rgb="FFFFFFFF"/>
      </left>
      <right style="thin">
        <color rgb="FFFFFFFF"/>
      </right>
      <bottom style="thin">
        <color rgb="FFFFFFFF"/>
      </bottom>
    </border>
    <border>
      <left style="thick">
        <color rgb="FF000000"/>
      </left>
      <top style="thick">
        <color rgb="FF000000"/>
      </top>
      <bottom style="thin">
        <color rgb="FFA2C4C9"/>
      </bottom>
    </border>
    <border>
      <top style="thick">
        <color rgb="FF000000"/>
      </top>
      <bottom style="thin">
        <color rgb="FFA2C4C9"/>
      </bottom>
    </border>
    <border>
      <right style="thick">
        <color rgb="FF000000"/>
      </right>
      <top style="thick">
        <color rgb="FF000000"/>
      </top>
      <bottom style="thin">
        <color rgb="FFA2C4C9"/>
      </bottom>
    </border>
    <border>
      <left style="thick">
        <color rgb="FF000000"/>
      </left>
      <top style="thin">
        <color rgb="FFA2C4C9"/>
      </top>
      <bottom style="thin">
        <color rgb="FFA2C4C9"/>
      </bottom>
    </border>
    <border>
      <top style="thin">
        <color rgb="FFA2C4C9"/>
      </top>
      <bottom style="thin">
        <color rgb="FFA2C4C9"/>
      </bottom>
    </border>
    <border>
      <right style="thick">
        <color rgb="FF000000"/>
      </right>
      <top style="thin">
        <color rgb="FFA2C4C9"/>
      </top>
      <bottom style="thin">
        <color rgb="FFA2C4C9"/>
      </bottom>
    </border>
    <border>
      <bottom style="thin">
        <color rgb="FFA2C4C9"/>
      </bottom>
    </border>
    <border>
      <right style="thick">
        <color rgb="FF000000"/>
      </right>
      <bottom style="thin">
        <color rgb="FFA2C4C9"/>
      </bottom>
    </border>
    <border>
      <left style="thick">
        <color rgb="FF000000"/>
      </left>
      <top style="thin">
        <color rgb="FFA2C4C9"/>
      </top>
    </border>
    <border>
      <left style="thick">
        <color rgb="FF000000"/>
      </left>
      <bottom style="thin">
        <color rgb="FFA2C4C9"/>
      </bottom>
    </border>
    <border>
      <top style="thin">
        <color rgb="FFA2C4C9"/>
      </top>
    </border>
    <border>
      <right style="thick">
        <color rgb="FF000000"/>
      </right>
      <top style="thin">
        <color rgb="FFA2C4C9"/>
      </top>
    </border>
    <border>
      <left style="thick">
        <color rgb="FF000000"/>
      </left>
      <right style="thin">
        <color rgb="FFA2C4C9"/>
      </right>
      <bottom style="thin">
        <color rgb="FFA2C4C9"/>
      </bottom>
    </border>
    <border>
      <left style="thin">
        <color rgb="FFA2C4C9"/>
      </left>
      <top style="thin">
        <color rgb="FFA2C4C9"/>
      </top>
      <bottom style="thin">
        <color rgb="FFA2C4C9"/>
      </bottom>
    </border>
    <border>
      <left style="thin">
        <color rgb="FFA2C4C9"/>
      </left>
      <right style="thin">
        <color rgb="FFA2C4C9"/>
      </right>
      <top style="thin">
        <color rgb="FFA2C4C9"/>
      </top>
    </border>
    <border>
      <right style="thick">
        <color rgb="FF000000"/>
      </right>
    </border>
    <border>
      <left style="thick">
        <color rgb="FF000000"/>
      </left>
    </border>
    <border>
      <left style="thin">
        <color rgb="FF76A5AF"/>
      </left>
      <right style="thin">
        <color rgb="FF76A5AF"/>
      </right>
      <top style="thin">
        <color rgb="FF76A5AF"/>
      </top>
      <bottom style="thin">
        <color rgb="FF76A5AF"/>
      </bottom>
    </border>
    <border>
      <left style="thick">
        <color rgb="FF000000"/>
      </left>
      <bottom style="thick">
        <color rgb="FF000000"/>
      </bottom>
    </border>
    <border>
      <bottom style="thick">
        <color rgb="FF000000"/>
      </bottom>
    </border>
    <border>
      <right style="thick">
        <color rgb="FF000000"/>
      </right>
      <bottom style="thick">
        <color rgb="FF000000"/>
      </bottom>
    </border>
    <border>
      <left style="thick">
        <color rgb="FF000000"/>
      </left>
      <right style="thin">
        <color rgb="FFA2C4C9"/>
      </right>
      <top style="thin">
        <color rgb="FFA2C4C9"/>
      </top>
      <bottom style="thin">
        <color rgb="FFA2C4C9"/>
      </bottom>
    </border>
    <border>
      <left style="thin">
        <color rgb="FFA2C4C9"/>
      </left>
      <right style="thin">
        <color rgb="FFA2C4C9"/>
      </right>
      <top style="thin">
        <color rgb="FFA2C4C9"/>
      </top>
      <bottom style="thin">
        <color rgb="FFA2C4C9"/>
      </bottom>
    </border>
    <border>
      <left style="thick">
        <color rgb="FF000000"/>
      </left>
      <right style="thin">
        <color rgb="FFA2C4C9"/>
      </right>
      <top style="thin">
        <color rgb="FFA2C4C9"/>
      </top>
    </border>
    <border>
      <left style="thick">
        <color rgb="FF000000"/>
      </left>
      <right style="thin">
        <color rgb="FFA2C4C9"/>
      </right>
      <bottom style="thick">
        <color rgb="FF000000"/>
      </bottom>
    </border>
    <border>
      <left style="thin">
        <color rgb="FFA2C4C9"/>
      </left>
      <top style="thin">
        <color rgb="FFA2C4C9"/>
      </top>
      <bottom style="thick">
        <color rgb="FF000000"/>
      </bottom>
    </border>
    <border>
      <left style="thin">
        <color rgb="FFA2C4C9"/>
      </left>
      <right style="thin">
        <color rgb="FFA2C4C9"/>
      </right>
      <top style="thin">
        <color rgb="FFA2C4C9"/>
      </top>
      <bottom style="thick">
        <color rgb="FF000000"/>
      </bottom>
    </border>
    <border>
      <top style="thin">
        <color rgb="FFA2C4C9"/>
      </top>
      <bottom style="thick">
        <color rgb="FF000000"/>
      </bottom>
    </border>
    <border>
      <left style="thin">
        <color rgb="FFA2C4C9"/>
      </left>
      <bottom style="thin">
        <color rgb="FFA2C4C9"/>
      </bottom>
    </border>
    <border>
      <left style="thin">
        <color rgb="FFA2C4C9"/>
      </left>
      <right style="thin">
        <color rgb="FFA2C4C9"/>
      </right>
    </border>
    <border>
      <left style="thin">
        <color rgb="FFCC4125"/>
      </left>
      <right style="thin">
        <color rgb="FFCC4125"/>
      </right>
      <top style="thin">
        <color rgb="FFCC4125"/>
      </top>
    </border>
    <border>
      <left style="thin">
        <color rgb="FFCC4125"/>
      </left>
      <top style="thin">
        <color rgb="FFCC4125"/>
      </top>
      <bottom style="thin">
        <color rgb="FFCC4125"/>
      </bottom>
    </border>
    <border>
      <right style="thin">
        <color rgb="FFCC4125"/>
      </right>
      <top style="thin">
        <color rgb="FFCC4125"/>
      </top>
      <bottom style="thin">
        <color rgb="FFCC4125"/>
      </bottom>
    </border>
    <border>
      <left style="thin">
        <color rgb="FFCC4125"/>
      </left>
      <right style="thin">
        <color rgb="FFCC4125"/>
      </right>
      <bottom style="thin">
        <color rgb="FFCC4125"/>
      </bottom>
    </border>
    <border>
      <left style="thin">
        <color rgb="FFCC4125"/>
      </left>
      <right style="thin">
        <color rgb="FFCC4125"/>
      </right>
      <top style="thin">
        <color rgb="FFCC4125"/>
      </top>
      <bottom style="thin">
        <color rgb="FFCC4125"/>
      </bottom>
    </border>
    <border>
      <right style="thin">
        <color rgb="FFFFFFFF"/>
      </right>
      <top style="thin">
        <color rgb="FFFFFFFF"/>
      </top>
      <bottom style="thin">
        <color rgb="FFFFFFFF"/>
      </bottom>
    </border>
  </borders>
  <cellStyleXfs count="1">
    <xf borderId="0" fillId="0" fontId="0" numFmtId="0" applyAlignment="1" applyFont="1"/>
  </cellStyleXfs>
  <cellXfs count="480">
    <xf borderId="0" fillId="0" fontId="0" numFmtId="0" xfId="0" applyAlignment="1" applyFont="1">
      <alignment readingOrder="0" shrinkToFit="0" vertical="bottom" wrapText="0"/>
    </xf>
    <xf borderId="0" fillId="0" fontId="1" numFmtId="0" xfId="0" applyAlignment="1" applyFont="1">
      <alignment horizontal="left" vertical="center"/>
    </xf>
    <xf borderId="0" fillId="0" fontId="1" numFmtId="0" xfId="0" applyAlignment="1" applyFont="1">
      <alignment horizontal="left" readingOrder="0" vertical="center"/>
    </xf>
    <xf borderId="0" fillId="0" fontId="1" numFmtId="0" xfId="0" applyAlignment="1" applyFont="1">
      <alignment horizontal="center" readingOrder="0" vertical="center"/>
    </xf>
    <xf borderId="0" fillId="0" fontId="2" numFmtId="0" xfId="0" applyAlignment="1" applyFont="1">
      <alignment horizontal="center" vertical="center"/>
    </xf>
    <xf borderId="0" fillId="0" fontId="2" numFmtId="0" xfId="0" applyAlignment="1" applyFont="1">
      <alignment horizontal="left" vertical="center"/>
    </xf>
    <xf borderId="1" fillId="2" fontId="3" numFmtId="0" xfId="0" applyAlignment="1" applyBorder="1" applyFill="1" applyFont="1">
      <alignment horizontal="center" shrinkToFit="0" vertical="center" wrapText="1"/>
    </xf>
    <xf borderId="1" fillId="2" fontId="4" numFmtId="0" xfId="0" applyAlignment="1" applyBorder="1" applyFont="1">
      <alignment horizontal="center" shrinkToFit="0" vertical="center" wrapText="1"/>
    </xf>
    <xf borderId="0" fillId="2" fontId="4" numFmtId="0" xfId="0" applyAlignment="1" applyFont="1">
      <alignment horizontal="center" shrinkToFit="0" vertical="center" wrapText="1"/>
    </xf>
    <xf borderId="1" fillId="2" fontId="3" numFmtId="0" xfId="0" applyAlignment="1" applyBorder="1" applyFont="1">
      <alignment horizontal="center" readingOrder="0" shrinkToFit="0" vertical="center" wrapText="1"/>
    </xf>
    <xf borderId="1" fillId="2" fontId="4" numFmtId="0" xfId="0" applyAlignment="1" applyBorder="1" applyFont="1">
      <alignment horizontal="center" readingOrder="0" shrinkToFit="0" vertical="center" wrapText="1"/>
    </xf>
    <xf borderId="0" fillId="2" fontId="4" numFmtId="0" xfId="0" applyAlignment="1" applyFont="1">
      <alignment horizontal="center" readingOrder="0" shrinkToFit="0" vertical="center" wrapText="1"/>
    </xf>
    <xf borderId="1" fillId="2" fontId="5" numFmtId="0" xfId="0" applyAlignment="1" applyBorder="1" applyFont="1">
      <alignment horizontal="center" shrinkToFit="0" vertical="center" wrapText="1"/>
    </xf>
    <xf borderId="1" fillId="2" fontId="6" numFmtId="0" xfId="0" applyAlignment="1" applyBorder="1" applyFont="1">
      <alignment horizontal="center" shrinkToFit="0" vertical="center" wrapText="1"/>
    </xf>
    <xf borderId="0" fillId="2" fontId="6" numFmtId="0" xfId="0" applyAlignment="1" applyFont="1">
      <alignment horizontal="center" shrinkToFit="0" vertical="center" wrapText="1"/>
    </xf>
    <xf borderId="1" fillId="2" fontId="5" numFmtId="0" xfId="0" applyAlignment="1" applyBorder="1" applyFont="1">
      <alignment horizontal="center" vertical="center"/>
    </xf>
    <xf borderId="1" fillId="2" fontId="6" numFmtId="0" xfId="0" applyAlignment="1" applyBorder="1" applyFont="1">
      <alignment horizontal="center" vertical="center"/>
    </xf>
    <xf borderId="0" fillId="2" fontId="6" numFmtId="0" xfId="0" applyAlignment="1" applyFont="1">
      <alignment horizontal="center" vertical="center"/>
    </xf>
    <xf borderId="1" fillId="2" fontId="6" numFmtId="0" xfId="0" applyAlignment="1" applyBorder="1" applyFont="1">
      <alignment horizontal="center" readingOrder="0" shrinkToFit="0" vertical="center" wrapText="1"/>
    </xf>
    <xf borderId="1" fillId="2" fontId="5" numFmtId="164" xfId="0" applyAlignment="1" applyBorder="1" applyFont="1" applyNumberFormat="1">
      <alignment horizontal="center" shrinkToFit="0" vertical="center" wrapText="1"/>
    </xf>
    <xf borderId="0" fillId="2" fontId="6" numFmtId="164" xfId="0" applyAlignment="1" applyFont="1" applyNumberFormat="1">
      <alignment horizontal="center" shrinkToFit="0" vertical="center" wrapText="1"/>
    </xf>
    <xf borderId="1" fillId="2" fontId="6" numFmtId="164" xfId="0" applyAlignment="1" applyBorder="1" applyFont="1" applyNumberFormat="1">
      <alignment horizontal="center" shrinkToFit="0" vertical="center" wrapText="1"/>
    </xf>
    <xf borderId="1" fillId="2" fontId="5" numFmtId="165" xfId="0" applyAlignment="1" applyBorder="1" applyFont="1" applyNumberFormat="1">
      <alignment horizontal="center" readingOrder="0" shrinkToFit="0" vertical="center" wrapText="1"/>
    </xf>
    <xf borderId="0" fillId="2" fontId="6" numFmtId="165" xfId="0" applyAlignment="1" applyFont="1" applyNumberFormat="1">
      <alignment horizontal="center" readingOrder="0" shrinkToFit="0" vertical="center" wrapText="1"/>
    </xf>
    <xf borderId="1" fillId="2" fontId="5" numFmtId="3" xfId="0" applyAlignment="1" applyBorder="1" applyFont="1" applyNumberFormat="1">
      <alignment horizontal="center" shrinkToFit="0" vertical="center" wrapText="1"/>
    </xf>
    <xf borderId="0" fillId="2" fontId="6" numFmtId="165" xfId="0" applyAlignment="1" applyFont="1" applyNumberFormat="1">
      <alignment horizontal="center" shrinkToFit="0" vertical="center" wrapText="1"/>
    </xf>
    <xf borderId="1" fillId="2" fontId="6" numFmtId="165" xfId="0" applyAlignment="1" applyBorder="1" applyFont="1" applyNumberFormat="1">
      <alignment horizontal="center" readingOrder="0" shrinkToFit="0" vertical="center" wrapText="1"/>
    </xf>
    <xf borderId="1" fillId="2" fontId="5" numFmtId="165" xfId="0" applyAlignment="1" applyBorder="1" applyFont="1" applyNumberFormat="1">
      <alignment horizontal="center" shrinkToFit="0" vertical="center" wrapText="1"/>
    </xf>
    <xf borderId="1" fillId="2" fontId="6" numFmtId="3" xfId="0" applyAlignment="1" applyBorder="1" applyFont="1" applyNumberFormat="1">
      <alignment horizontal="center" shrinkToFit="0" vertical="center" wrapText="1"/>
    </xf>
    <xf borderId="1" fillId="2" fontId="6" numFmtId="165" xfId="0" applyAlignment="1" applyBorder="1" applyFont="1" applyNumberFormat="1">
      <alignment horizontal="center" shrinkToFit="0" vertical="center" wrapText="1"/>
    </xf>
    <xf borderId="1" fillId="2" fontId="5" numFmtId="0" xfId="0" applyAlignment="1" applyBorder="1" applyFont="1">
      <alignment horizontal="center" readingOrder="0" shrinkToFit="0" vertical="center" wrapText="1"/>
    </xf>
    <xf borderId="0" fillId="2" fontId="6" numFmtId="0" xfId="0" applyAlignment="1" applyFont="1">
      <alignment horizontal="center" readingOrder="0" shrinkToFit="0" vertical="center" wrapText="1"/>
    </xf>
    <xf borderId="0" fillId="3" fontId="2" numFmtId="49" xfId="0" applyAlignment="1" applyFill="1" applyFont="1" applyNumberFormat="1">
      <alignment horizontal="center" readingOrder="0" vertical="center"/>
    </xf>
    <xf borderId="0" fillId="0" fontId="2" numFmtId="166" xfId="0" applyAlignment="1" applyFont="1" applyNumberFormat="1">
      <alignment horizontal="center" readingOrder="0" vertical="center"/>
    </xf>
    <xf borderId="0" fillId="0" fontId="2" numFmtId="0" xfId="0" applyAlignment="1" applyFont="1">
      <alignment horizontal="center" readingOrder="0" vertical="center"/>
    </xf>
    <xf borderId="0" fillId="0" fontId="2" numFmtId="0" xfId="0" applyAlignment="1" applyFont="1">
      <alignment horizontal="left" readingOrder="0" vertical="center"/>
    </xf>
    <xf borderId="0" fillId="4" fontId="2" numFmtId="166" xfId="0" applyAlignment="1" applyFill="1" applyFont="1" applyNumberFormat="1">
      <alignment horizontal="center" readingOrder="0" vertical="center"/>
    </xf>
    <xf quotePrefix="1" borderId="0" fillId="0" fontId="2" numFmtId="0" xfId="0" applyAlignment="1" applyFont="1">
      <alignment horizontal="center" readingOrder="0" vertical="center"/>
    </xf>
    <xf borderId="0" fillId="0" fontId="2" numFmtId="0" xfId="0" applyAlignment="1" applyFont="1">
      <alignment readingOrder="0" vertical="center"/>
    </xf>
    <xf borderId="0" fillId="4" fontId="2" numFmtId="0" xfId="0" applyAlignment="1" applyFont="1">
      <alignment horizontal="center" readingOrder="0" shrinkToFit="0" vertical="bottom" wrapText="0"/>
    </xf>
    <xf borderId="0" fillId="0" fontId="2" numFmtId="0" xfId="0" applyAlignment="1" applyFont="1">
      <alignment readingOrder="0" shrinkToFit="0" vertical="bottom" wrapText="0"/>
    </xf>
    <xf borderId="0" fillId="0" fontId="2" numFmtId="0" xfId="0" applyAlignment="1" applyFont="1">
      <alignment horizontal="center" vertical="center"/>
    </xf>
    <xf borderId="0" fillId="0" fontId="2" numFmtId="165" xfId="0" applyAlignment="1" applyFont="1" applyNumberFormat="1">
      <alignment horizontal="center" readingOrder="0" vertical="center"/>
    </xf>
    <xf borderId="0" fillId="0" fontId="2" numFmtId="3" xfId="0" applyAlignment="1" applyFont="1" applyNumberFormat="1">
      <alignment horizontal="center" readingOrder="0" vertical="center"/>
    </xf>
    <xf borderId="0" fillId="3" fontId="2" numFmtId="3" xfId="0" applyAlignment="1" applyFont="1" applyNumberFormat="1">
      <alignment horizontal="center" readingOrder="0" vertical="center"/>
    </xf>
    <xf borderId="0" fillId="0" fontId="2" numFmtId="0" xfId="0" applyAlignment="1" applyFont="1">
      <alignment horizontal="center" readingOrder="0" shrinkToFit="0" vertical="center" wrapText="0"/>
    </xf>
    <xf quotePrefix="1" borderId="0" fillId="0" fontId="2" numFmtId="0" xfId="0" applyAlignment="1" applyFont="1">
      <alignment horizontal="center" readingOrder="0" shrinkToFit="0" vertical="center" wrapText="1"/>
    </xf>
    <xf borderId="0" fillId="0" fontId="2" numFmtId="0" xfId="0" applyAlignment="1" applyFont="1">
      <alignment readingOrder="0" shrinkToFit="0" vertical="center" wrapText="0"/>
    </xf>
    <xf borderId="0" fillId="4" fontId="2" numFmtId="0" xfId="0" applyAlignment="1" applyFont="1">
      <alignment readingOrder="0" shrinkToFit="0" vertical="center" wrapText="1"/>
    </xf>
    <xf borderId="0" fillId="0" fontId="2" numFmtId="0" xfId="0" applyAlignment="1" applyFont="1">
      <alignment readingOrder="0" shrinkToFit="0" vertical="center" wrapText="1"/>
    </xf>
    <xf borderId="0" fillId="4" fontId="2"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4" fontId="2" numFmtId="164" xfId="0" applyAlignment="1" applyFont="1" applyNumberFormat="1">
      <alignment horizontal="center" readingOrder="0" vertical="center"/>
    </xf>
    <xf borderId="0" fillId="0" fontId="2" numFmtId="164" xfId="0" applyAlignment="1" applyFont="1" applyNumberFormat="1">
      <alignment horizontal="center" readingOrder="0" vertical="center"/>
    </xf>
    <xf borderId="0" fillId="4" fontId="2" numFmtId="164" xfId="0" applyAlignment="1" applyFont="1" applyNumberFormat="1">
      <alignment horizontal="center" vertical="center"/>
    </xf>
    <xf borderId="0" fillId="0" fontId="2" numFmtId="49" xfId="0" applyAlignment="1" applyFont="1" applyNumberFormat="1">
      <alignment horizontal="center" readingOrder="0" vertical="center"/>
    </xf>
    <xf borderId="0" fillId="4" fontId="2" numFmtId="3" xfId="0" applyAlignment="1" applyFont="1" applyNumberFormat="1">
      <alignment horizontal="center" vertical="center"/>
    </xf>
    <xf borderId="0" fillId="4" fontId="2" numFmtId="0" xfId="0" applyFont="1"/>
    <xf borderId="0" fillId="4" fontId="2" numFmtId="165" xfId="0" applyAlignment="1" applyFont="1" applyNumberFormat="1">
      <alignment horizontal="center" readingOrder="0" vertical="center"/>
    </xf>
    <xf borderId="0" fillId="0" fontId="2" numFmtId="165" xfId="0" applyAlignment="1" applyFont="1" applyNumberFormat="1">
      <alignment horizontal="center" readingOrder="0" shrinkToFit="0" vertical="center" wrapText="1"/>
    </xf>
    <xf borderId="0" fillId="3" fontId="2" numFmtId="165" xfId="0" applyAlignment="1" applyFont="1" applyNumberFormat="1">
      <alignment horizontal="center" readingOrder="0" vertical="center"/>
    </xf>
    <xf borderId="0" fillId="4" fontId="2" numFmtId="165" xfId="0" applyAlignment="1" applyFont="1" applyNumberFormat="1">
      <alignment horizontal="center" readingOrder="0" shrinkToFit="0" vertical="center" wrapText="1"/>
    </xf>
    <xf borderId="0" fillId="4" fontId="2" numFmtId="0" xfId="0" applyAlignment="1" applyFont="1">
      <alignment horizontal="center" readingOrder="0" vertical="center"/>
    </xf>
    <xf borderId="0" fillId="0" fontId="2" numFmtId="0" xfId="0" applyAlignment="1" applyFont="1">
      <alignment horizontal="center" readingOrder="0" shrinkToFit="0" vertical="bottom" wrapText="0"/>
    </xf>
    <xf borderId="0" fillId="0" fontId="2" numFmtId="164" xfId="0" applyAlignment="1" applyFont="1" applyNumberFormat="1">
      <alignment horizontal="center" vertical="center"/>
    </xf>
    <xf borderId="0" fillId="0" fontId="2" numFmtId="3" xfId="0" applyAlignment="1" applyFont="1" applyNumberFormat="1">
      <alignment horizontal="center" vertical="center"/>
    </xf>
    <xf borderId="0" fillId="0" fontId="2" numFmtId="0" xfId="0" applyFont="1"/>
    <xf borderId="0" fillId="0" fontId="2" numFmtId="165" xfId="0" applyAlignment="1" applyFont="1" applyNumberFormat="1">
      <alignment horizontal="center" shrinkToFit="0" vertical="center" wrapText="1"/>
    </xf>
    <xf borderId="0" fillId="0" fontId="2" numFmtId="165" xfId="0" applyAlignment="1" applyFont="1" applyNumberFormat="1">
      <alignment horizontal="center" vertical="center"/>
    </xf>
    <xf borderId="0" fillId="0" fontId="2" numFmtId="167" xfId="0" applyAlignment="1" applyFont="1" applyNumberFormat="1">
      <alignment horizontal="center" readingOrder="0" vertical="center"/>
    </xf>
    <xf quotePrefix="1" borderId="0" fillId="0" fontId="2" numFmtId="0" xfId="0" applyAlignment="1" applyFont="1">
      <alignment readingOrder="0" vertical="center"/>
    </xf>
    <xf borderId="0" fillId="0" fontId="2" numFmtId="166" xfId="0" applyAlignment="1" applyFont="1" applyNumberFormat="1">
      <alignment horizontal="center" readingOrder="0"/>
    </xf>
    <xf borderId="0" fillId="0" fontId="2" numFmtId="0" xfId="0" applyAlignment="1" applyFont="1">
      <alignment horizontal="center" readingOrder="0"/>
    </xf>
    <xf borderId="0" fillId="0" fontId="2" numFmtId="0" xfId="0" applyAlignment="1" applyFont="1">
      <alignment horizontal="left" readingOrder="0"/>
    </xf>
    <xf quotePrefix="1" borderId="0" fillId="0" fontId="2" numFmtId="0" xfId="0" applyAlignment="1" applyFont="1">
      <alignment horizontal="center" readingOrder="0"/>
    </xf>
    <xf borderId="0" fillId="0" fontId="2" numFmtId="0" xfId="0" applyAlignment="1" applyFont="1">
      <alignment readingOrder="0"/>
    </xf>
    <xf borderId="0" fillId="0" fontId="2" numFmtId="0" xfId="0" applyAlignment="1" applyFont="1">
      <alignment horizontal="center"/>
    </xf>
    <xf borderId="0" fillId="0" fontId="2" numFmtId="165" xfId="0" applyAlignment="1" applyFont="1" applyNumberFormat="1">
      <alignment horizontal="center" readingOrder="0"/>
    </xf>
    <xf borderId="0" fillId="0" fontId="2" numFmtId="3" xfId="0" applyAlignment="1" applyFont="1" applyNumberFormat="1">
      <alignment horizontal="center" readingOrder="0"/>
    </xf>
    <xf borderId="0" fillId="5" fontId="2" numFmtId="3" xfId="0" applyAlignment="1" applyFill="1" applyFont="1" applyNumberFormat="1">
      <alignment horizontal="center" readingOrder="0" vertical="center"/>
    </xf>
    <xf borderId="0" fillId="6" fontId="2" numFmtId="0" xfId="0" applyAlignment="1" applyFill="1" applyFont="1">
      <alignment horizontal="center" readingOrder="0" vertical="center"/>
    </xf>
    <xf quotePrefix="1" borderId="0" fillId="4" fontId="2" numFmtId="0" xfId="0" applyAlignment="1" applyFont="1">
      <alignment horizontal="center" readingOrder="0" shrinkToFit="0" vertical="center" wrapText="1"/>
    </xf>
    <xf borderId="0" fillId="4" fontId="2" numFmtId="0" xfId="0" applyAlignment="1" applyFont="1">
      <alignment readingOrder="0" shrinkToFit="0" vertical="bottom" wrapText="0"/>
    </xf>
    <xf borderId="0" fillId="5" fontId="2" numFmtId="165" xfId="0" applyAlignment="1" applyFont="1" applyNumberFormat="1">
      <alignment horizontal="center" readingOrder="0" vertical="center"/>
    </xf>
    <xf borderId="0" fillId="3" fontId="2" numFmtId="166" xfId="0" applyAlignment="1" applyFont="1" applyNumberFormat="1">
      <alignment horizontal="center" readingOrder="0"/>
    </xf>
    <xf borderId="0" fillId="7" fontId="2" numFmtId="3" xfId="0" applyAlignment="1" applyFill="1" applyFont="1" applyNumberFormat="1">
      <alignment horizontal="center" readingOrder="0" vertical="center"/>
    </xf>
    <xf borderId="0" fillId="8" fontId="2" numFmtId="165" xfId="0" applyAlignment="1" applyFill="1" applyFont="1" applyNumberFormat="1">
      <alignment horizontal="center" readingOrder="0" vertical="center"/>
    </xf>
    <xf borderId="0" fillId="0" fontId="2" numFmtId="167" xfId="0" applyAlignment="1" applyFont="1" applyNumberFormat="1">
      <alignment horizontal="center" readingOrder="0"/>
    </xf>
    <xf borderId="0" fillId="7" fontId="2" numFmtId="3" xfId="0" applyAlignment="1" applyFont="1" applyNumberFormat="1">
      <alignment horizontal="center" readingOrder="0"/>
    </xf>
    <xf borderId="0" fillId="0" fontId="2" numFmtId="166" xfId="0" applyAlignment="1" applyFont="1" applyNumberFormat="1">
      <alignment horizontal="center"/>
    </xf>
    <xf borderId="0" fillId="0" fontId="2" numFmtId="0" xfId="0" applyAlignment="1" applyFont="1">
      <alignment horizontal="center" vertical="bottom"/>
    </xf>
    <xf borderId="0" fillId="0" fontId="2" numFmtId="0" xfId="0" applyAlignment="1" applyFont="1">
      <alignment vertical="bottom"/>
    </xf>
    <xf quotePrefix="1" borderId="0" fillId="0" fontId="2" numFmtId="0" xfId="0" applyAlignment="1" applyFont="1">
      <alignment horizontal="center" shrinkToFit="0" wrapText="1"/>
    </xf>
    <xf borderId="0" fillId="0" fontId="2" numFmtId="0" xfId="0" applyAlignment="1" applyFont="1">
      <alignment shrinkToFit="0" wrapText="1"/>
    </xf>
    <xf borderId="0" fillId="0" fontId="2" numFmtId="0" xfId="0" applyAlignment="1" applyFont="1">
      <alignment horizontal="center" shrinkToFit="0" wrapText="1"/>
    </xf>
    <xf borderId="0" fillId="0" fontId="2" numFmtId="164" xfId="0" applyAlignment="1" applyFont="1" applyNumberFormat="1">
      <alignment horizontal="center"/>
    </xf>
    <xf borderId="0" fillId="0" fontId="2" numFmtId="3" xfId="0" applyAlignment="1" applyFont="1" applyNumberFormat="1">
      <alignment horizontal="center"/>
    </xf>
    <xf borderId="0" fillId="0" fontId="2" numFmtId="168" xfId="0" applyAlignment="1" applyFont="1" applyNumberFormat="1">
      <alignment horizontal="center" readingOrder="0" vertical="center"/>
    </xf>
    <xf borderId="0" fillId="0" fontId="2" numFmtId="0" xfId="0" applyAlignment="1" applyFont="1">
      <alignment vertical="bottom"/>
    </xf>
    <xf borderId="0" fillId="0" fontId="2" numFmtId="165" xfId="0" applyAlignment="1" applyFont="1" applyNumberFormat="1">
      <alignment horizontal="center"/>
    </xf>
    <xf borderId="0" fillId="0" fontId="2" numFmtId="165" xfId="0" applyAlignment="1" applyFont="1" applyNumberFormat="1">
      <alignment horizontal="center" shrinkToFit="0" wrapText="1"/>
    </xf>
    <xf borderId="0" fillId="0" fontId="2" numFmtId="0" xfId="0" applyAlignment="1" applyFont="1">
      <alignment horizontal="center"/>
    </xf>
    <xf borderId="0" fillId="0" fontId="2" numFmtId="3" xfId="0" applyFont="1" applyNumberFormat="1"/>
    <xf borderId="0" fillId="7" fontId="2" numFmtId="165" xfId="0" applyAlignment="1" applyFont="1" applyNumberFormat="1">
      <alignment horizontal="center" readingOrder="0" vertical="center"/>
    </xf>
    <xf borderId="0" fillId="9" fontId="2" numFmtId="49" xfId="0" applyAlignment="1" applyFill="1" applyFont="1" applyNumberFormat="1">
      <alignment horizontal="center" readingOrder="0" vertical="center"/>
    </xf>
    <xf borderId="0" fillId="6" fontId="2" numFmtId="3" xfId="0" applyAlignment="1" applyFont="1" applyNumberFormat="1">
      <alignment horizontal="center" readingOrder="0"/>
    </xf>
    <xf borderId="0" fillId="0" fontId="2" numFmtId="166" xfId="0" applyAlignment="1" applyFont="1" applyNumberFormat="1">
      <alignment horizontal="center" vertical="center"/>
    </xf>
    <xf borderId="0" fillId="0" fontId="2" numFmtId="0" xfId="0" applyAlignment="1" applyFont="1">
      <alignment horizontal="center" vertical="center"/>
    </xf>
    <xf borderId="0" fillId="0" fontId="2" numFmtId="0" xfId="0" applyAlignment="1" applyFont="1">
      <alignment vertical="center"/>
    </xf>
    <xf quotePrefix="1" borderId="0" fillId="0" fontId="2" numFmtId="0" xfId="0" applyAlignment="1" applyFont="1">
      <alignment horizontal="center" shrinkToFit="0" vertical="center" wrapText="1"/>
    </xf>
    <xf borderId="0" fillId="0" fontId="2" numFmtId="0" xfId="0" applyAlignment="1" applyFont="1">
      <alignment shrinkToFit="0" vertical="center" wrapText="1"/>
    </xf>
    <xf borderId="0" fillId="0" fontId="2" numFmtId="3" xfId="0" applyAlignment="1" applyFont="1" applyNumberFormat="1">
      <alignment vertical="center"/>
    </xf>
    <xf borderId="0" fillId="0" fontId="2" numFmtId="166" xfId="0" applyAlignment="1" applyFont="1" applyNumberFormat="1">
      <alignment horizontal="center" vertical="bottom"/>
    </xf>
    <xf borderId="0" fillId="0" fontId="2" numFmtId="0" xfId="0" applyAlignment="1" applyFont="1">
      <alignment horizontal="center" vertical="bottom"/>
    </xf>
    <xf borderId="0" fillId="0" fontId="2" numFmtId="166" xfId="0" applyAlignment="1" applyFont="1" applyNumberFormat="1">
      <alignment horizontal="center" readingOrder="0" vertical="bottom"/>
    </xf>
    <xf borderId="0" fillId="6" fontId="2" numFmtId="165" xfId="0" applyAlignment="1" applyFont="1" applyNumberFormat="1">
      <alignment horizontal="center" readingOrder="0" vertical="center"/>
    </xf>
    <xf borderId="0" fillId="3" fontId="2" numFmtId="3" xfId="0" applyAlignment="1" applyFont="1" applyNumberFormat="1">
      <alignment horizontal="center" readingOrder="0"/>
    </xf>
    <xf borderId="0" fillId="6" fontId="2" numFmtId="3" xfId="0" applyAlignment="1" applyFont="1" applyNumberFormat="1">
      <alignment horizontal="center" readingOrder="0" vertical="center"/>
    </xf>
    <xf borderId="0" fillId="0" fontId="2" numFmtId="169" xfId="0" applyAlignment="1" applyFont="1" applyNumberFormat="1">
      <alignment horizontal="center" readingOrder="0"/>
    </xf>
    <xf borderId="0" fillId="3" fontId="2" numFmtId="0" xfId="0" applyAlignment="1" applyFont="1">
      <alignment readingOrder="0" shrinkToFit="0" vertical="bottom" wrapText="0"/>
    </xf>
    <xf quotePrefix="1" borderId="0" fillId="0" fontId="2" numFmtId="0" xfId="0" applyAlignment="1" applyFont="1">
      <alignment readingOrder="0" shrinkToFit="0" vertical="center" wrapText="0"/>
    </xf>
    <xf borderId="0" fillId="5" fontId="2" numFmtId="3" xfId="0" applyAlignment="1" applyFont="1" applyNumberFormat="1">
      <alignment horizontal="center" readingOrder="0"/>
    </xf>
    <xf borderId="0" fillId="0" fontId="7" numFmtId="0" xfId="0" applyAlignment="1" applyFont="1">
      <alignment readingOrder="0" shrinkToFit="0" vertical="center" wrapText="0"/>
    </xf>
    <xf borderId="0" fillId="0" fontId="8" numFmtId="0" xfId="0" applyAlignment="1" applyFont="1">
      <alignment readingOrder="0" shrinkToFit="0" vertical="bottom" wrapText="0"/>
    </xf>
    <xf borderId="0" fillId="0" fontId="2" numFmtId="0" xfId="0" applyAlignment="1" applyFont="1">
      <alignment horizontal="center" shrinkToFit="0" vertical="center" wrapText="1"/>
    </xf>
    <xf borderId="0" fillId="10" fontId="2" numFmtId="166" xfId="0" applyAlignment="1" applyFill="1" applyFont="1" applyNumberFormat="1">
      <alignment horizontal="center" readingOrder="0" vertical="center"/>
    </xf>
    <xf borderId="0" fillId="0" fontId="9" numFmtId="0" xfId="0" applyAlignment="1" applyFont="1">
      <alignment horizontal="left" readingOrder="0"/>
    </xf>
    <xf borderId="0" fillId="0" fontId="10" numFmtId="0" xfId="0" applyAlignment="1" applyFont="1">
      <alignment readingOrder="0"/>
    </xf>
    <xf borderId="0" fillId="0" fontId="2" numFmtId="0" xfId="0" applyAlignment="1" applyFont="1">
      <alignment horizontal="center" shrinkToFit="0" vertical="center" wrapText="1"/>
    </xf>
    <xf borderId="0" fillId="0" fontId="2" numFmtId="164" xfId="0" applyAlignment="1" applyFont="1" applyNumberFormat="1">
      <alignment vertical="center"/>
    </xf>
    <xf borderId="0" fillId="0" fontId="2" numFmtId="49" xfId="0" applyAlignment="1" applyFont="1" applyNumberFormat="1">
      <alignment horizontal="center" vertical="center"/>
    </xf>
    <xf borderId="0" fillId="11" fontId="2" numFmtId="49" xfId="0" applyAlignment="1" applyFill="1" applyFont="1" applyNumberFormat="1">
      <alignment horizontal="center" readingOrder="0" vertical="center"/>
    </xf>
    <xf borderId="0" fillId="0" fontId="2" numFmtId="165" xfId="0" applyAlignment="1" applyFont="1" applyNumberFormat="1">
      <alignment vertical="center"/>
    </xf>
    <xf borderId="0" fillId="12" fontId="2" numFmtId="49" xfId="0" applyAlignment="1" applyFill="1" applyFont="1" applyNumberFormat="1">
      <alignment horizontal="center" readingOrder="0" vertical="center"/>
    </xf>
    <xf borderId="0" fillId="0" fontId="2" numFmtId="0" xfId="0" applyAlignment="1" applyFont="1">
      <alignment vertical="center"/>
    </xf>
    <xf quotePrefix="1" borderId="0" fillId="0" fontId="2" numFmtId="0" xfId="0" applyAlignment="1" applyFont="1">
      <alignment horizontal="center" shrinkToFit="0" vertical="center" wrapText="1"/>
    </xf>
    <xf borderId="0" fillId="0" fontId="2" numFmtId="0" xfId="0" applyAlignment="1" applyFont="1">
      <alignment shrinkToFit="0" vertical="center" wrapText="1"/>
    </xf>
    <xf borderId="0" fillId="0" fontId="2" numFmtId="167" xfId="0" applyAlignment="1" applyFont="1" applyNumberFormat="1">
      <alignment horizontal="center" readingOrder="0" shrinkToFit="0" vertical="center" wrapText="1"/>
    </xf>
    <xf borderId="0" fillId="0" fontId="2" numFmtId="166" xfId="0" applyAlignment="1" applyFont="1" applyNumberFormat="1">
      <alignment horizontal="center" readingOrder="0" shrinkToFit="0" vertical="center" wrapText="1"/>
    </xf>
    <xf borderId="0" fillId="13" fontId="2" numFmtId="3" xfId="0" applyAlignment="1" applyFill="1" applyFont="1" applyNumberFormat="1">
      <alignment horizontal="center" readingOrder="0"/>
    </xf>
    <xf borderId="0" fillId="0" fontId="11" numFmtId="0" xfId="0" applyAlignment="1" applyFont="1">
      <alignment readingOrder="0" vertical="center"/>
    </xf>
    <xf borderId="0" fillId="3" fontId="12" numFmtId="0" xfId="0" applyAlignment="1" applyFont="1">
      <alignment horizontal="center" readingOrder="0" vertical="center"/>
    </xf>
    <xf borderId="0" fillId="0" fontId="12" numFmtId="166" xfId="0" applyAlignment="1" applyFont="1" applyNumberFormat="1">
      <alignment horizontal="center" readingOrder="0" vertical="center"/>
    </xf>
    <xf borderId="0" fillId="0" fontId="12" numFmtId="0" xfId="0" applyAlignment="1" applyFont="1">
      <alignment horizontal="center" readingOrder="0" vertical="center"/>
    </xf>
    <xf quotePrefix="1" borderId="0" fillId="0" fontId="12" numFmtId="0" xfId="0" applyAlignment="1" applyFont="1">
      <alignment horizontal="center" readingOrder="0" shrinkToFit="0" vertical="center" wrapText="1"/>
    </xf>
    <xf borderId="0" fillId="0" fontId="12" numFmtId="0" xfId="0" applyAlignment="1" applyFont="1">
      <alignment readingOrder="0" shrinkToFit="0" vertical="center" wrapText="1"/>
    </xf>
    <xf borderId="0" fillId="0" fontId="12" numFmtId="164" xfId="0" applyAlignment="1" applyFont="1" applyNumberFormat="1">
      <alignment horizontal="center" readingOrder="0" vertical="center"/>
    </xf>
    <xf borderId="0" fillId="0" fontId="12" numFmtId="164" xfId="0" applyAlignment="1" applyFont="1" applyNumberFormat="1">
      <alignment horizontal="center" vertical="center"/>
    </xf>
    <xf borderId="0" fillId="0" fontId="12" numFmtId="3" xfId="0" applyAlignment="1" applyFont="1" applyNumberFormat="1">
      <alignment horizontal="center" readingOrder="0" vertical="center"/>
    </xf>
    <xf borderId="0" fillId="0" fontId="12" numFmtId="0" xfId="0" applyAlignment="1" applyFont="1">
      <alignment vertical="center"/>
    </xf>
    <xf borderId="0" fillId="0" fontId="13" numFmtId="165" xfId="0" applyAlignment="1" applyFont="1" applyNumberFormat="1">
      <alignment horizontal="center" readingOrder="0" vertical="center"/>
    </xf>
    <xf borderId="0" fillId="0" fontId="12" numFmtId="165" xfId="0" applyAlignment="1" applyFont="1" applyNumberFormat="1">
      <alignment horizontal="center" readingOrder="0" vertical="center"/>
    </xf>
    <xf borderId="0" fillId="0" fontId="12" numFmtId="165" xfId="0" applyAlignment="1" applyFont="1" applyNumberFormat="1">
      <alignment horizontal="center" readingOrder="0" shrinkToFit="0" vertical="center" wrapText="1"/>
    </xf>
    <xf borderId="0" fillId="0" fontId="13" numFmtId="0" xfId="0" applyAlignment="1" applyFont="1">
      <alignment horizontal="center" readingOrder="0" vertical="center"/>
    </xf>
    <xf borderId="0" fillId="3" fontId="2" numFmtId="49" xfId="0" applyAlignment="1" applyFont="1" applyNumberFormat="1">
      <alignment horizontal="center" vertical="bottom"/>
    </xf>
    <xf quotePrefix="1" borderId="0" fillId="0" fontId="2" numFmtId="0" xfId="0" applyAlignment="1" applyFont="1">
      <alignment horizontal="center" vertical="bottom"/>
    </xf>
    <xf borderId="0" fillId="0" fontId="2" numFmtId="165" xfId="0" applyAlignment="1" applyFont="1" applyNumberFormat="1">
      <alignment horizontal="center" vertical="bottom"/>
    </xf>
    <xf borderId="0" fillId="0" fontId="2" numFmtId="3" xfId="0" applyAlignment="1" applyFont="1" applyNumberFormat="1">
      <alignment horizontal="center" vertical="bottom"/>
    </xf>
    <xf borderId="0" fillId="7" fontId="2" numFmtId="3" xfId="0" applyAlignment="1" applyFont="1" applyNumberFormat="1">
      <alignment horizontal="center" vertical="bottom"/>
    </xf>
    <xf borderId="0" fillId="0" fontId="2" numFmtId="165" xfId="0" applyAlignment="1" applyFont="1" applyNumberFormat="1">
      <alignment horizontal="center" readingOrder="0" vertical="bottom"/>
    </xf>
    <xf quotePrefix="1" borderId="0" fillId="0" fontId="2" numFmtId="0" xfId="0" applyAlignment="1" applyFont="1">
      <alignment horizontal="center" vertical="center"/>
    </xf>
    <xf borderId="0" fillId="0" fontId="2" numFmtId="0" xfId="0" applyAlignment="1" applyFont="1">
      <alignment horizontal="center" readingOrder="0" vertical="bottom"/>
    </xf>
    <xf borderId="0" fillId="5" fontId="9" numFmtId="3" xfId="0" applyAlignment="1" applyFont="1" applyNumberFormat="1">
      <alignment horizontal="center" readingOrder="0" vertical="center"/>
    </xf>
    <xf borderId="0" fillId="6" fontId="2" numFmtId="3" xfId="0" applyAlignment="1" applyFont="1" applyNumberFormat="1">
      <alignment horizontal="center" vertical="bottom"/>
    </xf>
    <xf borderId="0" fillId="3" fontId="2" numFmtId="3" xfId="0" applyAlignment="1" applyFont="1" applyNumberFormat="1">
      <alignment horizontal="center" vertical="bottom"/>
    </xf>
    <xf borderId="0" fillId="3" fontId="2" numFmtId="3" xfId="0" applyAlignment="1" applyFont="1" applyNumberFormat="1">
      <alignment horizontal="center" readingOrder="0" vertical="bottom"/>
    </xf>
    <xf borderId="0" fillId="0" fontId="2" numFmtId="0" xfId="0" applyAlignment="1" applyFont="1">
      <alignment readingOrder="0" vertical="bottom"/>
    </xf>
    <xf borderId="0" fillId="0" fontId="14" numFmtId="0" xfId="0" applyAlignment="1" applyFont="1">
      <alignment vertical="center"/>
    </xf>
    <xf borderId="0" fillId="5" fontId="2" numFmtId="3" xfId="0" applyAlignment="1" applyFont="1" applyNumberFormat="1">
      <alignment horizontal="center" vertical="bottom"/>
    </xf>
    <xf borderId="0" fillId="0" fontId="2" numFmtId="3" xfId="0" applyAlignment="1" applyFont="1" applyNumberFormat="1">
      <alignment horizontal="center" readingOrder="0" vertical="bottom"/>
    </xf>
    <xf borderId="0" fillId="6" fontId="2" numFmtId="165" xfId="0" applyAlignment="1" applyFont="1" applyNumberFormat="1">
      <alignment horizontal="center" readingOrder="0"/>
    </xf>
    <xf borderId="0" fillId="3" fontId="2" numFmtId="49" xfId="0" applyAlignment="1" applyFont="1" applyNumberFormat="1">
      <alignment horizontal="center" readingOrder="0" vertical="bottom"/>
    </xf>
    <xf borderId="0" fillId="11" fontId="2" numFmtId="49" xfId="0" applyAlignment="1" applyFont="1" applyNumberFormat="1">
      <alignment horizontal="center" readingOrder="0" vertical="bottom"/>
    </xf>
    <xf borderId="0" fillId="5" fontId="2" numFmtId="165" xfId="0" applyAlignment="1" applyFont="1" applyNumberFormat="1">
      <alignment horizontal="center" readingOrder="0"/>
    </xf>
    <xf borderId="0" fillId="9" fontId="2" numFmtId="0" xfId="0" applyAlignment="1" applyFont="1">
      <alignment horizontal="center" readingOrder="0"/>
    </xf>
    <xf borderId="0" fillId="7" fontId="2" numFmtId="165" xfId="0" applyAlignment="1" applyFont="1" applyNumberFormat="1">
      <alignment horizontal="center" readingOrder="0"/>
    </xf>
    <xf quotePrefix="1" borderId="0" fillId="0" fontId="2" numFmtId="0" xfId="0" applyAlignment="1" applyFont="1">
      <alignment horizontal="center" vertical="bottom"/>
    </xf>
    <xf borderId="0" fillId="0" fontId="15" numFmtId="0" xfId="0" applyAlignment="1" applyFont="1">
      <alignment vertical="bottom"/>
    </xf>
    <xf borderId="0" fillId="0" fontId="15" numFmtId="3" xfId="0" applyAlignment="1" applyFont="1" applyNumberFormat="1">
      <alignment vertical="bottom"/>
    </xf>
    <xf borderId="0" fillId="0" fontId="15" numFmtId="165" xfId="0" applyAlignment="1" applyFont="1" applyNumberFormat="1">
      <alignment vertical="bottom"/>
    </xf>
    <xf borderId="0" fillId="0" fontId="2" numFmtId="167" xfId="0" applyAlignment="1" applyFont="1" applyNumberFormat="1">
      <alignment horizontal="center" vertical="bottom"/>
    </xf>
    <xf borderId="0" fillId="7" fontId="2" numFmtId="3" xfId="0" applyAlignment="1" applyFont="1" applyNumberFormat="1">
      <alignment horizontal="center" readingOrder="0" vertical="bottom"/>
    </xf>
    <xf borderId="0" fillId="0" fontId="15" numFmtId="166" xfId="0" applyAlignment="1" applyFont="1" applyNumberFormat="1">
      <alignment vertical="bottom"/>
    </xf>
    <xf borderId="0" fillId="0" fontId="15" numFmtId="0" xfId="0" applyAlignment="1" applyFont="1">
      <alignment horizontal="center" readingOrder="0" vertical="bottom"/>
    </xf>
    <xf quotePrefix="1" borderId="0" fillId="0" fontId="2" numFmtId="0" xfId="0" applyAlignment="1" applyFont="1">
      <alignment vertical="bottom"/>
    </xf>
    <xf borderId="0" fillId="3" fontId="2" numFmtId="165" xfId="0" applyAlignment="1" applyFont="1" applyNumberFormat="1">
      <alignment horizontal="center" readingOrder="0"/>
    </xf>
    <xf borderId="0" fillId="10" fontId="2" numFmtId="0" xfId="0" applyAlignment="1" applyFont="1">
      <alignment horizontal="center" readingOrder="0" vertical="center"/>
    </xf>
    <xf borderId="0" fillId="0" fontId="2" numFmtId="164" xfId="0" applyAlignment="1" applyFont="1" applyNumberFormat="1">
      <alignment horizontal="center" readingOrder="0"/>
    </xf>
    <xf borderId="0" fillId="0" fontId="15" numFmtId="164" xfId="0" applyFont="1" applyNumberFormat="1"/>
    <xf borderId="0" fillId="0" fontId="15" numFmtId="3" xfId="0" applyFont="1" applyNumberFormat="1"/>
    <xf borderId="0" fillId="0" fontId="15" numFmtId="165" xfId="0" applyFont="1" applyNumberFormat="1"/>
    <xf quotePrefix="1" borderId="0" fillId="0" fontId="2" numFmtId="0" xfId="0" applyAlignment="1" applyFont="1">
      <alignment horizontal="center" shrinkToFit="0" vertical="bottom" wrapText="1"/>
    </xf>
    <xf borderId="0" fillId="0" fontId="2" numFmtId="0" xfId="0" applyAlignment="1" applyFont="1">
      <alignment shrinkToFit="0" vertical="bottom" wrapText="1"/>
    </xf>
    <xf borderId="0" fillId="0" fontId="2" numFmtId="164" xfId="0" applyAlignment="1" applyFont="1" applyNumberFormat="1">
      <alignment horizontal="center" vertical="bottom"/>
    </xf>
    <xf borderId="0" fillId="0" fontId="2" numFmtId="164" xfId="0" applyAlignment="1" applyFont="1" applyNumberFormat="1">
      <alignment horizontal="center" readingOrder="0" vertical="bottom"/>
    </xf>
    <xf borderId="0" fillId="0" fontId="15" numFmtId="164" xfId="0" applyAlignment="1" applyFont="1" applyNumberFormat="1">
      <alignment vertical="bottom"/>
    </xf>
    <xf borderId="0" fillId="0" fontId="2" numFmtId="165" xfId="0" applyAlignment="1" applyFont="1" applyNumberFormat="1">
      <alignment horizontal="center" readingOrder="0" shrinkToFit="0" wrapText="1"/>
    </xf>
    <xf borderId="0" fillId="0" fontId="15" numFmtId="0" xfId="0" applyAlignment="1" applyFont="1">
      <alignment vertical="center"/>
    </xf>
    <xf borderId="0" fillId="0" fontId="15" numFmtId="3" xfId="0" applyAlignment="1" applyFont="1" applyNumberFormat="1">
      <alignment vertical="center"/>
    </xf>
    <xf borderId="0" fillId="0" fontId="15" numFmtId="165" xfId="0" applyAlignment="1" applyFont="1" applyNumberFormat="1">
      <alignment vertical="center"/>
    </xf>
    <xf quotePrefix="1" borderId="0" fillId="0" fontId="2" numFmtId="0" xfId="0" applyAlignment="1" applyFont="1">
      <alignment horizontal="left" readingOrder="0"/>
    </xf>
    <xf borderId="0" fillId="0" fontId="15" numFmtId="166" xfId="0" applyAlignment="1" applyFont="1" applyNumberFormat="1">
      <alignment vertical="center"/>
    </xf>
    <xf borderId="0" fillId="9" fontId="2" numFmtId="0" xfId="0" applyAlignment="1" applyFont="1">
      <alignment horizontal="left" readingOrder="0"/>
    </xf>
    <xf borderId="0" fillId="0" fontId="2" numFmtId="0" xfId="0" applyAlignment="1" applyFont="1">
      <alignment vertical="center"/>
    </xf>
    <xf quotePrefix="1" borderId="0" fillId="0" fontId="2" numFmtId="0" xfId="0" applyAlignment="1" applyFont="1">
      <alignment horizontal="center" vertical="center"/>
    </xf>
    <xf borderId="0" fillId="10" fontId="2" numFmtId="165" xfId="0" applyAlignment="1" applyFont="1" applyNumberFormat="1">
      <alignment horizontal="center" readingOrder="0" vertical="bottom"/>
    </xf>
    <xf borderId="0" fillId="10" fontId="2" numFmtId="165" xfId="0" applyAlignment="1" applyFont="1" applyNumberFormat="1">
      <alignment horizontal="center" readingOrder="0"/>
    </xf>
    <xf borderId="0" fillId="4" fontId="2" numFmtId="0" xfId="0" applyAlignment="1" applyFont="1">
      <alignment horizontal="left" readingOrder="0"/>
    </xf>
    <xf quotePrefix="1" borderId="0" fillId="0" fontId="2" numFmtId="0" xfId="0" applyAlignment="1" applyFont="1">
      <alignment shrinkToFit="0" vertical="center" wrapText="1"/>
    </xf>
    <xf borderId="0" fillId="0" fontId="15" numFmtId="164" xfId="0" applyAlignment="1" applyFont="1" applyNumberFormat="1">
      <alignment vertical="center"/>
    </xf>
    <xf borderId="0" fillId="3" fontId="2" numFmtId="0" xfId="0" applyAlignment="1" applyFont="1">
      <alignment horizontal="center" readingOrder="0" vertical="center"/>
    </xf>
    <xf borderId="0" fillId="0" fontId="2" numFmtId="0" xfId="0" applyAlignment="1" applyFont="1">
      <alignment horizontal="center" readingOrder="0" shrinkToFit="0" wrapText="1"/>
    </xf>
    <xf quotePrefix="1" borderId="0" fillId="0" fontId="2" numFmtId="0" xfId="0" applyAlignment="1" applyFont="1">
      <alignment vertical="bottom"/>
    </xf>
    <xf quotePrefix="1" borderId="0" fillId="0" fontId="2" numFmtId="0" xfId="0" applyAlignment="1" applyFont="1">
      <alignment shrinkToFit="0" wrapText="1"/>
    </xf>
    <xf borderId="0" fillId="0" fontId="2" numFmtId="0" xfId="0" applyAlignment="1" applyFont="1">
      <alignment shrinkToFit="0" wrapText="1"/>
    </xf>
    <xf borderId="0" fillId="10" fontId="2" numFmtId="166" xfId="0" applyAlignment="1" applyFont="1" applyNumberFormat="1">
      <alignment horizontal="center" vertical="bottom"/>
    </xf>
    <xf borderId="0" fillId="11" fontId="2" numFmtId="165" xfId="0" applyAlignment="1" applyFont="1" applyNumberFormat="1">
      <alignment horizontal="center" readingOrder="0"/>
    </xf>
    <xf borderId="0" fillId="9" fontId="2" numFmtId="0" xfId="0" applyAlignment="1" applyFont="1">
      <alignment readingOrder="0"/>
    </xf>
    <xf borderId="0" fillId="9" fontId="2" numFmtId="166" xfId="0" applyAlignment="1" applyFont="1" applyNumberFormat="1">
      <alignment horizontal="center" readingOrder="0"/>
    </xf>
    <xf borderId="0" fillId="10" fontId="2" numFmtId="166" xfId="0" applyAlignment="1" applyFont="1" applyNumberFormat="1">
      <alignment horizontal="center" vertical="center"/>
    </xf>
    <xf borderId="0" fillId="0" fontId="16" numFmtId="3" xfId="0" applyAlignment="1" applyFont="1" applyNumberFormat="1">
      <alignment horizontal="center" readingOrder="0" vertical="center"/>
    </xf>
    <xf borderId="0" fillId="0" fontId="16" numFmtId="165" xfId="0" applyAlignment="1" applyFont="1" applyNumberFormat="1">
      <alignment horizontal="center" readingOrder="0" vertical="center"/>
    </xf>
    <xf borderId="0" fillId="14" fontId="2" numFmtId="0" xfId="0" applyAlignment="1" applyFill="1" applyFont="1">
      <alignment horizontal="left" readingOrder="0"/>
    </xf>
    <xf borderId="0" fillId="14" fontId="2" numFmtId="0" xfId="0" applyAlignment="1" applyFont="1">
      <alignment readingOrder="0"/>
    </xf>
    <xf borderId="0" fillId="14" fontId="2" numFmtId="166" xfId="0" applyAlignment="1" applyFont="1" applyNumberFormat="1">
      <alignment horizontal="center" readingOrder="0"/>
    </xf>
    <xf borderId="0" fillId="14" fontId="2" numFmtId="165" xfId="0" applyAlignment="1" applyFont="1" applyNumberFormat="1">
      <alignment horizontal="center" readingOrder="0"/>
    </xf>
    <xf borderId="0" fillId="14" fontId="2" numFmtId="0" xfId="0" applyAlignment="1" applyFont="1">
      <alignment horizontal="center" readingOrder="0"/>
    </xf>
    <xf quotePrefix="1" borderId="0" fillId="0" fontId="2" numFmtId="0" xfId="0" applyAlignment="1" applyFont="1">
      <alignment readingOrder="0" shrinkToFit="0" vertical="bottom" wrapText="0"/>
    </xf>
    <xf borderId="0" fillId="0" fontId="2" numFmtId="164" xfId="0" applyFont="1" applyNumberFormat="1"/>
    <xf borderId="0" fillId="0" fontId="16" numFmtId="165" xfId="0" applyAlignment="1" applyFont="1" applyNumberFormat="1">
      <alignment horizontal="center" readingOrder="0" shrinkToFit="0" vertical="center" wrapText="1"/>
    </xf>
    <xf borderId="0" fillId="2" fontId="5" numFmtId="165" xfId="0" applyAlignment="1" applyFont="1" applyNumberFormat="1">
      <alignment horizontal="center" readingOrder="0" shrinkToFit="0" vertical="center" wrapText="1"/>
    </xf>
    <xf borderId="0" fillId="2" fontId="6" numFmtId="3" xfId="0" applyAlignment="1" applyFont="1" applyNumberFormat="1">
      <alignment horizontal="center" shrinkToFit="0" vertical="center" wrapText="1"/>
    </xf>
    <xf borderId="0" fillId="0" fontId="14" numFmtId="0" xfId="0" applyAlignment="1" applyFont="1">
      <alignment readingOrder="0"/>
    </xf>
    <xf borderId="0" fillId="0" fontId="2" numFmtId="167" xfId="0" applyAlignment="1" applyFont="1" applyNumberFormat="1">
      <alignment horizontal="center" vertical="center"/>
    </xf>
    <xf borderId="0" fillId="0" fontId="2" numFmtId="164" xfId="0" applyAlignment="1" applyFont="1" applyNumberFormat="1">
      <alignment vertical="bottom"/>
    </xf>
    <xf borderId="0" fillId="0" fontId="2" numFmtId="3" xfId="0" applyAlignment="1" applyFont="1" applyNumberFormat="1">
      <alignment vertical="bottom"/>
    </xf>
    <xf borderId="0" fillId="0" fontId="2" numFmtId="170" xfId="0" applyAlignment="1" applyFont="1" applyNumberFormat="1">
      <alignment horizontal="center" readingOrder="0" vertical="center"/>
    </xf>
    <xf borderId="0" fillId="2" fontId="6" numFmtId="164" xfId="0" applyAlignment="1" applyFont="1" applyNumberFormat="1">
      <alignment horizontal="center" readingOrder="0" shrinkToFit="0" vertical="center" wrapText="1"/>
    </xf>
    <xf borderId="0" fillId="15" fontId="2" numFmtId="49" xfId="0" applyAlignment="1" applyFill="1" applyFont="1" applyNumberFormat="1">
      <alignment horizontal="center" readingOrder="0" vertical="bottom"/>
    </xf>
    <xf borderId="0" fillId="0" fontId="17" numFmtId="0" xfId="0" applyAlignment="1" applyFont="1">
      <alignment readingOrder="0"/>
    </xf>
    <xf borderId="0" fillId="0" fontId="2" numFmtId="164" xfId="0" applyAlignment="1" applyFont="1" applyNumberFormat="1">
      <alignment horizontal="center" readingOrder="0" vertical="center"/>
    </xf>
    <xf borderId="0" fillId="0" fontId="2" numFmtId="164" xfId="0" applyAlignment="1" applyFont="1" applyNumberFormat="1">
      <alignment horizontal="center" vertical="center"/>
    </xf>
    <xf borderId="0" fillId="0" fontId="18" numFmtId="166" xfId="0" applyAlignment="1" applyFont="1" applyNumberFormat="1">
      <alignment vertical="bottom"/>
    </xf>
    <xf borderId="0" fillId="0" fontId="18" numFmtId="164" xfId="0" applyAlignment="1" applyFont="1" applyNumberFormat="1">
      <alignment vertical="center"/>
    </xf>
    <xf borderId="0" fillId="0" fontId="18" numFmtId="0" xfId="0" applyFont="1"/>
    <xf borderId="0" fillId="0" fontId="2" numFmtId="171" xfId="0" applyAlignment="1" applyFont="1" applyNumberFormat="1">
      <alignment horizontal="center" readingOrder="0" vertical="bottom"/>
    </xf>
    <xf borderId="0" fillId="0" fontId="12" numFmtId="0" xfId="0" applyAlignment="1" applyFont="1">
      <alignment shrinkToFit="0" vertical="center" wrapText="1"/>
    </xf>
    <xf borderId="0" fillId="3" fontId="2" numFmtId="165" xfId="0" applyAlignment="1" applyFont="1" applyNumberFormat="1">
      <alignment horizontal="center" readingOrder="0" shrinkToFit="0" vertical="center" wrapText="1"/>
    </xf>
    <xf borderId="0" fillId="4" fontId="2" numFmtId="0" xfId="0" applyAlignment="1" applyFont="1">
      <alignment horizontal="left" readingOrder="0" vertical="center"/>
    </xf>
    <xf borderId="0" fillId="0" fontId="2" numFmtId="49" xfId="0" applyAlignment="1" applyFont="1" applyNumberFormat="1">
      <alignment horizontal="center" vertical="bottom"/>
    </xf>
    <xf borderId="0" fillId="0" fontId="2" numFmtId="49" xfId="0" applyAlignment="1" applyFont="1" applyNumberFormat="1">
      <alignment horizontal="center" readingOrder="0" vertical="bottom"/>
    </xf>
    <xf borderId="0" fillId="0" fontId="2" numFmtId="171" xfId="0" applyAlignment="1" applyFont="1" applyNumberFormat="1">
      <alignment horizontal="center" readingOrder="0" vertical="center"/>
    </xf>
    <xf borderId="0" fillId="0" fontId="15" numFmtId="164" xfId="0" applyAlignment="1" applyFont="1" applyNumberFormat="1">
      <alignment vertical="center"/>
    </xf>
    <xf borderId="0" fillId="0" fontId="2" numFmtId="168" xfId="0" applyAlignment="1" applyFont="1" applyNumberFormat="1">
      <alignment horizontal="center" readingOrder="0"/>
    </xf>
    <xf borderId="0" fillId="0" fontId="18" numFmtId="166" xfId="0" applyFont="1" applyNumberFormat="1"/>
    <xf borderId="0" fillId="0" fontId="19" numFmtId="164" xfId="0" applyAlignment="1" applyFont="1" applyNumberFormat="1">
      <alignment vertical="center"/>
    </xf>
    <xf borderId="0" fillId="6" fontId="2" numFmtId="3" xfId="0" applyAlignment="1" applyFont="1" applyNumberFormat="1">
      <alignment horizontal="center" readingOrder="0" vertical="bottom"/>
    </xf>
    <xf borderId="0" fillId="0" fontId="2" numFmtId="0" xfId="0" applyFont="1"/>
    <xf quotePrefix="1" borderId="0" fillId="0" fontId="2" numFmtId="0" xfId="0" applyAlignment="1" applyFont="1">
      <alignment horizontal="center"/>
    </xf>
    <xf quotePrefix="1" borderId="0" fillId="0" fontId="2" numFmtId="0" xfId="0" applyAlignment="1" applyFont="1">
      <alignment readingOrder="0" shrinkToFit="0" vertical="center" wrapText="1"/>
    </xf>
    <xf borderId="0" fillId="0" fontId="18" numFmtId="0" xfId="0" applyFont="1"/>
    <xf borderId="0" fillId="0" fontId="2" numFmtId="164" xfId="0" applyAlignment="1" applyFont="1" applyNumberFormat="1">
      <alignment horizontal="center" readingOrder="0"/>
    </xf>
    <xf borderId="0" fillId="4" fontId="2" numFmtId="166" xfId="0" applyAlignment="1" applyFont="1" applyNumberFormat="1">
      <alignment horizontal="center" readingOrder="0" vertical="bottom"/>
    </xf>
    <xf quotePrefix="1" borderId="0" fillId="4" fontId="2" numFmtId="0" xfId="0" applyAlignment="1" applyFont="1">
      <alignment horizontal="center" readingOrder="0" vertical="center"/>
    </xf>
    <xf borderId="0" fillId="4" fontId="2" numFmtId="0" xfId="0" applyAlignment="1" applyFont="1">
      <alignment readingOrder="0" vertical="center"/>
    </xf>
    <xf borderId="0" fillId="4" fontId="2" numFmtId="0" xfId="0" applyAlignment="1" applyFont="1">
      <alignment horizontal="center" vertical="center"/>
    </xf>
    <xf borderId="0" fillId="4" fontId="2" numFmtId="164" xfId="0" applyAlignment="1" applyFont="1" applyNumberFormat="1">
      <alignment horizontal="center" vertical="center"/>
    </xf>
    <xf borderId="0" fillId="4" fontId="2" numFmtId="3" xfId="0" applyAlignment="1" applyFont="1" applyNumberFormat="1">
      <alignment horizontal="center" readingOrder="0" vertical="center"/>
    </xf>
    <xf borderId="0" fillId="2" fontId="6" numFmtId="164" xfId="0" applyAlignment="1" applyFont="1" applyNumberFormat="1">
      <alignment horizontal="center" shrinkToFit="0" vertical="center" wrapText="1"/>
    </xf>
    <xf borderId="0" fillId="0" fontId="20" numFmtId="166" xfId="0" applyAlignment="1" applyFont="1" applyNumberFormat="1">
      <alignment vertical="center"/>
    </xf>
    <xf borderId="0" fillId="0" fontId="20" numFmtId="165" xfId="0" applyAlignment="1" applyFont="1" applyNumberFormat="1">
      <alignment vertical="center"/>
    </xf>
    <xf borderId="0" fillId="0" fontId="20" numFmtId="164" xfId="0" applyAlignment="1" applyFont="1" applyNumberFormat="1">
      <alignment vertical="center"/>
    </xf>
    <xf borderId="0" fillId="0" fontId="20" numFmtId="0" xfId="0" applyAlignment="1" applyFont="1">
      <alignment vertical="center"/>
    </xf>
    <xf borderId="0" fillId="0" fontId="20" numFmtId="0" xfId="0" applyAlignment="1" applyFont="1">
      <alignment vertical="center"/>
    </xf>
    <xf borderId="0" fillId="0" fontId="21" numFmtId="0" xfId="0" applyAlignment="1" applyFont="1">
      <alignment readingOrder="0" vertical="center"/>
    </xf>
    <xf borderId="0" fillId="6" fontId="2" numFmtId="49" xfId="0" applyAlignment="1" applyFont="1" applyNumberFormat="1">
      <alignment horizontal="center" readingOrder="0" vertical="center"/>
    </xf>
    <xf borderId="0" fillId="3" fontId="2" numFmtId="165" xfId="0" applyAlignment="1" applyFont="1" applyNumberFormat="1">
      <alignment horizontal="center" readingOrder="0" vertical="bottom"/>
    </xf>
    <xf borderId="0" fillId="15" fontId="2" numFmtId="49" xfId="0" applyAlignment="1" applyFont="1" applyNumberFormat="1">
      <alignment horizontal="center" readingOrder="0" vertical="center"/>
    </xf>
    <xf borderId="0" fillId="11" fontId="2" numFmtId="49" xfId="0" applyAlignment="1" applyFont="1" applyNumberFormat="1">
      <alignment horizontal="center" vertical="bottom"/>
    </xf>
    <xf quotePrefix="1" borderId="0" fillId="0" fontId="2" numFmtId="0" xfId="0" applyAlignment="1" applyFont="1">
      <alignment horizontal="center" readingOrder="0" vertical="bottom"/>
    </xf>
    <xf borderId="0" fillId="5" fontId="2" numFmtId="3" xfId="0" applyAlignment="1" applyFont="1" applyNumberFormat="1">
      <alignment horizontal="center" readingOrder="0" vertical="bottom"/>
    </xf>
    <xf borderId="0" fillId="0" fontId="12" numFmtId="0" xfId="0" applyFont="1"/>
    <xf borderId="0" fillId="0" fontId="22" numFmtId="0" xfId="0" applyAlignment="1" applyFont="1">
      <alignment readingOrder="0" vertical="center"/>
    </xf>
    <xf borderId="0" fillId="0" fontId="12" numFmtId="164" xfId="0" applyAlignment="1" applyFont="1" applyNumberFormat="1">
      <alignment vertical="center"/>
    </xf>
    <xf borderId="0" fillId="0" fontId="2" numFmtId="164" xfId="0" applyAlignment="1" applyFont="1" applyNumberFormat="1">
      <alignment vertical="center"/>
    </xf>
    <xf borderId="0" fillId="0" fontId="2" numFmtId="172" xfId="0" applyAlignment="1" applyFont="1" applyNumberFormat="1">
      <alignment horizontal="center" readingOrder="0" vertical="center"/>
    </xf>
    <xf borderId="0" fillId="0" fontId="12" numFmtId="0" xfId="0" applyAlignment="1" applyFont="1">
      <alignment readingOrder="0" vertical="center"/>
    </xf>
    <xf borderId="0" fillId="0" fontId="23" numFmtId="0" xfId="0" applyFont="1"/>
    <xf borderId="0" fillId="0" fontId="23" numFmtId="165" xfId="0" applyFont="1" applyNumberFormat="1"/>
    <xf borderId="0" fillId="4" fontId="2" numFmtId="49" xfId="0" applyAlignment="1" applyFont="1" applyNumberFormat="1">
      <alignment horizontal="center" readingOrder="0" vertical="bottom"/>
    </xf>
    <xf borderId="0" fillId="0" fontId="12" numFmtId="0" xfId="0" applyAlignment="1" applyFont="1">
      <alignment horizontal="center" vertical="center"/>
    </xf>
    <xf borderId="0" fillId="0" fontId="24" numFmtId="166" xfId="0" applyAlignment="1" applyFont="1" applyNumberFormat="1">
      <alignment vertical="bottom"/>
    </xf>
    <xf borderId="0" fillId="0" fontId="24" numFmtId="165" xfId="0" applyFont="1" applyNumberFormat="1"/>
    <xf borderId="0" fillId="0" fontId="24" numFmtId="164" xfId="0" applyAlignment="1" applyFont="1" applyNumberFormat="1">
      <alignment horizontal="center" vertical="center"/>
    </xf>
    <xf borderId="0" fillId="0" fontId="24" numFmtId="0" xfId="0" applyFont="1"/>
    <xf borderId="0" fillId="0" fontId="23" numFmtId="164" xfId="0" applyAlignment="1" applyFont="1" applyNumberFormat="1">
      <alignment vertical="center"/>
    </xf>
    <xf borderId="0" fillId="0" fontId="2" numFmtId="0" xfId="0" applyAlignment="1" applyFont="1">
      <alignment horizontal="left" readingOrder="0" shrinkToFit="0" vertical="center" wrapText="1"/>
    </xf>
    <xf borderId="0" fillId="0" fontId="2" numFmtId="173" xfId="0" applyAlignment="1" applyFont="1" applyNumberFormat="1">
      <alignment horizontal="center" readingOrder="0" vertical="center"/>
    </xf>
    <xf borderId="0" fillId="0" fontId="2" numFmtId="165" xfId="0" applyAlignment="1" applyFont="1" applyNumberFormat="1">
      <alignment vertical="bottom"/>
    </xf>
    <xf borderId="0" fillId="0" fontId="2" numFmtId="0" xfId="0" applyAlignment="1" applyFont="1">
      <alignment readingOrder="0" vertical="center"/>
    </xf>
    <xf borderId="0" fillId="0" fontId="25" numFmtId="0" xfId="0" applyAlignment="1" applyFont="1">
      <alignment readingOrder="0" vertical="center"/>
    </xf>
    <xf borderId="0" fillId="4" fontId="26" numFmtId="0" xfId="0" applyAlignment="1" applyFont="1">
      <alignment readingOrder="0" vertical="center"/>
    </xf>
    <xf borderId="0" fillId="0" fontId="21" numFmtId="0" xfId="0" applyAlignment="1" applyFont="1">
      <alignment horizontal="left" readingOrder="0" vertical="center"/>
    </xf>
    <xf borderId="0" fillId="0" fontId="2" numFmtId="0" xfId="0" applyAlignment="1" applyFont="1">
      <alignment shrinkToFit="0" vertical="center" wrapText="0"/>
    </xf>
    <xf borderId="0" fillId="0" fontId="2" numFmtId="166" xfId="0" applyAlignment="1" applyFont="1" applyNumberFormat="1">
      <alignment vertical="bottom"/>
    </xf>
    <xf borderId="0" fillId="0" fontId="12" numFmtId="164" xfId="0" applyAlignment="1" applyFont="1" applyNumberFormat="1">
      <alignment horizontal="center" readingOrder="0" vertical="center"/>
    </xf>
    <xf borderId="0" fillId="0" fontId="2" numFmtId="164" xfId="0" applyAlignment="1" applyFont="1" applyNumberFormat="1">
      <alignment horizontal="center"/>
    </xf>
    <xf borderId="0" fillId="0" fontId="18" numFmtId="164" xfId="0" applyFont="1" applyNumberFormat="1"/>
    <xf borderId="0" fillId="15" fontId="2" numFmtId="3" xfId="0" applyAlignment="1" applyFont="1" applyNumberFormat="1">
      <alignment horizontal="center" readingOrder="0" vertical="center"/>
    </xf>
    <xf quotePrefix="1" borderId="0" fillId="0" fontId="2" numFmtId="0" xfId="0" applyAlignment="1" applyFont="1">
      <alignment horizontal="left" readingOrder="0" vertical="center"/>
    </xf>
    <xf borderId="0" fillId="0" fontId="12" numFmtId="0" xfId="0" applyAlignment="1" applyFont="1">
      <alignment horizontal="center" shrinkToFit="0" vertical="center" wrapText="1"/>
    </xf>
    <xf borderId="0" fillId="0" fontId="20" numFmtId="166" xfId="0" applyFont="1" applyNumberFormat="1"/>
    <xf borderId="0" fillId="0" fontId="20" numFmtId="165" xfId="0" applyFont="1" applyNumberFormat="1"/>
    <xf borderId="0" fillId="5" fontId="2" numFmtId="3" xfId="0" applyAlignment="1" applyFont="1" applyNumberFormat="1">
      <alignment horizontal="center"/>
    </xf>
    <xf borderId="0" fillId="0" fontId="20" numFmtId="0" xfId="0" applyFont="1"/>
    <xf borderId="0" fillId="0" fontId="20" numFmtId="0" xfId="0" applyFont="1"/>
    <xf borderId="0" fillId="15" fontId="2" numFmtId="49" xfId="0" applyAlignment="1" applyFont="1" applyNumberFormat="1">
      <alignment horizontal="center" vertical="bottom"/>
    </xf>
    <xf borderId="0" fillId="0" fontId="1" numFmtId="164" xfId="0" applyAlignment="1" applyFont="1" applyNumberFormat="1">
      <alignment horizontal="center" vertical="center"/>
    </xf>
    <xf borderId="0" fillId="0" fontId="18" numFmtId="0" xfId="0" applyAlignment="1" applyFont="1">
      <alignment vertical="center"/>
    </xf>
    <xf borderId="0" fillId="0" fontId="18" numFmtId="0" xfId="0" applyAlignment="1" applyFont="1">
      <alignment vertical="center"/>
    </xf>
    <xf borderId="0" fillId="0" fontId="18" numFmtId="165" xfId="0" applyAlignment="1" applyFont="1" applyNumberFormat="1">
      <alignment vertical="center"/>
    </xf>
    <xf borderId="0" fillId="0" fontId="18" numFmtId="165" xfId="0" applyFont="1" applyNumberFormat="1"/>
    <xf borderId="0" fillId="0" fontId="2" numFmtId="0" xfId="0" applyAlignment="1" applyFont="1">
      <alignment readingOrder="0"/>
    </xf>
    <xf borderId="0" fillId="0" fontId="1" numFmtId="164" xfId="0" applyAlignment="1" applyFont="1" applyNumberFormat="1">
      <alignment horizontal="left" readingOrder="0" vertical="center"/>
    </xf>
    <xf borderId="0" fillId="0" fontId="2" numFmtId="0" xfId="0" applyAlignment="1" applyFont="1">
      <alignment readingOrder="0" vertical="center"/>
    </xf>
    <xf borderId="0" fillId="0" fontId="19" numFmtId="0" xfId="0" applyAlignment="1" applyFont="1">
      <alignment vertical="center"/>
    </xf>
    <xf borderId="0" fillId="0" fontId="12" numFmtId="0" xfId="0" applyAlignment="1" applyFont="1">
      <alignment horizontal="center" readingOrder="0"/>
    </xf>
    <xf borderId="0" fillId="0" fontId="2" numFmtId="164" xfId="0" applyAlignment="1" applyFont="1" applyNumberFormat="1">
      <alignment horizontal="center" vertical="bottom"/>
    </xf>
    <xf borderId="0" fillId="0" fontId="2" numFmtId="166" xfId="0" applyAlignment="1" applyFont="1" applyNumberFormat="1">
      <alignment vertical="center"/>
    </xf>
    <xf borderId="0" fillId="0" fontId="2" numFmtId="174" xfId="0" applyAlignment="1" applyFont="1" applyNumberFormat="1">
      <alignment shrinkToFit="0" vertical="center" wrapText="1"/>
    </xf>
    <xf borderId="0" fillId="0" fontId="27" numFmtId="0" xfId="0" applyAlignment="1" applyFont="1">
      <alignment vertical="center"/>
    </xf>
    <xf borderId="0" fillId="0" fontId="27" numFmtId="0" xfId="0" applyFont="1"/>
    <xf borderId="0" fillId="0" fontId="19" numFmtId="0" xfId="0" applyAlignment="1" applyFont="1">
      <alignment readingOrder="0"/>
    </xf>
    <xf borderId="0" fillId="0" fontId="2" numFmtId="0" xfId="0" applyAlignment="1" applyFont="1">
      <alignment readingOrder="0" shrinkToFit="0" vertical="center" wrapText="1"/>
    </xf>
    <xf borderId="0" fillId="13" fontId="2" numFmtId="3" xfId="0" applyAlignment="1" applyFont="1" applyNumberFormat="1">
      <alignment horizontal="center" readingOrder="0" vertical="center"/>
    </xf>
    <xf borderId="0" fillId="0" fontId="18" numFmtId="167" xfId="0" applyFont="1" applyNumberFormat="1"/>
    <xf borderId="0" fillId="7" fontId="2" numFmtId="3" xfId="0" applyAlignment="1" applyFont="1" applyNumberFormat="1">
      <alignment horizontal="center" vertical="center"/>
    </xf>
    <xf borderId="0" fillId="0" fontId="2" numFmtId="49" xfId="0" applyAlignment="1" applyFont="1" applyNumberFormat="1">
      <alignment horizontal="center"/>
    </xf>
    <xf borderId="0" fillId="0" fontId="12" numFmtId="0" xfId="0" applyAlignment="1" applyFont="1">
      <alignment horizontal="center"/>
    </xf>
    <xf borderId="0" fillId="16" fontId="2" numFmtId="3" xfId="0" applyAlignment="1" applyFill="1" applyFont="1" applyNumberFormat="1">
      <alignment horizontal="center" readingOrder="0" vertical="center"/>
    </xf>
    <xf borderId="0" fillId="0" fontId="18" numFmtId="166" xfId="0" applyAlignment="1" applyFont="1" applyNumberFormat="1">
      <alignment vertical="center"/>
    </xf>
    <xf borderId="0" fillId="17" fontId="2" numFmtId="3" xfId="0" applyAlignment="1" applyFill="1" applyFont="1" applyNumberFormat="1">
      <alignment horizontal="center" readingOrder="0" vertical="center"/>
    </xf>
    <xf borderId="0" fillId="0" fontId="28" numFmtId="0" xfId="0" applyAlignment="1" applyFont="1">
      <alignment horizontal="center" vertical="center"/>
    </xf>
    <xf borderId="0" fillId="0" fontId="28" numFmtId="0" xfId="0" applyAlignment="1" applyFont="1">
      <alignment horizontal="center" readingOrder="0" vertical="center"/>
    </xf>
    <xf borderId="0" fillId="18" fontId="29" numFmtId="0" xfId="0" applyAlignment="1" applyFill="1" applyFont="1">
      <alignment horizontal="center" readingOrder="0" vertical="center"/>
    </xf>
    <xf borderId="0" fillId="0" fontId="30" numFmtId="0" xfId="0" applyAlignment="1" applyFont="1">
      <alignment vertical="center"/>
    </xf>
    <xf borderId="2" fillId="2" fontId="3" numFmtId="0" xfId="0" applyAlignment="1" applyBorder="1" applyFont="1">
      <alignment horizontal="center" shrinkToFit="0" vertical="center" wrapText="1"/>
    </xf>
    <xf borderId="3" fillId="2" fontId="5" numFmtId="0" xfId="0" applyAlignment="1" applyBorder="1" applyFont="1">
      <alignment horizontal="center" shrinkToFit="0" vertical="center" wrapText="1"/>
    </xf>
    <xf borderId="3" fillId="2" fontId="5" numFmtId="0" xfId="0" applyAlignment="1" applyBorder="1" applyFont="1">
      <alignment horizontal="center" vertical="center"/>
    </xf>
    <xf borderId="4" fillId="2" fontId="5" numFmtId="165" xfId="0" applyAlignment="1" applyBorder="1" applyFont="1" applyNumberFormat="1">
      <alignment horizontal="center" shrinkToFit="0" vertical="center" wrapText="1"/>
    </xf>
    <xf borderId="5" fillId="0" fontId="31" numFmtId="0" xfId="0" applyBorder="1" applyFont="1"/>
    <xf borderId="6" fillId="0" fontId="31" numFmtId="0" xfId="0" applyBorder="1" applyFont="1"/>
    <xf borderId="3" fillId="2" fontId="5" numFmtId="165" xfId="0" applyAlignment="1" applyBorder="1" applyFont="1" applyNumberFormat="1">
      <alignment horizontal="center" shrinkToFit="0" vertical="center" wrapText="1"/>
    </xf>
    <xf borderId="0" fillId="2" fontId="5" numFmtId="165" xfId="0" applyAlignment="1" applyFont="1" applyNumberFormat="1">
      <alignment horizontal="center" shrinkToFit="0" vertical="center" wrapText="1"/>
    </xf>
    <xf quotePrefix="1" borderId="0" fillId="0" fontId="2" numFmtId="0" xfId="0" applyAlignment="1" applyFont="1">
      <alignment horizontal="center" shrinkToFit="0" vertical="center" wrapText="1"/>
    </xf>
    <xf borderId="0" fillId="0" fontId="2" numFmtId="0" xfId="0" applyAlignment="1" applyFont="1">
      <alignment horizontal="center" shrinkToFit="0" vertical="center" wrapText="1"/>
    </xf>
    <xf borderId="0" fillId="18" fontId="3" numFmtId="0" xfId="0" applyAlignment="1" applyFont="1">
      <alignment horizontal="center" vertical="center"/>
    </xf>
    <xf borderId="3" fillId="18" fontId="3" numFmtId="165" xfId="0" applyAlignment="1" applyBorder="1" applyFont="1" applyNumberFormat="1">
      <alignment horizontal="center" vertical="center"/>
    </xf>
    <xf borderId="0" fillId="0" fontId="12" numFmtId="165" xfId="0" applyAlignment="1" applyFont="1" applyNumberFormat="1">
      <alignment vertical="center"/>
    </xf>
    <xf borderId="0" fillId="0" fontId="3" numFmtId="0" xfId="0" applyAlignment="1" applyFont="1">
      <alignment horizontal="center" readingOrder="0" vertical="center"/>
    </xf>
    <xf borderId="0" fillId="0" fontId="32" numFmtId="0" xfId="0" applyAlignment="1" applyFont="1">
      <alignment vertical="center"/>
    </xf>
    <xf borderId="0" fillId="0" fontId="33" numFmtId="0" xfId="0" applyAlignment="1" applyFont="1">
      <alignment vertical="center"/>
    </xf>
    <xf borderId="7" fillId="19" fontId="34" numFmtId="0" xfId="0" applyAlignment="1" applyBorder="1" applyFill="1" applyFont="1">
      <alignment horizontal="center" vertical="center"/>
    </xf>
    <xf borderId="8" fillId="0" fontId="31" numFmtId="0" xfId="0" applyBorder="1" applyFont="1"/>
    <xf borderId="9" fillId="0" fontId="31" numFmtId="0" xfId="0" applyBorder="1" applyFont="1"/>
    <xf borderId="10" fillId="20" fontId="34" numFmtId="0" xfId="0" applyAlignment="1" applyBorder="1" applyFill="1" applyFont="1">
      <alignment vertical="center"/>
    </xf>
    <xf borderId="11" fillId="20" fontId="34" numFmtId="168" xfId="0" applyAlignment="1" applyBorder="1" applyFont="1" applyNumberFormat="1">
      <alignment horizontal="center" readingOrder="0" vertical="center"/>
    </xf>
    <xf borderId="12" fillId="20" fontId="34" numFmtId="168" xfId="0" applyAlignment="1" applyBorder="1" applyFont="1" applyNumberFormat="1">
      <alignment horizontal="center" readingOrder="0" vertical="center"/>
    </xf>
    <xf borderId="10" fillId="0" fontId="33" numFmtId="0" xfId="0" applyAlignment="1" applyBorder="1" applyFont="1">
      <alignment vertical="center"/>
    </xf>
    <xf borderId="13" fillId="0" fontId="33" numFmtId="0" xfId="0" applyAlignment="1" applyBorder="1" applyFont="1">
      <alignment horizontal="center" readingOrder="0" vertical="center"/>
    </xf>
    <xf borderId="14" fillId="0" fontId="33" numFmtId="0" xfId="0" applyAlignment="1" applyBorder="1" applyFont="1">
      <alignment horizontal="center" readingOrder="0" vertical="center"/>
    </xf>
    <xf borderId="11" fillId="0" fontId="33" numFmtId="0" xfId="0" applyAlignment="1" applyBorder="1" applyFont="1">
      <alignment horizontal="center" readingOrder="0" vertical="center"/>
    </xf>
    <xf borderId="12" fillId="0" fontId="33" numFmtId="0" xfId="0" applyAlignment="1" applyBorder="1" applyFont="1">
      <alignment horizontal="center" readingOrder="0" vertical="center"/>
    </xf>
    <xf borderId="10" fillId="0" fontId="33" numFmtId="0" xfId="0" applyAlignment="1" applyBorder="1" applyFont="1">
      <alignment readingOrder="0" vertical="center"/>
    </xf>
    <xf borderId="10" fillId="21" fontId="34" numFmtId="0" xfId="0" applyAlignment="1" applyBorder="1" applyFill="1" applyFont="1">
      <alignment vertical="center"/>
    </xf>
    <xf borderId="11" fillId="21" fontId="34" numFmtId="0" xfId="0" applyAlignment="1" applyBorder="1" applyFont="1">
      <alignment horizontal="center" vertical="center"/>
    </xf>
    <xf borderId="12" fillId="21" fontId="34" numFmtId="0" xfId="0" applyAlignment="1" applyBorder="1" applyFont="1">
      <alignment horizontal="center" vertical="center"/>
    </xf>
    <xf borderId="10" fillId="16" fontId="33" numFmtId="0" xfId="0" applyAlignment="1" applyBorder="1" applyFont="1">
      <alignment readingOrder="0" vertical="center"/>
    </xf>
    <xf borderId="11" fillId="16" fontId="33" numFmtId="0" xfId="0" applyAlignment="1" applyBorder="1" applyFont="1">
      <alignment horizontal="center" readingOrder="0" vertical="center"/>
    </xf>
    <xf borderId="12" fillId="16" fontId="33" numFmtId="0" xfId="0" applyAlignment="1" applyBorder="1" applyFont="1">
      <alignment horizontal="center" readingOrder="0" vertical="center"/>
    </xf>
    <xf borderId="0" fillId="0" fontId="18" numFmtId="0" xfId="0" applyAlignment="1" applyFont="1">
      <alignment readingOrder="0" vertical="center"/>
    </xf>
    <xf borderId="11" fillId="0" fontId="35" numFmtId="0" xfId="0" applyAlignment="1" applyBorder="1" applyFont="1">
      <alignment horizontal="center" readingOrder="0" vertical="center"/>
    </xf>
    <xf borderId="12" fillId="0" fontId="35" numFmtId="0" xfId="0" applyAlignment="1" applyBorder="1" applyFont="1">
      <alignment horizontal="center" readingOrder="0" vertical="center"/>
    </xf>
    <xf borderId="11" fillId="0" fontId="33" numFmtId="0" xfId="0" applyAlignment="1" applyBorder="1" applyFont="1">
      <alignment horizontal="center" vertical="center"/>
    </xf>
    <xf borderId="12" fillId="0" fontId="33" numFmtId="0" xfId="0" applyAlignment="1" applyBorder="1" applyFont="1">
      <alignment horizontal="center" vertical="center"/>
    </xf>
    <xf borderId="15" fillId="21" fontId="34" numFmtId="0" xfId="0" applyAlignment="1" applyBorder="1" applyFont="1">
      <alignment vertical="center"/>
    </xf>
    <xf borderId="11" fillId="21" fontId="34" numFmtId="0" xfId="0" applyAlignment="1" applyBorder="1" applyFont="1">
      <alignment horizontal="center" readingOrder="0" vertical="center"/>
    </xf>
    <xf borderId="12" fillId="21" fontId="34" numFmtId="0" xfId="0" applyAlignment="1" applyBorder="1" applyFont="1">
      <alignment horizontal="center" readingOrder="0" vertical="center"/>
    </xf>
    <xf borderId="16" fillId="21" fontId="34" numFmtId="0" xfId="0" applyAlignment="1" applyBorder="1" applyFont="1">
      <alignment vertical="center"/>
    </xf>
    <xf borderId="17" fillId="21" fontId="34" numFmtId="0" xfId="0" applyAlignment="1" applyBorder="1" applyFont="1">
      <alignment horizontal="center" vertical="center"/>
    </xf>
    <xf borderId="18" fillId="21" fontId="34" numFmtId="0" xfId="0" applyAlignment="1" applyBorder="1" applyFont="1">
      <alignment horizontal="center" vertical="center"/>
    </xf>
    <xf borderId="0" fillId="4" fontId="18" numFmtId="0" xfId="0" applyAlignment="1" applyFont="1">
      <alignment vertical="center"/>
    </xf>
    <xf borderId="19" fillId="0" fontId="34" numFmtId="0" xfId="0" applyAlignment="1" applyBorder="1" applyFont="1">
      <alignment vertical="center"/>
    </xf>
    <xf borderId="20" fillId="0" fontId="18" numFmtId="0" xfId="0" applyAlignment="1" applyBorder="1" applyFont="1">
      <alignment vertical="center"/>
    </xf>
    <xf borderId="21" fillId="0" fontId="18" numFmtId="0" xfId="0" applyAlignment="1" applyBorder="1" applyFont="1">
      <alignment vertical="center"/>
    </xf>
    <xf borderId="22" fillId="0" fontId="18" numFmtId="0" xfId="0" applyAlignment="1" applyBorder="1" applyFont="1">
      <alignment vertical="center"/>
    </xf>
    <xf borderId="23" fillId="20" fontId="34" numFmtId="0" xfId="0" applyAlignment="1" applyBorder="1" applyFont="1">
      <alignment horizontal="center" readingOrder="0" vertical="center"/>
    </xf>
    <xf borderId="24" fillId="20" fontId="18" numFmtId="0" xfId="0" applyAlignment="1" applyBorder="1" applyFont="1">
      <alignment vertical="center"/>
    </xf>
    <xf borderId="22" fillId="20" fontId="34" numFmtId="0" xfId="0" applyAlignment="1" applyBorder="1" applyFont="1">
      <alignment horizontal="center" readingOrder="0" vertical="center"/>
    </xf>
    <xf borderId="25" fillId="22" fontId="34" numFmtId="0" xfId="0" applyAlignment="1" applyBorder="1" applyFill="1" applyFont="1">
      <alignment horizontal="center" readingOrder="0" vertical="center"/>
    </xf>
    <xf borderId="26" fillId="0" fontId="31" numFmtId="0" xfId="0" applyBorder="1" applyFont="1"/>
    <xf borderId="26" fillId="22" fontId="18" numFmtId="0" xfId="0" applyAlignment="1" applyBorder="1" applyFont="1">
      <alignment vertical="center"/>
    </xf>
    <xf borderId="27" fillId="22" fontId="34" numFmtId="0" xfId="0" applyAlignment="1" applyBorder="1" applyFont="1">
      <alignment horizontal="center" readingOrder="0" vertical="center"/>
    </xf>
    <xf borderId="0" fillId="0" fontId="34" numFmtId="0" xfId="0" applyAlignment="1" applyFont="1">
      <alignment horizontal="center" readingOrder="0" vertical="center"/>
    </xf>
    <xf borderId="7" fillId="19" fontId="34" numFmtId="0" xfId="0" applyAlignment="1" applyBorder="1" applyFont="1">
      <alignment horizontal="center" readingOrder="0" vertical="center"/>
    </xf>
    <xf borderId="28" fillId="20" fontId="34" numFmtId="0" xfId="0" applyAlignment="1" applyBorder="1" applyFont="1">
      <alignment readingOrder="0" vertical="center"/>
    </xf>
    <xf borderId="20" fillId="20" fontId="34" numFmtId="0" xfId="0" applyAlignment="1" applyBorder="1" applyFont="1">
      <alignment horizontal="center" readingOrder="0" vertical="center"/>
    </xf>
    <xf borderId="29" fillId="20" fontId="34" numFmtId="0" xfId="0" applyAlignment="1" applyBorder="1" applyFont="1">
      <alignment horizontal="center" readingOrder="0" vertical="center"/>
    </xf>
    <xf borderId="0" fillId="20" fontId="34" numFmtId="0" xfId="0" applyAlignment="1" applyFont="1">
      <alignment horizontal="center" readingOrder="0" vertical="center"/>
    </xf>
    <xf borderId="28" fillId="0" fontId="33" numFmtId="0" xfId="0" applyAlignment="1" applyBorder="1" applyFont="1">
      <alignment readingOrder="0" vertical="center"/>
    </xf>
    <xf borderId="20" fillId="0" fontId="33" numFmtId="0" xfId="0" applyAlignment="1" applyBorder="1" applyFont="1">
      <alignment horizontal="center" readingOrder="0" vertical="center"/>
    </xf>
    <xf borderId="29" fillId="0" fontId="33" numFmtId="0" xfId="0" applyAlignment="1" applyBorder="1" applyFont="1">
      <alignment horizontal="center" readingOrder="0" vertical="center"/>
    </xf>
    <xf borderId="28" fillId="21" fontId="34" numFmtId="0" xfId="0" applyAlignment="1" applyBorder="1" applyFont="1">
      <alignment readingOrder="0" vertical="center"/>
    </xf>
    <xf borderId="20" fillId="21" fontId="34" numFmtId="0" xfId="0" applyAlignment="1" applyBorder="1" applyFont="1">
      <alignment horizontal="center" readingOrder="0" vertical="center"/>
    </xf>
    <xf borderId="29" fillId="21" fontId="34" numFmtId="0" xfId="0" applyAlignment="1" applyBorder="1" applyFont="1">
      <alignment horizontal="center" readingOrder="0" vertical="center"/>
    </xf>
    <xf borderId="28" fillId="0" fontId="33" numFmtId="0" xfId="0" applyAlignment="1" applyBorder="1" applyFont="1">
      <alignment vertical="center"/>
    </xf>
    <xf borderId="20" fillId="0" fontId="35" numFmtId="0" xfId="0" applyAlignment="1" applyBorder="1" applyFont="1">
      <alignment horizontal="center" readingOrder="0" vertical="center"/>
    </xf>
    <xf borderId="29" fillId="0" fontId="35" numFmtId="0" xfId="0" applyAlignment="1" applyBorder="1" applyFont="1">
      <alignment horizontal="center" readingOrder="0" vertical="center"/>
    </xf>
    <xf borderId="30" fillId="21" fontId="34" numFmtId="0" xfId="0" applyAlignment="1" applyBorder="1" applyFont="1">
      <alignment readingOrder="0" vertical="center"/>
    </xf>
    <xf borderId="31" fillId="21" fontId="34" numFmtId="0" xfId="0" applyAlignment="1" applyBorder="1" applyFont="1">
      <alignment readingOrder="0" vertical="center"/>
    </xf>
    <xf borderId="32" fillId="21" fontId="34" numFmtId="0" xfId="0" applyAlignment="1" applyBorder="1" applyFont="1">
      <alignment horizontal="center" readingOrder="0" vertical="center"/>
    </xf>
    <xf borderId="33" fillId="21" fontId="34" numFmtId="0" xfId="0" applyAlignment="1" applyBorder="1" applyFont="1">
      <alignment horizontal="center" readingOrder="0" vertical="center"/>
    </xf>
    <xf borderId="34" fillId="21" fontId="34" numFmtId="0" xfId="0" applyAlignment="1" applyBorder="1" applyFont="1">
      <alignment horizontal="center" readingOrder="0" vertical="center"/>
    </xf>
    <xf borderId="0" fillId="4" fontId="32" numFmtId="0" xfId="0" applyAlignment="1" applyFont="1">
      <alignment vertical="center"/>
    </xf>
    <xf borderId="19" fillId="0" fontId="34" numFmtId="0" xfId="0" applyAlignment="1" applyBorder="1" applyFont="1">
      <alignment readingOrder="0" vertical="center"/>
    </xf>
    <xf borderId="35" fillId="0" fontId="19" numFmtId="0" xfId="0" applyAlignment="1" applyBorder="1" applyFont="1">
      <alignment vertical="center"/>
    </xf>
    <xf borderId="36" fillId="0" fontId="19" numFmtId="0" xfId="0" applyAlignment="1" applyBorder="1" applyFont="1">
      <alignment vertical="center"/>
    </xf>
    <xf borderId="0" fillId="0" fontId="33" numFmtId="0" xfId="0" applyAlignment="1" applyFont="1">
      <alignment readingOrder="0" vertical="center"/>
    </xf>
    <xf borderId="0" fillId="0" fontId="34" numFmtId="0" xfId="0" applyAlignment="1" applyFont="1">
      <alignment readingOrder="0" vertical="center"/>
    </xf>
    <xf borderId="0" fillId="0" fontId="2" numFmtId="0" xfId="0" applyAlignment="1" applyFont="1">
      <alignment shrinkToFit="0" vertical="center" wrapText="1"/>
    </xf>
    <xf borderId="37" fillId="2" fontId="3" numFmtId="0" xfId="0" applyAlignment="1" applyBorder="1" applyFont="1">
      <alignment horizontal="center" shrinkToFit="0" vertical="center" wrapText="1"/>
    </xf>
    <xf borderId="37" fillId="2" fontId="5" numFmtId="0" xfId="0" applyAlignment="1" applyBorder="1" applyFont="1">
      <alignment horizontal="center" shrinkToFit="0" vertical="center" wrapText="1"/>
    </xf>
    <xf borderId="37" fillId="2" fontId="5" numFmtId="0" xfId="0" applyAlignment="1" applyBorder="1" applyFont="1">
      <alignment horizontal="center" vertical="center"/>
    </xf>
    <xf borderId="38" fillId="2" fontId="5" numFmtId="165" xfId="0" applyAlignment="1" applyBorder="1" applyFont="1" applyNumberFormat="1">
      <alignment horizontal="center" shrinkToFit="0" vertical="center" wrapText="1"/>
    </xf>
    <xf borderId="39" fillId="0" fontId="31" numFmtId="0" xfId="0" applyBorder="1" applyFont="1"/>
    <xf borderId="40" fillId="0" fontId="31" numFmtId="0" xfId="0" applyBorder="1" applyFont="1"/>
    <xf borderId="41" fillId="2" fontId="5" numFmtId="165" xfId="0" applyAlignment="1" applyBorder="1" applyFont="1" applyNumberFormat="1">
      <alignment horizontal="center" shrinkToFit="0" vertical="center" wrapText="1"/>
    </xf>
    <xf borderId="0" fillId="0" fontId="19" numFmtId="0" xfId="0" applyAlignment="1" applyFont="1">
      <alignment horizontal="left"/>
    </xf>
    <xf borderId="0" fillId="0" fontId="19" numFmtId="0" xfId="0" applyAlignment="1" applyFont="1">
      <alignment horizontal="center"/>
    </xf>
    <xf borderId="0" fillId="0" fontId="19" numFmtId="3" xfId="0" applyAlignment="1" applyFont="1" applyNumberFormat="1">
      <alignment horizontal="center"/>
    </xf>
    <xf borderId="1" fillId="2" fontId="36" numFmtId="0" xfId="0" applyAlignment="1" applyBorder="1" applyFont="1">
      <alignment horizontal="center" shrinkToFit="0" vertical="center" wrapText="1"/>
    </xf>
    <xf borderId="42" fillId="2" fontId="36" numFmtId="0" xfId="0" applyAlignment="1" applyBorder="1" applyFont="1">
      <alignment horizontal="center" vertical="center"/>
    </xf>
    <xf borderId="42" fillId="2" fontId="36" numFmtId="0" xfId="0" applyAlignment="1" applyBorder="1" applyFont="1">
      <alignment horizontal="left" shrinkToFit="0" vertical="center" wrapText="1"/>
    </xf>
    <xf borderId="42" fillId="2" fontId="36" numFmtId="3" xfId="0" applyAlignment="1" applyBorder="1" applyFont="1" applyNumberFormat="1">
      <alignment horizontal="center" vertical="center"/>
    </xf>
    <xf borderId="0" fillId="0" fontId="37" numFmtId="0" xfId="0" applyAlignment="1" applyFont="1">
      <alignment vertical="center"/>
    </xf>
    <xf borderId="0" fillId="0" fontId="38" numFmtId="0" xfId="0" applyAlignment="1" applyFont="1">
      <alignment horizontal="center" vertical="bottom"/>
    </xf>
    <xf borderId="0" fillId="0" fontId="38" numFmtId="0" xfId="0" applyAlignment="1" applyFont="1">
      <alignment vertical="bottom"/>
    </xf>
    <xf quotePrefix="1" borderId="0" fillId="0" fontId="38" numFmtId="0" xfId="0" applyAlignment="1" applyFont="1">
      <alignment horizontal="left" vertical="bottom"/>
    </xf>
    <xf borderId="0" fillId="0" fontId="38" numFmtId="0" xfId="0" applyAlignment="1" applyFont="1">
      <alignment readingOrder="0" vertical="bottom"/>
    </xf>
    <xf borderId="0" fillId="0" fontId="38" numFmtId="3" xfId="0" applyAlignment="1" applyFont="1" applyNumberFormat="1">
      <alignment horizontal="center"/>
    </xf>
    <xf borderId="0" fillId="0" fontId="38" numFmtId="3" xfId="0" applyAlignment="1" applyFont="1" applyNumberFormat="1">
      <alignment horizontal="center" vertical="bottom"/>
    </xf>
    <xf quotePrefix="1" borderId="0" fillId="0" fontId="38" numFmtId="0" xfId="0" applyAlignment="1" applyFont="1">
      <alignment shrinkToFit="0" vertical="bottom" wrapText="1"/>
    </xf>
    <xf quotePrefix="1" borderId="0" fillId="0" fontId="38" numFmtId="0" xfId="0" applyAlignment="1" applyFont="1">
      <alignment horizontal="left" shrinkToFit="0" wrapText="1"/>
    </xf>
    <xf borderId="0" fillId="0" fontId="38" numFmtId="0" xfId="0" applyAlignment="1" applyFont="1">
      <alignment horizontal="center"/>
    </xf>
    <xf borderId="0" fillId="0" fontId="38" numFmtId="0" xfId="0" applyAlignment="1" applyFont="1">
      <alignment shrinkToFit="0" wrapText="1"/>
    </xf>
    <xf quotePrefix="1" borderId="0" fillId="0" fontId="2" numFmtId="0" xfId="0" applyAlignment="1" applyFont="1">
      <alignment horizontal="center"/>
    </xf>
    <xf quotePrefix="1" borderId="0" fillId="0" fontId="38" numFmtId="0" xfId="0" applyAlignment="1" applyFont="1">
      <alignment horizontal="left" shrinkToFit="0" vertical="bottom" wrapText="1"/>
    </xf>
    <xf borderId="0" fillId="4" fontId="38" numFmtId="0" xfId="0" applyAlignment="1" applyFont="1">
      <alignment horizontal="center"/>
    </xf>
    <xf borderId="0" fillId="4" fontId="38" numFmtId="0" xfId="0" applyFont="1"/>
    <xf borderId="0" fillId="0" fontId="21" numFmtId="0" xfId="0" applyAlignment="1" applyFont="1">
      <alignment horizontal="center" readingOrder="0" shrinkToFit="0" vertical="bottom" wrapText="0"/>
    </xf>
    <xf borderId="0" fillId="0" fontId="21" numFmtId="0" xfId="0" applyAlignment="1" applyFont="1">
      <alignment readingOrder="0" shrinkToFit="0" vertical="bottom" wrapText="0"/>
    </xf>
    <xf quotePrefix="1" borderId="0" fillId="0" fontId="38" numFmtId="0" xfId="0" applyAlignment="1" applyFont="1">
      <alignment readingOrder="0" shrinkToFit="0" vertical="center" wrapText="1"/>
    </xf>
    <xf borderId="0" fillId="0" fontId="38" numFmtId="0" xfId="0" applyAlignment="1" applyFont="1">
      <alignment horizontal="center" readingOrder="0" vertical="bottom"/>
    </xf>
    <xf borderId="0" fillId="0" fontId="38" numFmtId="3" xfId="0" applyAlignment="1" applyFont="1" applyNumberFormat="1">
      <alignment horizontal="center" readingOrder="0"/>
    </xf>
    <xf borderId="0" fillId="0" fontId="38" numFmtId="0" xfId="0" applyAlignment="1" applyFont="1">
      <alignment horizontal="center" readingOrder="0" shrinkToFit="0" vertical="center" wrapText="1"/>
    </xf>
    <xf borderId="0" fillId="0" fontId="38" numFmtId="0" xfId="0" applyAlignment="1" applyFont="1">
      <alignment horizontal="center" readingOrder="0"/>
    </xf>
    <xf borderId="0" fillId="0" fontId="38" numFmtId="0" xfId="0" applyFont="1"/>
    <xf borderId="0" fillId="0" fontId="38" numFmtId="0" xfId="0" applyAlignment="1" applyFont="1">
      <alignment readingOrder="0" shrinkToFit="0" vertical="center" wrapText="1"/>
    </xf>
    <xf borderId="0" fillId="0" fontId="38" numFmtId="0" xfId="0" applyAlignment="1" applyFont="1">
      <alignment horizontal="center" readingOrder="0" vertical="center"/>
    </xf>
    <xf borderId="0" fillId="0" fontId="38" numFmtId="0" xfId="0" applyAlignment="1" applyFont="1">
      <alignment readingOrder="0" vertical="center"/>
    </xf>
    <xf quotePrefix="1" borderId="0" fillId="0" fontId="38" numFmtId="0" xfId="0" applyAlignment="1" applyFont="1">
      <alignment horizontal="left" readingOrder="0" vertical="center"/>
    </xf>
    <xf borderId="0" fillId="0" fontId="38" numFmtId="0" xfId="0" applyAlignment="1" applyFont="1">
      <alignment vertical="center"/>
    </xf>
    <xf borderId="0" fillId="0" fontId="38" numFmtId="3" xfId="0" applyAlignment="1" applyFont="1" applyNumberFormat="1">
      <alignment horizontal="center" readingOrder="0" vertical="center"/>
    </xf>
    <xf borderId="0" fillId="0" fontId="38" numFmtId="0" xfId="0" applyAlignment="1" applyFont="1">
      <alignment horizontal="left" readingOrder="0"/>
    </xf>
    <xf quotePrefix="1" borderId="0" fillId="0" fontId="38" numFmtId="0" xfId="0" applyAlignment="1" applyFont="1">
      <alignment horizontal="left" readingOrder="0"/>
    </xf>
    <xf borderId="0" fillId="0" fontId="33" numFmtId="0" xfId="0" applyAlignment="1" applyFont="1">
      <alignment horizontal="center" readingOrder="0" shrinkToFit="0" vertical="bottom" wrapText="0"/>
    </xf>
    <xf borderId="0" fillId="0" fontId="33" numFmtId="0" xfId="0" applyAlignment="1" applyFont="1">
      <alignment readingOrder="0" shrinkToFit="0" vertical="bottom" wrapText="0"/>
    </xf>
    <xf quotePrefix="1" borderId="0" fillId="0" fontId="39" numFmtId="0" xfId="0" applyAlignment="1" applyFont="1">
      <alignment readingOrder="0" shrinkToFit="0" vertical="center" wrapText="1"/>
    </xf>
    <xf borderId="0" fillId="0" fontId="39" numFmtId="0" xfId="0" applyAlignment="1" applyFont="1">
      <alignment horizontal="center" readingOrder="0" vertical="center"/>
    </xf>
    <xf borderId="0" fillId="0" fontId="38"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21</xdr:col>
      <xdr:colOff>390525</xdr:colOff>
      <xdr:row>0</xdr:row>
      <xdr:rowOff>0</xdr:rowOff>
    </xdr:from>
    <xdr:ext cx="3286125" cy="1057275"/>
    <xdr:pic>
      <xdr:nvPicPr>
        <xdr:cNvPr id="0" name="image1.png" title="Gamba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3E5656"/>
      </a:dk1>
      <a:lt1>
        <a:srgbClr val="F5F5F5"/>
      </a:lt1>
      <a:dk2>
        <a:srgbClr val="3E5656"/>
      </a:dk2>
      <a:lt2>
        <a:srgbClr val="F5F5F5"/>
      </a:lt2>
      <a:accent1>
        <a:srgbClr val="B0725D"/>
      </a:accent1>
      <a:accent2>
        <a:srgbClr val="8F3738"/>
      </a:accent2>
      <a:accent3>
        <a:srgbClr val="E79A3C"/>
      </a:accent3>
      <a:accent4>
        <a:srgbClr val="447874"/>
      </a:accent4>
      <a:accent5>
        <a:srgbClr val="D2D479"/>
      </a:accent5>
      <a:accent6>
        <a:srgbClr val="8B8948"/>
      </a:accent6>
      <a:hlink>
        <a:srgbClr val="8B8948"/>
      </a:hlink>
      <a:folHlink>
        <a:srgbClr val="8B8948"/>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cucisikat.id" TargetMode="External"/><Relationship Id="rId3" Type="http://schemas.openxmlformats.org/officeDocument/2006/relationships/drawing" Target="../drawings/drawing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cucisikat.id" TargetMode="External"/><Relationship Id="rId3" Type="http://schemas.openxmlformats.org/officeDocument/2006/relationships/drawing" Target="../drawings/drawing2.xml"/><Relationship Id="rId4"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cucisikat.id" TargetMode="External"/><Relationship Id="rId3" Type="http://schemas.openxmlformats.org/officeDocument/2006/relationships/drawing" Target="../drawings/drawing3.xml"/><Relationship Id="rId4"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cucisikat.id" TargetMode="External"/><Relationship Id="rId3" Type="http://schemas.openxmlformats.org/officeDocument/2006/relationships/drawing" Target="../drawings/drawing4.xml"/><Relationship Id="rId4"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hyperlink" Target="http://cucisikat.id" TargetMode="External"/><Relationship Id="rId3" Type="http://schemas.openxmlformats.org/officeDocument/2006/relationships/drawing" Target="../drawings/drawing5.xml"/><Relationship Id="rId4"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hyperlink" Target="http://cucisikat.id/cucisikat.id" TargetMode="External"/><Relationship Id="rId3" Type="http://schemas.openxmlformats.org/officeDocument/2006/relationships/hyperlink" Target="http://cucisikat.id/Laundry" TargetMode="External"/><Relationship Id="rId4" Type="http://schemas.openxmlformats.org/officeDocument/2006/relationships/drawing" Target="../drawings/drawing6.xml"/><Relationship Id="rId5"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hyperlink" Target="http://cucisikat.id/cucisikat.id" TargetMode="External"/><Relationship Id="rId3" Type="http://schemas.openxmlformats.org/officeDocument/2006/relationships/drawing" Target="../drawings/drawing7.xml"/><Relationship Id="rId4"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8.xml"/><Relationship Id="rId3"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9.xml"/><Relationship Id="rId3"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0.xml"/><Relationship Id="rId3" Type="http://schemas.openxmlformats.org/officeDocument/2006/relationships/vmlDrawing" Target="../drawings/vmlDrawing10.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1.xml"/><Relationship Id="rId3"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2.xml"/><Relationship Id="rId3" Type="http://schemas.openxmlformats.org/officeDocument/2006/relationships/vmlDrawing" Target="../drawings/vmlDrawing12.v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1" max="1" width="7.25"/>
    <col customWidth="1" min="2" max="2" width="12.13"/>
    <col customWidth="1" min="3" max="3" width="9.63"/>
    <col customWidth="1" min="4" max="4" width="31.5"/>
    <col customWidth="1" min="5" max="5" width="21.5"/>
    <col customWidth="1" min="6" max="6" width="56.88"/>
    <col customWidth="1" min="7" max="7" width="25.25"/>
    <col customWidth="1" min="8" max="8" width="19.63"/>
    <col customWidth="1" min="9" max="9" width="11.88"/>
    <col customWidth="1" min="12" max="14" width="12.38"/>
    <col customWidth="1" min="17" max="17" width="12.38"/>
    <col customWidth="1" min="18" max="18" width="10.88"/>
    <col customWidth="1" min="19" max="19" width="12.25"/>
    <col customWidth="1" min="20" max="20" width="13.13"/>
    <col customWidth="1" min="23" max="23" width="8.38"/>
    <col customWidth="1" min="24" max="24" width="13.63"/>
    <col customWidth="1" min="25" max="25" width="14.75"/>
  </cols>
  <sheetData>
    <row r="1" ht="24.0" customHeight="1">
      <c r="A1" s="1" t="s">
        <v>0</v>
      </c>
    </row>
    <row r="2" ht="24.0" customHeight="1">
      <c r="A2" s="2" t="s">
        <v>1</v>
      </c>
      <c r="W2" s="2"/>
      <c r="X2" s="2"/>
      <c r="Y2" s="2"/>
    </row>
    <row r="3" ht="24.0" customHeight="1">
      <c r="A3" s="2" t="s">
        <v>2</v>
      </c>
      <c r="W3" s="2"/>
      <c r="X3" s="2"/>
      <c r="Y3" s="2"/>
    </row>
    <row r="4" ht="16.5" customHeight="1">
      <c r="A4" s="4"/>
    </row>
    <row r="5" ht="33.0" customHeight="1">
      <c r="A5" s="7" t="s">
        <v>3</v>
      </c>
      <c r="B5" s="18" t="s">
        <v>12</v>
      </c>
      <c r="C5" s="18" t="s">
        <v>5</v>
      </c>
      <c r="D5" s="16" t="s">
        <v>6</v>
      </c>
      <c r="E5" s="13" t="s">
        <v>7</v>
      </c>
      <c r="F5" s="16" t="s">
        <v>8</v>
      </c>
      <c r="G5" s="16" t="s">
        <v>9</v>
      </c>
      <c r="H5" s="16" t="s">
        <v>10</v>
      </c>
      <c r="I5" s="16" t="s">
        <v>11</v>
      </c>
      <c r="J5" s="21" t="s">
        <v>13</v>
      </c>
      <c r="K5" s="13" t="s">
        <v>14</v>
      </c>
      <c r="L5" s="13" t="s">
        <v>15</v>
      </c>
      <c r="M5" s="18" t="s">
        <v>16</v>
      </c>
      <c r="N5" s="18" t="s">
        <v>17</v>
      </c>
      <c r="O5" s="29" t="s">
        <v>18</v>
      </c>
      <c r="P5" s="29" t="s">
        <v>19</v>
      </c>
      <c r="Q5" s="26" t="s">
        <v>20</v>
      </c>
      <c r="R5" s="29" t="s">
        <v>21</v>
      </c>
      <c r="S5" s="26" t="s">
        <v>22</v>
      </c>
      <c r="T5" s="13" t="s">
        <v>23</v>
      </c>
      <c r="U5" s="21" t="s">
        <v>24</v>
      </c>
      <c r="V5" s="21" t="s">
        <v>25</v>
      </c>
      <c r="W5" s="13" t="s">
        <v>26</v>
      </c>
      <c r="X5" s="13" t="s">
        <v>27</v>
      </c>
      <c r="Y5" s="18" t="s">
        <v>28</v>
      </c>
    </row>
    <row r="6">
      <c r="A6" s="34" t="s">
        <v>41</v>
      </c>
      <c r="B6" s="33">
        <v>45300.0</v>
      </c>
      <c r="C6" s="45">
        <v>5313.0</v>
      </c>
      <c r="D6" s="47" t="s">
        <v>48</v>
      </c>
      <c r="E6" s="46" t="s">
        <v>54</v>
      </c>
      <c r="F6" s="47" t="s">
        <v>55</v>
      </c>
      <c r="G6" s="49" t="s">
        <v>59</v>
      </c>
      <c r="H6" s="49" t="s">
        <v>64</v>
      </c>
      <c r="I6" s="51" t="s">
        <v>65</v>
      </c>
      <c r="J6" s="53">
        <v>44653.0</v>
      </c>
      <c r="K6" s="53">
        <v>45292.0</v>
      </c>
      <c r="L6" s="55"/>
      <c r="M6" s="55"/>
      <c r="N6" s="55"/>
      <c r="O6" s="42">
        <v>78050.0</v>
      </c>
      <c r="P6" s="42">
        <v>78050.0</v>
      </c>
      <c r="Q6" s="42">
        <v>0.0</v>
      </c>
      <c r="R6" s="59">
        <v>0.0</v>
      </c>
      <c r="S6" s="59">
        <v>0.0</v>
      </c>
      <c r="T6" s="34" t="s">
        <v>47</v>
      </c>
      <c r="U6" s="53">
        <v>45292.0</v>
      </c>
      <c r="V6" s="53">
        <v>45322.0</v>
      </c>
      <c r="W6" s="34">
        <v>1.0</v>
      </c>
      <c r="X6" s="34" t="s">
        <v>50</v>
      </c>
      <c r="Y6" s="34" t="s">
        <v>66</v>
      </c>
    </row>
    <row r="7">
      <c r="A7" s="34" t="s">
        <v>79</v>
      </c>
      <c r="B7" s="33">
        <v>45300.0</v>
      </c>
      <c r="C7" s="45">
        <v>9902.0</v>
      </c>
      <c r="D7" s="47" t="s">
        <v>80</v>
      </c>
      <c r="E7" s="46" t="s">
        <v>82</v>
      </c>
      <c r="F7" s="47" t="s">
        <v>84</v>
      </c>
      <c r="G7" s="49" t="s">
        <v>43</v>
      </c>
      <c r="H7" s="49" t="s">
        <v>44</v>
      </c>
      <c r="I7" s="51" t="s">
        <v>65</v>
      </c>
      <c r="J7" s="53">
        <v>45160.0</v>
      </c>
      <c r="K7" s="53">
        <v>45292.0</v>
      </c>
      <c r="L7" s="64"/>
      <c r="M7" s="64"/>
      <c r="N7" s="64"/>
      <c r="O7" s="42">
        <v>78043.0</v>
      </c>
      <c r="P7" s="42">
        <v>78000.0</v>
      </c>
      <c r="Q7" s="42">
        <v>0.0</v>
      </c>
      <c r="R7" s="59">
        <v>0.0</v>
      </c>
      <c r="S7" s="59">
        <v>0.0</v>
      </c>
      <c r="T7" s="34" t="s">
        <v>47</v>
      </c>
      <c r="U7" s="53">
        <v>45292.0</v>
      </c>
      <c r="V7" s="53">
        <v>45324.0</v>
      </c>
      <c r="W7" s="34">
        <v>1.0</v>
      </c>
      <c r="X7" s="34" t="s">
        <v>50</v>
      </c>
      <c r="Y7" s="34" t="s">
        <v>66</v>
      </c>
    </row>
    <row r="8">
      <c r="A8" s="34" t="s">
        <v>104</v>
      </c>
      <c r="B8" s="33">
        <v>45300.0</v>
      </c>
      <c r="C8" s="45">
        <v>8820.0</v>
      </c>
      <c r="D8" s="47" t="s">
        <v>108</v>
      </c>
      <c r="E8" s="46" t="s">
        <v>109</v>
      </c>
      <c r="F8" s="47" t="s">
        <v>110</v>
      </c>
      <c r="G8" s="49" t="s">
        <v>111</v>
      </c>
      <c r="H8" s="49" t="s">
        <v>35</v>
      </c>
      <c r="I8" s="51" t="s">
        <v>65</v>
      </c>
      <c r="J8" s="53">
        <v>45039.0</v>
      </c>
      <c r="K8" s="53">
        <v>45292.0</v>
      </c>
      <c r="L8" s="64"/>
      <c r="M8" s="64"/>
      <c r="N8" s="64"/>
      <c r="O8" s="42">
        <v>78052.0</v>
      </c>
      <c r="P8" s="42">
        <v>78052.0</v>
      </c>
      <c r="Q8" s="42">
        <v>0.0</v>
      </c>
      <c r="R8" s="59">
        <v>0.0</v>
      </c>
      <c r="S8" s="59">
        <v>0.0</v>
      </c>
      <c r="T8" s="34" t="s">
        <v>47</v>
      </c>
      <c r="U8" s="53">
        <v>45294.0</v>
      </c>
      <c r="V8" s="53">
        <v>45324.0</v>
      </c>
      <c r="W8" s="34">
        <v>1.0</v>
      </c>
      <c r="X8" s="34" t="s">
        <v>50</v>
      </c>
      <c r="Y8" s="34" t="s">
        <v>66</v>
      </c>
    </row>
    <row r="9">
      <c r="A9" s="34" t="s">
        <v>124</v>
      </c>
      <c r="B9" s="33">
        <v>45300.0</v>
      </c>
      <c r="C9" s="45">
        <v>9684.0</v>
      </c>
      <c r="D9" s="47" t="s">
        <v>125</v>
      </c>
      <c r="E9" s="46" t="s">
        <v>126</v>
      </c>
      <c r="F9" s="47" t="s">
        <v>127</v>
      </c>
      <c r="G9" s="49" t="s">
        <v>78</v>
      </c>
      <c r="H9" s="49" t="s">
        <v>35</v>
      </c>
      <c r="I9" s="51" t="s">
        <v>65</v>
      </c>
      <c r="J9" s="53">
        <v>45133.0</v>
      </c>
      <c r="K9" s="53">
        <v>45292.0</v>
      </c>
      <c r="L9" s="64"/>
      <c r="M9" s="64"/>
      <c r="N9" s="64"/>
      <c r="O9" s="42">
        <v>78094.0</v>
      </c>
      <c r="P9" s="42">
        <v>78094.0</v>
      </c>
      <c r="Q9" s="42">
        <v>0.0</v>
      </c>
      <c r="R9" s="59">
        <v>0.0</v>
      </c>
      <c r="S9" s="59">
        <v>0.0</v>
      </c>
      <c r="T9" s="34" t="s">
        <v>47</v>
      </c>
      <c r="U9" s="53">
        <v>45292.0</v>
      </c>
      <c r="V9" s="53">
        <v>45327.0</v>
      </c>
      <c r="W9" s="34">
        <v>1.0</v>
      </c>
      <c r="X9" s="34" t="s">
        <v>50</v>
      </c>
      <c r="Y9" s="34" t="s">
        <v>66</v>
      </c>
    </row>
    <row r="10">
      <c r="A10" s="34" t="s">
        <v>140</v>
      </c>
      <c r="B10" s="33">
        <v>45300.0</v>
      </c>
      <c r="C10" s="45">
        <v>4343.0</v>
      </c>
      <c r="D10" s="47" t="s">
        <v>56</v>
      </c>
      <c r="E10" s="46" t="s">
        <v>57</v>
      </c>
      <c r="F10" s="49" t="s">
        <v>60</v>
      </c>
      <c r="G10" s="49" t="s">
        <v>61</v>
      </c>
      <c r="H10" s="49" t="s">
        <v>63</v>
      </c>
      <c r="I10" s="51" t="s">
        <v>65</v>
      </c>
      <c r="J10" s="53">
        <v>44585.0</v>
      </c>
      <c r="K10" s="53">
        <v>45292.0</v>
      </c>
      <c r="L10" s="64"/>
      <c r="M10" s="64"/>
      <c r="N10" s="64"/>
      <c r="O10" s="42">
        <v>78000.0</v>
      </c>
      <c r="P10" s="42">
        <v>78000.0</v>
      </c>
      <c r="Q10" s="42">
        <v>0.0</v>
      </c>
      <c r="R10" s="59">
        <v>1560.0</v>
      </c>
      <c r="S10" s="59">
        <v>0.0</v>
      </c>
      <c r="T10" s="34" t="s">
        <v>67</v>
      </c>
      <c r="U10" s="53">
        <v>45292.0</v>
      </c>
      <c r="V10" s="53">
        <v>45322.0</v>
      </c>
      <c r="W10" s="34">
        <v>1.0</v>
      </c>
      <c r="X10" s="34" t="s">
        <v>50</v>
      </c>
      <c r="Y10" s="34" t="s">
        <v>66</v>
      </c>
    </row>
    <row r="11">
      <c r="A11" s="34" t="s">
        <v>153</v>
      </c>
      <c r="B11" s="33">
        <v>45300.0</v>
      </c>
      <c r="C11" s="45">
        <v>6411.0</v>
      </c>
      <c r="D11" s="47" t="s">
        <v>155</v>
      </c>
      <c r="E11" s="46" t="s">
        <v>130</v>
      </c>
      <c r="F11" s="47" t="s">
        <v>131</v>
      </c>
      <c r="G11" s="49" t="s">
        <v>132</v>
      </c>
      <c r="H11" s="49" t="s">
        <v>133</v>
      </c>
      <c r="I11" s="51" t="s">
        <v>65</v>
      </c>
      <c r="J11" s="53">
        <v>44768.0</v>
      </c>
      <c r="K11" s="53">
        <v>45292.0</v>
      </c>
      <c r="L11" s="64"/>
      <c r="M11" s="64"/>
      <c r="N11" s="64"/>
      <c r="O11" s="42">
        <v>78003.0</v>
      </c>
      <c r="P11" s="42">
        <v>78003.0</v>
      </c>
      <c r="Q11" s="42">
        <v>0.0</v>
      </c>
      <c r="R11" s="59">
        <v>0.0</v>
      </c>
      <c r="S11" s="59">
        <v>0.0</v>
      </c>
      <c r="T11" s="34" t="s">
        <v>47</v>
      </c>
      <c r="U11" s="53">
        <v>45292.0</v>
      </c>
      <c r="V11" s="53">
        <v>45322.0</v>
      </c>
      <c r="W11" s="34">
        <v>1.0</v>
      </c>
      <c r="X11" s="34" t="s">
        <v>50</v>
      </c>
      <c r="Y11" s="34" t="s">
        <v>66</v>
      </c>
    </row>
    <row r="12">
      <c r="A12" s="34" t="s">
        <v>176</v>
      </c>
      <c r="B12" s="33">
        <v>45300.0</v>
      </c>
      <c r="C12" s="45">
        <v>6161.0</v>
      </c>
      <c r="D12" s="47" t="s">
        <v>179</v>
      </c>
      <c r="E12" s="46" t="s">
        <v>181</v>
      </c>
      <c r="F12" s="47" t="s">
        <v>183</v>
      </c>
      <c r="G12" s="49" t="s">
        <v>106</v>
      </c>
      <c r="H12" s="49" t="s">
        <v>107</v>
      </c>
      <c r="I12" s="51" t="s">
        <v>65</v>
      </c>
      <c r="J12" s="53">
        <v>44739.0</v>
      </c>
      <c r="K12" s="53">
        <v>45292.0</v>
      </c>
      <c r="L12" s="64"/>
      <c r="M12" s="64"/>
      <c r="N12" s="64"/>
      <c r="O12" s="42">
        <v>100070.0</v>
      </c>
      <c r="P12" s="42">
        <v>100070.0</v>
      </c>
      <c r="Q12" s="42">
        <v>0.0</v>
      </c>
      <c r="R12" s="59">
        <v>0.0</v>
      </c>
      <c r="S12" s="59">
        <v>0.0</v>
      </c>
      <c r="T12" s="34" t="s">
        <v>47</v>
      </c>
      <c r="U12" s="53">
        <v>45292.0</v>
      </c>
      <c r="V12" s="53">
        <v>45323.0</v>
      </c>
      <c r="W12" s="34">
        <v>1.0</v>
      </c>
      <c r="X12" s="34" t="s">
        <v>50</v>
      </c>
      <c r="Y12" s="34" t="s">
        <v>66</v>
      </c>
    </row>
    <row r="13">
      <c r="A13" s="34" t="s">
        <v>191</v>
      </c>
      <c r="B13" s="33">
        <v>45300.0</v>
      </c>
      <c r="C13" s="45">
        <v>10546.0</v>
      </c>
      <c r="D13" s="47" t="s">
        <v>193</v>
      </c>
      <c r="E13" s="46" t="s">
        <v>194</v>
      </c>
      <c r="F13" s="47" t="s">
        <v>195</v>
      </c>
      <c r="G13" s="49" t="s">
        <v>196</v>
      </c>
      <c r="H13" s="49" t="s">
        <v>174</v>
      </c>
      <c r="I13" s="51" t="s">
        <v>65</v>
      </c>
      <c r="J13" s="53">
        <v>45233.0</v>
      </c>
      <c r="K13" s="53">
        <v>45292.0</v>
      </c>
      <c r="L13" s="64"/>
      <c r="M13" s="64"/>
      <c r="N13" s="64"/>
      <c r="O13" s="42">
        <v>78000.0</v>
      </c>
      <c r="P13" s="42">
        <v>78000.0</v>
      </c>
      <c r="Q13" s="42">
        <v>0.0</v>
      </c>
      <c r="R13" s="59">
        <v>4440.0</v>
      </c>
      <c r="S13" s="67"/>
      <c r="T13" s="34" t="s">
        <v>67</v>
      </c>
      <c r="U13" s="53">
        <v>45292.0</v>
      </c>
      <c r="V13" s="53">
        <v>45322.0</v>
      </c>
      <c r="W13" s="34">
        <v>1.0</v>
      </c>
      <c r="X13" s="34" t="s">
        <v>50</v>
      </c>
      <c r="Y13" s="34" t="s">
        <v>204</v>
      </c>
    </row>
    <row r="14">
      <c r="A14" s="34" t="s">
        <v>206</v>
      </c>
      <c r="B14" s="33">
        <v>45300.0</v>
      </c>
      <c r="C14" s="45">
        <v>494.0</v>
      </c>
      <c r="D14" s="47" t="s">
        <v>209</v>
      </c>
      <c r="E14" s="46" t="s">
        <v>211</v>
      </c>
      <c r="F14" s="47" t="s">
        <v>212</v>
      </c>
      <c r="G14" s="49" t="s">
        <v>215</v>
      </c>
      <c r="H14" s="49" t="s">
        <v>77</v>
      </c>
      <c r="I14" s="51" t="s">
        <v>65</v>
      </c>
      <c r="J14" s="53">
        <v>44317.0</v>
      </c>
      <c r="K14" s="53">
        <v>45292.0</v>
      </c>
      <c r="L14" s="53">
        <v>45293.0</v>
      </c>
      <c r="M14" s="53"/>
      <c r="N14" s="53"/>
      <c r="O14" s="42">
        <v>78013.0</v>
      </c>
      <c r="P14" s="42">
        <v>78013.0</v>
      </c>
      <c r="Q14" s="42">
        <v>0.0</v>
      </c>
      <c r="R14" s="59">
        <v>0.0</v>
      </c>
      <c r="S14" s="59">
        <v>0.0</v>
      </c>
      <c r="T14" s="34" t="s">
        <v>47</v>
      </c>
      <c r="U14" s="53">
        <v>45293.0</v>
      </c>
      <c r="V14" s="53">
        <v>45323.0</v>
      </c>
      <c r="W14" s="34">
        <v>1.0</v>
      </c>
      <c r="X14" s="34" t="s">
        <v>50</v>
      </c>
      <c r="Y14" s="34" t="s">
        <v>66</v>
      </c>
    </row>
    <row r="15">
      <c r="A15" s="34" t="s">
        <v>222</v>
      </c>
      <c r="B15" s="33">
        <v>45300.0</v>
      </c>
      <c r="C15" s="45">
        <v>4510.0</v>
      </c>
      <c r="D15" s="47" t="s">
        <v>224</v>
      </c>
      <c r="E15" s="46" t="s">
        <v>225</v>
      </c>
      <c r="F15" s="47" t="s">
        <v>226</v>
      </c>
      <c r="G15" s="49" t="s">
        <v>228</v>
      </c>
      <c r="H15" s="49" t="s">
        <v>174</v>
      </c>
      <c r="I15" s="51" t="s">
        <v>65</v>
      </c>
      <c r="J15" s="53">
        <v>44596.0</v>
      </c>
      <c r="K15" s="53">
        <v>45293.0</v>
      </c>
      <c r="L15" s="64"/>
      <c r="M15" s="64"/>
      <c r="N15" s="64"/>
      <c r="O15" s="42">
        <v>80027.0</v>
      </c>
      <c r="P15" s="42">
        <v>80027.0</v>
      </c>
      <c r="Q15" s="42">
        <v>0.0</v>
      </c>
      <c r="R15" s="59">
        <v>0.0</v>
      </c>
      <c r="S15" s="59">
        <v>0.0</v>
      </c>
      <c r="T15" s="34" t="s">
        <v>47</v>
      </c>
      <c r="U15" s="53">
        <v>45293.0</v>
      </c>
      <c r="V15" s="53">
        <v>45331.0</v>
      </c>
      <c r="W15" s="34">
        <v>1.0</v>
      </c>
      <c r="X15" s="34" t="s">
        <v>50</v>
      </c>
      <c r="Y15" s="34" t="s">
        <v>66</v>
      </c>
    </row>
    <row r="16">
      <c r="A16" s="34" t="s">
        <v>242</v>
      </c>
      <c r="B16" s="33">
        <v>45300.0</v>
      </c>
      <c r="C16" s="45">
        <v>7730.0</v>
      </c>
      <c r="D16" s="47" t="s">
        <v>243</v>
      </c>
      <c r="E16" s="46" t="s">
        <v>245</v>
      </c>
      <c r="F16" s="47" t="s">
        <v>247</v>
      </c>
      <c r="G16" s="49" t="s">
        <v>97</v>
      </c>
      <c r="H16" s="49" t="s">
        <v>99</v>
      </c>
      <c r="I16" s="51" t="s">
        <v>65</v>
      </c>
      <c r="J16" s="53">
        <v>44898.0</v>
      </c>
      <c r="K16" s="53">
        <v>45293.0</v>
      </c>
      <c r="L16" s="64"/>
      <c r="M16" s="64"/>
      <c r="N16" s="64"/>
      <c r="O16" s="42">
        <v>100078.0</v>
      </c>
      <c r="P16" s="42">
        <v>100000.0</v>
      </c>
      <c r="Q16" s="42">
        <v>0.0</v>
      </c>
      <c r="R16" s="59">
        <v>0.0</v>
      </c>
      <c r="S16" s="59">
        <v>0.0</v>
      </c>
      <c r="T16" s="34" t="s">
        <v>47</v>
      </c>
      <c r="U16" s="53">
        <v>45293.0</v>
      </c>
      <c r="V16" s="53">
        <v>45323.0</v>
      </c>
      <c r="W16" s="34">
        <v>1.0</v>
      </c>
      <c r="X16" s="34" t="s">
        <v>50</v>
      </c>
      <c r="Y16" s="34" t="s">
        <v>66</v>
      </c>
    </row>
    <row r="17">
      <c r="A17" s="34" t="s">
        <v>260</v>
      </c>
      <c r="B17" s="33">
        <v>45344.0</v>
      </c>
      <c r="C17" s="45">
        <v>9573.0</v>
      </c>
      <c r="D17" s="47" t="s">
        <v>261</v>
      </c>
      <c r="E17" s="46" t="s">
        <v>263</v>
      </c>
      <c r="F17" s="47" t="s">
        <v>264</v>
      </c>
      <c r="G17" s="49" t="s">
        <v>265</v>
      </c>
      <c r="H17" s="49" t="s">
        <v>63</v>
      </c>
      <c r="I17" s="51" t="s">
        <v>65</v>
      </c>
      <c r="J17" s="53">
        <v>45120.0</v>
      </c>
      <c r="K17" s="53">
        <v>45293.0</v>
      </c>
      <c r="L17" s="64"/>
      <c r="M17" s="64"/>
      <c r="N17" s="64"/>
      <c r="O17" s="42">
        <v>78000.0</v>
      </c>
      <c r="P17" s="42">
        <v>78000.0</v>
      </c>
      <c r="Q17" s="42">
        <v>0.0</v>
      </c>
      <c r="R17" s="59">
        <v>1560.0</v>
      </c>
      <c r="S17" s="59">
        <v>0.0</v>
      </c>
      <c r="T17" s="34" t="s">
        <v>67</v>
      </c>
      <c r="U17" s="53">
        <v>45293.0</v>
      </c>
      <c r="V17" s="53">
        <v>45323.0</v>
      </c>
      <c r="W17" s="34">
        <v>1.0</v>
      </c>
      <c r="X17" s="34" t="s">
        <v>50</v>
      </c>
      <c r="Y17" s="34" t="s">
        <v>204</v>
      </c>
    </row>
    <row r="18">
      <c r="A18" s="34" t="s">
        <v>276</v>
      </c>
      <c r="B18" s="33">
        <v>45300.0</v>
      </c>
      <c r="C18" s="45">
        <v>4808.0</v>
      </c>
      <c r="D18" s="47" t="s">
        <v>279</v>
      </c>
      <c r="E18" s="46" t="s">
        <v>40</v>
      </c>
      <c r="F18" s="47" t="s">
        <v>42</v>
      </c>
      <c r="G18" s="49" t="s">
        <v>43</v>
      </c>
      <c r="H18" s="49" t="s">
        <v>44</v>
      </c>
      <c r="I18" s="51" t="s">
        <v>65</v>
      </c>
      <c r="J18" s="53">
        <v>44618.0</v>
      </c>
      <c r="K18" s="53">
        <v>45293.0</v>
      </c>
      <c r="L18" s="64"/>
      <c r="M18" s="64"/>
      <c r="N18" s="64"/>
      <c r="O18" s="42">
        <v>78058.0</v>
      </c>
      <c r="P18" s="42">
        <v>78058.0</v>
      </c>
      <c r="Q18" s="42">
        <v>0.0</v>
      </c>
      <c r="R18" s="59">
        <v>0.0</v>
      </c>
      <c r="S18" s="59">
        <v>0.0</v>
      </c>
      <c r="T18" s="34" t="s">
        <v>47</v>
      </c>
      <c r="U18" s="53">
        <v>45293.0</v>
      </c>
      <c r="V18" s="53">
        <v>45323.0</v>
      </c>
      <c r="W18" s="34">
        <v>1.0</v>
      </c>
      <c r="X18" s="34" t="s">
        <v>50</v>
      </c>
      <c r="Y18" s="34" t="s">
        <v>66</v>
      </c>
    </row>
    <row r="19">
      <c r="A19" s="34" t="s">
        <v>291</v>
      </c>
      <c r="B19" s="33">
        <v>45300.0</v>
      </c>
      <c r="C19" s="45">
        <v>3230.0</v>
      </c>
      <c r="D19" s="47" t="s">
        <v>296</v>
      </c>
      <c r="E19" s="46" t="s">
        <v>171</v>
      </c>
      <c r="F19" s="47" t="s">
        <v>172</v>
      </c>
      <c r="G19" s="49" t="s">
        <v>173</v>
      </c>
      <c r="H19" s="49" t="s">
        <v>174</v>
      </c>
      <c r="I19" s="51" t="s">
        <v>65</v>
      </c>
      <c r="J19" s="53">
        <v>44516.0</v>
      </c>
      <c r="K19" s="53">
        <v>45293.0</v>
      </c>
      <c r="L19" s="64"/>
      <c r="M19" s="64"/>
      <c r="N19" s="64"/>
      <c r="O19" s="42">
        <v>78000.0</v>
      </c>
      <c r="P19" s="42">
        <v>78000.0</v>
      </c>
      <c r="Q19" s="42">
        <v>0.0</v>
      </c>
      <c r="R19" s="59">
        <v>4440.0</v>
      </c>
      <c r="S19" s="67"/>
      <c r="T19" s="34" t="s">
        <v>67</v>
      </c>
      <c r="U19" s="53">
        <v>45293.0</v>
      </c>
      <c r="V19" s="53">
        <v>45325.0</v>
      </c>
      <c r="W19" s="34">
        <v>1.0</v>
      </c>
      <c r="X19" s="34" t="s">
        <v>50</v>
      </c>
      <c r="Y19" s="34" t="s">
        <v>66</v>
      </c>
    </row>
    <row r="20">
      <c r="A20" s="34" t="s">
        <v>302</v>
      </c>
      <c r="B20" s="33">
        <v>45300.0</v>
      </c>
      <c r="C20" s="45">
        <v>8139.0</v>
      </c>
      <c r="D20" s="47" t="s">
        <v>304</v>
      </c>
      <c r="E20" s="46" t="s">
        <v>305</v>
      </c>
      <c r="F20" s="47" t="s">
        <v>306</v>
      </c>
      <c r="G20" s="49" t="s">
        <v>123</v>
      </c>
      <c r="H20" s="49" t="s">
        <v>58</v>
      </c>
      <c r="I20" s="51" t="s">
        <v>65</v>
      </c>
      <c r="J20" s="53">
        <v>44950.0</v>
      </c>
      <c r="K20" s="53">
        <v>45293.0</v>
      </c>
      <c r="L20" s="64"/>
      <c r="M20" s="64"/>
      <c r="N20" s="64"/>
      <c r="O20" s="42">
        <v>156076.0</v>
      </c>
      <c r="P20" s="42">
        <v>156076.0</v>
      </c>
      <c r="Q20" s="42">
        <v>0.0</v>
      </c>
      <c r="R20" s="59">
        <v>0.0</v>
      </c>
      <c r="S20" s="59">
        <v>0.0</v>
      </c>
      <c r="T20" s="34" t="s">
        <v>47</v>
      </c>
      <c r="U20" s="53">
        <v>45293.0</v>
      </c>
      <c r="V20" s="53">
        <v>45324.0</v>
      </c>
      <c r="W20" s="34">
        <v>1.0</v>
      </c>
      <c r="X20" s="34" t="s">
        <v>50</v>
      </c>
      <c r="Y20" s="34" t="s">
        <v>66</v>
      </c>
    </row>
    <row r="21">
      <c r="A21" s="34" t="s">
        <v>317</v>
      </c>
      <c r="B21" s="33">
        <v>45300.0</v>
      </c>
      <c r="C21" s="45">
        <v>8139.0</v>
      </c>
      <c r="D21" s="47" t="s">
        <v>304</v>
      </c>
      <c r="E21" s="46" t="s">
        <v>305</v>
      </c>
      <c r="F21" s="47" t="s">
        <v>321</v>
      </c>
      <c r="G21" s="49" t="s">
        <v>123</v>
      </c>
      <c r="H21" s="49" t="s">
        <v>58</v>
      </c>
      <c r="I21" s="51" t="s">
        <v>65</v>
      </c>
      <c r="J21" s="53">
        <v>44950.0</v>
      </c>
      <c r="K21" s="53">
        <v>45293.0</v>
      </c>
      <c r="L21" s="64"/>
      <c r="M21" s="64"/>
      <c r="N21" s="64"/>
      <c r="O21" s="42">
        <v>78000.0</v>
      </c>
      <c r="P21" s="42">
        <v>0.0</v>
      </c>
      <c r="Q21" s="42">
        <v>0.0</v>
      </c>
      <c r="R21" s="59">
        <v>0.0</v>
      </c>
      <c r="S21" s="59">
        <v>0.0</v>
      </c>
      <c r="T21" s="34" t="s">
        <v>47</v>
      </c>
      <c r="U21" s="53">
        <v>45293.0</v>
      </c>
      <c r="V21" s="53">
        <v>45324.0</v>
      </c>
      <c r="W21" s="34">
        <v>1.0</v>
      </c>
      <c r="X21" s="34" t="s">
        <v>50</v>
      </c>
      <c r="Y21" s="34" t="s">
        <v>66</v>
      </c>
    </row>
    <row r="22">
      <c r="A22" s="34" t="s">
        <v>324</v>
      </c>
      <c r="B22" s="33">
        <v>45300.0</v>
      </c>
      <c r="C22" s="45">
        <v>10856.0</v>
      </c>
      <c r="D22" s="47" t="s">
        <v>280</v>
      </c>
      <c r="E22" s="46" t="s">
        <v>282</v>
      </c>
      <c r="F22" s="47" t="s">
        <v>284</v>
      </c>
      <c r="G22" s="49" t="s">
        <v>34</v>
      </c>
      <c r="H22" s="49" t="s">
        <v>35</v>
      </c>
      <c r="I22" s="51" t="s">
        <v>65</v>
      </c>
      <c r="J22" s="53">
        <v>45278.0</v>
      </c>
      <c r="K22" s="53">
        <v>45293.0</v>
      </c>
      <c r="L22" s="64"/>
      <c r="M22" s="64"/>
      <c r="N22" s="64"/>
      <c r="O22" s="42">
        <v>78058.0</v>
      </c>
      <c r="P22" s="42">
        <v>78000.0</v>
      </c>
      <c r="Q22" s="42">
        <v>0.0</v>
      </c>
      <c r="R22" s="59">
        <v>0.0</v>
      </c>
      <c r="S22" s="59">
        <v>0.0</v>
      </c>
      <c r="T22" s="34" t="s">
        <v>47</v>
      </c>
      <c r="U22" s="53">
        <v>45293.0</v>
      </c>
      <c r="V22" s="53">
        <v>45323.0</v>
      </c>
      <c r="W22" s="34">
        <v>1.0</v>
      </c>
      <c r="X22" s="34" t="s">
        <v>50</v>
      </c>
      <c r="Y22" s="34" t="s">
        <v>204</v>
      </c>
    </row>
    <row r="23">
      <c r="A23" s="34" t="s">
        <v>342</v>
      </c>
      <c r="B23" s="33">
        <v>45300.0</v>
      </c>
      <c r="C23" s="45">
        <v>9393.0</v>
      </c>
      <c r="D23" s="47" t="s">
        <v>346</v>
      </c>
      <c r="E23" s="46" t="s">
        <v>348</v>
      </c>
      <c r="F23" s="47" t="s">
        <v>349</v>
      </c>
      <c r="G23" s="49" t="s">
        <v>215</v>
      </c>
      <c r="H23" s="49" t="s">
        <v>77</v>
      </c>
      <c r="I23" s="51" t="s">
        <v>65</v>
      </c>
      <c r="J23" s="53">
        <v>45100.0</v>
      </c>
      <c r="K23" s="53">
        <v>45293.0</v>
      </c>
      <c r="L23" s="64"/>
      <c r="M23" s="64"/>
      <c r="N23" s="64"/>
      <c r="O23" s="42">
        <v>78045.0</v>
      </c>
      <c r="P23" s="42">
        <v>78000.0</v>
      </c>
      <c r="Q23" s="42">
        <v>0.0</v>
      </c>
      <c r="R23" s="59">
        <v>0.0</v>
      </c>
      <c r="S23" s="59">
        <v>0.0</v>
      </c>
      <c r="T23" s="34" t="s">
        <v>47</v>
      </c>
      <c r="U23" s="53">
        <v>45294.0</v>
      </c>
      <c r="V23" s="53">
        <v>45324.0</v>
      </c>
      <c r="W23" s="34">
        <v>1.0</v>
      </c>
      <c r="X23" s="34" t="s">
        <v>50</v>
      </c>
      <c r="Y23" s="34" t="s">
        <v>66</v>
      </c>
    </row>
    <row r="24">
      <c r="A24" s="34" t="s">
        <v>342</v>
      </c>
      <c r="B24" s="33">
        <v>45300.0</v>
      </c>
      <c r="C24" s="45">
        <v>3848.0</v>
      </c>
      <c r="D24" s="47" t="s">
        <v>356</v>
      </c>
      <c r="E24" s="46" t="s">
        <v>92</v>
      </c>
      <c r="F24" s="47" t="s">
        <v>94</v>
      </c>
      <c r="G24" s="49" t="s">
        <v>96</v>
      </c>
      <c r="H24" s="49" t="s">
        <v>63</v>
      </c>
      <c r="I24" s="51" t="s">
        <v>65</v>
      </c>
      <c r="J24" s="53">
        <v>44554.0</v>
      </c>
      <c r="K24" s="53">
        <v>45293.0</v>
      </c>
      <c r="L24" s="64"/>
      <c r="M24" s="64"/>
      <c r="N24" s="64"/>
      <c r="O24" s="42">
        <v>78000.0</v>
      </c>
      <c r="P24" s="42">
        <v>78000.0</v>
      </c>
      <c r="Q24" s="42">
        <v>0.0</v>
      </c>
      <c r="R24" s="59">
        <v>4400.0</v>
      </c>
      <c r="S24" s="67"/>
      <c r="T24" s="34" t="s">
        <v>67</v>
      </c>
      <c r="U24" s="53">
        <v>45293.0</v>
      </c>
      <c r="V24" s="53">
        <v>45323.0</v>
      </c>
      <c r="W24" s="34">
        <v>1.0</v>
      </c>
      <c r="X24" s="34" t="s">
        <v>50</v>
      </c>
      <c r="Y24" s="34" t="s">
        <v>66</v>
      </c>
    </row>
    <row r="25">
      <c r="A25" s="34" t="s">
        <v>368</v>
      </c>
      <c r="B25" s="33">
        <v>45300.0</v>
      </c>
      <c r="C25" s="45">
        <v>3420.0</v>
      </c>
      <c r="D25" s="47" t="s">
        <v>370</v>
      </c>
      <c r="E25" s="46" t="s">
        <v>371</v>
      </c>
      <c r="F25" s="47" t="s">
        <v>373</v>
      </c>
      <c r="G25" s="49" t="s">
        <v>241</v>
      </c>
      <c r="H25" s="49" t="s">
        <v>99</v>
      </c>
      <c r="I25" s="51" t="s">
        <v>65</v>
      </c>
      <c r="J25" s="53">
        <v>44527.0</v>
      </c>
      <c r="K25" s="53">
        <v>45293.0</v>
      </c>
      <c r="L25" s="64"/>
      <c r="M25" s="64"/>
      <c r="N25" s="64"/>
      <c r="O25" s="42">
        <v>118094.0</v>
      </c>
      <c r="P25" s="42">
        <v>118094.0</v>
      </c>
      <c r="Q25" s="42">
        <v>0.0</v>
      </c>
      <c r="R25" s="59">
        <v>0.0</v>
      </c>
      <c r="S25" s="59">
        <v>0.0</v>
      </c>
      <c r="T25" s="34" t="s">
        <v>47</v>
      </c>
      <c r="U25" s="53">
        <v>45293.0</v>
      </c>
      <c r="V25" s="53">
        <v>45323.0</v>
      </c>
      <c r="W25" s="34">
        <v>1.0</v>
      </c>
      <c r="X25" s="34" t="s">
        <v>100</v>
      </c>
      <c r="Y25" s="34" t="s">
        <v>66</v>
      </c>
    </row>
    <row r="26">
      <c r="A26" s="34" t="s">
        <v>375</v>
      </c>
      <c r="B26" s="33">
        <v>45300.0</v>
      </c>
      <c r="C26" s="45">
        <v>10205.0</v>
      </c>
      <c r="D26" s="47" t="s">
        <v>378</v>
      </c>
      <c r="E26" s="46" t="s">
        <v>254</v>
      </c>
      <c r="F26" s="47" t="s">
        <v>379</v>
      </c>
      <c r="G26" s="49" t="s">
        <v>151</v>
      </c>
      <c r="H26" s="49" t="s">
        <v>99</v>
      </c>
      <c r="I26" s="51" t="s">
        <v>65</v>
      </c>
      <c r="J26" s="53">
        <v>45193.0</v>
      </c>
      <c r="K26" s="53">
        <v>45293.0</v>
      </c>
      <c r="L26" s="64"/>
      <c r="M26" s="64"/>
      <c r="N26" s="64"/>
      <c r="O26" s="42">
        <v>78090.0</v>
      </c>
      <c r="P26" s="42">
        <v>78084.0</v>
      </c>
      <c r="Q26" s="42">
        <v>0.0</v>
      </c>
      <c r="R26" s="59">
        <v>0.0</v>
      </c>
      <c r="S26" s="59">
        <v>0.0</v>
      </c>
      <c r="T26" s="34" t="s">
        <v>47</v>
      </c>
      <c r="U26" s="53">
        <v>45293.0</v>
      </c>
      <c r="V26" s="53">
        <v>45327.0</v>
      </c>
      <c r="W26" s="34">
        <v>1.0</v>
      </c>
      <c r="X26" s="34" t="s">
        <v>50</v>
      </c>
      <c r="Y26" s="34" t="s">
        <v>66</v>
      </c>
    </row>
    <row r="27">
      <c r="A27" s="34" t="s">
        <v>385</v>
      </c>
      <c r="B27" s="33">
        <v>45300.0</v>
      </c>
      <c r="C27" s="45">
        <v>9444.0</v>
      </c>
      <c r="D27" s="47" t="s">
        <v>387</v>
      </c>
      <c r="E27" s="46" t="s">
        <v>388</v>
      </c>
      <c r="F27" s="47" t="s">
        <v>390</v>
      </c>
      <c r="G27" s="49" t="s">
        <v>391</v>
      </c>
      <c r="H27" s="49" t="s">
        <v>99</v>
      </c>
      <c r="I27" s="51" t="s">
        <v>65</v>
      </c>
      <c r="J27" s="53">
        <v>45107.0</v>
      </c>
      <c r="K27" s="53">
        <v>45293.0</v>
      </c>
      <c r="L27" s="64"/>
      <c r="M27" s="64"/>
      <c r="N27" s="64"/>
      <c r="O27" s="42">
        <v>118034.0</v>
      </c>
      <c r="P27" s="42">
        <v>118034.0</v>
      </c>
      <c r="Q27" s="42">
        <v>0.0</v>
      </c>
      <c r="R27" s="59">
        <v>0.0</v>
      </c>
      <c r="S27" s="59">
        <v>0.0</v>
      </c>
      <c r="T27" s="34" t="s">
        <v>47</v>
      </c>
      <c r="U27" s="53">
        <v>45293.0</v>
      </c>
      <c r="V27" s="53">
        <v>45323.0</v>
      </c>
      <c r="W27" s="34">
        <v>1.0</v>
      </c>
      <c r="X27" s="34" t="s">
        <v>100</v>
      </c>
      <c r="Y27" s="34" t="s">
        <v>66</v>
      </c>
    </row>
    <row r="28">
      <c r="A28" s="34" t="s">
        <v>401</v>
      </c>
      <c r="B28" s="33">
        <v>45300.0</v>
      </c>
      <c r="C28" s="45">
        <v>4723.0</v>
      </c>
      <c r="D28" s="47" t="s">
        <v>144</v>
      </c>
      <c r="E28" s="46" t="s">
        <v>146</v>
      </c>
      <c r="F28" s="47" t="s">
        <v>168</v>
      </c>
      <c r="G28" s="49" t="s">
        <v>151</v>
      </c>
      <c r="H28" s="49" t="s">
        <v>99</v>
      </c>
      <c r="I28" s="51" t="s">
        <v>65</v>
      </c>
      <c r="J28" s="53">
        <v>44611.0</v>
      </c>
      <c r="K28" s="53">
        <v>45293.0</v>
      </c>
      <c r="L28" s="64"/>
      <c r="M28" s="64"/>
      <c r="N28" s="64"/>
      <c r="O28" s="42">
        <v>78015.0</v>
      </c>
      <c r="P28" s="42">
        <v>78015.0</v>
      </c>
      <c r="Q28" s="42">
        <v>0.0</v>
      </c>
      <c r="R28" s="59">
        <v>0.0</v>
      </c>
      <c r="S28" s="59">
        <v>0.0</v>
      </c>
      <c r="T28" s="34" t="s">
        <v>47</v>
      </c>
      <c r="U28" s="53">
        <v>45293.0</v>
      </c>
      <c r="V28" s="53">
        <v>45326.0</v>
      </c>
      <c r="W28" s="34">
        <v>1.0</v>
      </c>
      <c r="X28" s="34" t="s">
        <v>50</v>
      </c>
      <c r="Y28" s="34" t="s">
        <v>66</v>
      </c>
    </row>
    <row r="29">
      <c r="A29" s="34" t="s">
        <v>414</v>
      </c>
      <c r="B29" s="33">
        <v>45300.0</v>
      </c>
      <c r="C29" s="45">
        <v>7985.0</v>
      </c>
      <c r="D29" s="47" t="s">
        <v>415</v>
      </c>
      <c r="E29" s="46" t="s">
        <v>416</v>
      </c>
      <c r="F29" s="47" t="s">
        <v>417</v>
      </c>
      <c r="G29" s="49" t="s">
        <v>418</v>
      </c>
      <c r="H29" s="49" t="s">
        <v>99</v>
      </c>
      <c r="I29" s="51" t="s">
        <v>65</v>
      </c>
      <c r="J29" s="53">
        <v>44935.0</v>
      </c>
      <c r="K29" s="53">
        <v>45293.0</v>
      </c>
      <c r="L29" s="64"/>
      <c r="M29" s="64"/>
      <c r="N29" s="64"/>
      <c r="O29" s="42">
        <v>78042.0</v>
      </c>
      <c r="P29" s="42">
        <v>78000.0</v>
      </c>
      <c r="Q29" s="42">
        <v>0.0</v>
      </c>
      <c r="R29" s="59">
        <v>0.0</v>
      </c>
      <c r="S29" s="59">
        <v>0.0</v>
      </c>
      <c r="T29" s="34" t="s">
        <v>47</v>
      </c>
      <c r="U29" s="53">
        <v>45293.0</v>
      </c>
      <c r="V29" s="53">
        <v>45323.0</v>
      </c>
      <c r="W29" s="34">
        <v>1.0</v>
      </c>
      <c r="X29" s="34" t="s">
        <v>50</v>
      </c>
      <c r="Y29" s="34" t="s">
        <v>66</v>
      </c>
    </row>
    <row r="30">
      <c r="A30" s="34" t="s">
        <v>429</v>
      </c>
      <c r="B30" s="33">
        <v>45300.0</v>
      </c>
      <c r="C30" s="45">
        <v>10878.0</v>
      </c>
      <c r="D30" s="47" t="s">
        <v>430</v>
      </c>
      <c r="E30" s="46" t="s">
        <v>431</v>
      </c>
      <c r="F30" s="47" t="s">
        <v>432</v>
      </c>
      <c r="G30" s="49" t="s">
        <v>433</v>
      </c>
      <c r="H30" s="49" t="s">
        <v>435</v>
      </c>
      <c r="I30" s="51" t="s">
        <v>65</v>
      </c>
      <c r="J30" s="53">
        <v>45282.0</v>
      </c>
      <c r="K30" s="53">
        <v>45293.0</v>
      </c>
      <c r="L30" s="64"/>
      <c r="M30" s="64"/>
      <c r="N30" s="64"/>
      <c r="O30" s="42">
        <v>798001.0</v>
      </c>
      <c r="P30" s="42">
        <v>798001.0</v>
      </c>
      <c r="Q30" s="42">
        <v>138000.0</v>
      </c>
      <c r="R30" s="59">
        <v>0.0</v>
      </c>
      <c r="S30" s="59">
        <v>0.0</v>
      </c>
      <c r="T30" s="34" t="s">
        <v>47</v>
      </c>
      <c r="U30" s="53">
        <v>45293.0</v>
      </c>
      <c r="V30" s="53">
        <v>45656.0</v>
      </c>
      <c r="W30" s="34">
        <v>12.0</v>
      </c>
      <c r="X30" s="34" t="s">
        <v>50</v>
      </c>
      <c r="Y30" s="34" t="s">
        <v>204</v>
      </c>
    </row>
    <row r="31">
      <c r="A31" s="34" t="s">
        <v>439</v>
      </c>
      <c r="B31" s="33">
        <v>45300.0</v>
      </c>
      <c r="C31" s="45">
        <v>7059.0</v>
      </c>
      <c r="D31" s="47" t="s">
        <v>365</v>
      </c>
      <c r="E31" s="46" t="s">
        <v>366</v>
      </c>
      <c r="F31" s="47" t="s">
        <v>443</v>
      </c>
      <c r="G31" s="49" t="s">
        <v>215</v>
      </c>
      <c r="H31" s="49" t="s">
        <v>77</v>
      </c>
      <c r="I31" s="51" t="s">
        <v>65</v>
      </c>
      <c r="J31" s="53">
        <v>44829.0</v>
      </c>
      <c r="K31" s="53">
        <v>45293.0</v>
      </c>
      <c r="L31" s="64"/>
      <c r="M31" s="64"/>
      <c r="N31" s="64"/>
      <c r="O31" s="42">
        <v>78049.0</v>
      </c>
      <c r="P31" s="42">
        <v>78049.0</v>
      </c>
      <c r="Q31" s="42">
        <v>0.0</v>
      </c>
      <c r="R31" s="59">
        <v>0.0</v>
      </c>
      <c r="S31" s="59">
        <v>0.0</v>
      </c>
      <c r="T31" s="34" t="s">
        <v>47</v>
      </c>
      <c r="U31" s="53">
        <v>45293.0</v>
      </c>
      <c r="V31" s="53">
        <v>45323.0</v>
      </c>
      <c r="W31" s="34">
        <v>1.0</v>
      </c>
      <c r="X31" s="34" t="s">
        <v>50</v>
      </c>
      <c r="Y31" s="34" t="s">
        <v>66</v>
      </c>
    </row>
    <row r="32">
      <c r="A32" s="34" t="s">
        <v>450</v>
      </c>
      <c r="B32" s="33">
        <v>45300.0</v>
      </c>
      <c r="C32" s="45">
        <v>8905.0</v>
      </c>
      <c r="D32" s="47" t="s">
        <v>454</v>
      </c>
      <c r="E32" s="46" t="s">
        <v>159</v>
      </c>
      <c r="F32" s="47" t="s">
        <v>162</v>
      </c>
      <c r="G32" s="49" t="s">
        <v>164</v>
      </c>
      <c r="H32" s="49" t="s">
        <v>35</v>
      </c>
      <c r="I32" s="51" t="s">
        <v>65</v>
      </c>
      <c r="J32" s="53">
        <v>45046.0</v>
      </c>
      <c r="K32" s="53">
        <v>45293.0</v>
      </c>
      <c r="L32" s="64"/>
      <c r="M32" s="64"/>
      <c r="N32" s="64"/>
      <c r="O32" s="42">
        <v>78023.0</v>
      </c>
      <c r="P32" s="42">
        <v>78023.0</v>
      </c>
      <c r="Q32" s="42">
        <v>0.0</v>
      </c>
      <c r="R32" s="59">
        <v>0.0</v>
      </c>
      <c r="S32" s="59">
        <v>0.0</v>
      </c>
      <c r="T32" s="34" t="s">
        <v>47</v>
      </c>
      <c r="U32" s="53">
        <v>45293.0</v>
      </c>
      <c r="V32" s="53">
        <v>45323.0</v>
      </c>
      <c r="W32" s="34">
        <v>1.0</v>
      </c>
      <c r="X32" s="34" t="s">
        <v>50</v>
      </c>
      <c r="Y32" s="34" t="s">
        <v>66</v>
      </c>
    </row>
    <row r="33">
      <c r="A33" s="34" t="s">
        <v>461</v>
      </c>
      <c r="B33" s="33">
        <v>45300.0</v>
      </c>
      <c r="C33" s="45">
        <v>6455.0</v>
      </c>
      <c r="D33" s="47" t="s">
        <v>235</v>
      </c>
      <c r="E33" s="46" t="s">
        <v>237</v>
      </c>
      <c r="F33" s="47" t="s">
        <v>239</v>
      </c>
      <c r="G33" s="49" t="s">
        <v>241</v>
      </c>
      <c r="H33" s="49" t="s">
        <v>99</v>
      </c>
      <c r="I33" s="51" t="s">
        <v>65</v>
      </c>
      <c r="J33" s="53">
        <v>44771.0</v>
      </c>
      <c r="K33" s="53">
        <v>45293.0</v>
      </c>
      <c r="L33" s="64"/>
      <c r="M33" s="64"/>
      <c r="N33" s="64"/>
      <c r="O33" s="42">
        <v>78074.0</v>
      </c>
      <c r="P33" s="42">
        <v>78074.0</v>
      </c>
      <c r="Q33" s="42">
        <v>0.0</v>
      </c>
      <c r="R33" s="59">
        <v>0.0</v>
      </c>
      <c r="S33" s="59">
        <v>0.0</v>
      </c>
      <c r="T33" s="34" t="s">
        <v>47</v>
      </c>
      <c r="U33" s="53">
        <v>45293.0</v>
      </c>
      <c r="V33" s="53">
        <v>45323.0</v>
      </c>
      <c r="W33" s="34">
        <v>1.0</v>
      </c>
      <c r="X33" s="34" t="s">
        <v>50</v>
      </c>
      <c r="Y33" s="34" t="s">
        <v>66</v>
      </c>
    </row>
    <row r="34">
      <c r="A34" s="34" t="s">
        <v>476</v>
      </c>
      <c r="B34" s="33">
        <v>45300.0</v>
      </c>
      <c r="C34" s="45">
        <v>9111.0</v>
      </c>
      <c r="D34" s="47" t="s">
        <v>69</v>
      </c>
      <c r="E34" s="46" t="s">
        <v>71</v>
      </c>
      <c r="F34" s="47" t="s">
        <v>72</v>
      </c>
      <c r="G34" s="49" t="s">
        <v>75</v>
      </c>
      <c r="H34" s="49" t="s">
        <v>77</v>
      </c>
      <c r="I34" s="51" t="s">
        <v>65</v>
      </c>
      <c r="J34" s="53">
        <v>45069.0</v>
      </c>
      <c r="K34" s="53">
        <v>45293.0</v>
      </c>
      <c r="L34" s="64"/>
      <c r="M34" s="64"/>
      <c r="N34" s="64"/>
      <c r="O34" s="42">
        <v>78042.0</v>
      </c>
      <c r="P34" s="42">
        <v>78042.0</v>
      </c>
      <c r="Q34" s="42">
        <v>0.0</v>
      </c>
      <c r="R34" s="59">
        <v>0.0</v>
      </c>
      <c r="S34" s="59">
        <v>0.0</v>
      </c>
      <c r="T34" s="34" t="s">
        <v>47</v>
      </c>
      <c r="U34" s="53">
        <v>45293.0</v>
      </c>
      <c r="V34" s="53">
        <v>45323.0</v>
      </c>
      <c r="W34" s="34">
        <v>1.0</v>
      </c>
      <c r="X34" s="34" t="s">
        <v>50</v>
      </c>
      <c r="Y34" s="34" t="s">
        <v>66</v>
      </c>
    </row>
    <row r="35">
      <c r="A35" s="34" t="s">
        <v>487</v>
      </c>
      <c r="B35" s="33">
        <v>45300.0</v>
      </c>
      <c r="C35" s="45">
        <v>10946.0</v>
      </c>
      <c r="D35" s="47" t="s">
        <v>488</v>
      </c>
      <c r="E35" s="46" t="s">
        <v>489</v>
      </c>
      <c r="F35" s="47" t="s">
        <v>490</v>
      </c>
      <c r="G35" s="49" t="s">
        <v>491</v>
      </c>
      <c r="H35" s="49" t="s">
        <v>435</v>
      </c>
      <c r="I35" s="51" t="s">
        <v>65</v>
      </c>
      <c r="J35" s="53">
        <v>45293.0</v>
      </c>
      <c r="K35" s="53">
        <v>45293.0</v>
      </c>
      <c r="L35" s="64"/>
      <c r="M35" s="64"/>
      <c r="N35" s="64"/>
      <c r="O35" s="42">
        <v>798065.0</v>
      </c>
      <c r="P35" s="42">
        <v>798065.0</v>
      </c>
      <c r="Q35" s="42">
        <v>138000.0</v>
      </c>
      <c r="R35" s="59">
        <v>0.0</v>
      </c>
      <c r="S35" s="59">
        <v>0.0</v>
      </c>
      <c r="T35" s="34" t="s">
        <v>47</v>
      </c>
      <c r="U35" s="53">
        <v>45294.0</v>
      </c>
      <c r="V35" s="53">
        <v>45667.0</v>
      </c>
      <c r="W35" s="34">
        <v>12.0</v>
      </c>
      <c r="X35" s="34" t="s">
        <v>50</v>
      </c>
      <c r="Y35" s="34" t="s">
        <v>204</v>
      </c>
    </row>
    <row r="36">
      <c r="A36" s="34" t="s">
        <v>503</v>
      </c>
      <c r="B36" s="33">
        <v>45300.0</v>
      </c>
      <c r="C36" s="45">
        <v>4399.0</v>
      </c>
      <c r="D36" s="47" t="s">
        <v>227</v>
      </c>
      <c r="E36" s="46" t="s">
        <v>229</v>
      </c>
      <c r="F36" s="47" t="s">
        <v>507</v>
      </c>
      <c r="G36" s="49" t="s">
        <v>215</v>
      </c>
      <c r="H36" s="49" t="s">
        <v>77</v>
      </c>
      <c r="I36" s="51" t="s">
        <v>65</v>
      </c>
      <c r="J36" s="53">
        <v>44588.0</v>
      </c>
      <c r="K36" s="53">
        <v>45293.0</v>
      </c>
      <c r="L36" s="64"/>
      <c r="M36" s="64"/>
      <c r="N36" s="64"/>
      <c r="O36" s="42">
        <v>78000.0</v>
      </c>
      <c r="P36" s="42">
        <v>78000.0</v>
      </c>
      <c r="Q36" s="42">
        <v>0.0</v>
      </c>
      <c r="R36" s="59">
        <v>1560.0</v>
      </c>
      <c r="S36" s="67"/>
      <c r="T36" s="34" t="s">
        <v>67</v>
      </c>
      <c r="U36" s="53">
        <v>45293.0</v>
      </c>
      <c r="V36" s="53">
        <v>45323.0</v>
      </c>
      <c r="W36" s="34">
        <v>1.0</v>
      </c>
      <c r="X36" s="34" t="s">
        <v>50</v>
      </c>
      <c r="Y36" s="34" t="s">
        <v>66</v>
      </c>
    </row>
    <row r="37">
      <c r="A37" s="34" t="s">
        <v>524</v>
      </c>
      <c r="B37" s="33">
        <v>45300.0</v>
      </c>
      <c r="C37" s="45">
        <v>7825.0</v>
      </c>
      <c r="D37" s="47" t="s">
        <v>531</v>
      </c>
      <c r="E37" s="46" t="s">
        <v>534</v>
      </c>
      <c r="F37" s="47" t="s">
        <v>536</v>
      </c>
      <c r="G37" s="49" t="s">
        <v>537</v>
      </c>
      <c r="H37" s="49" t="s">
        <v>538</v>
      </c>
      <c r="I37" s="51" t="s">
        <v>65</v>
      </c>
      <c r="J37" s="53">
        <v>44913.0</v>
      </c>
      <c r="K37" s="53">
        <v>45293.0</v>
      </c>
      <c r="L37" s="64"/>
      <c r="M37" s="64"/>
      <c r="N37" s="64"/>
      <c r="O37" s="42">
        <v>118000.0</v>
      </c>
      <c r="P37" s="42">
        <v>118000.0</v>
      </c>
      <c r="Q37" s="42">
        <v>0.0</v>
      </c>
      <c r="R37" s="59">
        <v>4400.0</v>
      </c>
      <c r="S37" s="67"/>
      <c r="T37" s="34" t="s">
        <v>67</v>
      </c>
      <c r="U37" s="53">
        <v>45294.0</v>
      </c>
      <c r="V37" s="53">
        <v>45324.0</v>
      </c>
      <c r="W37" s="34">
        <v>1.0</v>
      </c>
      <c r="X37" s="34" t="s">
        <v>100</v>
      </c>
      <c r="Y37" s="34" t="s">
        <v>66</v>
      </c>
    </row>
    <row r="38">
      <c r="A38" s="34" t="s">
        <v>546</v>
      </c>
      <c r="B38" s="33">
        <v>45300.0</v>
      </c>
      <c r="C38" s="45">
        <v>4621.0</v>
      </c>
      <c r="D38" s="47" t="s">
        <v>547</v>
      </c>
      <c r="E38" s="46" t="s">
        <v>319</v>
      </c>
      <c r="F38" s="47" t="s">
        <v>320</v>
      </c>
      <c r="G38" s="49" t="s">
        <v>97</v>
      </c>
      <c r="H38" s="49" t="s">
        <v>99</v>
      </c>
      <c r="I38" s="51" t="s">
        <v>65</v>
      </c>
      <c r="J38" s="53">
        <v>44604.0</v>
      </c>
      <c r="K38" s="53">
        <v>45293.0</v>
      </c>
      <c r="L38" s="64"/>
      <c r="M38" s="64"/>
      <c r="N38" s="64"/>
      <c r="O38" s="42">
        <v>78068.0</v>
      </c>
      <c r="P38" s="42">
        <v>78068.0</v>
      </c>
      <c r="Q38" s="42">
        <v>0.0</v>
      </c>
      <c r="R38" s="59">
        <v>0.0</v>
      </c>
      <c r="S38" s="59">
        <v>0.0</v>
      </c>
      <c r="T38" s="34" t="s">
        <v>47</v>
      </c>
      <c r="U38" s="53">
        <v>45293.0</v>
      </c>
      <c r="V38" s="53">
        <v>45329.0</v>
      </c>
      <c r="W38" s="34">
        <v>1.0</v>
      </c>
      <c r="X38" s="34" t="s">
        <v>50</v>
      </c>
      <c r="Y38" s="34" t="s">
        <v>66</v>
      </c>
    </row>
    <row r="39">
      <c r="A39" s="34" t="s">
        <v>557</v>
      </c>
      <c r="B39" s="33">
        <v>45300.0</v>
      </c>
      <c r="C39" s="45">
        <v>3656.0</v>
      </c>
      <c r="D39" s="47" t="s">
        <v>560</v>
      </c>
      <c r="E39" s="46" t="s">
        <v>178</v>
      </c>
      <c r="F39" s="47" t="s">
        <v>180</v>
      </c>
      <c r="G39" s="49" t="s">
        <v>182</v>
      </c>
      <c r="H39" s="49" t="s">
        <v>77</v>
      </c>
      <c r="I39" s="51" t="s">
        <v>65</v>
      </c>
      <c r="J39" s="53">
        <v>44539.0</v>
      </c>
      <c r="K39" s="53">
        <v>45293.0</v>
      </c>
      <c r="L39" s="64"/>
      <c r="M39" s="64"/>
      <c r="N39" s="64"/>
      <c r="O39" s="42">
        <v>78030.0</v>
      </c>
      <c r="P39" s="42">
        <v>78030.0</v>
      </c>
      <c r="Q39" s="42">
        <v>0.0</v>
      </c>
      <c r="R39" s="59">
        <v>0.0</v>
      </c>
      <c r="S39" s="59">
        <v>0.0</v>
      </c>
      <c r="T39" s="34" t="s">
        <v>47</v>
      </c>
      <c r="U39" s="53">
        <v>45293.0</v>
      </c>
      <c r="V39" s="53">
        <v>45323.0</v>
      </c>
      <c r="W39" s="34">
        <v>1.0</v>
      </c>
      <c r="X39" s="34" t="s">
        <v>50</v>
      </c>
      <c r="Y39" s="34" t="s">
        <v>66</v>
      </c>
    </row>
    <row r="40">
      <c r="A40" s="34" t="s">
        <v>571</v>
      </c>
      <c r="B40" s="33">
        <v>45300.0</v>
      </c>
      <c r="C40" s="45">
        <v>10444.0</v>
      </c>
      <c r="D40" s="47" t="s">
        <v>520</v>
      </c>
      <c r="E40" s="46" t="s">
        <v>521</v>
      </c>
      <c r="F40" s="47" t="s">
        <v>522</v>
      </c>
      <c r="G40" s="49" t="s">
        <v>523</v>
      </c>
      <c r="H40" s="49" t="s">
        <v>152</v>
      </c>
      <c r="I40" s="51" t="s">
        <v>65</v>
      </c>
      <c r="J40" s="53">
        <v>45220.0</v>
      </c>
      <c r="K40" s="53">
        <v>45293.0</v>
      </c>
      <c r="L40" s="64"/>
      <c r="M40" s="64"/>
      <c r="N40" s="64"/>
      <c r="O40" s="42">
        <v>78050.0</v>
      </c>
      <c r="P40" s="42">
        <v>78050.0</v>
      </c>
      <c r="Q40" s="42">
        <v>0.0</v>
      </c>
      <c r="R40" s="59">
        <v>0.0</v>
      </c>
      <c r="S40" s="59">
        <v>0.0</v>
      </c>
      <c r="T40" s="34" t="s">
        <v>47</v>
      </c>
      <c r="U40" s="53">
        <v>45294.0</v>
      </c>
      <c r="V40" s="53">
        <v>45324.0</v>
      </c>
      <c r="W40" s="34">
        <v>1.0</v>
      </c>
      <c r="X40" s="34" t="s">
        <v>50</v>
      </c>
      <c r="Y40" s="34" t="s">
        <v>66</v>
      </c>
    </row>
    <row r="41">
      <c r="A41" s="34" t="s">
        <v>579</v>
      </c>
      <c r="B41" s="33">
        <v>45300.0</v>
      </c>
      <c r="C41" s="45">
        <v>3595.0</v>
      </c>
      <c r="D41" s="47" t="s">
        <v>73</v>
      </c>
      <c r="E41" s="46" t="s">
        <v>74</v>
      </c>
      <c r="F41" s="47" t="s">
        <v>76</v>
      </c>
      <c r="G41" s="49" t="s">
        <v>78</v>
      </c>
      <c r="H41" s="49" t="s">
        <v>35</v>
      </c>
      <c r="I41" s="51" t="s">
        <v>65</v>
      </c>
      <c r="J41" s="53">
        <v>44534.0</v>
      </c>
      <c r="K41" s="53">
        <v>45293.0</v>
      </c>
      <c r="L41" s="64"/>
      <c r="M41" s="64"/>
      <c r="N41" s="64"/>
      <c r="O41" s="42">
        <v>78086.0</v>
      </c>
      <c r="P41" s="42">
        <v>78089.0</v>
      </c>
      <c r="Q41" s="42">
        <v>0.0</v>
      </c>
      <c r="R41" s="59">
        <v>0.0</v>
      </c>
      <c r="S41" s="59">
        <v>0.0</v>
      </c>
      <c r="T41" s="34" t="s">
        <v>47</v>
      </c>
      <c r="U41" s="53">
        <v>45294.0</v>
      </c>
      <c r="V41" s="53">
        <v>45328.0</v>
      </c>
      <c r="W41" s="34">
        <v>1.0</v>
      </c>
      <c r="X41" s="34" t="s">
        <v>50</v>
      </c>
      <c r="Y41" s="34" t="s">
        <v>66</v>
      </c>
    </row>
    <row r="42">
      <c r="A42" s="34" t="s">
        <v>586</v>
      </c>
      <c r="B42" s="33">
        <v>45300.0</v>
      </c>
      <c r="C42" s="45">
        <v>1162.0</v>
      </c>
      <c r="D42" s="47" t="s">
        <v>587</v>
      </c>
      <c r="E42" s="46" t="s">
        <v>465</v>
      </c>
      <c r="F42" s="47" t="s">
        <v>466</v>
      </c>
      <c r="G42" s="49" t="s">
        <v>467</v>
      </c>
      <c r="H42" s="49" t="s">
        <v>77</v>
      </c>
      <c r="I42" s="51" t="s">
        <v>65</v>
      </c>
      <c r="J42" s="53">
        <v>44350.0</v>
      </c>
      <c r="K42" s="53">
        <v>45293.0</v>
      </c>
      <c r="L42" s="64"/>
      <c r="M42" s="64"/>
      <c r="N42" s="64"/>
      <c r="O42" s="42">
        <v>118039.0</v>
      </c>
      <c r="P42" s="42">
        <v>118039.0</v>
      </c>
      <c r="Q42" s="42">
        <v>0.0</v>
      </c>
      <c r="R42" s="59">
        <v>0.0</v>
      </c>
      <c r="S42" s="59">
        <v>0.0</v>
      </c>
      <c r="T42" s="34" t="s">
        <v>47</v>
      </c>
      <c r="U42" s="53">
        <v>45293.0</v>
      </c>
      <c r="V42" s="53">
        <v>45323.0</v>
      </c>
      <c r="W42" s="34">
        <v>1.0</v>
      </c>
      <c r="X42" s="34" t="s">
        <v>100</v>
      </c>
      <c r="Y42" s="34" t="s">
        <v>66</v>
      </c>
    </row>
    <row r="43">
      <c r="A43" s="34" t="s">
        <v>593</v>
      </c>
      <c r="B43" s="33">
        <v>45300.0</v>
      </c>
      <c r="C43" s="45">
        <v>8829.0</v>
      </c>
      <c r="D43" s="47" t="s">
        <v>596</v>
      </c>
      <c r="E43" s="46" t="s">
        <v>597</v>
      </c>
      <c r="F43" s="47" t="s">
        <v>598</v>
      </c>
      <c r="G43" s="49" t="s">
        <v>599</v>
      </c>
      <c r="H43" s="49" t="s">
        <v>166</v>
      </c>
      <c r="I43" s="51" t="s">
        <v>65</v>
      </c>
      <c r="J43" s="53">
        <v>45041.0</v>
      </c>
      <c r="K43" s="53">
        <v>45293.0</v>
      </c>
      <c r="L43" s="64"/>
      <c r="M43" s="64"/>
      <c r="N43" s="64"/>
      <c r="O43" s="42">
        <v>118000.0</v>
      </c>
      <c r="P43" s="42">
        <v>118000.0</v>
      </c>
      <c r="Q43" s="42">
        <v>0.0</v>
      </c>
      <c r="R43" s="59">
        <v>2360.0</v>
      </c>
      <c r="S43" s="67"/>
      <c r="T43" s="34" t="s">
        <v>67</v>
      </c>
      <c r="U43" s="53">
        <v>45293.0</v>
      </c>
      <c r="V43" s="53">
        <v>45325.0</v>
      </c>
      <c r="W43" s="34">
        <v>1.0</v>
      </c>
      <c r="X43" s="34" t="s">
        <v>100</v>
      </c>
      <c r="Y43" s="34" t="s">
        <v>66</v>
      </c>
    </row>
    <row r="44">
      <c r="A44" s="34" t="s">
        <v>608</v>
      </c>
      <c r="B44" s="33">
        <v>45300.0</v>
      </c>
      <c r="C44" s="45">
        <v>6926.0</v>
      </c>
      <c r="D44" s="47" t="s">
        <v>270</v>
      </c>
      <c r="E44" s="46" t="s">
        <v>271</v>
      </c>
      <c r="F44" s="47" t="s">
        <v>551</v>
      </c>
      <c r="G44" s="49" t="s">
        <v>273</v>
      </c>
      <c r="H44" s="49" t="s">
        <v>44</v>
      </c>
      <c r="I44" s="51" t="s">
        <v>65</v>
      </c>
      <c r="J44" s="53">
        <v>44816.0</v>
      </c>
      <c r="K44" s="53">
        <v>45293.0</v>
      </c>
      <c r="L44" s="64"/>
      <c r="M44" s="64"/>
      <c r="N44" s="64"/>
      <c r="O44" s="42">
        <v>78091.0</v>
      </c>
      <c r="P44" s="42">
        <v>78091.0</v>
      </c>
      <c r="Q44" s="42">
        <v>0.0</v>
      </c>
      <c r="R44" s="59">
        <v>0.0</v>
      </c>
      <c r="S44" s="59">
        <v>0.0</v>
      </c>
      <c r="T44" s="34" t="s">
        <v>47</v>
      </c>
      <c r="U44" s="53">
        <v>45294.0</v>
      </c>
      <c r="V44" s="53">
        <v>45324.0</v>
      </c>
      <c r="W44" s="34">
        <v>1.0</v>
      </c>
      <c r="X44" s="34" t="s">
        <v>50</v>
      </c>
      <c r="Y44" s="34" t="s">
        <v>66</v>
      </c>
    </row>
    <row r="45">
      <c r="A45" s="34" t="s">
        <v>612</v>
      </c>
      <c r="B45" s="33">
        <v>45300.0</v>
      </c>
      <c r="C45" s="45">
        <v>5574.0</v>
      </c>
      <c r="D45" s="47" t="s">
        <v>613</v>
      </c>
      <c r="E45" s="46" t="s">
        <v>614</v>
      </c>
      <c r="F45" s="47" t="s">
        <v>615</v>
      </c>
      <c r="G45" s="49" t="s">
        <v>467</v>
      </c>
      <c r="H45" s="49" t="s">
        <v>77</v>
      </c>
      <c r="I45" s="51" t="s">
        <v>65</v>
      </c>
      <c r="J45" s="53">
        <v>44678.0</v>
      </c>
      <c r="K45" s="53">
        <v>45294.0</v>
      </c>
      <c r="L45" s="64"/>
      <c r="M45" s="64"/>
      <c r="N45" s="64"/>
      <c r="O45" s="42">
        <v>78056.0</v>
      </c>
      <c r="P45" s="42">
        <v>78056.0</v>
      </c>
      <c r="Q45" s="42">
        <v>0.0</v>
      </c>
      <c r="R45" s="59">
        <v>0.0</v>
      </c>
      <c r="S45" s="59">
        <v>0.0</v>
      </c>
      <c r="T45" s="34" t="s">
        <v>47</v>
      </c>
      <c r="U45" s="53">
        <v>45296.0</v>
      </c>
      <c r="V45" s="53">
        <v>45327.0</v>
      </c>
      <c r="W45" s="34">
        <v>1.0</v>
      </c>
      <c r="X45" s="34" t="s">
        <v>50</v>
      </c>
      <c r="Y45" s="34" t="s">
        <v>66</v>
      </c>
    </row>
    <row r="46">
      <c r="A46" s="34" t="s">
        <v>619</v>
      </c>
      <c r="B46" s="33">
        <v>45300.0</v>
      </c>
      <c r="C46" s="45">
        <v>8814.0</v>
      </c>
      <c r="D46" s="47" t="s">
        <v>620</v>
      </c>
      <c r="E46" s="46" t="s">
        <v>621</v>
      </c>
      <c r="F46" s="47" t="s">
        <v>623</v>
      </c>
      <c r="G46" s="49" t="s">
        <v>624</v>
      </c>
      <c r="H46" s="49" t="s">
        <v>287</v>
      </c>
      <c r="I46" s="51" t="s">
        <v>65</v>
      </c>
      <c r="J46" s="53">
        <v>45036.0</v>
      </c>
      <c r="K46" s="53">
        <v>45294.0</v>
      </c>
      <c r="L46" s="64"/>
      <c r="M46" s="64"/>
      <c r="N46" s="64"/>
      <c r="O46" s="42">
        <v>78030.0</v>
      </c>
      <c r="P46" s="42">
        <v>78000.0</v>
      </c>
      <c r="Q46" s="42">
        <v>0.0</v>
      </c>
      <c r="R46" s="59">
        <v>0.0</v>
      </c>
      <c r="S46" s="59">
        <v>0.0</v>
      </c>
      <c r="T46" s="34" t="s">
        <v>47</v>
      </c>
      <c r="U46" s="53">
        <v>45294.0</v>
      </c>
      <c r="V46" s="53">
        <v>45324.0</v>
      </c>
      <c r="W46" s="34">
        <v>1.0</v>
      </c>
      <c r="X46" s="34" t="s">
        <v>50</v>
      </c>
      <c r="Y46" s="34" t="s">
        <v>66</v>
      </c>
    </row>
    <row r="47">
      <c r="A47" s="34" t="s">
        <v>633</v>
      </c>
      <c r="B47" s="33">
        <v>45300.0</v>
      </c>
      <c r="C47" s="45">
        <v>4430.0</v>
      </c>
      <c r="D47" s="47" t="s">
        <v>601</v>
      </c>
      <c r="E47" s="46" t="s">
        <v>483</v>
      </c>
      <c r="F47" s="47" t="s">
        <v>484</v>
      </c>
      <c r="G47" s="49" t="s">
        <v>467</v>
      </c>
      <c r="H47" s="49" t="s">
        <v>77</v>
      </c>
      <c r="I47" s="51" t="s">
        <v>65</v>
      </c>
      <c r="J47" s="53">
        <v>44590.0</v>
      </c>
      <c r="K47" s="53">
        <v>45294.0</v>
      </c>
      <c r="L47" s="64"/>
      <c r="M47" s="64"/>
      <c r="N47" s="64"/>
      <c r="O47" s="42">
        <v>78000.0</v>
      </c>
      <c r="P47" s="42">
        <v>78000.0</v>
      </c>
      <c r="Q47" s="42">
        <v>0.0</v>
      </c>
      <c r="R47" s="59">
        <v>4400.0</v>
      </c>
      <c r="S47" s="67"/>
      <c r="T47" s="34" t="s">
        <v>67</v>
      </c>
      <c r="U47" s="53">
        <v>45294.0</v>
      </c>
      <c r="V47" s="53">
        <v>45324.0</v>
      </c>
      <c r="W47" s="34">
        <v>1.0</v>
      </c>
      <c r="X47" s="34" t="s">
        <v>50</v>
      </c>
      <c r="Y47" s="34" t="s">
        <v>66</v>
      </c>
    </row>
    <row r="48">
      <c r="A48" s="34" t="s">
        <v>642</v>
      </c>
      <c r="B48" s="33">
        <v>45300.0</v>
      </c>
      <c r="C48" s="45">
        <v>8115.0</v>
      </c>
      <c r="D48" s="47" t="s">
        <v>643</v>
      </c>
      <c r="E48" s="46" t="s">
        <v>634</v>
      </c>
      <c r="F48" s="47" t="s">
        <v>636</v>
      </c>
      <c r="G48" s="49" t="s">
        <v>357</v>
      </c>
      <c r="H48" s="49" t="s">
        <v>166</v>
      </c>
      <c r="I48" s="51" t="s">
        <v>65</v>
      </c>
      <c r="J48" s="53">
        <v>44947.0</v>
      </c>
      <c r="K48" s="53">
        <v>45294.0</v>
      </c>
      <c r="L48" s="64"/>
      <c r="M48" s="64"/>
      <c r="N48" s="64"/>
      <c r="O48" s="42">
        <v>118081.0</v>
      </c>
      <c r="P48" s="42">
        <v>118081.0</v>
      </c>
      <c r="Q48" s="42">
        <v>0.0</v>
      </c>
      <c r="R48" s="59">
        <v>0.0</v>
      </c>
      <c r="S48" s="59">
        <v>0.0</v>
      </c>
      <c r="T48" s="34" t="s">
        <v>47</v>
      </c>
      <c r="U48" s="53">
        <v>45294.0</v>
      </c>
      <c r="V48" s="53">
        <v>45326.0</v>
      </c>
      <c r="W48" s="34">
        <v>1.0</v>
      </c>
      <c r="X48" s="34" t="s">
        <v>100</v>
      </c>
      <c r="Y48" s="34" t="s">
        <v>66</v>
      </c>
    </row>
    <row r="49">
      <c r="A49" s="34" t="s">
        <v>653</v>
      </c>
      <c r="B49" s="33">
        <v>45300.0</v>
      </c>
      <c r="C49" s="45">
        <v>8177.0</v>
      </c>
      <c r="D49" s="47" t="s">
        <v>444</v>
      </c>
      <c r="E49" s="46" t="s">
        <v>445</v>
      </c>
      <c r="F49" s="47" t="s">
        <v>446</v>
      </c>
      <c r="G49" s="49" t="s">
        <v>34</v>
      </c>
      <c r="H49" s="49" t="s">
        <v>35</v>
      </c>
      <c r="I49" s="51" t="s">
        <v>65</v>
      </c>
      <c r="J49" s="53">
        <v>44954.0</v>
      </c>
      <c r="K49" s="53">
        <v>45294.0</v>
      </c>
      <c r="L49" s="64"/>
      <c r="M49" s="64"/>
      <c r="N49" s="64"/>
      <c r="O49" s="42">
        <v>78004.0</v>
      </c>
      <c r="P49" s="42">
        <v>78000.0</v>
      </c>
      <c r="Q49" s="42">
        <v>0.0</v>
      </c>
      <c r="R49" s="59">
        <v>0.0</v>
      </c>
      <c r="S49" s="59">
        <v>0.0</v>
      </c>
      <c r="T49" s="34" t="s">
        <v>47</v>
      </c>
      <c r="U49" s="53">
        <v>45294.0</v>
      </c>
      <c r="V49" s="53">
        <v>45332.0</v>
      </c>
      <c r="W49" s="34">
        <v>1.0</v>
      </c>
      <c r="X49" s="34" t="s">
        <v>50</v>
      </c>
      <c r="Y49" s="34" t="s">
        <v>66</v>
      </c>
    </row>
    <row r="50">
      <c r="A50" s="34" t="s">
        <v>670</v>
      </c>
      <c r="B50" s="33">
        <v>45300.0</v>
      </c>
      <c r="C50" s="45">
        <v>9644.0</v>
      </c>
      <c r="D50" s="47" t="s">
        <v>671</v>
      </c>
      <c r="E50" s="46" t="s">
        <v>672</v>
      </c>
      <c r="F50" s="47" t="s">
        <v>673</v>
      </c>
      <c r="G50" s="49" t="s">
        <v>675</v>
      </c>
      <c r="H50" s="49" t="s">
        <v>152</v>
      </c>
      <c r="I50" s="51" t="s">
        <v>65</v>
      </c>
      <c r="J50" s="53">
        <v>45127.0</v>
      </c>
      <c r="K50" s="53">
        <v>45294.0</v>
      </c>
      <c r="L50" s="64"/>
      <c r="M50" s="64"/>
      <c r="N50" s="64"/>
      <c r="O50" s="42">
        <v>798000.0</v>
      </c>
      <c r="P50" s="42">
        <v>798000.0</v>
      </c>
      <c r="Q50" s="42">
        <v>138000.0</v>
      </c>
      <c r="R50" s="59">
        <v>4400.0</v>
      </c>
      <c r="S50" s="67"/>
      <c r="T50" s="34" t="s">
        <v>67</v>
      </c>
      <c r="U50" s="53">
        <v>45294.0</v>
      </c>
      <c r="V50" s="53">
        <v>45654.0</v>
      </c>
      <c r="W50" s="34">
        <v>12.0</v>
      </c>
      <c r="X50" s="34" t="s">
        <v>50</v>
      </c>
      <c r="Y50" s="34" t="s">
        <v>204</v>
      </c>
    </row>
    <row r="51">
      <c r="A51" s="34" t="s">
        <v>685</v>
      </c>
      <c r="B51" s="33">
        <v>45300.0</v>
      </c>
      <c r="C51" s="45">
        <v>6043.0</v>
      </c>
      <c r="D51" s="47" t="s">
        <v>691</v>
      </c>
      <c r="E51" s="46" t="s">
        <v>693</v>
      </c>
      <c r="F51" s="47" t="s">
        <v>694</v>
      </c>
      <c r="G51" s="49" t="s">
        <v>696</v>
      </c>
      <c r="H51" s="49" t="s">
        <v>166</v>
      </c>
      <c r="I51" s="51" t="s">
        <v>65</v>
      </c>
      <c r="J51" s="53">
        <v>44729.0</v>
      </c>
      <c r="K51" s="53">
        <v>45294.0</v>
      </c>
      <c r="L51" s="64"/>
      <c r="M51" s="64"/>
      <c r="N51" s="64"/>
      <c r="O51" s="42">
        <v>78061.0</v>
      </c>
      <c r="P51" s="42">
        <v>78061.0</v>
      </c>
      <c r="Q51" s="42">
        <v>0.0</v>
      </c>
      <c r="R51" s="59">
        <v>0.0</v>
      </c>
      <c r="S51" s="59">
        <v>0.0</v>
      </c>
      <c r="T51" s="34" t="s">
        <v>47</v>
      </c>
      <c r="U51" s="53">
        <v>45294.0</v>
      </c>
      <c r="V51" s="53">
        <v>45324.0</v>
      </c>
      <c r="W51" s="34">
        <v>1.0</v>
      </c>
      <c r="X51" s="34" t="s">
        <v>50</v>
      </c>
      <c r="Y51" s="34" t="s">
        <v>66</v>
      </c>
    </row>
    <row r="52">
      <c r="A52" s="34" t="s">
        <v>707</v>
      </c>
      <c r="B52" s="33">
        <v>45300.0</v>
      </c>
      <c r="C52" s="45">
        <v>9674.0</v>
      </c>
      <c r="D52" s="47" t="s">
        <v>711</v>
      </c>
      <c r="E52" s="46" t="s">
        <v>679</v>
      </c>
      <c r="F52" s="47" t="s">
        <v>680</v>
      </c>
      <c r="G52" s="49" t="s">
        <v>712</v>
      </c>
      <c r="H52" s="49" t="s">
        <v>44</v>
      </c>
      <c r="I52" s="51" t="s">
        <v>65</v>
      </c>
      <c r="J52" s="53">
        <v>45131.0</v>
      </c>
      <c r="K52" s="53">
        <v>45294.0</v>
      </c>
      <c r="L52" s="64"/>
      <c r="M52" s="64"/>
      <c r="N52" s="64"/>
      <c r="O52" s="42">
        <v>78049.0</v>
      </c>
      <c r="P52" s="42">
        <v>78049.0</v>
      </c>
      <c r="Q52" s="42">
        <v>0.0</v>
      </c>
      <c r="R52" s="59">
        <v>0.0</v>
      </c>
      <c r="S52" s="59">
        <v>0.0</v>
      </c>
      <c r="T52" s="34" t="s">
        <v>47</v>
      </c>
      <c r="U52" s="53">
        <v>45294.0</v>
      </c>
      <c r="V52" s="53">
        <v>45325.0</v>
      </c>
      <c r="W52" s="34">
        <v>1.0</v>
      </c>
      <c r="X52" s="34" t="s">
        <v>50</v>
      </c>
      <c r="Y52" s="34" t="s">
        <v>66</v>
      </c>
    </row>
    <row r="53">
      <c r="A53" s="34" t="s">
        <v>722</v>
      </c>
      <c r="B53" s="33">
        <v>45300.0</v>
      </c>
      <c r="C53" s="45">
        <v>6463.0</v>
      </c>
      <c r="D53" s="47" t="s">
        <v>589</v>
      </c>
      <c r="E53" s="46" t="s">
        <v>591</v>
      </c>
      <c r="F53" s="47" t="s">
        <v>592</v>
      </c>
      <c r="G53" s="49" t="s">
        <v>228</v>
      </c>
      <c r="H53" s="49" t="s">
        <v>174</v>
      </c>
      <c r="I53" s="51" t="s">
        <v>65</v>
      </c>
      <c r="J53" s="53">
        <v>44773.0</v>
      </c>
      <c r="K53" s="53">
        <v>45294.0</v>
      </c>
      <c r="L53" s="64"/>
      <c r="M53" s="64"/>
      <c r="N53" s="64"/>
      <c r="O53" s="42">
        <v>150058.0</v>
      </c>
      <c r="P53" s="42">
        <v>150058.0</v>
      </c>
      <c r="Q53" s="42">
        <v>0.0</v>
      </c>
      <c r="R53" s="59">
        <v>0.0</v>
      </c>
      <c r="S53" s="59">
        <v>0.0</v>
      </c>
      <c r="T53" s="34" t="s">
        <v>47</v>
      </c>
      <c r="U53" s="53">
        <v>45296.0</v>
      </c>
      <c r="V53" s="53">
        <v>45327.0</v>
      </c>
      <c r="W53" s="34">
        <v>1.0</v>
      </c>
      <c r="X53" s="34" t="s">
        <v>100</v>
      </c>
      <c r="Y53" s="34" t="s">
        <v>66</v>
      </c>
    </row>
    <row r="54">
      <c r="A54" s="34" t="s">
        <v>733</v>
      </c>
      <c r="B54" s="33">
        <v>45300.0</v>
      </c>
      <c r="C54" s="45">
        <v>7832.0</v>
      </c>
      <c r="D54" s="47" t="s">
        <v>735</v>
      </c>
      <c r="E54" s="46" t="s">
        <v>568</v>
      </c>
      <c r="F54" s="47" t="s">
        <v>569</v>
      </c>
      <c r="G54" s="49" t="s">
        <v>106</v>
      </c>
      <c r="H54" s="49" t="s">
        <v>107</v>
      </c>
      <c r="I54" s="51" t="s">
        <v>65</v>
      </c>
      <c r="J54" s="53">
        <v>44914.0</v>
      </c>
      <c r="K54" s="53">
        <v>45294.0</v>
      </c>
      <c r="L54" s="64"/>
      <c r="M54" s="64"/>
      <c r="N54" s="64"/>
      <c r="O54" s="42">
        <v>78035.0</v>
      </c>
      <c r="P54" s="42">
        <v>78000.0</v>
      </c>
      <c r="Q54" s="42">
        <v>0.0</v>
      </c>
      <c r="R54" s="59">
        <v>0.0</v>
      </c>
      <c r="S54" s="59">
        <v>0.0</v>
      </c>
      <c r="T54" s="34" t="s">
        <v>47</v>
      </c>
      <c r="U54" s="53">
        <v>45294.0</v>
      </c>
      <c r="V54" s="53">
        <v>45324.0</v>
      </c>
      <c r="W54" s="34">
        <v>1.0</v>
      </c>
      <c r="X54" s="34" t="s">
        <v>50</v>
      </c>
      <c r="Y54" s="34" t="s">
        <v>66</v>
      </c>
    </row>
    <row r="55">
      <c r="A55" s="34" t="s">
        <v>741</v>
      </c>
      <c r="B55" s="33">
        <v>45300.0</v>
      </c>
      <c r="C55" s="45">
        <v>7340.0</v>
      </c>
      <c r="D55" s="47" t="s">
        <v>743</v>
      </c>
      <c r="E55" s="46" t="s">
        <v>744</v>
      </c>
      <c r="F55" s="47" t="s">
        <v>747</v>
      </c>
      <c r="G55" s="49" t="s">
        <v>357</v>
      </c>
      <c r="H55" s="49" t="s">
        <v>166</v>
      </c>
      <c r="I55" s="51" t="s">
        <v>65</v>
      </c>
      <c r="J55" s="53">
        <v>44857.0</v>
      </c>
      <c r="K55" s="53">
        <v>45294.0</v>
      </c>
      <c r="L55" s="64"/>
      <c r="M55" s="64"/>
      <c r="N55" s="64"/>
      <c r="O55" s="42">
        <v>236071.0</v>
      </c>
      <c r="P55" s="42">
        <v>0.0</v>
      </c>
      <c r="Q55" s="42">
        <v>0.0</v>
      </c>
      <c r="R55" s="59">
        <v>0.0</v>
      </c>
      <c r="S55" s="59">
        <v>0.0</v>
      </c>
      <c r="T55" s="34" t="s">
        <v>328</v>
      </c>
      <c r="U55" s="53">
        <v>45295.0</v>
      </c>
      <c r="V55" s="53">
        <v>45681.0</v>
      </c>
      <c r="W55" s="34">
        <v>2.0</v>
      </c>
      <c r="X55" s="34" t="s">
        <v>100</v>
      </c>
      <c r="Y55" s="34" t="s">
        <v>66</v>
      </c>
    </row>
    <row r="56">
      <c r="A56" s="34" t="s">
        <v>754</v>
      </c>
      <c r="B56" s="33">
        <v>45300.0</v>
      </c>
      <c r="C56" s="45">
        <v>9386.0</v>
      </c>
      <c r="D56" s="47" t="s">
        <v>343</v>
      </c>
      <c r="E56" s="46" t="s">
        <v>344</v>
      </c>
      <c r="F56" s="47" t="s">
        <v>345</v>
      </c>
      <c r="G56" s="49" t="s">
        <v>182</v>
      </c>
      <c r="H56" s="49" t="s">
        <v>77</v>
      </c>
      <c r="I56" s="51" t="s">
        <v>65</v>
      </c>
      <c r="J56" s="53">
        <v>45099.0</v>
      </c>
      <c r="K56" s="53">
        <v>45294.0</v>
      </c>
      <c r="L56" s="64"/>
      <c r="M56" s="64"/>
      <c r="N56" s="64"/>
      <c r="O56" s="42">
        <v>118041.0</v>
      </c>
      <c r="P56" s="42">
        <v>118000.0</v>
      </c>
      <c r="Q56" s="42">
        <v>0.0</v>
      </c>
      <c r="R56" s="59">
        <v>0.0</v>
      </c>
      <c r="S56" s="59">
        <v>0.0</v>
      </c>
      <c r="T56" s="34" t="s">
        <v>47</v>
      </c>
      <c r="U56" s="53">
        <v>45294.0</v>
      </c>
      <c r="V56" s="53">
        <v>45324.0</v>
      </c>
      <c r="W56" s="34">
        <v>1.0</v>
      </c>
      <c r="X56" s="34" t="s">
        <v>100</v>
      </c>
      <c r="Y56" s="34" t="s">
        <v>66</v>
      </c>
    </row>
    <row r="57">
      <c r="A57" s="34" t="s">
        <v>759</v>
      </c>
      <c r="B57" s="33">
        <v>45300.0</v>
      </c>
      <c r="C57" s="45">
        <v>6472.0</v>
      </c>
      <c r="D57" s="47" t="s">
        <v>762</v>
      </c>
      <c r="E57" s="46" t="s">
        <v>494</v>
      </c>
      <c r="F57" s="47" t="s">
        <v>497</v>
      </c>
      <c r="G57" s="49" t="s">
        <v>433</v>
      </c>
      <c r="H57" s="49" t="s">
        <v>435</v>
      </c>
      <c r="I57" s="51" t="s">
        <v>65</v>
      </c>
      <c r="J57" s="53">
        <v>44773.0</v>
      </c>
      <c r="K57" s="53">
        <v>45294.0</v>
      </c>
      <c r="L57" s="64"/>
      <c r="M57" s="64"/>
      <c r="N57" s="64"/>
      <c r="O57" s="42">
        <v>78019.0</v>
      </c>
      <c r="P57" s="42">
        <v>78100.0</v>
      </c>
      <c r="Q57" s="42">
        <v>0.0</v>
      </c>
      <c r="R57" s="59">
        <v>0.0</v>
      </c>
      <c r="S57" s="59">
        <v>0.0</v>
      </c>
      <c r="T57" s="34" t="s">
        <v>47</v>
      </c>
      <c r="U57" s="53">
        <v>45294.0</v>
      </c>
      <c r="V57" s="53">
        <v>45324.0</v>
      </c>
      <c r="W57" s="34">
        <v>1.0</v>
      </c>
      <c r="X57" s="34" t="s">
        <v>50</v>
      </c>
      <c r="Y57" s="34" t="s">
        <v>66</v>
      </c>
    </row>
    <row r="58">
      <c r="A58" s="34" t="s">
        <v>776</v>
      </c>
      <c r="B58" s="33">
        <v>45300.0</v>
      </c>
      <c r="C58" s="45">
        <v>2640.0</v>
      </c>
      <c r="D58" s="47" t="s">
        <v>779</v>
      </c>
      <c r="E58" s="46" t="s">
        <v>780</v>
      </c>
      <c r="F58" s="47" t="s">
        <v>781</v>
      </c>
      <c r="G58" s="49" t="s">
        <v>782</v>
      </c>
      <c r="H58" s="49" t="s">
        <v>99</v>
      </c>
      <c r="I58" s="51" t="s">
        <v>65</v>
      </c>
      <c r="J58" s="53">
        <v>44461.0</v>
      </c>
      <c r="K58" s="53">
        <v>45294.0</v>
      </c>
      <c r="L58" s="64"/>
      <c r="M58" s="64"/>
      <c r="N58" s="64"/>
      <c r="O58" s="42">
        <v>78024.0</v>
      </c>
      <c r="P58" s="42">
        <v>78000.0</v>
      </c>
      <c r="Q58" s="42">
        <v>0.0</v>
      </c>
      <c r="R58" s="59">
        <v>0.0</v>
      </c>
      <c r="S58" s="59">
        <v>0.0</v>
      </c>
      <c r="T58" s="34" t="s">
        <v>47</v>
      </c>
      <c r="U58" s="53">
        <v>45295.0</v>
      </c>
      <c r="V58" s="53">
        <v>45325.0</v>
      </c>
      <c r="W58" s="34">
        <v>1.0</v>
      </c>
      <c r="X58" s="34" t="s">
        <v>50</v>
      </c>
      <c r="Y58" s="34" t="s">
        <v>66</v>
      </c>
    </row>
    <row r="59">
      <c r="A59" s="34" t="s">
        <v>787</v>
      </c>
      <c r="B59" s="33">
        <v>45300.0</v>
      </c>
      <c r="C59" s="45">
        <v>10264.0</v>
      </c>
      <c r="D59" s="47" t="s">
        <v>658</v>
      </c>
      <c r="E59" s="46" t="s">
        <v>659</v>
      </c>
      <c r="F59" s="47" t="s">
        <v>660</v>
      </c>
      <c r="G59" s="49" t="s">
        <v>182</v>
      </c>
      <c r="H59" s="49" t="s">
        <v>77</v>
      </c>
      <c r="I59" s="51" t="s">
        <v>65</v>
      </c>
      <c r="J59" s="53">
        <v>45197.0</v>
      </c>
      <c r="K59" s="53">
        <v>45294.0</v>
      </c>
      <c r="L59" s="64"/>
      <c r="M59" s="64"/>
      <c r="N59" s="64"/>
      <c r="O59" s="42">
        <v>78015.0</v>
      </c>
      <c r="P59" s="42">
        <v>78015.0</v>
      </c>
      <c r="Q59" s="42">
        <v>0.0</v>
      </c>
      <c r="R59" s="59">
        <v>0.0</v>
      </c>
      <c r="S59" s="59">
        <v>0.0</v>
      </c>
      <c r="T59" s="34" t="s">
        <v>47</v>
      </c>
      <c r="U59" s="53">
        <v>45295.0</v>
      </c>
      <c r="V59" s="53">
        <v>45328.0</v>
      </c>
      <c r="W59" s="34">
        <v>1.0</v>
      </c>
      <c r="X59" s="34" t="s">
        <v>50</v>
      </c>
      <c r="Y59" s="34" t="s">
        <v>66</v>
      </c>
    </row>
    <row r="60">
      <c r="A60" s="34" t="s">
        <v>795</v>
      </c>
      <c r="B60" s="33">
        <v>45300.0</v>
      </c>
      <c r="C60" s="45">
        <v>8817.0</v>
      </c>
      <c r="D60" s="47" t="s">
        <v>773</v>
      </c>
      <c r="E60" s="46" t="s">
        <v>774</v>
      </c>
      <c r="F60" s="47" t="s">
        <v>775</v>
      </c>
      <c r="G60" s="49" t="s">
        <v>357</v>
      </c>
      <c r="H60" s="49" t="s">
        <v>166</v>
      </c>
      <c r="I60" s="51" t="s">
        <v>65</v>
      </c>
      <c r="J60" s="53">
        <v>45038.0</v>
      </c>
      <c r="K60" s="53">
        <v>45295.0</v>
      </c>
      <c r="L60" s="53">
        <v>45294.0</v>
      </c>
      <c r="M60" s="34"/>
      <c r="N60" s="34"/>
      <c r="O60" s="42">
        <v>78027.0</v>
      </c>
      <c r="P60" s="42">
        <v>78000.0</v>
      </c>
      <c r="Q60" s="55" t="s">
        <v>803</v>
      </c>
      <c r="R60" s="55" t="s">
        <v>803</v>
      </c>
      <c r="S60" s="55" t="s">
        <v>803</v>
      </c>
      <c r="T60" s="34" t="s">
        <v>47</v>
      </c>
      <c r="U60" s="53">
        <v>45295.0</v>
      </c>
      <c r="V60" s="53">
        <v>45325.0</v>
      </c>
      <c r="W60" s="34">
        <v>1.0</v>
      </c>
      <c r="X60" s="34" t="s">
        <v>50</v>
      </c>
      <c r="Y60" s="34" t="s">
        <v>66</v>
      </c>
    </row>
    <row r="61">
      <c r="A61" s="34" t="s">
        <v>810</v>
      </c>
      <c r="B61" s="106">
        <v>45316.0</v>
      </c>
      <c r="C61" s="107">
        <v>3583.0</v>
      </c>
      <c r="D61" s="108" t="s">
        <v>811</v>
      </c>
      <c r="E61" s="109" t="s">
        <v>813</v>
      </c>
      <c r="F61" s="108" t="s">
        <v>814</v>
      </c>
      <c r="G61" s="110" t="s">
        <v>815</v>
      </c>
      <c r="H61" s="110" t="s">
        <v>166</v>
      </c>
      <c r="I61" s="51" t="s">
        <v>45</v>
      </c>
      <c r="J61" s="64">
        <v>44533.0</v>
      </c>
      <c r="K61" s="64">
        <v>45308.0</v>
      </c>
      <c r="L61" s="64">
        <v>45294.0</v>
      </c>
      <c r="M61" s="111"/>
      <c r="N61" s="53">
        <v>45397.0</v>
      </c>
      <c r="O61" s="68">
        <v>78064.0</v>
      </c>
      <c r="P61" s="68">
        <v>50017.0</v>
      </c>
      <c r="Q61" s="68">
        <v>0.0</v>
      </c>
      <c r="R61" s="67">
        <v>0.0</v>
      </c>
      <c r="S61" s="67">
        <v>0.0</v>
      </c>
      <c r="T61" s="107" t="s">
        <v>47</v>
      </c>
      <c r="U61" s="53">
        <v>45397.0</v>
      </c>
      <c r="V61" s="33">
        <v>45427.0</v>
      </c>
      <c r="W61" s="107">
        <v>1.0</v>
      </c>
      <c r="X61" s="107" t="s">
        <v>50</v>
      </c>
      <c r="Y61" s="107" t="s">
        <v>66</v>
      </c>
    </row>
    <row r="62">
      <c r="A62" s="34" t="s">
        <v>825</v>
      </c>
      <c r="B62" s="33">
        <v>45301.0</v>
      </c>
      <c r="C62" s="45">
        <v>6468.0</v>
      </c>
      <c r="D62" s="47" t="s">
        <v>827</v>
      </c>
      <c r="E62" s="46" t="s">
        <v>690</v>
      </c>
      <c r="F62" s="47" t="s">
        <v>692</v>
      </c>
      <c r="G62" s="49" t="s">
        <v>312</v>
      </c>
      <c r="H62" s="49" t="s">
        <v>287</v>
      </c>
      <c r="I62" s="51" t="s">
        <v>65</v>
      </c>
      <c r="J62" s="53">
        <v>44773.0</v>
      </c>
      <c r="K62" s="53">
        <v>45295.0</v>
      </c>
      <c r="L62" s="55"/>
      <c r="M62" s="55"/>
      <c r="N62" s="55"/>
      <c r="O62" s="42">
        <v>78034.0</v>
      </c>
      <c r="P62" s="42">
        <v>78034.0</v>
      </c>
      <c r="Q62" s="55" t="s">
        <v>803</v>
      </c>
      <c r="R62" s="55" t="s">
        <v>803</v>
      </c>
      <c r="S62" s="55" t="s">
        <v>803</v>
      </c>
      <c r="T62" s="34" t="s">
        <v>47</v>
      </c>
      <c r="U62" s="53">
        <v>45297.0</v>
      </c>
      <c r="V62" s="53">
        <v>45327.0</v>
      </c>
      <c r="W62" s="34">
        <v>1.0</v>
      </c>
      <c r="X62" s="34" t="s">
        <v>50</v>
      </c>
      <c r="Y62" s="34" t="s">
        <v>66</v>
      </c>
    </row>
    <row r="63">
      <c r="A63" s="34" t="s">
        <v>841</v>
      </c>
      <c r="B63" s="33">
        <v>45301.0</v>
      </c>
      <c r="C63" s="45">
        <v>8191.0</v>
      </c>
      <c r="D63" s="47" t="s">
        <v>843</v>
      </c>
      <c r="E63" s="46" t="s">
        <v>844</v>
      </c>
      <c r="F63" s="47" t="s">
        <v>845</v>
      </c>
      <c r="G63" s="49" t="s">
        <v>846</v>
      </c>
      <c r="H63" s="49" t="s">
        <v>413</v>
      </c>
      <c r="I63" s="51" t="s">
        <v>65</v>
      </c>
      <c r="J63" s="53">
        <v>44955.0</v>
      </c>
      <c r="K63" s="53">
        <v>45295.0</v>
      </c>
      <c r="L63" s="64"/>
      <c r="M63" s="34"/>
      <c r="N63" s="34"/>
      <c r="O63" s="42">
        <v>118075.0</v>
      </c>
      <c r="P63" s="42">
        <v>118075.0</v>
      </c>
      <c r="Q63" s="55" t="s">
        <v>803</v>
      </c>
      <c r="R63" s="55" t="s">
        <v>803</v>
      </c>
      <c r="S63" s="55" t="s">
        <v>803</v>
      </c>
      <c r="T63" s="34" t="s">
        <v>47</v>
      </c>
      <c r="U63" s="53">
        <v>45297.0</v>
      </c>
      <c r="V63" s="53">
        <v>45329.0</v>
      </c>
      <c r="W63" s="34">
        <v>1.0</v>
      </c>
      <c r="X63" s="34" t="s">
        <v>100</v>
      </c>
      <c r="Y63" s="34" t="s">
        <v>66</v>
      </c>
    </row>
    <row r="64">
      <c r="A64" s="34" t="s">
        <v>854</v>
      </c>
      <c r="B64" s="33">
        <v>45301.0</v>
      </c>
      <c r="C64" s="45">
        <v>7251.0</v>
      </c>
      <c r="D64" s="47" t="s">
        <v>683</v>
      </c>
      <c r="E64" s="46" t="s">
        <v>684</v>
      </c>
      <c r="F64" s="47" t="s">
        <v>687</v>
      </c>
      <c r="G64" s="49" t="s">
        <v>689</v>
      </c>
      <c r="H64" s="49" t="s">
        <v>35</v>
      </c>
      <c r="I64" s="51" t="s">
        <v>65</v>
      </c>
      <c r="J64" s="53">
        <v>44848.0</v>
      </c>
      <c r="K64" s="53">
        <v>45295.0</v>
      </c>
      <c r="L64" s="64"/>
      <c r="M64" s="34"/>
      <c r="N64" s="34"/>
      <c r="O64" s="42">
        <v>78000.0</v>
      </c>
      <c r="P64" s="42">
        <v>78000.0</v>
      </c>
      <c r="Q64" s="55" t="s">
        <v>803</v>
      </c>
      <c r="R64" s="59">
        <v>4400.0</v>
      </c>
      <c r="S64" s="55"/>
      <c r="T64" s="34" t="s">
        <v>67</v>
      </c>
      <c r="U64" s="53">
        <v>45295.0</v>
      </c>
      <c r="V64" s="53">
        <v>45325.0</v>
      </c>
      <c r="W64" s="34">
        <v>1.0</v>
      </c>
      <c r="X64" s="34" t="s">
        <v>50</v>
      </c>
      <c r="Y64" s="34" t="s">
        <v>66</v>
      </c>
    </row>
    <row r="65">
      <c r="A65" s="34" t="s">
        <v>867</v>
      </c>
      <c r="B65" s="33">
        <v>45301.0</v>
      </c>
      <c r="C65" s="45">
        <v>6994.0</v>
      </c>
      <c r="D65" s="47" t="s">
        <v>868</v>
      </c>
      <c r="E65" s="46" t="s">
        <v>869</v>
      </c>
      <c r="F65" s="47" t="s">
        <v>870</v>
      </c>
      <c r="G65" s="49" t="s">
        <v>871</v>
      </c>
      <c r="H65" s="49" t="s">
        <v>99</v>
      </c>
      <c r="I65" s="51" t="s">
        <v>65</v>
      </c>
      <c r="J65" s="53">
        <v>44823.0</v>
      </c>
      <c r="K65" s="53">
        <v>45295.0</v>
      </c>
      <c r="L65" s="64"/>
      <c r="M65" s="43">
        <v>78000.0</v>
      </c>
      <c r="N65" s="43"/>
      <c r="O65" s="42">
        <v>180052.0</v>
      </c>
      <c r="P65" s="42">
        <v>180000.0</v>
      </c>
      <c r="Q65" s="55" t="s">
        <v>803</v>
      </c>
      <c r="R65" s="55" t="s">
        <v>803</v>
      </c>
      <c r="S65" s="55" t="s">
        <v>803</v>
      </c>
      <c r="T65" s="34" t="s">
        <v>47</v>
      </c>
      <c r="U65" s="53">
        <v>45295.0</v>
      </c>
      <c r="V65" s="53">
        <v>45325.0</v>
      </c>
      <c r="W65" s="34">
        <v>1.0</v>
      </c>
      <c r="X65" s="34" t="s">
        <v>50</v>
      </c>
      <c r="Y65" s="34" t="s">
        <v>66</v>
      </c>
    </row>
    <row r="66">
      <c r="A66" s="34" t="s">
        <v>876</v>
      </c>
      <c r="B66" s="33">
        <v>45301.0</v>
      </c>
      <c r="C66" s="45">
        <v>10906.0</v>
      </c>
      <c r="D66" s="47" t="s">
        <v>877</v>
      </c>
      <c r="E66" s="46" t="s">
        <v>879</v>
      </c>
      <c r="F66" s="47" t="s">
        <v>881</v>
      </c>
      <c r="G66" s="49" t="s">
        <v>883</v>
      </c>
      <c r="H66" s="49" t="s">
        <v>133</v>
      </c>
      <c r="I66" s="51" t="s">
        <v>65</v>
      </c>
      <c r="J66" s="53">
        <v>45287.0</v>
      </c>
      <c r="K66" s="53">
        <v>45295.0</v>
      </c>
      <c r="L66" s="64"/>
      <c r="M66" s="55"/>
      <c r="N66" s="55"/>
      <c r="O66" s="42">
        <v>78041.0</v>
      </c>
      <c r="P66" s="42">
        <v>78041.0</v>
      </c>
      <c r="Q66" s="55" t="s">
        <v>803</v>
      </c>
      <c r="R66" s="55" t="s">
        <v>803</v>
      </c>
      <c r="S66" s="55" t="s">
        <v>803</v>
      </c>
      <c r="T66" s="34" t="s">
        <v>47</v>
      </c>
      <c r="U66" s="53">
        <v>45298.0</v>
      </c>
      <c r="V66" s="53">
        <v>45331.0</v>
      </c>
      <c r="W66" s="34">
        <v>1.0</v>
      </c>
      <c r="X66" s="34" t="s">
        <v>50</v>
      </c>
      <c r="Y66" s="34" t="s">
        <v>204</v>
      </c>
    </row>
    <row r="67">
      <c r="A67" s="34" t="s">
        <v>893</v>
      </c>
      <c r="B67" s="33">
        <v>45301.0</v>
      </c>
      <c r="C67" s="45">
        <v>5554.0</v>
      </c>
      <c r="D67" s="47" t="s">
        <v>725</v>
      </c>
      <c r="E67" s="46" t="s">
        <v>726</v>
      </c>
      <c r="F67" s="47" t="s">
        <v>727</v>
      </c>
      <c r="G67" s="49" t="s">
        <v>78</v>
      </c>
      <c r="H67" s="49" t="s">
        <v>35</v>
      </c>
      <c r="I67" s="51" t="s">
        <v>65</v>
      </c>
      <c r="J67" s="53">
        <v>44675.0</v>
      </c>
      <c r="K67" s="53">
        <v>45295.0</v>
      </c>
      <c r="L67" s="64"/>
      <c r="M67" s="55"/>
      <c r="N67" s="55"/>
      <c r="O67" s="42">
        <v>78000.0</v>
      </c>
      <c r="P67" s="42">
        <v>78000.0</v>
      </c>
      <c r="Q67" s="55" t="s">
        <v>803</v>
      </c>
      <c r="R67" s="59">
        <v>1560.0</v>
      </c>
      <c r="S67" s="55"/>
      <c r="T67" s="34" t="s">
        <v>67</v>
      </c>
      <c r="U67" s="53">
        <v>45295.0</v>
      </c>
      <c r="V67" s="53">
        <v>45325.0</v>
      </c>
      <c r="W67" s="34">
        <v>1.0</v>
      </c>
      <c r="X67" s="34" t="s">
        <v>50</v>
      </c>
      <c r="Y67" s="34" t="s">
        <v>66</v>
      </c>
    </row>
    <row r="68">
      <c r="A68" s="34" t="s">
        <v>902</v>
      </c>
      <c r="B68" s="33">
        <v>45301.0</v>
      </c>
      <c r="C68" s="45">
        <v>7157.0</v>
      </c>
      <c r="D68" s="47" t="s">
        <v>903</v>
      </c>
      <c r="E68" s="46" t="s">
        <v>904</v>
      </c>
      <c r="F68" s="47" t="s">
        <v>906</v>
      </c>
      <c r="G68" s="49" t="s">
        <v>61</v>
      </c>
      <c r="H68" s="49" t="s">
        <v>63</v>
      </c>
      <c r="I68" s="51" t="s">
        <v>65</v>
      </c>
      <c r="J68" s="53">
        <v>44839.0</v>
      </c>
      <c r="K68" s="53">
        <v>45295.0</v>
      </c>
      <c r="L68" s="64"/>
      <c r="M68" s="55"/>
      <c r="N68" s="55"/>
      <c r="O68" s="42">
        <v>78082.0</v>
      </c>
      <c r="P68" s="42">
        <v>78030.0</v>
      </c>
      <c r="Q68" s="55" t="s">
        <v>803</v>
      </c>
      <c r="R68" s="55" t="s">
        <v>803</v>
      </c>
      <c r="S68" s="55" t="s">
        <v>803</v>
      </c>
      <c r="T68" s="34" t="s">
        <v>47</v>
      </c>
      <c r="U68" s="53">
        <v>45295.0</v>
      </c>
      <c r="V68" s="53">
        <v>45325.0</v>
      </c>
      <c r="W68" s="34">
        <v>1.0</v>
      </c>
      <c r="X68" s="34" t="s">
        <v>50</v>
      </c>
      <c r="Y68" s="34" t="s">
        <v>66</v>
      </c>
    </row>
    <row r="69">
      <c r="A69" s="34" t="s">
        <v>913</v>
      </c>
      <c r="B69" s="33">
        <v>45301.0</v>
      </c>
      <c r="C69" s="45">
        <v>6737.0</v>
      </c>
      <c r="D69" s="47" t="s">
        <v>818</v>
      </c>
      <c r="E69" s="46" t="s">
        <v>819</v>
      </c>
      <c r="F69" s="47" t="s">
        <v>830</v>
      </c>
      <c r="G69" s="49" t="s">
        <v>75</v>
      </c>
      <c r="H69" s="49" t="s">
        <v>77</v>
      </c>
      <c r="I69" s="51" t="s">
        <v>65</v>
      </c>
      <c r="J69" s="53">
        <v>44797.0</v>
      </c>
      <c r="K69" s="53">
        <v>45295.0</v>
      </c>
      <c r="L69" s="64"/>
      <c r="M69" s="55"/>
      <c r="N69" s="55"/>
      <c r="O69" s="42">
        <v>312073.0</v>
      </c>
      <c r="P69" s="42">
        <v>312073.0</v>
      </c>
      <c r="Q69" s="55" t="s">
        <v>803</v>
      </c>
      <c r="R69" s="55" t="s">
        <v>803</v>
      </c>
      <c r="S69" s="55" t="s">
        <v>803</v>
      </c>
      <c r="T69" s="34" t="s">
        <v>47</v>
      </c>
      <c r="U69" s="53">
        <v>45295.0</v>
      </c>
      <c r="V69" s="53">
        <v>45325.0</v>
      </c>
      <c r="W69" s="34">
        <v>1.0</v>
      </c>
      <c r="X69" s="34" t="s">
        <v>50</v>
      </c>
      <c r="Y69" s="34" t="s">
        <v>66</v>
      </c>
    </row>
    <row r="70">
      <c r="A70" s="34" t="s">
        <v>919</v>
      </c>
      <c r="B70" s="33">
        <v>45301.0</v>
      </c>
      <c r="C70" s="45">
        <v>6737.0</v>
      </c>
      <c r="D70" s="47" t="s">
        <v>818</v>
      </c>
      <c r="E70" s="46" t="s">
        <v>819</v>
      </c>
      <c r="F70" s="47" t="s">
        <v>842</v>
      </c>
      <c r="G70" s="49" t="s">
        <v>75</v>
      </c>
      <c r="H70" s="49" t="s">
        <v>77</v>
      </c>
      <c r="I70" s="51" t="s">
        <v>65</v>
      </c>
      <c r="J70" s="53">
        <v>44797.0</v>
      </c>
      <c r="K70" s="53">
        <v>45295.0</v>
      </c>
      <c r="L70" s="64"/>
      <c r="M70" s="55"/>
      <c r="N70" s="55"/>
      <c r="O70" s="42">
        <v>78000.0</v>
      </c>
      <c r="P70" s="42">
        <v>0.0</v>
      </c>
      <c r="Q70" s="55" t="s">
        <v>803</v>
      </c>
      <c r="R70" s="55" t="s">
        <v>803</v>
      </c>
      <c r="S70" s="55" t="s">
        <v>803</v>
      </c>
      <c r="T70" s="34" t="s">
        <v>47</v>
      </c>
      <c r="U70" s="53">
        <v>45295.0</v>
      </c>
      <c r="V70" s="53">
        <v>45334.0</v>
      </c>
      <c r="W70" s="34">
        <v>1.0</v>
      </c>
      <c r="X70" s="34" t="s">
        <v>50</v>
      </c>
      <c r="Y70" s="34" t="s">
        <v>66</v>
      </c>
    </row>
    <row r="71">
      <c r="A71" s="34" t="s">
        <v>932</v>
      </c>
      <c r="B71" s="33">
        <v>45301.0</v>
      </c>
      <c r="C71" s="45">
        <v>6737.0</v>
      </c>
      <c r="D71" s="47" t="s">
        <v>818</v>
      </c>
      <c r="E71" s="46" t="s">
        <v>819</v>
      </c>
      <c r="F71" s="47" t="s">
        <v>820</v>
      </c>
      <c r="G71" s="49" t="s">
        <v>75</v>
      </c>
      <c r="H71" s="49" t="s">
        <v>77</v>
      </c>
      <c r="I71" s="51" t="s">
        <v>65</v>
      </c>
      <c r="J71" s="53">
        <v>44797.0</v>
      </c>
      <c r="K71" s="53">
        <v>45295.0</v>
      </c>
      <c r="L71" s="64"/>
      <c r="M71" s="55"/>
      <c r="N71" s="55"/>
      <c r="O71" s="42">
        <v>78000.0</v>
      </c>
      <c r="P71" s="42">
        <v>0.0</v>
      </c>
      <c r="Q71" s="55" t="s">
        <v>803</v>
      </c>
      <c r="R71" s="55" t="s">
        <v>803</v>
      </c>
      <c r="S71" s="55" t="s">
        <v>803</v>
      </c>
      <c r="T71" s="34" t="s">
        <v>47</v>
      </c>
      <c r="U71" s="53">
        <v>45295.0</v>
      </c>
      <c r="V71" s="53">
        <v>45331.0</v>
      </c>
      <c r="W71" s="34">
        <v>1.0</v>
      </c>
      <c r="X71" s="34" t="s">
        <v>50</v>
      </c>
      <c r="Y71" s="34" t="s">
        <v>66</v>
      </c>
    </row>
    <row r="72">
      <c r="A72" s="34" t="s">
        <v>938</v>
      </c>
      <c r="B72" s="33">
        <v>45301.0</v>
      </c>
      <c r="C72" s="45">
        <v>6737.0</v>
      </c>
      <c r="D72" s="47" t="s">
        <v>818</v>
      </c>
      <c r="E72" s="46" t="s">
        <v>819</v>
      </c>
      <c r="F72" s="47" t="s">
        <v>939</v>
      </c>
      <c r="G72" s="49" t="s">
        <v>75</v>
      </c>
      <c r="H72" s="49" t="s">
        <v>77</v>
      </c>
      <c r="I72" s="51" t="s">
        <v>65</v>
      </c>
      <c r="J72" s="53">
        <v>44797.0</v>
      </c>
      <c r="K72" s="53">
        <v>45295.0</v>
      </c>
      <c r="L72" s="64"/>
      <c r="M72" s="55"/>
      <c r="N72" s="55"/>
      <c r="O72" s="42">
        <v>78000.0</v>
      </c>
      <c r="P72" s="42">
        <v>0.0</v>
      </c>
      <c r="Q72" s="55" t="s">
        <v>803</v>
      </c>
      <c r="R72" s="55" t="s">
        <v>803</v>
      </c>
      <c r="S72" s="55" t="s">
        <v>803</v>
      </c>
      <c r="T72" s="34" t="s">
        <v>47</v>
      </c>
      <c r="U72" s="53">
        <v>45295.0</v>
      </c>
      <c r="V72" s="53">
        <v>45329.0</v>
      </c>
      <c r="W72" s="34">
        <v>1.0</v>
      </c>
      <c r="X72" s="34" t="s">
        <v>50</v>
      </c>
      <c r="Y72" s="34" t="s">
        <v>66</v>
      </c>
    </row>
    <row r="73">
      <c r="A73" s="34" t="s">
        <v>947</v>
      </c>
      <c r="B73" s="33">
        <v>45301.0</v>
      </c>
      <c r="C73" s="45">
        <v>3814.0</v>
      </c>
      <c r="D73" s="47" t="s">
        <v>944</v>
      </c>
      <c r="E73" s="46" t="s">
        <v>668</v>
      </c>
      <c r="F73" s="47" t="s">
        <v>949</v>
      </c>
      <c r="G73" s="49" t="s">
        <v>391</v>
      </c>
      <c r="H73" s="49" t="s">
        <v>99</v>
      </c>
      <c r="I73" s="51" t="s">
        <v>65</v>
      </c>
      <c r="J73" s="53">
        <v>44552.0</v>
      </c>
      <c r="K73" s="53">
        <v>45295.0</v>
      </c>
      <c r="L73" s="64"/>
      <c r="M73" s="55"/>
      <c r="N73" s="55"/>
      <c r="O73" s="42">
        <v>78050.0</v>
      </c>
      <c r="P73" s="42">
        <v>78050.0</v>
      </c>
      <c r="Q73" s="55" t="s">
        <v>803</v>
      </c>
      <c r="R73" s="55" t="s">
        <v>803</v>
      </c>
      <c r="S73" s="55" t="s">
        <v>803</v>
      </c>
      <c r="T73" s="34" t="s">
        <v>47</v>
      </c>
      <c r="U73" s="53">
        <v>45295.0</v>
      </c>
      <c r="V73" s="53">
        <v>45325.0</v>
      </c>
      <c r="W73" s="34">
        <v>1.0</v>
      </c>
      <c r="X73" s="34" t="s">
        <v>50</v>
      </c>
      <c r="Y73" s="34" t="s">
        <v>66</v>
      </c>
    </row>
    <row r="74">
      <c r="A74" s="34" t="s">
        <v>958</v>
      </c>
      <c r="B74" s="33">
        <v>45301.0</v>
      </c>
      <c r="C74" s="45">
        <v>8074.0</v>
      </c>
      <c r="D74" s="47" t="s">
        <v>961</v>
      </c>
      <c r="E74" s="46" t="s">
        <v>963</v>
      </c>
      <c r="F74" s="47" t="s">
        <v>966</v>
      </c>
      <c r="G74" s="49" t="s">
        <v>75</v>
      </c>
      <c r="H74" s="49" t="s">
        <v>77</v>
      </c>
      <c r="I74" s="51" t="s">
        <v>65</v>
      </c>
      <c r="J74" s="53">
        <v>44944.0</v>
      </c>
      <c r="K74" s="53">
        <v>45295.0</v>
      </c>
      <c r="L74" s="64"/>
      <c r="M74" s="55"/>
      <c r="N74" s="55"/>
      <c r="O74" s="42">
        <v>998018.0</v>
      </c>
      <c r="P74" s="42">
        <v>998000.0</v>
      </c>
      <c r="Q74" s="42">
        <v>418000.0</v>
      </c>
      <c r="R74" s="55" t="s">
        <v>803</v>
      </c>
      <c r="S74" s="55" t="s">
        <v>803</v>
      </c>
      <c r="T74" s="34" t="s">
        <v>47</v>
      </c>
      <c r="U74" s="53">
        <v>45295.0</v>
      </c>
      <c r="V74" s="53">
        <v>45655.0</v>
      </c>
      <c r="W74" s="34">
        <v>12.0</v>
      </c>
      <c r="X74" s="34" t="s">
        <v>100</v>
      </c>
      <c r="Y74" s="34" t="s">
        <v>204</v>
      </c>
    </row>
    <row r="75">
      <c r="A75" s="34" t="s">
        <v>977</v>
      </c>
      <c r="B75" s="33">
        <v>45301.0</v>
      </c>
      <c r="C75" s="45">
        <v>8074.0</v>
      </c>
      <c r="D75" s="47" t="s">
        <v>961</v>
      </c>
      <c r="E75" s="46" t="s">
        <v>963</v>
      </c>
      <c r="F75" s="47" t="s">
        <v>966</v>
      </c>
      <c r="G75" s="49" t="s">
        <v>75</v>
      </c>
      <c r="H75" s="49" t="s">
        <v>77</v>
      </c>
      <c r="I75" s="51" t="s">
        <v>65</v>
      </c>
      <c r="J75" s="53">
        <v>44944.0</v>
      </c>
      <c r="K75" s="53">
        <v>45295.0</v>
      </c>
      <c r="L75" s="64"/>
      <c r="M75" s="55"/>
      <c r="N75" s="55"/>
      <c r="O75" s="42">
        <v>118058.0</v>
      </c>
      <c r="P75" s="42">
        <v>0.0</v>
      </c>
      <c r="Q75" s="55" t="s">
        <v>803</v>
      </c>
      <c r="R75" s="55" t="s">
        <v>803</v>
      </c>
      <c r="S75" s="55" t="s">
        <v>803</v>
      </c>
      <c r="T75" s="34" t="s">
        <v>328</v>
      </c>
      <c r="U75" s="53">
        <v>45295.0</v>
      </c>
      <c r="V75" s="53">
        <v>45685.0</v>
      </c>
      <c r="W75" s="34">
        <v>1.0</v>
      </c>
      <c r="X75" s="34" t="s">
        <v>100</v>
      </c>
      <c r="Y75" s="34" t="s">
        <v>66</v>
      </c>
    </row>
    <row r="76">
      <c r="A76" s="34" t="s">
        <v>984</v>
      </c>
      <c r="B76" s="33">
        <v>45301.0</v>
      </c>
      <c r="C76" s="45">
        <v>4075.0</v>
      </c>
      <c r="D76" s="47" t="s">
        <v>873</v>
      </c>
      <c r="E76" s="46" t="s">
        <v>985</v>
      </c>
      <c r="F76" s="47" t="s">
        <v>853</v>
      </c>
      <c r="G76" s="49" t="s">
        <v>106</v>
      </c>
      <c r="H76" s="49" t="s">
        <v>107</v>
      </c>
      <c r="I76" s="51" t="s">
        <v>65</v>
      </c>
      <c r="J76" s="53">
        <v>44566.0</v>
      </c>
      <c r="K76" s="53">
        <v>45295.0</v>
      </c>
      <c r="L76" s="64"/>
      <c r="M76" s="55"/>
      <c r="N76" s="55"/>
      <c r="O76" s="42">
        <v>78000.0</v>
      </c>
      <c r="P76" s="42">
        <v>78000.0</v>
      </c>
      <c r="Q76" s="55" t="s">
        <v>803</v>
      </c>
      <c r="R76" s="59">
        <v>4400.0</v>
      </c>
      <c r="S76" s="55"/>
      <c r="T76" s="34" t="s">
        <v>67</v>
      </c>
      <c r="U76" s="53">
        <v>45295.0</v>
      </c>
      <c r="V76" s="53">
        <v>45325.0</v>
      </c>
      <c r="W76" s="34">
        <v>1.0</v>
      </c>
      <c r="X76" s="34" t="s">
        <v>50</v>
      </c>
      <c r="Y76" s="34" t="s">
        <v>66</v>
      </c>
    </row>
    <row r="77">
      <c r="A77" s="34" t="s">
        <v>991</v>
      </c>
      <c r="B77" s="33">
        <v>45301.0</v>
      </c>
      <c r="C77" s="45">
        <v>7313.0</v>
      </c>
      <c r="D77" s="47" t="s">
        <v>992</v>
      </c>
      <c r="E77" s="46" t="s">
        <v>993</v>
      </c>
      <c r="F77" s="47" t="s">
        <v>994</v>
      </c>
      <c r="G77" s="49" t="s">
        <v>996</v>
      </c>
      <c r="H77" s="49" t="s">
        <v>166</v>
      </c>
      <c r="I77" s="51" t="s">
        <v>65</v>
      </c>
      <c r="J77" s="53">
        <v>44854.0</v>
      </c>
      <c r="K77" s="53">
        <v>45295.0</v>
      </c>
      <c r="L77" s="64"/>
      <c r="M77" s="55"/>
      <c r="N77" s="55"/>
      <c r="O77" s="42">
        <v>118083.0</v>
      </c>
      <c r="P77" s="42">
        <v>118083.0</v>
      </c>
      <c r="Q77" s="55" t="s">
        <v>803</v>
      </c>
      <c r="R77" s="55" t="s">
        <v>803</v>
      </c>
      <c r="S77" s="55" t="s">
        <v>803</v>
      </c>
      <c r="T77" s="34" t="s">
        <v>47</v>
      </c>
      <c r="U77" s="53">
        <v>45295.0</v>
      </c>
      <c r="V77" s="53">
        <v>45327.0</v>
      </c>
      <c r="W77" s="34">
        <v>1.0</v>
      </c>
      <c r="X77" s="34" t="s">
        <v>100</v>
      </c>
      <c r="Y77" s="34" t="s">
        <v>66</v>
      </c>
    </row>
    <row r="78">
      <c r="A78" s="34" t="s">
        <v>1003</v>
      </c>
      <c r="B78" s="33">
        <v>45301.0</v>
      </c>
      <c r="C78" s="45">
        <v>4277.0</v>
      </c>
      <c r="D78" s="47" t="s">
        <v>746</v>
      </c>
      <c r="E78" s="46" t="s">
        <v>748</v>
      </c>
      <c r="F78" s="47" t="s">
        <v>1004</v>
      </c>
      <c r="G78" s="49" t="s">
        <v>752</v>
      </c>
      <c r="H78" s="49" t="s">
        <v>63</v>
      </c>
      <c r="I78" s="51" t="s">
        <v>65</v>
      </c>
      <c r="J78" s="53">
        <v>44579.0</v>
      </c>
      <c r="K78" s="53">
        <v>45295.0</v>
      </c>
      <c r="L78" s="64"/>
      <c r="M78" s="55"/>
      <c r="N78" s="55"/>
      <c r="O78" s="42">
        <v>78000.0</v>
      </c>
      <c r="P78" s="42">
        <v>78000.0</v>
      </c>
      <c r="Q78" s="55" t="s">
        <v>803</v>
      </c>
      <c r="R78" s="59">
        <v>4440.0</v>
      </c>
      <c r="S78" s="55"/>
      <c r="T78" s="34" t="s">
        <v>67</v>
      </c>
      <c r="U78" s="53">
        <v>45295.0</v>
      </c>
      <c r="V78" s="53">
        <v>45325.0</v>
      </c>
      <c r="W78" s="34">
        <v>1.0</v>
      </c>
      <c r="X78" s="34" t="s">
        <v>50</v>
      </c>
      <c r="Y78" s="34" t="s">
        <v>66</v>
      </c>
    </row>
    <row r="79">
      <c r="A79" s="34" t="s">
        <v>1009</v>
      </c>
      <c r="B79" s="33">
        <v>45301.0</v>
      </c>
      <c r="C79" s="45">
        <v>4277.0</v>
      </c>
      <c r="D79" s="47" t="s">
        <v>746</v>
      </c>
      <c r="E79" s="46" t="s">
        <v>748</v>
      </c>
      <c r="F79" s="47" t="s">
        <v>1010</v>
      </c>
      <c r="G79" s="49" t="s">
        <v>752</v>
      </c>
      <c r="H79" s="49" t="s">
        <v>63</v>
      </c>
      <c r="I79" s="51" t="s">
        <v>65</v>
      </c>
      <c r="J79" s="53">
        <v>44579.0</v>
      </c>
      <c r="K79" s="53">
        <v>45295.0</v>
      </c>
      <c r="L79" s="64"/>
      <c r="M79" s="55"/>
      <c r="N79" s="55"/>
      <c r="O79" s="42">
        <v>78000.0</v>
      </c>
      <c r="P79" s="42">
        <v>78000.0</v>
      </c>
      <c r="Q79" s="55" t="s">
        <v>803</v>
      </c>
      <c r="R79" s="59">
        <v>4440.0</v>
      </c>
      <c r="S79" s="55"/>
      <c r="T79" s="34" t="s">
        <v>67</v>
      </c>
      <c r="U79" s="53">
        <v>45295.0</v>
      </c>
      <c r="V79" s="53">
        <v>45325.0</v>
      </c>
      <c r="W79" s="34">
        <v>1.0</v>
      </c>
      <c r="X79" s="34" t="s">
        <v>50</v>
      </c>
      <c r="Y79" s="34" t="s">
        <v>66</v>
      </c>
    </row>
    <row r="80">
      <c r="A80" s="34" t="s">
        <v>1018</v>
      </c>
      <c r="B80" s="33">
        <v>45301.0</v>
      </c>
      <c r="C80" s="45">
        <v>3817.0</v>
      </c>
      <c r="D80" s="47" t="s">
        <v>1019</v>
      </c>
      <c r="E80" s="46" t="s">
        <v>1020</v>
      </c>
      <c r="F80" s="47" t="s">
        <v>1021</v>
      </c>
      <c r="G80" s="49" t="s">
        <v>265</v>
      </c>
      <c r="H80" s="49" t="s">
        <v>63</v>
      </c>
      <c r="I80" s="51" t="s">
        <v>65</v>
      </c>
      <c r="J80" s="53">
        <v>44553.0</v>
      </c>
      <c r="K80" s="53">
        <v>45296.0</v>
      </c>
      <c r="L80" s="64"/>
      <c r="M80" s="55"/>
      <c r="N80" s="55"/>
      <c r="O80" s="42">
        <v>78000.0</v>
      </c>
      <c r="P80" s="42">
        <v>78000.0</v>
      </c>
      <c r="Q80" s="55" t="s">
        <v>803</v>
      </c>
      <c r="R80" s="59">
        <v>1560.0</v>
      </c>
      <c r="S80" s="55"/>
      <c r="T80" s="34" t="s">
        <v>67</v>
      </c>
      <c r="U80" s="53">
        <v>45296.0</v>
      </c>
      <c r="V80" s="53">
        <v>45326.0</v>
      </c>
      <c r="W80" s="34">
        <v>1.0</v>
      </c>
      <c r="X80" s="34" t="s">
        <v>50</v>
      </c>
      <c r="Y80" s="34" t="s">
        <v>66</v>
      </c>
    </row>
    <row r="81">
      <c r="A81" s="34" t="s">
        <v>1035</v>
      </c>
      <c r="B81" s="33">
        <v>45301.0</v>
      </c>
      <c r="C81" s="45">
        <v>3429.0</v>
      </c>
      <c r="D81" s="47" t="s">
        <v>1038</v>
      </c>
      <c r="E81" s="46" t="s">
        <v>1041</v>
      </c>
      <c r="F81" s="47" t="s">
        <v>1042</v>
      </c>
      <c r="G81" s="49" t="s">
        <v>59</v>
      </c>
      <c r="H81" s="49" t="s">
        <v>213</v>
      </c>
      <c r="I81" s="51" t="s">
        <v>65</v>
      </c>
      <c r="J81" s="53">
        <v>44528.0</v>
      </c>
      <c r="K81" s="53">
        <v>45296.0</v>
      </c>
      <c r="L81" s="64"/>
      <c r="M81" s="55"/>
      <c r="N81" s="55"/>
      <c r="O81" s="42">
        <v>78006.0</v>
      </c>
      <c r="P81" s="42">
        <v>78006.0</v>
      </c>
      <c r="Q81" s="55" t="s">
        <v>803</v>
      </c>
      <c r="R81" s="55" t="s">
        <v>803</v>
      </c>
      <c r="S81" s="55" t="s">
        <v>803</v>
      </c>
      <c r="T81" s="34" t="s">
        <v>47</v>
      </c>
      <c r="U81" s="53">
        <v>45296.0</v>
      </c>
      <c r="V81" s="53">
        <v>45326.0</v>
      </c>
      <c r="W81" s="34">
        <v>1.0</v>
      </c>
      <c r="X81" s="34" t="s">
        <v>50</v>
      </c>
      <c r="Y81" s="34" t="s">
        <v>66</v>
      </c>
    </row>
    <row r="82">
      <c r="A82" s="34" t="s">
        <v>1049</v>
      </c>
      <c r="B82" s="33">
        <v>45301.0</v>
      </c>
      <c r="C82" s="45">
        <v>10474.0</v>
      </c>
      <c r="D82" s="47" t="s">
        <v>1015</v>
      </c>
      <c r="E82" s="46" t="s">
        <v>1016</v>
      </c>
      <c r="F82" s="47" t="s">
        <v>1017</v>
      </c>
      <c r="G82" s="49" t="s">
        <v>468</v>
      </c>
      <c r="H82" s="49" t="s">
        <v>35</v>
      </c>
      <c r="I82" s="51" t="s">
        <v>65</v>
      </c>
      <c r="J82" s="53">
        <v>45223.0</v>
      </c>
      <c r="K82" s="53">
        <v>45296.0</v>
      </c>
      <c r="L82" s="64"/>
      <c r="M82" s="55"/>
      <c r="N82" s="55"/>
      <c r="O82" s="42">
        <v>78021.0</v>
      </c>
      <c r="P82" s="42">
        <v>78021.0</v>
      </c>
      <c r="Q82" s="55" t="s">
        <v>803</v>
      </c>
      <c r="R82" s="55" t="s">
        <v>803</v>
      </c>
      <c r="S82" s="55" t="s">
        <v>803</v>
      </c>
      <c r="T82" s="34" t="s">
        <v>47</v>
      </c>
      <c r="U82" s="53">
        <v>45297.0</v>
      </c>
      <c r="V82" s="53">
        <v>45327.0</v>
      </c>
      <c r="W82" s="34">
        <v>1.0</v>
      </c>
      <c r="X82" s="34" t="s">
        <v>50</v>
      </c>
      <c r="Y82" s="34" t="s">
        <v>66</v>
      </c>
    </row>
    <row r="83">
      <c r="A83" s="34" t="s">
        <v>1055</v>
      </c>
      <c r="B83" s="33">
        <v>45301.0</v>
      </c>
      <c r="C83" s="45">
        <v>5319.0</v>
      </c>
      <c r="D83" s="47" t="s">
        <v>1056</v>
      </c>
      <c r="E83" s="46" t="s">
        <v>1057</v>
      </c>
      <c r="F83" s="47" t="s">
        <v>1058</v>
      </c>
      <c r="G83" s="49" t="s">
        <v>75</v>
      </c>
      <c r="H83" s="49" t="s">
        <v>77</v>
      </c>
      <c r="I83" s="51" t="s">
        <v>65</v>
      </c>
      <c r="J83" s="53">
        <v>44653.0</v>
      </c>
      <c r="K83" s="53">
        <v>45296.0</v>
      </c>
      <c r="L83" s="64"/>
      <c r="M83" s="55"/>
      <c r="N83" s="55"/>
      <c r="O83" s="42">
        <v>150064.0</v>
      </c>
      <c r="P83" s="42">
        <v>150064.0</v>
      </c>
      <c r="Q83" s="55" t="s">
        <v>803</v>
      </c>
      <c r="R83" s="55" t="s">
        <v>803</v>
      </c>
      <c r="S83" s="55" t="s">
        <v>803</v>
      </c>
      <c r="T83" s="34" t="s">
        <v>47</v>
      </c>
      <c r="U83" s="53">
        <v>45296.0</v>
      </c>
      <c r="V83" s="53">
        <v>45326.0</v>
      </c>
      <c r="W83" s="34">
        <v>1.0</v>
      </c>
      <c r="X83" s="34" t="s">
        <v>50</v>
      </c>
      <c r="Y83" s="34" t="s">
        <v>66</v>
      </c>
    </row>
    <row r="84">
      <c r="A84" s="34" t="s">
        <v>1065</v>
      </c>
      <c r="B84" s="33">
        <v>45301.0</v>
      </c>
      <c r="C84" s="45">
        <v>5319.0</v>
      </c>
      <c r="D84" s="47" t="s">
        <v>1056</v>
      </c>
      <c r="E84" s="46" t="s">
        <v>1057</v>
      </c>
      <c r="F84" s="47" t="s">
        <v>1062</v>
      </c>
      <c r="G84" s="49" t="s">
        <v>75</v>
      </c>
      <c r="H84" s="49" t="s">
        <v>77</v>
      </c>
      <c r="I84" s="51" t="s">
        <v>65</v>
      </c>
      <c r="J84" s="53">
        <v>44653.0</v>
      </c>
      <c r="K84" s="53">
        <v>45296.0</v>
      </c>
      <c r="L84" s="64"/>
      <c r="M84" s="55"/>
      <c r="N84" s="55"/>
      <c r="O84" s="42">
        <v>78000.0</v>
      </c>
      <c r="P84" s="42">
        <v>0.0</v>
      </c>
      <c r="Q84" s="55" t="s">
        <v>803</v>
      </c>
      <c r="R84" s="55" t="s">
        <v>803</v>
      </c>
      <c r="S84" s="55" t="s">
        <v>803</v>
      </c>
      <c r="T84" s="34" t="s">
        <v>47</v>
      </c>
      <c r="U84" s="53">
        <v>45296.0</v>
      </c>
      <c r="V84" s="53">
        <v>45327.0</v>
      </c>
      <c r="W84" s="34">
        <v>1.0</v>
      </c>
      <c r="X84" s="34" t="s">
        <v>50</v>
      </c>
      <c r="Y84" s="34" t="s">
        <v>66</v>
      </c>
    </row>
    <row r="85">
      <c r="A85" s="34" t="s">
        <v>1071</v>
      </c>
      <c r="B85" s="33">
        <v>45301.0</v>
      </c>
      <c r="C85" s="45">
        <v>3440.0</v>
      </c>
      <c r="D85" s="47" t="s">
        <v>1023</v>
      </c>
      <c r="E85" s="46" t="s">
        <v>1024</v>
      </c>
      <c r="F85" s="47" t="s">
        <v>1025</v>
      </c>
      <c r="G85" s="49" t="s">
        <v>1027</v>
      </c>
      <c r="H85" s="49" t="s">
        <v>166</v>
      </c>
      <c r="I85" s="51" t="s">
        <v>65</v>
      </c>
      <c r="J85" s="53">
        <v>44528.0</v>
      </c>
      <c r="K85" s="53">
        <v>45296.0</v>
      </c>
      <c r="L85" s="64"/>
      <c r="M85" s="55"/>
      <c r="N85" s="55"/>
      <c r="O85" s="42">
        <v>78075.0</v>
      </c>
      <c r="P85" s="42">
        <v>78075.0</v>
      </c>
      <c r="Q85" s="55" t="s">
        <v>803</v>
      </c>
      <c r="R85" s="55" t="s">
        <v>803</v>
      </c>
      <c r="S85" s="55" t="s">
        <v>803</v>
      </c>
      <c r="T85" s="34" t="s">
        <v>47</v>
      </c>
      <c r="U85" s="53">
        <v>45296.0</v>
      </c>
      <c r="V85" s="53">
        <v>45326.0</v>
      </c>
      <c r="W85" s="34">
        <v>1.0</v>
      </c>
      <c r="X85" s="34" t="s">
        <v>50</v>
      </c>
      <c r="Y85" s="34" t="s">
        <v>66</v>
      </c>
    </row>
    <row r="86">
      <c r="A86" s="34" t="s">
        <v>1076</v>
      </c>
      <c r="B86" s="33">
        <v>45301.0</v>
      </c>
      <c r="C86" s="45">
        <v>5581.0</v>
      </c>
      <c r="D86" s="47" t="s">
        <v>1078</v>
      </c>
      <c r="E86" s="46" t="s">
        <v>990</v>
      </c>
      <c r="F86" s="47" t="s">
        <v>989</v>
      </c>
      <c r="G86" s="49" t="s">
        <v>43</v>
      </c>
      <c r="H86" s="49" t="s">
        <v>44</v>
      </c>
      <c r="I86" s="51" t="s">
        <v>65</v>
      </c>
      <c r="J86" s="53">
        <v>44679.0</v>
      </c>
      <c r="K86" s="53">
        <v>45296.0</v>
      </c>
      <c r="L86" s="64"/>
      <c r="M86" s="55"/>
      <c r="N86" s="55"/>
      <c r="O86" s="42">
        <v>156072.0</v>
      </c>
      <c r="P86" s="42">
        <v>156072.0</v>
      </c>
      <c r="Q86" s="55" t="s">
        <v>803</v>
      </c>
      <c r="R86" s="55" t="s">
        <v>803</v>
      </c>
      <c r="S86" s="55" t="s">
        <v>803</v>
      </c>
      <c r="T86" s="34" t="s">
        <v>47</v>
      </c>
      <c r="U86" s="53">
        <v>45296.0</v>
      </c>
      <c r="V86" s="53">
        <v>45356.0</v>
      </c>
      <c r="W86" s="34">
        <v>2.0</v>
      </c>
      <c r="X86" s="34" t="s">
        <v>50</v>
      </c>
      <c r="Y86" s="34" t="s">
        <v>66</v>
      </c>
    </row>
    <row r="87">
      <c r="A87" s="34" t="s">
        <v>1085</v>
      </c>
      <c r="B87" s="33">
        <v>45301.0</v>
      </c>
      <c r="C87" s="45">
        <v>9767.0</v>
      </c>
      <c r="D87" s="47" t="s">
        <v>1087</v>
      </c>
      <c r="E87" s="46" t="s">
        <v>1088</v>
      </c>
      <c r="F87" s="47" t="s">
        <v>1091</v>
      </c>
      <c r="G87" s="49" t="s">
        <v>357</v>
      </c>
      <c r="H87" s="49" t="s">
        <v>166</v>
      </c>
      <c r="I87" s="51" t="s">
        <v>65</v>
      </c>
      <c r="J87" s="53">
        <v>45143.0</v>
      </c>
      <c r="K87" s="53">
        <v>45296.0</v>
      </c>
      <c r="L87" s="64"/>
      <c r="M87" s="55"/>
      <c r="N87" s="55"/>
      <c r="O87" s="42">
        <v>78084.0</v>
      </c>
      <c r="P87" s="42">
        <v>78000.0</v>
      </c>
      <c r="Q87" s="55" t="s">
        <v>803</v>
      </c>
      <c r="R87" s="55" t="s">
        <v>803</v>
      </c>
      <c r="S87" s="55" t="s">
        <v>803</v>
      </c>
      <c r="T87" s="34" t="s">
        <v>47</v>
      </c>
      <c r="U87" s="53">
        <v>45296.0</v>
      </c>
      <c r="V87" s="53">
        <v>45326.0</v>
      </c>
      <c r="W87" s="34">
        <v>1.0</v>
      </c>
      <c r="X87" s="34" t="s">
        <v>50</v>
      </c>
      <c r="Y87" s="34" t="s">
        <v>66</v>
      </c>
    </row>
    <row r="88">
      <c r="A88" s="34" t="s">
        <v>1096</v>
      </c>
      <c r="B88" s="33">
        <v>45301.0</v>
      </c>
      <c r="C88" s="45">
        <v>5080.0</v>
      </c>
      <c r="D88" s="47" t="s">
        <v>1098</v>
      </c>
      <c r="E88" s="46" t="s">
        <v>882</v>
      </c>
      <c r="F88" s="47" t="s">
        <v>884</v>
      </c>
      <c r="G88" s="49" t="s">
        <v>265</v>
      </c>
      <c r="H88" s="49" t="s">
        <v>63</v>
      </c>
      <c r="I88" s="51" t="s">
        <v>65</v>
      </c>
      <c r="J88" s="53">
        <v>44636.0</v>
      </c>
      <c r="K88" s="53">
        <v>45296.0</v>
      </c>
      <c r="L88" s="64"/>
      <c r="M88" s="43">
        <v>78000.0</v>
      </c>
      <c r="N88" s="43"/>
      <c r="O88" s="42">
        <v>118082.0</v>
      </c>
      <c r="P88" s="42">
        <v>118082.0</v>
      </c>
      <c r="Q88" s="55" t="s">
        <v>803</v>
      </c>
      <c r="R88" s="55" t="s">
        <v>803</v>
      </c>
      <c r="S88" s="55" t="s">
        <v>803</v>
      </c>
      <c r="T88" s="34" t="s">
        <v>47</v>
      </c>
      <c r="U88" s="53">
        <v>45296.0</v>
      </c>
      <c r="V88" s="53">
        <v>45335.0</v>
      </c>
      <c r="W88" s="34">
        <v>1.0</v>
      </c>
      <c r="X88" s="34" t="s">
        <v>50</v>
      </c>
      <c r="Y88" s="34" t="s">
        <v>66</v>
      </c>
    </row>
    <row r="89">
      <c r="A89" s="34" t="s">
        <v>1103</v>
      </c>
      <c r="B89" s="33">
        <v>45301.0</v>
      </c>
      <c r="C89" s="45">
        <v>4324.0</v>
      </c>
      <c r="D89" s="47" t="s">
        <v>1008</v>
      </c>
      <c r="E89" s="46" t="s">
        <v>799</v>
      </c>
      <c r="F89" s="47" t="s">
        <v>800</v>
      </c>
      <c r="G89" s="49" t="s">
        <v>433</v>
      </c>
      <c r="H89" s="49" t="s">
        <v>435</v>
      </c>
      <c r="I89" s="51" t="s">
        <v>65</v>
      </c>
      <c r="J89" s="53">
        <v>44584.0</v>
      </c>
      <c r="K89" s="53">
        <v>45296.0</v>
      </c>
      <c r="L89" s="64"/>
      <c r="M89" s="64"/>
      <c r="N89" s="64"/>
      <c r="O89" s="42">
        <v>78000.0</v>
      </c>
      <c r="P89" s="42">
        <v>78000.0</v>
      </c>
      <c r="Q89" s="55" t="s">
        <v>803</v>
      </c>
      <c r="R89" s="59">
        <v>4440.0</v>
      </c>
      <c r="S89" s="55"/>
      <c r="T89" s="34" t="s">
        <v>67</v>
      </c>
      <c r="U89" s="53">
        <v>45296.0</v>
      </c>
      <c r="V89" s="53">
        <v>45326.0</v>
      </c>
      <c r="W89" s="34">
        <v>1.0</v>
      </c>
      <c r="X89" s="34" t="s">
        <v>50</v>
      </c>
      <c r="Y89" s="34" t="s">
        <v>66</v>
      </c>
    </row>
    <row r="90">
      <c r="A90" s="34" t="s">
        <v>1107</v>
      </c>
      <c r="B90" s="33">
        <v>45301.0</v>
      </c>
      <c r="C90" s="45">
        <v>3848.0</v>
      </c>
      <c r="D90" s="47" t="s">
        <v>90</v>
      </c>
      <c r="E90" s="46" t="s">
        <v>92</v>
      </c>
      <c r="F90" s="47" t="s">
        <v>1110</v>
      </c>
      <c r="G90" s="49" t="s">
        <v>96</v>
      </c>
      <c r="H90" s="49" t="s">
        <v>63</v>
      </c>
      <c r="I90" s="51" t="s">
        <v>65</v>
      </c>
      <c r="J90" s="53">
        <v>44554.0</v>
      </c>
      <c r="K90" s="53">
        <v>45296.0</v>
      </c>
      <c r="L90" s="64"/>
      <c r="M90" s="64"/>
      <c r="N90" s="64"/>
      <c r="O90" s="42">
        <v>78000.0</v>
      </c>
      <c r="P90" s="42">
        <v>78000.0</v>
      </c>
      <c r="Q90" s="55" t="s">
        <v>803</v>
      </c>
      <c r="R90" s="59">
        <v>4400.0</v>
      </c>
      <c r="S90" s="55"/>
      <c r="T90" s="34" t="s">
        <v>67</v>
      </c>
      <c r="U90" s="53">
        <v>45296.0</v>
      </c>
      <c r="V90" s="53">
        <v>45326.0</v>
      </c>
      <c r="W90" s="34">
        <v>1.0</v>
      </c>
      <c r="X90" s="34" t="s">
        <v>50</v>
      </c>
      <c r="Y90" s="34" t="s">
        <v>204</v>
      </c>
    </row>
    <row r="91">
      <c r="A91" s="34" t="s">
        <v>1113</v>
      </c>
      <c r="B91" s="33">
        <v>45301.0</v>
      </c>
      <c r="C91" s="45">
        <v>6863.0</v>
      </c>
      <c r="D91" s="47" t="s">
        <v>1115</v>
      </c>
      <c r="E91" s="46" t="s">
        <v>1116</v>
      </c>
      <c r="F91" s="47" t="s">
        <v>1117</v>
      </c>
      <c r="G91" s="49" t="s">
        <v>681</v>
      </c>
      <c r="H91" s="49" t="s">
        <v>44</v>
      </c>
      <c r="I91" s="51" t="s">
        <v>65</v>
      </c>
      <c r="J91" s="53">
        <v>44810.0</v>
      </c>
      <c r="K91" s="53">
        <v>45296.0</v>
      </c>
      <c r="L91" s="64"/>
      <c r="M91" s="64"/>
      <c r="N91" s="64"/>
      <c r="O91" s="42">
        <v>78015.0</v>
      </c>
      <c r="P91" s="42">
        <v>78015.0</v>
      </c>
      <c r="Q91" s="55" t="s">
        <v>803</v>
      </c>
      <c r="R91" s="55" t="s">
        <v>803</v>
      </c>
      <c r="S91" s="55" t="s">
        <v>803</v>
      </c>
      <c r="T91" s="34" t="s">
        <v>47</v>
      </c>
      <c r="U91" s="53">
        <v>45296.0</v>
      </c>
      <c r="V91" s="53">
        <v>45326.0</v>
      </c>
      <c r="W91" s="34">
        <v>1.0</v>
      </c>
      <c r="X91" s="34" t="s">
        <v>50</v>
      </c>
      <c r="Y91" s="34" t="s">
        <v>66</v>
      </c>
    </row>
    <row r="92">
      <c r="A92" s="34" t="s">
        <v>1125</v>
      </c>
      <c r="B92" s="33">
        <v>45301.0</v>
      </c>
      <c r="C92" s="45">
        <v>7481.0</v>
      </c>
      <c r="D92" s="47" t="s">
        <v>860</v>
      </c>
      <c r="E92" s="46" t="s">
        <v>862</v>
      </c>
      <c r="F92" s="47" t="s">
        <v>863</v>
      </c>
      <c r="G92" s="49" t="s">
        <v>864</v>
      </c>
      <c r="H92" s="49" t="s">
        <v>99</v>
      </c>
      <c r="I92" s="51" t="s">
        <v>65</v>
      </c>
      <c r="J92" s="53">
        <v>44871.0</v>
      </c>
      <c r="K92" s="53">
        <v>45296.0</v>
      </c>
      <c r="L92" s="64"/>
      <c r="M92" s="64"/>
      <c r="N92" s="64"/>
      <c r="O92" s="42">
        <v>78000.0</v>
      </c>
      <c r="P92" s="42">
        <v>78000.0</v>
      </c>
      <c r="Q92" s="55" t="s">
        <v>803</v>
      </c>
      <c r="R92" s="59">
        <v>1560.0</v>
      </c>
      <c r="S92" s="55"/>
      <c r="T92" s="34" t="s">
        <v>67</v>
      </c>
      <c r="U92" s="53">
        <v>45296.0</v>
      </c>
      <c r="V92" s="53">
        <v>45326.0</v>
      </c>
      <c r="W92" s="34">
        <v>1.0</v>
      </c>
      <c r="X92" s="34" t="s">
        <v>50</v>
      </c>
      <c r="Y92" s="34" t="s">
        <v>66</v>
      </c>
    </row>
    <row r="93">
      <c r="A93" s="34" t="s">
        <v>1129</v>
      </c>
      <c r="B93" s="33">
        <v>45301.0</v>
      </c>
      <c r="C93" s="45">
        <v>5080.0</v>
      </c>
      <c r="D93" s="47" t="s">
        <v>1098</v>
      </c>
      <c r="E93" s="46" t="s">
        <v>882</v>
      </c>
      <c r="F93" s="47" t="s">
        <v>1014</v>
      </c>
      <c r="G93" s="49" t="s">
        <v>265</v>
      </c>
      <c r="H93" s="49" t="s">
        <v>63</v>
      </c>
      <c r="I93" s="51" t="s">
        <v>62</v>
      </c>
      <c r="J93" s="53">
        <v>44636.0</v>
      </c>
      <c r="K93" s="53">
        <v>45296.0</v>
      </c>
      <c r="L93" s="64"/>
      <c r="M93" s="43">
        <v>78000.0</v>
      </c>
      <c r="N93" s="43"/>
      <c r="O93" s="42">
        <v>118082.0</v>
      </c>
      <c r="P93" s="42">
        <v>0.0</v>
      </c>
      <c r="Q93" s="55" t="s">
        <v>803</v>
      </c>
      <c r="R93" s="55" t="s">
        <v>803</v>
      </c>
      <c r="S93" s="55" t="s">
        <v>803</v>
      </c>
      <c r="T93" s="34" t="s">
        <v>47</v>
      </c>
      <c r="U93" s="53">
        <v>45318.0</v>
      </c>
      <c r="V93" s="53">
        <v>45357.0</v>
      </c>
      <c r="W93" s="34">
        <v>1.0</v>
      </c>
      <c r="X93" s="34" t="s">
        <v>50</v>
      </c>
      <c r="Y93" s="34" t="s">
        <v>66</v>
      </c>
    </row>
    <row r="94">
      <c r="A94" s="34" t="s">
        <v>1136</v>
      </c>
      <c r="B94" s="33">
        <v>45302.0</v>
      </c>
      <c r="C94" s="45">
        <v>9321.0</v>
      </c>
      <c r="D94" s="47" t="s">
        <v>1137</v>
      </c>
      <c r="E94" s="46" t="s">
        <v>1140</v>
      </c>
      <c r="F94" s="47" t="s">
        <v>1141</v>
      </c>
      <c r="G94" s="49" t="s">
        <v>1144</v>
      </c>
      <c r="H94" s="49" t="s">
        <v>435</v>
      </c>
      <c r="I94" s="51" t="s">
        <v>65</v>
      </c>
      <c r="J94" s="53">
        <v>45090.0</v>
      </c>
      <c r="K94" s="53">
        <v>45297.0</v>
      </c>
      <c r="L94" s="64"/>
      <c r="M94" s="64"/>
      <c r="N94" s="64"/>
      <c r="O94" s="42">
        <v>118081.0</v>
      </c>
      <c r="P94" s="42">
        <v>118081.0</v>
      </c>
      <c r="Q94" s="55" t="s">
        <v>803</v>
      </c>
      <c r="R94" s="55" t="s">
        <v>803</v>
      </c>
      <c r="S94" s="55" t="s">
        <v>803</v>
      </c>
      <c r="T94" s="34" t="s">
        <v>47</v>
      </c>
      <c r="U94" s="53">
        <v>45297.0</v>
      </c>
      <c r="V94" s="53">
        <v>45328.0</v>
      </c>
      <c r="W94" s="34">
        <v>1.0</v>
      </c>
      <c r="X94" s="34" t="s">
        <v>100</v>
      </c>
      <c r="Y94" s="34" t="s">
        <v>66</v>
      </c>
    </row>
    <row r="95">
      <c r="A95" s="34" t="s">
        <v>1151</v>
      </c>
      <c r="B95" s="33">
        <v>45302.0</v>
      </c>
      <c r="C95" s="45">
        <v>4896.0</v>
      </c>
      <c r="D95" s="47" t="s">
        <v>950</v>
      </c>
      <c r="E95" s="46" t="s">
        <v>951</v>
      </c>
      <c r="F95" s="47" t="s">
        <v>952</v>
      </c>
      <c r="G95" s="49" t="s">
        <v>151</v>
      </c>
      <c r="H95" s="49" t="s">
        <v>99</v>
      </c>
      <c r="I95" s="51" t="s">
        <v>65</v>
      </c>
      <c r="J95" s="53">
        <v>44623.0</v>
      </c>
      <c r="K95" s="53">
        <v>45297.0</v>
      </c>
      <c r="L95" s="64"/>
      <c r="M95" s="64"/>
      <c r="N95" s="64"/>
      <c r="O95" s="42">
        <v>78000.0</v>
      </c>
      <c r="P95" s="42">
        <v>78000.0</v>
      </c>
      <c r="Q95" s="55" t="s">
        <v>803</v>
      </c>
      <c r="R95" s="59">
        <v>4400.0</v>
      </c>
      <c r="S95" s="55"/>
      <c r="T95" s="34" t="s">
        <v>67</v>
      </c>
      <c r="U95" s="53">
        <v>45297.0</v>
      </c>
      <c r="V95" s="53">
        <v>45327.0</v>
      </c>
      <c r="W95" s="34">
        <v>1.0</v>
      </c>
      <c r="X95" s="34" t="s">
        <v>50</v>
      </c>
      <c r="Y95" s="34" t="s">
        <v>66</v>
      </c>
    </row>
    <row r="96">
      <c r="A96" s="34" t="s">
        <v>1156</v>
      </c>
      <c r="B96" s="33">
        <v>45302.0</v>
      </c>
      <c r="C96" s="45">
        <v>4896.0</v>
      </c>
      <c r="D96" s="47" t="s">
        <v>950</v>
      </c>
      <c r="E96" s="46" t="s">
        <v>951</v>
      </c>
      <c r="F96" s="47" t="s">
        <v>957</v>
      </c>
      <c r="G96" s="49" t="s">
        <v>151</v>
      </c>
      <c r="H96" s="49" t="s">
        <v>99</v>
      </c>
      <c r="I96" s="51" t="s">
        <v>65</v>
      </c>
      <c r="J96" s="53">
        <v>44623.0</v>
      </c>
      <c r="K96" s="53">
        <v>45297.0</v>
      </c>
      <c r="L96" s="64"/>
      <c r="M96" s="64"/>
      <c r="N96" s="64"/>
      <c r="O96" s="42">
        <v>78000.0</v>
      </c>
      <c r="P96" s="42">
        <v>78000.0</v>
      </c>
      <c r="Q96" s="55" t="s">
        <v>803</v>
      </c>
      <c r="R96" s="59">
        <v>4400.0</v>
      </c>
      <c r="S96" s="55"/>
      <c r="T96" s="34" t="s">
        <v>67</v>
      </c>
      <c r="U96" s="53">
        <v>45297.0</v>
      </c>
      <c r="V96" s="53">
        <v>45328.0</v>
      </c>
      <c r="W96" s="34">
        <v>1.0</v>
      </c>
      <c r="X96" s="34" t="s">
        <v>50</v>
      </c>
      <c r="Y96" s="34" t="s">
        <v>66</v>
      </c>
    </row>
    <row r="97">
      <c r="A97" s="34" t="s">
        <v>1161</v>
      </c>
      <c r="B97" s="33">
        <v>45302.0</v>
      </c>
      <c r="C97" s="45">
        <v>8912.0</v>
      </c>
      <c r="D97" s="120" t="s">
        <v>1164</v>
      </c>
      <c r="E97" s="46" t="s">
        <v>1165</v>
      </c>
      <c r="F97" s="47" t="s">
        <v>1166</v>
      </c>
      <c r="G97" s="49" t="s">
        <v>1167</v>
      </c>
      <c r="H97" s="49" t="s">
        <v>166</v>
      </c>
      <c r="I97" s="51" t="s">
        <v>65</v>
      </c>
      <c r="J97" s="53">
        <v>45047.0</v>
      </c>
      <c r="K97" s="53">
        <v>45297.0</v>
      </c>
      <c r="L97" s="64"/>
      <c r="M97" s="64"/>
      <c r="N97" s="64"/>
      <c r="O97" s="42">
        <v>156000.0</v>
      </c>
      <c r="P97" s="42">
        <v>156000.0</v>
      </c>
      <c r="Q97" s="55" t="s">
        <v>803</v>
      </c>
      <c r="R97" s="59">
        <v>1092.0</v>
      </c>
      <c r="S97" s="55"/>
      <c r="T97" s="34" t="s">
        <v>67</v>
      </c>
      <c r="U97" s="53">
        <v>45297.0</v>
      </c>
      <c r="V97" s="53">
        <v>45361.0</v>
      </c>
      <c r="W97" s="34">
        <v>2.0</v>
      </c>
      <c r="X97" s="34" t="s">
        <v>50</v>
      </c>
      <c r="Y97" s="34" t="s">
        <v>66</v>
      </c>
    </row>
    <row r="98">
      <c r="A98" s="34" t="s">
        <v>1174</v>
      </c>
      <c r="B98" s="33">
        <v>45302.0</v>
      </c>
      <c r="C98" s="45">
        <v>7090.0</v>
      </c>
      <c r="D98" s="47" t="s">
        <v>1175</v>
      </c>
      <c r="E98" s="46" t="s">
        <v>1176</v>
      </c>
      <c r="F98" s="122" t="s">
        <v>1177</v>
      </c>
      <c r="G98" s="49" t="s">
        <v>118</v>
      </c>
      <c r="H98" s="49" t="s">
        <v>99</v>
      </c>
      <c r="I98" s="51" t="s">
        <v>65</v>
      </c>
      <c r="J98" s="53">
        <v>44833.0</v>
      </c>
      <c r="K98" s="53">
        <v>45297.0</v>
      </c>
      <c r="L98" s="64"/>
      <c r="M98" s="64"/>
      <c r="N98" s="64"/>
      <c r="O98" s="42">
        <v>118000.0</v>
      </c>
      <c r="P98" s="42">
        <v>118000.0</v>
      </c>
      <c r="Q98" s="55" t="s">
        <v>803</v>
      </c>
      <c r="R98" s="59">
        <v>4400.0</v>
      </c>
      <c r="S98" s="55"/>
      <c r="T98" s="34" t="s">
        <v>67</v>
      </c>
      <c r="U98" s="53">
        <v>45297.0</v>
      </c>
      <c r="V98" s="53">
        <v>45327.0</v>
      </c>
      <c r="W98" s="34">
        <v>1.0</v>
      </c>
      <c r="X98" s="34" t="s">
        <v>100</v>
      </c>
      <c r="Y98" s="34" t="s">
        <v>66</v>
      </c>
    </row>
    <row r="99">
      <c r="A99" s="34" t="s">
        <v>1191</v>
      </c>
      <c r="B99" s="33">
        <v>45302.0</v>
      </c>
      <c r="C99" s="45">
        <v>4863.0</v>
      </c>
      <c r="D99" s="47" t="s">
        <v>1193</v>
      </c>
      <c r="E99" s="46" t="s">
        <v>1082</v>
      </c>
      <c r="F99" s="47" t="s">
        <v>1083</v>
      </c>
      <c r="G99" s="49" t="s">
        <v>228</v>
      </c>
      <c r="H99" s="49" t="s">
        <v>174</v>
      </c>
      <c r="I99" s="51" t="s">
        <v>65</v>
      </c>
      <c r="J99" s="53">
        <v>44623.0</v>
      </c>
      <c r="K99" s="53">
        <v>45297.0</v>
      </c>
      <c r="L99" s="64"/>
      <c r="M99" s="64"/>
      <c r="N99" s="64"/>
      <c r="O99" s="42">
        <v>78000.0</v>
      </c>
      <c r="P99" s="42">
        <v>78000.0</v>
      </c>
      <c r="Q99" s="55" t="s">
        <v>803</v>
      </c>
      <c r="R99" s="59">
        <v>546.0</v>
      </c>
      <c r="S99" s="55"/>
      <c r="T99" s="34" t="s">
        <v>67</v>
      </c>
      <c r="U99" s="53">
        <v>45297.0</v>
      </c>
      <c r="V99" s="53">
        <v>45327.0</v>
      </c>
      <c r="W99" s="34">
        <v>1.0</v>
      </c>
      <c r="X99" s="34" t="s">
        <v>50</v>
      </c>
      <c r="Y99" s="34" t="s">
        <v>66</v>
      </c>
    </row>
    <row r="100">
      <c r="A100" s="34" t="s">
        <v>1198</v>
      </c>
      <c r="B100" s="33">
        <v>45302.0</v>
      </c>
      <c r="C100" s="45">
        <v>4858.0</v>
      </c>
      <c r="D100" s="47" t="s">
        <v>729</v>
      </c>
      <c r="E100" s="46" t="s">
        <v>730</v>
      </c>
      <c r="F100" s="49" t="s">
        <v>731</v>
      </c>
      <c r="G100" s="49" t="s">
        <v>59</v>
      </c>
      <c r="H100" s="49" t="s">
        <v>213</v>
      </c>
      <c r="I100" s="51" t="s">
        <v>65</v>
      </c>
      <c r="J100" s="53">
        <v>44622.0</v>
      </c>
      <c r="K100" s="53">
        <v>45297.0</v>
      </c>
      <c r="L100" s="64"/>
      <c r="M100" s="64"/>
      <c r="N100" s="64"/>
      <c r="O100" s="42">
        <v>78000.0</v>
      </c>
      <c r="P100" s="42">
        <v>78000.0</v>
      </c>
      <c r="Q100" s="55" t="s">
        <v>803</v>
      </c>
      <c r="R100" s="59">
        <v>4400.0</v>
      </c>
      <c r="S100" s="55"/>
      <c r="T100" s="34" t="s">
        <v>67</v>
      </c>
      <c r="U100" s="53">
        <v>45297.0</v>
      </c>
      <c r="V100" s="53">
        <v>45327.0</v>
      </c>
      <c r="W100" s="34">
        <v>1.0</v>
      </c>
      <c r="X100" s="34" t="s">
        <v>50</v>
      </c>
      <c r="Y100" s="34" t="s">
        <v>66</v>
      </c>
    </row>
    <row r="101">
      <c r="A101" s="34" t="s">
        <v>1203</v>
      </c>
      <c r="B101" s="33">
        <v>45302.0</v>
      </c>
      <c r="C101" s="45">
        <v>7708.0</v>
      </c>
      <c r="D101" s="47" t="s">
        <v>1204</v>
      </c>
      <c r="E101" s="46" t="s">
        <v>1205</v>
      </c>
      <c r="F101" s="47" t="s">
        <v>1206</v>
      </c>
      <c r="G101" s="49" t="s">
        <v>43</v>
      </c>
      <c r="H101" s="49" t="s">
        <v>44</v>
      </c>
      <c r="I101" s="51" t="s">
        <v>65</v>
      </c>
      <c r="J101" s="53">
        <v>44895.0</v>
      </c>
      <c r="K101" s="53">
        <v>45297.0</v>
      </c>
      <c r="L101" s="64"/>
      <c r="M101" s="64"/>
      <c r="N101" s="64"/>
      <c r="O101" s="42">
        <v>998006.0</v>
      </c>
      <c r="P101" s="42">
        <v>998006.0</v>
      </c>
      <c r="Q101" s="42">
        <v>418000.0</v>
      </c>
      <c r="R101" s="55" t="s">
        <v>803</v>
      </c>
      <c r="S101" s="55" t="s">
        <v>803</v>
      </c>
      <c r="T101" s="34" t="s">
        <v>47</v>
      </c>
      <c r="U101" s="53">
        <v>45297.0</v>
      </c>
      <c r="V101" s="53">
        <v>45657.0</v>
      </c>
      <c r="W101" s="34">
        <v>12.0</v>
      </c>
      <c r="X101" s="34" t="s">
        <v>100</v>
      </c>
      <c r="Y101" s="34" t="s">
        <v>204</v>
      </c>
    </row>
    <row r="102">
      <c r="A102" s="34" t="s">
        <v>1212</v>
      </c>
      <c r="B102" s="33">
        <v>45302.0</v>
      </c>
      <c r="C102" s="45">
        <v>8992.0</v>
      </c>
      <c r="D102" s="47" t="s">
        <v>1213</v>
      </c>
      <c r="E102" s="46" t="s">
        <v>1214</v>
      </c>
      <c r="F102" s="47" t="s">
        <v>1215</v>
      </c>
      <c r="G102" s="49" t="s">
        <v>59</v>
      </c>
      <c r="H102" s="49" t="s">
        <v>1217</v>
      </c>
      <c r="I102" s="51" t="s">
        <v>65</v>
      </c>
      <c r="J102" s="53">
        <v>45056.0</v>
      </c>
      <c r="K102" s="53">
        <v>45297.0</v>
      </c>
      <c r="L102" s="64"/>
      <c r="M102" s="64"/>
      <c r="N102" s="64"/>
      <c r="O102" s="42">
        <v>78024.0</v>
      </c>
      <c r="P102" s="42">
        <v>78024.0</v>
      </c>
      <c r="Q102" s="55" t="s">
        <v>803</v>
      </c>
      <c r="R102" s="55" t="s">
        <v>803</v>
      </c>
      <c r="S102" s="55" t="s">
        <v>803</v>
      </c>
      <c r="T102" s="34" t="s">
        <v>47</v>
      </c>
      <c r="U102" s="53">
        <v>45297.0</v>
      </c>
      <c r="V102" s="53">
        <v>45327.0</v>
      </c>
      <c r="W102" s="34">
        <v>1.0</v>
      </c>
      <c r="X102" s="34" t="s">
        <v>50</v>
      </c>
      <c r="Y102" s="34" t="s">
        <v>66</v>
      </c>
    </row>
    <row r="103">
      <c r="A103" s="34" t="s">
        <v>1221</v>
      </c>
      <c r="B103" s="33">
        <v>45302.0</v>
      </c>
      <c r="C103" s="45">
        <v>7649.0</v>
      </c>
      <c r="D103" s="47" t="s">
        <v>1222</v>
      </c>
      <c r="E103" s="46" t="s">
        <v>1039</v>
      </c>
      <c r="F103" s="47" t="s">
        <v>1040</v>
      </c>
      <c r="G103" s="49" t="s">
        <v>34</v>
      </c>
      <c r="H103" s="49" t="s">
        <v>35</v>
      </c>
      <c r="I103" s="51" t="s">
        <v>65</v>
      </c>
      <c r="J103" s="53">
        <v>44891.0</v>
      </c>
      <c r="K103" s="53">
        <v>45297.0</v>
      </c>
      <c r="L103" s="64"/>
      <c r="M103" s="64"/>
      <c r="N103" s="64"/>
      <c r="O103" s="42">
        <v>78025.0</v>
      </c>
      <c r="P103" s="42">
        <v>78025.0</v>
      </c>
      <c r="Q103" s="55" t="s">
        <v>803</v>
      </c>
      <c r="R103" s="55" t="s">
        <v>803</v>
      </c>
      <c r="S103" s="55" t="s">
        <v>803</v>
      </c>
      <c r="T103" s="34" t="s">
        <v>47</v>
      </c>
      <c r="U103" s="53">
        <v>45297.0</v>
      </c>
      <c r="V103" s="53">
        <v>45327.0</v>
      </c>
      <c r="W103" s="34">
        <v>1.0</v>
      </c>
      <c r="X103" s="34" t="s">
        <v>50</v>
      </c>
      <c r="Y103" s="34" t="s">
        <v>66</v>
      </c>
    </row>
    <row r="104">
      <c r="A104" s="34" t="s">
        <v>1229</v>
      </c>
      <c r="B104" s="33">
        <v>45302.0</v>
      </c>
      <c r="C104" s="45">
        <v>10880.0</v>
      </c>
      <c r="D104" s="47" t="s">
        <v>1230</v>
      </c>
      <c r="E104" s="46" t="s">
        <v>1231</v>
      </c>
      <c r="F104" s="47" t="s">
        <v>1232</v>
      </c>
      <c r="G104" s="49" t="s">
        <v>1233</v>
      </c>
      <c r="H104" s="49" t="s">
        <v>77</v>
      </c>
      <c r="I104" s="51" t="s">
        <v>65</v>
      </c>
      <c r="J104" s="53">
        <v>45282.0</v>
      </c>
      <c r="K104" s="53">
        <v>45297.0</v>
      </c>
      <c r="L104" s="64"/>
      <c r="M104" s="64"/>
      <c r="N104" s="64"/>
      <c r="O104" s="42">
        <v>798000.0</v>
      </c>
      <c r="P104" s="42">
        <v>798000.0</v>
      </c>
      <c r="Q104" s="42">
        <v>138000.0</v>
      </c>
      <c r="R104" s="59">
        <v>4400.0</v>
      </c>
      <c r="S104" s="55"/>
      <c r="T104" s="34" t="s">
        <v>67</v>
      </c>
      <c r="U104" s="53">
        <v>45297.0</v>
      </c>
      <c r="V104" s="53">
        <v>45657.0</v>
      </c>
      <c r="W104" s="34">
        <v>12.0</v>
      </c>
      <c r="X104" s="34" t="s">
        <v>50</v>
      </c>
      <c r="Y104" s="34" t="s">
        <v>204</v>
      </c>
    </row>
    <row r="105">
      <c r="A105" s="34" t="s">
        <v>1241</v>
      </c>
      <c r="B105" s="33">
        <v>45302.0</v>
      </c>
      <c r="C105" s="45">
        <v>10965.0</v>
      </c>
      <c r="D105" s="47" t="s">
        <v>1242</v>
      </c>
      <c r="E105" s="46" t="s">
        <v>1243</v>
      </c>
      <c r="F105" s="47" t="s">
        <v>1242</v>
      </c>
      <c r="G105" s="49" t="s">
        <v>265</v>
      </c>
      <c r="H105" s="49" t="s">
        <v>63</v>
      </c>
      <c r="I105" s="51" t="s">
        <v>65</v>
      </c>
      <c r="J105" s="53">
        <v>45295.0</v>
      </c>
      <c r="K105" s="53">
        <v>45297.0</v>
      </c>
      <c r="L105" s="64"/>
      <c r="M105" s="64"/>
      <c r="N105" s="64"/>
      <c r="O105" s="42">
        <v>78062.0</v>
      </c>
      <c r="P105" s="42">
        <v>78062.0</v>
      </c>
      <c r="Q105" s="55" t="s">
        <v>803</v>
      </c>
      <c r="R105" s="55" t="s">
        <v>803</v>
      </c>
      <c r="S105" s="55" t="s">
        <v>803</v>
      </c>
      <c r="T105" s="34" t="s">
        <v>47</v>
      </c>
      <c r="U105" s="53">
        <v>45297.0</v>
      </c>
      <c r="V105" s="53">
        <v>45339.0</v>
      </c>
      <c r="W105" s="34">
        <v>1.0</v>
      </c>
      <c r="X105" s="34" t="s">
        <v>50</v>
      </c>
      <c r="Y105" s="34" t="s">
        <v>204</v>
      </c>
    </row>
    <row r="106">
      <c r="A106" s="34" t="s">
        <v>1252</v>
      </c>
      <c r="B106" s="33">
        <v>45302.0</v>
      </c>
      <c r="C106" s="45">
        <v>3588.0</v>
      </c>
      <c r="D106" s="47" t="s">
        <v>1119</v>
      </c>
      <c r="E106" s="46" t="s">
        <v>1120</v>
      </c>
      <c r="F106" s="47" t="s">
        <v>1121</v>
      </c>
      <c r="G106" s="49" t="s">
        <v>523</v>
      </c>
      <c r="H106" s="49" t="s">
        <v>152</v>
      </c>
      <c r="I106" s="51" t="s">
        <v>65</v>
      </c>
      <c r="J106" s="53">
        <v>44533.0</v>
      </c>
      <c r="K106" s="53">
        <v>45297.0</v>
      </c>
      <c r="L106" s="64"/>
      <c r="M106" s="64"/>
      <c r="N106" s="64"/>
      <c r="O106" s="42">
        <v>78000.0</v>
      </c>
      <c r="P106" s="42">
        <v>78000.0</v>
      </c>
      <c r="Q106" s="55" t="s">
        <v>803</v>
      </c>
      <c r="R106" s="59">
        <v>1560.0</v>
      </c>
      <c r="S106" s="55"/>
      <c r="T106" s="34" t="s">
        <v>67</v>
      </c>
      <c r="U106" s="53">
        <v>45297.0</v>
      </c>
      <c r="V106" s="53">
        <v>45327.0</v>
      </c>
      <c r="W106" s="34">
        <v>1.0</v>
      </c>
      <c r="X106" s="34" t="s">
        <v>50</v>
      </c>
      <c r="Y106" s="34" t="s">
        <v>66</v>
      </c>
    </row>
    <row r="107">
      <c r="A107" s="34" t="s">
        <v>1259</v>
      </c>
      <c r="B107" s="33">
        <v>45302.0</v>
      </c>
      <c r="C107" s="45">
        <v>7120.0</v>
      </c>
      <c r="D107" s="47" t="s">
        <v>1209</v>
      </c>
      <c r="E107" s="46" t="s">
        <v>1210</v>
      </c>
      <c r="F107" s="47" t="s">
        <v>1211</v>
      </c>
      <c r="G107" s="49" t="s">
        <v>151</v>
      </c>
      <c r="H107" s="49" t="s">
        <v>99</v>
      </c>
      <c r="I107" s="51" t="s">
        <v>65</v>
      </c>
      <c r="J107" s="53">
        <v>44835.0</v>
      </c>
      <c r="K107" s="53">
        <v>45297.0</v>
      </c>
      <c r="L107" s="64"/>
      <c r="M107" s="64"/>
      <c r="N107" s="64"/>
      <c r="O107" s="42">
        <v>78073.0</v>
      </c>
      <c r="P107" s="42">
        <v>78073.0</v>
      </c>
      <c r="Q107" s="55" t="s">
        <v>803</v>
      </c>
      <c r="R107" s="55" t="s">
        <v>803</v>
      </c>
      <c r="S107" s="55" t="s">
        <v>803</v>
      </c>
      <c r="T107" s="34" t="s">
        <v>47</v>
      </c>
      <c r="U107" s="53">
        <v>45297.0</v>
      </c>
      <c r="V107" s="53">
        <v>45327.0</v>
      </c>
      <c r="W107" s="34">
        <v>1.0</v>
      </c>
      <c r="X107" s="34" t="s">
        <v>50</v>
      </c>
      <c r="Y107" s="34" t="s">
        <v>66</v>
      </c>
    </row>
    <row r="108">
      <c r="A108" s="34" t="s">
        <v>1267</v>
      </c>
      <c r="B108" s="33">
        <v>45302.0</v>
      </c>
      <c r="C108" s="45">
        <v>1041.0</v>
      </c>
      <c r="D108" s="47" t="s">
        <v>1268</v>
      </c>
      <c r="E108" s="46" t="s">
        <v>1269</v>
      </c>
      <c r="F108" s="47" t="s">
        <v>1270</v>
      </c>
      <c r="G108" s="49" t="s">
        <v>75</v>
      </c>
      <c r="H108" s="49" t="s">
        <v>77</v>
      </c>
      <c r="I108" s="51" t="s">
        <v>65</v>
      </c>
      <c r="J108" s="53">
        <v>44344.0</v>
      </c>
      <c r="K108" s="53">
        <v>45297.0</v>
      </c>
      <c r="L108" s="64"/>
      <c r="M108" s="64"/>
      <c r="N108" s="64"/>
      <c r="O108" s="42">
        <v>78031.0</v>
      </c>
      <c r="P108" s="42">
        <v>78000.0</v>
      </c>
      <c r="Q108" s="55" t="s">
        <v>803</v>
      </c>
      <c r="R108" s="55" t="s">
        <v>803</v>
      </c>
      <c r="S108" s="55" t="s">
        <v>803</v>
      </c>
      <c r="T108" s="34" t="s">
        <v>47</v>
      </c>
      <c r="U108" s="53">
        <v>45298.0</v>
      </c>
      <c r="V108" s="53">
        <v>45328.0</v>
      </c>
      <c r="W108" s="34">
        <v>1.0</v>
      </c>
      <c r="X108" s="34" t="s">
        <v>50</v>
      </c>
      <c r="Y108" s="34" t="s">
        <v>66</v>
      </c>
    </row>
    <row r="109">
      <c r="A109" s="34" t="s">
        <v>1274</v>
      </c>
      <c r="B109" s="33">
        <v>45302.0</v>
      </c>
      <c r="C109" s="45">
        <v>10487.0</v>
      </c>
      <c r="D109" s="47" t="s">
        <v>1236</v>
      </c>
      <c r="E109" s="46" t="s">
        <v>1237</v>
      </c>
      <c r="F109" s="47" t="s">
        <v>1275</v>
      </c>
      <c r="G109" s="49" t="s">
        <v>624</v>
      </c>
      <c r="H109" s="49" t="s">
        <v>287</v>
      </c>
      <c r="I109" s="51" t="s">
        <v>65</v>
      </c>
      <c r="J109" s="53">
        <v>45225.0</v>
      </c>
      <c r="K109" s="53">
        <v>45297.0</v>
      </c>
      <c r="L109" s="64"/>
      <c r="M109" s="64"/>
      <c r="N109" s="64"/>
      <c r="O109" s="42">
        <v>118000.0</v>
      </c>
      <c r="P109" s="42">
        <v>118000.0</v>
      </c>
      <c r="Q109" s="55" t="s">
        <v>803</v>
      </c>
      <c r="R109" s="59">
        <v>4440.0</v>
      </c>
      <c r="S109" s="55"/>
      <c r="T109" s="34" t="s">
        <v>67</v>
      </c>
      <c r="U109" s="53">
        <v>45297.0</v>
      </c>
      <c r="V109" s="53">
        <v>45329.0</v>
      </c>
      <c r="W109" s="34">
        <v>1.0</v>
      </c>
      <c r="X109" s="34" t="s">
        <v>100</v>
      </c>
      <c r="Y109" s="34" t="s">
        <v>66</v>
      </c>
    </row>
    <row r="110">
      <c r="A110" s="34" t="s">
        <v>1281</v>
      </c>
      <c r="B110" s="33">
        <v>45302.0</v>
      </c>
      <c r="C110" s="45">
        <v>4343.0</v>
      </c>
      <c r="D110" s="47" t="s">
        <v>56</v>
      </c>
      <c r="E110" s="46" t="s">
        <v>57</v>
      </c>
      <c r="F110" s="49" t="s">
        <v>1288</v>
      </c>
      <c r="G110" s="49" t="s">
        <v>61</v>
      </c>
      <c r="H110" s="49" t="s">
        <v>63</v>
      </c>
      <c r="I110" s="51" t="s">
        <v>65</v>
      </c>
      <c r="J110" s="53">
        <v>44585.0</v>
      </c>
      <c r="K110" s="53">
        <v>45297.0</v>
      </c>
      <c r="L110" s="64"/>
      <c r="M110" s="64"/>
      <c r="N110" s="64"/>
      <c r="O110" s="42">
        <v>78000.0</v>
      </c>
      <c r="P110" s="42">
        <v>78000.0</v>
      </c>
      <c r="Q110" s="55" t="s">
        <v>803</v>
      </c>
      <c r="R110" s="59">
        <v>1560.0</v>
      </c>
      <c r="S110" s="55"/>
      <c r="T110" s="34" t="s">
        <v>67</v>
      </c>
      <c r="U110" s="53">
        <v>45297.0</v>
      </c>
      <c r="V110" s="53">
        <v>45327.0</v>
      </c>
      <c r="W110" s="34">
        <v>1.0</v>
      </c>
      <c r="X110" s="34" t="s">
        <v>50</v>
      </c>
      <c r="Y110" s="34" t="s">
        <v>66</v>
      </c>
    </row>
    <row r="111">
      <c r="A111" s="34" t="s">
        <v>1292</v>
      </c>
      <c r="B111" s="33">
        <v>45302.0</v>
      </c>
      <c r="C111" s="45">
        <v>5447.0</v>
      </c>
      <c r="D111" s="47" t="s">
        <v>1295</v>
      </c>
      <c r="E111" s="46" t="s">
        <v>1296</v>
      </c>
      <c r="F111" s="47" t="s">
        <v>1298</v>
      </c>
      <c r="G111" s="49" t="s">
        <v>1300</v>
      </c>
      <c r="H111" s="49" t="s">
        <v>213</v>
      </c>
      <c r="I111" s="51" t="s">
        <v>65</v>
      </c>
      <c r="J111" s="53">
        <v>44663.0</v>
      </c>
      <c r="K111" s="53">
        <v>45297.0</v>
      </c>
      <c r="L111" s="64"/>
      <c r="M111" s="64"/>
      <c r="N111" s="64"/>
      <c r="O111" s="42">
        <v>118030.0</v>
      </c>
      <c r="P111" s="42">
        <v>118030.0</v>
      </c>
      <c r="Q111" s="55" t="s">
        <v>803</v>
      </c>
      <c r="R111" s="55" t="s">
        <v>803</v>
      </c>
      <c r="S111" s="55" t="s">
        <v>803</v>
      </c>
      <c r="T111" s="34" t="s">
        <v>47</v>
      </c>
      <c r="U111" s="53">
        <v>45298.0</v>
      </c>
      <c r="V111" s="53">
        <v>45332.0</v>
      </c>
      <c r="W111" s="34">
        <v>1.0</v>
      </c>
      <c r="X111" s="34" t="s">
        <v>100</v>
      </c>
      <c r="Y111" s="34" t="s">
        <v>66</v>
      </c>
    </row>
    <row r="112">
      <c r="A112" s="34" t="s">
        <v>1304</v>
      </c>
      <c r="B112" s="33">
        <v>45302.0</v>
      </c>
      <c r="C112" s="45">
        <v>7409.0</v>
      </c>
      <c r="D112" s="47" t="s">
        <v>160</v>
      </c>
      <c r="E112" s="46" t="s">
        <v>161</v>
      </c>
      <c r="F112" s="47" t="s">
        <v>163</v>
      </c>
      <c r="G112" s="49" t="s">
        <v>165</v>
      </c>
      <c r="H112" s="49" t="s">
        <v>166</v>
      </c>
      <c r="I112" s="51" t="s">
        <v>65</v>
      </c>
      <c r="J112" s="53">
        <v>44865.0</v>
      </c>
      <c r="K112" s="53">
        <v>45297.0</v>
      </c>
      <c r="L112" s="64"/>
      <c r="M112" s="64"/>
      <c r="N112" s="64"/>
      <c r="O112" s="42">
        <v>78024.0</v>
      </c>
      <c r="P112" s="42">
        <v>78000.0</v>
      </c>
      <c r="Q112" s="55" t="s">
        <v>803</v>
      </c>
      <c r="R112" s="55" t="s">
        <v>803</v>
      </c>
      <c r="S112" s="55" t="s">
        <v>803</v>
      </c>
      <c r="T112" s="34" t="s">
        <v>47</v>
      </c>
      <c r="U112" s="53">
        <v>45298.0</v>
      </c>
      <c r="V112" s="53">
        <v>45328.0</v>
      </c>
      <c r="W112" s="34">
        <v>1.0</v>
      </c>
      <c r="X112" s="34" t="s">
        <v>50</v>
      </c>
      <c r="Y112" s="34" t="s">
        <v>66</v>
      </c>
    </row>
    <row r="113">
      <c r="A113" s="34" t="s">
        <v>1312</v>
      </c>
      <c r="B113" s="33">
        <v>45302.0</v>
      </c>
      <c r="C113" s="45">
        <v>9080.0</v>
      </c>
      <c r="D113" s="47" t="s">
        <v>763</v>
      </c>
      <c r="E113" s="46" t="s">
        <v>764</v>
      </c>
      <c r="F113" s="47" t="s">
        <v>766</v>
      </c>
      <c r="G113" s="49" t="s">
        <v>681</v>
      </c>
      <c r="H113" s="49" t="s">
        <v>44</v>
      </c>
      <c r="I113" s="51" t="s">
        <v>65</v>
      </c>
      <c r="J113" s="53">
        <v>45064.0</v>
      </c>
      <c r="K113" s="53">
        <v>45297.0</v>
      </c>
      <c r="L113" s="64"/>
      <c r="M113" s="64"/>
      <c r="N113" s="64"/>
      <c r="O113" s="42">
        <v>78002.0</v>
      </c>
      <c r="P113" s="42">
        <v>78002.0</v>
      </c>
      <c r="Q113" s="55" t="s">
        <v>803</v>
      </c>
      <c r="R113" s="55" t="s">
        <v>803</v>
      </c>
      <c r="S113" s="55" t="s">
        <v>803</v>
      </c>
      <c r="T113" s="34" t="s">
        <v>47</v>
      </c>
      <c r="U113" s="53">
        <v>45298.0</v>
      </c>
      <c r="V113" s="53">
        <v>45328.0</v>
      </c>
      <c r="W113" s="34">
        <v>1.0</v>
      </c>
      <c r="X113" s="34" t="s">
        <v>50</v>
      </c>
      <c r="Y113" s="34" t="s">
        <v>66</v>
      </c>
    </row>
    <row r="114">
      <c r="A114" s="34" t="s">
        <v>1319</v>
      </c>
      <c r="B114" s="33">
        <v>45302.0</v>
      </c>
      <c r="C114" s="45">
        <v>4072.0</v>
      </c>
      <c r="D114" s="47" t="s">
        <v>1321</v>
      </c>
      <c r="E114" s="46" t="s">
        <v>605</v>
      </c>
      <c r="F114" s="47" t="s">
        <v>1324</v>
      </c>
      <c r="G114" s="49" t="s">
        <v>391</v>
      </c>
      <c r="H114" s="49" t="s">
        <v>99</v>
      </c>
      <c r="I114" s="51" t="s">
        <v>65</v>
      </c>
      <c r="J114" s="53">
        <v>44566.0</v>
      </c>
      <c r="K114" s="53">
        <v>45297.0</v>
      </c>
      <c r="L114" s="64"/>
      <c r="M114" s="64"/>
      <c r="N114" s="64"/>
      <c r="O114" s="42">
        <v>78000.0</v>
      </c>
      <c r="P114" s="42">
        <v>78000.0</v>
      </c>
      <c r="Q114" s="55" t="s">
        <v>803</v>
      </c>
      <c r="R114" s="59">
        <v>4400.0</v>
      </c>
      <c r="S114" s="55"/>
      <c r="T114" s="34" t="s">
        <v>67</v>
      </c>
      <c r="U114" s="53">
        <v>45297.0</v>
      </c>
      <c r="V114" s="53">
        <v>45330.0</v>
      </c>
      <c r="W114" s="34">
        <v>1.0</v>
      </c>
      <c r="X114" s="34" t="s">
        <v>50</v>
      </c>
      <c r="Y114" s="34" t="s">
        <v>66</v>
      </c>
    </row>
    <row r="115">
      <c r="A115" s="34" t="s">
        <v>1334</v>
      </c>
      <c r="B115" s="33">
        <v>45303.0</v>
      </c>
      <c r="C115" s="45">
        <v>5536.0</v>
      </c>
      <c r="D115" s="47" t="s">
        <v>1335</v>
      </c>
      <c r="E115" s="46" t="s">
        <v>1336</v>
      </c>
      <c r="F115" s="47" t="s">
        <v>1337</v>
      </c>
      <c r="G115" s="49" t="s">
        <v>409</v>
      </c>
      <c r="H115" s="49" t="s">
        <v>411</v>
      </c>
      <c r="I115" s="51" t="s">
        <v>65</v>
      </c>
      <c r="J115" s="53">
        <v>44673.0</v>
      </c>
      <c r="K115" s="53">
        <v>45298.0</v>
      </c>
      <c r="L115" s="64"/>
      <c r="M115" s="64"/>
      <c r="N115" s="64"/>
      <c r="O115" s="42">
        <v>50097.0</v>
      </c>
      <c r="P115" s="42">
        <v>50097.0</v>
      </c>
      <c r="Q115" s="55" t="s">
        <v>803</v>
      </c>
      <c r="R115" s="55" t="s">
        <v>803</v>
      </c>
      <c r="S115" s="55" t="s">
        <v>803</v>
      </c>
      <c r="T115" s="34" t="s">
        <v>47</v>
      </c>
      <c r="U115" s="53">
        <v>45299.0</v>
      </c>
      <c r="V115" s="53">
        <v>45334.0</v>
      </c>
      <c r="W115" s="34">
        <v>1.0</v>
      </c>
      <c r="X115" s="34" t="s">
        <v>50</v>
      </c>
      <c r="Y115" s="34" t="s">
        <v>66</v>
      </c>
    </row>
    <row r="116">
      <c r="A116" s="34" t="s">
        <v>1341</v>
      </c>
      <c r="B116" s="33">
        <v>45303.0</v>
      </c>
      <c r="C116" s="45">
        <v>9428.0</v>
      </c>
      <c r="D116" s="47" t="s">
        <v>1342</v>
      </c>
      <c r="E116" s="46" t="s">
        <v>1029</v>
      </c>
      <c r="F116" s="47" t="s">
        <v>1031</v>
      </c>
      <c r="G116" s="49" t="s">
        <v>78</v>
      </c>
      <c r="H116" s="49" t="s">
        <v>35</v>
      </c>
      <c r="I116" s="51" t="s">
        <v>65</v>
      </c>
      <c r="J116" s="53">
        <v>45104.0</v>
      </c>
      <c r="K116" s="53">
        <v>45298.0</v>
      </c>
      <c r="L116" s="64"/>
      <c r="M116" s="64"/>
      <c r="N116" s="64"/>
      <c r="O116" s="42">
        <v>78094.0</v>
      </c>
      <c r="P116" s="42">
        <v>78094.0</v>
      </c>
      <c r="Q116" s="55" t="s">
        <v>803</v>
      </c>
      <c r="R116" s="55" t="s">
        <v>803</v>
      </c>
      <c r="S116" s="55" t="s">
        <v>803</v>
      </c>
      <c r="T116" s="34" t="s">
        <v>47</v>
      </c>
      <c r="U116" s="53">
        <v>45298.0</v>
      </c>
      <c r="V116" s="53">
        <v>45328.0</v>
      </c>
      <c r="W116" s="34">
        <v>1.0</v>
      </c>
      <c r="X116" s="34" t="s">
        <v>50</v>
      </c>
      <c r="Y116" s="34" t="s">
        <v>66</v>
      </c>
    </row>
    <row r="117">
      <c r="A117" s="34" t="s">
        <v>1346</v>
      </c>
      <c r="B117" s="33">
        <v>45303.0</v>
      </c>
      <c r="C117" s="45">
        <v>856.0</v>
      </c>
      <c r="D117" s="47" t="s">
        <v>1347</v>
      </c>
      <c r="E117" s="46" t="s">
        <v>1348</v>
      </c>
      <c r="F117" s="47" t="s">
        <v>1347</v>
      </c>
      <c r="G117" s="49" t="s">
        <v>1300</v>
      </c>
      <c r="H117" s="49" t="s">
        <v>213</v>
      </c>
      <c r="I117" s="51" t="s">
        <v>65</v>
      </c>
      <c r="J117" s="53">
        <v>44335.0</v>
      </c>
      <c r="K117" s="53">
        <v>45298.0</v>
      </c>
      <c r="L117" s="64"/>
      <c r="M117" s="64"/>
      <c r="N117" s="64"/>
      <c r="O117" s="42">
        <v>78000.0</v>
      </c>
      <c r="P117" s="42">
        <v>78000.0</v>
      </c>
      <c r="Q117" s="55" t="s">
        <v>803</v>
      </c>
      <c r="R117" s="59">
        <v>4400.0</v>
      </c>
      <c r="S117" s="55"/>
      <c r="T117" s="34" t="s">
        <v>67</v>
      </c>
      <c r="U117" s="53">
        <v>45298.0</v>
      </c>
      <c r="V117" s="53">
        <v>45332.0</v>
      </c>
      <c r="W117" s="34">
        <v>1.0</v>
      </c>
      <c r="X117" s="34" t="s">
        <v>50</v>
      </c>
      <c r="Y117" s="34" t="s">
        <v>66</v>
      </c>
    </row>
    <row r="118">
      <c r="A118" s="34" t="s">
        <v>1356</v>
      </c>
      <c r="B118" s="33">
        <v>45303.0</v>
      </c>
      <c r="C118" s="45">
        <v>10254.0</v>
      </c>
      <c r="D118" s="47" t="s">
        <v>1357</v>
      </c>
      <c r="E118" s="46" t="s">
        <v>1358</v>
      </c>
      <c r="F118" s="47" t="s">
        <v>870</v>
      </c>
      <c r="G118" s="49" t="s">
        <v>34</v>
      </c>
      <c r="H118" s="49" t="s">
        <v>35</v>
      </c>
      <c r="I118" s="51" t="s">
        <v>65</v>
      </c>
      <c r="J118" s="53">
        <v>45197.0</v>
      </c>
      <c r="K118" s="53">
        <v>45298.0</v>
      </c>
      <c r="L118" s="64"/>
      <c r="M118" s="34">
        <v>78000.0</v>
      </c>
      <c r="N118" s="34"/>
      <c r="O118" s="42">
        <v>118072.0</v>
      </c>
      <c r="P118" s="42">
        <v>119000.0</v>
      </c>
      <c r="Q118" s="55" t="s">
        <v>803</v>
      </c>
      <c r="R118" s="55" t="s">
        <v>803</v>
      </c>
      <c r="S118" s="55" t="s">
        <v>803</v>
      </c>
      <c r="T118" s="34" t="s">
        <v>47</v>
      </c>
      <c r="U118" s="53">
        <v>45299.0</v>
      </c>
      <c r="V118" s="53">
        <v>45331.0</v>
      </c>
      <c r="W118" s="34">
        <v>1.0</v>
      </c>
      <c r="X118" s="34" t="s">
        <v>50</v>
      </c>
      <c r="Y118" s="34" t="s">
        <v>66</v>
      </c>
    </row>
    <row r="119">
      <c r="A119" s="34" t="s">
        <v>1369</v>
      </c>
      <c r="B119" s="33">
        <v>45303.0</v>
      </c>
      <c r="C119" s="45">
        <v>6052.0</v>
      </c>
      <c r="D119" s="47" t="s">
        <v>1370</v>
      </c>
      <c r="E119" s="46" t="s">
        <v>1332</v>
      </c>
      <c r="F119" s="47" t="s">
        <v>1333</v>
      </c>
      <c r="G119" s="49" t="s">
        <v>97</v>
      </c>
      <c r="H119" s="49" t="s">
        <v>99</v>
      </c>
      <c r="I119" s="51" t="s">
        <v>65</v>
      </c>
      <c r="J119" s="53">
        <v>44730.0</v>
      </c>
      <c r="K119" s="53">
        <v>45298.0</v>
      </c>
      <c r="L119" s="64"/>
      <c r="M119" s="64"/>
      <c r="N119" s="64"/>
      <c r="O119" s="42">
        <v>78050.0</v>
      </c>
      <c r="P119" s="42">
        <v>78050.0</v>
      </c>
      <c r="Q119" s="55" t="s">
        <v>803</v>
      </c>
      <c r="R119" s="55" t="s">
        <v>803</v>
      </c>
      <c r="S119" s="55" t="s">
        <v>803</v>
      </c>
      <c r="T119" s="34" t="s">
        <v>47</v>
      </c>
      <c r="U119" s="53">
        <v>45298.0</v>
      </c>
      <c r="V119" s="53">
        <v>45330.0</v>
      </c>
      <c r="W119" s="34">
        <v>1.0</v>
      </c>
      <c r="X119" s="34" t="s">
        <v>50</v>
      </c>
      <c r="Y119" s="34" t="s">
        <v>66</v>
      </c>
    </row>
    <row r="120">
      <c r="A120" s="34" t="s">
        <v>1374</v>
      </c>
      <c r="B120" s="33">
        <v>45303.0</v>
      </c>
      <c r="C120" s="45">
        <v>8545.0</v>
      </c>
      <c r="D120" s="47" t="s">
        <v>1377</v>
      </c>
      <c r="E120" s="46" t="s">
        <v>1379</v>
      </c>
      <c r="F120" s="47" t="s">
        <v>1380</v>
      </c>
      <c r="G120" s="49" t="s">
        <v>1383</v>
      </c>
      <c r="H120" s="49" t="s">
        <v>435</v>
      </c>
      <c r="I120" s="51" t="s">
        <v>65</v>
      </c>
      <c r="J120" s="53">
        <v>44998.0</v>
      </c>
      <c r="K120" s="53">
        <v>45298.0</v>
      </c>
      <c r="L120" s="64"/>
      <c r="M120" s="64"/>
      <c r="N120" s="64"/>
      <c r="O120" s="42">
        <v>78054.0</v>
      </c>
      <c r="P120" s="42">
        <v>78054.0</v>
      </c>
      <c r="Q120" s="55" t="s">
        <v>803</v>
      </c>
      <c r="R120" s="55" t="s">
        <v>803</v>
      </c>
      <c r="S120" s="55" t="s">
        <v>803</v>
      </c>
      <c r="T120" s="34" t="s">
        <v>47</v>
      </c>
      <c r="U120" s="53">
        <v>45298.0</v>
      </c>
      <c r="V120" s="53">
        <v>45328.0</v>
      </c>
      <c r="W120" s="34">
        <v>1.0</v>
      </c>
      <c r="X120" s="34" t="s">
        <v>50</v>
      </c>
      <c r="Y120" s="34" t="s">
        <v>66</v>
      </c>
    </row>
    <row r="121">
      <c r="A121" s="34" t="s">
        <v>1386</v>
      </c>
      <c r="B121" s="33">
        <v>45303.0</v>
      </c>
      <c r="C121" s="45">
        <v>1993.0</v>
      </c>
      <c r="D121" s="47" t="s">
        <v>1389</v>
      </c>
      <c r="E121" s="46" t="s">
        <v>1390</v>
      </c>
      <c r="F121" s="47" t="s">
        <v>1392</v>
      </c>
      <c r="G121" s="49" t="s">
        <v>391</v>
      </c>
      <c r="H121" s="49" t="s">
        <v>99</v>
      </c>
      <c r="I121" s="51" t="s">
        <v>65</v>
      </c>
      <c r="J121" s="69">
        <v>44413.0</v>
      </c>
      <c r="K121" s="53">
        <v>45298.0</v>
      </c>
      <c r="L121" s="64"/>
      <c r="M121" s="64"/>
      <c r="N121" s="64"/>
      <c r="O121" s="42">
        <v>78090.0</v>
      </c>
      <c r="P121" s="42">
        <v>78090.0</v>
      </c>
      <c r="Q121" s="55" t="s">
        <v>803</v>
      </c>
      <c r="R121" s="55" t="s">
        <v>803</v>
      </c>
      <c r="S121" s="55" t="s">
        <v>803</v>
      </c>
      <c r="T121" s="34" t="s">
        <v>47</v>
      </c>
      <c r="U121" s="53">
        <v>45298.0</v>
      </c>
      <c r="V121" s="53">
        <v>45329.0</v>
      </c>
      <c r="W121" s="34">
        <v>1.0</v>
      </c>
      <c r="X121" s="34" t="s">
        <v>50</v>
      </c>
      <c r="Y121" s="34" t="s">
        <v>66</v>
      </c>
    </row>
    <row r="122">
      <c r="A122" s="34" t="s">
        <v>1397</v>
      </c>
      <c r="B122" s="33">
        <v>45303.0</v>
      </c>
      <c r="C122" s="45">
        <v>4768.0</v>
      </c>
      <c r="D122" s="47" t="s">
        <v>1398</v>
      </c>
      <c r="E122" s="46" t="s">
        <v>1400</v>
      </c>
      <c r="F122" s="49" t="s">
        <v>1402</v>
      </c>
      <c r="G122" s="49" t="s">
        <v>391</v>
      </c>
      <c r="H122" s="49" t="s">
        <v>99</v>
      </c>
      <c r="I122" s="51" t="s">
        <v>65</v>
      </c>
      <c r="J122" s="53">
        <v>44614.0</v>
      </c>
      <c r="K122" s="53">
        <v>45298.0</v>
      </c>
      <c r="L122" s="64"/>
      <c r="M122" s="64"/>
      <c r="N122" s="64"/>
      <c r="O122" s="42">
        <v>78000.0</v>
      </c>
      <c r="P122" s="42">
        <v>78000.0</v>
      </c>
      <c r="Q122" s="55" t="s">
        <v>803</v>
      </c>
      <c r="R122" s="59">
        <v>4440.0</v>
      </c>
      <c r="S122" s="55"/>
      <c r="T122" s="34" t="s">
        <v>67</v>
      </c>
      <c r="U122" s="53">
        <v>45298.0</v>
      </c>
      <c r="V122" s="53">
        <v>45332.0</v>
      </c>
      <c r="W122" s="34">
        <v>1.0</v>
      </c>
      <c r="X122" s="34" t="s">
        <v>50</v>
      </c>
      <c r="Y122" s="34" t="s">
        <v>66</v>
      </c>
    </row>
    <row r="123">
      <c r="A123" s="34" t="s">
        <v>1408</v>
      </c>
      <c r="B123" s="33">
        <v>45303.0</v>
      </c>
      <c r="C123" s="45">
        <v>2955.0</v>
      </c>
      <c r="D123" s="47" t="s">
        <v>1315</v>
      </c>
      <c r="E123" s="46" t="s">
        <v>1316</v>
      </c>
      <c r="F123" s="47" t="s">
        <v>1317</v>
      </c>
      <c r="G123" s="49" t="s">
        <v>312</v>
      </c>
      <c r="H123" s="49" t="s">
        <v>287</v>
      </c>
      <c r="I123" s="51" t="s">
        <v>65</v>
      </c>
      <c r="J123" s="53">
        <v>44488.0</v>
      </c>
      <c r="K123" s="53">
        <v>45298.0</v>
      </c>
      <c r="L123" s="64"/>
      <c r="M123" s="64"/>
      <c r="N123" s="64"/>
      <c r="O123" s="42">
        <v>78000.0</v>
      </c>
      <c r="P123" s="42">
        <v>78000.0</v>
      </c>
      <c r="Q123" s="55" t="s">
        <v>803</v>
      </c>
      <c r="R123" s="59">
        <v>1560.0</v>
      </c>
      <c r="S123" s="55"/>
      <c r="T123" s="34" t="s">
        <v>67</v>
      </c>
      <c r="U123" s="53">
        <v>45298.0</v>
      </c>
      <c r="V123" s="53">
        <v>45328.0</v>
      </c>
      <c r="W123" s="34">
        <v>1.0</v>
      </c>
      <c r="X123" s="34" t="s">
        <v>50</v>
      </c>
      <c r="Y123" s="34" t="s">
        <v>66</v>
      </c>
    </row>
    <row r="124">
      <c r="A124" s="34" t="s">
        <v>1420</v>
      </c>
      <c r="B124" s="33">
        <v>45303.0</v>
      </c>
      <c r="C124" s="45">
        <v>4768.0</v>
      </c>
      <c r="D124" s="47" t="s">
        <v>1398</v>
      </c>
      <c r="E124" s="46" t="s">
        <v>1400</v>
      </c>
      <c r="F124" s="49" t="s">
        <v>1421</v>
      </c>
      <c r="G124" s="49" t="s">
        <v>391</v>
      </c>
      <c r="H124" s="49" t="s">
        <v>99</v>
      </c>
      <c r="I124" s="51" t="s">
        <v>65</v>
      </c>
      <c r="J124" s="53">
        <v>44614.0</v>
      </c>
      <c r="K124" s="53">
        <v>45298.0</v>
      </c>
      <c r="L124" s="64"/>
      <c r="M124" s="64"/>
      <c r="N124" s="64"/>
      <c r="O124" s="42">
        <v>78000.0</v>
      </c>
      <c r="P124" s="42">
        <v>78000.0</v>
      </c>
      <c r="Q124" s="55" t="s">
        <v>803</v>
      </c>
      <c r="R124" s="59">
        <v>4440.0</v>
      </c>
      <c r="S124" s="55"/>
      <c r="T124" s="34" t="s">
        <v>67</v>
      </c>
      <c r="U124" s="53">
        <v>45298.0</v>
      </c>
      <c r="V124" s="53">
        <v>45332.0</v>
      </c>
      <c r="W124" s="34">
        <v>1.0</v>
      </c>
      <c r="X124" s="34" t="s">
        <v>50</v>
      </c>
      <c r="Y124" s="34" t="s">
        <v>66</v>
      </c>
    </row>
    <row r="125">
      <c r="A125" s="34" t="s">
        <v>1432</v>
      </c>
      <c r="B125" s="33">
        <v>45303.0</v>
      </c>
      <c r="C125" s="45">
        <v>8444.0</v>
      </c>
      <c r="D125" s="47" t="s">
        <v>91</v>
      </c>
      <c r="E125" s="46" t="s">
        <v>93</v>
      </c>
      <c r="F125" s="47" t="s">
        <v>1434</v>
      </c>
      <c r="G125" s="49" t="s">
        <v>97</v>
      </c>
      <c r="H125" s="49" t="s">
        <v>99</v>
      </c>
      <c r="I125" s="51" t="s">
        <v>65</v>
      </c>
      <c r="J125" s="53">
        <v>44986.0</v>
      </c>
      <c r="K125" s="53">
        <v>45298.0</v>
      </c>
      <c r="L125" s="64"/>
      <c r="M125" s="64"/>
      <c r="N125" s="64"/>
      <c r="O125" s="42">
        <v>78000.0</v>
      </c>
      <c r="P125" s="42">
        <v>78000.0</v>
      </c>
      <c r="Q125" s="55" t="s">
        <v>803</v>
      </c>
      <c r="R125" s="59">
        <v>4440.0</v>
      </c>
      <c r="S125" s="55"/>
      <c r="T125" s="34" t="s">
        <v>67</v>
      </c>
      <c r="U125" s="53">
        <v>45301.0</v>
      </c>
      <c r="V125" s="53">
        <v>45331.0</v>
      </c>
      <c r="W125" s="34">
        <v>1.0</v>
      </c>
      <c r="X125" s="34" t="s">
        <v>50</v>
      </c>
      <c r="Y125" s="34" t="s">
        <v>66</v>
      </c>
    </row>
    <row r="126">
      <c r="A126" s="34" t="s">
        <v>1441</v>
      </c>
      <c r="B126" s="33">
        <v>45303.0</v>
      </c>
      <c r="C126" s="45">
        <v>10213.0</v>
      </c>
      <c r="D126" s="47" t="s">
        <v>1263</v>
      </c>
      <c r="E126" s="46" t="s">
        <v>1264</v>
      </c>
      <c r="F126" s="47" t="s">
        <v>1419</v>
      </c>
      <c r="G126" s="49" t="s">
        <v>467</v>
      </c>
      <c r="H126" s="49" t="s">
        <v>77</v>
      </c>
      <c r="I126" s="51" t="s">
        <v>65</v>
      </c>
      <c r="J126" s="53">
        <v>45194.0</v>
      </c>
      <c r="K126" s="53">
        <v>45298.0</v>
      </c>
      <c r="L126" s="64"/>
      <c r="M126" s="64"/>
      <c r="N126" s="64"/>
      <c r="O126" s="42">
        <v>78000.0</v>
      </c>
      <c r="P126" s="42">
        <v>78000.0</v>
      </c>
      <c r="Q126" s="55" t="s">
        <v>803</v>
      </c>
      <c r="R126" s="59">
        <v>1560.0</v>
      </c>
      <c r="S126" s="55"/>
      <c r="T126" s="34" t="s">
        <v>67</v>
      </c>
      <c r="U126" s="53">
        <v>45298.0</v>
      </c>
      <c r="V126" s="53">
        <v>45328.0</v>
      </c>
      <c r="W126" s="34">
        <v>1.0</v>
      </c>
      <c r="X126" s="34" t="s">
        <v>50</v>
      </c>
      <c r="Y126" s="34" t="s">
        <v>66</v>
      </c>
    </row>
    <row r="127">
      <c r="A127" s="34" t="s">
        <v>1452</v>
      </c>
      <c r="B127" s="33">
        <v>45303.0</v>
      </c>
      <c r="C127" s="45">
        <v>6926.0</v>
      </c>
      <c r="D127" s="47" t="s">
        <v>270</v>
      </c>
      <c r="E127" s="46" t="s">
        <v>271</v>
      </c>
      <c r="F127" s="47" t="s">
        <v>1453</v>
      </c>
      <c r="G127" s="49" t="s">
        <v>273</v>
      </c>
      <c r="H127" s="49" t="s">
        <v>44</v>
      </c>
      <c r="I127" s="51" t="s">
        <v>65</v>
      </c>
      <c r="J127" s="53">
        <v>44816.0</v>
      </c>
      <c r="K127" s="53">
        <v>45298.0</v>
      </c>
      <c r="L127" s="64"/>
      <c r="M127" s="64"/>
      <c r="N127" s="64"/>
      <c r="O127" s="42">
        <v>78017.0</v>
      </c>
      <c r="P127" s="42">
        <v>78017.0</v>
      </c>
      <c r="Q127" s="55" t="s">
        <v>803</v>
      </c>
      <c r="R127" s="55" t="s">
        <v>803</v>
      </c>
      <c r="S127" s="55" t="s">
        <v>803</v>
      </c>
      <c r="T127" s="34" t="s">
        <v>47</v>
      </c>
      <c r="U127" s="53">
        <v>45300.0</v>
      </c>
      <c r="V127" s="53">
        <v>45330.0</v>
      </c>
      <c r="W127" s="34">
        <v>1.0</v>
      </c>
      <c r="X127" s="34" t="s">
        <v>50</v>
      </c>
      <c r="Y127" s="34" t="s">
        <v>66</v>
      </c>
    </row>
    <row r="128">
      <c r="A128" s="34" t="s">
        <v>1457</v>
      </c>
      <c r="B128" s="33">
        <v>45303.0</v>
      </c>
      <c r="C128" s="45">
        <v>9941.0</v>
      </c>
      <c r="D128" s="47" t="s">
        <v>926</v>
      </c>
      <c r="E128" s="46" t="s">
        <v>928</v>
      </c>
      <c r="F128" s="47" t="s">
        <v>929</v>
      </c>
      <c r="G128" s="49" t="s">
        <v>930</v>
      </c>
      <c r="H128" s="49" t="s">
        <v>435</v>
      </c>
      <c r="I128" s="51" t="s">
        <v>65</v>
      </c>
      <c r="J128" s="53">
        <v>45165.0</v>
      </c>
      <c r="K128" s="53">
        <v>45298.0</v>
      </c>
      <c r="L128" s="64"/>
      <c r="M128" s="64"/>
      <c r="N128" s="64"/>
      <c r="O128" s="42">
        <v>78075.0</v>
      </c>
      <c r="P128" s="42">
        <v>78075.0</v>
      </c>
      <c r="Q128" s="55" t="s">
        <v>803</v>
      </c>
      <c r="R128" s="55" t="s">
        <v>803</v>
      </c>
      <c r="S128" s="55" t="s">
        <v>803</v>
      </c>
      <c r="T128" s="34" t="s">
        <v>47</v>
      </c>
      <c r="U128" s="53">
        <v>45299.0</v>
      </c>
      <c r="V128" s="53">
        <v>45329.0</v>
      </c>
      <c r="W128" s="34">
        <v>1.0</v>
      </c>
      <c r="X128" s="34" t="s">
        <v>50</v>
      </c>
      <c r="Y128" s="34" t="s">
        <v>66</v>
      </c>
    </row>
    <row r="129">
      <c r="A129" s="34" t="s">
        <v>1470</v>
      </c>
      <c r="B129" s="33">
        <v>45303.0</v>
      </c>
      <c r="C129" s="45">
        <v>9168.0</v>
      </c>
      <c r="D129" s="47" t="s">
        <v>1461</v>
      </c>
      <c r="E129" s="46" t="s">
        <v>1463</v>
      </c>
      <c r="F129" s="47" t="s">
        <v>1464</v>
      </c>
      <c r="G129" s="49" t="s">
        <v>75</v>
      </c>
      <c r="H129" s="49" t="s">
        <v>77</v>
      </c>
      <c r="I129" s="51" t="s">
        <v>65</v>
      </c>
      <c r="J129" s="53">
        <v>45075.0</v>
      </c>
      <c r="K129" s="53">
        <v>45298.0</v>
      </c>
      <c r="L129" s="64"/>
      <c r="M129" s="64"/>
      <c r="N129" s="64"/>
      <c r="O129" s="42">
        <v>118027.0</v>
      </c>
      <c r="P129" s="42">
        <v>118027.0</v>
      </c>
      <c r="Q129" s="55" t="s">
        <v>803</v>
      </c>
      <c r="R129" s="55" t="s">
        <v>803</v>
      </c>
      <c r="S129" s="55" t="s">
        <v>803</v>
      </c>
      <c r="T129" s="34" t="s">
        <v>47</v>
      </c>
      <c r="U129" s="53">
        <v>45299.0</v>
      </c>
      <c r="V129" s="53">
        <v>45329.0</v>
      </c>
      <c r="W129" s="34">
        <v>1.0</v>
      </c>
      <c r="X129" s="34" t="s">
        <v>100</v>
      </c>
      <c r="Y129" s="34" t="s">
        <v>66</v>
      </c>
    </row>
    <row r="130">
      <c r="A130" s="107" t="s">
        <v>1476</v>
      </c>
      <c r="B130" s="106">
        <v>45303.0</v>
      </c>
      <c r="C130" s="107">
        <v>2323.0</v>
      </c>
      <c r="D130" s="108" t="s">
        <v>1351</v>
      </c>
      <c r="E130" s="109" t="s">
        <v>1353</v>
      </c>
      <c r="F130" s="108" t="s">
        <v>1354</v>
      </c>
      <c r="G130" s="110" t="s">
        <v>1355</v>
      </c>
      <c r="H130" s="110" t="s">
        <v>99</v>
      </c>
      <c r="I130" s="128" t="s">
        <v>65</v>
      </c>
      <c r="J130" s="64">
        <v>44438.0</v>
      </c>
      <c r="K130" s="64">
        <v>45299.0</v>
      </c>
      <c r="L130" s="129"/>
      <c r="M130" s="129"/>
      <c r="N130" s="129"/>
      <c r="O130" s="68">
        <v>78000.0</v>
      </c>
      <c r="P130" s="68">
        <v>78000.0</v>
      </c>
      <c r="Q130" s="130" t="s">
        <v>803</v>
      </c>
      <c r="R130" s="67">
        <v>1560.0</v>
      </c>
      <c r="S130" s="130"/>
      <c r="T130" s="107" t="s">
        <v>67</v>
      </c>
      <c r="U130" s="64">
        <v>45299.0</v>
      </c>
      <c r="V130" s="64">
        <v>45329.0</v>
      </c>
      <c r="W130" s="107">
        <v>1.0</v>
      </c>
      <c r="X130" s="107" t="s">
        <v>50</v>
      </c>
      <c r="Y130" s="107" t="s">
        <v>66</v>
      </c>
    </row>
    <row r="131">
      <c r="A131" s="107" t="s">
        <v>1480</v>
      </c>
      <c r="B131" s="106">
        <v>45303.0</v>
      </c>
      <c r="C131" s="107">
        <v>4918.0</v>
      </c>
      <c r="D131" s="108" t="s">
        <v>1169</v>
      </c>
      <c r="E131" s="109" t="s">
        <v>1170</v>
      </c>
      <c r="F131" s="108" t="s">
        <v>1171</v>
      </c>
      <c r="G131" s="110" t="s">
        <v>1172</v>
      </c>
      <c r="H131" s="110" t="s">
        <v>63</v>
      </c>
      <c r="I131" s="128" t="s">
        <v>65</v>
      </c>
      <c r="J131" s="64">
        <v>44625.0</v>
      </c>
      <c r="K131" s="64">
        <v>45299.0</v>
      </c>
      <c r="L131" s="129"/>
      <c r="M131" s="129"/>
      <c r="N131" s="129"/>
      <c r="O131" s="68">
        <v>78000.0</v>
      </c>
      <c r="P131" s="68">
        <v>78000.0</v>
      </c>
      <c r="Q131" s="130" t="s">
        <v>803</v>
      </c>
      <c r="R131" s="67">
        <v>4440.0</v>
      </c>
      <c r="S131" s="130"/>
      <c r="T131" s="107" t="s">
        <v>67</v>
      </c>
      <c r="U131" s="64">
        <v>45299.0</v>
      </c>
      <c r="V131" s="64">
        <v>45329.0</v>
      </c>
      <c r="W131" s="107">
        <v>1.0</v>
      </c>
      <c r="X131" s="107" t="s">
        <v>50</v>
      </c>
      <c r="Y131" s="107" t="s">
        <v>66</v>
      </c>
    </row>
    <row r="132">
      <c r="A132" s="107" t="s">
        <v>1489</v>
      </c>
      <c r="B132" s="106">
        <v>45306.0</v>
      </c>
      <c r="C132" s="107">
        <v>4966.0</v>
      </c>
      <c r="D132" s="108" t="s">
        <v>1490</v>
      </c>
      <c r="E132" s="109" t="s">
        <v>1491</v>
      </c>
      <c r="F132" s="108" t="s">
        <v>1492</v>
      </c>
      <c r="G132" s="110" t="s">
        <v>624</v>
      </c>
      <c r="H132" s="110" t="s">
        <v>287</v>
      </c>
      <c r="I132" s="128" t="s">
        <v>65</v>
      </c>
      <c r="J132" s="64">
        <v>44630.0</v>
      </c>
      <c r="K132" s="64">
        <v>45299.0</v>
      </c>
      <c r="L132" s="129"/>
      <c r="M132" s="129"/>
      <c r="N132" s="129"/>
      <c r="O132" s="68">
        <v>118028.0</v>
      </c>
      <c r="P132" s="68">
        <v>118028.0</v>
      </c>
      <c r="Q132" s="130" t="s">
        <v>803</v>
      </c>
      <c r="R132" s="130" t="s">
        <v>803</v>
      </c>
      <c r="S132" s="130" t="s">
        <v>803</v>
      </c>
      <c r="T132" s="107" t="s">
        <v>47</v>
      </c>
      <c r="U132" s="64">
        <v>45299.0</v>
      </c>
      <c r="V132" s="64">
        <v>45329.0</v>
      </c>
      <c r="W132" s="107">
        <v>1.0</v>
      </c>
      <c r="X132" s="107" t="s">
        <v>100</v>
      </c>
      <c r="Y132" s="107" t="s">
        <v>66</v>
      </c>
    </row>
    <row r="133">
      <c r="A133" s="107" t="s">
        <v>1495</v>
      </c>
      <c r="B133" s="106">
        <v>45306.0</v>
      </c>
      <c r="C133" s="107">
        <v>10218.0</v>
      </c>
      <c r="D133" s="108" t="s">
        <v>1309</v>
      </c>
      <c r="E133" s="109" t="s">
        <v>1310</v>
      </c>
      <c r="F133" s="108" t="s">
        <v>1311</v>
      </c>
      <c r="G133" s="110" t="s">
        <v>215</v>
      </c>
      <c r="H133" s="110" t="s">
        <v>77</v>
      </c>
      <c r="I133" s="128" t="s">
        <v>65</v>
      </c>
      <c r="J133" s="64">
        <v>45195.0</v>
      </c>
      <c r="K133" s="64">
        <v>45299.0</v>
      </c>
      <c r="L133" s="129"/>
      <c r="M133" s="129"/>
      <c r="N133" s="129"/>
      <c r="O133" s="68">
        <v>118002.0</v>
      </c>
      <c r="P133" s="68">
        <v>118002.0</v>
      </c>
      <c r="Q133" s="68">
        <v>0.0</v>
      </c>
      <c r="R133" s="67">
        <v>0.0</v>
      </c>
      <c r="S133" s="67">
        <v>0.0</v>
      </c>
      <c r="T133" s="107" t="s">
        <v>47</v>
      </c>
      <c r="U133" s="64">
        <v>45299.0</v>
      </c>
      <c r="V133" s="64">
        <v>45329.0</v>
      </c>
      <c r="W133" s="107">
        <v>1.0</v>
      </c>
      <c r="X133" s="107" t="s">
        <v>100</v>
      </c>
      <c r="Y133" s="107" t="s">
        <v>66</v>
      </c>
    </row>
    <row r="134">
      <c r="A134" s="107" t="s">
        <v>1506</v>
      </c>
      <c r="B134" s="106">
        <v>45306.0</v>
      </c>
      <c r="C134" s="107">
        <v>10901.0</v>
      </c>
      <c r="D134" s="108" t="s">
        <v>1507</v>
      </c>
      <c r="E134" s="109" t="s">
        <v>1508</v>
      </c>
      <c r="F134" s="108" t="s">
        <v>1509</v>
      </c>
      <c r="G134" s="110" t="s">
        <v>118</v>
      </c>
      <c r="H134" s="110" t="s">
        <v>99</v>
      </c>
      <c r="I134" s="128" t="s">
        <v>65</v>
      </c>
      <c r="J134" s="64">
        <v>45286.0</v>
      </c>
      <c r="K134" s="64">
        <v>45299.0</v>
      </c>
      <c r="L134" s="129"/>
      <c r="M134" s="129"/>
      <c r="N134" s="129"/>
      <c r="O134" s="68">
        <v>998062.0</v>
      </c>
      <c r="P134" s="68">
        <v>998062.0</v>
      </c>
      <c r="Q134" s="68">
        <v>418000.0</v>
      </c>
      <c r="R134" s="67">
        <v>0.0</v>
      </c>
      <c r="S134" s="67">
        <v>0.0</v>
      </c>
      <c r="T134" s="107" t="s">
        <v>47</v>
      </c>
      <c r="U134" s="64">
        <v>45299.0</v>
      </c>
      <c r="V134" s="64">
        <v>45660.0</v>
      </c>
      <c r="W134" s="107">
        <v>12.0</v>
      </c>
      <c r="X134" s="107" t="s">
        <v>100</v>
      </c>
      <c r="Y134" s="107" t="s">
        <v>204</v>
      </c>
    </row>
    <row r="135">
      <c r="A135" s="107" t="s">
        <v>1513</v>
      </c>
      <c r="B135" s="106">
        <v>45306.0</v>
      </c>
      <c r="C135" s="107">
        <v>9096.0</v>
      </c>
      <c r="D135" s="108" t="s">
        <v>1514</v>
      </c>
      <c r="E135" s="109" t="s">
        <v>1515</v>
      </c>
      <c r="F135" s="108" t="s">
        <v>1517</v>
      </c>
      <c r="G135" s="110" t="s">
        <v>1167</v>
      </c>
      <c r="H135" s="110" t="s">
        <v>166</v>
      </c>
      <c r="I135" s="128" t="s">
        <v>65</v>
      </c>
      <c r="J135" s="64">
        <v>45068.0</v>
      </c>
      <c r="K135" s="64">
        <v>45299.0</v>
      </c>
      <c r="L135" s="129"/>
      <c r="M135" s="129"/>
      <c r="N135" s="129"/>
      <c r="O135" s="68">
        <v>78000.0</v>
      </c>
      <c r="P135" s="68">
        <v>78000.0</v>
      </c>
      <c r="Q135" s="68">
        <v>0.0</v>
      </c>
      <c r="R135" s="67">
        <v>4440.0</v>
      </c>
      <c r="S135" s="132"/>
      <c r="T135" s="107" t="s">
        <v>67</v>
      </c>
      <c r="U135" s="64">
        <v>45299.0</v>
      </c>
      <c r="V135" s="64">
        <v>45330.0</v>
      </c>
      <c r="W135" s="107">
        <v>1.0</v>
      </c>
      <c r="X135" s="107" t="s">
        <v>50</v>
      </c>
      <c r="Y135" s="107" t="s">
        <v>66</v>
      </c>
    </row>
    <row r="136">
      <c r="A136" s="107" t="s">
        <v>1523</v>
      </c>
      <c r="B136" s="106">
        <v>45306.0</v>
      </c>
      <c r="C136" s="107">
        <v>9571.0</v>
      </c>
      <c r="D136" s="108" t="s">
        <v>1444</v>
      </c>
      <c r="E136" s="109" t="s">
        <v>398</v>
      </c>
      <c r="F136" s="108" t="s">
        <v>399</v>
      </c>
      <c r="G136" s="110" t="s">
        <v>400</v>
      </c>
      <c r="H136" s="110" t="s">
        <v>58</v>
      </c>
      <c r="I136" s="128" t="s">
        <v>65</v>
      </c>
      <c r="J136" s="64">
        <v>45120.0</v>
      </c>
      <c r="K136" s="64">
        <v>45299.0</v>
      </c>
      <c r="L136" s="129"/>
      <c r="M136" s="129"/>
      <c r="N136" s="129"/>
      <c r="O136" s="68">
        <v>118083.0</v>
      </c>
      <c r="P136" s="68">
        <v>118083.0</v>
      </c>
      <c r="Q136" s="68">
        <v>0.0</v>
      </c>
      <c r="R136" s="67">
        <v>0.0</v>
      </c>
      <c r="S136" s="67">
        <v>0.0</v>
      </c>
      <c r="T136" s="107" t="s">
        <v>47</v>
      </c>
      <c r="U136" s="64">
        <v>45299.0</v>
      </c>
      <c r="V136" s="64">
        <v>45329.0</v>
      </c>
      <c r="W136" s="107">
        <v>1.0</v>
      </c>
      <c r="X136" s="107" t="s">
        <v>100</v>
      </c>
      <c r="Y136" s="107" t="s">
        <v>66</v>
      </c>
    </row>
    <row r="137">
      <c r="A137" s="107" t="s">
        <v>1529</v>
      </c>
      <c r="B137" s="106">
        <v>45306.0</v>
      </c>
      <c r="C137" s="107">
        <v>2391.0</v>
      </c>
      <c r="D137" s="108" t="s">
        <v>1532</v>
      </c>
      <c r="E137" s="109" t="s">
        <v>1520</v>
      </c>
      <c r="F137" s="108" t="s">
        <v>1521</v>
      </c>
      <c r="G137" s="110" t="s">
        <v>1167</v>
      </c>
      <c r="H137" s="110" t="s">
        <v>166</v>
      </c>
      <c r="I137" s="128" t="s">
        <v>65</v>
      </c>
      <c r="J137" s="64">
        <v>44442.0</v>
      </c>
      <c r="K137" s="64">
        <v>45299.0</v>
      </c>
      <c r="L137" s="129"/>
      <c r="M137" s="129"/>
      <c r="N137" s="129"/>
      <c r="O137" s="68">
        <v>78003.0</v>
      </c>
      <c r="P137" s="68">
        <v>78003.0</v>
      </c>
      <c r="Q137" s="68">
        <v>0.0</v>
      </c>
      <c r="R137" s="67">
        <v>0.0</v>
      </c>
      <c r="S137" s="67">
        <v>0.0</v>
      </c>
      <c r="T137" s="107" t="s">
        <v>47</v>
      </c>
      <c r="U137" s="64">
        <v>45299.0</v>
      </c>
      <c r="V137" s="64">
        <v>45329.0</v>
      </c>
      <c r="W137" s="107">
        <v>1.0</v>
      </c>
      <c r="X137" s="107" t="s">
        <v>50</v>
      </c>
      <c r="Y137" s="107" t="s">
        <v>66</v>
      </c>
    </row>
    <row r="138">
      <c r="A138" s="107" t="s">
        <v>1543</v>
      </c>
      <c r="B138" s="106">
        <v>45306.0</v>
      </c>
      <c r="C138" s="107">
        <v>2383.0</v>
      </c>
      <c r="D138" s="108" t="s">
        <v>959</v>
      </c>
      <c r="E138" s="109" t="s">
        <v>960</v>
      </c>
      <c r="F138" s="108" t="s">
        <v>962</v>
      </c>
      <c r="G138" s="110" t="s">
        <v>964</v>
      </c>
      <c r="H138" s="110" t="s">
        <v>965</v>
      </c>
      <c r="I138" s="128" t="s">
        <v>65</v>
      </c>
      <c r="J138" s="64">
        <v>44442.0</v>
      </c>
      <c r="K138" s="64">
        <v>45299.0</v>
      </c>
      <c r="L138" s="129"/>
      <c r="M138" s="129"/>
      <c r="N138" s="129"/>
      <c r="O138" s="68">
        <v>234028.0</v>
      </c>
      <c r="P138" s="68">
        <v>234000.0</v>
      </c>
      <c r="Q138" s="68">
        <v>0.0</v>
      </c>
      <c r="R138" s="67">
        <v>0.0</v>
      </c>
      <c r="S138" s="67">
        <v>0.0</v>
      </c>
      <c r="T138" s="107" t="s">
        <v>47</v>
      </c>
      <c r="U138" s="64">
        <v>45299.0</v>
      </c>
      <c r="V138" s="64">
        <v>45329.0</v>
      </c>
      <c r="W138" s="107">
        <v>1.0</v>
      </c>
      <c r="X138" s="107" t="s">
        <v>50</v>
      </c>
      <c r="Y138" s="107" t="s">
        <v>66</v>
      </c>
    </row>
    <row r="139">
      <c r="A139" s="107" t="s">
        <v>1552</v>
      </c>
      <c r="B139" s="106">
        <v>45306.0</v>
      </c>
      <c r="C139" s="107">
        <v>2383.0</v>
      </c>
      <c r="D139" s="108" t="s">
        <v>959</v>
      </c>
      <c r="E139" s="109" t="s">
        <v>960</v>
      </c>
      <c r="F139" s="108" t="s">
        <v>1272</v>
      </c>
      <c r="G139" s="110" t="s">
        <v>964</v>
      </c>
      <c r="H139" s="110" t="s">
        <v>965</v>
      </c>
      <c r="I139" s="128" t="s">
        <v>65</v>
      </c>
      <c r="J139" s="64">
        <v>44442.0</v>
      </c>
      <c r="K139" s="64">
        <v>45299.0</v>
      </c>
      <c r="L139" s="129"/>
      <c r="M139" s="129"/>
      <c r="N139" s="129"/>
      <c r="O139" s="68">
        <v>78000.0</v>
      </c>
      <c r="P139" s="68">
        <v>0.0</v>
      </c>
      <c r="Q139" s="68">
        <v>0.0</v>
      </c>
      <c r="R139" s="67">
        <v>0.0</v>
      </c>
      <c r="S139" s="67">
        <v>0.0</v>
      </c>
      <c r="T139" s="107" t="s">
        <v>47</v>
      </c>
      <c r="U139" s="64">
        <v>45299.0</v>
      </c>
      <c r="V139" s="64">
        <v>45333.0</v>
      </c>
      <c r="W139" s="107">
        <v>1.0</v>
      </c>
      <c r="X139" s="107" t="s">
        <v>50</v>
      </c>
      <c r="Y139" s="107" t="s">
        <v>66</v>
      </c>
    </row>
    <row r="140">
      <c r="A140" s="107" t="s">
        <v>1559</v>
      </c>
      <c r="B140" s="106">
        <v>45306.0</v>
      </c>
      <c r="C140" s="107">
        <v>2383.0</v>
      </c>
      <c r="D140" s="108" t="s">
        <v>959</v>
      </c>
      <c r="E140" s="109" t="s">
        <v>960</v>
      </c>
      <c r="F140" s="108" t="s">
        <v>1278</v>
      </c>
      <c r="G140" s="110" t="s">
        <v>964</v>
      </c>
      <c r="H140" s="110" t="s">
        <v>965</v>
      </c>
      <c r="I140" s="128" t="s">
        <v>65</v>
      </c>
      <c r="J140" s="64">
        <v>44442.0</v>
      </c>
      <c r="K140" s="64">
        <v>45299.0</v>
      </c>
      <c r="L140" s="129"/>
      <c r="M140" s="129"/>
      <c r="N140" s="129"/>
      <c r="O140" s="68">
        <v>78000.0</v>
      </c>
      <c r="P140" s="68">
        <v>0.0</v>
      </c>
      <c r="Q140" s="68">
        <v>0.0</v>
      </c>
      <c r="R140" s="67">
        <v>0.0</v>
      </c>
      <c r="S140" s="67">
        <v>0.0</v>
      </c>
      <c r="T140" s="107" t="s">
        <v>47</v>
      </c>
      <c r="U140" s="64">
        <v>45299.0</v>
      </c>
      <c r="V140" s="64">
        <v>45329.0</v>
      </c>
      <c r="W140" s="107">
        <v>1.0</v>
      </c>
      <c r="X140" s="107" t="s">
        <v>50</v>
      </c>
      <c r="Y140" s="107" t="s">
        <v>66</v>
      </c>
    </row>
    <row r="141">
      <c r="A141" s="107" t="s">
        <v>1571</v>
      </c>
      <c r="B141" s="106">
        <v>45306.0</v>
      </c>
      <c r="C141" s="107">
        <v>6628.0</v>
      </c>
      <c r="D141" s="108" t="s">
        <v>1180</v>
      </c>
      <c r="E141" s="109" t="s">
        <v>1181</v>
      </c>
      <c r="F141" s="108" t="s">
        <v>1182</v>
      </c>
      <c r="G141" s="110" t="s">
        <v>624</v>
      </c>
      <c r="H141" s="110" t="s">
        <v>287</v>
      </c>
      <c r="I141" s="128" t="s">
        <v>65</v>
      </c>
      <c r="J141" s="64">
        <v>44787.0</v>
      </c>
      <c r="K141" s="64">
        <v>45299.0</v>
      </c>
      <c r="L141" s="129"/>
      <c r="M141" s="129"/>
      <c r="N141" s="129"/>
      <c r="O141" s="68">
        <v>78082.0</v>
      </c>
      <c r="P141" s="68">
        <v>78025.0</v>
      </c>
      <c r="Q141" s="68">
        <v>0.0</v>
      </c>
      <c r="R141" s="67">
        <v>0.0</v>
      </c>
      <c r="S141" s="67">
        <v>0.0</v>
      </c>
      <c r="T141" s="107" t="s">
        <v>47</v>
      </c>
      <c r="U141" s="64">
        <v>45299.0</v>
      </c>
      <c r="V141" s="64">
        <v>45329.0</v>
      </c>
      <c r="W141" s="107">
        <v>1.0</v>
      </c>
      <c r="X141" s="107" t="s">
        <v>50</v>
      </c>
      <c r="Y141" s="107" t="s">
        <v>66</v>
      </c>
    </row>
    <row r="142">
      <c r="A142" s="107" t="s">
        <v>1580</v>
      </c>
      <c r="B142" s="106">
        <v>45306.0</v>
      </c>
      <c r="C142" s="107">
        <v>7081.0</v>
      </c>
      <c r="D142" s="108" t="s">
        <v>1322</v>
      </c>
      <c r="E142" s="109" t="s">
        <v>1323</v>
      </c>
      <c r="F142" s="108" t="s">
        <v>1325</v>
      </c>
      <c r="G142" s="110" t="s">
        <v>782</v>
      </c>
      <c r="H142" s="110" t="s">
        <v>99</v>
      </c>
      <c r="I142" s="128" t="s">
        <v>65</v>
      </c>
      <c r="J142" s="64">
        <v>44831.0</v>
      </c>
      <c r="K142" s="64">
        <v>45299.0</v>
      </c>
      <c r="L142" s="129"/>
      <c r="M142" s="129"/>
      <c r="N142" s="129"/>
      <c r="O142" s="68">
        <v>78070.0</v>
      </c>
      <c r="P142" s="68">
        <v>79000.0</v>
      </c>
      <c r="Q142" s="68">
        <v>0.0</v>
      </c>
      <c r="R142" s="67">
        <v>0.0</v>
      </c>
      <c r="S142" s="67">
        <v>0.0</v>
      </c>
      <c r="T142" s="107" t="s">
        <v>47</v>
      </c>
      <c r="U142" s="64">
        <v>45299.0</v>
      </c>
      <c r="V142" s="64">
        <v>45329.0</v>
      </c>
      <c r="W142" s="107">
        <v>1.0</v>
      </c>
      <c r="X142" s="107" t="s">
        <v>50</v>
      </c>
      <c r="Y142" s="107" t="s">
        <v>66</v>
      </c>
    </row>
    <row r="143">
      <c r="A143" s="107" t="s">
        <v>1584</v>
      </c>
      <c r="B143" s="106">
        <v>45306.0</v>
      </c>
      <c r="C143" s="107">
        <v>7519.0</v>
      </c>
      <c r="D143" s="108" t="s">
        <v>1585</v>
      </c>
      <c r="E143" s="109" t="s">
        <v>1586</v>
      </c>
      <c r="F143" s="108" t="s">
        <v>1587</v>
      </c>
      <c r="G143" s="110" t="s">
        <v>182</v>
      </c>
      <c r="H143" s="110" t="s">
        <v>77</v>
      </c>
      <c r="I143" s="128" t="s">
        <v>65</v>
      </c>
      <c r="J143" s="64">
        <v>44876.0</v>
      </c>
      <c r="K143" s="64">
        <v>45299.0</v>
      </c>
      <c r="L143" s="129"/>
      <c r="M143" s="129"/>
      <c r="N143" s="129"/>
      <c r="O143" s="68">
        <v>118000.0</v>
      </c>
      <c r="P143" s="68">
        <v>118000.0</v>
      </c>
      <c r="Q143" s="68">
        <v>0.0</v>
      </c>
      <c r="R143" s="67">
        <v>4400.0</v>
      </c>
      <c r="S143" s="132"/>
      <c r="T143" s="107" t="s">
        <v>67</v>
      </c>
      <c r="U143" s="64">
        <v>45299.0</v>
      </c>
      <c r="V143" s="64">
        <v>45333.0</v>
      </c>
      <c r="W143" s="107">
        <v>1.0</v>
      </c>
      <c r="X143" s="107" t="s">
        <v>100</v>
      </c>
      <c r="Y143" s="107" t="s">
        <v>66</v>
      </c>
    </row>
    <row r="144">
      <c r="A144" s="107" t="s">
        <v>1593</v>
      </c>
      <c r="B144" s="33">
        <v>45308.0</v>
      </c>
      <c r="C144" s="4">
        <v>2563.0</v>
      </c>
      <c r="D144" s="134" t="s">
        <v>1449</v>
      </c>
      <c r="E144" s="135" t="s">
        <v>1450</v>
      </c>
      <c r="F144" s="134" t="s">
        <v>1451</v>
      </c>
      <c r="G144" s="136" t="s">
        <v>413</v>
      </c>
      <c r="H144" s="136" t="s">
        <v>846</v>
      </c>
      <c r="I144" s="128" t="s">
        <v>65</v>
      </c>
      <c r="J144" s="64">
        <v>44458.0</v>
      </c>
      <c r="K144" s="64">
        <v>45300.0</v>
      </c>
      <c r="L144" s="129"/>
      <c r="M144" s="129"/>
      <c r="N144" s="129"/>
      <c r="O144" s="68">
        <v>78000.0</v>
      </c>
      <c r="P144" s="68">
        <v>78000.0</v>
      </c>
      <c r="Q144" s="42">
        <v>0.0</v>
      </c>
      <c r="R144" s="67">
        <v>1560.0</v>
      </c>
      <c r="S144" s="42"/>
      <c r="T144" s="4" t="s">
        <v>67</v>
      </c>
      <c r="U144" s="64">
        <v>45300.0</v>
      </c>
      <c r="V144" s="64">
        <v>45338.0</v>
      </c>
      <c r="W144" s="4">
        <v>1.0</v>
      </c>
      <c r="X144" s="4" t="s">
        <v>50</v>
      </c>
      <c r="Y144" s="4" t="s">
        <v>66</v>
      </c>
    </row>
    <row r="145">
      <c r="A145" s="107" t="s">
        <v>1599</v>
      </c>
      <c r="B145" s="33">
        <v>45308.0</v>
      </c>
      <c r="C145" s="45">
        <v>4218.0</v>
      </c>
      <c r="D145" s="47" t="s">
        <v>1600</v>
      </c>
      <c r="E145" s="46" t="s">
        <v>924</v>
      </c>
      <c r="F145" s="47" t="s">
        <v>925</v>
      </c>
      <c r="G145" s="49" t="s">
        <v>927</v>
      </c>
      <c r="H145" s="49" t="s">
        <v>99</v>
      </c>
      <c r="I145" s="128" t="s">
        <v>65</v>
      </c>
      <c r="J145" s="53">
        <v>44574.0</v>
      </c>
      <c r="K145" s="64">
        <v>45300.0</v>
      </c>
      <c r="L145" s="64"/>
      <c r="M145" s="64"/>
      <c r="N145" s="64"/>
      <c r="O145" s="42">
        <v>78000.0</v>
      </c>
      <c r="P145" s="42">
        <v>78000.0</v>
      </c>
      <c r="Q145" s="42">
        <v>0.0</v>
      </c>
      <c r="R145" s="59">
        <v>4400.0</v>
      </c>
      <c r="S145" s="42"/>
      <c r="T145" s="34" t="s">
        <v>67</v>
      </c>
      <c r="U145" s="64">
        <v>45300.0</v>
      </c>
      <c r="V145" s="64">
        <v>45338.0</v>
      </c>
      <c r="W145" s="34">
        <v>1.0</v>
      </c>
      <c r="X145" s="34" t="s">
        <v>50</v>
      </c>
      <c r="Y145" s="34" t="s">
        <v>66</v>
      </c>
    </row>
    <row r="146">
      <c r="A146" s="107" t="s">
        <v>1605</v>
      </c>
      <c r="B146" s="33">
        <v>45308.0</v>
      </c>
      <c r="C146" s="45">
        <v>5836.0</v>
      </c>
      <c r="D146" s="47" t="s">
        <v>1606</v>
      </c>
      <c r="E146" s="46" t="s">
        <v>1607</v>
      </c>
      <c r="F146" s="47" t="s">
        <v>1608</v>
      </c>
      <c r="G146" s="49" t="s">
        <v>433</v>
      </c>
      <c r="H146" s="49" t="s">
        <v>435</v>
      </c>
      <c r="I146" s="128" t="s">
        <v>65</v>
      </c>
      <c r="J146" s="53">
        <v>44706.0</v>
      </c>
      <c r="K146" s="64">
        <v>45300.0</v>
      </c>
      <c r="L146" s="64"/>
      <c r="M146" s="64"/>
      <c r="N146" s="64"/>
      <c r="O146" s="42">
        <v>998068.0</v>
      </c>
      <c r="P146" s="42">
        <v>998068.0</v>
      </c>
      <c r="Q146" s="42">
        <v>418000.0</v>
      </c>
      <c r="R146" s="59">
        <v>0.0</v>
      </c>
      <c r="S146" s="42">
        <v>0.0</v>
      </c>
      <c r="T146" s="34" t="s">
        <v>47</v>
      </c>
      <c r="U146" s="64">
        <v>45300.0</v>
      </c>
      <c r="V146" s="53">
        <v>45664.0</v>
      </c>
      <c r="W146" s="34">
        <v>12.0</v>
      </c>
      <c r="X146" s="34" t="s">
        <v>100</v>
      </c>
      <c r="Y146" s="34" t="s">
        <v>66</v>
      </c>
    </row>
    <row r="147">
      <c r="A147" s="107" t="s">
        <v>1617</v>
      </c>
      <c r="B147" s="33">
        <v>45308.0</v>
      </c>
      <c r="C147" s="45">
        <v>7514.0</v>
      </c>
      <c r="D147" s="47" t="s">
        <v>1424</v>
      </c>
      <c r="E147" s="46" t="s">
        <v>1425</v>
      </c>
      <c r="F147" s="47" t="s">
        <v>1435</v>
      </c>
      <c r="G147" s="49" t="s">
        <v>34</v>
      </c>
      <c r="H147" s="49" t="s">
        <v>35</v>
      </c>
      <c r="I147" s="128" t="s">
        <v>65</v>
      </c>
      <c r="J147" s="53">
        <v>44875.0</v>
      </c>
      <c r="K147" s="64">
        <v>45300.0</v>
      </c>
      <c r="L147" s="64"/>
      <c r="M147" s="64"/>
      <c r="N147" s="64"/>
      <c r="O147" s="42">
        <v>100000.0</v>
      </c>
      <c r="P147" s="42">
        <v>100000.0</v>
      </c>
      <c r="Q147" s="42">
        <v>0.0</v>
      </c>
      <c r="R147" s="59">
        <v>2000.0</v>
      </c>
      <c r="S147" s="67"/>
      <c r="T147" s="34" t="s">
        <v>67</v>
      </c>
      <c r="U147" s="64">
        <v>45300.0</v>
      </c>
      <c r="V147" s="53">
        <v>45330.0</v>
      </c>
      <c r="W147" s="34">
        <v>1.0</v>
      </c>
      <c r="X147" s="34" t="s">
        <v>50</v>
      </c>
      <c r="Y147" s="34" t="s">
        <v>66</v>
      </c>
    </row>
    <row r="148">
      <c r="A148" s="107" t="s">
        <v>1625</v>
      </c>
      <c r="B148" s="33">
        <v>45308.0</v>
      </c>
      <c r="C148" s="45">
        <v>6835.0</v>
      </c>
      <c r="D148" s="47" t="s">
        <v>1185</v>
      </c>
      <c r="E148" s="46" t="s">
        <v>1186</v>
      </c>
      <c r="F148" s="47" t="s">
        <v>1187</v>
      </c>
      <c r="G148" s="49" t="s">
        <v>1188</v>
      </c>
      <c r="H148" s="49" t="s">
        <v>413</v>
      </c>
      <c r="I148" s="128" t="s">
        <v>65</v>
      </c>
      <c r="J148" s="53">
        <v>44808.0</v>
      </c>
      <c r="K148" s="64">
        <v>45300.0</v>
      </c>
      <c r="L148" s="64"/>
      <c r="M148" s="64"/>
      <c r="N148" s="64"/>
      <c r="O148" s="42">
        <v>78074.0</v>
      </c>
      <c r="P148" s="42">
        <v>78000.0</v>
      </c>
      <c r="Q148" s="42">
        <v>0.0</v>
      </c>
      <c r="R148" s="59">
        <v>0.0</v>
      </c>
      <c r="S148" s="59">
        <v>0.0</v>
      </c>
      <c r="T148" s="34" t="s">
        <v>47</v>
      </c>
      <c r="U148" s="64">
        <v>45301.0</v>
      </c>
      <c r="V148" s="53">
        <v>45333.0</v>
      </c>
      <c r="W148" s="34">
        <v>1.0</v>
      </c>
      <c r="X148" s="34" t="s">
        <v>50</v>
      </c>
      <c r="Y148" s="34" t="s">
        <v>66</v>
      </c>
    </row>
    <row r="149">
      <c r="A149" s="107" t="s">
        <v>1629</v>
      </c>
      <c r="B149" s="33">
        <v>45308.0</v>
      </c>
      <c r="C149" s="45">
        <v>9500.0</v>
      </c>
      <c r="D149" s="47" t="s">
        <v>1375</v>
      </c>
      <c r="E149" s="46" t="s">
        <v>1376</v>
      </c>
      <c r="F149" s="47" t="s">
        <v>1378</v>
      </c>
      <c r="G149" s="49" t="s">
        <v>391</v>
      </c>
      <c r="H149" s="49" t="s">
        <v>99</v>
      </c>
      <c r="I149" s="128" t="s">
        <v>65</v>
      </c>
      <c r="J149" s="53">
        <v>45114.0</v>
      </c>
      <c r="K149" s="64">
        <v>45300.0</v>
      </c>
      <c r="L149" s="64"/>
      <c r="M149" s="64"/>
      <c r="N149" s="64"/>
      <c r="O149" s="42">
        <v>78048.0</v>
      </c>
      <c r="P149" s="42">
        <v>78048.0</v>
      </c>
      <c r="Q149" s="42">
        <v>0.0</v>
      </c>
      <c r="R149" s="59">
        <v>0.0</v>
      </c>
      <c r="S149" s="59">
        <v>0.0</v>
      </c>
      <c r="T149" s="34" t="s">
        <v>47</v>
      </c>
      <c r="U149" s="64">
        <v>45300.0</v>
      </c>
      <c r="V149" s="53">
        <v>45330.0</v>
      </c>
      <c r="W149" s="34">
        <v>1.0</v>
      </c>
      <c r="X149" s="34" t="s">
        <v>50</v>
      </c>
      <c r="Y149" s="34" t="s">
        <v>66</v>
      </c>
    </row>
    <row r="150">
      <c r="A150" s="107" t="s">
        <v>1637</v>
      </c>
      <c r="B150" s="33">
        <v>45308.0</v>
      </c>
      <c r="C150" s="45">
        <v>7427.0</v>
      </c>
      <c r="D150" s="47" t="s">
        <v>1616</v>
      </c>
      <c r="E150" s="46" t="s">
        <v>1535</v>
      </c>
      <c r="F150" s="47" t="s">
        <v>1536</v>
      </c>
      <c r="G150" s="49" t="s">
        <v>106</v>
      </c>
      <c r="H150" s="49" t="s">
        <v>107</v>
      </c>
      <c r="I150" s="128" t="s">
        <v>65</v>
      </c>
      <c r="J150" s="53">
        <v>44866.0</v>
      </c>
      <c r="K150" s="64">
        <v>45300.0</v>
      </c>
      <c r="L150" s="64"/>
      <c r="M150" s="64"/>
      <c r="N150" s="64"/>
      <c r="O150" s="42">
        <v>78000.0</v>
      </c>
      <c r="P150" s="42">
        <v>78000.0</v>
      </c>
      <c r="Q150" s="42">
        <v>0.0</v>
      </c>
      <c r="R150" s="59">
        <v>4400.0</v>
      </c>
      <c r="S150" s="67"/>
      <c r="T150" s="34" t="s">
        <v>67</v>
      </c>
      <c r="U150" s="64">
        <v>45300.0</v>
      </c>
      <c r="V150" s="53">
        <v>45330.0</v>
      </c>
      <c r="W150" s="34">
        <v>1.0</v>
      </c>
      <c r="X150" s="34" t="s">
        <v>50</v>
      </c>
      <c r="Y150" s="34" t="s">
        <v>66</v>
      </c>
    </row>
    <row r="151">
      <c r="A151" s="107" t="s">
        <v>1644</v>
      </c>
      <c r="B151" s="33">
        <v>45308.0</v>
      </c>
      <c r="C151" s="45">
        <v>7485.0</v>
      </c>
      <c r="D151" s="47" t="s">
        <v>1645</v>
      </c>
      <c r="E151" s="46" t="s">
        <v>1647</v>
      </c>
      <c r="F151" s="47" t="s">
        <v>1648</v>
      </c>
      <c r="G151" s="49" t="s">
        <v>251</v>
      </c>
      <c r="H151" s="49" t="s">
        <v>166</v>
      </c>
      <c r="I151" s="128" t="s">
        <v>65</v>
      </c>
      <c r="J151" s="53">
        <v>44872.0</v>
      </c>
      <c r="K151" s="64">
        <v>45300.0</v>
      </c>
      <c r="L151" s="64"/>
      <c r="M151" s="64"/>
      <c r="N151" s="64"/>
      <c r="O151" s="42">
        <v>78000.0</v>
      </c>
      <c r="P151" s="42">
        <v>78000.0</v>
      </c>
      <c r="Q151" s="42">
        <v>0.0</v>
      </c>
      <c r="R151" s="59">
        <v>4400.0</v>
      </c>
      <c r="S151" s="67"/>
      <c r="T151" s="34" t="s">
        <v>67</v>
      </c>
      <c r="U151" s="64">
        <v>45300.0</v>
      </c>
      <c r="V151" s="53">
        <v>45332.0</v>
      </c>
      <c r="W151" s="34">
        <v>1.0</v>
      </c>
      <c r="X151" s="34" t="s">
        <v>50</v>
      </c>
      <c r="Y151" s="34" t="s">
        <v>66</v>
      </c>
    </row>
    <row r="152">
      <c r="A152" s="107" t="s">
        <v>1654</v>
      </c>
      <c r="B152" s="33">
        <v>45308.0</v>
      </c>
      <c r="C152" s="45">
        <v>3621.0</v>
      </c>
      <c r="D152" s="47" t="s">
        <v>972</v>
      </c>
      <c r="E152" s="46" t="s">
        <v>973</v>
      </c>
      <c r="F152" s="47" t="s">
        <v>974</v>
      </c>
      <c r="G152" s="49" t="s">
        <v>514</v>
      </c>
      <c r="H152" s="49" t="s">
        <v>63</v>
      </c>
      <c r="I152" s="128" t="s">
        <v>65</v>
      </c>
      <c r="J152" s="53">
        <v>44535.0</v>
      </c>
      <c r="K152" s="64">
        <v>45300.0</v>
      </c>
      <c r="L152" s="64"/>
      <c r="M152" s="34">
        <v>78000.0</v>
      </c>
      <c r="N152" s="34"/>
      <c r="O152" s="42">
        <v>70000.0</v>
      </c>
      <c r="P152" s="42">
        <v>70000.0</v>
      </c>
      <c r="Q152" s="42">
        <v>0.0</v>
      </c>
      <c r="R152" s="59">
        <v>4440.0</v>
      </c>
      <c r="S152" s="67"/>
      <c r="T152" s="34" t="s">
        <v>67</v>
      </c>
      <c r="U152" s="64">
        <v>45300.0</v>
      </c>
      <c r="V152" s="53">
        <v>45333.0</v>
      </c>
      <c r="W152" s="34">
        <v>1.0</v>
      </c>
      <c r="X152" s="34" t="s">
        <v>50</v>
      </c>
      <c r="Y152" s="34" t="s">
        <v>66</v>
      </c>
    </row>
    <row r="153">
      <c r="A153" s="107" t="s">
        <v>1663</v>
      </c>
      <c r="B153" s="33">
        <v>45308.0</v>
      </c>
      <c r="C153" s="45">
        <v>11000.0</v>
      </c>
      <c r="D153" s="47" t="s">
        <v>1666</v>
      </c>
      <c r="E153" s="46" t="s">
        <v>1668</v>
      </c>
      <c r="F153" s="47" t="s">
        <v>1669</v>
      </c>
      <c r="G153" s="49" t="s">
        <v>1670</v>
      </c>
      <c r="H153" s="49" t="s">
        <v>35</v>
      </c>
      <c r="I153" s="128" t="s">
        <v>65</v>
      </c>
      <c r="J153" s="53">
        <v>45300.0</v>
      </c>
      <c r="K153" s="64">
        <v>45300.0</v>
      </c>
      <c r="L153" s="64"/>
      <c r="M153" s="64"/>
      <c r="N153" s="64"/>
      <c r="O153" s="42">
        <v>78023.0</v>
      </c>
      <c r="P153" s="42">
        <v>78023.0</v>
      </c>
      <c r="Q153" s="42">
        <v>0.0</v>
      </c>
      <c r="R153" s="59">
        <v>0.0</v>
      </c>
      <c r="S153" s="59">
        <v>0.0</v>
      </c>
      <c r="T153" s="34" t="s">
        <v>47</v>
      </c>
      <c r="U153" s="64">
        <v>45300.0</v>
      </c>
      <c r="V153" s="53">
        <v>45344.0</v>
      </c>
      <c r="W153" s="34">
        <v>1.0</v>
      </c>
      <c r="X153" s="34" t="s">
        <v>50</v>
      </c>
      <c r="Y153" s="34" t="s">
        <v>204</v>
      </c>
    </row>
    <row r="154">
      <c r="A154" s="107" t="s">
        <v>1677</v>
      </c>
      <c r="B154" s="33">
        <v>45308.0</v>
      </c>
      <c r="C154" s="45">
        <v>9183.0</v>
      </c>
      <c r="D154" s="47" t="s">
        <v>1032</v>
      </c>
      <c r="E154" s="46" t="s">
        <v>1033</v>
      </c>
      <c r="F154" s="47" t="s">
        <v>1034</v>
      </c>
      <c r="G154" s="49" t="s">
        <v>1680</v>
      </c>
      <c r="H154" s="49" t="s">
        <v>44</v>
      </c>
      <c r="I154" s="128" t="s">
        <v>65</v>
      </c>
      <c r="J154" s="53">
        <v>45076.0</v>
      </c>
      <c r="K154" s="64">
        <v>45300.0</v>
      </c>
      <c r="L154" s="64"/>
      <c r="M154" s="64"/>
      <c r="N154" s="64"/>
      <c r="O154" s="42">
        <v>78000.0</v>
      </c>
      <c r="P154" s="42">
        <v>78000.0</v>
      </c>
      <c r="Q154" s="42">
        <v>0.0</v>
      </c>
      <c r="R154" s="59">
        <v>4400.0</v>
      </c>
      <c r="S154" s="67"/>
      <c r="T154" s="34" t="s">
        <v>67</v>
      </c>
      <c r="U154" s="64">
        <v>45300.0</v>
      </c>
      <c r="V154" s="53">
        <v>45331.0</v>
      </c>
      <c r="W154" s="34">
        <v>1.0</v>
      </c>
      <c r="X154" s="34" t="s">
        <v>50</v>
      </c>
      <c r="Y154" s="34" t="s">
        <v>66</v>
      </c>
    </row>
    <row r="155">
      <c r="A155" s="107" t="s">
        <v>1685</v>
      </c>
      <c r="B155" s="33">
        <v>45308.0</v>
      </c>
      <c r="C155" s="45">
        <v>518.0</v>
      </c>
      <c r="D155" s="47" t="s">
        <v>1687</v>
      </c>
      <c r="E155" s="46" t="s">
        <v>1569</v>
      </c>
      <c r="F155" s="47" t="s">
        <v>1570</v>
      </c>
      <c r="G155" s="49" t="s">
        <v>409</v>
      </c>
      <c r="H155" s="49" t="s">
        <v>411</v>
      </c>
      <c r="I155" s="128" t="s">
        <v>65</v>
      </c>
      <c r="J155" s="53">
        <v>44317.0</v>
      </c>
      <c r="K155" s="64">
        <v>45300.0</v>
      </c>
      <c r="L155" s="64"/>
      <c r="M155" s="64"/>
      <c r="N155" s="64"/>
      <c r="O155" s="42">
        <v>78000.0</v>
      </c>
      <c r="P155" s="42">
        <v>78000.0</v>
      </c>
      <c r="Q155" s="42">
        <v>0.0</v>
      </c>
      <c r="R155" s="59">
        <v>1560.0</v>
      </c>
      <c r="S155" s="67"/>
      <c r="T155" s="34" t="s">
        <v>67</v>
      </c>
      <c r="U155" s="64">
        <v>45300.0</v>
      </c>
      <c r="V155" s="53">
        <v>45330.0</v>
      </c>
      <c r="W155" s="34">
        <v>1.0</v>
      </c>
      <c r="X155" s="34" t="s">
        <v>50</v>
      </c>
      <c r="Y155" s="34" t="s">
        <v>66</v>
      </c>
    </row>
    <row r="156">
      <c r="A156" s="107" t="s">
        <v>1692</v>
      </c>
      <c r="B156" s="33">
        <v>45308.0</v>
      </c>
      <c r="C156" s="45">
        <v>3569.0</v>
      </c>
      <c r="D156" s="47" t="s">
        <v>1662</v>
      </c>
      <c r="E156" s="46" t="s">
        <v>1664</v>
      </c>
      <c r="F156" s="47" t="s">
        <v>1665</v>
      </c>
      <c r="G156" s="49" t="s">
        <v>467</v>
      </c>
      <c r="H156" s="49" t="s">
        <v>77</v>
      </c>
      <c r="I156" s="128" t="s">
        <v>65</v>
      </c>
      <c r="J156" s="53">
        <v>44532.0</v>
      </c>
      <c r="K156" s="64">
        <v>45300.0</v>
      </c>
      <c r="L156" s="64"/>
      <c r="M156" s="64"/>
      <c r="N156" s="64"/>
      <c r="O156" s="42">
        <v>118000.0</v>
      </c>
      <c r="P156" s="42">
        <v>118000.0</v>
      </c>
      <c r="Q156" s="42">
        <v>0.0</v>
      </c>
      <c r="R156" s="59">
        <v>2360.0</v>
      </c>
      <c r="S156" s="67"/>
      <c r="T156" s="34" t="s">
        <v>67</v>
      </c>
      <c r="U156" s="64">
        <v>45300.0</v>
      </c>
      <c r="V156" s="53">
        <v>45331.0</v>
      </c>
      <c r="W156" s="34">
        <v>1.0</v>
      </c>
      <c r="X156" s="34" t="s">
        <v>100</v>
      </c>
      <c r="Y156" s="34" t="s">
        <v>66</v>
      </c>
    </row>
    <row r="157">
      <c r="A157" s="107" t="s">
        <v>1702</v>
      </c>
      <c r="B157" s="33">
        <v>45308.0</v>
      </c>
      <c r="C157" s="45">
        <v>8159.0</v>
      </c>
      <c r="D157" s="47" t="s">
        <v>1704</v>
      </c>
      <c r="E157" s="46" t="s">
        <v>769</v>
      </c>
      <c r="F157" s="47" t="s">
        <v>770</v>
      </c>
      <c r="G157" s="49" t="s">
        <v>1680</v>
      </c>
      <c r="H157" s="49" t="s">
        <v>44</v>
      </c>
      <c r="I157" s="128" t="s">
        <v>65</v>
      </c>
      <c r="J157" s="33">
        <v>44952.0</v>
      </c>
      <c r="K157" s="64">
        <v>45300.0</v>
      </c>
      <c r="L157" s="64"/>
      <c r="M157" s="64"/>
      <c r="N157" s="64"/>
      <c r="O157" s="42">
        <v>78000.0</v>
      </c>
      <c r="P157" s="42">
        <v>78000.0</v>
      </c>
      <c r="Q157" s="42">
        <v>0.0</v>
      </c>
      <c r="R157" s="59">
        <v>4400.0</v>
      </c>
      <c r="S157" s="67"/>
      <c r="T157" s="34" t="s">
        <v>67</v>
      </c>
      <c r="U157" s="53">
        <v>45303.0</v>
      </c>
      <c r="V157" s="53">
        <v>45333.0</v>
      </c>
      <c r="W157" s="34">
        <v>1.0</v>
      </c>
      <c r="X157" s="34" t="s">
        <v>50</v>
      </c>
      <c r="Y157" s="34" t="s">
        <v>66</v>
      </c>
    </row>
    <row r="158">
      <c r="A158" s="107" t="s">
        <v>1713</v>
      </c>
      <c r="B158" s="33">
        <v>45308.0</v>
      </c>
      <c r="C158" s="45">
        <v>1409.0</v>
      </c>
      <c r="D158" s="47" t="s">
        <v>1714</v>
      </c>
      <c r="E158" s="46" t="s">
        <v>1715</v>
      </c>
      <c r="F158" s="47" t="s">
        <v>1716</v>
      </c>
      <c r="G158" s="49" t="s">
        <v>75</v>
      </c>
      <c r="H158" s="49" t="s">
        <v>77</v>
      </c>
      <c r="I158" s="128" t="s">
        <v>65</v>
      </c>
      <c r="J158" s="53">
        <v>44362.0</v>
      </c>
      <c r="K158" s="64">
        <v>45300.0</v>
      </c>
      <c r="L158" s="64"/>
      <c r="M158" s="64"/>
      <c r="N158" s="64"/>
      <c r="O158" s="42">
        <v>78021.0</v>
      </c>
      <c r="P158" s="42">
        <v>78021.0</v>
      </c>
      <c r="Q158" s="42">
        <v>0.0</v>
      </c>
      <c r="R158" s="59">
        <v>0.0</v>
      </c>
      <c r="S158" s="59">
        <v>0.0</v>
      </c>
      <c r="T158" s="34" t="s">
        <v>47</v>
      </c>
      <c r="U158" s="53">
        <v>45301.0</v>
      </c>
      <c r="V158" s="53">
        <v>45331.0</v>
      </c>
      <c r="W158" s="34">
        <v>1.0</v>
      </c>
      <c r="X158" s="34" t="s">
        <v>50</v>
      </c>
      <c r="Y158" s="34" t="s">
        <v>66</v>
      </c>
    </row>
    <row r="159">
      <c r="A159" s="107" t="s">
        <v>1719</v>
      </c>
      <c r="B159" s="33">
        <v>45308.0</v>
      </c>
      <c r="C159" s="45">
        <v>8922.0</v>
      </c>
      <c r="D159" s="47" t="s">
        <v>1721</v>
      </c>
      <c r="E159" s="46" t="s">
        <v>1699</v>
      </c>
      <c r="F159" s="47" t="s">
        <v>1700</v>
      </c>
      <c r="G159" s="49" t="s">
        <v>75</v>
      </c>
      <c r="H159" s="49" t="s">
        <v>77</v>
      </c>
      <c r="I159" s="128" t="s">
        <v>65</v>
      </c>
      <c r="J159" s="53">
        <v>45048.0</v>
      </c>
      <c r="K159" s="64">
        <v>45300.0</v>
      </c>
      <c r="L159" s="64"/>
      <c r="M159" s="64"/>
      <c r="N159" s="64"/>
      <c r="O159" s="42">
        <v>118000.0</v>
      </c>
      <c r="P159" s="42">
        <v>118000.0</v>
      </c>
      <c r="Q159" s="42">
        <v>0.0</v>
      </c>
      <c r="R159" s="59">
        <v>4400.0</v>
      </c>
      <c r="S159" s="59" t="s">
        <v>1723</v>
      </c>
      <c r="T159" s="34" t="s">
        <v>67</v>
      </c>
      <c r="U159" s="64">
        <v>45300.0</v>
      </c>
      <c r="V159" s="53">
        <v>45330.0</v>
      </c>
      <c r="W159" s="34">
        <v>1.0</v>
      </c>
      <c r="X159" s="34" t="s">
        <v>100</v>
      </c>
      <c r="Y159" s="34" t="s">
        <v>66</v>
      </c>
    </row>
    <row r="160">
      <c r="A160" s="107" t="s">
        <v>1724</v>
      </c>
      <c r="B160" s="33">
        <v>45308.0</v>
      </c>
      <c r="C160" s="45">
        <v>927.0</v>
      </c>
      <c r="D160" s="47" t="s">
        <v>1726</v>
      </c>
      <c r="E160" s="46" t="s">
        <v>1727</v>
      </c>
      <c r="F160" s="47" t="s">
        <v>1729</v>
      </c>
      <c r="G160" s="49" t="s">
        <v>273</v>
      </c>
      <c r="H160" s="49" t="s">
        <v>44</v>
      </c>
      <c r="I160" s="128" t="s">
        <v>65</v>
      </c>
      <c r="J160" s="53">
        <v>44340.0</v>
      </c>
      <c r="K160" s="64">
        <v>45300.0</v>
      </c>
      <c r="L160" s="64"/>
      <c r="M160" s="64"/>
      <c r="N160" s="64"/>
      <c r="O160" s="42">
        <v>118038.0</v>
      </c>
      <c r="P160" s="42">
        <v>118038.0</v>
      </c>
      <c r="Q160" s="42">
        <v>0.0</v>
      </c>
      <c r="R160" s="59">
        <v>0.0</v>
      </c>
      <c r="S160" s="59">
        <v>0.0</v>
      </c>
      <c r="T160" s="34" t="s">
        <v>47</v>
      </c>
      <c r="U160" s="64">
        <v>45300.0</v>
      </c>
      <c r="V160" s="53">
        <v>45330.0</v>
      </c>
      <c r="W160" s="34">
        <v>1.0</v>
      </c>
      <c r="X160" s="34" t="s">
        <v>100</v>
      </c>
      <c r="Y160" s="34" t="s">
        <v>66</v>
      </c>
    </row>
    <row r="161">
      <c r="A161" s="107" t="s">
        <v>1731</v>
      </c>
      <c r="B161" s="33">
        <v>45308.0</v>
      </c>
      <c r="C161" s="45">
        <v>10709.0</v>
      </c>
      <c r="D161" s="47" t="s">
        <v>1676</v>
      </c>
      <c r="E161" s="46" t="s">
        <v>1592</v>
      </c>
      <c r="F161" s="47" t="s">
        <v>1591</v>
      </c>
      <c r="G161" s="49" t="s">
        <v>357</v>
      </c>
      <c r="H161" s="49" t="s">
        <v>166</v>
      </c>
      <c r="I161" s="128" t="s">
        <v>65</v>
      </c>
      <c r="J161" s="53">
        <v>45256.0</v>
      </c>
      <c r="K161" s="64">
        <v>45300.0</v>
      </c>
      <c r="L161" s="64"/>
      <c r="M161" s="64"/>
      <c r="N161" s="64"/>
      <c r="O161" s="42">
        <v>78042.0</v>
      </c>
      <c r="P161" s="42">
        <v>78042.0</v>
      </c>
      <c r="Q161" s="42">
        <v>0.0</v>
      </c>
      <c r="R161" s="59">
        <v>0.0</v>
      </c>
      <c r="S161" s="59">
        <v>0.0</v>
      </c>
      <c r="T161" s="34" t="s">
        <v>47</v>
      </c>
      <c r="U161" s="64">
        <v>45301.0</v>
      </c>
      <c r="V161" s="53">
        <v>45331.0</v>
      </c>
      <c r="W161" s="34">
        <v>1.0</v>
      </c>
      <c r="X161" s="34" t="s">
        <v>50</v>
      </c>
      <c r="Y161" s="34" t="s">
        <v>66</v>
      </c>
    </row>
    <row r="162">
      <c r="A162" s="34" t="s">
        <v>1738</v>
      </c>
      <c r="B162" s="33">
        <v>45308.0</v>
      </c>
      <c r="C162" s="45">
        <v>7485.0</v>
      </c>
      <c r="D162" s="47" t="s">
        <v>1739</v>
      </c>
      <c r="E162" s="46" t="s">
        <v>1647</v>
      </c>
      <c r="F162" s="47" t="s">
        <v>1741</v>
      </c>
      <c r="G162" s="49" t="s">
        <v>251</v>
      </c>
      <c r="H162" s="49" t="s">
        <v>166</v>
      </c>
      <c r="I162" s="51" t="s">
        <v>65</v>
      </c>
      <c r="J162" s="53">
        <v>44872.0</v>
      </c>
      <c r="K162" s="53">
        <v>45301.0</v>
      </c>
      <c r="L162" s="64"/>
      <c r="M162" s="64"/>
      <c r="N162" s="64"/>
      <c r="O162" s="42">
        <v>78000.0</v>
      </c>
      <c r="P162" s="42">
        <v>78000.0</v>
      </c>
      <c r="Q162" s="42">
        <v>0.0</v>
      </c>
      <c r="R162" s="59">
        <v>4400.0</v>
      </c>
      <c r="S162" s="67"/>
      <c r="T162" s="34" t="s">
        <v>67</v>
      </c>
      <c r="U162" s="53">
        <v>45301.0</v>
      </c>
      <c r="V162" s="53">
        <v>45331.0</v>
      </c>
      <c r="W162" s="34">
        <v>1.0</v>
      </c>
      <c r="X162" s="34" t="s">
        <v>50</v>
      </c>
      <c r="Y162" s="34" t="s">
        <v>66</v>
      </c>
    </row>
    <row r="163">
      <c r="A163" s="34" t="s">
        <v>1742</v>
      </c>
      <c r="B163" s="33">
        <v>45308.0</v>
      </c>
      <c r="C163" s="45">
        <v>536.0</v>
      </c>
      <c r="D163" s="47" t="s">
        <v>1743</v>
      </c>
      <c r="E163" s="46" t="s">
        <v>1745</v>
      </c>
      <c r="F163" s="47" t="s">
        <v>1746</v>
      </c>
      <c r="G163" s="49" t="s">
        <v>681</v>
      </c>
      <c r="H163" s="49" t="s">
        <v>44</v>
      </c>
      <c r="I163" s="51" t="s">
        <v>65</v>
      </c>
      <c r="J163" s="53">
        <v>44319.0</v>
      </c>
      <c r="K163" s="53">
        <v>45301.0</v>
      </c>
      <c r="L163" s="64"/>
      <c r="M163" s="64"/>
      <c r="N163" s="64"/>
      <c r="O163" s="42">
        <v>78000.0</v>
      </c>
      <c r="P163" s="42">
        <v>78000.0</v>
      </c>
      <c r="Q163" s="42">
        <v>0.0</v>
      </c>
      <c r="R163" s="59">
        <v>1560.0</v>
      </c>
      <c r="S163" s="67"/>
      <c r="T163" s="34" t="s">
        <v>67</v>
      </c>
      <c r="U163" s="53">
        <v>45301.0</v>
      </c>
      <c r="V163" s="53">
        <v>45331.0</v>
      </c>
      <c r="W163" s="34">
        <v>1.0</v>
      </c>
      <c r="X163" s="34" t="s">
        <v>50</v>
      </c>
      <c r="Y163" s="34" t="s">
        <v>66</v>
      </c>
    </row>
    <row r="164">
      <c r="A164" s="34" t="s">
        <v>1754</v>
      </c>
      <c r="B164" s="33">
        <v>45308.0</v>
      </c>
      <c r="C164" s="45">
        <v>3230.0</v>
      </c>
      <c r="D164" s="47" t="s">
        <v>296</v>
      </c>
      <c r="E164" s="46" t="s">
        <v>171</v>
      </c>
      <c r="F164" s="47" t="s">
        <v>1705</v>
      </c>
      <c r="G164" s="49" t="s">
        <v>173</v>
      </c>
      <c r="H164" s="49" t="s">
        <v>174</v>
      </c>
      <c r="I164" s="51" t="s">
        <v>65</v>
      </c>
      <c r="J164" s="137">
        <v>44516.0</v>
      </c>
      <c r="K164" s="53">
        <v>45301.0</v>
      </c>
      <c r="L164" s="64"/>
      <c r="M164" s="64"/>
      <c r="N164" s="64"/>
      <c r="O164" s="42">
        <v>78000.0</v>
      </c>
      <c r="P164" s="42">
        <v>78000.0</v>
      </c>
      <c r="Q164" s="42">
        <v>0.0</v>
      </c>
      <c r="R164" s="59">
        <v>4440.0</v>
      </c>
      <c r="S164" s="67"/>
      <c r="T164" s="34" t="s">
        <v>67</v>
      </c>
      <c r="U164" s="53">
        <v>45301.0</v>
      </c>
      <c r="V164" s="53">
        <v>45340.0</v>
      </c>
      <c r="W164" s="34">
        <v>1.0</v>
      </c>
      <c r="X164" s="34" t="s">
        <v>50</v>
      </c>
      <c r="Y164" s="34" t="s">
        <v>66</v>
      </c>
    </row>
    <row r="165">
      <c r="A165" s="34" t="s">
        <v>1762</v>
      </c>
      <c r="B165" s="33">
        <v>45308.0</v>
      </c>
      <c r="C165" s="45">
        <v>10461.0</v>
      </c>
      <c r="D165" s="47" t="s">
        <v>120</v>
      </c>
      <c r="E165" s="46" t="s">
        <v>121</v>
      </c>
      <c r="F165" s="47" t="s">
        <v>122</v>
      </c>
      <c r="G165" s="49" t="s">
        <v>123</v>
      </c>
      <c r="H165" s="49" t="s">
        <v>58</v>
      </c>
      <c r="I165" s="51" t="s">
        <v>65</v>
      </c>
      <c r="J165" s="137">
        <v>45222.0</v>
      </c>
      <c r="K165" s="53">
        <v>45301.0</v>
      </c>
      <c r="L165" s="64"/>
      <c r="M165" s="64"/>
      <c r="N165" s="64"/>
      <c r="O165" s="42">
        <v>78085.0</v>
      </c>
      <c r="P165" s="42">
        <v>78000.0</v>
      </c>
      <c r="Q165" s="42">
        <v>0.0</v>
      </c>
      <c r="R165" s="59">
        <v>0.0</v>
      </c>
      <c r="S165" s="59">
        <v>0.0</v>
      </c>
      <c r="T165" s="34" t="s">
        <v>47</v>
      </c>
      <c r="U165" s="53">
        <v>45301.0</v>
      </c>
      <c r="V165" s="53">
        <v>45331.0</v>
      </c>
      <c r="W165" s="34">
        <v>1.0</v>
      </c>
      <c r="X165" s="34" t="s">
        <v>50</v>
      </c>
      <c r="Y165" s="34" t="s">
        <v>66</v>
      </c>
    </row>
    <row r="166">
      <c r="A166" s="34" t="s">
        <v>1767</v>
      </c>
      <c r="B166" s="33">
        <v>45308.0</v>
      </c>
      <c r="C166" s="45">
        <v>4617.0</v>
      </c>
      <c r="D166" s="47" t="s">
        <v>1768</v>
      </c>
      <c r="E166" s="46" t="s">
        <v>1769</v>
      </c>
      <c r="F166" s="47" t="s">
        <v>1770</v>
      </c>
      <c r="G166" s="49" t="s">
        <v>1772</v>
      </c>
      <c r="H166" s="49" t="s">
        <v>965</v>
      </c>
      <c r="I166" s="51" t="s">
        <v>65</v>
      </c>
      <c r="J166" s="138">
        <v>44604.0</v>
      </c>
      <c r="K166" s="53">
        <v>45301.0</v>
      </c>
      <c r="L166" s="64"/>
      <c r="M166" s="64"/>
      <c r="N166" s="64"/>
      <c r="O166" s="42">
        <v>100000.0</v>
      </c>
      <c r="P166" s="42">
        <v>100000.0</v>
      </c>
      <c r="Q166" s="42">
        <v>0.0</v>
      </c>
      <c r="R166" s="59">
        <v>4400.0</v>
      </c>
      <c r="S166" s="67"/>
      <c r="T166" s="34" t="s">
        <v>67</v>
      </c>
      <c r="U166" s="53">
        <v>45301.0</v>
      </c>
      <c r="V166" s="53">
        <v>45339.0</v>
      </c>
      <c r="W166" s="34">
        <v>1.0</v>
      </c>
      <c r="X166" s="34" t="s">
        <v>50</v>
      </c>
      <c r="Y166" s="34" t="s">
        <v>66</v>
      </c>
    </row>
    <row r="167">
      <c r="A167" s="34" t="s">
        <v>1779</v>
      </c>
      <c r="B167" s="33">
        <v>45308.0</v>
      </c>
      <c r="C167" s="45">
        <v>4949.0</v>
      </c>
      <c r="D167" s="47" t="s">
        <v>1782</v>
      </c>
      <c r="E167" s="46" t="s">
        <v>1734</v>
      </c>
      <c r="F167" s="47" t="s">
        <v>1735</v>
      </c>
      <c r="G167" s="49" t="s">
        <v>228</v>
      </c>
      <c r="H167" s="49" t="s">
        <v>174</v>
      </c>
      <c r="I167" s="51" t="s">
        <v>65</v>
      </c>
      <c r="J167" s="138">
        <v>44629.0</v>
      </c>
      <c r="K167" s="53">
        <v>45301.0</v>
      </c>
      <c r="L167" s="64"/>
      <c r="M167" s="64"/>
      <c r="N167" s="64"/>
      <c r="O167" s="42">
        <v>78096.0</v>
      </c>
      <c r="P167" s="42">
        <v>78096.0</v>
      </c>
      <c r="Q167" s="42">
        <v>0.0</v>
      </c>
      <c r="R167" s="59">
        <v>0.0</v>
      </c>
      <c r="S167" s="59">
        <v>0.0</v>
      </c>
      <c r="T167" s="34" t="s">
        <v>47</v>
      </c>
      <c r="U167" s="53">
        <v>45301.0</v>
      </c>
      <c r="V167" s="53">
        <v>45333.0</v>
      </c>
      <c r="W167" s="34">
        <v>1.0</v>
      </c>
      <c r="X167" s="34" t="s">
        <v>50</v>
      </c>
      <c r="Y167" s="34" t="s">
        <v>66</v>
      </c>
    </row>
    <row r="168">
      <c r="A168" s="34" t="s">
        <v>1787</v>
      </c>
      <c r="B168" s="33">
        <v>45308.0</v>
      </c>
      <c r="C168" s="45">
        <v>3145.0</v>
      </c>
      <c r="D168" s="47" t="s">
        <v>1658</v>
      </c>
      <c r="E168" s="46" t="s">
        <v>1659</v>
      </c>
      <c r="F168" s="47" t="s">
        <v>1660</v>
      </c>
      <c r="G168" s="49" t="s">
        <v>215</v>
      </c>
      <c r="H168" s="49" t="s">
        <v>77</v>
      </c>
      <c r="I168" s="51" t="s">
        <v>65</v>
      </c>
      <c r="J168" s="138">
        <v>44508.0</v>
      </c>
      <c r="K168" s="53">
        <v>45301.0</v>
      </c>
      <c r="L168" s="64"/>
      <c r="M168" s="64"/>
      <c r="N168" s="64"/>
      <c r="O168" s="42">
        <v>78083.0</v>
      </c>
      <c r="P168" s="42">
        <v>78083.0</v>
      </c>
      <c r="Q168" s="42">
        <v>0.0</v>
      </c>
      <c r="R168" s="59">
        <v>0.0</v>
      </c>
      <c r="S168" s="59">
        <v>0.0</v>
      </c>
      <c r="T168" s="34" t="s">
        <v>47</v>
      </c>
      <c r="U168" s="53">
        <v>45301.0</v>
      </c>
      <c r="V168" s="53">
        <v>45332.0</v>
      </c>
      <c r="W168" s="34">
        <v>1.0</v>
      </c>
      <c r="X168" s="34" t="s">
        <v>50</v>
      </c>
      <c r="Y168" s="34" t="s">
        <v>66</v>
      </c>
    </row>
    <row r="169">
      <c r="A169" s="34" t="s">
        <v>1794</v>
      </c>
      <c r="B169" s="33">
        <v>45308.0</v>
      </c>
      <c r="C169" s="45">
        <v>5762.0</v>
      </c>
      <c r="D169" s="47" t="s">
        <v>1796</v>
      </c>
      <c r="E169" s="46" t="s">
        <v>1797</v>
      </c>
      <c r="F169" s="47" t="s">
        <v>1798</v>
      </c>
      <c r="G169" s="47" t="s">
        <v>1799</v>
      </c>
      <c r="H169" s="49" t="s">
        <v>63</v>
      </c>
      <c r="I169" s="51" t="s">
        <v>65</v>
      </c>
      <c r="J169" s="138">
        <v>44700.0</v>
      </c>
      <c r="K169" s="53">
        <v>45301.0</v>
      </c>
      <c r="L169" s="64"/>
      <c r="M169" s="64"/>
      <c r="N169" s="64"/>
      <c r="O169" s="42">
        <v>78039.0</v>
      </c>
      <c r="P169" s="42">
        <v>78039.0</v>
      </c>
      <c r="Q169" s="42">
        <v>0.0</v>
      </c>
      <c r="R169" s="59">
        <v>0.0</v>
      </c>
      <c r="S169" s="59">
        <v>0.0</v>
      </c>
      <c r="T169" s="34" t="s">
        <v>47</v>
      </c>
      <c r="U169" s="53">
        <v>45301.0</v>
      </c>
      <c r="V169" s="53">
        <v>45331.0</v>
      </c>
      <c r="W169" s="34">
        <v>1.0</v>
      </c>
      <c r="X169" s="34" t="s">
        <v>50</v>
      </c>
      <c r="Y169" s="34" t="s">
        <v>66</v>
      </c>
    </row>
    <row r="170">
      <c r="A170" s="34" t="s">
        <v>1808</v>
      </c>
      <c r="B170" s="33">
        <v>45308.0</v>
      </c>
      <c r="C170" s="45">
        <v>7436.0</v>
      </c>
      <c r="D170" s="47" t="s">
        <v>1809</v>
      </c>
      <c r="E170" s="46" t="s">
        <v>1635</v>
      </c>
      <c r="F170" s="47" t="s">
        <v>1712</v>
      </c>
      <c r="G170" s="49" t="s">
        <v>132</v>
      </c>
      <c r="H170" s="49" t="s">
        <v>133</v>
      </c>
      <c r="I170" s="51" t="s">
        <v>65</v>
      </c>
      <c r="J170" s="138">
        <v>44867.0</v>
      </c>
      <c r="K170" s="53">
        <v>45301.0</v>
      </c>
      <c r="L170" s="64"/>
      <c r="M170" s="64"/>
      <c r="N170" s="64"/>
      <c r="O170" s="42">
        <v>230006.0</v>
      </c>
      <c r="P170" s="42">
        <v>230006.0</v>
      </c>
      <c r="Q170" s="42">
        <v>0.0</v>
      </c>
      <c r="R170" s="59">
        <v>0.0</v>
      </c>
      <c r="S170" s="59">
        <v>0.0</v>
      </c>
      <c r="T170" s="34" t="s">
        <v>47</v>
      </c>
      <c r="U170" s="53">
        <v>45301.0</v>
      </c>
      <c r="V170" s="53">
        <v>45331.0</v>
      </c>
      <c r="W170" s="34">
        <v>1.0</v>
      </c>
      <c r="X170" s="34" t="s">
        <v>100</v>
      </c>
      <c r="Y170" s="34" t="s">
        <v>66</v>
      </c>
    </row>
    <row r="171">
      <c r="A171" s="34" t="s">
        <v>1816</v>
      </c>
      <c r="B171" s="33">
        <v>45308.0</v>
      </c>
      <c r="C171" s="45">
        <v>7436.0</v>
      </c>
      <c r="D171" s="47" t="s">
        <v>1809</v>
      </c>
      <c r="E171" s="46" t="s">
        <v>1635</v>
      </c>
      <c r="F171" s="47" t="s">
        <v>1636</v>
      </c>
      <c r="G171" s="49" t="s">
        <v>132</v>
      </c>
      <c r="H171" s="49" t="s">
        <v>133</v>
      </c>
      <c r="I171" s="51" t="s">
        <v>65</v>
      </c>
      <c r="J171" s="138">
        <v>44867.0</v>
      </c>
      <c r="K171" s="53">
        <v>45301.0</v>
      </c>
      <c r="L171" s="64"/>
      <c r="M171" s="64"/>
      <c r="N171" s="64"/>
      <c r="O171" s="42">
        <v>118000.0</v>
      </c>
      <c r="P171" s="42">
        <v>0.0</v>
      </c>
      <c r="Q171" s="42">
        <v>0.0</v>
      </c>
      <c r="R171" s="59">
        <v>0.0</v>
      </c>
      <c r="S171" s="59">
        <v>0.0</v>
      </c>
      <c r="T171" s="34" t="s">
        <v>47</v>
      </c>
      <c r="U171" s="53">
        <v>45301.0</v>
      </c>
      <c r="V171" s="53">
        <v>45331.0</v>
      </c>
      <c r="W171" s="34">
        <v>1.0</v>
      </c>
      <c r="X171" s="34" t="s">
        <v>100</v>
      </c>
      <c r="Y171" s="34" t="s">
        <v>66</v>
      </c>
    </row>
    <row r="172">
      <c r="A172" s="34" t="s">
        <v>1821</v>
      </c>
      <c r="B172" s="33">
        <v>45308.0</v>
      </c>
      <c r="C172" s="45">
        <v>6863.0</v>
      </c>
      <c r="D172" s="47" t="s">
        <v>1823</v>
      </c>
      <c r="E172" s="46" t="s">
        <v>1116</v>
      </c>
      <c r="F172" s="47" t="s">
        <v>1824</v>
      </c>
      <c r="G172" s="49" t="s">
        <v>273</v>
      </c>
      <c r="H172" s="49" t="s">
        <v>44</v>
      </c>
      <c r="I172" s="51" t="s">
        <v>65</v>
      </c>
      <c r="J172" s="138">
        <v>44810.0</v>
      </c>
      <c r="K172" s="53">
        <v>45301.0</v>
      </c>
      <c r="L172" s="64"/>
      <c r="M172" s="64"/>
      <c r="N172" s="64"/>
      <c r="O172" s="42">
        <v>78095.0</v>
      </c>
      <c r="P172" s="42">
        <v>78095.0</v>
      </c>
      <c r="Q172" s="42">
        <v>0.0</v>
      </c>
      <c r="R172" s="59">
        <v>0.0</v>
      </c>
      <c r="S172" s="59">
        <v>0.0</v>
      </c>
      <c r="T172" s="34" t="s">
        <v>47</v>
      </c>
      <c r="U172" s="64"/>
      <c r="V172" s="64"/>
      <c r="W172" s="34">
        <v>1.0</v>
      </c>
      <c r="X172" s="34" t="s">
        <v>50</v>
      </c>
      <c r="Y172" s="34" t="s">
        <v>66</v>
      </c>
    </row>
    <row r="173">
      <c r="A173" s="34" t="s">
        <v>1827</v>
      </c>
      <c r="B173" s="33">
        <v>45309.0</v>
      </c>
      <c r="C173" s="45">
        <v>7815.0</v>
      </c>
      <c r="D173" s="47" t="s">
        <v>1829</v>
      </c>
      <c r="E173" s="46" t="s">
        <v>1832</v>
      </c>
      <c r="F173" s="47" t="s">
        <v>1834</v>
      </c>
      <c r="G173" s="49" t="s">
        <v>1835</v>
      </c>
      <c r="H173" s="49" t="s">
        <v>63</v>
      </c>
      <c r="I173" s="51" t="s">
        <v>65</v>
      </c>
      <c r="J173" s="137">
        <v>44911.0</v>
      </c>
      <c r="K173" s="53">
        <v>45301.0</v>
      </c>
      <c r="L173" s="64"/>
      <c r="M173" s="64"/>
      <c r="N173" s="64"/>
      <c r="O173" s="42">
        <v>118051.0</v>
      </c>
      <c r="P173" s="42">
        <v>118000.0</v>
      </c>
      <c r="Q173" s="42">
        <v>0.0</v>
      </c>
      <c r="R173" s="59">
        <v>0.0</v>
      </c>
      <c r="S173" s="59">
        <v>0.0</v>
      </c>
      <c r="T173" s="34" t="s">
        <v>47</v>
      </c>
      <c r="U173" s="53">
        <v>45309.0</v>
      </c>
      <c r="V173" s="53">
        <v>45339.0</v>
      </c>
      <c r="W173" s="34">
        <v>1.0</v>
      </c>
      <c r="X173" s="34" t="s">
        <v>100</v>
      </c>
      <c r="Y173" s="34" t="s">
        <v>66</v>
      </c>
    </row>
    <row r="174">
      <c r="A174" s="34" t="s">
        <v>1837</v>
      </c>
      <c r="B174" s="33">
        <v>45309.0</v>
      </c>
      <c r="C174" s="45">
        <v>10908.0</v>
      </c>
      <c r="D174" s="47" t="s">
        <v>1838</v>
      </c>
      <c r="E174" s="46" t="s">
        <v>1839</v>
      </c>
      <c r="F174" s="47" t="s">
        <v>1840</v>
      </c>
      <c r="G174" s="49" t="s">
        <v>78</v>
      </c>
      <c r="H174" s="49" t="s">
        <v>35</v>
      </c>
      <c r="I174" s="51" t="s">
        <v>65</v>
      </c>
      <c r="J174" s="137">
        <v>45287.0</v>
      </c>
      <c r="K174" s="53">
        <v>45301.0</v>
      </c>
      <c r="L174" s="64"/>
      <c r="M174" s="64"/>
      <c r="N174" s="64"/>
      <c r="O174" s="42">
        <v>78000.0</v>
      </c>
      <c r="P174" s="42">
        <v>78000.0</v>
      </c>
      <c r="Q174" s="42">
        <v>0.0</v>
      </c>
      <c r="R174" s="59">
        <v>4400.0</v>
      </c>
      <c r="S174" s="67"/>
      <c r="T174" s="34" t="s">
        <v>67</v>
      </c>
      <c r="U174" s="53">
        <v>45301.0</v>
      </c>
      <c r="V174" s="53">
        <v>45331.0</v>
      </c>
      <c r="W174" s="34">
        <v>1.0</v>
      </c>
      <c r="X174" s="34" t="s">
        <v>50</v>
      </c>
      <c r="Y174" s="34" t="s">
        <v>204</v>
      </c>
    </row>
    <row r="175">
      <c r="A175" s="34" t="s">
        <v>1849</v>
      </c>
      <c r="B175" s="33">
        <v>45309.0</v>
      </c>
      <c r="C175" s="45">
        <v>7425.0</v>
      </c>
      <c r="D175" s="47" t="s">
        <v>1622</v>
      </c>
      <c r="E175" s="46" t="s">
        <v>1623</v>
      </c>
      <c r="F175" s="47" t="s">
        <v>1624</v>
      </c>
      <c r="G175" s="49" t="s">
        <v>78</v>
      </c>
      <c r="H175" s="49" t="s">
        <v>35</v>
      </c>
      <c r="I175" s="51" t="s">
        <v>65</v>
      </c>
      <c r="J175" s="138">
        <v>44866.0</v>
      </c>
      <c r="K175" s="53">
        <v>45301.0</v>
      </c>
      <c r="L175" s="64"/>
      <c r="M175" s="64"/>
      <c r="N175" s="64"/>
      <c r="O175" s="42">
        <v>78049.0</v>
      </c>
      <c r="P175" s="42">
        <v>78000.0</v>
      </c>
      <c r="Q175" s="42">
        <v>0.0</v>
      </c>
      <c r="R175" s="59">
        <v>0.0</v>
      </c>
      <c r="S175" s="59">
        <v>0.0</v>
      </c>
      <c r="T175" s="34" t="s">
        <v>47</v>
      </c>
      <c r="U175" s="53">
        <v>45301.0</v>
      </c>
      <c r="V175" s="53">
        <v>45331.0</v>
      </c>
      <c r="W175" s="34">
        <v>1.0</v>
      </c>
      <c r="X175" s="34" t="s">
        <v>50</v>
      </c>
      <c r="Y175" s="34" t="s">
        <v>66</v>
      </c>
    </row>
    <row r="176">
      <c r="A176" s="34" t="s">
        <v>1858</v>
      </c>
      <c r="B176" s="33">
        <v>45309.0</v>
      </c>
      <c r="C176" s="45">
        <v>9257.0</v>
      </c>
      <c r="D176" s="47" t="s">
        <v>199</v>
      </c>
      <c r="E176" s="46" t="s">
        <v>200</v>
      </c>
      <c r="F176" s="47" t="s">
        <v>201</v>
      </c>
      <c r="G176" s="49" t="s">
        <v>202</v>
      </c>
      <c r="H176" s="49" t="s">
        <v>203</v>
      </c>
      <c r="I176" s="51" t="s">
        <v>65</v>
      </c>
      <c r="J176" s="138">
        <v>45084.0</v>
      </c>
      <c r="K176" s="53">
        <v>45301.0</v>
      </c>
      <c r="L176" s="64"/>
      <c r="M176" s="64"/>
      <c r="N176" s="64"/>
      <c r="O176" s="42">
        <v>78036.0</v>
      </c>
      <c r="P176" s="42">
        <v>78036.0</v>
      </c>
      <c r="Q176" s="42">
        <v>0.0</v>
      </c>
      <c r="R176" s="59">
        <v>0.0</v>
      </c>
      <c r="S176" s="59">
        <v>0.0</v>
      </c>
      <c r="T176" s="34" t="s">
        <v>47</v>
      </c>
      <c r="U176" s="53">
        <v>45301.0</v>
      </c>
      <c r="V176" s="53">
        <v>45331.0</v>
      </c>
      <c r="W176" s="34">
        <v>1.0</v>
      </c>
      <c r="X176" s="34" t="s">
        <v>50</v>
      </c>
      <c r="Y176" s="34" t="s">
        <v>66</v>
      </c>
    </row>
    <row r="177">
      <c r="A177" s="34" t="s">
        <v>1869</v>
      </c>
      <c r="B177" s="33">
        <v>45309.0</v>
      </c>
      <c r="C177" s="45">
        <v>1299.0</v>
      </c>
      <c r="D177" s="47" t="s">
        <v>1872</v>
      </c>
      <c r="E177" s="46" t="s">
        <v>1874</v>
      </c>
      <c r="F177" s="47" t="s">
        <v>1875</v>
      </c>
      <c r="G177" s="49" t="s">
        <v>523</v>
      </c>
      <c r="H177" s="49" t="s">
        <v>152</v>
      </c>
      <c r="I177" s="51" t="s">
        <v>65</v>
      </c>
      <c r="J177" s="138">
        <v>44357.0</v>
      </c>
      <c r="K177" s="53">
        <v>45301.0</v>
      </c>
      <c r="L177" s="64"/>
      <c r="M177" s="64"/>
      <c r="N177" s="64"/>
      <c r="O177" s="42">
        <v>78095.0</v>
      </c>
      <c r="P177" s="42">
        <v>78095.0</v>
      </c>
      <c r="Q177" s="42">
        <v>0.0</v>
      </c>
      <c r="R177" s="59">
        <v>0.0</v>
      </c>
      <c r="S177" s="59">
        <v>0.0</v>
      </c>
      <c r="T177" s="34" t="s">
        <v>47</v>
      </c>
      <c r="U177" s="53">
        <v>45301.0</v>
      </c>
      <c r="V177" s="53">
        <v>45331.0</v>
      </c>
      <c r="W177" s="34">
        <v>1.0</v>
      </c>
      <c r="X177" s="34" t="s">
        <v>50</v>
      </c>
      <c r="Y177" s="34" t="s">
        <v>66</v>
      </c>
    </row>
    <row r="178">
      <c r="A178" s="34" t="s">
        <v>1880</v>
      </c>
      <c r="B178" s="33">
        <v>45309.0</v>
      </c>
      <c r="C178" s="45">
        <v>10526.0</v>
      </c>
      <c r="D178" s="47" t="s">
        <v>1882</v>
      </c>
      <c r="E178" s="46" t="s">
        <v>1883</v>
      </c>
      <c r="F178" s="47" t="s">
        <v>1885</v>
      </c>
      <c r="G178" s="49" t="s">
        <v>1144</v>
      </c>
      <c r="H178" s="49" t="s">
        <v>435</v>
      </c>
      <c r="I178" s="51" t="s">
        <v>65</v>
      </c>
      <c r="J178" s="137">
        <v>45230.0</v>
      </c>
      <c r="K178" s="53">
        <v>45301.0</v>
      </c>
      <c r="L178" s="64"/>
      <c r="M178" s="64"/>
      <c r="N178" s="64"/>
      <c r="O178" s="42">
        <v>118000.0</v>
      </c>
      <c r="P178" s="42">
        <v>118000.0</v>
      </c>
      <c r="Q178" s="42">
        <v>0.0</v>
      </c>
      <c r="R178" s="59">
        <v>4400.0</v>
      </c>
      <c r="S178" s="67"/>
      <c r="T178" s="34" t="s">
        <v>67</v>
      </c>
      <c r="U178" s="53">
        <v>45303.0</v>
      </c>
      <c r="V178" s="53">
        <v>45333.0</v>
      </c>
      <c r="W178" s="34">
        <v>1.0</v>
      </c>
      <c r="X178" s="34" t="s">
        <v>100</v>
      </c>
      <c r="Y178" s="34" t="s">
        <v>66</v>
      </c>
    </row>
    <row r="179">
      <c r="A179" s="34" t="s">
        <v>1898</v>
      </c>
      <c r="B179" s="33">
        <v>45309.0</v>
      </c>
      <c r="C179" s="45">
        <v>10725.0</v>
      </c>
      <c r="D179" s="47" t="s">
        <v>1900</v>
      </c>
      <c r="E179" s="46" t="s">
        <v>1901</v>
      </c>
      <c r="F179" s="47" t="s">
        <v>1902</v>
      </c>
      <c r="G179" s="49" t="s">
        <v>151</v>
      </c>
      <c r="H179" s="49" t="s">
        <v>99</v>
      </c>
      <c r="I179" s="51" t="s">
        <v>65</v>
      </c>
      <c r="J179" s="137">
        <v>45258.0</v>
      </c>
      <c r="K179" s="53">
        <v>45301.0</v>
      </c>
      <c r="L179" s="64"/>
      <c r="M179" s="64"/>
      <c r="N179" s="64"/>
      <c r="O179" s="42">
        <v>78045.0</v>
      </c>
      <c r="P179" s="42">
        <v>78045.0</v>
      </c>
      <c r="Q179" s="42">
        <v>0.0</v>
      </c>
      <c r="R179" s="59">
        <v>0.0</v>
      </c>
      <c r="S179" s="59">
        <v>0.0</v>
      </c>
      <c r="T179" s="34" t="s">
        <v>47</v>
      </c>
      <c r="U179" s="53">
        <v>45302.0</v>
      </c>
      <c r="V179" s="53">
        <v>45332.0</v>
      </c>
      <c r="W179" s="34">
        <v>1.0</v>
      </c>
      <c r="X179" s="34" t="s">
        <v>50</v>
      </c>
      <c r="Y179" s="34" t="s">
        <v>66</v>
      </c>
    </row>
    <row r="180">
      <c r="A180" s="34" t="s">
        <v>1913</v>
      </c>
      <c r="B180" s="33">
        <v>45309.0</v>
      </c>
      <c r="C180" s="45">
        <v>10720.0</v>
      </c>
      <c r="D180" s="47" t="s">
        <v>1695</v>
      </c>
      <c r="E180" s="46" t="s">
        <v>1696</v>
      </c>
      <c r="F180" s="47" t="s">
        <v>1916</v>
      </c>
      <c r="G180" s="49" t="s">
        <v>468</v>
      </c>
      <c r="H180" s="49" t="s">
        <v>35</v>
      </c>
      <c r="I180" s="51" t="s">
        <v>65</v>
      </c>
      <c r="J180" s="137">
        <v>45257.0</v>
      </c>
      <c r="K180" s="53">
        <v>45301.0</v>
      </c>
      <c r="L180" s="64"/>
      <c r="M180" s="64"/>
      <c r="N180" s="64"/>
      <c r="O180" s="42">
        <v>118000.0</v>
      </c>
      <c r="P180" s="42">
        <v>118000.0</v>
      </c>
      <c r="Q180" s="42">
        <v>0.0</v>
      </c>
      <c r="R180" s="59">
        <v>4440.0</v>
      </c>
      <c r="S180" s="67"/>
      <c r="T180" s="34" t="s">
        <v>67</v>
      </c>
      <c r="U180" s="53">
        <v>45301.0</v>
      </c>
      <c r="V180" s="53">
        <v>45331.0</v>
      </c>
      <c r="W180" s="34">
        <v>1.0</v>
      </c>
      <c r="X180" s="34" t="s">
        <v>100</v>
      </c>
      <c r="Y180" s="34" t="s">
        <v>66</v>
      </c>
    </row>
    <row r="181">
      <c r="A181" s="34" t="s">
        <v>1924</v>
      </c>
      <c r="B181" s="33">
        <v>45309.0</v>
      </c>
      <c r="C181" s="45">
        <v>10267.0</v>
      </c>
      <c r="D181" s="47" t="s">
        <v>1428</v>
      </c>
      <c r="E181" s="46" t="s">
        <v>1429</v>
      </c>
      <c r="F181" s="47" t="s">
        <v>1430</v>
      </c>
      <c r="G181" s="49" t="s">
        <v>1431</v>
      </c>
      <c r="H181" s="49" t="s">
        <v>99</v>
      </c>
      <c r="I181" s="51" t="s">
        <v>65</v>
      </c>
      <c r="J181" s="53">
        <v>45198.0</v>
      </c>
      <c r="K181" s="53">
        <v>45301.0</v>
      </c>
      <c r="L181" s="64"/>
      <c r="M181" s="64"/>
      <c r="N181" s="64"/>
      <c r="O181" s="42">
        <v>118064.0</v>
      </c>
      <c r="P181" s="42">
        <v>118064.0</v>
      </c>
      <c r="Q181" s="42">
        <v>0.0</v>
      </c>
      <c r="R181" s="59">
        <v>0.0</v>
      </c>
      <c r="S181" s="59">
        <v>0.0</v>
      </c>
      <c r="T181" s="34" t="s">
        <v>47</v>
      </c>
      <c r="U181" s="53">
        <v>45302.0</v>
      </c>
      <c r="V181" s="53">
        <v>45332.0</v>
      </c>
      <c r="W181" s="34">
        <v>1.0</v>
      </c>
      <c r="X181" s="34" t="s">
        <v>100</v>
      </c>
      <c r="Y181" s="34" t="s">
        <v>66</v>
      </c>
    </row>
    <row r="182">
      <c r="A182" s="107" t="s">
        <v>1935</v>
      </c>
      <c r="B182" s="106">
        <v>45309.0</v>
      </c>
      <c r="C182" s="107">
        <v>7061.0</v>
      </c>
      <c r="D182" s="108" t="s">
        <v>1691</v>
      </c>
      <c r="E182" s="109" t="s">
        <v>1681</v>
      </c>
      <c r="F182" s="108" t="s">
        <v>1684</v>
      </c>
      <c r="G182" s="110" t="s">
        <v>391</v>
      </c>
      <c r="H182" s="110" t="s">
        <v>99</v>
      </c>
      <c r="I182" s="128" t="s">
        <v>65</v>
      </c>
      <c r="J182" s="64">
        <v>44829.0</v>
      </c>
      <c r="K182" s="64">
        <v>45302.0</v>
      </c>
      <c r="L182" s="129"/>
      <c r="M182" s="111"/>
      <c r="N182" s="111"/>
      <c r="O182" s="68">
        <v>118068.0</v>
      </c>
      <c r="P182" s="68">
        <v>118068.0</v>
      </c>
      <c r="Q182" s="68">
        <v>0.0</v>
      </c>
      <c r="R182" s="67">
        <v>0.0</v>
      </c>
      <c r="S182" s="67">
        <v>0.0</v>
      </c>
      <c r="T182" s="107" t="s">
        <v>47</v>
      </c>
      <c r="U182" s="64">
        <v>45302.0</v>
      </c>
      <c r="V182" s="64">
        <v>45332.0</v>
      </c>
      <c r="W182" s="107">
        <v>1.0</v>
      </c>
      <c r="X182" s="107" t="s">
        <v>100</v>
      </c>
      <c r="Y182" s="107" t="s">
        <v>66</v>
      </c>
    </row>
    <row r="183">
      <c r="A183" s="107" t="s">
        <v>1948</v>
      </c>
      <c r="B183" s="106">
        <v>45309.0</v>
      </c>
      <c r="C183" s="107">
        <v>10741.0</v>
      </c>
      <c r="D183" s="108" t="s">
        <v>1906</v>
      </c>
      <c r="E183" s="109" t="s">
        <v>1907</v>
      </c>
      <c r="F183" s="108" t="s">
        <v>1909</v>
      </c>
      <c r="G183" s="110" t="s">
        <v>75</v>
      </c>
      <c r="H183" s="110" t="s">
        <v>77</v>
      </c>
      <c r="I183" s="128" t="s">
        <v>65</v>
      </c>
      <c r="J183" s="64">
        <v>45259.0</v>
      </c>
      <c r="K183" s="64">
        <v>45302.0</v>
      </c>
      <c r="L183" s="129"/>
      <c r="M183" s="111"/>
      <c r="N183" s="111"/>
      <c r="O183" s="68">
        <v>118070.0</v>
      </c>
      <c r="P183" s="68">
        <v>118000.0</v>
      </c>
      <c r="Q183" s="68">
        <v>0.0</v>
      </c>
      <c r="R183" s="67">
        <v>0.0</v>
      </c>
      <c r="S183" s="67">
        <v>0.0</v>
      </c>
      <c r="T183" s="107" t="s">
        <v>47</v>
      </c>
      <c r="U183" s="64">
        <v>45302.0</v>
      </c>
      <c r="V183" s="64">
        <v>45333.0</v>
      </c>
      <c r="W183" s="107">
        <v>1.0</v>
      </c>
      <c r="X183" s="107" t="s">
        <v>100</v>
      </c>
      <c r="Y183" s="107" t="s">
        <v>66</v>
      </c>
    </row>
    <row r="184">
      <c r="A184" s="107" t="s">
        <v>1955</v>
      </c>
      <c r="B184" s="106">
        <v>45309.0</v>
      </c>
      <c r="C184" s="107">
        <v>4001.0</v>
      </c>
      <c r="D184" s="108" t="s">
        <v>897</v>
      </c>
      <c r="E184" s="109" t="s">
        <v>1956</v>
      </c>
      <c r="F184" s="108" t="s">
        <v>1957</v>
      </c>
      <c r="G184" s="110" t="s">
        <v>629</v>
      </c>
      <c r="H184" s="110" t="s">
        <v>63</v>
      </c>
      <c r="I184" s="128" t="s">
        <v>65</v>
      </c>
      <c r="J184" s="64">
        <v>44565.0</v>
      </c>
      <c r="K184" s="64">
        <v>45302.0</v>
      </c>
      <c r="L184" s="129"/>
      <c r="M184" s="111"/>
      <c r="N184" s="111"/>
      <c r="O184" s="68">
        <v>78049.0</v>
      </c>
      <c r="P184" s="68">
        <v>78049.0</v>
      </c>
      <c r="Q184" s="68">
        <v>0.0</v>
      </c>
      <c r="R184" s="67">
        <v>0.0</v>
      </c>
      <c r="S184" s="67">
        <v>0.0</v>
      </c>
      <c r="T184" s="107" t="s">
        <v>47</v>
      </c>
      <c r="U184" s="64">
        <v>45302.0</v>
      </c>
      <c r="V184" s="64">
        <v>45332.0</v>
      </c>
      <c r="W184" s="107">
        <v>1.0</v>
      </c>
      <c r="X184" s="107" t="s">
        <v>50</v>
      </c>
      <c r="Y184" s="107" t="s">
        <v>204</v>
      </c>
    </row>
    <row r="185">
      <c r="A185" s="107" t="s">
        <v>1967</v>
      </c>
      <c r="B185" s="106">
        <v>45309.0</v>
      </c>
      <c r="C185" s="107">
        <v>8434.0</v>
      </c>
      <c r="D185" s="108" t="s">
        <v>1970</v>
      </c>
      <c r="E185" s="109" t="s">
        <v>1971</v>
      </c>
      <c r="F185" s="108" t="s">
        <v>1972</v>
      </c>
      <c r="G185" s="110" t="s">
        <v>78</v>
      </c>
      <c r="H185" s="110" t="s">
        <v>35</v>
      </c>
      <c r="I185" s="128" t="s">
        <v>65</v>
      </c>
      <c r="J185" s="64">
        <v>44985.0</v>
      </c>
      <c r="K185" s="64">
        <v>45302.0</v>
      </c>
      <c r="L185" s="129"/>
      <c r="M185" s="111"/>
      <c r="N185" s="111"/>
      <c r="O185" s="68">
        <v>78045.0</v>
      </c>
      <c r="P185" s="68">
        <v>78000.0</v>
      </c>
      <c r="Q185" s="68">
        <v>0.0</v>
      </c>
      <c r="R185" s="67">
        <v>0.0</v>
      </c>
      <c r="S185" s="67">
        <v>0.0</v>
      </c>
      <c r="T185" s="107" t="s">
        <v>47</v>
      </c>
      <c r="U185" s="64">
        <v>45302.0</v>
      </c>
      <c r="V185" s="64">
        <v>45332.0</v>
      </c>
      <c r="W185" s="107">
        <v>1.0</v>
      </c>
      <c r="X185" s="107" t="s">
        <v>50</v>
      </c>
      <c r="Y185" s="107" t="s">
        <v>66</v>
      </c>
    </row>
    <row r="186">
      <c r="A186" s="107" t="s">
        <v>1975</v>
      </c>
      <c r="B186" s="106">
        <v>45309.0</v>
      </c>
      <c r="C186" s="107">
        <v>11004.0</v>
      </c>
      <c r="D186" s="108" t="s">
        <v>1976</v>
      </c>
      <c r="E186" s="109" t="s">
        <v>1977</v>
      </c>
      <c r="F186" s="108" t="s">
        <v>1979</v>
      </c>
      <c r="G186" s="110" t="s">
        <v>517</v>
      </c>
      <c r="H186" s="110" t="s">
        <v>99</v>
      </c>
      <c r="I186" s="128" t="s">
        <v>65</v>
      </c>
      <c r="J186" s="64">
        <v>45300.0</v>
      </c>
      <c r="K186" s="64">
        <v>45302.0</v>
      </c>
      <c r="L186" s="129"/>
      <c r="M186" s="111"/>
      <c r="N186" s="111"/>
      <c r="O186" s="68">
        <v>118002.0</v>
      </c>
      <c r="P186" s="68">
        <v>118002.0</v>
      </c>
      <c r="Q186" s="68">
        <v>0.0</v>
      </c>
      <c r="R186" s="67">
        <v>0.0</v>
      </c>
      <c r="S186" s="67">
        <v>0.0</v>
      </c>
      <c r="T186" s="107" t="s">
        <v>47</v>
      </c>
      <c r="U186" s="64">
        <v>45302.0</v>
      </c>
      <c r="V186" s="64">
        <v>45344.0</v>
      </c>
      <c r="W186" s="107">
        <v>1.0</v>
      </c>
      <c r="X186" s="107" t="s">
        <v>100</v>
      </c>
      <c r="Y186" s="107" t="s">
        <v>204</v>
      </c>
    </row>
    <row r="187">
      <c r="A187" s="107" t="s">
        <v>1987</v>
      </c>
      <c r="B187" s="106">
        <v>45309.0</v>
      </c>
      <c r="C187" s="107">
        <v>10234.0</v>
      </c>
      <c r="D187" s="108" t="s">
        <v>1989</v>
      </c>
      <c r="E187" s="109" t="s">
        <v>1329</v>
      </c>
      <c r="F187" s="108" t="s">
        <v>1330</v>
      </c>
      <c r="G187" s="110" t="s">
        <v>34</v>
      </c>
      <c r="H187" s="110" t="s">
        <v>35</v>
      </c>
      <c r="I187" s="128" t="s">
        <v>65</v>
      </c>
      <c r="J187" s="64">
        <v>45196.0</v>
      </c>
      <c r="K187" s="64">
        <v>45302.0</v>
      </c>
      <c r="L187" s="129"/>
      <c r="M187" s="111"/>
      <c r="N187" s="111"/>
      <c r="O187" s="68">
        <v>78021.0</v>
      </c>
      <c r="P187" s="68">
        <v>78021.0</v>
      </c>
      <c r="Q187" s="68">
        <v>0.0</v>
      </c>
      <c r="R187" s="67">
        <v>0.0</v>
      </c>
      <c r="S187" s="67">
        <v>0.0</v>
      </c>
      <c r="T187" s="107" t="s">
        <v>47</v>
      </c>
      <c r="U187" s="64">
        <v>45302.0</v>
      </c>
      <c r="V187" s="64">
        <v>45332.0</v>
      </c>
      <c r="W187" s="107">
        <v>1.0</v>
      </c>
      <c r="X187" s="107" t="s">
        <v>50</v>
      </c>
      <c r="Y187" s="107" t="s">
        <v>66</v>
      </c>
    </row>
    <row r="188">
      <c r="A188" s="107" t="s">
        <v>1993</v>
      </c>
      <c r="B188" s="106">
        <v>45309.0</v>
      </c>
      <c r="C188" s="107">
        <v>2253.0</v>
      </c>
      <c r="D188" s="108" t="s">
        <v>1959</v>
      </c>
      <c r="E188" s="109" t="s">
        <v>1960</v>
      </c>
      <c r="F188" s="108" t="s">
        <v>1962</v>
      </c>
      <c r="G188" s="110" t="s">
        <v>1963</v>
      </c>
      <c r="H188" s="110" t="s">
        <v>1965</v>
      </c>
      <c r="I188" s="128" t="s">
        <v>65</v>
      </c>
      <c r="J188" s="64">
        <v>44435.0</v>
      </c>
      <c r="K188" s="64">
        <v>45302.0</v>
      </c>
      <c r="L188" s="129"/>
      <c r="M188" s="111"/>
      <c r="N188" s="111"/>
      <c r="O188" s="68">
        <v>118095.0</v>
      </c>
      <c r="P188" s="68">
        <v>118095.0</v>
      </c>
      <c r="Q188" s="68">
        <v>0.0</v>
      </c>
      <c r="R188" s="67">
        <v>0.0</v>
      </c>
      <c r="S188" s="67">
        <v>0.0</v>
      </c>
      <c r="T188" s="107" t="s">
        <v>47</v>
      </c>
      <c r="U188" s="64">
        <v>45302.0</v>
      </c>
      <c r="V188" s="64">
        <v>45332.0</v>
      </c>
      <c r="W188" s="107">
        <v>1.0</v>
      </c>
      <c r="X188" s="107" t="s">
        <v>100</v>
      </c>
      <c r="Y188" s="107" t="s">
        <v>66</v>
      </c>
    </row>
    <row r="189">
      <c r="A189" s="107" t="s">
        <v>2000</v>
      </c>
      <c r="B189" s="106">
        <v>45309.0</v>
      </c>
      <c r="C189" s="107">
        <v>2690.0</v>
      </c>
      <c r="D189" s="108" t="s">
        <v>2001</v>
      </c>
      <c r="E189" s="109" t="s">
        <v>2002</v>
      </c>
      <c r="F189" s="108" t="s">
        <v>2003</v>
      </c>
      <c r="G189" s="110" t="s">
        <v>75</v>
      </c>
      <c r="H189" s="110" t="s">
        <v>77</v>
      </c>
      <c r="I189" s="128" t="s">
        <v>65</v>
      </c>
      <c r="J189" s="64">
        <v>44466.0</v>
      </c>
      <c r="K189" s="64">
        <v>45302.0</v>
      </c>
      <c r="L189" s="129"/>
      <c r="M189" s="111"/>
      <c r="N189" s="111"/>
      <c r="O189" s="68">
        <v>78067.0</v>
      </c>
      <c r="P189" s="68">
        <v>78067.0</v>
      </c>
      <c r="Q189" s="68">
        <v>0.0</v>
      </c>
      <c r="R189" s="67">
        <v>0.0</v>
      </c>
      <c r="S189" s="67">
        <v>0.0</v>
      </c>
      <c r="T189" s="107" t="s">
        <v>47</v>
      </c>
      <c r="U189" s="64">
        <v>45303.0</v>
      </c>
      <c r="V189" s="64">
        <v>45333.0</v>
      </c>
      <c r="W189" s="107">
        <v>1.0</v>
      </c>
      <c r="X189" s="107" t="s">
        <v>50</v>
      </c>
      <c r="Y189" s="107" t="s">
        <v>66</v>
      </c>
    </row>
    <row r="190">
      <c r="A190" s="107" t="s">
        <v>2009</v>
      </c>
      <c r="B190" s="106">
        <v>45309.0</v>
      </c>
      <c r="C190" s="107">
        <v>11010.0</v>
      </c>
      <c r="D190" s="108" t="s">
        <v>1417</v>
      </c>
      <c r="E190" s="109" t="s">
        <v>1415</v>
      </c>
      <c r="F190" s="108" t="s">
        <v>1417</v>
      </c>
      <c r="G190" s="110" t="s">
        <v>523</v>
      </c>
      <c r="H190" s="110" t="s">
        <v>152</v>
      </c>
      <c r="I190" s="128" t="s">
        <v>65</v>
      </c>
      <c r="J190" s="64">
        <v>45301.0</v>
      </c>
      <c r="K190" s="64">
        <v>45302.0</v>
      </c>
      <c r="L190" s="129"/>
      <c r="M190" s="111"/>
      <c r="N190" s="111"/>
      <c r="O190" s="68">
        <v>78037.0</v>
      </c>
      <c r="P190" s="68">
        <v>78037.0</v>
      </c>
      <c r="Q190" s="68">
        <v>0.0</v>
      </c>
      <c r="R190" s="67">
        <v>0.0</v>
      </c>
      <c r="S190" s="67">
        <v>0.0</v>
      </c>
      <c r="T190" s="107" t="s">
        <v>47</v>
      </c>
      <c r="U190" s="64">
        <v>45302.0</v>
      </c>
      <c r="V190" s="64">
        <v>45345.0</v>
      </c>
      <c r="W190" s="107">
        <v>1.0</v>
      </c>
      <c r="X190" s="107" t="s">
        <v>50</v>
      </c>
      <c r="Y190" s="107" t="s">
        <v>204</v>
      </c>
    </row>
    <row r="191">
      <c r="A191" s="107" t="s">
        <v>2013</v>
      </c>
      <c r="B191" s="106">
        <v>45309.0</v>
      </c>
      <c r="C191" s="107">
        <v>10751.0</v>
      </c>
      <c r="D191" s="108" t="s">
        <v>2015</v>
      </c>
      <c r="E191" s="109" t="s">
        <v>2016</v>
      </c>
      <c r="F191" s="108" t="s">
        <v>2017</v>
      </c>
      <c r="G191" s="110" t="s">
        <v>357</v>
      </c>
      <c r="H191" s="110" t="s">
        <v>166</v>
      </c>
      <c r="I191" s="128" t="s">
        <v>65</v>
      </c>
      <c r="J191" s="64">
        <v>45261.0</v>
      </c>
      <c r="K191" s="64">
        <v>45302.0</v>
      </c>
      <c r="L191" s="129"/>
      <c r="M191" s="111"/>
      <c r="N191" s="111"/>
      <c r="O191" s="68">
        <v>78000.0</v>
      </c>
      <c r="P191" s="68">
        <v>78000.0</v>
      </c>
      <c r="Q191" s="68">
        <v>0.0</v>
      </c>
      <c r="R191" s="67">
        <v>1560.0</v>
      </c>
      <c r="S191" s="132"/>
      <c r="T191" s="107" t="s">
        <v>67</v>
      </c>
      <c r="U191" s="64">
        <v>45304.0</v>
      </c>
      <c r="V191" s="64">
        <v>45335.0</v>
      </c>
      <c r="W191" s="107">
        <v>1.0</v>
      </c>
      <c r="X191" s="107" t="s">
        <v>50</v>
      </c>
      <c r="Y191" s="107" t="s">
        <v>66</v>
      </c>
    </row>
    <row r="192">
      <c r="A192" s="107" t="s">
        <v>2023</v>
      </c>
      <c r="B192" s="106">
        <v>45309.0</v>
      </c>
      <c r="C192" s="107">
        <v>9934.0</v>
      </c>
      <c r="D192" s="108" t="s">
        <v>1870</v>
      </c>
      <c r="E192" s="109" t="s">
        <v>1871</v>
      </c>
      <c r="F192" s="108" t="s">
        <v>1873</v>
      </c>
      <c r="G192" s="110" t="s">
        <v>752</v>
      </c>
      <c r="H192" s="110" t="s">
        <v>63</v>
      </c>
      <c r="I192" s="128" t="s">
        <v>65</v>
      </c>
      <c r="J192" s="64">
        <v>45164.0</v>
      </c>
      <c r="K192" s="64">
        <v>45302.0</v>
      </c>
      <c r="L192" s="129"/>
      <c r="M192" s="111"/>
      <c r="N192" s="111"/>
      <c r="O192" s="68">
        <v>118053.0</v>
      </c>
      <c r="P192" s="68">
        <v>118053.0</v>
      </c>
      <c r="Q192" s="68">
        <v>0.0</v>
      </c>
      <c r="R192" s="67">
        <v>0.0</v>
      </c>
      <c r="S192" s="67">
        <v>0.0</v>
      </c>
      <c r="T192" s="107" t="s">
        <v>47</v>
      </c>
      <c r="U192" s="64">
        <v>45302.0</v>
      </c>
      <c r="V192" s="64">
        <v>45333.0</v>
      </c>
      <c r="W192" s="107">
        <v>1.0</v>
      </c>
      <c r="X192" s="107" t="s">
        <v>100</v>
      </c>
      <c r="Y192" s="107" t="s">
        <v>66</v>
      </c>
    </row>
    <row r="193">
      <c r="A193" s="107" t="s">
        <v>2028</v>
      </c>
      <c r="B193" s="106">
        <v>45309.0</v>
      </c>
      <c r="C193" s="107">
        <v>2591.0</v>
      </c>
      <c r="D193" s="108" t="s">
        <v>2029</v>
      </c>
      <c r="E193" s="109" t="s">
        <v>650</v>
      </c>
      <c r="F193" s="108" t="s">
        <v>651</v>
      </c>
      <c r="G193" s="110" t="s">
        <v>59</v>
      </c>
      <c r="H193" s="110" t="s">
        <v>213</v>
      </c>
      <c r="I193" s="128" t="s">
        <v>65</v>
      </c>
      <c r="J193" s="64">
        <v>44460.0</v>
      </c>
      <c r="K193" s="64">
        <v>45302.0</v>
      </c>
      <c r="L193" s="129"/>
      <c r="M193" s="111"/>
      <c r="N193" s="111"/>
      <c r="O193" s="68">
        <v>78012.0</v>
      </c>
      <c r="P193" s="68">
        <v>78012.0</v>
      </c>
      <c r="Q193" s="68">
        <v>0.0</v>
      </c>
      <c r="R193" s="67">
        <v>0.0</v>
      </c>
      <c r="S193" s="67">
        <v>0.0</v>
      </c>
      <c r="T193" s="107" t="s">
        <v>47</v>
      </c>
      <c r="U193" s="64">
        <v>45303.0</v>
      </c>
      <c r="V193" s="64">
        <v>45333.0</v>
      </c>
      <c r="W193" s="107">
        <v>1.0</v>
      </c>
      <c r="X193" s="107" t="s">
        <v>50</v>
      </c>
      <c r="Y193" s="107" t="s">
        <v>66</v>
      </c>
    </row>
    <row r="194">
      <c r="A194" s="107" t="s">
        <v>2034</v>
      </c>
      <c r="B194" s="106">
        <v>45309.0</v>
      </c>
      <c r="C194" s="107">
        <v>10049.0</v>
      </c>
      <c r="D194" s="108" t="s">
        <v>2036</v>
      </c>
      <c r="E194" s="109" t="s">
        <v>2037</v>
      </c>
      <c r="F194" s="108" t="s">
        <v>2039</v>
      </c>
      <c r="G194" s="110" t="s">
        <v>2040</v>
      </c>
      <c r="H194" s="110" t="s">
        <v>99</v>
      </c>
      <c r="I194" s="128" t="s">
        <v>65</v>
      </c>
      <c r="J194" s="64">
        <v>45177.0</v>
      </c>
      <c r="K194" s="64">
        <v>45303.0</v>
      </c>
      <c r="L194" s="129"/>
      <c r="M194" s="111"/>
      <c r="N194" s="111"/>
      <c r="O194" s="68">
        <v>78095.0</v>
      </c>
      <c r="P194" s="68">
        <v>78081.0</v>
      </c>
      <c r="Q194" s="68">
        <v>0.0</v>
      </c>
      <c r="R194" s="67">
        <v>0.0</v>
      </c>
      <c r="S194" s="67">
        <v>0.0</v>
      </c>
      <c r="T194" s="107" t="s">
        <v>47</v>
      </c>
      <c r="U194" s="64">
        <v>45305.0</v>
      </c>
      <c r="V194" s="64">
        <v>45335.0</v>
      </c>
      <c r="W194" s="107">
        <v>1.0</v>
      </c>
      <c r="X194" s="107" t="s">
        <v>50</v>
      </c>
      <c r="Y194" s="107" t="s">
        <v>66</v>
      </c>
    </row>
    <row r="195">
      <c r="A195" s="107" t="s">
        <v>2044</v>
      </c>
      <c r="B195" s="106">
        <v>45314.0</v>
      </c>
      <c r="C195" s="107">
        <v>8808.0</v>
      </c>
      <c r="D195" s="108" t="s">
        <v>326</v>
      </c>
      <c r="E195" s="109" t="s">
        <v>327</v>
      </c>
      <c r="F195" s="108" t="s">
        <v>329</v>
      </c>
      <c r="G195" s="110" t="s">
        <v>330</v>
      </c>
      <c r="H195" s="110" t="s">
        <v>331</v>
      </c>
      <c r="I195" s="128" t="s">
        <v>65</v>
      </c>
      <c r="J195" s="64">
        <v>45034.0</v>
      </c>
      <c r="K195" s="64">
        <v>45304.0</v>
      </c>
      <c r="L195" s="64">
        <v>45303.0</v>
      </c>
      <c r="M195" s="111"/>
      <c r="N195" s="111"/>
      <c r="O195" s="68">
        <v>78063.0</v>
      </c>
      <c r="P195" s="68">
        <v>78086.0</v>
      </c>
      <c r="Q195" s="68">
        <v>0.0</v>
      </c>
      <c r="R195" s="67">
        <v>0.0</v>
      </c>
      <c r="S195" s="67">
        <v>0.0</v>
      </c>
      <c r="T195" s="107" t="s">
        <v>47</v>
      </c>
      <c r="U195" s="53">
        <v>45323.0</v>
      </c>
      <c r="V195" s="53">
        <v>45353.0</v>
      </c>
      <c r="W195" s="107">
        <v>1.0</v>
      </c>
      <c r="X195" s="107" t="s">
        <v>50</v>
      </c>
      <c r="Y195" s="107" t="s">
        <v>66</v>
      </c>
    </row>
    <row r="196">
      <c r="A196" s="107" t="s">
        <v>2053</v>
      </c>
      <c r="B196" s="106">
        <v>45309.0</v>
      </c>
      <c r="C196" s="107">
        <v>836.0</v>
      </c>
      <c r="D196" s="108" t="s">
        <v>304</v>
      </c>
      <c r="E196" s="109" t="s">
        <v>1756</v>
      </c>
      <c r="F196" s="110" t="s">
        <v>1757</v>
      </c>
      <c r="G196" s="110" t="s">
        <v>1758</v>
      </c>
      <c r="H196" s="110" t="s">
        <v>538</v>
      </c>
      <c r="I196" s="128" t="s">
        <v>65</v>
      </c>
      <c r="J196" s="64">
        <v>44335.0</v>
      </c>
      <c r="K196" s="64">
        <v>45303.0</v>
      </c>
      <c r="L196" s="129"/>
      <c r="M196" s="111"/>
      <c r="N196" s="111"/>
      <c r="O196" s="68">
        <v>118000.0</v>
      </c>
      <c r="P196" s="68">
        <v>118000.0</v>
      </c>
      <c r="Q196" s="68">
        <v>0.0</v>
      </c>
      <c r="R196" s="67">
        <v>4400.0</v>
      </c>
      <c r="S196" s="132"/>
      <c r="T196" s="107" t="s">
        <v>67</v>
      </c>
      <c r="U196" s="64">
        <v>45303.0</v>
      </c>
      <c r="V196" s="64">
        <v>45334.0</v>
      </c>
      <c r="W196" s="107">
        <v>1.0</v>
      </c>
      <c r="X196" s="107" t="s">
        <v>100</v>
      </c>
      <c r="Y196" s="107" t="s">
        <v>66</v>
      </c>
    </row>
    <row r="197">
      <c r="A197" s="107" t="s">
        <v>2057</v>
      </c>
      <c r="B197" s="106">
        <v>45309.0</v>
      </c>
      <c r="C197" s="107">
        <v>455.0</v>
      </c>
      <c r="D197" s="108" t="s">
        <v>2058</v>
      </c>
      <c r="E197" s="109" t="s">
        <v>2059</v>
      </c>
      <c r="F197" s="108" t="s">
        <v>2060</v>
      </c>
      <c r="G197" s="110" t="s">
        <v>1502</v>
      </c>
      <c r="H197" s="110" t="s">
        <v>203</v>
      </c>
      <c r="I197" s="128" t="s">
        <v>65</v>
      </c>
      <c r="J197" s="64">
        <v>44315.0</v>
      </c>
      <c r="K197" s="64">
        <v>45303.0</v>
      </c>
      <c r="L197" s="129"/>
      <c r="M197" s="111"/>
      <c r="N197" s="111"/>
      <c r="O197" s="68">
        <v>78005.0</v>
      </c>
      <c r="P197" s="68">
        <v>78005.0</v>
      </c>
      <c r="Q197" s="68">
        <v>0.0</v>
      </c>
      <c r="R197" s="67">
        <v>0.0</v>
      </c>
      <c r="S197" s="67">
        <v>0.0</v>
      </c>
      <c r="T197" s="107" t="s">
        <v>47</v>
      </c>
      <c r="U197" s="64">
        <v>45303.0</v>
      </c>
      <c r="V197" s="64">
        <v>45333.0</v>
      </c>
      <c r="W197" s="107">
        <v>1.0</v>
      </c>
      <c r="X197" s="107" t="s">
        <v>50</v>
      </c>
      <c r="Y197" s="107" t="s">
        <v>66</v>
      </c>
    </row>
    <row r="198">
      <c r="A198" s="107" t="s">
        <v>2068</v>
      </c>
      <c r="B198" s="106">
        <v>45309.0</v>
      </c>
      <c r="C198" s="107">
        <v>4258.0</v>
      </c>
      <c r="D198" s="108" t="s">
        <v>2073</v>
      </c>
      <c r="E198" s="109" t="s">
        <v>2074</v>
      </c>
      <c r="F198" s="108" t="s">
        <v>2075</v>
      </c>
      <c r="G198" s="110" t="s">
        <v>2076</v>
      </c>
      <c r="H198" s="110" t="s">
        <v>63</v>
      </c>
      <c r="I198" s="128" t="s">
        <v>65</v>
      </c>
      <c r="J198" s="106">
        <v>44578.0</v>
      </c>
      <c r="K198" s="64">
        <v>45303.0</v>
      </c>
      <c r="L198" s="129"/>
      <c r="M198" s="111"/>
      <c r="N198" s="111"/>
      <c r="O198" s="68">
        <v>998073.0</v>
      </c>
      <c r="P198" s="68">
        <v>998073.0</v>
      </c>
      <c r="Q198" s="68">
        <v>418000.0</v>
      </c>
      <c r="R198" s="67">
        <v>0.0</v>
      </c>
      <c r="S198" s="67">
        <v>0.0</v>
      </c>
      <c r="T198" s="107" t="s">
        <v>47</v>
      </c>
      <c r="U198" s="64">
        <v>45303.0</v>
      </c>
      <c r="V198" s="64">
        <v>45672.0</v>
      </c>
      <c r="W198" s="107">
        <v>12.0</v>
      </c>
      <c r="X198" s="107" t="s">
        <v>100</v>
      </c>
      <c r="Y198" s="107" t="s">
        <v>66</v>
      </c>
    </row>
    <row r="199">
      <c r="A199" s="107" t="s">
        <v>2081</v>
      </c>
      <c r="B199" s="106">
        <v>45309.0</v>
      </c>
      <c r="C199" s="107">
        <v>4343.0</v>
      </c>
      <c r="D199" s="108" t="s">
        <v>2082</v>
      </c>
      <c r="E199" s="109" t="s">
        <v>57</v>
      </c>
      <c r="F199" s="110" t="s">
        <v>1851</v>
      </c>
      <c r="G199" s="110" t="s">
        <v>2083</v>
      </c>
      <c r="H199" s="110" t="s">
        <v>63</v>
      </c>
      <c r="I199" s="128" t="s">
        <v>65</v>
      </c>
      <c r="J199" s="64">
        <v>44585.0</v>
      </c>
      <c r="K199" s="64">
        <v>45303.0</v>
      </c>
      <c r="L199" s="129"/>
      <c r="M199" s="111"/>
      <c r="N199" s="111"/>
      <c r="O199" s="68">
        <v>78000.0</v>
      </c>
      <c r="P199" s="68">
        <v>78000.0</v>
      </c>
      <c r="Q199" s="68">
        <v>0.0</v>
      </c>
      <c r="R199" s="67">
        <v>1560.0</v>
      </c>
      <c r="S199" s="132"/>
      <c r="T199" s="107" t="s">
        <v>67</v>
      </c>
      <c r="U199" s="64">
        <v>45303.0</v>
      </c>
      <c r="V199" s="64">
        <v>45333.0</v>
      </c>
      <c r="W199" s="107">
        <v>1.0</v>
      </c>
      <c r="X199" s="107" t="s">
        <v>50</v>
      </c>
      <c r="Y199" s="107" t="s">
        <v>66</v>
      </c>
    </row>
    <row r="200">
      <c r="A200" s="107" t="s">
        <v>2088</v>
      </c>
      <c r="B200" s="106">
        <v>45309.0</v>
      </c>
      <c r="C200" s="107">
        <v>4258.0</v>
      </c>
      <c r="D200" s="108" t="s">
        <v>2073</v>
      </c>
      <c r="E200" s="109" t="s">
        <v>2074</v>
      </c>
      <c r="F200" s="108" t="s">
        <v>2075</v>
      </c>
      <c r="G200" s="110" t="s">
        <v>2076</v>
      </c>
      <c r="H200" s="110" t="s">
        <v>63</v>
      </c>
      <c r="I200" s="128" t="s">
        <v>65</v>
      </c>
      <c r="J200" s="106">
        <v>44578.0</v>
      </c>
      <c r="K200" s="64">
        <v>45303.0</v>
      </c>
      <c r="L200" s="129"/>
      <c r="M200" s="111"/>
      <c r="N200" s="111"/>
      <c r="O200" s="68">
        <v>118046.0</v>
      </c>
      <c r="P200" s="68">
        <v>0.0</v>
      </c>
      <c r="Q200" s="68">
        <v>0.0</v>
      </c>
      <c r="R200" s="67">
        <v>0.0</v>
      </c>
      <c r="S200" s="67">
        <v>0.0</v>
      </c>
      <c r="T200" s="107" t="s">
        <v>328</v>
      </c>
      <c r="U200" s="64">
        <v>45303.0</v>
      </c>
      <c r="V200" s="64">
        <v>45702.0</v>
      </c>
      <c r="W200" s="107">
        <v>1.0</v>
      </c>
      <c r="X200" s="107" t="s">
        <v>100</v>
      </c>
      <c r="Y200" s="107" t="s">
        <v>66</v>
      </c>
    </row>
    <row r="201">
      <c r="A201" s="107" t="s">
        <v>2098</v>
      </c>
      <c r="B201" s="106">
        <v>45309.0</v>
      </c>
      <c r="C201" s="107">
        <v>10163.0</v>
      </c>
      <c r="D201" s="108" t="s">
        <v>2099</v>
      </c>
      <c r="E201" s="109" t="s">
        <v>2100</v>
      </c>
      <c r="F201" s="108" t="s">
        <v>2102</v>
      </c>
      <c r="G201" s="110" t="s">
        <v>215</v>
      </c>
      <c r="H201" s="110" t="s">
        <v>77</v>
      </c>
      <c r="I201" s="128" t="s">
        <v>65</v>
      </c>
      <c r="J201" s="64">
        <v>45188.0</v>
      </c>
      <c r="K201" s="64">
        <v>45303.0</v>
      </c>
      <c r="L201" s="129"/>
      <c r="M201" s="111"/>
      <c r="N201" s="111"/>
      <c r="O201" s="68">
        <v>78015.0</v>
      </c>
      <c r="P201" s="68">
        <v>78015.0</v>
      </c>
      <c r="Q201" s="68">
        <v>0.0</v>
      </c>
      <c r="R201" s="67">
        <v>0.0</v>
      </c>
      <c r="S201" s="67">
        <v>0.0</v>
      </c>
      <c r="T201" s="107" t="s">
        <v>47</v>
      </c>
      <c r="U201" s="64">
        <v>45303.0</v>
      </c>
      <c r="V201" s="64">
        <v>45333.0</v>
      </c>
      <c r="W201" s="107">
        <v>1.0</v>
      </c>
      <c r="X201" s="107" t="s">
        <v>50</v>
      </c>
      <c r="Y201" s="107" t="s">
        <v>204</v>
      </c>
    </row>
    <row r="202">
      <c r="A202" s="107" t="s">
        <v>2107</v>
      </c>
      <c r="B202" s="106">
        <v>45309.0</v>
      </c>
      <c r="C202" s="107">
        <v>4865.0</v>
      </c>
      <c r="D202" s="108" t="s">
        <v>1951</v>
      </c>
      <c r="E202" s="109" t="s">
        <v>1953</v>
      </c>
      <c r="F202" s="108" t="s">
        <v>1954</v>
      </c>
      <c r="G202" s="110" t="s">
        <v>2112</v>
      </c>
      <c r="H202" s="110" t="s">
        <v>411</v>
      </c>
      <c r="I202" s="128" t="s">
        <v>65</v>
      </c>
      <c r="J202" s="64">
        <v>44623.0</v>
      </c>
      <c r="K202" s="64">
        <v>45303.0</v>
      </c>
      <c r="L202" s="129"/>
      <c r="M202" s="111"/>
      <c r="N202" s="111"/>
      <c r="O202" s="68">
        <v>118035.0</v>
      </c>
      <c r="P202" s="68">
        <v>118035.0</v>
      </c>
      <c r="Q202" s="68">
        <v>0.0</v>
      </c>
      <c r="R202" s="67">
        <v>0.0</v>
      </c>
      <c r="S202" s="67">
        <v>0.0</v>
      </c>
      <c r="T202" s="107" t="s">
        <v>47</v>
      </c>
      <c r="U202" s="64">
        <v>45303.0</v>
      </c>
      <c r="V202" s="64">
        <v>45341.0</v>
      </c>
      <c r="W202" s="107">
        <v>1.0</v>
      </c>
      <c r="X202" s="107" t="s">
        <v>100</v>
      </c>
      <c r="Y202" s="107" t="s">
        <v>66</v>
      </c>
    </row>
    <row r="203">
      <c r="A203" s="107" t="s">
        <v>2115</v>
      </c>
      <c r="B203" s="106">
        <v>45314.0</v>
      </c>
      <c r="C203" s="107">
        <v>7233.0</v>
      </c>
      <c r="D203" s="108" t="s">
        <v>2117</v>
      </c>
      <c r="E203" s="109" t="s">
        <v>2119</v>
      </c>
      <c r="F203" s="108" t="s">
        <v>2120</v>
      </c>
      <c r="G203" s="110" t="s">
        <v>312</v>
      </c>
      <c r="H203" s="110" t="s">
        <v>287</v>
      </c>
      <c r="I203" s="128" t="s">
        <v>65</v>
      </c>
      <c r="J203" s="64">
        <v>44847.0</v>
      </c>
      <c r="K203" s="64">
        <v>45303.0</v>
      </c>
      <c r="L203" s="129"/>
      <c r="M203" s="111"/>
      <c r="N203" s="111"/>
      <c r="O203" s="68">
        <v>78000.0</v>
      </c>
      <c r="P203" s="68">
        <v>78000.0</v>
      </c>
      <c r="Q203" s="68">
        <v>0.0</v>
      </c>
      <c r="R203" s="67">
        <v>4400.0</v>
      </c>
      <c r="S203" s="132"/>
      <c r="T203" s="107" t="s">
        <v>67</v>
      </c>
      <c r="U203" s="64">
        <v>45303.0</v>
      </c>
      <c r="V203" s="64">
        <v>45333.0</v>
      </c>
      <c r="W203" s="107">
        <v>1.0</v>
      </c>
      <c r="X203" s="107" t="s">
        <v>50</v>
      </c>
      <c r="Y203" s="107" t="s">
        <v>66</v>
      </c>
    </row>
    <row r="204">
      <c r="A204" s="107" t="s">
        <v>2129</v>
      </c>
      <c r="B204" s="106">
        <v>45314.0</v>
      </c>
      <c r="C204" s="107">
        <v>3316.0</v>
      </c>
      <c r="D204" s="108" t="s">
        <v>1921</v>
      </c>
      <c r="E204" s="109" t="s">
        <v>1922</v>
      </c>
      <c r="F204" s="108" t="s">
        <v>1923</v>
      </c>
      <c r="G204" s="110" t="s">
        <v>996</v>
      </c>
      <c r="H204" s="110" t="s">
        <v>166</v>
      </c>
      <c r="I204" s="128" t="s">
        <v>65</v>
      </c>
      <c r="J204" s="64">
        <v>44523.0</v>
      </c>
      <c r="K204" s="64">
        <v>45303.0</v>
      </c>
      <c r="L204" s="129"/>
      <c r="M204" s="111"/>
      <c r="N204" s="111"/>
      <c r="O204" s="68">
        <v>78000.0</v>
      </c>
      <c r="P204" s="68">
        <v>78000.0</v>
      </c>
      <c r="Q204" s="68">
        <v>0.0</v>
      </c>
      <c r="R204" s="67">
        <v>4440.0</v>
      </c>
      <c r="S204" s="132"/>
      <c r="T204" s="107" t="s">
        <v>67</v>
      </c>
      <c r="U204" s="64">
        <v>45303.0</v>
      </c>
      <c r="V204" s="64">
        <v>45333.0</v>
      </c>
      <c r="W204" s="107">
        <v>1.0</v>
      </c>
      <c r="X204" s="107" t="s">
        <v>50</v>
      </c>
      <c r="Y204" s="107" t="s">
        <v>66</v>
      </c>
    </row>
    <row r="205">
      <c r="A205" s="107" t="s">
        <v>2139</v>
      </c>
      <c r="B205" s="106">
        <v>45314.0</v>
      </c>
      <c r="C205" s="107">
        <v>7934.0</v>
      </c>
      <c r="D205" s="108" t="s">
        <v>1445</v>
      </c>
      <c r="E205" s="109" t="s">
        <v>1446</v>
      </c>
      <c r="F205" s="108" t="s">
        <v>1448</v>
      </c>
      <c r="G205" s="110" t="s">
        <v>459</v>
      </c>
      <c r="H205" s="110" t="s">
        <v>99</v>
      </c>
      <c r="I205" s="128" t="s">
        <v>65</v>
      </c>
      <c r="J205" s="64">
        <v>44929.0</v>
      </c>
      <c r="K205" s="64">
        <v>45303.0</v>
      </c>
      <c r="L205" s="129"/>
      <c r="M205" s="111"/>
      <c r="N205" s="111"/>
      <c r="O205" s="68">
        <v>118000.0</v>
      </c>
      <c r="P205" s="68">
        <v>118000.0</v>
      </c>
      <c r="Q205" s="68">
        <v>0.0</v>
      </c>
      <c r="R205" s="67">
        <v>4400.0</v>
      </c>
      <c r="S205" s="132"/>
      <c r="T205" s="107" t="s">
        <v>67</v>
      </c>
      <c r="U205" s="64">
        <v>45303.0</v>
      </c>
      <c r="V205" s="64">
        <v>45333.0</v>
      </c>
      <c r="W205" s="107">
        <v>1.0</v>
      </c>
      <c r="X205" s="107" t="s">
        <v>100</v>
      </c>
      <c r="Y205" s="107" t="s">
        <v>66</v>
      </c>
    </row>
    <row r="206">
      <c r="A206" s="107" t="s">
        <v>2145</v>
      </c>
      <c r="B206" s="106">
        <v>45314.0</v>
      </c>
      <c r="C206" s="107">
        <v>8463.0</v>
      </c>
      <c r="D206" s="108" t="s">
        <v>1927</v>
      </c>
      <c r="E206" s="109" t="s">
        <v>1928</v>
      </c>
      <c r="F206" s="108" t="s">
        <v>1929</v>
      </c>
      <c r="G206" s="110" t="s">
        <v>689</v>
      </c>
      <c r="H206" s="110" t="s">
        <v>35</v>
      </c>
      <c r="I206" s="128" t="s">
        <v>65</v>
      </c>
      <c r="J206" s="64">
        <v>44988.0</v>
      </c>
      <c r="K206" s="64">
        <v>45303.0</v>
      </c>
      <c r="L206" s="129"/>
      <c r="M206" s="111"/>
      <c r="N206" s="111"/>
      <c r="O206" s="68">
        <v>118090.0</v>
      </c>
      <c r="P206" s="68">
        <v>118090.0</v>
      </c>
      <c r="Q206" s="68">
        <v>0.0</v>
      </c>
      <c r="R206" s="67">
        <v>0.0</v>
      </c>
      <c r="S206" s="67">
        <v>0.0</v>
      </c>
      <c r="T206" s="107" t="s">
        <v>47</v>
      </c>
      <c r="U206" s="64">
        <v>45303.0</v>
      </c>
      <c r="V206" s="64">
        <v>45334.0</v>
      </c>
      <c r="W206" s="107">
        <v>1.0</v>
      </c>
      <c r="X206" s="107" t="s">
        <v>100</v>
      </c>
      <c r="Y206" s="107" t="s">
        <v>66</v>
      </c>
    </row>
    <row r="207">
      <c r="A207" s="107" t="s">
        <v>2151</v>
      </c>
      <c r="B207" s="106">
        <v>45314.0</v>
      </c>
      <c r="C207" s="107">
        <v>6598.0</v>
      </c>
      <c r="D207" s="108" t="s">
        <v>2153</v>
      </c>
      <c r="E207" s="109" t="s">
        <v>2155</v>
      </c>
      <c r="F207" s="108" t="s">
        <v>2157</v>
      </c>
      <c r="G207" s="110" t="s">
        <v>523</v>
      </c>
      <c r="H207" s="110" t="s">
        <v>152</v>
      </c>
      <c r="I207" s="128" t="s">
        <v>65</v>
      </c>
      <c r="J207" s="64">
        <v>44784.0</v>
      </c>
      <c r="K207" s="64">
        <v>45303.0</v>
      </c>
      <c r="L207" s="129"/>
      <c r="M207" s="111"/>
      <c r="N207" s="111"/>
      <c r="O207" s="68">
        <v>618005.0</v>
      </c>
      <c r="P207" s="68">
        <v>618005.0</v>
      </c>
      <c r="Q207" s="68">
        <v>90000.0</v>
      </c>
      <c r="R207" s="67">
        <v>0.0</v>
      </c>
      <c r="S207" s="67">
        <v>0.0</v>
      </c>
      <c r="T207" s="107" t="s">
        <v>47</v>
      </c>
      <c r="U207" s="64">
        <v>45306.0</v>
      </c>
      <c r="V207" s="64">
        <v>45486.0</v>
      </c>
      <c r="W207" s="107">
        <v>6.0</v>
      </c>
      <c r="X207" s="107" t="s">
        <v>100</v>
      </c>
      <c r="Y207" s="107" t="s">
        <v>66</v>
      </c>
    </row>
    <row r="208">
      <c r="A208" s="107" t="s">
        <v>2168</v>
      </c>
      <c r="B208" s="106">
        <v>45314.0</v>
      </c>
      <c r="C208" s="107">
        <v>2728.0</v>
      </c>
      <c r="D208" s="108" t="s">
        <v>1934</v>
      </c>
      <c r="E208" s="109" t="s">
        <v>1936</v>
      </c>
      <c r="F208" s="108" t="s">
        <v>1938</v>
      </c>
      <c r="G208" s="110" t="s">
        <v>1940</v>
      </c>
      <c r="H208" s="110" t="s">
        <v>1942</v>
      </c>
      <c r="I208" s="128" t="s">
        <v>65</v>
      </c>
      <c r="J208" s="64">
        <v>44469.0</v>
      </c>
      <c r="K208" s="64">
        <v>45303.0</v>
      </c>
      <c r="L208" s="129"/>
      <c r="M208" s="111"/>
      <c r="N208" s="111"/>
      <c r="O208" s="68">
        <v>78048.0</v>
      </c>
      <c r="P208" s="68">
        <v>78048.0</v>
      </c>
      <c r="Q208" s="68">
        <v>0.0</v>
      </c>
      <c r="R208" s="67">
        <v>0.0</v>
      </c>
      <c r="S208" s="67">
        <v>0.0</v>
      </c>
      <c r="T208" s="107" t="s">
        <v>47</v>
      </c>
      <c r="U208" s="64">
        <v>45303.0</v>
      </c>
      <c r="V208" s="64">
        <v>45333.0</v>
      </c>
      <c r="W208" s="107">
        <v>1.0</v>
      </c>
      <c r="X208" s="107" t="s">
        <v>50</v>
      </c>
      <c r="Y208" s="107" t="s">
        <v>66</v>
      </c>
    </row>
    <row r="209">
      <c r="A209" s="107" t="s">
        <v>2174</v>
      </c>
      <c r="B209" s="106">
        <v>45314.0</v>
      </c>
      <c r="C209" s="107">
        <v>1006.0</v>
      </c>
      <c r="D209" s="108" t="s">
        <v>2176</v>
      </c>
      <c r="E209" s="109" t="s">
        <v>2177</v>
      </c>
      <c r="F209" s="108" t="s">
        <v>1861</v>
      </c>
      <c r="G209" s="110" t="s">
        <v>182</v>
      </c>
      <c r="H209" s="110" t="s">
        <v>77</v>
      </c>
      <c r="I209" s="128" t="s">
        <v>65</v>
      </c>
      <c r="J209" s="64">
        <v>44343.0</v>
      </c>
      <c r="K209" s="64">
        <v>45303.0</v>
      </c>
      <c r="L209" s="129"/>
      <c r="M209" s="111"/>
      <c r="N209" s="111"/>
      <c r="O209" s="68">
        <v>78000.0</v>
      </c>
      <c r="P209" s="68">
        <v>78000.0</v>
      </c>
      <c r="Q209" s="68">
        <v>0.0</v>
      </c>
      <c r="R209" s="67">
        <v>1560.0</v>
      </c>
      <c r="S209" s="132"/>
      <c r="T209" s="107" t="s">
        <v>67</v>
      </c>
      <c r="U209" s="64">
        <v>45303.0</v>
      </c>
      <c r="V209" s="64">
        <v>45334.0</v>
      </c>
      <c r="W209" s="107">
        <v>1.0</v>
      </c>
      <c r="X209" s="107" t="s">
        <v>50</v>
      </c>
      <c r="Y209" s="107" t="s">
        <v>66</v>
      </c>
    </row>
    <row r="210">
      <c r="A210" s="107" t="s">
        <v>2183</v>
      </c>
      <c r="B210" s="106">
        <v>45314.0</v>
      </c>
      <c r="C210" s="107">
        <v>1006.0</v>
      </c>
      <c r="D210" s="108" t="s">
        <v>2176</v>
      </c>
      <c r="E210" s="109" t="s">
        <v>2177</v>
      </c>
      <c r="F210" s="108" t="s">
        <v>2186</v>
      </c>
      <c r="G210" s="110" t="s">
        <v>182</v>
      </c>
      <c r="H210" s="110" t="s">
        <v>77</v>
      </c>
      <c r="I210" s="128" t="s">
        <v>65</v>
      </c>
      <c r="J210" s="64">
        <v>44343.0</v>
      </c>
      <c r="K210" s="64">
        <v>45303.0</v>
      </c>
      <c r="L210" s="129"/>
      <c r="M210" s="111"/>
      <c r="N210" s="111"/>
      <c r="O210" s="68">
        <v>78000.0</v>
      </c>
      <c r="P210" s="68">
        <v>78000.0</v>
      </c>
      <c r="Q210" s="68">
        <v>0.0</v>
      </c>
      <c r="R210" s="67">
        <v>1560.0</v>
      </c>
      <c r="S210" s="132"/>
      <c r="T210" s="107" t="s">
        <v>67</v>
      </c>
      <c r="U210" s="64">
        <v>45303.0</v>
      </c>
      <c r="V210" s="64">
        <v>45341.0</v>
      </c>
      <c r="W210" s="107">
        <v>1.0</v>
      </c>
      <c r="X210" s="107" t="s">
        <v>50</v>
      </c>
      <c r="Y210" s="107" t="s">
        <v>66</v>
      </c>
    </row>
    <row r="211">
      <c r="A211" s="107" t="s">
        <v>2194</v>
      </c>
      <c r="B211" s="106">
        <v>45314.0</v>
      </c>
      <c r="C211" s="107">
        <v>10222.0</v>
      </c>
      <c r="D211" s="108" t="s">
        <v>2196</v>
      </c>
      <c r="E211" s="109" t="s">
        <v>2201</v>
      </c>
      <c r="F211" s="108" t="s">
        <v>2202</v>
      </c>
      <c r="G211" s="110" t="s">
        <v>624</v>
      </c>
      <c r="H211" s="110" t="s">
        <v>287</v>
      </c>
      <c r="I211" s="128" t="s">
        <v>65</v>
      </c>
      <c r="J211" s="64">
        <v>45195.0</v>
      </c>
      <c r="K211" s="64">
        <v>45303.0</v>
      </c>
      <c r="L211" s="129"/>
      <c r="M211" s="111"/>
      <c r="N211" s="111"/>
      <c r="O211" s="68">
        <v>998043.0</v>
      </c>
      <c r="P211" s="68">
        <v>998043.0</v>
      </c>
      <c r="Q211" s="68">
        <v>418000.0</v>
      </c>
      <c r="R211" s="67">
        <v>0.0</v>
      </c>
      <c r="S211" s="67">
        <v>0.0</v>
      </c>
      <c r="T211" s="107" t="s">
        <v>47</v>
      </c>
      <c r="U211" s="64">
        <v>45306.0</v>
      </c>
      <c r="V211" s="64">
        <v>45666.0</v>
      </c>
      <c r="W211" s="107">
        <v>12.0</v>
      </c>
      <c r="X211" s="107" t="s">
        <v>100</v>
      </c>
      <c r="Y211" s="107" t="s">
        <v>66</v>
      </c>
    </row>
    <row r="212">
      <c r="A212" s="107" t="s">
        <v>2207</v>
      </c>
      <c r="B212" s="106">
        <v>45314.0</v>
      </c>
      <c r="C212" s="107">
        <v>7734.0</v>
      </c>
      <c r="D212" s="108" t="s">
        <v>2046</v>
      </c>
      <c r="E212" s="109" t="s">
        <v>2047</v>
      </c>
      <c r="F212" s="108" t="s">
        <v>2048</v>
      </c>
      <c r="G212" s="110" t="s">
        <v>34</v>
      </c>
      <c r="H212" s="110" t="s">
        <v>35</v>
      </c>
      <c r="I212" s="128" t="s">
        <v>65</v>
      </c>
      <c r="J212" s="64">
        <v>44900.0</v>
      </c>
      <c r="K212" s="64">
        <v>45304.0</v>
      </c>
      <c r="L212" s="129"/>
      <c r="M212" s="111"/>
      <c r="N212" s="111"/>
      <c r="O212" s="68">
        <v>78000.0</v>
      </c>
      <c r="P212" s="68">
        <v>78000.0</v>
      </c>
      <c r="Q212" s="68">
        <v>0.0</v>
      </c>
      <c r="R212" s="67">
        <v>4400.0</v>
      </c>
      <c r="S212" s="132"/>
      <c r="T212" s="107" t="s">
        <v>67</v>
      </c>
      <c r="U212" s="64">
        <v>45304.0</v>
      </c>
      <c r="V212" s="64">
        <v>45334.0</v>
      </c>
      <c r="W212" s="107">
        <v>1.0</v>
      </c>
      <c r="X212" s="107" t="s">
        <v>50</v>
      </c>
      <c r="Y212" s="107" t="s">
        <v>66</v>
      </c>
    </row>
    <row r="213">
      <c r="A213" s="107" t="s">
        <v>2207</v>
      </c>
      <c r="B213" s="106">
        <v>45314.0</v>
      </c>
      <c r="C213" s="107">
        <v>5716.0</v>
      </c>
      <c r="D213" s="108" t="s">
        <v>1884</v>
      </c>
      <c r="E213" s="109" t="s">
        <v>1886</v>
      </c>
      <c r="F213" s="108" t="s">
        <v>1887</v>
      </c>
      <c r="G213" s="110" t="s">
        <v>517</v>
      </c>
      <c r="H213" s="110" t="s">
        <v>99</v>
      </c>
      <c r="I213" s="128" t="s">
        <v>65</v>
      </c>
      <c r="J213" s="64">
        <v>44695.0</v>
      </c>
      <c r="K213" s="64">
        <v>45304.0</v>
      </c>
      <c r="L213" s="129"/>
      <c r="M213" s="111"/>
      <c r="N213" s="111"/>
      <c r="O213" s="68">
        <v>78069.0</v>
      </c>
      <c r="P213" s="68">
        <v>78000.0</v>
      </c>
      <c r="Q213" s="68">
        <v>0.0</v>
      </c>
      <c r="R213" s="67">
        <v>0.0</v>
      </c>
      <c r="S213" s="67">
        <v>0.0</v>
      </c>
      <c r="T213" s="107" t="s">
        <v>47</v>
      </c>
      <c r="U213" s="64">
        <v>45304.0</v>
      </c>
      <c r="V213" s="64">
        <v>45334.0</v>
      </c>
      <c r="W213" s="107">
        <v>1.0</v>
      </c>
      <c r="X213" s="107" t="s">
        <v>50</v>
      </c>
      <c r="Y213" s="107" t="s">
        <v>66</v>
      </c>
    </row>
    <row r="214">
      <c r="A214" s="107" t="s">
        <v>2221</v>
      </c>
      <c r="B214" s="106">
        <v>45314.0</v>
      </c>
      <c r="C214" s="107">
        <v>2443.0</v>
      </c>
      <c r="D214" s="108" t="s">
        <v>1894</v>
      </c>
      <c r="E214" s="109" t="s">
        <v>1895</v>
      </c>
      <c r="F214" s="108" t="s">
        <v>1897</v>
      </c>
      <c r="G214" s="110" t="s">
        <v>75</v>
      </c>
      <c r="H214" s="110" t="s">
        <v>77</v>
      </c>
      <c r="I214" s="128" t="s">
        <v>65</v>
      </c>
      <c r="J214" s="64">
        <v>44448.0</v>
      </c>
      <c r="K214" s="64">
        <v>45304.0</v>
      </c>
      <c r="L214" s="129"/>
      <c r="M214" s="111"/>
      <c r="N214" s="111"/>
      <c r="O214" s="68">
        <v>78000.0</v>
      </c>
      <c r="P214" s="68">
        <v>78000.0</v>
      </c>
      <c r="Q214" s="68">
        <v>0.0</v>
      </c>
      <c r="R214" s="67">
        <v>4400.0</v>
      </c>
      <c r="S214" s="132"/>
      <c r="T214" s="107" t="s">
        <v>67</v>
      </c>
      <c r="U214" s="64">
        <v>45304.0</v>
      </c>
      <c r="V214" s="64">
        <v>45334.0</v>
      </c>
      <c r="W214" s="107">
        <v>1.0</v>
      </c>
      <c r="X214" s="107" t="s">
        <v>50</v>
      </c>
      <c r="Y214" s="107" t="s">
        <v>66</v>
      </c>
    </row>
    <row r="215">
      <c r="A215" s="107" t="s">
        <v>2229</v>
      </c>
      <c r="B215" s="106">
        <v>45314.0</v>
      </c>
      <c r="C215" s="107">
        <v>7949.0</v>
      </c>
      <c r="D215" s="108" t="s">
        <v>1996</v>
      </c>
      <c r="E215" s="109" t="s">
        <v>1997</v>
      </c>
      <c r="F215" s="108" t="s">
        <v>259</v>
      </c>
      <c r="G215" s="110" t="s">
        <v>467</v>
      </c>
      <c r="H215" s="110" t="s">
        <v>77</v>
      </c>
      <c r="I215" s="128" t="s">
        <v>65</v>
      </c>
      <c r="J215" s="64">
        <v>44930.0</v>
      </c>
      <c r="K215" s="64">
        <v>45304.0</v>
      </c>
      <c r="L215" s="129"/>
      <c r="M215" s="111"/>
      <c r="N215" s="111"/>
      <c r="O215" s="68">
        <v>78091.0</v>
      </c>
      <c r="P215" s="68">
        <v>79000.0</v>
      </c>
      <c r="Q215" s="68">
        <v>0.0</v>
      </c>
      <c r="R215" s="67">
        <v>0.0</v>
      </c>
      <c r="S215" s="67">
        <v>0.0</v>
      </c>
      <c r="T215" s="107" t="s">
        <v>47</v>
      </c>
      <c r="U215" s="64">
        <v>45304.0</v>
      </c>
      <c r="V215" s="64">
        <v>45334.0</v>
      </c>
      <c r="W215" s="107">
        <v>1.0</v>
      </c>
      <c r="X215" s="107" t="s">
        <v>50</v>
      </c>
      <c r="Y215" s="107" t="s">
        <v>66</v>
      </c>
    </row>
    <row r="216">
      <c r="A216" s="107" t="s">
        <v>2238</v>
      </c>
      <c r="B216" s="106">
        <v>45314.0</v>
      </c>
      <c r="C216" s="107">
        <v>9459.0</v>
      </c>
      <c r="D216" s="108" t="s">
        <v>1611</v>
      </c>
      <c r="E216" s="109" t="s">
        <v>1612</v>
      </c>
      <c r="F216" s="108" t="s">
        <v>1613</v>
      </c>
      <c r="G216" s="110" t="s">
        <v>59</v>
      </c>
      <c r="H216" s="110" t="s">
        <v>213</v>
      </c>
      <c r="I216" s="128" t="s">
        <v>65</v>
      </c>
      <c r="J216" s="64">
        <v>45110.0</v>
      </c>
      <c r="K216" s="64">
        <v>45304.0</v>
      </c>
      <c r="L216" s="129"/>
      <c r="M216" s="111"/>
      <c r="N216" s="111"/>
      <c r="O216" s="68">
        <v>118000.0</v>
      </c>
      <c r="P216" s="68">
        <v>118000.0</v>
      </c>
      <c r="Q216" s="68">
        <v>0.0</v>
      </c>
      <c r="R216" s="67">
        <v>4440.0</v>
      </c>
      <c r="S216" s="132"/>
      <c r="T216" s="107" t="s">
        <v>67</v>
      </c>
      <c r="U216" s="64">
        <v>45304.0</v>
      </c>
      <c r="V216" s="64">
        <v>45334.0</v>
      </c>
      <c r="W216" s="107">
        <v>1.0</v>
      </c>
      <c r="X216" s="107" t="s">
        <v>100</v>
      </c>
      <c r="Y216" s="107" t="s">
        <v>66</v>
      </c>
    </row>
    <row r="217">
      <c r="A217" s="107" t="s">
        <v>2221</v>
      </c>
      <c r="B217" s="106">
        <v>45314.0</v>
      </c>
      <c r="C217" s="107">
        <v>1355.0</v>
      </c>
      <c r="D217" s="108" t="s">
        <v>2248</v>
      </c>
      <c r="E217" s="109" t="s">
        <v>2249</v>
      </c>
      <c r="F217" s="108" t="s">
        <v>2250</v>
      </c>
      <c r="G217" s="110" t="s">
        <v>523</v>
      </c>
      <c r="H217" s="110" t="s">
        <v>152</v>
      </c>
      <c r="I217" s="128" t="s">
        <v>65</v>
      </c>
      <c r="J217" s="64">
        <v>44360.0</v>
      </c>
      <c r="K217" s="64">
        <v>45304.0</v>
      </c>
      <c r="L217" s="129"/>
      <c r="M217" s="111"/>
      <c r="N217" s="111"/>
      <c r="O217" s="68">
        <v>798032.0</v>
      </c>
      <c r="P217" s="68">
        <v>798032.0</v>
      </c>
      <c r="Q217" s="68">
        <v>138000.0</v>
      </c>
      <c r="R217" s="67">
        <v>0.0</v>
      </c>
      <c r="S217" s="67">
        <v>0.0</v>
      </c>
      <c r="T217" s="107" t="s">
        <v>47</v>
      </c>
      <c r="U217" s="64">
        <v>45304.0</v>
      </c>
      <c r="V217" s="64">
        <v>45664.0</v>
      </c>
      <c r="W217" s="107">
        <v>12.0</v>
      </c>
      <c r="X217" s="107" t="s">
        <v>50</v>
      </c>
      <c r="Y217" s="107" t="s">
        <v>66</v>
      </c>
    </row>
    <row r="218">
      <c r="A218" s="107" t="s">
        <v>2259</v>
      </c>
      <c r="B218" s="106">
        <v>45314.0</v>
      </c>
      <c r="C218" s="107">
        <v>10931.0</v>
      </c>
      <c r="D218" s="108" t="s">
        <v>2266</v>
      </c>
      <c r="E218" s="109" t="s">
        <v>2267</v>
      </c>
      <c r="F218" s="108" t="s">
        <v>2268</v>
      </c>
      <c r="G218" s="110" t="s">
        <v>215</v>
      </c>
      <c r="H218" s="110" t="s">
        <v>77</v>
      </c>
      <c r="I218" s="128" t="s">
        <v>65</v>
      </c>
      <c r="J218" s="64">
        <v>45290.0</v>
      </c>
      <c r="K218" s="64">
        <v>45304.0</v>
      </c>
      <c r="L218" s="129"/>
      <c r="M218" s="111"/>
      <c r="N218" s="111"/>
      <c r="O218" s="68">
        <v>78098.0</v>
      </c>
      <c r="P218" s="68">
        <v>78098.0</v>
      </c>
      <c r="Q218" s="68">
        <v>0.0</v>
      </c>
      <c r="R218" s="67">
        <v>0.0</v>
      </c>
      <c r="S218" s="67">
        <v>0.0</v>
      </c>
      <c r="T218" s="107" t="s">
        <v>47</v>
      </c>
      <c r="U218" s="64">
        <v>45304.0</v>
      </c>
      <c r="V218" s="64">
        <v>45334.0</v>
      </c>
      <c r="W218" s="107">
        <v>1.0</v>
      </c>
      <c r="X218" s="107" t="s">
        <v>50</v>
      </c>
      <c r="Y218" s="107" t="s">
        <v>204</v>
      </c>
    </row>
    <row r="219">
      <c r="A219" s="107" t="s">
        <v>2273</v>
      </c>
      <c r="B219" s="106">
        <v>45314.0</v>
      </c>
      <c r="C219" s="107">
        <v>8995.0</v>
      </c>
      <c r="D219" s="108" t="s">
        <v>1650</v>
      </c>
      <c r="E219" s="109" t="s">
        <v>1651</v>
      </c>
      <c r="F219" s="108" t="s">
        <v>1652</v>
      </c>
      <c r="G219" s="110" t="s">
        <v>215</v>
      </c>
      <c r="H219" s="110" t="s">
        <v>77</v>
      </c>
      <c r="I219" s="128" t="s">
        <v>65</v>
      </c>
      <c r="J219" s="64">
        <v>45056.0</v>
      </c>
      <c r="K219" s="64">
        <v>45304.0</v>
      </c>
      <c r="L219" s="129"/>
      <c r="M219" s="111"/>
      <c r="N219" s="111"/>
      <c r="O219" s="68">
        <v>118000.0</v>
      </c>
      <c r="P219" s="68">
        <v>118000.0</v>
      </c>
      <c r="Q219" s="68">
        <v>0.0</v>
      </c>
      <c r="R219" s="67">
        <v>2360.0</v>
      </c>
      <c r="S219" s="132"/>
      <c r="T219" s="107" t="s">
        <v>67</v>
      </c>
      <c r="U219" s="64">
        <v>45304.0</v>
      </c>
      <c r="V219" s="64">
        <v>45340.0</v>
      </c>
      <c r="W219" s="107">
        <v>1.0</v>
      </c>
      <c r="X219" s="107" t="s">
        <v>100</v>
      </c>
      <c r="Y219" s="107" t="s">
        <v>66</v>
      </c>
    </row>
    <row r="220">
      <c r="A220" s="107" t="s">
        <v>2277</v>
      </c>
      <c r="B220" s="106">
        <v>45314.0</v>
      </c>
      <c r="C220" s="107">
        <v>4715.0</v>
      </c>
      <c r="D220" s="108" t="s">
        <v>2280</v>
      </c>
      <c r="E220" s="109" t="s">
        <v>2281</v>
      </c>
      <c r="F220" s="108" t="s">
        <v>2283</v>
      </c>
      <c r="G220" s="110" t="s">
        <v>599</v>
      </c>
      <c r="H220" s="110" t="s">
        <v>166</v>
      </c>
      <c r="I220" s="128" t="s">
        <v>65</v>
      </c>
      <c r="J220" s="64">
        <v>44610.0</v>
      </c>
      <c r="K220" s="64">
        <v>45304.0</v>
      </c>
      <c r="L220" s="129"/>
      <c r="M220" s="111"/>
      <c r="N220" s="111"/>
      <c r="O220" s="68">
        <v>78000.0</v>
      </c>
      <c r="P220" s="68">
        <v>78000.0</v>
      </c>
      <c r="Q220" s="68">
        <v>0.0</v>
      </c>
      <c r="R220" s="67">
        <v>4400.0</v>
      </c>
      <c r="S220" s="132"/>
      <c r="T220" s="107" t="s">
        <v>67</v>
      </c>
      <c r="U220" s="64">
        <v>45304.0</v>
      </c>
      <c r="V220" s="64">
        <v>45334.0</v>
      </c>
      <c r="W220" s="107">
        <v>1.0</v>
      </c>
      <c r="X220" s="107" t="s">
        <v>50</v>
      </c>
      <c r="Y220" s="107" t="s">
        <v>66</v>
      </c>
    </row>
    <row r="221">
      <c r="A221" s="107" t="s">
        <v>2286</v>
      </c>
      <c r="B221" s="106">
        <v>45314.0</v>
      </c>
      <c r="C221" s="107">
        <v>1499.0</v>
      </c>
      <c r="D221" s="108" t="s">
        <v>2288</v>
      </c>
      <c r="E221" s="109" t="s">
        <v>2290</v>
      </c>
      <c r="F221" s="108" t="s">
        <v>2292</v>
      </c>
      <c r="G221" s="110" t="s">
        <v>2293</v>
      </c>
      <c r="H221" s="110" t="s">
        <v>58</v>
      </c>
      <c r="I221" s="128" t="s">
        <v>65</v>
      </c>
      <c r="J221" s="64">
        <v>44368.0</v>
      </c>
      <c r="K221" s="64">
        <v>45304.0</v>
      </c>
      <c r="L221" s="129"/>
      <c r="M221" s="111"/>
      <c r="N221" s="111"/>
      <c r="O221" s="68">
        <v>78000.0</v>
      </c>
      <c r="P221" s="68">
        <v>78000.0</v>
      </c>
      <c r="Q221" s="68">
        <v>0.0</v>
      </c>
      <c r="R221" s="67">
        <v>4400.0</v>
      </c>
      <c r="S221" s="132"/>
      <c r="T221" s="107" t="s">
        <v>67</v>
      </c>
      <c r="U221" s="64">
        <v>45304.0</v>
      </c>
      <c r="V221" s="64">
        <v>45334.0</v>
      </c>
      <c r="W221" s="107">
        <v>1.0</v>
      </c>
      <c r="X221" s="107" t="s">
        <v>50</v>
      </c>
      <c r="Y221" s="107" t="s">
        <v>66</v>
      </c>
    </row>
    <row r="222">
      <c r="A222" s="107" t="s">
        <v>2301</v>
      </c>
      <c r="B222" s="106">
        <v>45314.0</v>
      </c>
      <c r="C222" s="107">
        <v>8847.0</v>
      </c>
      <c r="D222" s="108" t="s">
        <v>304</v>
      </c>
      <c r="E222" s="109" t="s">
        <v>2126</v>
      </c>
      <c r="F222" s="108" t="s">
        <v>2127</v>
      </c>
      <c r="G222" s="110" t="s">
        <v>151</v>
      </c>
      <c r="H222" s="110" t="s">
        <v>99</v>
      </c>
      <c r="I222" s="128" t="s">
        <v>65</v>
      </c>
      <c r="J222" s="64">
        <v>45043.0</v>
      </c>
      <c r="K222" s="64">
        <v>45304.0</v>
      </c>
      <c r="L222" s="129"/>
      <c r="M222" s="111"/>
      <c r="N222" s="111"/>
      <c r="O222" s="68">
        <v>78067.0</v>
      </c>
      <c r="P222" s="68">
        <v>78000.0</v>
      </c>
      <c r="Q222" s="68">
        <v>0.0</v>
      </c>
      <c r="R222" s="67">
        <v>0.0</v>
      </c>
      <c r="S222" s="67">
        <v>0.0</v>
      </c>
      <c r="T222" s="107" t="s">
        <v>47</v>
      </c>
      <c r="U222" s="64">
        <v>45304.0</v>
      </c>
      <c r="V222" s="64">
        <v>45334.0</v>
      </c>
      <c r="W222" s="107">
        <v>1.0</v>
      </c>
      <c r="X222" s="107" t="s">
        <v>50</v>
      </c>
      <c r="Y222" s="107" t="s">
        <v>66</v>
      </c>
    </row>
    <row r="223">
      <c r="A223" s="107" t="s">
        <v>2238</v>
      </c>
      <c r="B223" s="106">
        <v>45314.0</v>
      </c>
      <c r="C223" s="107">
        <v>4498.0</v>
      </c>
      <c r="D223" s="108" t="s">
        <v>1800</v>
      </c>
      <c r="E223" s="109" t="s">
        <v>1801</v>
      </c>
      <c r="F223" s="108" t="s">
        <v>1802</v>
      </c>
      <c r="G223" s="110" t="s">
        <v>1804</v>
      </c>
      <c r="H223" s="110" t="s">
        <v>44</v>
      </c>
      <c r="I223" s="128" t="s">
        <v>65</v>
      </c>
      <c r="J223" s="64">
        <v>44594.0</v>
      </c>
      <c r="K223" s="64">
        <v>45304.0</v>
      </c>
      <c r="L223" s="129"/>
      <c r="M223" s="111"/>
      <c r="N223" s="111"/>
      <c r="O223" s="68">
        <v>78073.0</v>
      </c>
      <c r="P223" s="68">
        <v>78000.0</v>
      </c>
      <c r="Q223" s="68">
        <v>0.0</v>
      </c>
      <c r="R223" s="67">
        <v>0.0</v>
      </c>
      <c r="S223" s="67">
        <v>0.0</v>
      </c>
      <c r="T223" s="107" t="s">
        <v>47</v>
      </c>
      <c r="U223" s="64">
        <v>45304.0</v>
      </c>
      <c r="V223" s="64">
        <v>45340.0</v>
      </c>
      <c r="W223" s="107">
        <v>1.0</v>
      </c>
      <c r="X223" s="107" t="s">
        <v>50</v>
      </c>
      <c r="Y223" s="107" t="s">
        <v>66</v>
      </c>
    </row>
    <row r="224">
      <c r="A224" s="107" t="s">
        <v>2313</v>
      </c>
      <c r="B224" s="106">
        <v>45314.0</v>
      </c>
      <c r="C224" s="107">
        <v>8381.0</v>
      </c>
      <c r="D224" s="108" t="s">
        <v>2317</v>
      </c>
      <c r="E224" s="109" t="s">
        <v>2172</v>
      </c>
      <c r="F224" s="108" t="s">
        <v>2173</v>
      </c>
      <c r="G224" s="110" t="s">
        <v>2112</v>
      </c>
      <c r="H224" s="110" t="s">
        <v>411</v>
      </c>
      <c r="I224" s="128" t="s">
        <v>65</v>
      </c>
      <c r="J224" s="64">
        <v>44978.0</v>
      </c>
      <c r="K224" s="64">
        <v>45304.0</v>
      </c>
      <c r="L224" s="129"/>
      <c r="M224" s="111"/>
      <c r="N224" s="111"/>
      <c r="O224" s="68">
        <v>78069.0</v>
      </c>
      <c r="P224" s="68">
        <v>78069.0</v>
      </c>
      <c r="Q224" s="68">
        <v>0.0</v>
      </c>
      <c r="R224" s="67">
        <v>0.0</v>
      </c>
      <c r="S224" s="67">
        <v>0.0</v>
      </c>
      <c r="T224" s="107" t="s">
        <v>47</v>
      </c>
      <c r="U224" s="64">
        <v>45304.0</v>
      </c>
      <c r="V224" s="64">
        <v>45334.0</v>
      </c>
      <c r="W224" s="107">
        <v>1.0</v>
      </c>
      <c r="X224" s="107" t="s">
        <v>50</v>
      </c>
      <c r="Y224" s="107" t="s">
        <v>66</v>
      </c>
    </row>
    <row r="225">
      <c r="A225" s="107" t="s">
        <v>2324</v>
      </c>
      <c r="B225" s="106">
        <v>45314.0</v>
      </c>
      <c r="C225" s="107">
        <v>10934.0</v>
      </c>
      <c r="D225" s="108" t="s">
        <v>2325</v>
      </c>
      <c r="E225" s="109" t="s">
        <v>2326</v>
      </c>
      <c r="F225" s="108" t="s">
        <v>2327</v>
      </c>
      <c r="G225" s="110" t="s">
        <v>273</v>
      </c>
      <c r="H225" s="110" t="s">
        <v>44</v>
      </c>
      <c r="I225" s="128" t="s">
        <v>65</v>
      </c>
      <c r="J225" s="64">
        <v>45290.0</v>
      </c>
      <c r="K225" s="64">
        <v>45304.0</v>
      </c>
      <c r="L225" s="129"/>
      <c r="M225" s="111"/>
      <c r="N225" s="111"/>
      <c r="O225" s="68">
        <v>618000.0</v>
      </c>
      <c r="P225" s="68">
        <v>618000.0</v>
      </c>
      <c r="Q225" s="68">
        <v>90000.0</v>
      </c>
      <c r="R225" s="67">
        <v>12360.0</v>
      </c>
      <c r="S225" s="132"/>
      <c r="T225" s="107" t="s">
        <v>67</v>
      </c>
      <c r="U225" s="64">
        <v>45304.0</v>
      </c>
      <c r="V225" s="64">
        <v>45484.0</v>
      </c>
      <c r="W225" s="107">
        <v>6.0</v>
      </c>
      <c r="X225" s="107" t="s">
        <v>100</v>
      </c>
      <c r="Y225" s="107" t="s">
        <v>204</v>
      </c>
    </row>
    <row r="226">
      <c r="A226" s="107" t="s">
        <v>2338</v>
      </c>
      <c r="B226" s="106">
        <v>45314.0</v>
      </c>
      <c r="C226" s="107">
        <v>4723.0</v>
      </c>
      <c r="D226" s="108" t="s">
        <v>144</v>
      </c>
      <c r="E226" s="109" t="s">
        <v>146</v>
      </c>
      <c r="F226" s="108" t="s">
        <v>149</v>
      </c>
      <c r="G226" s="110" t="s">
        <v>151</v>
      </c>
      <c r="H226" s="110" t="s">
        <v>99</v>
      </c>
      <c r="I226" s="128" t="s">
        <v>65</v>
      </c>
      <c r="J226" s="64">
        <v>44611.0</v>
      </c>
      <c r="K226" s="64">
        <v>45304.0</v>
      </c>
      <c r="L226" s="129"/>
      <c r="M226" s="111"/>
      <c r="N226" s="111"/>
      <c r="O226" s="68">
        <v>156016.0</v>
      </c>
      <c r="P226" s="68">
        <v>156016.0</v>
      </c>
      <c r="Q226" s="68">
        <v>0.0</v>
      </c>
      <c r="R226" s="67">
        <v>0.0</v>
      </c>
      <c r="S226" s="67">
        <v>0.0</v>
      </c>
      <c r="T226" s="107" t="s">
        <v>47</v>
      </c>
      <c r="U226" s="64">
        <v>45305.0</v>
      </c>
      <c r="V226" s="64">
        <v>45335.0</v>
      </c>
      <c r="W226" s="107">
        <v>1.0</v>
      </c>
      <c r="X226" s="107" t="s">
        <v>50</v>
      </c>
      <c r="Y226" s="107" t="s">
        <v>66</v>
      </c>
    </row>
    <row r="227">
      <c r="A227" s="107" t="s">
        <v>2273</v>
      </c>
      <c r="B227" s="106">
        <v>45314.0</v>
      </c>
      <c r="C227" s="107">
        <v>4723.0</v>
      </c>
      <c r="D227" s="108" t="s">
        <v>144</v>
      </c>
      <c r="E227" s="109" t="s">
        <v>146</v>
      </c>
      <c r="F227" s="108" t="s">
        <v>2033</v>
      </c>
      <c r="G227" s="110" t="s">
        <v>151</v>
      </c>
      <c r="H227" s="110" t="s">
        <v>99</v>
      </c>
      <c r="I227" s="128" t="s">
        <v>65</v>
      </c>
      <c r="J227" s="64">
        <v>44611.0</v>
      </c>
      <c r="K227" s="64">
        <v>45304.0</v>
      </c>
      <c r="L227" s="129"/>
      <c r="M227" s="111"/>
      <c r="N227" s="111"/>
      <c r="O227" s="68">
        <v>78000.0</v>
      </c>
      <c r="P227" s="68">
        <v>0.0</v>
      </c>
      <c r="Q227" s="68">
        <v>0.0</v>
      </c>
      <c r="R227" s="67">
        <v>0.0</v>
      </c>
      <c r="S227" s="67">
        <v>0.0</v>
      </c>
      <c r="T227" s="107" t="s">
        <v>47</v>
      </c>
      <c r="U227" s="64">
        <v>45305.0</v>
      </c>
      <c r="V227" s="64">
        <v>45343.0</v>
      </c>
      <c r="W227" s="107">
        <v>1.0</v>
      </c>
      <c r="X227" s="107" t="s">
        <v>50</v>
      </c>
      <c r="Y227" s="107" t="s">
        <v>66</v>
      </c>
    </row>
    <row r="228">
      <c r="A228" s="107" t="s">
        <v>2357</v>
      </c>
      <c r="B228" s="106">
        <v>45314.0</v>
      </c>
      <c r="C228" s="107">
        <v>6899.0</v>
      </c>
      <c r="D228" s="108" t="s">
        <v>1945</v>
      </c>
      <c r="E228" s="109" t="s">
        <v>1946</v>
      </c>
      <c r="F228" s="108" t="s">
        <v>1947</v>
      </c>
      <c r="G228" s="110" t="s">
        <v>241</v>
      </c>
      <c r="H228" s="110" t="s">
        <v>99</v>
      </c>
      <c r="I228" s="128" t="s">
        <v>65</v>
      </c>
      <c r="J228" s="64">
        <v>44812.0</v>
      </c>
      <c r="K228" s="64">
        <v>45304.0</v>
      </c>
      <c r="L228" s="129"/>
      <c r="M228" s="111"/>
      <c r="N228" s="111"/>
      <c r="O228" s="68">
        <v>78000.0</v>
      </c>
      <c r="P228" s="68">
        <v>78000.0</v>
      </c>
      <c r="Q228" s="68">
        <v>0.0</v>
      </c>
      <c r="R228" s="67">
        <v>1560.0</v>
      </c>
      <c r="S228" s="132"/>
      <c r="T228" s="107" t="s">
        <v>67</v>
      </c>
      <c r="U228" s="64">
        <v>45304.0</v>
      </c>
      <c r="V228" s="64">
        <v>45334.0</v>
      </c>
      <c r="W228" s="107">
        <v>1.0</v>
      </c>
      <c r="X228" s="107" t="s">
        <v>50</v>
      </c>
      <c r="Y228" s="107" t="s">
        <v>66</v>
      </c>
    </row>
    <row r="229">
      <c r="A229" s="107" t="s">
        <v>2277</v>
      </c>
      <c r="B229" s="106">
        <v>45314.0</v>
      </c>
      <c r="C229" s="107">
        <v>8716.0</v>
      </c>
      <c r="D229" s="108" t="s">
        <v>1855</v>
      </c>
      <c r="E229" s="109" t="s">
        <v>1856</v>
      </c>
      <c r="F229" s="108" t="s">
        <v>1860</v>
      </c>
      <c r="G229" s="110" t="s">
        <v>1862</v>
      </c>
      <c r="H229" s="110" t="s">
        <v>1863</v>
      </c>
      <c r="I229" s="128" t="s">
        <v>65</v>
      </c>
      <c r="J229" s="64">
        <v>45021.0</v>
      </c>
      <c r="K229" s="64">
        <v>45304.0</v>
      </c>
      <c r="L229" s="129"/>
      <c r="M229" s="111"/>
      <c r="N229" s="111"/>
      <c r="O229" s="68">
        <v>118085.0</v>
      </c>
      <c r="P229" s="68">
        <v>118085.0</v>
      </c>
      <c r="Q229" s="68">
        <v>0.0</v>
      </c>
      <c r="R229" s="67">
        <v>0.0</v>
      </c>
      <c r="S229" s="67">
        <v>0.0</v>
      </c>
      <c r="T229" s="107" t="s">
        <v>47</v>
      </c>
      <c r="U229" s="64">
        <v>45304.0</v>
      </c>
      <c r="V229" s="64">
        <v>45335.0</v>
      </c>
      <c r="W229" s="107">
        <v>1.0</v>
      </c>
      <c r="X229" s="107" t="s">
        <v>100</v>
      </c>
      <c r="Y229" s="107" t="s">
        <v>66</v>
      </c>
    </row>
    <row r="230">
      <c r="A230" s="107" t="s">
        <v>2367</v>
      </c>
      <c r="B230" s="106">
        <v>45314.0</v>
      </c>
      <c r="C230" s="107">
        <v>10964.0</v>
      </c>
      <c r="D230" s="108" t="s">
        <v>2371</v>
      </c>
      <c r="E230" s="109" t="s">
        <v>2373</v>
      </c>
      <c r="F230" s="108" t="s">
        <v>2374</v>
      </c>
      <c r="G230" s="110" t="s">
        <v>391</v>
      </c>
      <c r="H230" s="110" t="s">
        <v>99</v>
      </c>
      <c r="I230" s="128" t="s">
        <v>65</v>
      </c>
      <c r="J230" s="64">
        <v>45295.0</v>
      </c>
      <c r="K230" s="64">
        <v>45305.0</v>
      </c>
      <c r="L230" s="129"/>
      <c r="M230" s="111"/>
      <c r="N230" s="111"/>
      <c r="O230" s="68">
        <v>78000.0</v>
      </c>
      <c r="P230" s="68">
        <v>78000.0</v>
      </c>
      <c r="Q230" s="68">
        <v>0.0</v>
      </c>
      <c r="R230" s="67">
        <v>4440.0</v>
      </c>
      <c r="S230" s="132"/>
      <c r="T230" s="107" t="s">
        <v>67</v>
      </c>
      <c r="U230" s="64">
        <v>45307.0</v>
      </c>
      <c r="V230" s="64">
        <v>45339.0</v>
      </c>
      <c r="W230" s="107">
        <v>1.0</v>
      </c>
      <c r="X230" s="107" t="s">
        <v>50</v>
      </c>
      <c r="Y230" s="107" t="s">
        <v>204</v>
      </c>
    </row>
    <row r="231">
      <c r="A231" s="107" t="s">
        <v>2377</v>
      </c>
      <c r="B231" s="106">
        <v>45314.0</v>
      </c>
      <c r="C231" s="107">
        <v>8572.0</v>
      </c>
      <c r="D231" s="108" t="s">
        <v>2379</v>
      </c>
      <c r="E231" s="109" t="s">
        <v>2380</v>
      </c>
      <c r="F231" s="108" t="s">
        <v>2382</v>
      </c>
      <c r="G231" s="110" t="s">
        <v>1233</v>
      </c>
      <c r="H231" s="110" t="s">
        <v>77</v>
      </c>
      <c r="I231" s="128" t="s">
        <v>65</v>
      </c>
      <c r="J231" s="64">
        <v>45003.0</v>
      </c>
      <c r="K231" s="64">
        <v>45305.0</v>
      </c>
      <c r="L231" s="129"/>
      <c r="M231" s="111"/>
      <c r="N231" s="111"/>
      <c r="O231" s="68">
        <v>118037.0</v>
      </c>
      <c r="P231" s="68">
        <v>118037.0</v>
      </c>
      <c r="Q231" s="68">
        <v>0.0</v>
      </c>
      <c r="R231" s="67">
        <v>0.0</v>
      </c>
      <c r="S231" s="67">
        <v>0.0</v>
      </c>
      <c r="T231" s="107" t="s">
        <v>47</v>
      </c>
      <c r="U231" s="64">
        <v>45306.0</v>
      </c>
      <c r="V231" s="64">
        <v>45347.0</v>
      </c>
      <c r="W231" s="107">
        <v>1.0</v>
      </c>
      <c r="X231" s="107" t="s">
        <v>100</v>
      </c>
      <c r="Y231" s="107" t="s">
        <v>66</v>
      </c>
    </row>
    <row r="232">
      <c r="A232" s="107" t="s">
        <v>2385</v>
      </c>
      <c r="B232" s="106">
        <v>45315.0</v>
      </c>
      <c r="C232" s="107">
        <v>472.0</v>
      </c>
      <c r="D232" s="108" t="s">
        <v>2386</v>
      </c>
      <c r="E232" s="160" t="s">
        <v>2388</v>
      </c>
      <c r="F232" s="108" t="s">
        <v>2390</v>
      </c>
      <c r="G232" s="110" t="s">
        <v>118</v>
      </c>
      <c r="H232" s="110" t="s">
        <v>99</v>
      </c>
      <c r="I232" s="128" t="s">
        <v>65</v>
      </c>
      <c r="J232" s="64">
        <v>44316.0</v>
      </c>
      <c r="K232" s="64">
        <v>45305.0</v>
      </c>
      <c r="L232" s="129"/>
      <c r="M232" s="111"/>
      <c r="N232" s="111"/>
      <c r="O232" s="68">
        <v>78000.0</v>
      </c>
      <c r="P232" s="68">
        <v>78000.0</v>
      </c>
      <c r="Q232" s="68">
        <v>0.0</v>
      </c>
      <c r="R232" s="67">
        <v>1560.0</v>
      </c>
      <c r="S232" s="132"/>
      <c r="T232" s="107" t="s">
        <v>67</v>
      </c>
      <c r="U232" s="64">
        <v>45305.0</v>
      </c>
      <c r="V232" s="64">
        <v>45335.0</v>
      </c>
      <c r="W232" s="107">
        <v>1.0</v>
      </c>
      <c r="X232" s="107" t="s">
        <v>50</v>
      </c>
      <c r="Y232" s="107" t="s">
        <v>66</v>
      </c>
    </row>
    <row r="233">
      <c r="A233" s="107" t="s">
        <v>2393</v>
      </c>
      <c r="B233" s="106">
        <v>45315.0</v>
      </c>
      <c r="C233" s="107">
        <v>10519.0</v>
      </c>
      <c r="D233" s="110" t="s">
        <v>2395</v>
      </c>
      <c r="E233" s="109" t="s">
        <v>2397</v>
      </c>
      <c r="F233" s="108" t="s">
        <v>2398</v>
      </c>
      <c r="G233" s="110" t="s">
        <v>629</v>
      </c>
      <c r="H233" s="110" t="s">
        <v>63</v>
      </c>
      <c r="I233" s="128" t="s">
        <v>65</v>
      </c>
      <c r="J233" s="64">
        <v>45230.0</v>
      </c>
      <c r="K233" s="64">
        <v>45305.0</v>
      </c>
      <c r="L233" s="129"/>
      <c r="M233" s="111"/>
      <c r="N233" s="111"/>
      <c r="O233" s="68">
        <v>78000.0</v>
      </c>
      <c r="P233" s="68">
        <v>78000.0</v>
      </c>
      <c r="Q233" s="68">
        <v>0.0</v>
      </c>
      <c r="R233" s="67">
        <v>1560.0</v>
      </c>
      <c r="S233" s="132"/>
      <c r="T233" s="107" t="s">
        <v>67</v>
      </c>
      <c r="U233" s="64">
        <v>45305.0</v>
      </c>
      <c r="V233" s="64">
        <v>45335.0</v>
      </c>
      <c r="W233" s="107">
        <v>1.0</v>
      </c>
      <c r="X233" s="107" t="s">
        <v>50</v>
      </c>
      <c r="Y233" s="107" t="s">
        <v>66</v>
      </c>
    </row>
    <row r="234">
      <c r="A234" s="107" t="s">
        <v>2404</v>
      </c>
      <c r="B234" s="106">
        <v>45315.0</v>
      </c>
      <c r="C234" s="107">
        <v>6442.0</v>
      </c>
      <c r="D234" s="108" t="s">
        <v>2406</v>
      </c>
      <c r="E234" s="109" t="s">
        <v>1910</v>
      </c>
      <c r="F234" s="108" t="s">
        <v>1911</v>
      </c>
      <c r="G234" s="110" t="s">
        <v>1912</v>
      </c>
      <c r="H234" s="110" t="s">
        <v>99</v>
      </c>
      <c r="I234" s="128" t="s">
        <v>65</v>
      </c>
      <c r="J234" s="64">
        <v>44770.0</v>
      </c>
      <c r="K234" s="64">
        <v>45305.0</v>
      </c>
      <c r="L234" s="129"/>
      <c r="M234" s="111"/>
      <c r="N234" s="111"/>
      <c r="O234" s="68">
        <v>78000.0</v>
      </c>
      <c r="P234" s="68">
        <v>78000.0</v>
      </c>
      <c r="Q234" s="68">
        <v>0.0</v>
      </c>
      <c r="R234" s="67">
        <v>1560.0</v>
      </c>
      <c r="S234" s="132"/>
      <c r="T234" s="107" t="s">
        <v>67</v>
      </c>
      <c r="U234" s="64">
        <v>45305.0</v>
      </c>
      <c r="V234" s="64">
        <v>45335.0</v>
      </c>
      <c r="W234" s="107">
        <v>1.0</v>
      </c>
      <c r="X234" s="107" t="s">
        <v>50</v>
      </c>
      <c r="Y234" s="107" t="s">
        <v>66</v>
      </c>
    </row>
    <row r="235">
      <c r="A235" s="107" t="s">
        <v>2415</v>
      </c>
      <c r="B235" s="106">
        <v>45315.0</v>
      </c>
      <c r="C235" s="107">
        <v>3857.0</v>
      </c>
      <c r="D235" s="108" t="s">
        <v>2417</v>
      </c>
      <c r="E235" s="109" t="s">
        <v>2419</v>
      </c>
      <c r="F235" s="108" t="s">
        <v>2420</v>
      </c>
      <c r="G235" s="110" t="s">
        <v>265</v>
      </c>
      <c r="H235" s="110" t="s">
        <v>63</v>
      </c>
      <c r="I235" s="128" t="s">
        <v>65</v>
      </c>
      <c r="J235" s="64">
        <v>44555.0</v>
      </c>
      <c r="K235" s="64">
        <v>45305.0</v>
      </c>
      <c r="L235" s="129"/>
      <c r="M235" s="111"/>
      <c r="N235" s="111"/>
      <c r="O235" s="68">
        <v>798000.0</v>
      </c>
      <c r="P235" s="68">
        <v>798000.0</v>
      </c>
      <c r="Q235" s="68">
        <v>138000.0</v>
      </c>
      <c r="R235" s="67">
        <v>4400.0</v>
      </c>
      <c r="S235" s="132"/>
      <c r="T235" s="107" t="s">
        <v>67</v>
      </c>
      <c r="U235" s="64">
        <v>45305.0</v>
      </c>
      <c r="V235" s="64">
        <v>45709.0</v>
      </c>
      <c r="W235" s="107">
        <v>12.0</v>
      </c>
      <c r="X235" s="107" t="s">
        <v>50</v>
      </c>
      <c r="Y235" s="107" t="s">
        <v>66</v>
      </c>
    </row>
    <row r="236">
      <c r="A236" s="107" t="s">
        <v>2426</v>
      </c>
      <c r="B236" s="106">
        <v>45315.0</v>
      </c>
      <c r="C236" s="107">
        <v>3694.0</v>
      </c>
      <c r="D236" s="108" t="s">
        <v>2148</v>
      </c>
      <c r="E236" s="109" t="s">
        <v>2149</v>
      </c>
      <c r="F236" s="108" t="s">
        <v>2428</v>
      </c>
      <c r="G236" s="110" t="s">
        <v>241</v>
      </c>
      <c r="H236" s="110" t="s">
        <v>99</v>
      </c>
      <c r="I236" s="128" t="s">
        <v>65</v>
      </c>
      <c r="J236" s="64">
        <v>44542.0</v>
      </c>
      <c r="K236" s="64">
        <v>45305.0</v>
      </c>
      <c r="L236" s="129"/>
      <c r="M236" s="111"/>
      <c r="N236" s="111"/>
      <c r="O236" s="68">
        <v>78052.0</v>
      </c>
      <c r="P236" s="68">
        <v>78052.0</v>
      </c>
      <c r="Q236" s="68">
        <v>0.0</v>
      </c>
      <c r="R236" s="67">
        <v>0.0</v>
      </c>
      <c r="S236" s="67">
        <v>0.0</v>
      </c>
      <c r="T236" s="107" t="s">
        <v>47</v>
      </c>
      <c r="U236" s="64">
        <v>45305.0</v>
      </c>
      <c r="V236" s="64">
        <v>45335.0</v>
      </c>
      <c r="W236" s="107">
        <v>1.0</v>
      </c>
      <c r="X236" s="107" t="s">
        <v>50</v>
      </c>
      <c r="Y236" s="107" t="s">
        <v>66</v>
      </c>
    </row>
    <row r="237">
      <c r="A237" s="107" t="s">
        <v>2435</v>
      </c>
      <c r="B237" s="106">
        <v>45315.0</v>
      </c>
      <c r="C237" s="107">
        <v>8027.0</v>
      </c>
      <c r="D237" s="108" t="s">
        <v>2436</v>
      </c>
      <c r="E237" s="109" t="s">
        <v>2437</v>
      </c>
      <c r="F237" s="108" t="s">
        <v>2438</v>
      </c>
      <c r="G237" s="110" t="s">
        <v>1233</v>
      </c>
      <c r="H237" s="110" t="s">
        <v>77</v>
      </c>
      <c r="I237" s="128" t="s">
        <v>65</v>
      </c>
      <c r="J237" s="64">
        <v>44940.0</v>
      </c>
      <c r="K237" s="64">
        <v>45305.0</v>
      </c>
      <c r="L237" s="129"/>
      <c r="M237" s="111"/>
      <c r="N237" s="111"/>
      <c r="O237" s="68">
        <v>998061.0</v>
      </c>
      <c r="P237" s="68">
        <v>998061.0</v>
      </c>
      <c r="Q237" s="68">
        <v>418000.0</v>
      </c>
      <c r="R237" s="67">
        <v>0.0</v>
      </c>
      <c r="S237" s="67">
        <v>0.0</v>
      </c>
      <c r="T237" s="107" t="s">
        <v>47</v>
      </c>
      <c r="U237" s="64">
        <v>45309.0</v>
      </c>
      <c r="V237" s="64">
        <v>45674.0</v>
      </c>
      <c r="W237" s="107">
        <v>12.0</v>
      </c>
      <c r="X237" s="107" t="s">
        <v>100</v>
      </c>
      <c r="Y237" s="107" t="s">
        <v>66</v>
      </c>
    </row>
    <row r="238">
      <c r="A238" s="107" t="s">
        <v>2446</v>
      </c>
      <c r="B238" s="106">
        <v>45315.0</v>
      </c>
      <c r="C238" s="107">
        <v>3536.0</v>
      </c>
      <c r="D238" s="108" t="s">
        <v>189</v>
      </c>
      <c r="E238" s="109" t="s">
        <v>190</v>
      </c>
      <c r="F238" s="108" t="s">
        <v>189</v>
      </c>
      <c r="G238" s="110" t="s">
        <v>43</v>
      </c>
      <c r="H238" s="110" t="s">
        <v>44</v>
      </c>
      <c r="I238" s="128" t="s">
        <v>65</v>
      </c>
      <c r="J238" s="64">
        <v>44530.0</v>
      </c>
      <c r="K238" s="64">
        <v>45305.0</v>
      </c>
      <c r="L238" s="129"/>
      <c r="M238" s="111"/>
      <c r="N238" s="111"/>
      <c r="O238" s="68">
        <v>78000.0</v>
      </c>
      <c r="P238" s="68">
        <v>78000.0</v>
      </c>
      <c r="Q238" s="68">
        <v>0.0</v>
      </c>
      <c r="R238" s="67">
        <v>1560.0</v>
      </c>
      <c r="S238" s="132"/>
      <c r="T238" s="107" t="s">
        <v>67</v>
      </c>
      <c r="U238" s="64">
        <v>45305.0</v>
      </c>
      <c r="V238" s="64">
        <v>45335.0</v>
      </c>
      <c r="W238" s="107">
        <v>1.0</v>
      </c>
      <c r="X238" s="107" t="s">
        <v>50</v>
      </c>
      <c r="Y238" s="107" t="s">
        <v>66</v>
      </c>
    </row>
    <row r="239">
      <c r="A239" s="107" t="s">
        <v>2455</v>
      </c>
      <c r="B239" s="106">
        <v>45315.0</v>
      </c>
      <c r="C239" s="107">
        <v>8955.0</v>
      </c>
      <c r="D239" s="108" t="s">
        <v>2456</v>
      </c>
      <c r="E239" s="109" t="s">
        <v>2246</v>
      </c>
      <c r="F239" s="108" t="s">
        <v>2247</v>
      </c>
      <c r="G239" s="110" t="s">
        <v>215</v>
      </c>
      <c r="H239" s="110" t="s">
        <v>77</v>
      </c>
      <c r="I239" s="128" t="s">
        <v>65</v>
      </c>
      <c r="J239" s="64">
        <v>45052.0</v>
      </c>
      <c r="K239" s="64">
        <v>45306.0</v>
      </c>
      <c r="L239" s="129"/>
      <c r="M239" s="111"/>
      <c r="N239" s="111"/>
      <c r="O239" s="68">
        <v>78000.0</v>
      </c>
      <c r="P239" s="68">
        <v>78000.0</v>
      </c>
      <c r="Q239" s="68">
        <v>0.0</v>
      </c>
      <c r="R239" s="67">
        <v>1560.0</v>
      </c>
      <c r="S239" s="132"/>
      <c r="T239" s="107" t="s">
        <v>67</v>
      </c>
      <c r="U239" s="64">
        <v>45306.0</v>
      </c>
      <c r="V239" s="64">
        <v>45336.0</v>
      </c>
      <c r="W239" s="107">
        <v>1.0</v>
      </c>
      <c r="X239" s="107" t="s">
        <v>50</v>
      </c>
      <c r="Y239" s="107" t="s">
        <v>66</v>
      </c>
    </row>
    <row r="240">
      <c r="A240" s="107" t="s">
        <v>2463</v>
      </c>
      <c r="B240" s="106">
        <v>45315.0</v>
      </c>
      <c r="C240" s="107">
        <v>5169.0</v>
      </c>
      <c r="D240" s="108" t="s">
        <v>2312</v>
      </c>
      <c r="E240" s="109" t="s">
        <v>2314</v>
      </c>
      <c r="F240" s="108" t="s">
        <v>2315</v>
      </c>
      <c r="G240" s="110" t="s">
        <v>2316</v>
      </c>
      <c r="H240" s="110" t="s">
        <v>166</v>
      </c>
      <c r="I240" s="128" t="s">
        <v>65</v>
      </c>
      <c r="J240" s="64">
        <v>44644.0</v>
      </c>
      <c r="K240" s="64">
        <v>45306.0</v>
      </c>
      <c r="L240" s="129"/>
      <c r="M240" s="111"/>
      <c r="N240" s="111"/>
      <c r="O240" s="68">
        <v>78000.0</v>
      </c>
      <c r="P240" s="68">
        <v>78000.0</v>
      </c>
      <c r="Q240" s="68">
        <v>0.0</v>
      </c>
      <c r="R240" s="67">
        <v>4400.0</v>
      </c>
      <c r="S240" s="132"/>
      <c r="T240" s="107" t="s">
        <v>67</v>
      </c>
      <c r="U240" s="64">
        <v>45306.0</v>
      </c>
      <c r="V240" s="64">
        <v>45336.0</v>
      </c>
      <c r="W240" s="107">
        <v>1.0</v>
      </c>
      <c r="X240" s="107" t="s">
        <v>50</v>
      </c>
      <c r="Y240" s="107" t="s">
        <v>66</v>
      </c>
    </row>
    <row r="241">
      <c r="A241" s="107" t="s">
        <v>2475</v>
      </c>
      <c r="B241" s="106">
        <v>45315.0</v>
      </c>
      <c r="C241" s="107">
        <v>8248.0</v>
      </c>
      <c r="D241" s="108" t="s">
        <v>2476</v>
      </c>
      <c r="E241" s="109" t="s">
        <v>2341</v>
      </c>
      <c r="F241" s="108" t="s">
        <v>2342</v>
      </c>
      <c r="G241" s="110" t="s">
        <v>2478</v>
      </c>
      <c r="H241" s="110" t="s">
        <v>63</v>
      </c>
      <c r="I241" s="128" t="s">
        <v>65</v>
      </c>
      <c r="J241" s="64">
        <v>44963.0</v>
      </c>
      <c r="K241" s="64">
        <v>45306.0</v>
      </c>
      <c r="L241" s="129"/>
      <c r="M241" s="111"/>
      <c r="N241" s="111"/>
      <c r="O241" s="68">
        <v>78084.0</v>
      </c>
      <c r="P241" s="68">
        <v>78000.0</v>
      </c>
      <c r="Q241" s="68">
        <v>0.0</v>
      </c>
      <c r="R241" s="67">
        <v>0.0</v>
      </c>
      <c r="S241" s="67">
        <v>0.0</v>
      </c>
      <c r="T241" s="107" t="s">
        <v>47</v>
      </c>
      <c r="U241" s="64">
        <v>45309.0</v>
      </c>
      <c r="V241" s="64">
        <v>45339.0</v>
      </c>
      <c r="W241" s="107">
        <v>1.0</v>
      </c>
      <c r="X241" s="107" t="s">
        <v>50</v>
      </c>
      <c r="Y241" s="107" t="s">
        <v>66</v>
      </c>
    </row>
    <row r="242">
      <c r="A242" s="107" t="s">
        <v>2486</v>
      </c>
      <c r="B242" s="106">
        <v>45315.0</v>
      </c>
      <c r="C242" s="107">
        <v>4072.0</v>
      </c>
      <c r="D242" s="108" t="s">
        <v>604</v>
      </c>
      <c r="E242" s="109" t="s">
        <v>605</v>
      </c>
      <c r="F242" s="108" t="s">
        <v>1655</v>
      </c>
      <c r="G242" s="110" t="s">
        <v>391</v>
      </c>
      <c r="H242" s="110" t="s">
        <v>99</v>
      </c>
      <c r="I242" s="128" t="s">
        <v>65</v>
      </c>
      <c r="J242" s="64">
        <v>44566.0</v>
      </c>
      <c r="K242" s="64">
        <v>45306.0</v>
      </c>
      <c r="L242" s="129"/>
      <c r="M242" s="111"/>
      <c r="N242" s="111"/>
      <c r="O242" s="68">
        <v>78000.0</v>
      </c>
      <c r="P242" s="68">
        <v>78000.0</v>
      </c>
      <c r="Q242" s="68">
        <v>0.0</v>
      </c>
      <c r="R242" s="67">
        <v>4400.0</v>
      </c>
      <c r="S242" s="132"/>
      <c r="T242" s="107" t="s">
        <v>67</v>
      </c>
      <c r="U242" s="64">
        <v>45306.0</v>
      </c>
      <c r="V242" s="64">
        <v>45337.0</v>
      </c>
      <c r="W242" s="107">
        <v>1.0</v>
      </c>
      <c r="X242" s="107" t="s">
        <v>50</v>
      </c>
      <c r="Y242" s="107" t="s">
        <v>66</v>
      </c>
    </row>
    <row r="243">
      <c r="A243" s="107" t="s">
        <v>2496</v>
      </c>
      <c r="B243" s="106">
        <v>45315.0</v>
      </c>
      <c r="C243" s="107">
        <v>4081.0</v>
      </c>
      <c r="D243" s="108" t="s">
        <v>2253</v>
      </c>
      <c r="E243" s="109" t="s">
        <v>2254</v>
      </c>
      <c r="F243" s="108" t="s">
        <v>2255</v>
      </c>
      <c r="G243" s="110" t="s">
        <v>712</v>
      </c>
      <c r="H243" s="110" t="s">
        <v>44</v>
      </c>
      <c r="I243" s="128" t="s">
        <v>65</v>
      </c>
      <c r="J243" s="64">
        <v>44566.0</v>
      </c>
      <c r="K243" s="64">
        <v>45306.0</v>
      </c>
      <c r="L243" s="129"/>
      <c r="M243" s="111"/>
      <c r="N243" s="111"/>
      <c r="O243" s="68">
        <v>78076.0</v>
      </c>
      <c r="P243" s="68">
        <v>78000.0</v>
      </c>
      <c r="Q243" s="68">
        <v>0.0</v>
      </c>
      <c r="R243" s="67">
        <v>0.0</v>
      </c>
      <c r="S243" s="67">
        <v>0.0</v>
      </c>
      <c r="T243" s="107" t="s">
        <v>47</v>
      </c>
      <c r="U243" s="64">
        <v>45306.0</v>
      </c>
      <c r="V243" s="64">
        <v>45343.0</v>
      </c>
      <c r="W243" s="107">
        <v>1.0</v>
      </c>
      <c r="X243" s="107" t="s">
        <v>2507</v>
      </c>
      <c r="Y243" s="107" t="s">
        <v>66</v>
      </c>
    </row>
    <row r="244">
      <c r="A244" s="107" t="s">
        <v>2508</v>
      </c>
      <c r="B244" s="106">
        <v>45315.0</v>
      </c>
      <c r="C244" s="107">
        <v>6581.0</v>
      </c>
      <c r="D244" s="108" t="s">
        <v>2512</v>
      </c>
      <c r="E244" s="109" t="s">
        <v>2335</v>
      </c>
      <c r="F244" s="108" t="s">
        <v>2336</v>
      </c>
      <c r="G244" s="110" t="s">
        <v>2337</v>
      </c>
      <c r="H244" s="110" t="s">
        <v>35</v>
      </c>
      <c r="I244" s="128" t="s">
        <v>65</v>
      </c>
      <c r="J244" s="64">
        <v>44782.0</v>
      </c>
      <c r="K244" s="64">
        <v>45306.0</v>
      </c>
      <c r="L244" s="129"/>
      <c r="M244" s="111"/>
      <c r="N244" s="111"/>
      <c r="O244" s="68">
        <v>78000.0</v>
      </c>
      <c r="P244" s="68">
        <v>78000.0</v>
      </c>
      <c r="Q244" s="68">
        <v>0.0</v>
      </c>
      <c r="R244" s="67">
        <v>4440.0</v>
      </c>
      <c r="S244" s="132"/>
      <c r="T244" s="107" t="s">
        <v>67</v>
      </c>
      <c r="U244" s="64">
        <v>45306.0</v>
      </c>
      <c r="V244" s="64">
        <v>45337.0</v>
      </c>
      <c r="W244" s="107">
        <v>1.0</v>
      </c>
      <c r="X244" s="107" t="s">
        <v>50</v>
      </c>
      <c r="Y244" s="107" t="s">
        <v>66</v>
      </c>
    </row>
    <row r="245">
      <c r="A245" s="107" t="s">
        <v>2521</v>
      </c>
      <c r="B245" s="106">
        <v>45315.0</v>
      </c>
      <c r="C245" s="107">
        <v>7163.0</v>
      </c>
      <c r="D245" s="108" t="s">
        <v>2240</v>
      </c>
      <c r="E245" s="109" t="s">
        <v>2241</v>
      </c>
      <c r="F245" s="108" t="s">
        <v>2242</v>
      </c>
      <c r="G245" s="110" t="s">
        <v>2523</v>
      </c>
      <c r="H245" s="110" t="s">
        <v>99</v>
      </c>
      <c r="I245" s="128" t="s">
        <v>65</v>
      </c>
      <c r="J245" s="64">
        <v>44839.0</v>
      </c>
      <c r="K245" s="64">
        <v>45306.0</v>
      </c>
      <c r="L245" s="129"/>
      <c r="M245" s="111"/>
      <c r="N245" s="111"/>
      <c r="O245" s="68">
        <v>78000.0</v>
      </c>
      <c r="P245" s="68">
        <v>78000.0</v>
      </c>
      <c r="Q245" s="68">
        <v>0.0</v>
      </c>
      <c r="R245" s="67">
        <v>4400.0</v>
      </c>
      <c r="S245" s="132"/>
      <c r="T245" s="107" t="s">
        <v>67</v>
      </c>
      <c r="U245" s="64">
        <v>45306.0</v>
      </c>
      <c r="V245" s="64">
        <v>45336.0</v>
      </c>
      <c r="W245" s="107">
        <v>1.0</v>
      </c>
      <c r="X245" s="107" t="s">
        <v>50</v>
      </c>
      <c r="Y245" s="107" t="s">
        <v>66</v>
      </c>
    </row>
    <row r="246">
      <c r="A246" s="107" t="s">
        <v>2528</v>
      </c>
      <c r="B246" s="106">
        <v>45315.0</v>
      </c>
      <c r="C246" s="107">
        <v>11047.0</v>
      </c>
      <c r="D246" s="108" t="s">
        <v>2529</v>
      </c>
      <c r="E246" s="109" t="s">
        <v>2530</v>
      </c>
      <c r="F246" s="108" t="s">
        <v>2531</v>
      </c>
      <c r="G246" s="110" t="s">
        <v>111</v>
      </c>
      <c r="H246" s="110" t="s">
        <v>35</v>
      </c>
      <c r="I246" s="128" t="s">
        <v>65</v>
      </c>
      <c r="J246" s="64">
        <v>45305.0</v>
      </c>
      <c r="K246" s="64">
        <v>45306.0</v>
      </c>
      <c r="L246" s="129"/>
      <c r="M246" s="111"/>
      <c r="N246" s="111"/>
      <c r="O246" s="68">
        <v>118000.0</v>
      </c>
      <c r="P246" s="68">
        <v>118000.0</v>
      </c>
      <c r="Q246" s="68">
        <v>0.0</v>
      </c>
      <c r="R246" s="67">
        <v>4440.0</v>
      </c>
      <c r="S246" s="132"/>
      <c r="T246" s="107" t="s">
        <v>67</v>
      </c>
      <c r="U246" s="64">
        <v>45306.0</v>
      </c>
      <c r="V246" s="64">
        <v>45349.0</v>
      </c>
      <c r="W246" s="107">
        <v>1.0</v>
      </c>
      <c r="X246" s="107" t="s">
        <v>100</v>
      </c>
      <c r="Y246" s="107" t="s">
        <v>204</v>
      </c>
    </row>
    <row r="247">
      <c r="A247" s="107" t="s">
        <v>2541</v>
      </c>
      <c r="B247" s="106">
        <v>45315.0</v>
      </c>
      <c r="C247" s="107">
        <v>2892.0</v>
      </c>
      <c r="D247" s="108" t="s">
        <v>2542</v>
      </c>
      <c r="E247" s="109" t="s">
        <v>2543</v>
      </c>
      <c r="F247" s="108" t="s">
        <v>2544</v>
      </c>
      <c r="G247" s="110" t="s">
        <v>273</v>
      </c>
      <c r="H247" s="110" t="s">
        <v>44</v>
      </c>
      <c r="I247" s="128" t="s">
        <v>65</v>
      </c>
      <c r="J247" s="64">
        <v>44482.0</v>
      </c>
      <c r="K247" s="64">
        <v>45306.0</v>
      </c>
      <c r="L247" s="129"/>
      <c r="M247" s="111"/>
      <c r="N247" s="111"/>
      <c r="O247" s="68">
        <v>798052.0</v>
      </c>
      <c r="P247" s="68">
        <v>798052.0</v>
      </c>
      <c r="Q247" s="68">
        <v>138000.0</v>
      </c>
      <c r="R247" s="67">
        <v>0.0</v>
      </c>
      <c r="S247" s="67">
        <v>0.0</v>
      </c>
      <c r="T247" s="107" t="s">
        <v>47</v>
      </c>
      <c r="U247" s="64">
        <v>45306.0</v>
      </c>
      <c r="V247" s="64">
        <v>45666.0</v>
      </c>
      <c r="W247" s="107">
        <v>12.0</v>
      </c>
      <c r="X247" s="107" t="s">
        <v>50</v>
      </c>
      <c r="Y247" s="107" t="s">
        <v>66</v>
      </c>
    </row>
    <row r="248">
      <c r="A248" s="107" t="s">
        <v>2549</v>
      </c>
      <c r="B248" s="106">
        <v>45315.0</v>
      </c>
      <c r="C248" s="107">
        <v>6608.0</v>
      </c>
      <c r="D248" s="108" t="s">
        <v>2329</v>
      </c>
      <c r="E248" s="109" t="s">
        <v>2330</v>
      </c>
      <c r="F248" s="108" t="s">
        <v>2333</v>
      </c>
      <c r="G248" s="110" t="s">
        <v>75</v>
      </c>
      <c r="H248" s="110" t="s">
        <v>77</v>
      </c>
      <c r="I248" s="128" t="s">
        <v>65</v>
      </c>
      <c r="J248" s="64">
        <v>44785.0</v>
      </c>
      <c r="K248" s="64">
        <v>45306.0</v>
      </c>
      <c r="L248" s="129"/>
      <c r="M248" s="111"/>
      <c r="N248" s="111"/>
      <c r="O248" s="68">
        <v>78000.0</v>
      </c>
      <c r="P248" s="68">
        <v>78000.0</v>
      </c>
      <c r="Q248" s="68">
        <v>0.0</v>
      </c>
      <c r="R248" s="67">
        <v>1560.0</v>
      </c>
      <c r="S248" s="132"/>
      <c r="T248" s="107" t="s">
        <v>67</v>
      </c>
      <c r="U248" s="64">
        <v>45306.0</v>
      </c>
      <c r="V248" s="64">
        <v>45339.0</v>
      </c>
      <c r="W248" s="107">
        <v>1.0</v>
      </c>
      <c r="X248" s="107" t="s">
        <v>50</v>
      </c>
      <c r="Y248" s="107" t="s">
        <v>66</v>
      </c>
    </row>
    <row r="249">
      <c r="A249" s="107" t="s">
        <v>2560</v>
      </c>
      <c r="B249" s="106">
        <v>45315.0</v>
      </c>
      <c r="C249" s="107">
        <v>5765.0</v>
      </c>
      <c r="D249" s="108" t="s">
        <v>2538</v>
      </c>
      <c r="E249" s="109" t="s">
        <v>2539</v>
      </c>
      <c r="F249" s="108" t="s">
        <v>2540</v>
      </c>
      <c r="G249" s="110" t="s">
        <v>182</v>
      </c>
      <c r="H249" s="110" t="s">
        <v>77</v>
      </c>
      <c r="I249" s="128" t="s">
        <v>65</v>
      </c>
      <c r="J249" s="64">
        <v>44700.0</v>
      </c>
      <c r="K249" s="64">
        <v>45306.0</v>
      </c>
      <c r="L249" s="129"/>
      <c r="M249" s="111"/>
      <c r="N249" s="111"/>
      <c r="O249" s="68">
        <v>78036.0</v>
      </c>
      <c r="P249" s="68">
        <v>78036.0</v>
      </c>
      <c r="Q249" s="68">
        <v>0.0</v>
      </c>
      <c r="R249" s="67">
        <v>0.0</v>
      </c>
      <c r="S249" s="67">
        <v>0.0</v>
      </c>
      <c r="T249" s="107" t="s">
        <v>47</v>
      </c>
      <c r="U249" s="64">
        <v>45306.0</v>
      </c>
      <c r="V249" s="64">
        <v>45344.0</v>
      </c>
      <c r="W249" s="107">
        <v>1.0</v>
      </c>
      <c r="X249" s="107" t="s">
        <v>50</v>
      </c>
      <c r="Y249" s="107" t="s">
        <v>66</v>
      </c>
    </row>
    <row r="250">
      <c r="A250" s="107" t="s">
        <v>2565</v>
      </c>
      <c r="B250" s="106">
        <v>45315.0</v>
      </c>
      <c r="C250" s="107">
        <v>8763.0</v>
      </c>
      <c r="D250" s="108" t="s">
        <v>1639</v>
      </c>
      <c r="E250" s="109" t="s">
        <v>1640</v>
      </c>
      <c r="F250" s="108" t="s">
        <v>2222</v>
      </c>
      <c r="G250" s="110" t="s">
        <v>151</v>
      </c>
      <c r="H250" s="110" t="s">
        <v>99</v>
      </c>
      <c r="I250" s="128" t="s">
        <v>65</v>
      </c>
      <c r="J250" s="64">
        <v>45027.0</v>
      </c>
      <c r="K250" s="64">
        <v>45306.0</v>
      </c>
      <c r="L250" s="129"/>
      <c r="M250" s="111"/>
      <c r="N250" s="111"/>
      <c r="O250" s="68">
        <v>78000.0</v>
      </c>
      <c r="P250" s="68">
        <v>78000.0</v>
      </c>
      <c r="Q250" s="68">
        <v>0.0</v>
      </c>
      <c r="R250" s="67">
        <v>4440.0</v>
      </c>
      <c r="S250" s="132"/>
      <c r="T250" s="107" t="s">
        <v>67</v>
      </c>
      <c r="U250" s="64">
        <v>45306.0</v>
      </c>
      <c r="V250" s="64">
        <v>45342.0</v>
      </c>
      <c r="W250" s="107">
        <v>1.0</v>
      </c>
      <c r="X250" s="107" t="s">
        <v>50</v>
      </c>
      <c r="Y250" s="107" t="s">
        <v>66</v>
      </c>
    </row>
    <row r="251">
      <c r="A251" s="107" t="s">
        <v>2574</v>
      </c>
      <c r="B251" s="106">
        <v>45315.0</v>
      </c>
      <c r="C251" s="107">
        <v>6453.0</v>
      </c>
      <c r="D251" s="108" t="s">
        <v>2575</v>
      </c>
      <c r="E251" s="109" t="s">
        <v>2576</v>
      </c>
      <c r="F251" s="108" t="s">
        <v>2578</v>
      </c>
      <c r="G251" s="110" t="s">
        <v>624</v>
      </c>
      <c r="H251" s="110" t="s">
        <v>287</v>
      </c>
      <c r="I251" s="128" t="s">
        <v>65</v>
      </c>
      <c r="J251" s="64">
        <v>44771.0</v>
      </c>
      <c r="K251" s="64">
        <v>45306.0</v>
      </c>
      <c r="L251" s="129"/>
      <c r="M251" s="111"/>
      <c r="N251" s="111"/>
      <c r="O251" s="68">
        <v>78061.0</v>
      </c>
      <c r="P251" s="68">
        <v>78061.0</v>
      </c>
      <c r="Q251" s="68">
        <v>0.0</v>
      </c>
      <c r="R251" s="67">
        <v>0.0</v>
      </c>
      <c r="S251" s="67">
        <v>0.0</v>
      </c>
      <c r="T251" s="107" t="s">
        <v>47</v>
      </c>
      <c r="U251" s="129"/>
      <c r="V251" s="129"/>
      <c r="W251" s="107">
        <v>1.0</v>
      </c>
      <c r="X251" s="107" t="s">
        <v>50</v>
      </c>
      <c r="Y251" s="107" t="s">
        <v>204</v>
      </c>
    </row>
    <row r="252">
      <c r="A252" s="107" t="s">
        <v>2583</v>
      </c>
      <c r="B252" s="106">
        <v>45315.0</v>
      </c>
      <c r="C252" s="107">
        <v>10526.0</v>
      </c>
      <c r="D252" s="108" t="s">
        <v>2586</v>
      </c>
      <c r="E252" s="109" t="s">
        <v>1883</v>
      </c>
      <c r="F252" s="108" t="s">
        <v>2588</v>
      </c>
      <c r="G252" s="110" t="s">
        <v>2589</v>
      </c>
      <c r="H252" s="110" t="s">
        <v>435</v>
      </c>
      <c r="I252" s="128" t="s">
        <v>65</v>
      </c>
      <c r="J252" s="64">
        <v>45230.0</v>
      </c>
      <c r="K252" s="64">
        <v>45306.0</v>
      </c>
      <c r="L252" s="129"/>
      <c r="M252" s="111"/>
      <c r="N252" s="111"/>
      <c r="O252" s="68">
        <v>118000.0</v>
      </c>
      <c r="P252" s="68">
        <v>118000.0</v>
      </c>
      <c r="Q252" s="68">
        <v>0.0</v>
      </c>
      <c r="R252" s="67">
        <v>4400.0</v>
      </c>
      <c r="S252" s="132"/>
      <c r="T252" s="107" t="s">
        <v>67</v>
      </c>
      <c r="U252" s="64">
        <v>45306.0</v>
      </c>
      <c r="V252" s="64">
        <v>45338.0</v>
      </c>
      <c r="W252" s="107">
        <v>1.0</v>
      </c>
      <c r="X252" s="107" t="s">
        <v>100</v>
      </c>
      <c r="Y252" s="107" t="s">
        <v>66</v>
      </c>
    </row>
    <row r="253">
      <c r="A253" s="107" t="s">
        <v>2593</v>
      </c>
      <c r="B253" s="106">
        <v>45315.0</v>
      </c>
      <c r="C253" s="107">
        <v>9805.0</v>
      </c>
      <c r="D253" s="108" t="s">
        <v>2089</v>
      </c>
      <c r="E253" s="109" t="s">
        <v>2090</v>
      </c>
      <c r="F253" s="108" t="s">
        <v>2091</v>
      </c>
      <c r="G253" s="110" t="s">
        <v>151</v>
      </c>
      <c r="H253" s="110" t="s">
        <v>99</v>
      </c>
      <c r="I253" s="128" t="s">
        <v>65</v>
      </c>
      <c r="J253" s="64">
        <v>45148.0</v>
      </c>
      <c r="K253" s="64">
        <v>45306.0</v>
      </c>
      <c r="L253" s="129"/>
      <c r="M253" s="111"/>
      <c r="N253" s="111"/>
      <c r="O253" s="68">
        <v>78000.0</v>
      </c>
      <c r="P253" s="68">
        <v>78000.0</v>
      </c>
      <c r="Q253" s="68">
        <v>0.0</v>
      </c>
      <c r="R253" s="67">
        <v>4440.0</v>
      </c>
      <c r="S253" s="132"/>
      <c r="T253" s="107" t="s">
        <v>67</v>
      </c>
      <c r="U253" s="64">
        <v>45306.0</v>
      </c>
      <c r="V253" s="64">
        <v>45342.0</v>
      </c>
      <c r="W253" s="107">
        <v>1.0</v>
      </c>
      <c r="X253" s="107" t="s">
        <v>50</v>
      </c>
      <c r="Y253" s="107" t="s">
        <v>66</v>
      </c>
    </row>
    <row r="254">
      <c r="A254" s="107" t="s">
        <v>2603</v>
      </c>
      <c r="B254" s="106">
        <v>45315.0</v>
      </c>
      <c r="C254" s="107">
        <v>376.0</v>
      </c>
      <c r="D254" s="108" t="s">
        <v>2232</v>
      </c>
      <c r="E254" s="109" t="s">
        <v>405</v>
      </c>
      <c r="F254" s="110" t="s">
        <v>2237</v>
      </c>
      <c r="G254" s="110" t="s">
        <v>2112</v>
      </c>
      <c r="H254" s="110" t="s">
        <v>411</v>
      </c>
      <c r="I254" s="128" t="s">
        <v>65</v>
      </c>
      <c r="J254" s="64">
        <v>44307.0</v>
      </c>
      <c r="K254" s="64">
        <v>45306.0</v>
      </c>
      <c r="L254" s="129"/>
      <c r="M254" s="111"/>
      <c r="N254" s="111"/>
      <c r="O254" s="68">
        <v>78018.0</v>
      </c>
      <c r="P254" s="68">
        <v>78018.0</v>
      </c>
      <c r="Q254" s="68">
        <v>0.0</v>
      </c>
      <c r="R254" s="67">
        <v>0.0</v>
      </c>
      <c r="S254" s="67">
        <v>0.0</v>
      </c>
      <c r="T254" s="107" t="s">
        <v>47</v>
      </c>
      <c r="U254" s="64">
        <v>45307.0</v>
      </c>
      <c r="V254" s="64">
        <v>45337.0</v>
      </c>
      <c r="W254" s="107">
        <v>1.0</v>
      </c>
      <c r="X254" s="107" t="s">
        <v>50</v>
      </c>
      <c r="Y254" s="107" t="s">
        <v>204</v>
      </c>
    </row>
    <row r="255">
      <c r="A255" s="107" t="s">
        <v>2612</v>
      </c>
      <c r="B255" s="106">
        <v>45315.0</v>
      </c>
      <c r="C255" s="107">
        <v>600.0</v>
      </c>
      <c r="D255" s="108" t="s">
        <v>2614</v>
      </c>
      <c r="E255" s="109" t="s">
        <v>2616</v>
      </c>
      <c r="F255" s="108" t="s">
        <v>2619</v>
      </c>
      <c r="G255" s="110" t="s">
        <v>433</v>
      </c>
      <c r="H255" s="110" t="s">
        <v>435</v>
      </c>
      <c r="I255" s="128" t="s">
        <v>65</v>
      </c>
      <c r="J255" s="64">
        <v>44327.0</v>
      </c>
      <c r="K255" s="64">
        <v>45306.0</v>
      </c>
      <c r="L255" s="64">
        <v>45307.0</v>
      </c>
      <c r="M255" s="111"/>
      <c r="N255" s="111"/>
      <c r="O255" s="68">
        <v>798089.0</v>
      </c>
      <c r="P255" s="68">
        <v>798089.0</v>
      </c>
      <c r="Q255" s="68">
        <v>138000.0</v>
      </c>
      <c r="R255" s="67">
        <v>0.0</v>
      </c>
      <c r="S255" s="67">
        <v>0.0</v>
      </c>
      <c r="T255" s="107" t="s">
        <v>47</v>
      </c>
      <c r="U255" s="64">
        <v>45307.0</v>
      </c>
      <c r="V255" s="64">
        <v>45668.0</v>
      </c>
      <c r="W255" s="107">
        <v>12.0</v>
      </c>
      <c r="X255" s="107" t="s">
        <v>50</v>
      </c>
      <c r="Y255" s="107" t="s">
        <v>66</v>
      </c>
    </row>
    <row r="256">
      <c r="A256" s="107" t="s">
        <v>2627</v>
      </c>
      <c r="B256" s="106">
        <v>45315.0</v>
      </c>
      <c r="C256" s="107">
        <v>4446.0</v>
      </c>
      <c r="D256" s="108" t="s">
        <v>2570</v>
      </c>
      <c r="E256" s="109" t="s">
        <v>2370</v>
      </c>
      <c r="F256" s="108" t="s">
        <v>2372</v>
      </c>
      <c r="G256" s="110" t="s">
        <v>241</v>
      </c>
      <c r="H256" s="110" t="s">
        <v>99</v>
      </c>
      <c r="I256" s="128" t="s">
        <v>65</v>
      </c>
      <c r="J256" s="64">
        <v>44592.0</v>
      </c>
      <c r="K256" s="64">
        <v>45307.0</v>
      </c>
      <c r="L256" s="129"/>
      <c r="M256" s="111"/>
      <c r="N256" s="111"/>
      <c r="O256" s="68">
        <v>78024.0</v>
      </c>
      <c r="P256" s="68">
        <v>78000.0</v>
      </c>
      <c r="Q256" s="68">
        <v>0.0</v>
      </c>
      <c r="R256" s="67">
        <v>0.0</v>
      </c>
      <c r="S256" s="67">
        <v>0.0</v>
      </c>
      <c r="T256" s="107" t="s">
        <v>47</v>
      </c>
      <c r="U256" s="64">
        <v>45307.0</v>
      </c>
      <c r="V256" s="64">
        <v>45339.0</v>
      </c>
      <c r="W256" s="107">
        <v>1.0</v>
      </c>
      <c r="X256" s="107" t="s">
        <v>50</v>
      </c>
      <c r="Y256" s="107" t="s">
        <v>66</v>
      </c>
    </row>
    <row r="257">
      <c r="A257" s="107" t="s">
        <v>2636</v>
      </c>
      <c r="B257" s="106">
        <v>45315.0</v>
      </c>
      <c r="C257" s="107">
        <v>1317.0</v>
      </c>
      <c r="D257" s="108" t="s">
        <v>2369</v>
      </c>
      <c r="E257" s="109" t="s">
        <v>2260</v>
      </c>
      <c r="F257" s="108" t="s">
        <v>2263</v>
      </c>
      <c r="G257" s="110" t="s">
        <v>2265</v>
      </c>
      <c r="H257" s="110" t="s">
        <v>99</v>
      </c>
      <c r="I257" s="128" t="s">
        <v>65</v>
      </c>
      <c r="J257" s="64">
        <v>44358.0</v>
      </c>
      <c r="K257" s="64">
        <v>45307.0</v>
      </c>
      <c r="L257" s="129"/>
      <c r="M257" s="111"/>
      <c r="N257" s="111"/>
      <c r="O257" s="68">
        <v>78098.0</v>
      </c>
      <c r="P257" s="68">
        <v>78098.0</v>
      </c>
      <c r="Q257" s="68">
        <v>0.0</v>
      </c>
      <c r="R257" s="67">
        <v>0.0</v>
      </c>
      <c r="S257" s="67">
        <v>0.0</v>
      </c>
      <c r="T257" s="107" t="s">
        <v>47</v>
      </c>
      <c r="U257" s="64">
        <v>45307.0</v>
      </c>
      <c r="V257" s="64">
        <v>45337.0</v>
      </c>
      <c r="W257" s="107">
        <v>1.0</v>
      </c>
      <c r="X257" s="107" t="s">
        <v>50</v>
      </c>
      <c r="Y257" s="107" t="s">
        <v>66</v>
      </c>
    </row>
    <row r="258">
      <c r="A258" s="107" t="s">
        <v>2644</v>
      </c>
      <c r="B258" s="106">
        <v>45315.0</v>
      </c>
      <c r="C258" s="107">
        <v>1611.0</v>
      </c>
      <c r="D258" s="108" t="s">
        <v>2645</v>
      </c>
      <c r="E258" s="109" t="s">
        <v>2646</v>
      </c>
      <c r="F258" s="108" t="s">
        <v>2647</v>
      </c>
      <c r="G258" s="110" t="s">
        <v>215</v>
      </c>
      <c r="H258" s="110" t="s">
        <v>77</v>
      </c>
      <c r="I258" s="128" t="s">
        <v>65</v>
      </c>
      <c r="J258" s="64">
        <v>44379.0</v>
      </c>
      <c r="K258" s="64">
        <v>45307.0</v>
      </c>
      <c r="L258" s="129"/>
      <c r="M258" s="111"/>
      <c r="N258" s="111"/>
      <c r="O258" s="68">
        <v>778000.0</v>
      </c>
      <c r="P258" s="68">
        <v>778000.0</v>
      </c>
      <c r="Q258" s="68">
        <v>138000.0</v>
      </c>
      <c r="R258" s="68">
        <v>15560.0</v>
      </c>
      <c r="S258" s="132"/>
      <c r="T258" s="107" t="s">
        <v>67</v>
      </c>
      <c r="U258" s="53">
        <v>45323.0</v>
      </c>
      <c r="V258" s="53">
        <v>45683.0</v>
      </c>
      <c r="W258" s="107">
        <v>12.0</v>
      </c>
      <c r="X258" s="107" t="s">
        <v>50</v>
      </c>
      <c r="Y258" s="107" t="s">
        <v>66</v>
      </c>
    </row>
    <row r="259">
      <c r="A259" s="107" t="s">
        <v>2657</v>
      </c>
      <c r="B259" s="106">
        <v>45315.0</v>
      </c>
      <c r="C259" s="107">
        <v>10954.0</v>
      </c>
      <c r="D259" s="108" t="s">
        <v>2460</v>
      </c>
      <c r="E259" s="109" t="s">
        <v>2461</v>
      </c>
      <c r="F259" s="108" t="s">
        <v>2462</v>
      </c>
      <c r="G259" s="110" t="s">
        <v>78</v>
      </c>
      <c r="H259" s="110" t="s">
        <v>35</v>
      </c>
      <c r="I259" s="128" t="s">
        <v>65</v>
      </c>
      <c r="J259" s="64">
        <v>45294.0</v>
      </c>
      <c r="K259" s="64">
        <v>45307.0</v>
      </c>
      <c r="L259" s="129"/>
      <c r="M259" s="111"/>
      <c r="N259" s="111"/>
      <c r="O259" s="68">
        <v>78023.0</v>
      </c>
      <c r="P259" s="68">
        <v>78023.0</v>
      </c>
      <c r="Q259" s="68">
        <v>0.0</v>
      </c>
      <c r="R259" s="67">
        <v>0.0</v>
      </c>
      <c r="S259" s="67">
        <v>0.0</v>
      </c>
      <c r="T259" s="107" t="s">
        <v>47</v>
      </c>
      <c r="U259" s="64">
        <v>45307.0</v>
      </c>
      <c r="V259" s="64">
        <v>45338.0</v>
      </c>
      <c r="W259" s="107">
        <v>1.0</v>
      </c>
      <c r="X259" s="107" t="s">
        <v>50</v>
      </c>
      <c r="Y259" s="34" t="s">
        <v>204</v>
      </c>
    </row>
    <row r="260">
      <c r="A260" s="107" t="s">
        <v>2665</v>
      </c>
      <c r="B260" s="106">
        <v>45315.0</v>
      </c>
      <c r="C260" s="107">
        <v>9483.0</v>
      </c>
      <c r="D260" s="108" t="s">
        <v>2062</v>
      </c>
      <c r="E260" s="109" t="s">
        <v>2064</v>
      </c>
      <c r="F260" s="108" t="s">
        <v>2065</v>
      </c>
      <c r="G260" s="110" t="s">
        <v>391</v>
      </c>
      <c r="H260" s="110" t="s">
        <v>99</v>
      </c>
      <c r="I260" s="128" t="s">
        <v>65</v>
      </c>
      <c r="J260" s="64">
        <v>45112.0</v>
      </c>
      <c r="K260" s="64">
        <v>45307.0</v>
      </c>
      <c r="L260" s="129"/>
      <c r="M260" s="111"/>
      <c r="N260" s="111"/>
      <c r="O260" s="68">
        <v>78069.0</v>
      </c>
      <c r="P260" s="68">
        <v>78069.0</v>
      </c>
      <c r="Q260" s="68">
        <v>0.0</v>
      </c>
      <c r="R260" s="67">
        <v>0.0</v>
      </c>
      <c r="S260" s="67">
        <v>0.0</v>
      </c>
      <c r="T260" s="107" t="s">
        <v>47</v>
      </c>
      <c r="U260" s="64">
        <v>45307.0</v>
      </c>
      <c r="V260" s="64">
        <v>45337.0</v>
      </c>
      <c r="W260" s="107">
        <v>1.0</v>
      </c>
      <c r="X260" s="107" t="s">
        <v>50</v>
      </c>
      <c r="Y260" s="107" t="s">
        <v>66</v>
      </c>
    </row>
    <row r="261">
      <c r="A261" s="107" t="s">
        <v>2671</v>
      </c>
      <c r="B261" s="106">
        <v>45315.0</v>
      </c>
      <c r="C261" s="107">
        <v>6058.0</v>
      </c>
      <c r="D261" s="108" t="s">
        <v>2440</v>
      </c>
      <c r="E261" s="109" t="s">
        <v>2441</v>
      </c>
      <c r="F261" s="108" t="s">
        <v>2442</v>
      </c>
      <c r="G261" s="110" t="s">
        <v>182</v>
      </c>
      <c r="H261" s="110" t="s">
        <v>77</v>
      </c>
      <c r="I261" s="128" t="s">
        <v>65</v>
      </c>
      <c r="J261" s="64">
        <v>44730.0</v>
      </c>
      <c r="K261" s="64">
        <v>45307.0</v>
      </c>
      <c r="L261" s="129"/>
      <c r="M261" s="111"/>
      <c r="N261" s="111"/>
      <c r="O261" s="68">
        <v>78000.0</v>
      </c>
      <c r="P261" s="68">
        <v>78000.0</v>
      </c>
      <c r="Q261" s="68">
        <v>0.0</v>
      </c>
      <c r="R261" s="67">
        <v>4400.0</v>
      </c>
      <c r="S261" s="132"/>
      <c r="T261" s="107" t="s">
        <v>67</v>
      </c>
      <c r="U261" s="64">
        <v>45307.0</v>
      </c>
      <c r="V261" s="64">
        <v>45344.0</v>
      </c>
      <c r="W261" s="107">
        <v>1.0</v>
      </c>
      <c r="X261" s="107" t="s">
        <v>50</v>
      </c>
      <c r="Y261" s="107" t="s">
        <v>66</v>
      </c>
    </row>
    <row r="262">
      <c r="A262" s="107" t="s">
        <v>2676</v>
      </c>
      <c r="B262" s="106">
        <v>45315.0</v>
      </c>
      <c r="C262" s="107">
        <v>7485.0</v>
      </c>
      <c r="D262" s="108" t="s">
        <v>1739</v>
      </c>
      <c r="E262" s="109" t="s">
        <v>1647</v>
      </c>
      <c r="F262" s="108" t="s">
        <v>1741</v>
      </c>
      <c r="G262" s="110" t="s">
        <v>251</v>
      </c>
      <c r="H262" s="110" t="s">
        <v>166</v>
      </c>
      <c r="I262" s="128" t="s">
        <v>65</v>
      </c>
      <c r="J262" s="64">
        <v>44872.0</v>
      </c>
      <c r="K262" s="64">
        <v>45307.0</v>
      </c>
      <c r="L262" s="129"/>
      <c r="M262" s="111"/>
      <c r="N262" s="111"/>
      <c r="O262" s="68">
        <v>78000.0</v>
      </c>
      <c r="P262" s="68">
        <v>78000.0</v>
      </c>
      <c r="Q262" s="68">
        <v>0.0</v>
      </c>
      <c r="R262" s="67">
        <v>4400.0</v>
      </c>
      <c r="S262" s="132"/>
      <c r="T262" s="107" t="s">
        <v>67</v>
      </c>
      <c r="U262" s="64">
        <v>45308.0</v>
      </c>
      <c r="V262" s="64">
        <v>45361.0</v>
      </c>
      <c r="W262" s="107">
        <v>1.0</v>
      </c>
      <c r="X262" s="107" t="s">
        <v>50</v>
      </c>
      <c r="Y262" s="107" t="s">
        <v>66</v>
      </c>
    </row>
    <row r="263">
      <c r="A263" s="107" t="s">
        <v>2684</v>
      </c>
      <c r="B263" s="106">
        <v>45315.0</v>
      </c>
      <c r="C263" s="107">
        <v>10646.0</v>
      </c>
      <c r="D263" s="108" t="s">
        <v>2687</v>
      </c>
      <c r="E263" s="109" t="s">
        <v>2688</v>
      </c>
      <c r="F263" s="108" t="s">
        <v>2690</v>
      </c>
      <c r="G263" s="110" t="s">
        <v>433</v>
      </c>
      <c r="H263" s="110" t="s">
        <v>435</v>
      </c>
      <c r="I263" s="128" t="s">
        <v>65</v>
      </c>
      <c r="J263" s="64">
        <v>45246.0</v>
      </c>
      <c r="K263" s="64">
        <v>45307.0</v>
      </c>
      <c r="L263" s="129"/>
      <c r="M263" s="111"/>
      <c r="N263" s="111"/>
      <c r="O263" s="68">
        <v>798019.0</v>
      </c>
      <c r="P263" s="68">
        <v>798019.0</v>
      </c>
      <c r="Q263" s="68">
        <v>138000.0</v>
      </c>
      <c r="R263" s="67">
        <v>0.0</v>
      </c>
      <c r="S263" s="67">
        <v>0.0</v>
      </c>
      <c r="T263" s="107" t="s">
        <v>47</v>
      </c>
      <c r="U263" s="64">
        <v>45307.0</v>
      </c>
      <c r="V263" s="64">
        <v>45667.0</v>
      </c>
      <c r="W263" s="107">
        <v>12.0</v>
      </c>
      <c r="X263" s="107" t="s">
        <v>50</v>
      </c>
      <c r="Y263" s="107" t="s">
        <v>204</v>
      </c>
    </row>
    <row r="264">
      <c r="A264" s="107" t="s">
        <v>2697</v>
      </c>
      <c r="B264" s="106">
        <v>45315.0</v>
      </c>
      <c r="C264" s="107">
        <v>1330.0</v>
      </c>
      <c r="D264" s="108" t="s">
        <v>2700</v>
      </c>
      <c r="E264" s="109" t="s">
        <v>2701</v>
      </c>
      <c r="F264" s="108" t="s">
        <v>2702</v>
      </c>
      <c r="G264" s="110" t="s">
        <v>2704</v>
      </c>
      <c r="H264" s="110" t="s">
        <v>474</v>
      </c>
      <c r="I264" s="128" t="s">
        <v>65</v>
      </c>
      <c r="J264" s="64">
        <v>44359.0</v>
      </c>
      <c r="K264" s="64">
        <v>45307.0</v>
      </c>
      <c r="L264" s="129"/>
      <c r="M264" s="111"/>
      <c r="N264" s="111"/>
      <c r="O264" s="68">
        <v>78032.0</v>
      </c>
      <c r="P264" s="68">
        <v>78000.0</v>
      </c>
      <c r="Q264" s="68">
        <v>0.0</v>
      </c>
      <c r="R264" s="67">
        <v>0.0</v>
      </c>
      <c r="S264" s="67">
        <v>0.0</v>
      </c>
      <c r="T264" s="107" t="s">
        <v>47</v>
      </c>
      <c r="U264" s="64">
        <v>45307.0</v>
      </c>
      <c r="V264" s="64">
        <v>45337.0</v>
      </c>
      <c r="W264" s="107">
        <v>1.0</v>
      </c>
      <c r="X264" s="107" t="s">
        <v>50</v>
      </c>
      <c r="Y264" s="107" t="s">
        <v>66</v>
      </c>
    </row>
    <row r="265">
      <c r="A265" s="107" t="s">
        <v>2708</v>
      </c>
      <c r="B265" s="106">
        <v>45316.0</v>
      </c>
      <c r="C265" s="107">
        <v>4749.0</v>
      </c>
      <c r="D265" s="108" t="s">
        <v>2468</v>
      </c>
      <c r="E265" s="109" t="s">
        <v>2469</v>
      </c>
      <c r="F265" s="110" t="s">
        <v>2470</v>
      </c>
      <c r="G265" s="110" t="s">
        <v>182</v>
      </c>
      <c r="H265" s="110" t="s">
        <v>77</v>
      </c>
      <c r="I265" s="128" t="s">
        <v>65</v>
      </c>
      <c r="J265" s="64">
        <v>44613.0</v>
      </c>
      <c r="K265" s="64">
        <v>45308.0</v>
      </c>
      <c r="L265" s="129"/>
      <c r="M265" s="111"/>
      <c r="N265" s="111"/>
      <c r="O265" s="68">
        <v>236000.0</v>
      </c>
      <c r="P265" s="68">
        <v>500000.0</v>
      </c>
      <c r="Q265" s="68">
        <v>0.0</v>
      </c>
      <c r="R265" s="67">
        <v>10000.0</v>
      </c>
      <c r="S265" s="132"/>
      <c r="T265" s="107" t="s">
        <v>67</v>
      </c>
      <c r="U265" s="64">
        <v>45308.0</v>
      </c>
      <c r="V265" s="106">
        <v>45377.0</v>
      </c>
      <c r="W265" s="107">
        <v>2.0</v>
      </c>
      <c r="X265" s="107" t="s">
        <v>100</v>
      </c>
      <c r="Y265" s="107" t="s">
        <v>66</v>
      </c>
    </row>
    <row r="266">
      <c r="A266" s="107" t="s">
        <v>2715</v>
      </c>
      <c r="B266" s="106">
        <v>45316.0</v>
      </c>
      <c r="C266" s="107">
        <v>4749.0</v>
      </c>
      <c r="D266" s="108" t="s">
        <v>2468</v>
      </c>
      <c r="E266" s="109" t="s">
        <v>2469</v>
      </c>
      <c r="F266" s="110" t="s">
        <v>2719</v>
      </c>
      <c r="G266" s="110" t="s">
        <v>182</v>
      </c>
      <c r="H266" s="110" t="s">
        <v>77</v>
      </c>
      <c r="I266" s="128" t="s">
        <v>65</v>
      </c>
      <c r="J266" s="64">
        <v>44613.0</v>
      </c>
      <c r="K266" s="64">
        <v>45308.0</v>
      </c>
      <c r="L266" s="129"/>
      <c r="M266" s="111"/>
      <c r="N266" s="111"/>
      <c r="O266" s="68">
        <v>156000.0</v>
      </c>
      <c r="P266" s="68">
        <v>0.0</v>
      </c>
      <c r="Q266" s="68">
        <v>0.0</v>
      </c>
      <c r="R266" s="67">
        <v>0.0</v>
      </c>
      <c r="S266" s="67">
        <v>0.0</v>
      </c>
      <c r="T266" s="107" t="s">
        <v>67</v>
      </c>
      <c r="U266" s="64">
        <v>45308.0</v>
      </c>
      <c r="V266" s="64">
        <v>45377.0</v>
      </c>
      <c r="W266" s="107">
        <v>2.0</v>
      </c>
      <c r="X266" s="107" t="s">
        <v>50</v>
      </c>
      <c r="Y266" s="107" t="s">
        <v>66</v>
      </c>
    </row>
    <row r="267">
      <c r="A267" s="107" t="s">
        <v>2726</v>
      </c>
      <c r="B267" s="106">
        <v>45316.0</v>
      </c>
      <c r="C267" s="107">
        <v>4749.0</v>
      </c>
      <c r="D267" s="108" t="s">
        <v>2468</v>
      </c>
      <c r="E267" s="109" t="s">
        <v>2469</v>
      </c>
      <c r="F267" s="110" t="s">
        <v>2731</v>
      </c>
      <c r="G267" s="110" t="s">
        <v>182</v>
      </c>
      <c r="H267" s="110" t="s">
        <v>77</v>
      </c>
      <c r="I267" s="128" t="s">
        <v>65</v>
      </c>
      <c r="J267" s="64">
        <v>44613.0</v>
      </c>
      <c r="K267" s="64">
        <v>45308.0</v>
      </c>
      <c r="L267" s="129"/>
      <c r="M267" s="111"/>
      <c r="N267" s="111"/>
      <c r="O267" s="68">
        <v>156000.0</v>
      </c>
      <c r="P267" s="68">
        <v>0.0</v>
      </c>
      <c r="Q267" s="68">
        <v>0.0</v>
      </c>
      <c r="R267" s="67">
        <v>0.0</v>
      </c>
      <c r="S267" s="67">
        <v>0.0</v>
      </c>
      <c r="T267" s="107" t="s">
        <v>67</v>
      </c>
      <c r="U267" s="64">
        <v>45308.0</v>
      </c>
      <c r="V267" s="64">
        <v>45377.0</v>
      </c>
      <c r="W267" s="107">
        <v>2.0</v>
      </c>
      <c r="X267" s="107" t="s">
        <v>50</v>
      </c>
      <c r="Y267" s="107" t="s">
        <v>66</v>
      </c>
    </row>
    <row r="268">
      <c r="A268" s="107" t="s">
        <v>2736</v>
      </c>
      <c r="B268" s="106">
        <v>45316.0</v>
      </c>
      <c r="C268" s="107">
        <v>4749.0</v>
      </c>
      <c r="D268" s="108" t="s">
        <v>2468</v>
      </c>
      <c r="E268" s="109" t="s">
        <v>2469</v>
      </c>
      <c r="F268" s="110" t="s">
        <v>2737</v>
      </c>
      <c r="G268" s="110" t="s">
        <v>182</v>
      </c>
      <c r="H268" s="110" t="s">
        <v>77</v>
      </c>
      <c r="I268" s="128" t="s">
        <v>65</v>
      </c>
      <c r="J268" s="64">
        <v>44613.0</v>
      </c>
      <c r="K268" s="64">
        <v>45308.0</v>
      </c>
      <c r="L268" s="129"/>
      <c r="M268" s="111"/>
      <c r="N268" s="111"/>
      <c r="O268" s="68">
        <v>78000.0</v>
      </c>
      <c r="P268" s="68">
        <v>0.0</v>
      </c>
      <c r="Q268" s="68">
        <v>0.0</v>
      </c>
      <c r="R268" s="67">
        <v>0.0</v>
      </c>
      <c r="S268" s="67">
        <v>0.0</v>
      </c>
      <c r="T268" s="107" t="s">
        <v>67</v>
      </c>
      <c r="U268" s="64">
        <v>45308.0</v>
      </c>
      <c r="V268" s="64">
        <v>45352.0</v>
      </c>
      <c r="W268" s="107">
        <v>1.0</v>
      </c>
      <c r="X268" s="107" t="s">
        <v>50</v>
      </c>
      <c r="Y268" s="107" t="s">
        <v>66</v>
      </c>
    </row>
    <row r="269">
      <c r="A269" s="107" t="s">
        <v>2743</v>
      </c>
      <c r="B269" s="106">
        <v>45316.0</v>
      </c>
      <c r="C269" s="107">
        <v>4749.0</v>
      </c>
      <c r="D269" s="108" t="s">
        <v>2468</v>
      </c>
      <c r="E269" s="109" t="s">
        <v>2469</v>
      </c>
      <c r="F269" s="110" t="s">
        <v>2505</v>
      </c>
      <c r="G269" s="110" t="s">
        <v>182</v>
      </c>
      <c r="H269" s="110" t="s">
        <v>77</v>
      </c>
      <c r="I269" s="128" t="s">
        <v>65</v>
      </c>
      <c r="J269" s="64">
        <v>44613.0</v>
      </c>
      <c r="K269" s="64">
        <v>45308.0</v>
      </c>
      <c r="L269" s="129"/>
      <c r="M269" s="111"/>
      <c r="N269" s="111"/>
      <c r="O269" s="68">
        <v>78000.0</v>
      </c>
      <c r="P269" s="68">
        <v>0.0</v>
      </c>
      <c r="Q269" s="68">
        <v>0.0</v>
      </c>
      <c r="R269" s="67">
        <v>0.0</v>
      </c>
      <c r="S269" s="67">
        <v>0.0</v>
      </c>
      <c r="T269" s="107" t="s">
        <v>67</v>
      </c>
      <c r="U269" s="64">
        <v>45308.0</v>
      </c>
      <c r="V269" s="64">
        <v>45346.0</v>
      </c>
      <c r="W269" s="107">
        <v>1.0</v>
      </c>
      <c r="X269" s="107" t="s">
        <v>50</v>
      </c>
      <c r="Y269" s="107" t="s">
        <v>66</v>
      </c>
    </row>
    <row r="270">
      <c r="A270" s="107" t="s">
        <v>2748</v>
      </c>
      <c r="B270" s="106">
        <v>45316.0</v>
      </c>
      <c r="C270" s="107">
        <v>4749.0</v>
      </c>
      <c r="D270" s="108" t="s">
        <v>2468</v>
      </c>
      <c r="E270" s="109" t="s">
        <v>2469</v>
      </c>
      <c r="F270" s="110" t="s">
        <v>2737</v>
      </c>
      <c r="G270" s="110" t="s">
        <v>182</v>
      </c>
      <c r="H270" s="110" t="s">
        <v>77</v>
      </c>
      <c r="I270" s="128" t="s">
        <v>65</v>
      </c>
      <c r="J270" s="64">
        <v>44613.0</v>
      </c>
      <c r="K270" s="64">
        <v>45308.0</v>
      </c>
      <c r="L270" s="129"/>
      <c r="M270" s="111"/>
      <c r="N270" s="111"/>
      <c r="O270" s="68">
        <v>156000.0</v>
      </c>
      <c r="P270" s="68">
        <v>600000.0</v>
      </c>
      <c r="Q270" s="68">
        <v>0.0</v>
      </c>
      <c r="R270" s="67">
        <v>12000.0</v>
      </c>
      <c r="S270" s="132"/>
      <c r="T270" s="107" t="s">
        <v>67</v>
      </c>
      <c r="U270" s="64">
        <v>45308.0</v>
      </c>
      <c r="V270" s="64">
        <v>45412.0</v>
      </c>
      <c r="W270" s="107">
        <v>2.0</v>
      </c>
      <c r="X270" s="107" t="s">
        <v>50</v>
      </c>
      <c r="Y270" s="107" t="s">
        <v>66</v>
      </c>
    </row>
    <row r="271">
      <c r="A271" s="107" t="s">
        <v>2755</v>
      </c>
      <c r="B271" s="106">
        <v>45316.0</v>
      </c>
      <c r="C271" s="107">
        <v>4749.0</v>
      </c>
      <c r="D271" s="108" t="s">
        <v>2468</v>
      </c>
      <c r="E271" s="109" t="s">
        <v>2469</v>
      </c>
      <c r="F271" s="110" t="s">
        <v>2505</v>
      </c>
      <c r="G271" s="110" t="s">
        <v>182</v>
      </c>
      <c r="H271" s="110" t="s">
        <v>77</v>
      </c>
      <c r="I271" s="128" t="s">
        <v>65</v>
      </c>
      <c r="J271" s="64">
        <v>44613.0</v>
      </c>
      <c r="K271" s="64">
        <v>45308.0</v>
      </c>
      <c r="L271" s="129"/>
      <c r="M271" s="111"/>
      <c r="N271" s="111"/>
      <c r="O271" s="68">
        <v>156000.0</v>
      </c>
      <c r="P271" s="68">
        <v>0.0</v>
      </c>
      <c r="Q271" s="68">
        <v>0.0</v>
      </c>
      <c r="R271" s="67">
        <v>0.0</v>
      </c>
      <c r="S271" s="67">
        <v>0.0</v>
      </c>
      <c r="T271" s="107" t="s">
        <v>67</v>
      </c>
      <c r="U271" s="64">
        <v>45308.0</v>
      </c>
      <c r="V271" s="64">
        <v>45406.0</v>
      </c>
      <c r="W271" s="107">
        <v>2.0</v>
      </c>
      <c r="X271" s="107" t="s">
        <v>50</v>
      </c>
      <c r="Y271" s="107" t="s">
        <v>66</v>
      </c>
    </row>
    <row r="272">
      <c r="A272" s="107" t="s">
        <v>2763</v>
      </c>
      <c r="B272" s="106">
        <v>45316.0</v>
      </c>
      <c r="C272" s="107">
        <v>4749.0</v>
      </c>
      <c r="D272" s="108" t="s">
        <v>2468</v>
      </c>
      <c r="E272" s="109" t="s">
        <v>2469</v>
      </c>
      <c r="F272" s="110" t="s">
        <v>2470</v>
      </c>
      <c r="G272" s="110" t="s">
        <v>182</v>
      </c>
      <c r="H272" s="110" t="s">
        <v>77</v>
      </c>
      <c r="I272" s="128" t="s">
        <v>65</v>
      </c>
      <c r="J272" s="64">
        <v>44613.0</v>
      </c>
      <c r="K272" s="64">
        <v>45308.0</v>
      </c>
      <c r="L272" s="129"/>
      <c r="M272" s="111"/>
      <c r="N272" s="111"/>
      <c r="O272" s="68">
        <v>118000.0</v>
      </c>
      <c r="P272" s="68">
        <v>0.0</v>
      </c>
      <c r="Q272" s="68">
        <v>0.0</v>
      </c>
      <c r="R272" s="67">
        <v>0.0</v>
      </c>
      <c r="S272" s="67">
        <v>0.0</v>
      </c>
      <c r="T272" s="107" t="s">
        <v>67</v>
      </c>
      <c r="U272" s="64">
        <v>45308.0</v>
      </c>
      <c r="V272" s="64">
        <v>45407.0</v>
      </c>
      <c r="W272" s="107">
        <v>1.0</v>
      </c>
      <c r="X272" s="107" t="s">
        <v>100</v>
      </c>
      <c r="Y272" s="107" t="s">
        <v>66</v>
      </c>
    </row>
    <row r="273">
      <c r="A273" s="107" t="s">
        <v>2776</v>
      </c>
      <c r="B273" s="106">
        <v>45316.0</v>
      </c>
      <c r="C273" s="107">
        <v>4749.0</v>
      </c>
      <c r="D273" s="108" t="s">
        <v>2468</v>
      </c>
      <c r="E273" s="109" t="s">
        <v>2469</v>
      </c>
      <c r="F273" s="110" t="s">
        <v>2719</v>
      </c>
      <c r="G273" s="110" t="s">
        <v>182</v>
      </c>
      <c r="H273" s="110" t="s">
        <v>77</v>
      </c>
      <c r="I273" s="128" t="s">
        <v>65</v>
      </c>
      <c r="J273" s="64">
        <v>44613.0</v>
      </c>
      <c r="K273" s="64">
        <v>45308.0</v>
      </c>
      <c r="L273" s="129"/>
      <c r="M273" s="111"/>
      <c r="N273" s="111"/>
      <c r="O273" s="68">
        <v>78000.0</v>
      </c>
      <c r="P273" s="68">
        <v>0.0</v>
      </c>
      <c r="Q273" s="68">
        <v>0.0</v>
      </c>
      <c r="R273" s="67">
        <v>0.0</v>
      </c>
      <c r="S273" s="67">
        <v>0.0</v>
      </c>
      <c r="T273" s="107" t="s">
        <v>67</v>
      </c>
      <c r="U273" s="64">
        <v>45308.0</v>
      </c>
      <c r="V273" s="64">
        <v>45407.0</v>
      </c>
      <c r="W273" s="107">
        <v>1.0</v>
      </c>
      <c r="X273" s="107" t="s">
        <v>50</v>
      </c>
      <c r="Y273" s="107" t="s">
        <v>66</v>
      </c>
    </row>
    <row r="274">
      <c r="A274" s="107" t="s">
        <v>2782</v>
      </c>
      <c r="B274" s="106">
        <v>45316.0</v>
      </c>
      <c r="C274" s="107">
        <v>4749.0</v>
      </c>
      <c r="D274" s="108" t="s">
        <v>2468</v>
      </c>
      <c r="E274" s="109" t="s">
        <v>2469</v>
      </c>
      <c r="F274" s="110" t="s">
        <v>2731</v>
      </c>
      <c r="G274" s="110" t="s">
        <v>182</v>
      </c>
      <c r="H274" s="110" t="s">
        <v>77</v>
      </c>
      <c r="I274" s="128" t="s">
        <v>65</v>
      </c>
      <c r="J274" s="64">
        <v>44613.0</v>
      </c>
      <c r="K274" s="64">
        <v>45308.0</v>
      </c>
      <c r="L274" s="129"/>
      <c r="M274" s="111"/>
      <c r="N274" s="111"/>
      <c r="O274" s="68">
        <v>78000.0</v>
      </c>
      <c r="P274" s="68">
        <v>0.0</v>
      </c>
      <c r="Q274" s="68">
        <v>0.0</v>
      </c>
      <c r="R274" s="67">
        <v>0.0</v>
      </c>
      <c r="S274" s="67">
        <v>0.0</v>
      </c>
      <c r="T274" s="107" t="s">
        <v>67</v>
      </c>
      <c r="U274" s="64">
        <v>45308.0</v>
      </c>
      <c r="V274" s="64">
        <v>45407.0</v>
      </c>
      <c r="W274" s="107">
        <v>1.0</v>
      </c>
      <c r="X274" s="107" t="s">
        <v>50</v>
      </c>
      <c r="Y274" s="107" t="s">
        <v>66</v>
      </c>
    </row>
    <row r="275">
      <c r="A275" s="107" t="s">
        <v>2791</v>
      </c>
      <c r="B275" s="106">
        <v>45316.0</v>
      </c>
      <c r="C275" s="107">
        <v>8551.0</v>
      </c>
      <c r="D275" s="108" t="s">
        <v>2792</v>
      </c>
      <c r="E275" s="109" t="s">
        <v>2218</v>
      </c>
      <c r="F275" s="108" t="s">
        <v>2219</v>
      </c>
      <c r="G275" s="110" t="s">
        <v>391</v>
      </c>
      <c r="H275" s="110" t="s">
        <v>99</v>
      </c>
      <c r="I275" s="128" t="s">
        <v>65</v>
      </c>
      <c r="J275" s="64">
        <v>45000.0</v>
      </c>
      <c r="K275" s="64">
        <v>45308.0</v>
      </c>
      <c r="L275" s="129"/>
      <c r="M275" s="111"/>
      <c r="N275" s="111"/>
      <c r="O275" s="68">
        <v>78000.0</v>
      </c>
      <c r="P275" s="68">
        <v>78000.0</v>
      </c>
      <c r="Q275" s="68">
        <v>0.0</v>
      </c>
      <c r="R275" s="67">
        <v>4400.0</v>
      </c>
      <c r="S275" s="132"/>
      <c r="T275" s="107" t="s">
        <v>67</v>
      </c>
      <c r="U275" s="64">
        <v>45308.0</v>
      </c>
      <c r="V275" s="64">
        <v>45338.0</v>
      </c>
      <c r="W275" s="107">
        <v>1.0</v>
      </c>
      <c r="X275" s="107" t="s">
        <v>50</v>
      </c>
      <c r="Y275" s="107" t="s">
        <v>66</v>
      </c>
    </row>
    <row r="276">
      <c r="A276" s="107" t="s">
        <v>2799</v>
      </c>
      <c r="B276" s="106">
        <v>45316.0</v>
      </c>
      <c r="C276" s="107">
        <v>5991.0</v>
      </c>
      <c r="D276" s="108" t="s">
        <v>2803</v>
      </c>
      <c r="E276" s="109" t="s">
        <v>2805</v>
      </c>
      <c r="F276" s="108" t="s">
        <v>2806</v>
      </c>
      <c r="G276" s="110" t="s">
        <v>2807</v>
      </c>
      <c r="H276" s="110" t="s">
        <v>99</v>
      </c>
      <c r="I276" s="128" t="s">
        <v>65</v>
      </c>
      <c r="J276" s="64">
        <v>44724.0</v>
      </c>
      <c r="K276" s="64">
        <v>45308.0</v>
      </c>
      <c r="L276" s="129"/>
      <c r="M276" s="111"/>
      <c r="N276" s="111"/>
      <c r="O276" s="68">
        <v>118031.0</v>
      </c>
      <c r="P276" s="68">
        <v>118031.0</v>
      </c>
      <c r="Q276" s="68">
        <v>0.0</v>
      </c>
      <c r="R276" s="67">
        <v>0.0</v>
      </c>
      <c r="S276" s="67">
        <v>0.0</v>
      </c>
      <c r="T276" s="107" t="s">
        <v>47</v>
      </c>
      <c r="U276" s="129"/>
      <c r="V276" s="129"/>
      <c r="W276" s="107">
        <v>1.0</v>
      </c>
      <c r="X276" s="107" t="s">
        <v>100</v>
      </c>
      <c r="Y276" s="107" t="s">
        <v>66</v>
      </c>
    </row>
    <row r="277">
      <c r="A277" s="107" t="s">
        <v>2814</v>
      </c>
      <c r="B277" s="106">
        <v>45316.0</v>
      </c>
      <c r="C277" s="107">
        <v>1488.0</v>
      </c>
      <c r="D277" s="108" t="s">
        <v>2757</v>
      </c>
      <c r="E277" s="109" t="s">
        <v>2424</v>
      </c>
      <c r="F277" s="108" t="s">
        <v>2425</v>
      </c>
      <c r="G277" s="110" t="s">
        <v>1233</v>
      </c>
      <c r="H277" s="110" t="s">
        <v>77</v>
      </c>
      <c r="I277" s="128" t="s">
        <v>65</v>
      </c>
      <c r="J277" s="64">
        <v>44367.0</v>
      </c>
      <c r="K277" s="64">
        <v>45308.0</v>
      </c>
      <c r="L277" s="129"/>
      <c r="M277" s="111"/>
      <c r="N277" s="111"/>
      <c r="O277" s="68">
        <v>78000.0</v>
      </c>
      <c r="P277" s="68">
        <v>78000.0</v>
      </c>
      <c r="Q277" s="68">
        <v>0.0</v>
      </c>
      <c r="R277" s="67">
        <v>1560.0</v>
      </c>
      <c r="S277" s="132"/>
      <c r="T277" s="107" t="s">
        <v>67</v>
      </c>
      <c r="U277" s="64">
        <v>45308.0</v>
      </c>
      <c r="V277" s="64">
        <v>45338.0</v>
      </c>
      <c r="W277" s="107">
        <v>1.0</v>
      </c>
      <c r="X277" s="107" t="s">
        <v>50</v>
      </c>
      <c r="Y277" s="107" t="s">
        <v>66</v>
      </c>
    </row>
    <row r="278">
      <c r="A278" s="107" t="s">
        <v>2825</v>
      </c>
      <c r="B278" s="106">
        <v>45316.0</v>
      </c>
      <c r="C278" s="107">
        <v>8412.0</v>
      </c>
      <c r="D278" s="108" t="s">
        <v>2535</v>
      </c>
      <c r="E278" s="109" t="s">
        <v>2536</v>
      </c>
      <c r="F278" s="108" t="s">
        <v>2537</v>
      </c>
      <c r="G278" s="110" t="s">
        <v>468</v>
      </c>
      <c r="H278" s="110" t="s">
        <v>35</v>
      </c>
      <c r="I278" s="128" t="s">
        <v>65</v>
      </c>
      <c r="J278" s="64">
        <v>44982.0</v>
      </c>
      <c r="K278" s="64">
        <v>45308.0</v>
      </c>
      <c r="L278" s="129"/>
      <c r="M278" s="111"/>
      <c r="N278" s="111"/>
      <c r="O278" s="68">
        <v>78000.0</v>
      </c>
      <c r="P278" s="68">
        <v>78000.0</v>
      </c>
      <c r="Q278" s="68">
        <v>0.0</v>
      </c>
      <c r="R278" s="67">
        <v>4400.0</v>
      </c>
      <c r="S278" s="132"/>
      <c r="T278" s="107" t="s">
        <v>67</v>
      </c>
      <c r="U278" s="64">
        <v>45308.0</v>
      </c>
      <c r="V278" s="64">
        <v>45338.0</v>
      </c>
      <c r="W278" s="107">
        <v>1.0</v>
      </c>
      <c r="X278" s="107" t="s">
        <v>50</v>
      </c>
      <c r="Y278" s="107" t="s">
        <v>66</v>
      </c>
    </row>
    <row r="279">
      <c r="A279" s="107" t="s">
        <v>2835</v>
      </c>
      <c r="B279" s="106">
        <v>45316.0</v>
      </c>
      <c r="C279" s="107">
        <v>7485.0</v>
      </c>
      <c r="D279" s="108" t="s">
        <v>1739</v>
      </c>
      <c r="E279" s="109" t="s">
        <v>1647</v>
      </c>
      <c r="F279" s="108" t="s">
        <v>2598</v>
      </c>
      <c r="G279" s="110" t="s">
        <v>251</v>
      </c>
      <c r="H279" s="110" t="s">
        <v>166</v>
      </c>
      <c r="I279" s="128" t="s">
        <v>65</v>
      </c>
      <c r="J279" s="64">
        <v>44872.0</v>
      </c>
      <c r="K279" s="64">
        <v>45308.0</v>
      </c>
      <c r="L279" s="129"/>
      <c r="M279" s="111"/>
      <c r="N279" s="111"/>
      <c r="O279" s="68">
        <v>78000.0</v>
      </c>
      <c r="P279" s="68">
        <v>78000.0</v>
      </c>
      <c r="Q279" s="68">
        <v>0.0</v>
      </c>
      <c r="R279" s="67">
        <v>4400.0</v>
      </c>
      <c r="S279" s="132"/>
      <c r="T279" s="107" t="s">
        <v>67</v>
      </c>
      <c r="U279" s="64">
        <v>45308.0</v>
      </c>
      <c r="V279" s="64">
        <v>45338.0</v>
      </c>
      <c r="W279" s="107">
        <v>1.0</v>
      </c>
      <c r="X279" s="107" t="s">
        <v>50</v>
      </c>
      <c r="Y279" s="107" t="s">
        <v>66</v>
      </c>
    </row>
    <row r="280">
      <c r="A280" s="107" t="s">
        <v>2844</v>
      </c>
      <c r="B280" s="106">
        <v>45316.0</v>
      </c>
      <c r="C280" s="107">
        <v>10546.0</v>
      </c>
      <c r="D280" s="108" t="s">
        <v>2452</v>
      </c>
      <c r="E280" s="109" t="s">
        <v>194</v>
      </c>
      <c r="F280" s="108" t="s">
        <v>2454</v>
      </c>
      <c r="G280" s="110" t="s">
        <v>196</v>
      </c>
      <c r="H280" s="110" t="s">
        <v>174</v>
      </c>
      <c r="I280" s="128" t="s">
        <v>65</v>
      </c>
      <c r="J280" s="64">
        <v>45233.0</v>
      </c>
      <c r="K280" s="64">
        <v>45308.0</v>
      </c>
      <c r="L280" s="129"/>
      <c r="M280" s="111"/>
      <c r="N280" s="111"/>
      <c r="O280" s="68">
        <v>78000.0</v>
      </c>
      <c r="P280" s="68">
        <v>78000.0</v>
      </c>
      <c r="Q280" s="68">
        <v>0.0</v>
      </c>
      <c r="R280" s="67">
        <v>4440.0</v>
      </c>
      <c r="S280" s="132"/>
      <c r="T280" s="107" t="s">
        <v>67</v>
      </c>
      <c r="U280" s="64">
        <v>45308.0</v>
      </c>
      <c r="V280" s="64">
        <v>45338.0</v>
      </c>
      <c r="W280" s="107">
        <v>1.0</v>
      </c>
      <c r="X280" s="107" t="s">
        <v>50</v>
      </c>
      <c r="Y280" s="107" t="s">
        <v>66</v>
      </c>
    </row>
    <row r="281">
      <c r="A281" s="107" t="s">
        <v>2852</v>
      </c>
      <c r="B281" s="106">
        <v>45316.0</v>
      </c>
      <c r="C281" s="107">
        <v>10762.0</v>
      </c>
      <c r="D281" s="108" t="s">
        <v>2855</v>
      </c>
      <c r="E281" s="109" t="s">
        <v>2857</v>
      </c>
      <c r="F281" s="108" t="s">
        <v>2858</v>
      </c>
      <c r="G281" s="110" t="s">
        <v>545</v>
      </c>
      <c r="H281" s="110" t="s">
        <v>35</v>
      </c>
      <c r="I281" s="128" t="s">
        <v>65</v>
      </c>
      <c r="J281" s="64">
        <v>45262.0</v>
      </c>
      <c r="K281" s="64">
        <v>45308.0</v>
      </c>
      <c r="L281" s="129"/>
      <c r="M281" s="111"/>
      <c r="N281" s="111"/>
      <c r="O281" s="68">
        <v>798000.0</v>
      </c>
      <c r="P281" s="68">
        <v>798000.0</v>
      </c>
      <c r="Q281" s="68">
        <v>138000.0</v>
      </c>
      <c r="R281" s="67">
        <v>4440.0</v>
      </c>
      <c r="S281" s="132"/>
      <c r="T281" s="107" t="s">
        <v>67</v>
      </c>
      <c r="U281" s="64">
        <v>45308.0</v>
      </c>
      <c r="V281" s="64">
        <v>45668.0</v>
      </c>
      <c r="W281" s="107">
        <v>12.0</v>
      </c>
      <c r="X281" s="107" t="s">
        <v>50</v>
      </c>
      <c r="Y281" s="107" t="s">
        <v>66</v>
      </c>
    </row>
    <row r="282">
      <c r="A282" s="107" t="s">
        <v>2865</v>
      </c>
      <c r="B282" s="106">
        <v>45316.0</v>
      </c>
      <c r="C282" s="107">
        <v>10378.0</v>
      </c>
      <c r="D282" s="108" t="s">
        <v>2810</v>
      </c>
      <c r="E282" s="109" t="s">
        <v>2811</v>
      </c>
      <c r="F282" s="108" t="s">
        <v>2810</v>
      </c>
      <c r="G282" s="110" t="s">
        <v>43</v>
      </c>
      <c r="H282" s="110" t="s">
        <v>44</v>
      </c>
      <c r="I282" s="128" t="s">
        <v>65</v>
      </c>
      <c r="J282" s="64">
        <v>45211.0</v>
      </c>
      <c r="K282" s="64">
        <v>45308.0</v>
      </c>
      <c r="L282" s="129"/>
      <c r="M282" s="111"/>
      <c r="N282" s="111"/>
      <c r="O282" s="68">
        <v>78017.0</v>
      </c>
      <c r="P282" s="68">
        <v>78017.0</v>
      </c>
      <c r="Q282" s="68">
        <v>0.0</v>
      </c>
      <c r="R282" s="67">
        <v>0.0</v>
      </c>
      <c r="S282" s="67">
        <v>0.0</v>
      </c>
      <c r="T282" s="107" t="s">
        <v>47</v>
      </c>
      <c r="U282" s="64">
        <v>45308.0</v>
      </c>
      <c r="V282" s="64">
        <v>45345.0</v>
      </c>
      <c r="W282" s="107">
        <v>1.0</v>
      </c>
      <c r="X282" s="107" t="s">
        <v>50</v>
      </c>
      <c r="Y282" s="107" t="s">
        <v>66</v>
      </c>
    </row>
    <row r="283">
      <c r="A283" s="107" t="s">
        <v>2876</v>
      </c>
      <c r="B283" s="106">
        <v>45316.0</v>
      </c>
      <c r="C283" s="107">
        <v>1782.0</v>
      </c>
      <c r="D283" s="108" t="s">
        <v>2877</v>
      </c>
      <c r="E283" s="109" t="s">
        <v>562</v>
      </c>
      <c r="F283" s="108" t="s">
        <v>2878</v>
      </c>
      <c r="G283" s="110" t="s">
        <v>433</v>
      </c>
      <c r="H283" s="110" t="s">
        <v>435</v>
      </c>
      <c r="I283" s="128" t="s">
        <v>65</v>
      </c>
      <c r="J283" s="64">
        <v>44399.0</v>
      </c>
      <c r="K283" s="64">
        <v>45308.0</v>
      </c>
      <c r="L283" s="129"/>
      <c r="M283" s="111"/>
      <c r="N283" s="111"/>
      <c r="O283" s="68">
        <v>798059.0</v>
      </c>
      <c r="P283" s="68">
        <v>798059.0</v>
      </c>
      <c r="Q283" s="68">
        <v>138000.0</v>
      </c>
      <c r="R283" s="67">
        <v>0.0</v>
      </c>
      <c r="S283" s="67">
        <v>0.0</v>
      </c>
      <c r="T283" s="107" t="s">
        <v>47</v>
      </c>
      <c r="U283" s="64">
        <v>45309.0</v>
      </c>
      <c r="V283" s="64">
        <v>45673.0</v>
      </c>
      <c r="W283" s="107">
        <v>12.0</v>
      </c>
      <c r="X283" s="107" t="s">
        <v>50</v>
      </c>
      <c r="Y283" s="107" t="s">
        <v>66</v>
      </c>
    </row>
    <row r="284">
      <c r="A284" s="107" t="s">
        <v>2886</v>
      </c>
      <c r="B284" s="106">
        <v>45316.0</v>
      </c>
      <c r="C284" s="107">
        <v>6084.0</v>
      </c>
      <c r="D284" s="108" t="s">
        <v>2887</v>
      </c>
      <c r="E284" s="109" t="s">
        <v>2095</v>
      </c>
      <c r="F284" s="108" t="s">
        <v>2889</v>
      </c>
      <c r="G284" s="110" t="s">
        <v>1776</v>
      </c>
      <c r="H284" s="110" t="s">
        <v>965</v>
      </c>
      <c r="I284" s="128" t="s">
        <v>65</v>
      </c>
      <c r="J284" s="64">
        <v>44732.0</v>
      </c>
      <c r="K284" s="64">
        <v>45308.0</v>
      </c>
      <c r="L284" s="129"/>
      <c r="M284" s="111"/>
      <c r="N284" s="111"/>
      <c r="O284" s="68">
        <v>78085.0</v>
      </c>
      <c r="P284" s="68">
        <v>78000.0</v>
      </c>
      <c r="Q284" s="68">
        <v>0.0</v>
      </c>
      <c r="R284" s="67">
        <v>0.0</v>
      </c>
      <c r="S284" s="67">
        <v>0.0</v>
      </c>
      <c r="T284" s="107" t="s">
        <v>47</v>
      </c>
      <c r="U284" s="64">
        <v>45308.0</v>
      </c>
      <c r="V284" s="64">
        <v>45346.0</v>
      </c>
      <c r="W284" s="107">
        <v>1.0</v>
      </c>
      <c r="X284" s="107" t="s">
        <v>50</v>
      </c>
      <c r="Y284" s="107" t="s">
        <v>66</v>
      </c>
    </row>
    <row r="285">
      <c r="A285" s="107" t="s">
        <v>2897</v>
      </c>
      <c r="B285" s="106">
        <v>45316.0</v>
      </c>
      <c r="C285" s="107">
        <v>2700.0</v>
      </c>
      <c r="D285" s="108" t="s">
        <v>2899</v>
      </c>
      <c r="E285" s="109" t="s">
        <v>2900</v>
      </c>
      <c r="F285" s="108" t="s">
        <v>2901</v>
      </c>
      <c r="G285" s="110" t="s">
        <v>34</v>
      </c>
      <c r="H285" s="110" t="s">
        <v>35</v>
      </c>
      <c r="I285" s="128" t="s">
        <v>65</v>
      </c>
      <c r="J285" s="64">
        <v>44467.0</v>
      </c>
      <c r="K285" s="64">
        <v>45308.0</v>
      </c>
      <c r="L285" s="129"/>
      <c r="M285" s="111"/>
      <c r="N285" s="111"/>
      <c r="O285" s="68">
        <v>78017.0</v>
      </c>
      <c r="P285" s="68">
        <v>78017.0</v>
      </c>
      <c r="Q285" s="68">
        <v>0.0</v>
      </c>
      <c r="R285" s="67">
        <v>0.0</v>
      </c>
      <c r="S285" s="67">
        <v>0.0</v>
      </c>
      <c r="T285" s="107" t="s">
        <v>47</v>
      </c>
      <c r="U285" s="64">
        <v>45308.0</v>
      </c>
      <c r="V285" s="64">
        <v>45338.0</v>
      </c>
      <c r="W285" s="107">
        <v>1.0</v>
      </c>
      <c r="X285" s="107" t="s">
        <v>50</v>
      </c>
      <c r="Y285" s="107" t="s">
        <v>66</v>
      </c>
    </row>
    <row r="286">
      <c r="A286" s="107" t="s">
        <v>2908</v>
      </c>
      <c r="B286" s="106">
        <v>45316.0</v>
      </c>
      <c r="C286" s="107">
        <v>1131.0</v>
      </c>
      <c r="D286" s="108" t="s">
        <v>2351</v>
      </c>
      <c r="E286" s="109" t="s">
        <v>2352</v>
      </c>
      <c r="F286" s="108" t="s">
        <v>2354</v>
      </c>
      <c r="G286" s="110" t="s">
        <v>537</v>
      </c>
      <c r="H286" s="110" t="s">
        <v>538</v>
      </c>
      <c r="I286" s="128" t="s">
        <v>65</v>
      </c>
      <c r="J286" s="64">
        <v>44349.0</v>
      </c>
      <c r="K286" s="64">
        <v>45309.0</v>
      </c>
      <c r="L286" s="129"/>
      <c r="M286" s="111"/>
      <c r="N286" s="111"/>
      <c r="O286" s="68">
        <v>118057.0</v>
      </c>
      <c r="P286" s="68">
        <v>118057.0</v>
      </c>
      <c r="Q286" s="68">
        <v>0.0</v>
      </c>
      <c r="R286" s="67">
        <v>0.0</v>
      </c>
      <c r="S286" s="67">
        <v>0.0</v>
      </c>
      <c r="T286" s="107" t="s">
        <v>47</v>
      </c>
      <c r="U286" s="64">
        <v>45309.0</v>
      </c>
      <c r="V286" s="64">
        <v>45343.0</v>
      </c>
      <c r="W286" s="107">
        <v>1.0</v>
      </c>
      <c r="X286" s="107" t="s">
        <v>100</v>
      </c>
      <c r="Y286" s="107" t="s">
        <v>66</v>
      </c>
    </row>
    <row r="287">
      <c r="A287" s="107" t="s">
        <v>2917</v>
      </c>
      <c r="B287" s="106">
        <v>45316.0</v>
      </c>
      <c r="C287" s="107">
        <v>5510.0</v>
      </c>
      <c r="D287" s="108" t="s">
        <v>2515</v>
      </c>
      <c r="E287" s="109" t="s">
        <v>2516</v>
      </c>
      <c r="F287" s="108" t="s">
        <v>2517</v>
      </c>
      <c r="G287" s="110" t="s">
        <v>433</v>
      </c>
      <c r="H287" s="110" t="s">
        <v>435</v>
      </c>
      <c r="I287" s="128" t="s">
        <v>65</v>
      </c>
      <c r="J287" s="64">
        <v>44669.0</v>
      </c>
      <c r="K287" s="64">
        <v>45309.0</v>
      </c>
      <c r="L287" s="129"/>
      <c r="M287" s="111"/>
      <c r="N287" s="111"/>
      <c r="O287" s="68">
        <v>118045.0</v>
      </c>
      <c r="P287" s="68">
        <v>118045.0</v>
      </c>
      <c r="Q287" s="68">
        <v>0.0</v>
      </c>
      <c r="R287" s="67">
        <v>0.0</v>
      </c>
      <c r="S287" s="67">
        <v>0.0</v>
      </c>
      <c r="T287" s="107" t="s">
        <v>47</v>
      </c>
      <c r="U287" s="64">
        <v>45309.0</v>
      </c>
      <c r="V287" s="64">
        <v>45340.0</v>
      </c>
      <c r="W287" s="107">
        <v>1.0</v>
      </c>
      <c r="X287" s="107" t="s">
        <v>100</v>
      </c>
      <c r="Y287" s="107" t="s">
        <v>66</v>
      </c>
    </row>
    <row r="288">
      <c r="A288" s="107" t="s">
        <v>2925</v>
      </c>
      <c r="B288" s="106">
        <v>45316.0</v>
      </c>
      <c r="C288" s="107">
        <v>2530.0</v>
      </c>
      <c r="D288" s="108" t="s">
        <v>2927</v>
      </c>
      <c r="E288" s="109" t="s">
        <v>2199</v>
      </c>
      <c r="F288" s="108" t="s">
        <v>2200</v>
      </c>
      <c r="G288" s="110" t="s">
        <v>75</v>
      </c>
      <c r="H288" s="110" t="s">
        <v>77</v>
      </c>
      <c r="I288" s="128" t="s">
        <v>65</v>
      </c>
      <c r="J288" s="64">
        <v>44455.0</v>
      </c>
      <c r="K288" s="64">
        <v>45309.0</v>
      </c>
      <c r="L288" s="129"/>
      <c r="M288" s="111"/>
      <c r="N288" s="111"/>
      <c r="O288" s="68">
        <v>160000.0</v>
      </c>
      <c r="P288" s="68">
        <v>160000.0</v>
      </c>
      <c r="Q288" s="68">
        <v>0.0</v>
      </c>
      <c r="R288" s="67">
        <v>4400.0</v>
      </c>
      <c r="S288" s="132"/>
      <c r="T288" s="107" t="s">
        <v>67</v>
      </c>
      <c r="U288" s="64">
        <v>45309.0</v>
      </c>
      <c r="V288" s="64">
        <v>45370.0</v>
      </c>
      <c r="W288" s="107">
        <v>2.0</v>
      </c>
      <c r="X288" s="107" t="s">
        <v>50</v>
      </c>
      <c r="Y288" s="107" t="s">
        <v>66</v>
      </c>
    </row>
    <row r="289">
      <c r="A289" s="107" t="s">
        <v>2932</v>
      </c>
      <c r="B289" s="106">
        <v>45316.0</v>
      </c>
      <c r="C289" s="107">
        <v>7436.0</v>
      </c>
      <c r="D289" s="108" t="s">
        <v>1634</v>
      </c>
      <c r="E289" s="109" t="s">
        <v>1635</v>
      </c>
      <c r="F289" s="108" t="s">
        <v>2577</v>
      </c>
      <c r="G289" s="110" t="s">
        <v>132</v>
      </c>
      <c r="H289" s="110" t="s">
        <v>133</v>
      </c>
      <c r="I289" s="128" t="s">
        <v>65</v>
      </c>
      <c r="J289" s="64">
        <v>44867.0</v>
      </c>
      <c r="K289" s="64">
        <v>45309.0</v>
      </c>
      <c r="L289" s="129"/>
      <c r="M289" s="111"/>
      <c r="N289" s="111"/>
      <c r="O289" s="68">
        <v>118021.0</v>
      </c>
      <c r="P289" s="68">
        <v>118021.0</v>
      </c>
      <c r="Q289" s="68">
        <v>0.0</v>
      </c>
      <c r="R289" s="67">
        <v>0.0</v>
      </c>
      <c r="S289" s="67">
        <v>0.0</v>
      </c>
      <c r="T289" s="107" t="s">
        <v>47</v>
      </c>
      <c r="U289" s="64">
        <v>45309.0</v>
      </c>
      <c r="V289" s="64">
        <v>45339.0</v>
      </c>
      <c r="W289" s="107">
        <v>1.0</v>
      </c>
      <c r="X289" s="107" t="s">
        <v>100</v>
      </c>
      <c r="Y289" s="107" t="s">
        <v>66</v>
      </c>
    </row>
    <row r="290">
      <c r="A290" s="107" t="s">
        <v>2945</v>
      </c>
      <c r="B290" s="106">
        <v>45316.0</v>
      </c>
      <c r="C290" s="107">
        <v>2647.0</v>
      </c>
      <c r="D290" s="108" t="s">
        <v>2824</v>
      </c>
      <c r="E290" s="109" t="s">
        <v>2773</v>
      </c>
      <c r="F290" s="108" t="s">
        <v>2947</v>
      </c>
      <c r="G290" s="110" t="s">
        <v>2076</v>
      </c>
      <c r="H290" s="110" t="s">
        <v>63</v>
      </c>
      <c r="I290" s="128" t="s">
        <v>65</v>
      </c>
      <c r="J290" s="64">
        <v>44461.0</v>
      </c>
      <c r="K290" s="64">
        <v>45309.0</v>
      </c>
      <c r="L290" s="129"/>
      <c r="M290" s="111"/>
      <c r="N290" s="111"/>
      <c r="O290" s="68">
        <v>78000.0</v>
      </c>
      <c r="P290" s="68">
        <v>78000.0</v>
      </c>
      <c r="Q290" s="68">
        <v>0.0</v>
      </c>
      <c r="R290" s="67">
        <v>4440.0</v>
      </c>
      <c r="S290" s="132"/>
      <c r="T290" s="107" t="s">
        <v>67</v>
      </c>
      <c r="U290" s="64">
        <v>45309.0</v>
      </c>
      <c r="V290" s="64">
        <v>45345.0</v>
      </c>
      <c r="W290" s="107">
        <v>1.0</v>
      </c>
      <c r="X290" s="107" t="s">
        <v>50</v>
      </c>
      <c r="Y290" s="107" t="s">
        <v>66</v>
      </c>
    </row>
    <row r="291">
      <c r="A291" s="107" t="s">
        <v>2954</v>
      </c>
      <c r="B291" s="106">
        <v>45316.0</v>
      </c>
      <c r="C291" s="107">
        <v>4089.0</v>
      </c>
      <c r="D291" s="108" t="s">
        <v>1889</v>
      </c>
      <c r="E291" s="109" t="s">
        <v>1890</v>
      </c>
      <c r="F291" s="108" t="s">
        <v>1899</v>
      </c>
      <c r="G291" s="110" t="s">
        <v>215</v>
      </c>
      <c r="H291" s="110" t="s">
        <v>77</v>
      </c>
      <c r="I291" s="128" t="s">
        <v>65</v>
      </c>
      <c r="J291" s="64">
        <v>44566.0</v>
      </c>
      <c r="K291" s="64">
        <v>45309.0</v>
      </c>
      <c r="L291" s="129"/>
      <c r="M291" s="111"/>
      <c r="N291" s="111"/>
      <c r="O291" s="68">
        <v>234000.0</v>
      </c>
      <c r="P291" s="68">
        <v>234000.0</v>
      </c>
      <c r="Q291" s="68">
        <v>0.0</v>
      </c>
      <c r="R291" s="67">
        <v>4400.0</v>
      </c>
      <c r="S291" s="67">
        <v>0.0</v>
      </c>
      <c r="T291" s="107" t="s">
        <v>67</v>
      </c>
      <c r="U291" s="64">
        <v>45309.0</v>
      </c>
      <c r="V291" s="64">
        <v>45345.0</v>
      </c>
      <c r="W291" s="107">
        <v>1.0</v>
      </c>
      <c r="X291" s="107" t="s">
        <v>50</v>
      </c>
      <c r="Y291" s="107" t="s">
        <v>66</v>
      </c>
    </row>
    <row r="292">
      <c r="A292" s="107" t="s">
        <v>2965</v>
      </c>
      <c r="B292" s="106">
        <v>45316.0</v>
      </c>
      <c r="C292" s="107">
        <v>8979.0</v>
      </c>
      <c r="D292" s="108" t="s">
        <v>2968</v>
      </c>
      <c r="E292" s="109" t="s">
        <v>2482</v>
      </c>
      <c r="F292" s="108" t="s">
        <v>2483</v>
      </c>
      <c r="G292" s="110" t="s">
        <v>2484</v>
      </c>
      <c r="H292" s="110" t="s">
        <v>35</v>
      </c>
      <c r="I292" s="128" t="s">
        <v>65</v>
      </c>
      <c r="J292" s="64">
        <v>45055.0</v>
      </c>
      <c r="K292" s="64">
        <v>45309.0</v>
      </c>
      <c r="L292" s="129"/>
      <c r="M292" s="111"/>
      <c r="N292" s="111"/>
      <c r="O292" s="68">
        <v>78071.0</v>
      </c>
      <c r="P292" s="68">
        <v>78071.0</v>
      </c>
      <c r="Q292" s="68">
        <v>0.0</v>
      </c>
      <c r="R292" s="67">
        <v>0.0</v>
      </c>
      <c r="S292" s="67">
        <v>0.0</v>
      </c>
      <c r="T292" s="107" t="s">
        <v>47</v>
      </c>
      <c r="U292" s="64">
        <v>45309.0</v>
      </c>
      <c r="V292" s="64">
        <v>45340.0</v>
      </c>
      <c r="W292" s="107">
        <v>1.0</v>
      </c>
      <c r="X292" s="107" t="s">
        <v>50</v>
      </c>
      <c r="Y292" s="107" t="s">
        <v>66</v>
      </c>
    </row>
    <row r="293">
      <c r="A293" s="107" t="s">
        <v>2975</v>
      </c>
      <c r="B293" s="106">
        <v>45316.0</v>
      </c>
      <c r="C293" s="107">
        <v>2186.0</v>
      </c>
      <c r="D293" s="108" t="s">
        <v>2977</v>
      </c>
      <c r="E293" s="109" t="s">
        <v>2979</v>
      </c>
      <c r="F293" s="108" t="s">
        <v>2981</v>
      </c>
      <c r="G293" s="110" t="s">
        <v>75</v>
      </c>
      <c r="H293" s="110" t="s">
        <v>77</v>
      </c>
      <c r="I293" s="128" t="s">
        <v>65</v>
      </c>
      <c r="J293" s="64">
        <v>44431.0</v>
      </c>
      <c r="K293" s="64">
        <v>45309.0</v>
      </c>
      <c r="L293" s="129"/>
      <c r="M293" s="111"/>
      <c r="N293" s="111"/>
      <c r="O293" s="68">
        <v>400054.0</v>
      </c>
      <c r="P293" s="68">
        <v>400000.0</v>
      </c>
      <c r="Q293" s="68">
        <v>0.0</v>
      </c>
      <c r="R293" s="67">
        <v>0.0</v>
      </c>
      <c r="S293" s="67">
        <v>0.0</v>
      </c>
      <c r="T293" s="107" t="s">
        <v>47</v>
      </c>
      <c r="U293" s="64">
        <v>45309.0</v>
      </c>
      <c r="V293" s="64">
        <v>45348.0</v>
      </c>
      <c r="W293" s="107">
        <v>1.0</v>
      </c>
      <c r="X293" s="107" t="s">
        <v>50</v>
      </c>
      <c r="Y293" s="107" t="s">
        <v>66</v>
      </c>
    </row>
    <row r="294">
      <c r="A294" s="107" t="s">
        <v>2992</v>
      </c>
      <c r="B294" s="106">
        <v>45316.0</v>
      </c>
      <c r="C294" s="107">
        <v>2186.0</v>
      </c>
      <c r="D294" s="108" t="s">
        <v>2977</v>
      </c>
      <c r="E294" s="109" t="s">
        <v>2979</v>
      </c>
      <c r="F294" s="108" t="s">
        <v>2996</v>
      </c>
      <c r="G294" s="110" t="s">
        <v>75</v>
      </c>
      <c r="H294" s="110" t="s">
        <v>77</v>
      </c>
      <c r="I294" s="128" t="s">
        <v>65</v>
      </c>
      <c r="J294" s="64">
        <v>44431.0</v>
      </c>
      <c r="K294" s="64">
        <v>45309.0</v>
      </c>
      <c r="L294" s="129"/>
      <c r="M294" s="111"/>
      <c r="N294" s="111"/>
      <c r="O294" s="68">
        <v>78000.0</v>
      </c>
      <c r="P294" s="68">
        <v>0.0</v>
      </c>
      <c r="Q294" s="68">
        <v>0.0</v>
      </c>
      <c r="R294" s="67">
        <v>0.0</v>
      </c>
      <c r="S294" s="67">
        <v>0.0</v>
      </c>
      <c r="T294" s="107" t="s">
        <v>47</v>
      </c>
      <c r="U294" s="64">
        <v>45309.0</v>
      </c>
      <c r="V294" s="64">
        <v>45348.0</v>
      </c>
      <c r="W294" s="107">
        <v>1.0</v>
      </c>
      <c r="X294" s="107" t="s">
        <v>50</v>
      </c>
      <c r="Y294" s="107" t="s">
        <v>66</v>
      </c>
    </row>
    <row r="295">
      <c r="A295" s="107" t="s">
        <v>3002</v>
      </c>
      <c r="B295" s="106">
        <v>45316.0</v>
      </c>
      <c r="C295" s="107">
        <v>2186.0</v>
      </c>
      <c r="D295" s="108" t="s">
        <v>2977</v>
      </c>
      <c r="E295" s="109" t="s">
        <v>2979</v>
      </c>
      <c r="F295" s="108" t="s">
        <v>3004</v>
      </c>
      <c r="G295" s="110" t="s">
        <v>75</v>
      </c>
      <c r="H295" s="110" t="s">
        <v>77</v>
      </c>
      <c r="I295" s="128" t="s">
        <v>65</v>
      </c>
      <c r="J295" s="64">
        <v>44431.0</v>
      </c>
      <c r="K295" s="64">
        <v>45309.0</v>
      </c>
      <c r="L295" s="129"/>
      <c r="M295" s="111"/>
      <c r="N295" s="111"/>
      <c r="O295" s="68">
        <v>78000.0</v>
      </c>
      <c r="P295" s="68">
        <v>0.0</v>
      </c>
      <c r="Q295" s="68">
        <v>0.0</v>
      </c>
      <c r="R295" s="67">
        <v>0.0</v>
      </c>
      <c r="S295" s="67">
        <v>0.0</v>
      </c>
      <c r="T295" s="107" t="s">
        <v>47</v>
      </c>
      <c r="U295" s="64">
        <v>45309.0</v>
      </c>
      <c r="V295" s="64">
        <v>45348.0</v>
      </c>
      <c r="W295" s="107">
        <v>1.0</v>
      </c>
      <c r="X295" s="107" t="s">
        <v>50</v>
      </c>
      <c r="Y295" s="107" t="s">
        <v>66</v>
      </c>
    </row>
    <row r="296">
      <c r="A296" s="107" t="s">
        <v>3013</v>
      </c>
      <c r="B296" s="106">
        <v>45316.0</v>
      </c>
      <c r="C296" s="107">
        <v>2186.0</v>
      </c>
      <c r="D296" s="108" t="s">
        <v>2977</v>
      </c>
      <c r="E296" s="109" t="s">
        <v>2979</v>
      </c>
      <c r="F296" s="108" t="s">
        <v>3015</v>
      </c>
      <c r="G296" s="110" t="s">
        <v>75</v>
      </c>
      <c r="H296" s="110" t="s">
        <v>77</v>
      </c>
      <c r="I296" s="128" t="s">
        <v>65</v>
      </c>
      <c r="J296" s="64">
        <v>44431.0</v>
      </c>
      <c r="K296" s="64">
        <v>45309.0</v>
      </c>
      <c r="L296" s="129"/>
      <c r="M296" s="111"/>
      <c r="N296" s="111"/>
      <c r="O296" s="68">
        <v>78000.0</v>
      </c>
      <c r="P296" s="68">
        <v>0.0</v>
      </c>
      <c r="Q296" s="68">
        <v>0.0</v>
      </c>
      <c r="R296" s="67">
        <v>0.0</v>
      </c>
      <c r="S296" s="67">
        <v>0.0</v>
      </c>
      <c r="T296" s="107" t="s">
        <v>47</v>
      </c>
      <c r="U296" s="64">
        <v>45309.0</v>
      </c>
      <c r="V296" s="64">
        <v>45348.0</v>
      </c>
      <c r="W296" s="107">
        <v>1.0</v>
      </c>
      <c r="X296" s="107" t="s">
        <v>50</v>
      </c>
      <c r="Y296" s="107" t="s">
        <v>66</v>
      </c>
    </row>
    <row r="297">
      <c r="A297" s="107" t="s">
        <v>3022</v>
      </c>
      <c r="B297" s="106">
        <v>45316.0</v>
      </c>
      <c r="C297" s="107">
        <v>2186.0</v>
      </c>
      <c r="D297" s="108" t="s">
        <v>2977</v>
      </c>
      <c r="E297" s="109" t="s">
        <v>2979</v>
      </c>
      <c r="F297" s="108" t="s">
        <v>3024</v>
      </c>
      <c r="G297" s="110" t="s">
        <v>75</v>
      </c>
      <c r="H297" s="110" t="s">
        <v>77</v>
      </c>
      <c r="I297" s="128" t="s">
        <v>65</v>
      </c>
      <c r="J297" s="64">
        <v>44431.0</v>
      </c>
      <c r="K297" s="64">
        <v>45309.0</v>
      </c>
      <c r="L297" s="129"/>
      <c r="M297" s="111"/>
      <c r="N297" s="111"/>
      <c r="O297" s="68">
        <v>78000.0</v>
      </c>
      <c r="P297" s="68">
        <v>0.0</v>
      </c>
      <c r="Q297" s="68">
        <v>0.0</v>
      </c>
      <c r="R297" s="67">
        <v>0.0</v>
      </c>
      <c r="S297" s="67">
        <v>0.0</v>
      </c>
      <c r="T297" s="107" t="s">
        <v>47</v>
      </c>
      <c r="U297" s="64">
        <v>45309.0</v>
      </c>
      <c r="V297" s="64">
        <v>45348.0</v>
      </c>
      <c r="W297" s="107">
        <v>1.0</v>
      </c>
      <c r="X297" s="107" t="s">
        <v>50</v>
      </c>
      <c r="Y297" s="107" t="s">
        <v>66</v>
      </c>
    </row>
    <row r="298">
      <c r="A298" s="107" t="s">
        <v>3027</v>
      </c>
      <c r="B298" s="106">
        <v>45316.0</v>
      </c>
      <c r="C298" s="107">
        <v>2510.0</v>
      </c>
      <c r="D298" s="108" t="s">
        <v>2297</v>
      </c>
      <c r="E298" s="109" t="s">
        <v>2298</v>
      </c>
      <c r="F298" s="108" t="s">
        <v>2299</v>
      </c>
      <c r="G298" s="110" t="s">
        <v>2300</v>
      </c>
      <c r="H298" s="110" t="s">
        <v>99</v>
      </c>
      <c r="I298" s="128" t="s">
        <v>65</v>
      </c>
      <c r="J298" s="64">
        <v>44453.0</v>
      </c>
      <c r="K298" s="64">
        <v>45309.0</v>
      </c>
      <c r="L298" s="129"/>
      <c r="M298" s="111"/>
      <c r="N298" s="111"/>
      <c r="O298" s="68">
        <v>78000.0</v>
      </c>
      <c r="P298" s="68">
        <v>78000.0</v>
      </c>
      <c r="Q298" s="68">
        <v>0.0</v>
      </c>
      <c r="R298" s="67">
        <v>4400.0</v>
      </c>
      <c r="S298" s="132"/>
      <c r="T298" s="107" t="s">
        <v>67</v>
      </c>
      <c r="U298" s="64">
        <v>45309.0</v>
      </c>
      <c r="V298" s="64">
        <v>45341.0</v>
      </c>
      <c r="W298" s="107">
        <v>1.0</v>
      </c>
      <c r="X298" s="107" t="s">
        <v>50</v>
      </c>
      <c r="Y298" s="107" t="s">
        <v>66</v>
      </c>
    </row>
    <row r="299">
      <c r="A299" s="107" t="s">
        <v>3038</v>
      </c>
      <c r="B299" s="106">
        <v>45316.0</v>
      </c>
      <c r="C299" s="107">
        <v>1485.0</v>
      </c>
      <c r="D299" s="108" t="s">
        <v>3041</v>
      </c>
      <c r="E299" s="109" t="s">
        <v>1966</v>
      </c>
      <c r="F299" s="108" t="s">
        <v>1968</v>
      </c>
      <c r="G299" s="108" t="s">
        <v>1969</v>
      </c>
      <c r="H299" s="110" t="s">
        <v>411</v>
      </c>
      <c r="I299" s="128" t="s">
        <v>65</v>
      </c>
      <c r="J299" s="64">
        <v>44367.0</v>
      </c>
      <c r="K299" s="64">
        <v>45309.0</v>
      </c>
      <c r="L299" s="129"/>
      <c r="M299" s="111"/>
      <c r="N299" s="111"/>
      <c r="O299" s="68">
        <v>78040.0</v>
      </c>
      <c r="P299" s="68">
        <v>78040.0</v>
      </c>
      <c r="Q299" s="68">
        <v>0.0</v>
      </c>
      <c r="R299" s="67">
        <v>0.0</v>
      </c>
      <c r="S299" s="67">
        <v>0.0</v>
      </c>
      <c r="T299" s="107" t="s">
        <v>47</v>
      </c>
      <c r="U299" s="64">
        <v>45309.0</v>
      </c>
      <c r="V299" s="64">
        <v>45342.0</v>
      </c>
      <c r="W299" s="107">
        <v>1.0</v>
      </c>
      <c r="X299" s="107" t="s">
        <v>50</v>
      </c>
      <c r="Y299" s="107" t="s">
        <v>66</v>
      </c>
    </row>
    <row r="300">
      <c r="A300" s="107" t="s">
        <v>3046</v>
      </c>
      <c r="B300" s="106">
        <v>45316.0</v>
      </c>
      <c r="C300" s="107">
        <v>7436.0</v>
      </c>
      <c r="D300" s="108" t="s">
        <v>1634</v>
      </c>
      <c r="E300" s="109" t="s">
        <v>1635</v>
      </c>
      <c r="F300" s="108" t="s">
        <v>2582</v>
      </c>
      <c r="G300" s="110" t="s">
        <v>132</v>
      </c>
      <c r="H300" s="110" t="s">
        <v>133</v>
      </c>
      <c r="I300" s="128" t="s">
        <v>65</v>
      </c>
      <c r="J300" s="64">
        <v>44867.0</v>
      </c>
      <c r="K300" s="64">
        <v>45309.0</v>
      </c>
      <c r="L300" s="129"/>
      <c r="M300" s="111"/>
      <c r="N300" s="111"/>
      <c r="O300" s="68">
        <v>118076.0</v>
      </c>
      <c r="P300" s="68">
        <v>118076.0</v>
      </c>
      <c r="Q300" s="68">
        <v>0.0</v>
      </c>
      <c r="R300" s="67">
        <v>0.0</v>
      </c>
      <c r="S300" s="67">
        <v>0.0</v>
      </c>
      <c r="T300" s="107" t="s">
        <v>47</v>
      </c>
      <c r="U300" s="64">
        <v>45309.0</v>
      </c>
      <c r="V300" s="64">
        <v>45339.0</v>
      </c>
      <c r="W300" s="107">
        <v>1.0</v>
      </c>
      <c r="X300" s="107" t="s">
        <v>100</v>
      </c>
      <c r="Y300" s="107" t="s">
        <v>66</v>
      </c>
    </row>
    <row r="301">
      <c r="A301" s="107" t="s">
        <v>3052</v>
      </c>
      <c r="B301" s="106">
        <v>45316.0</v>
      </c>
      <c r="C301" s="107">
        <v>7144.0</v>
      </c>
      <c r="D301" s="108" t="s">
        <v>3054</v>
      </c>
      <c r="E301" s="109" t="s">
        <v>2942</v>
      </c>
      <c r="F301" s="108" t="s">
        <v>2943</v>
      </c>
      <c r="G301" s="110" t="s">
        <v>312</v>
      </c>
      <c r="H301" s="110" t="s">
        <v>287</v>
      </c>
      <c r="I301" s="128" t="s">
        <v>65</v>
      </c>
      <c r="J301" s="64">
        <v>44838.0</v>
      </c>
      <c r="K301" s="64">
        <v>45309.0</v>
      </c>
      <c r="L301" s="129"/>
      <c r="M301" s="111"/>
      <c r="N301" s="111"/>
      <c r="O301" s="68">
        <v>78000.0</v>
      </c>
      <c r="P301" s="68">
        <v>78000.0</v>
      </c>
      <c r="Q301" s="68">
        <v>0.0</v>
      </c>
      <c r="R301" s="67">
        <v>4400.0</v>
      </c>
      <c r="S301" s="132"/>
      <c r="T301" s="107" t="s">
        <v>67</v>
      </c>
      <c r="U301" s="64">
        <v>45309.0</v>
      </c>
      <c r="V301" s="64">
        <v>45339.0</v>
      </c>
      <c r="W301" s="107">
        <v>1.0</v>
      </c>
      <c r="X301" s="107" t="s">
        <v>50</v>
      </c>
      <c r="Y301" s="107" t="s">
        <v>66</v>
      </c>
    </row>
    <row r="302">
      <c r="A302" s="107" t="s">
        <v>3063</v>
      </c>
      <c r="B302" s="106">
        <v>45316.0</v>
      </c>
      <c r="C302" s="107">
        <v>1449.0</v>
      </c>
      <c r="D302" s="108" t="s">
        <v>2472</v>
      </c>
      <c r="E302" s="109" t="s">
        <v>2473</v>
      </c>
      <c r="F302" s="108" t="s">
        <v>3066</v>
      </c>
      <c r="G302" s="108" t="s">
        <v>182</v>
      </c>
      <c r="H302" s="110" t="s">
        <v>77</v>
      </c>
      <c r="I302" s="128" t="s">
        <v>65</v>
      </c>
      <c r="J302" s="64">
        <v>44364.0</v>
      </c>
      <c r="K302" s="64">
        <v>45309.0</v>
      </c>
      <c r="L302" s="129"/>
      <c r="M302" s="111"/>
      <c r="N302" s="111"/>
      <c r="O302" s="42">
        <v>75096.0</v>
      </c>
      <c r="P302" s="42">
        <v>75096.0</v>
      </c>
      <c r="Q302" s="68">
        <v>0.0</v>
      </c>
      <c r="R302" s="67">
        <v>0.0</v>
      </c>
      <c r="S302" s="67">
        <v>0.0</v>
      </c>
      <c r="T302" s="107" t="s">
        <v>47</v>
      </c>
      <c r="U302" s="64">
        <v>45309.0</v>
      </c>
      <c r="V302" s="64">
        <v>45339.0</v>
      </c>
      <c r="W302" s="107">
        <v>1.0</v>
      </c>
      <c r="X302" s="107" t="s">
        <v>50</v>
      </c>
      <c r="Y302" s="107" t="s">
        <v>66</v>
      </c>
    </row>
    <row r="303">
      <c r="A303" s="107" t="s">
        <v>3074</v>
      </c>
      <c r="B303" s="106">
        <v>45316.0</v>
      </c>
      <c r="C303" s="107">
        <v>2976.0</v>
      </c>
      <c r="D303" s="108" t="s">
        <v>2875</v>
      </c>
      <c r="E303" s="109" t="s">
        <v>2660</v>
      </c>
      <c r="F303" s="108" t="s">
        <v>2661</v>
      </c>
      <c r="G303" s="110" t="s">
        <v>2662</v>
      </c>
      <c r="H303" s="110" t="s">
        <v>63</v>
      </c>
      <c r="I303" s="128" t="s">
        <v>65</v>
      </c>
      <c r="J303" s="64">
        <v>44490.0</v>
      </c>
      <c r="K303" s="64">
        <v>45309.0</v>
      </c>
      <c r="L303" s="129"/>
      <c r="M303" s="111"/>
      <c r="N303" s="111"/>
      <c r="O303" s="68">
        <v>78052.0</v>
      </c>
      <c r="P303" s="68">
        <v>78052.0</v>
      </c>
      <c r="Q303" s="68">
        <v>0.0</v>
      </c>
      <c r="R303" s="67">
        <v>0.0</v>
      </c>
      <c r="S303" s="67">
        <v>0.0</v>
      </c>
      <c r="T303" s="107" t="s">
        <v>47</v>
      </c>
      <c r="U303" s="64">
        <v>45309.0</v>
      </c>
      <c r="V303" s="64">
        <v>45339.0</v>
      </c>
      <c r="W303" s="107">
        <v>1.0</v>
      </c>
      <c r="X303" s="107" t="s">
        <v>50</v>
      </c>
      <c r="Y303" s="107" t="s">
        <v>66</v>
      </c>
    </row>
    <row r="304">
      <c r="A304" s="107" t="s">
        <v>3089</v>
      </c>
      <c r="B304" s="106">
        <v>45316.0</v>
      </c>
      <c r="C304" s="107">
        <v>10779.0</v>
      </c>
      <c r="D304" s="108" t="s">
        <v>3091</v>
      </c>
      <c r="E304" s="109" t="s">
        <v>3092</v>
      </c>
      <c r="F304" s="108" t="s">
        <v>2511</v>
      </c>
      <c r="G304" s="110" t="s">
        <v>132</v>
      </c>
      <c r="H304" s="110" t="s">
        <v>133</v>
      </c>
      <c r="I304" s="128" t="s">
        <v>65</v>
      </c>
      <c r="J304" s="64">
        <v>45265.0</v>
      </c>
      <c r="K304" s="64">
        <v>45309.0</v>
      </c>
      <c r="L304" s="129"/>
      <c r="M304" s="111"/>
      <c r="N304" s="111"/>
      <c r="O304" s="68">
        <v>118064.0</v>
      </c>
      <c r="P304" s="68">
        <v>118064.0</v>
      </c>
      <c r="Q304" s="68">
        <v>0.0</v>
      </c>
      <c r="R304" s="67">
        <v>0.0</v>
      </c>
      <c r="S304" s="67">
        <v>0.0</v>
      </c>
      <c r="T304" s="107" t="s">
        <v>47</v>
      </c>
      <c r="U304" s="64">
        <v>45309.0</v>
      </c>
      <c r="V304" s="64">
        <v>45339.0</v>
      </c>
      <c r="W304" s="107">
        <v>1.0</v>
      </c>
      <c r="X304" s="107" t="s">
        <v>100</v>
      </c>
      <c r="Y304" s="107" t="s">
        <v>66</v>
      </c>
    </row>
    <row r="305">
      <c r="A305" s="107" t="s">
        <v>3098</v>
      </c>
      <c r="B305" s="106">
        <v>45317.0</v>
      </c>
      <c r="C305" s="107">
        <v>10019.0</v>
      </c>
      <c r="D305" s="108" t="s">
        <v>2689</v>
      </c>
      <c r="E305" s="109" t="s">
        <v>2691</v>
      </c>
      <c r="F305" s="108" t="s">
        <v>3099</v>
      </c>
      <c r="G305" s="110" t="s">
        <v>467</v>
      </c>
      <c r="H305" s="110" t="s">
        <v>77</v>
      </c>
      <c r="I305" s="128" t="s">
        <v>65</v>
      </c>
      <c r="J305" s="64">
        <v>45174.0</v>
      </c>
      <c r="K305" s="64">
        <v>45309.0</v>
      </c>
      <c r="L305" s="129"/>
      <c r="M305" s="111"/>
      <c r="N305" s="111"/>
      <c r="O305" s="68">
        <v>78089.0</v>
      </c>
      <c r="P305" s="68">
        <v>78000.0</v>
      </c>
      <c r="Q305" s="68">
        <v>0.0</v>
      </c>
      <c r="R305" s="67">
        <v>0.0</v>
      </c>
      <c r="S305" s="67">
        <v>0.0</v>
      </c>
      <c r="T305" s="107" t="s">
        <v>47</v>
      </c>
      <c r="U305" s="64">
        <v>45309.0</v>
      </c>
      <c r="V305" s="64">
        <v>45339.0</v>
      </c>
      <c r="W305" s="107">
        <v>1.0</v>
      </c>
      <c r="X305" s="107" t="s">
        <v>50</v>
      </c>
      <c r="Y305" s="107" t="s">
        <v>66</v>
      </c>
    </row>
    <row r="306">
      <c r="A306" s="107" t="s">
        <v>3108</v>
      </c>
      <c r="B306" s="106">
        <v>45317.0</v>
      </c>
      <c r="C306" s="107">
        <v>9303.0</v>
      </c>
      <c r="D306" s="108" t="s">
        <v>2819</v>
      </c>
      <c r="E306" s="109" t="s">
        <v>2820</v>
      </c>
      <c r="F306" s="108" t="s">
        <v>2821</v>
      </c>
      <c r="G306" s="110" t="s">
        <v>215</v>
      </c>
      <c r="H306" s="110" t="s">
        <v>77</v>
      </c>
      <c r="I306" s="128" t="s">
        <v>65</v>
      </c>
      <c r="J306" s="64">
        <v>45089.0</v>
      </c>
      <c r="K306" s="64">
        <v>45309.0</v>
      </c>
      <c r="L306" s="129"/>
      <c r="M306" s="65">
        <v>118000.0</v>
      </c>
      <c r="N306" s="65"/>
      <c r="O306" s="68">
        <v>116037.0</v>
      </c>
      <c r="P306" s="68">
        <v>117000.0</v>
      </c>
      <c r="Q306" s="68">
        <v>0.0</v>
      </c>
      <c r="R306" s="67">
        <v>0.0</v>
      </c>
      <c r="S306" s="67">
        <v>0.0</v>
      </c>
      <c r="T306" s="107" t="s">
        <v>47</v>
      </c>
      <c r="U306" s="64">
        <v>45310.0</v>
      </c>
      <c r="V306" s="64">
        <v>45340.0</v>
      </c>
      <c r="W306" s="107">
        <v>1.0</v>
      </c>
      <c r="X306" s="107" t="s">
        <v>100</v>
      </c>
      <c r="Y306" s="107" t="s">
        <v>66</v>
      </c>
    </row>
    <row r="307">
      <c r="A307" s="107" t="s">
        <v>3114</v>
      </c>
      <c r="B307" s="106">
        <v>45317.0</v>
      </c>
      <c r="C307" s="107">
        <v>7313.0</v>
      </c>
      <c r="D307" s="108" t="s">
        <v>2846</v>
      </c>
      <c r="E307" s="109" t="s">
        <v>993</v>
      </c>
      <c r="F307" s="108" t="s">
        <v>2754</v>
      </c>
      <c r="G307" s="110" t="s">
        <v>996</v>
      </c>
      <c r="H307" s="110" t="s">
        <v>166</v>
      </c>
      <c r="I307" s="128" t="s">
        <v>65</v>
      </c>
      <c r="J307" s="64">
        <v>44854.0</v>
      </c>
      <c r="K307" s="64">
        <v>45309.0</v>
      </c>
      <c r="L307" s="129"/>
      <c r="M307" s="111"/>
      <c r="N307" s="111"/>
      <c r="O307" s="68">
        <v>118084.0</v>
      </c>
      <c r="P307" s="68">
        <v>118084.0</v>
      </c>
      <c r="Q307" s="68">
        <v>0.0</v>
      </c>
      <c r="R307" s="67">
        <v>0.0</v>
      </c>
      <c r="S307" s="67">
        <v>0.0</v>
      </c>
      <c r="T307" s="107" t="s">
        <v>47</v>
      </c>
      <c r="U307" s="64">
        <v>45309.0</v>
      </c>
      <c r="V307" s="64">
        <v>45348.0</v>
      </c>
      <c r="W307" s="107">
        <v>1.0</v>
      </c>
      <c r="X307" s="107" t="s">
        <v>100</v>
      </c>
      <c r="Y307" s="107" t="s">
        <v>66</v>
      </c>
    </row>
    <row r="308">
      <c r="A308" s="107" t="s">
        <v>3121</v>
      </c>
      <c r="B308" s="106">
        <v>45317.0</v>
      </c>
      <c r="C308" s="107">
        <v>7313.0</v>
      </c>
      <c r="D308" s="108" t="s">
        <v>2846</v>
      </c>
      <c r="E308" s="109" t="s">
        <v>993</v>
      </c>
      <c r="F308" s="108" t="s">
        <v>2750</v>
      </c>
      <c r="G308" s="110" t="s">
        <v>996</v>
      </c>
      <c r="H308" s="110" t="s">
        <v>166</v>
      </c>
      <c r="I308" s="128" t="s">
        <v>65</v>
      </c>
      <c r="J308" s="64">
        <v>44854.0</v>
      </c>
      <c r="K308" s="64">
        <v>45309.0</v>
      </c>
      <c r="L308" s="129"/>
      <c r="M308" s="111"/>
      <c r="N308" s="111"/>
      <c r="O308" s="68">
        <v>118045.0</v>
      </c>
      <c r="P308" s="68">
        <v>118045.0</v>
      </c>
      <c r="Q308" s="68">
        <v>0.0</v>
      </c>
      <c r="R308" s="67">
        <v>0.0</v>
      </c>
      <c r="S308" s="67">
        <v>0.0</v>
      </c>
      <c r="T308" s="107" t="s">
        <v>47</v>
      </c>
      <c r="U308" s="64">
        <v>45309.0</v>
      </c>
      <c r="V308" s="64">
        <v>45348.0</v>
      </c>
      <c r="W308" s="107">
        <v>1.0</v>
      </c>
      <c r="X308" s="107" t="s">
        <v>100</v>
      </c>
      <c r="Y308" s="107" t="s">
        <v>66</v>
      </c>
    </row>
    <row r="309">
      <c r="A309" s="107" t="s">
        <v>3131</v>
      </c>
      <c r="B309" s="106">
        <v>45317.0</v>
      </c>
      <c r="C309" s="107">
        <v>6400.0</v>
      </c>
      <c r="D309" s="108" t="s">
        <v>3133</v>
      </c>
      <c r="E309" s="109" t="s">
        <v>3134</v>
      </c>
      <c r="F309" s="108" t="s">
        <v>3136</v>
      </c>
      <c r="G309" s="110" t="s">
        <v>52</v>
      </c>
      <c r="H309" s="110" t="s">
        <v>58</v>
      </c>
      <c r="I309" s="128" t="s">
        <v>65</v>
      </c>
      <c r="J309" s="64">
        <v>44767.0</v>
      </c>
      <c r="K309" s="64">
        <v>45309.0</v>
      </c>
      <c r="L309" s="129"/>
      <c r="M309" s="111"/>
      <c r="N309" s="111"/>
      <c r="O309" s="68">
        <v>78025.0</v>
      </c>
      <c r="P309" s="68">
        <v>78025.0</v>
      </c>
      <c r="Q309" s="68">
        <v>0.0</v>
      </c>
      <c r="R309" s="67">
        <v>0.0</v>
      </c>
      <c r="S309" s="67">
        <v>0.0</v>
      </c>
      <c r="T309" s="107" t="s">
        <v>47</v>
      </c>
      <c r="U309" s="64">
        <v>45309.0</v>
      </c>
      <c r="V309" s="64">
        <v>45339.0</v>
      </c>
      <c r="W309" s="107">
        <v>1.0</v>
      </c>
      <c r="X309" s="107" t="s">
        <v>50</v>
      </c>
      <c r="Y309" s="107" t="s">
        <v>66</v>
      </c>
    </row>
    <row r="310">
      <c r="A310" s="107" t="s">
        <v>3145</v>
      </c>
      <c r="B310" s="106">
        <v>45317.0</v>
      </c>
      <c r="C310" s="107">
        <v>11091.0</v>
      </c>
      <c r="D310" s="108" t="s">
        <v>1554</v>
      </c>
      <c r="E310" s="109" t="s">
        <v>3148</v>
      </c>
      <c r="F310" s="108" t="s">
        <v>3150</v>
      </c>
      <c r="G310" s="110" t="s">
        <v>883</v>
      </c>
      <c r="H310" s="110" t="s">
        <v>133</v>
      </c>
      <c r="I310" s="128" t="s">
        <v>65</v>
      </c>
      <c r="J310" s="64">
        <v>45309.0</v>
      </c>
      <c r="K310" s="64">
        <v>45309.0</v>
      </c>
      <c r="L310" s="129"/>
      <c r="M310" s="111"/>
      <c r="N310" s="111"/>
      <c r="O310" s="68">
        <v>1000034.0</v>
      </c>
      <c r="P310" s="68">
        <v>1000000.0</v>
      </c>
      <c r="Q310" s="68">
        <v>418000.0</v>
      </c>
      <c r="R310" s="67">
        <v>0.0</v>
      </c>
      <c r="S310" s="67">
        <v>0.0</v>
      </c>
      <c r="T310" s="107" t="s">
        <v>47</v>
      </c>
      <c r="U310" s="64">
        <v>45309.0</v>
      </c>
      <c r="V310" s="64">
        <v>45683.0</v>
      </c>
      <c r="W310" s="107">
        <v>12.0</v>
      </c>
      <c r="X310" s="107" t="s">
        <v>100</v>
      </c>
      <c r="Y310" s="107" t="s">
        <v>204</v>
      </c>
    </row>
    <row r="311">
      <c r="A311" s="107" t="s">
        <v>3153</v>
      </c>
      <c r="B311" s="106">
        <v>45317.0</v>
      </c>
      <c r="C311" s="34">
        <v>4449.0</v>
      </c>
      <c r="D311" s="38" t="s">
        <v>3135</v>
      </c>
      <c r="E311" s="46" t="s">
        <v>3137</v>
      </c>
      <c r="F311" s="38" t="s">
        <v>3158</v>
      </c>
      <c r="G311" s="49" t="s">
        <v>78</v>
      </c>
      <c r="H311" s="49" t="s">
        <v>35</v>
      </c>
      <c r="I311" s="51" t="s">
        <v>3164</v>
      </c>
      <c r="J311" s="53">
        <v>44592.0</v>
      </c>
      <c r="K311" s="64">
        <v>45309.0</v>
      </c>
      <c r="L311" s="129"/>
      <c r="M311" s="111"/>
      <c r="N311" s="111"/>
      <c r="O311" s="42">
        <v>78000.0</v>
      </c>
      <c r="P311" s="42">
        <v>0.0</v>
      </c>
      <c r="Q311" s="42">
        <v>0.0</v>
      </c>
      <c r="R311" s="59">
        <v>0.0</v>
      </c>
      <c r="S311" s="59">
        <v>0.0</v>
      </c>
      <c r="T311" s="34" t="s">
        <v>328</v>
      </c>
      <c r="U311" s="64">
        <v>45309.0</v>
      </c>
      <c r="V311" s="53">
        <v>45339.0</v>
      </c>
      <c r="W311" s="34">
        <v>1.0</v>
      </c>
      <c r="X311" s="34" t="s">
        <v>50</v>
      </c>
      <c r="Y311" s="34" t="s">
        <v>204</v>
      </c>
    </row>
    <row r="312">
      <c r="A312" s="107" t="s">
        <v>3166</v>
      </c>
      <c r="B312" s="106">
        <v>45317.0</v>
      </c>
      <c r="C312" s="107">
        <v>9865.0</v>
      </c>
      <c r="D312" s="108" t="s">
        <v>3156</v>
      </c>
      <c r="E312" s="109" t="s">
        <v>3157</v>
      </c>
      <c r="F312" s="108" t="s">
        <v>3160</v>
      </c>
      <c r="G312" s="110" t="s">
        <v>681</v>
      </c>
      <c r="H312" s="110" t="s">
        <v>44</v>
      </c>
      <c r="I312" s="128" t="s">
        <v>65</v>
      </c>
      <c r="J312" s="64">
        <v>45154.0</v>
      </c>
      <c r="K312" s="64">
        <v>45310.0</v>
      </c>
      <c r="L312" s="129"/>
      <c r="M312" s="111"/>
      <c r="N312" s="111"/>
      <c r="O312" s="68">
        <v>118060.0</v>
      </c>
      <c r="P312" s="68">
        <v>118060.0</v>
      </c>
      <c r="Q312" s="68">
        <v>0.0</v>
      </c>
      <c r="R312" s="67">
        <v>0.0</v>
      </c>
      <c r="S312" s="67">
        <v>0.0</v>
      </c>
      <c r="T312" s="107" t="s">
        <v>47</v>
      </c>
      <c r="U312" s="64">
        <v>45310.0</v>
      </c>
      <c r="V312" s="64">
        <v>45343.0</v>
      </c>
      <c r="W312" s="107">
        <v>1.0</v>
      </c>
      <c r="X312" s="107" t="s">
        <v>100</v>
      </c>
      <c r="Y312" s="107" t="s">
        <v>66</v>
      </c>
    </row>
    <row r="313">
      <c r="A313" s="107" t="s">
        <v>3176</v>
      </c>
      <c r="B313" s="106">
        <v>45317.0</v>
      </c>
      <c r="C313" s="107">
        <v>1288.0</v>
      </c>
      <c r="D313" s="108" t="s">
        <v>2609</v>
      </c>
      <c r="E313" s="109" t="s">
        <v>2610</v>
      </c>
      <c r="F313" s="108" t="s">
        <v>2611</v>
      </c>
      <c r="G313" s="110" t="s">
        <v>1940</v>
      </c>
      <c r="H313" s="110" t="s">
        <v>1942</v>
      </c>
      <c r="I313" s="128" t="s">
        <v>65</v>
      </c>
      <c r="J313" s="64">
        <v>44356.0</v>
      </c>
      <c r="K313" s="64">
        <v>45310.0</v>
      </c>
      <c r="L313" s="129"/>
      <c r="M313" s="111"/>
      <c r="N313" s="111"/>
      <c r="O313" s="68">
        <v>78069.0</v>
      </c>
      <c r="P313" s="68">
        <v>78069.0</v>
      </c>
      <c r="Q313" s="68">
        <v>0.0</v>
      </c>
      <c r="R313" s="67">
        <v>0.0</v>
      </c>
      <c r="S313" s="67">
        <v>0.0</v>
      </c>
      <c r="T313" s="107" t="s">
        <v>47</v>
      </c>
      <c r="U313" s="64">
        <v>45310.0</v>
      </c>
      <c r="V313" s="64">
        <v>45340.0</v>
      </c>
      <c r="W313" s="107">
        <v>1.0</v>
      </c>
      <c r="X313" s="107" t="s">
        <v>50</v>
      </c>
      <c r="Y313" s="107" t="s">
        <v>66</v>
      </c>
    </row>
    <row r="314">
      <c r="A314" s="107" t="s">
        <v>3185</v>
      </c>
      <c r="B314" s="106">
        <v>45317.0</v>
      </c>
      <c r="C314" s="107">
        <v>887.0</v>
      </c>
      <c r="D314" s="108" t="s">
        <v>2639</v>
      </c>
      <c r="E314" s="109" t="s">
        <v>2640</v>
      </c>
      <c r="F314" s="108" t="s">
        <v>2641</v>
      </c>
      <c r="G314" s="110" t="s">
        <v>286</v>
      </c>
      <c r="H314" s="110" t="s">
        <v>287</v>
      </c>
      <c r="I314" s="128" t="s">
        <v>65</v>
      </c>
      <c r="J314" s="64">
        <v>44337.0</v>
      </c>
      <c r="K314" s="64">
        <v>45310.0</v>
      </c>
      <c r="L314" s="129"/>
      <c r="M314" s="111"/>
      <c r="N314" s="111"/>
      <c r="O314" s="68">
        <v>236052.0</v>
      </c>
      <c r="P314" s="68">
        <v>236000.0</v>
      </c>
      <c r="Q314" s="68">
        <v>0.0</v>
      </c>
      <c r="R314" s="67">
        <v>0.0</v>
      </c>
      <c r="S314" s="67">
        <v>0.0</v>
      </c>
      <c r="T314" s="107" t="s">
        <v>47</v>
      </c>
      <c r="U314" s="64">
        <v>45310.0</v>
      </c>
      <c r="V314" s="64">
        <v>45371.0</v>
      </c>
      <c r="W314" s="107">
        <v>2.0</v>
      </c>
      <c r="X314" s="107" t="s">
        <v>100</v>
      </c>
      <c r="Y314" s="107" t="s">
        <v>66</v>
      </c>
    </row>
    <row r="315">
      <c r="A315" s="107" t="s">
        <v>3192</v>
      </c>
      <c r="B315" s="106">
        <v>45317.0</v>
      </c>
      <c r="C315" s="107">
        <v>6506.0</v>
      </c>
      <c r="D315" s="108" t="s">
        <v>3194</v>
      </c>
      <c r="E315" s="109" t="s">
        <v>3195</v>
      </c>
      <c r="F315" s="108" t="s">
        <v>3196</v>
      </c>
      <c r="G315" s="110" t="s">
        <v>97</v>
      </c>
      <c r="H315" s="110" t="s">
        <v>99</v>
      </c>
      <c r="I315" s="128" t="s">
        <v>65</v>
      </c>
      <c r="J315" s="64">
        <v>44776.0</v>
      </c>
      <c r="K315" s="64">
        <v>45310.0</v>
      </c>
      <c r="L315" s="129"/>
      <c r="M315" s="111"/>
      <c r="N315" s="111"/>
      <c r="O315" s="68">
        <v>78079.0</v>
      </c>
      <c r="P315" s="68">
        <v>78079.0</v>
      </c>
      <c r="Q315" s="68">
        <v>0.0</v>
      </c>
      <c r="R315" s="67">
        <v>0.0</v>
      </c>
      <c r="S315" s="67">
        <v>0.0</v>
      </c>
      <c r="T315" s="107" t="s">
        <v>47</v>
      </c>
      <c r="U315" s="64">
        <v>45310.0</v>
      </c>
      <c r="V315" s="64">
        <v>45340.0</v>
      </c>
      <c r="W315" s="107">
        <v>1.0</v>
      </c>
      <c r="X315" s="107" t="s">
        <v>50</v>
      </c>
      <c r="Y315" s="107" t="s">
        <v>66</v>
      </c>
    </row>
    <row r="316">
      <c r="A316" s="107" t="s">
        <v>3204</v>
      </c>
      <c r="B316" s="106">
        <v>45317.0</v>
      </c>
      <c r="C316" s="107">
        <v>9598.0</v>
      </c>
      <c r="D316" s="108" t="s">
        <v>3206</v>
      </c>
      <c r="E316" s="109" t="s">
        <v>2668</v>
      </c>
      <c r="F316" s="108" t="s">
        <v>2675</v>
      </c>
      <c r="G316" s="110" t="s">
        <v>2112</v>
      </c>
      <c r="H316" s="110" t="s">
        <v>411</v>
      </c>
      <c r="I316" s="128" t="s">
        <v>65</v>
      </c>
      <c r="J316" s="64">
        <v>45122.0</v>
      </c>
      <c r="K316" s="64">
        <v>45310.0</v>
      </c>
      <c r="L316" s="129"/>
      <c r="M316" s="65">
        <v>78000.0</v>
      </c>
      <c r="N316" s="65"/>
      <c r="O316" s="68">
        <v>35064.0</v>
      </c>
      <c r="P316" s="68">
        <v>35000.0</v>
      </c>
      <c r="Q316" s="68">
        <v>0.0</v>
      </c>
      <c r="R316" s="67">
        <v>0.0</v>
      </c>
      <c r="S316" s="67">
        <v>0.0</v>
      </c>
      <c r="T316" s="107" t="s">
        <v>47</v>
      </c>
      <c r="U316" s="64">
        <v>45310.0</v>
      </c>
      <c r="V316" s="64">
        <v>45340.0</v>
      </c>
      <c r="W316" s="107">
        <v>1.0</v>
      </c>
      <c r="X316" s="107" t="s">
        <v>50</v>
      </c>
      <c r="Y316" s="107" t="s">
        <v>66</v>
      </c>
    </row>
    <row r="317">
      <c r="A317" s="107" t="s">
        <v>3213</v>
      </c>
      <c r="B317" s="106">
        <v>45317.0</v>
      </c>
      <c r="C317" s="107">
        <v>9598.0</v>
      </c>
      <c r="D317" s="108" t="s">
        <v>3206</v>
      </c>
      <c r="E317" s="109" t="s">
        <v>2668</v>
      </c>
      <c r="F317" s="108" t="s">
        <v>2670</v>
      </c>
      <c r="G317" s="110" t="s">
        <v>2112</v>
      </c>
      <c r="H317" s="110" t="s">
        <v>411</v>
      </c>
      <c r="I317" s="128" t="s">
        <v>65</v>
      </c>
      <c r="J317" s="64">
        <v>45122.0</v>
      </c>
      <c r="K317" s="64">
        <v>45310.0</v>
      </c>
      <c r="L317" s="129"/>
      <c r="M317" s="111"/>
      <c r="N317" s="111"/>
      <c r="O317" s="68">
        <v>78007.0</v>
      </c>
      <c r="P317" s="68">
        <v>78000.0</v>
      </c>
      <c r="Q317" s="68">
        <v>0.0</v>
      </c>
      <c r="R317" s="67">
        <v>0.0</v>
      </c>
      <c r="S317" s="67">
        <v>0.0</v>
      </c>
      <c r="T317" s="107" t="s">
        <v>47</v>
      </c>
      <c r="U317" s="64">
        <v>45310.0</v>
      </c>
      <c r="V317" s="64">
        <v>45340.0</v>
      </c>
      <c r="W317" s="107">
        <v>1.0</v>
      </c>
      <c r="X317" s="107" t="s">
        <v>50</v>
      </c>
      <c r="Y317" s="107" t="s">
        <v>66</v>
      </c>
    </row>
    <row r="318">
      <c r="A318" s="107" t="s">
        <v>3224</v>
      </c>
      <c r="B318" s="106">
        <v>45317.0</v>
      </c>
      <c r="C318" s="107">
        <v>9520.0</v>
      </c>
      <c r="D318" s="108" t="s">
        <v>3115</v>
      </c>
      <c r="E318" s="109" t="s">
        <v>2802</v>
      </c>
      <c r="F318" s="108" t="s">
        <v>2804</v>
      </c>
      <c r="G318" s="110" t="s">
        <v>459</v>
      </c>
      <c r="H318" s="110" t="s">
        <v>99</v>
      </c>
      <c r="I318" s="128" t="s">
        <v>65</v>
      </c>
      <c r="J318" s="64">
        <v>45117.0</v>
      </c>
      <c r="K318" s="64">
        <v>45310.0</v>
      </c>
      <c r="L318" s="129"/>
      <c r="M318" s="111"/>
      <c r="N318" s="111"/>
      <c r="O318" s="68">
        <v>78085.0</v>
      </c>
      <c r="P318" s="68">
        <v>78085.0</v>
      </c>
      <c r="Q318" s="68">
        <v>0.0</v>
      </c>
      <c r="R318" s="67">
        <v>0.0</v>
      </c>
      <c r="S318" s="67">
        <v>0.0</v>
      </c>
      <c r="T318" s="107" t="s">
        <v>47</v>
      </c>
      <c r="U318" s="64">
        <v>45311.0</v>
      </c>
      <c r="V318" s="64">
        <v>45341.0</v>
      </c>
      <c r="W318" s="107">
        <v>1.0</v>
      </c>
      <c r="X318" s="107" t="s">
        <v>50</v>
      </c>
      <c r="Y318" s="107" t="s">
        <v>66</v>
      </c>
    </row>
    <row r="319">
      <c r="A319" s="107" t="s">
        <v>3235</v>
      </c>
      <c r="B319" s="106">
        <v>45317.0</v>
      </c>
      <c r="C319" s="107">
        <v>5009.0</v>
      </c>
      <c r="D319" s="108" t="s">
        <v>2728</v>
      </c>
      <c r="E319" s="109" t="s">
        <v>2729</v>
      </c>
      <c r="F319" s="108" t="s">
        <v>2730</v>
      </c>
      <c r="G319" s="110" t="s">
        <v>467</v>
      </c>
      <c r="H319" s="110" t="s">
        <v>77</v>
      </c>
      <c r="I319" s="128" t="s">
        <v>65</v>
      </c>
      <c r="J319" s="64">
        <v>44634.0</v>
      </c>
      <c r="K319" s="64">
        <v>45310.0</v>
      </c>
      <c r="L319" s="129"/>
      <c r="M319" s="111"/>
      <c r="N319" s="111"/>
      <c r="O319" s="68">
        <v>78032.0</v>
      </c>
      <c r="P319" s="68">
        <v>78032.0</v>
      </c>
      <c r="Q319" s="68">
        <v>0.0</v>
      </c>
      <c r="R319" s="67">
        <v>0.0</v>
      </c>
      <c r="S319" s="67">
        <v>0.0</v>
      </c>
      <c r="T319" s="107" t="s">
        <v>47</v>
      </c>
      <c r="U319" s="64">
        <v>45310.0</v>
      </c>
      <c r="V319" s="64">
        <v>45340.0</v>
      </c>
      <c r="W319" s="107">
        <v>1.0</v>
      </c>
      <c r="X319" s="107" t="s">
        <v>50</v>
      </c>
      <c r="Y319" s="107" t="s">
        <v>66</v>
      </c>
    </row>
    <row r="320">
      <c r="A320" s="107" t="s">
        <v>3243</v>
      </c>
      <c r="B320" s="106">
        <v>45317.0</v>
      </c>
      <c r="C320" s="107">
        <v>10423.0</v>
      </c>
      <c r="D320" s="108" t="s">
        <v>2881</v>
      </c>
      <c r="E320" s="109" t="s">
        <v>2883</v>
      </c>
      <c r="F320" s="108" t="s">
        <v>2884</v>
      </c>
      <c r="G320" s="110" t="s">
        <v>97</v>
      </c>
      <c r="H320" s="110" t="s">
        <v>99</v>
      </c>
      <c r="I320" s="128" t="s">
        <v>65</v>
      </c>
      <c r="J320" s="64">
        <v>45216.0</v>
      </c>
      <c r="K320" s="64">
        <v>45310.0</v>
      </c>
      <c r="L320" s="129"/>
      <c r="M320" s="111"/>
      <c r="N320" s="111"/>
      <c r="O320" s="68">
        <v>78032.0</v>
      </c>
      <c r="P320" s="68">
        <v>78032.0</v>
      </c>
      <c r="Q320" s="68">
        <v>0.0</v>
      </c>
      <c r="R320" s="67">
        <v>0.0</v>
      </c>
      <c r="S320" s="67">
        <v>0.0</v>
      </c>
      <c r="T320" s="107" t="s">
        <v>47</v>
      </c>
      <c r="U320" s="64">
        <v>45311.0</v>
      </c>
      <c r="V320" s="64">
        <v>45341.0</v>
      </c>
      <c r="W320" s="107">
        <v>1.0</v>
      </c>
      <c r="X320" s="107" t="s">
        <v>50</v>
      </c>
      <c r="Y320" s="107" t="s">
        <v>66</v>
      </c>
    </row>
    <row r="321">
      <c r="A321" s="107" t="s">
        <v>3249</v>
      </c>
      <c r="B321" s="106">
        <v>45317.0</v>
      </c>
      <c r="C321" s="107">
        <v>1866.0</v>
      </c>
      <c r="D321" s="108" t="s">
        <v>3252</v>
      </c>
      <c r="E321" s="109" t="s">
        <v>3252</v>
      </c>
      <c r="F321" s="108" t="s">
        <v>3255</v>
      </c>
      <c r="G321" s="110" t="s">
        <v>1912</v>
      </c>
      <c r="H321" s="110" t="s">
        <v>99</v>
      </c>
      <c r="I321" s="128" t="s">
        <v>65</v>
      </c>
      <c r="J321" s="64">
        <v>44405.0</v>
      </c>
      <c r="K321" s="64">
        <v>45310.0</v>
      </c>
      <c r="L321" s="129"/>
      <c r="M321" s="111"/>
      <c r="N321" s="111"/>
      <c r="O321" s="68">
        <v>78008.0</v>
      </c>
      <c r="P321" s="68">
        <v>78008.0</v>
      </c>
      <c r="Q321" s="68">
        <v>0.0</v>
      </c>
      <c r="R321" s="67">
        <v>0.0</v>
      </c>
      <c r="S321" s="67">
        <v>0.0</v>
      </c>
      <c r="T321" s="107" t="s">
        <v>47</v>
      </c>
      <c r="U321" s="64">
        <v>45311.0</v>
      </c>
      <c r="V321" s="64">
        <v>45349.0</v>
      </c>
      <c r="W321" s="107">
        <v>1.0</v>
      </c>
      <c r="X321" s="107" t="s">
        <v>50</v>
      </c>
      <c r="Y321" s="107" t="s">
        <v>66</v>
      </c>
    </row>
    <row r="322">
      <c r="A322" s="107" t="s">
        <v>3262</v>
      </c>
      <c r="B322" s="106">
        <v>45316.0</v>
      </c>
      <c r="C322" s="107">
        <v>919.0</v>
      </c>
      <c r="D322" s="108" t="s">
        <v>3056</v>
      </c>
      <c r="E322" s="109" t="s">
        <v>2828</v>
      </c>
      <c r="F322" s="108" t="s">
        <v>2829</v>
      </c>
      <c r="G322" s="110" t="s">
        <v>3270</v>
      </c>
      <c r="H322" s="110" t="s">
        <v>1942</v>
      </c>
      <c r="I322" s="128" t="s">
        <v>65</v>
      </c>
      <c r="J322" s="64">
        <v>44339.0</v>
      </c>
      <c r="K322" s="64">
        <v>45309.0</v>
      </c>
      <c r="L322" s="64">
        <v>45310.0</v>
      </c>
      <c r="M322" s="111"/>
      <c r="N322" s="111"/>
      <c r="O322" s="68">
        <v>78058.0</v>
      </c>
      <c r="P322" s="68">
        <v>78058.0</v>
      </c>
      <c r="Q322" s="68">
        <v>0.0</v>
      </c>
      <c r="R322" s="67">
        <v>0.0</v>
      </c>
      <c r="S322" s="67">
        <v>0.0</v>
      </c>
      <c r="T322" s="107" t="s">
        <v>47</v>
      </c>
      <c r="U322" s="64">
        <v>45310.0</v>
      </c>
      <c r="V322" s="64">
        <v>45341.0</v>
      </c>
      <c r="W322" s="107">
        <v>1.0</v>
      </c>
      <c r="X322" s="107" t="s">
        <v>50</v>
      </c>
      <c r="Y322" s="107" t="s">
        <v>66</v>
      </c>
    </row>
    <row r="323">
      <c r="A323" s="107" t="s">
        <v>3277</v>
      </c>
      <c r="B323" s="106">
        <v>45317.0</v>
      </c>
      <c r="C323" s="107">
        <v>6066.0</v>
      </c>
      <c r="D323" s="108" t="s">
        <v>3278</v>
      </c>
      <c r="E323" s="109" t="s">
        <v>3279</v>
      </c>
      <c r="F323" s="108" t="s">
        <v>3280</v>
      </c>
      <c r="G323" s="110" t="s">
        <v>78</v>
      </c>
      <c r="H323" s="110" t="s">
        <v>35</v>
      </c>
      <c r="I323" s="128" t="s">
        <v>65</v>
      </c>
      <c r="J323" s="64">
        <v>44731.0</v>
      </c>
      <c r="K323" s="64">
        <v>45311.0</v>
      </c>
      <c r="L323" s="129"/>
      <c r="M323" s="111"/>
      <c r="N323" s="111"/>
      <c r="O323" s="68">
        <v>798000.0</v>
      </c>
      <c r="P323" s="68">
        <v>798000.0</v>
      </c>
      <c r="Q323" s="68">
        <v>138000.0</v>
      </c>
      <c r="R323" s="67">
        <v>4440.0</v>
      </c>
      <c r="S323" s="132"/>
      <c r="T323" s="107" t="s">
        <v>67</v>
      </c>
      <c r="U323" s="64">
        <v>45311.0</v>
      </c>
      <c r="V323" s="64">
        <v>45671.0</v>
      </c>
      <c r="W323" s="107">
        <v>12.0</v>
      </c>
      <c r="X323" s="107" t="s">
        <v>50</v>
      </c>
      <c r="Y323" s="107" t="s">
        <v>66</v>
      </c>
    </row>
    <row r="324">
      <c r="A324" s="107" t="s">
        <v>3287</v>
      </c>
      <c r="B324" s="106">
        <v>45317.0</v>
      </c>
      <c r="C324" s="107">
        <v>8513.0</v>
      </c>
      <c r="D324" s="108" t="s">
        <v>3288</v>
      </c>
      <c r="E324" s="109" t="s">
        <v>3289</v>
      </c>
      <c r="F324" s="108" t="s">
        <v>3290</v>
      </c>
      <c r="G324" s="110" t="s">
        <v>151</v>
      </c>
      <c r="H324" s="110" t="s">
        <v>99</v>
      </c>
      <c r="I324" s="128" t="s">
        <v>65</v>
      </c>
      <c r="J324" s="64">
        <v>44994.0</v>
      </c>
      <c r="K324" s="64">
        <v>45311.0</v>
      </c>
      <c r="L324" s="129"/>
      <c r="M324" s="111"/>
      <c r="N324" s="111"/>
      <c r="O324" s="68">
        <v>118015.0</v>
      </c>
      <c r="P324" s="68">
        <v>118015.0</v>
      </c>
      <c r="Q324" s="68">
        <v>0.0</v>
      </c>
      <c r="R324" s="67">
        <v>0.0</v>
      </c>
      <c r="S324" s="67">
        <v>0.0</v>
      </c>
      <c r="T324" s="107" t="s">
        <v>47</v>
      </c>
      <c r="U324" s="64">
        <v>45311.0</v>
      </c>
      <c r="V324" s="64">
        <v>45342.0</v>
      </c>
      <c r="W324" s="107">
        <v>1.0</v>
      </c>
      <c r="X324" s="107" t="s">
        <v>100</v>
      </c>
      <c r="Y324" s="107" t="s">
        <v>66</v>
      </c>
    </row>
    <row r="325">
      <c r="A325" s="107" t="s">
        <v>3295</v>
      </c>
      <c r="B325" s="106">
        <v>45317.0</v>
      </c>
      <c r="C325" s="107">
        <v>8278.0</v>
      </c>
      <c r="D325" s="108" t="s">
        <v>2795</v>
      </c>
      <c r="E325" s="109" t="s">
        <v>2796</v>
      </c>
      <c r="F325" s="108" t="s">
        <v>2795</v>
      </c>
      <c r="G325" s="110" t="s">
        <v>273</v>
      </c>
      <c r="H325" s="110" t="s">
        <v>44</v>
      </c>
      <c r="I325" s="128" t="s">
        <v>65</v>
      </c>
      <c r="J325" s="64">
        <v>44967.0</v>
      </c>
      <c r="K325" s="64">
        <v>45311.0</v>
      </c>
      <c r="L325" s="129"/>
      <c r="M325" s="111"/>
      <c r="N325" s="111"/>
      <c r="O325" s="68">
        <v>118000.0</v>
      </c>
      <c r="P325" s="68">
        <v>118000.0</v>
      </c>
      <c r="Q325" s="68">
        <v>0.0</v>
      </c>
      <c r="R325" s="67">
        <v>2360.0</v>
      </c>
      <c r="S325" s="132"/>
      <c r="T325" s="107" t="s">
        <v>67</v>
      </c>
      <c r="U325" s="64">
        <v>45311.0</v>
      </c>
      <c r="V325" s="64">
        <v>45341.0</v>
      </c>
      <c r="W325" s="107">
        <v>1.0</v>
      </c>
      <c r="X325" s="107" t="s">
        <v>100</v>
      </c>
      <c r="Y325" s="107" t="s">
        <v>66</v>
      </c>
    </row>
    <row r="326">
      <c r="A326" s="107" t="s">
        <v>3300</v>
      </c>
      <c r="B326" s="106">
        <v>45317.0</v>
      </c>
      <c r="C326" s="107">
        <v>8139.0</v>
      </c>
      <c r="D326" s="108" t="s">
        <v>304</v>
      </c>
      <c r="E326" s="109" t="s">
        <v>305</v>
      </c>
      <c r="F326" s="110" t="s">
        <v>425</v>
      </c>
      <c r="G326" s="110" t="s">
        <v>123</v>
      </c>
      <c r="H326" s="110" t="s">
        <v>58</v>
      </c>
      <c r="I326" s="128" t="s">
        <v>65</v>
      </c>
      <c r="J326" s="64">
        <v>44950.0</v>
      </c>
      <c r="K326" s="64">
        <v>45311.0</v>
      </c>
      <c r="L326" s="129"/>
      <c r="M326" s="111"/>
      <c r="N326" s="111"/>
      <c r="O326" s="68">
        <v>78000.0</v>
      </c>
      <c r="P326" s="68">
        <v>78000.0</v>
      </c>
      <c r="Q326" s="68">
        <v>0.0</v>
      </c>
      <c r="R326" s="67">
        <v>4440.0</v>
      </c>
      <c r="S326" s="132"/>
      <c r="T326" s="107" t="s">
        <v>67</v>
      </c>
      <c r="U326" s="64">
        <v>45311.0</v>
      </c>
      <c r="V326" s="64">
        <v>45341.0</v>
      </c>
      <c r="W326" s="107">
        <v>1.0</v>
      </c>
      <c r="X326" s="107" t="s">
        <v>50</v>
      </c>
      <c r="Y326" s="107" t="s">
        <v>204</v>
      </c>
    </row>
    <row r="327">
      <c r="A327" s="107" t="s">
        <v>3309</v>
      </c>
      <c r="B327" s="106">
        <v>45317.0</v>
      </c>
      <c r="C327" s="107">
        <v>4960.0</v>
      </c>
      <c r="D327" s="108" t="s">
        <v>2716</v>
      </c>
      <c r="E327" s="109" t="s">
        <v>2717</v>
      </c>
      <c r="F327" s="108" t="s">
        <v>2718</v>
      </c>
      <c r="G327" s="110" t="s">
        <v>2662</v>
      </c>
      <c r="H327" s="110" t="s">
        <v>63</v>
      </c>
      <c r="I327" s="128" t="s">
        <v>65</v>
      </c>
      <c r="J327" s="64">
        <v>44629.0</v>
      </c>
      <c r="K327" s="64">
        <v>45311.0</v>
      </c>
      <c r="L327" s="129"/>
      <c r="M327" s="111"/>
      <c r="N327" s="111"/>
      <c r="O327" s="68">
        <v>78000.0</v>
      </c>
      <c r="P327" s="68">
        <v>78000.0</v>
      </c>
      <c r="Q327" s="68">
        <v>0.0</v>
      </c>
      <c r="R327" s="67">
        <v>4440.0</v>
      </c>
      <c r="S327" s="132"/>
      <c r="T327" s="107" t="s">
        <v>67</v>
      </c>
      <c r="U327" s="64">
        <v>45311.0</v>
      </c>
      <c r="V327" s="64">
        <v>45342.0</v>
      </c>
      <c r="W327" s="107">
        <v>1.0</v>
      </c>
      <c r="X327" s="107" t="s">
        <v>50</v>
      </c>
      <c r="Y327" s="107" t="s">
        <v>66</v>
      </c>
    </row>
    <row r="328">
      <c r="A328" s="107" t="s">
        <v>3313</v>
      </c>
      <c r="B328" s="106">
        <v>45317.0</v>
      </c>
      <c r="C328" s="107">
        <v>8761.0</v>
      </c>
      <c r="D328" s="108" t="s">
        <v>3316</v>
      </c>
      <c r="E328" s="109" t="s">
        <v>1812</v>
      </c>
      <c r="F328" s="108" t="s">
        <v>1813</v>
      </c>
      <c r="G328" s="110" t="s">
        <v>2523</v>
      </c>
      <c r="H328" s="110" t="s">
        <v>99</v>
      </c>
      <c r="I328" s="128" t="s">
        <v>65</v>
      </c>
      <c r="J328" s="64">
        <v>45026.0</v>
      </c>
      <c r="K328" s="64">
        <v>45311.0</v>
      </c>
      <c r="L328" s="129"/>
      <c r="M328" s="111"/>
      <c r="N328" s="111"/>
      <c r="O328" s="68">
        <v>78035.0</v>
      </c>
      <c r="P328" s="68">
        <v>78000.0</v>
      </c>
      <c r="Q328" s="68">
        <v>0.0</v>
      </c>
      <c r="R328" s="67">
        <v>0.0</v>
      </c>
      <c r="S328" s="67">
        <v>0.0</v>
      </c>
      <c r="T328" s="107" t="s">
        <v>47</v>
      </c>
      <c r="U328" s="64">
        <v>45311.0</v>
      </c>
      <c r="V328" s="64">
        <v>45341.0</v>
      </c>
      <c r="W328" s="107">
        <v>1.0</v>
      </c>
      <c r="X328" s="107" t="s">
        <v>50</v>
      </c>
      <c r="Y328" s="107" t="s">
        <v>66</v>
      </c>
    </row>
    <row r="329">
      <c r="A329" s="107" t="s">
        <v>3327</v>
      </c>
      <c r="B329" s="106">
        <v>45317.0</v>
      </c>
      <c r="C329" s="107">
        <v>4363.0</v>
      </c>
      <c r="D329" s="108" t="s">
        <v>3330</v>
      </c>
      <c r="E329" s="109" t="s">
        <v>3332</v>
      </c>
      <c r="F329" s="108" t="s">
        <v>3333</v>
      </c>
      <c r="G329" s="110" t="s">
        <v>1835</v>
      </c>
      <c r="H329" s="110" t="s">
        <v>63</v>
      </c>
      <c r="I329" s="128" t="s">
        <v>65</v>
      </c>
      <c r="J329" s="64">
        <v>44586.0</v>
      </c>
      <c r="K329" s="64">
        <v>45311.0</v>
      </c>
      <c r="L329" s="129"/>
      <c r="M329" s="111"/>
      <c r="N329" s="111"/>
      <c r="O329" s="68">
        <v>998000.0</v>
      </c>
      <c r="P329" s="68">
        <v>998000.0</v>
      </c>
      <c r="Q329" s="68">
        <v>418000.0</v>
      </c>
      <c r="R329" s="67">
        <v>4440.0</v>
      </c>
      <c r="S329" s="132"/>
      <c r="T329" s="107" t="s">
        <v>67</v>
      </c>
      <c r="U329" s="64">
        <v>45314.0</v>
      </c>
      <c r="V329" s="64">
        <v>45680.0</v>
      </c>
      <c r="W329" s="34">
        <v>12.0</v>
      </c>
      <c r="X329" s="107" t="s">
        <v>100</v>
      </c>
      <c r="Y329" s="107" t="s">
        <v>66</v>
      </c>
    </row>
    <row r="330">
      <c r="A330" s="107" t="s">
        <v>3343</v>
      </c>
      <c r="B330" s="106">
        <v>45317.0</v>
      </c>
      <c r="C330" s="107">
        <v>4808.0</v>
      </c>
      <c r="D330" s="108" t="s">
        <v>39</v>
      </c>
      <c r="E330" s="109" t="s">
        <v>40</v>
      </c>
      <c r="F330" s="108" t="s">
        <v>2834</v>
      </c>
      <c r="G330" s="110" t="s">
        <v>43</v>
      </c>
      <c r="H330" s="110" t="s">
        <v>44</v>
      </c>
      <c r="I330" s="128" t="s">
        <v>65</v>
      </c>
      <c r="J330" s="64">
        <v>44618.0</v>
      </c>
      <c r="K330" s="64">
        <v>45311.0</v>
      </c>
      <c r="L330" s="129"/>
      <c r="M330" s="111"/>
      <c r="N330" s="111"/>
      <c r="O330" s="68">
        <v>78084.0</v>
      </c>
      <c r="P330" s="68">
        <v>78084.0</v>
      </c>
      <c r="Q330" s="68">
        <v>0.0</v>
      </c>
      <c r="R330" s="67">
        <v>0.0</v>
      </c>
      <c r="S330" s="67">
        <v>0.0</v>
      </c>
      <c r="T330" s="107" t="s">
        <v>47</v>
      </c>
      <c r="U330" s="64">
        <v>45311.0</v>
      </c>
      <c r="V330" s="64">
        <v>45341.0</v>
      </c>
      <c r="W330" s="107">
        <v>1.0</v>
      </c>
      <c r="X330" s="107" t="s">
        <v>50</v>
      </c>
      <c r="Y330" s="107" t="s">
        <v>66</v>
      </c>
    </row>
    <row r="331">
      <c r="A331" s="107" t="s">
        <v>3349</v>
      </c>
      <c r="B331" s="106">
        <v>45317.0</v>
      </c>
      <c r="C331" s="107">
        <v>8771.0</v>
      </c>
      <c r="D331" s="108" t="s">
        <v>2847</v>
      </c>
      <c r="E331" s="109" t="s">
        <v>2848</v>
      </c>
      <c r="F331" s="108" t="s">
        <v>2849</v>
      </c>
      <c r="G331" s="110" t="s">
        <v>523</v>
      </c>
      <c r="H331" s="110" t="s">
        <v>152</v>
      </c>
      <c r="I331" s="128" t="s">
        <v>65</v>
      </c>
      <c r="J331" s="64">
        <v>45028.0</v>
      </c>
      <c r="K331" s="64">
        <v>45311.0</v>
      </c>
      <c r="L331" s="129"/>
      <c r="M331" s="111"/>
      <c r="N331" s="111"/>
      <c r="O331" s="68">
        <v>78062.0</v>
      </c>
      <c r="P331" s="68">
        <v>78062.0</v>
      </c>
      <c r="Q331" s="68">
        <v>0.0</v>
      </c>
      <c r="R331" s="67">
        <v>0.0</v>
      </c>
      <c r="S331" s="67">
        <v>0.0</v>
      </c>
      <c r="T331" s="107" t="s">
        <v>47</v>
      </c>
      <c r="U331" s="64">
        <v>45311.0</v>
      </c>
      <c r="V331" s="64">
        <v>45342.0</v>
      </c>
      <c r="W331" s="107">
        <v>1.0</v>
      </c>
      <c r="X331" s="107" t="s">
        <v>50</v>
      </c>
      <c r="Y331" s="107" t="s">
        <v>66</v>
      </c>
    </row>
    <row r="332">
      <c r="A332" s="107" t="s">
        <v>3356</v>
      </c>
      <c r="B332" s="106">
        <v>45317.0</v>
      </c>
      <c r="C332" s="107">
        <v>319.0</v>
      </c>
      <c r="D332" s="108" t="s">
        <v>2853</v>
      </c>
      <c r="E332" s="109" t="s">
        <v>2854</v>
      </c>
      <c r="F332" s="38" t="s">
        <v>2856</v>
      </c>
      <c r="G332" s="110" t="s">
        <v>106</v>
      </c>
      <c r="H332" s="110" t="s">
        <v>107</v>
      </c>
      <c r="I332" s="128" t="s">
        <v>65</v>
      </c>
      <c r="J332" s="64">
        <v>44295.0</v>
      </c>
      <c r="K332" s="64">
        <v>45311.0</v>
      </c>
      <c r="L332" s="129"/>
      <c r="M332" s="65">
        <v>78000.0</v>
      </c>
      <c r="N332" s="65"/>
      <c r="O332" s="68">
        <v>100007.0</v>
      </c>
      <c r="P332" s="68">
        <v>100007.0</v>
      </c>
      <c r="Q332" s="68">
        <v>0.0</v>
      </c>
      <c r="R332" s="67">
        <v>0.0</v>
      </c>
      <c r="S332" s="67">
        <v>0.0</v>
      </c>
      <c r="T332" s="107" t="s">
        <v>47</v>
      </c>
      <c r="U332" s="64">
        <v>45311.0</v>
      </c>
      <c r="V332" s="64">
        <v>45341.0</v>
      </c>
      <c r="W332" s="107">
        <v>1.0</v>
      </c>
      <c r="X332" s="107" t="s">
        <v>50</v>
      </c>
      <c r="Y332" s="107" t="s">
        <v>66</v>
      </c>
    </row>
    <row r="333">
      <c r="A333" s="107" t="s">
        <v>3364</v>
      </c>
      <c r="B333" s="106">
        <v>45317.0</v>
      </c>
      <c r="C333" s="107">
        <v>474.0</v>
      </c>
      <c r="D333" s="108" t="s">
        <v>2766</v>
      </c>
      <c r="E333" s="109" t="s">
        <v>2767</v>
      </c>
      <c r="F333" s="108" t="s">
        <v>3246</v>
      </c>
      <c r="G333" s="110" t="s">
        <v>418</v>
      </c>
      <c r="H333" s="110" t="s">
        <v>99</v>
      </c>
      <c r="I333" s="128" t="s">
        <v>65</v>
      </c>
      <c r="J333" s="64">
        <v>44316.0</v>
      </c>
      <c r="K333" s="64">
        <v>45311.0</v>
      </c>
      <c r="L333" s="129"/>
      <c r="M333" s="111"/>
      <c r="N333" s="111"/>
      <c r="O333" s="68">
        <v>78000.0</v>
      </c>
      <c r="P333" s="68">
        <v>78000.0</v>
      </c>
      <c r="Q333" s="68">
        <v>0.0</v>
      </c>
      <c r="R333" s="67">
        <v>4400.0</v>
      </c>
      <c r="S333" s="132"/>
      <c r="T333" s="107" t="s">
        <v>67</v>
      </c>
      <c r="U333" s="64">
        <v>45311.0</v>
      </c>
      <c r="V333" s="64">
        <v>45341.0</v>
      </c>
      <c r="W333" s="107">
        <v>1.0</v>
      </c>
      <c r="X333" s="107" t="s">
        <v>50</v>
      </c>
      <c r="Y333" s="107" t="s">
        <v>66</v>
      </c>
    </row>
    <row r="334">
      <c r="A334" s="107" t="s">
        <v>3373</v>
      </c>
      <c r="B334" s="106">
        <v>45320.0</v>
      </c>
      <c r="C334" s="107">
        <v>8480.0</v>
      </c>
      <c r="D334" s="108" t="s">
        <v>3374</v>
      </c>
      <c r="E334" s="109" t="s">
        <v>3375</v>
      </c>
      <c r="F334" s="108" t="s">
        <v>3376</v>
      </c>
      <c r="G334" s="110" t="s">
        <v>132</v>
      </c>
      <c r="H334" s="110" t="s">
        <v>133</v>
      </c>
      <c r="I334" s="128" t="s">
        <v>65</v>
      </c>
      <c r="J334" s="64">
        <v>44990.0</v>
      </c>
      <c r="K334" s="64">
        <v>45311.0</v>
      </c>
      <c r="L334" s="129"/>
      <c r="M334" s="111"/>
      <c r="N334" s="111"/>
      <c r="O334" s="68">
        <v>118000.0</v>
      </c>
      <c r="P334" s="68">
        <v>118000.0</v>
      </c>
      <c r="Q334" s="68">
        <v>0.0</v>
      </c>
      <c r="R334" s="59">
        <v>4400.0</v>
      </c>
      <c r="S334" s="132"/>
      <c r="T334" s="107" t="s">
        <v>67</v>
      </c>
      <c r="U334" s="64"/>
      <c r="V334" s="64"/>
      <c r="W334" s="107">
        <v>1.0</v>
      </c>
      <c r="X334" s="107" t="s">
        <v>100</v>
      </c>
      <c r="Y334" s="107" t="s">
        <v>66</v>
      </c>
    </row>
    <row r="335">
      <c r="A335" s="107" t="s">
        <v>3373</v>
      </c>
      <c r="B335" s="106">
        <v>45317.0</v>
      </c>
      <c r="C335" s="107">
        <v>2581.0</v>
      </c>
      <c r="D335" s="108" t="s">
        <v>3283</v>
      </c>
      <c r="E335" s="109" t="s">
        <v>2935</v>
      </c>
      <c r="F335" s="108" t="s">
        <v>2937</v>
      </c>
      <c r="G335" s="110" t="s">
        <v>273</v>
      </c>
      <c r="H335" s="110" t="s">
        <v>44</v>
      </c>
      <c r="I335" s="128" t="s">
        <v>65</v>
      </c>
      <c r="J335" s="64">
        <v>44459.0</v>
      </c>
      <c r="K335" s="64">
        <v>45311.0</v>
      </c>
      <c r="L335" s="129"/>
      <c r="M335" s="111"/>
      <c r="N335" s="111"/>
      <c r="O335" s="68">
        <v>78010.0</v>
      </c>
      <c r="P335" s="68">
        <v>78010.0</v>
      </c>
      <c r="Q335" s="68">
        <v>0.0</v>
      </c>
      <c r="R335" s="67">
        <v>0.0</v>
      </c>
      <c r="S335" s="67">
        <v>0.0</v>
      </c>
      <c r="T335" s="107" t="s">
        <v>47</v>
      </c>
      <c r="U335" s="64">
        <v>45312.0</v>
      </c>
      <c r="V335" s="64">
        <v>45343.0</v>
      </c>
      <c r="W335" s="107">
        <v>1.0</v>
      </c>
      <c r="X335" s="107" t="s">
        <v>50</v>
      </c>
      <c r="Y335" s="107" t="s">
        <v>66</v>
      </c>
    </row>
    <row r="336">
      <c r="A336" s="107" t="s">
        <v>3392</v>
      </c>
      <c r="B336" s="106">
        <v>45317.0</v>
      </c>
      <c r="C336" s="107">
        <v>2019.0</v>
      </c>
      <c r="D336" s="108" t="s">
        <v>3394</v>
      </c>
      <c r="E336" s="109" t="s">
        <v>3395</v>
      </c>
      <c r="F336" s="108" t="s">
        <v>1451</v>
      </c>
      <c r="G336" s="110" t="s">
        <v>412</v>
      </c>
      <c r="H336" s="110" t="s">
        <v>413</v>
      </c>
      <c r="I336" s="128" t="s">
        <v>65</v>
      </c>
      <c r="J336" s="64">
        <v>44416.0</v>
      </c>
      <c r="K336" s="64">
        <v>45312.0</v>
      </c>
      <c r="L336" s="129"/>
      <c r="M336" s="111"/>
      <c r="N336" s="111"/>
      <c r="O336" s="68">
        <v>78008.0</v>
      </c>
      <c r="P336" s="68">
        <v>80000.0</v>
      </c>
      <c r="Q336" s="68">
        <v>0.0</v>
      </c>
      <c r="R336" s="67">
        <v>0.0</v>
      </c>
      <c r="S336" s="67">
        <v>0.0</v>
      </c>
      <c r="T336" s="107" t="s">
        <v>47</v>
      </c>
      <c r="U336" s="64">
        <v>45312.0</v>
      </c>
      <c r="V336" s="64">
        <v>45342.0</v>
      </c>
      <c r="W336" s="107">
        <v>1.0</v>
      </c>
      <c r="X336" s="107" t="s">
        <v>50</v>
      </c>
      <c r="Y336" s="107" t="s">
        <v>66</v>
      </c>
    </row>
    <row r="337">
      <c r="A337" s="107" t="s">
        <v>3399</v>
      </c>
      <c r="B337" s="106">
        <v>45317.0</v>
      </c>
      <c r="C337" s="107">
        <v>316.0</v>
      </c>
      <c r="D337" s="108" t="s">
        <v>3400</v>
      </c>
      <c r="E337" s="109" t="s">
        <v>2787</v>
      </c>
      <c r="F337" s="108" t="s">
        <v>2788</v>
      </c>
      <c r="G337" s="110" t="s">
        <v>2789</v>
      </c>
      <c r="H337" s="110" t="s">
        <v>331</v>
      </c>
      <c r="I337" s="128" t="s">
        <v>65</v>
      </c>
      <c r="J337" s="64">
        <v>44294.0</v>
      </c>
      <c r="K337" s="64">
        <v>45312.0</v>
      </c>
      <c r="L337" s="129"/>
      <c r="M337" s="111"/>
      <c r="N337" s="111"/>
      <c r="O337" s="68">
        <v>78000.0</v>
      </c>
      <c r="P337" s="68">
        <v>78000.0</v>
      </c>
      <c r="Q337" s="68">
        <v>0.0</v>
      </c>
      <c r="R337" s="67">
        <v>4400.0</v>
      </c>
      <c r="S337" s="132"/>
      <c r="T337" s="107" t="s">
        <v>67</v>
      </c>
      <c r="U337" s="64">
        <v>45312.0</v>
      </c>
      <c r="V337" s="64">
        <v>45342.0</v>
      </c>
      <c r="W337" s="107">
        <v>1.0</v>
      </c>
      <c r="X337" s="107" t="s">
        <v>50</v>
      </c>
      <c r="Y337" s="107" t="s">
        <v>66</v>
      </c>
    </row>
    <row r="338">
      <c r="A338" s="107" t="s">
        <v>3404</v>
      </c>
      <c r="B338" s="106">
        <v>45317.0</v>
      </c>
      <c r="C338" s="107">
        <v>7160.0</v>
      </c>
      <c r="D338" s="108" t="s">
        <v>3407</v>
      </c>
      <c r="E338" s="109" t="s">
        <v>3231</v>
      </c>
      <c r="F338" s="108" t="s">
        <v>3232</v>
      </c>
      <c r="G338" s="110" t="s">
        <v>273</v>
      </c>
      <c r="H338" s="110" t="s">
        <v>44</v>
      </c>
      <c r="I338" s="128" t="s">
        <v>65</v>
      </c>
      <c r="J338" s="64">
        <v>44839.0</v>
      </c>
      <c r="K338" s="64">
        <v>45312.0</v>
      </c>
      <c r="L338" s="129"/>
      <c r="M338" s="111"/>
      <c r="N338" s="111"/>
      <c r="O338" s="68">
        <v>118006.0</v>
      </c>
      <c r="P338" s="68">
        <v>118006.0</v>
      </c>
      <c r="Q338" s="68">
        <v>0.0</v>
      </c>
      <c r="R338" s="67">
        <v>0.0</v>
      </c>
      <c r="S338" s="67">
        <v>0.0</v>
      </c>
      <c r="T338" s="107" t="s">
        <v>47</v>
      </c>
      <c r="U338" s="64">
        <v>45312.0</v>
      </c>
      <c r="V338" s="64">
        <v>45345.0</v>
      </c>
      <c r="W338" s="107">
        <v>1.0</v>
      </c>
      <c r="X338" s="107" t="s">
        <v>100</v>
      </c>
      <c r="Y338" s="107" t="s">
        <v>66</v>
      </c>
    </row>
    <row r="339">
      <c r="A339" s="107" t="s">
        <v>3413</v>
      </c>
      <c r="B339" s="106">
        <v>45317.0</v>
      </c>
      <c r="C339" s="107">
        <v>4954.0</v>
      </c>
      <c r="D339" s="108" t="s">
        <v>2891</v>
      </c>
      <c r="E339" s="109" t="s">
        <v>2892</v>
      </c>
      <c r="F339" s="108" t="s">
        <v>2893</v>
      </c>
      <c r="G339" s="110" t="s">
        <v>412</v>
      </c>
      <c r="H339" s="110" t="s">
        <v>413</v>
      </c>
      <c r="I339" s="128" t="s">
        <v>65</v>
      </c>
      <c r="J339" s="64">
        <v>44629.0</v>
      </c>
      <c r="K339" s="64">
        <v>45312.0</v>
      </c>
      <c r="L339" s="129"/>
      <c r="M339" s="111"/>
      <c r="N339" s="111"/>
      <c r="O339" s="68">
        <v>78081.0</v>
      </c>
      <c r="P339" s="68">
        <v>78081.0</v>
      </c>
      <c r="Q339" s="68">
        <v>0.0</v>
      </c>
      <c r="R339" s="67">
        <v>0.0</v>
      </c>
      <c r="S339" s="67">
        <v>0.0</v>
      </c>
      <c r="T339" s="107" t="s">
        <v>47</v>
      </c>
      <c r="U339" s="64">
        <v>45312.0</v>
      </c>
      <c r="V339" s="64">
        <v>45342.0</v>
      </c>
      <c r="W339" s="107">
        <v>1.0</v>
      </c>
      <c r="X339" s="107" t="s">
        <v>50</v>
      </c>
      <c r="Y339" s="107" t="s">
        <v>66</v>
      </c>
    </row>
    <row r="340">
      <c r="A340" s="107" t="s">
        <v>3422</v>
      </c>
      <c r="B340" s="106">
        <v>45317.0</v>
      </c>
      <c r="C340" s="107">
        <v>10801.0</v>
      </c>
      <c r="D340" s="108" t="s">
        <v>2233</v>
      </c>
      <c r="E340" s="109" t="s">
        <v>2234</v>
      </c>
      <c r="F340" s="108" t="s">
        <v>2235</v>
      </c>
      <c r="G340" s="110" t="s">
        <v>312</v>
      </c>
      <c r="H340" s="110" t="s">
        <v>287</v>
      </c>
      <c r="I340" s="128" t="s">
        <v>65</v>
      </c>
      <c r="J340" s="64">
        <v>45268.0</v>
      </c>
      <c r="K340" s="64">
        <v>45312.0</v>
      </c>
      <c r="L340" s="129"/>
      <c r="M340" s="111"/>
      <c r="N340" s="111"/>
      <c r="O340" s="68">
        <v>118000.0</v>
      </c>
      <c r="P340" s="68">
        <v>118000.0</v>
      </c>
      <c r="Q340" s="68">
        <v>0.0</v>
      </c>
      <c r="R340" s="67">
        <v>2360.0</v>
      </c>
      <c r="S340" s="132"/>
      <c r="T340" s="107" t="s">
        <v>67</v>
      </c>
      <c r="U340" s="64">
        <v>45312.0</v>
      </c>
      <c r="V340" s="64">
        <v>45342.0</v>
      </c>
      <c r="W340" s="107">
        <v>1.0</v>
      </c>
      <c r="X340" s="107" t="s">
        <v>100</v>
      </c>
      <c r="Y340" s="107" t="s">
        <v>66</v>
      </c>
    </row>
    <row r="341">
      <c r="A341" s="107" t="s">
        <v>3427</v>
      </c>
      <c r="B341" s="106">
        <v>45317.0</v>
      </c>
      <c r="C341" s="107">
        <v>891.0</v>
      </c>
      <c r="D341" s="108" t="s">
        <v>2911</v>
      </c>
      <c r="E341" s="109" t="s">
        <v>2912</v>
      </c>
      <c r="F341" s="108" t="s">
        <v>2913</v>
      </c>
      <c r="G341" s="110" t="s">
        <v>273</v>
      </c>
      <c r="H341" s="110" t="s">
        <v>44</v>
      </c>
      <c r="I341" s="128" t="s">
        <v>65</v>
      </c>
      <c r="J341" s="64">
        <v>44337.0</v>
      </c>
      <c r="K341" s="64">
        <v>45312.0</v>
      </c>
      <c r="L341" s="129"/>
      <c r="M341" s="111"/>
      <c r="N341" s="111"/>
      <c r="O341" s="68">
        <v>78000.0</v>
      </c>
      <c r="P341" s="68">
        <v>78000.0</v>
      </c>
      <c r="Q341" s="68">
        <v>0.0</v>
      </c>
      <c r="R341" s="67">
        <v>4400.0</v>
      </c>
      <c r="S341" s="132"/>
      <c r="T341" s="107" t="s">
        <v>67</v>
      </c>
      <c r="U341" s="64">
        <v>45313.0</v>
      </c>
      <c r="V341" s="64">
        <v>45343.0</v>
      </c>
      <c r="W341" s="107">
        <v>1.0</v>
      </c>
      <c r="X341" s="107" t="s">
        <v>50</v>
      </c>
      <c r="Y341" s="107" t="s">
        <v>66</v>
      </c>
    </row>
    <row r="342">
      <c r="A342" s="107" t="s">
        <v>3436</v>
      </c>
      <c r="B342" s="106">
        <v>45320.0</v>
      </c>
      <c r="C342" s="107">
        <v>8480.0</v>
      </c>
      <c r="D342" s="108" t="s">
        <v>3374</v>
      </c>
      <c r="E342" s="109" t="s">
        <v>3375</v>
      </c>
      <c r="F342" s="108" t="s">
        <v>3376</v>
      </c>
      <c r="G342" s="110" t="s">
        <v>132</v>
      </c>
      <c r="H342" s="110" t="s">
        <v>133</v>
      </c>
      <c r="I342" s="128" t="s">
        <v>65</v>
      </c>
      <c r="J342" s="64">
        <v>44990.0</v>
      </c>
      <c r="K342" s="64">
        <v>45312.0</v>
      </c>
      <c r="L342" s="129"/>
      <c r="M342" s="111"/>
      <c r="N342" s="111"/>
      <c r="O342" s="68">
        <v>118000.0</v>
      </c>
      <c r="P342" s="68">
        <v>118000.0</v>
      </c>
      <c r="Q342" s="68">
        <v>0.0</v>
      </c>
      <c r="R342" s="67">
        <v>2360.0</v>
      </c>
      <c r="S342" s="132"/>
      <c r="T342" s="107" t="s">
        <v>67</v>
      </c>
      <c r="U342" s="64">
        <v>45312.0</v>
      </c>
      <c r="V342" s="64">
        <v>45342.0</v>
      </c>
      <c r="W342" s="107">
        <v>1.0</v>
      </c>
      <c r="X342" s="107" t="s">
        <v>100</v>
      </c>
      <c r="Y342" s="107" t="s">
        <v>66</v>
      </c>
    </row>
    <row r="343">
      <c r="A343" s="107" t="s">
        <v>3443</v>
      </c>
      <c r="B343" s="106">
        <v>45320.0</v>
      </c>
      <c r="C343" s="107">
        <v>8115.0</v>
      </c>
      <c r="D343" s="108" t="s">
        <v>632</v>
      </c>
      <c r="E343" s="109" t="s">
        <v>634</v>
      </c>
      <c r="F343" s="108" t="s">
        <v>3065</v>
      </c>
      <c r="G343" s="110" t="s">
        <v>357</v>
      </c>
      <c r="H343" s="110" t="s">
        <v>166</v>
      </c>
      <c r="I343" s="128" t="s">
        <v>65</v>
      </c>
      <c r="J343" s="64">
        <v>44947.0</v>
      </c>
      <c r="K343" s="64">
        <v>45312.0</v>
      </c>
      <c r="L343" s="129"/>
      <c r="M343" s="111"/>
      <c r="N343" s="111"/>
      <c r="O343" s="68">
        <v>118048.0</v>
      </c>
      <c r="P343" s="68">
        <v>118048.0</v>
      </c>
      <c r="Q343" s="68">
        <v>0.0</v>
      </c>
      <c r="R343" s="67">
        <v>0.0</v>
      </c>
      <c r="S343" s="67">
        <v>0.0</v>
      </c>
      <c r="T343" s="107" t="s">
        <v>47</v>
      </c>
      <c r="U343" s="64">
        <v>45313.0</v>
      </c>
      <c r="V343" s="64">
        <v>45343.0</v>
      </c>
      <c r="W343" s="107">
        <v>1.0</v>
      </c>
      <c r="X343" s="107" t="s">
        <v>100</v>
      </c>
      <c r="Y343" s="107" t="s">
        <v>66</v>
      </c>
    </row>
    <row r="344">
      <c r="A344" s="107" t="s">
        <v>3450</v>
      </c>
      <c r="B344" s="106">
        <v>45320.0</v>
      </c>
      <c r="C344" s="107">
        <v>6253.0</v>
      </c>
      <c r="D344" s="108" t="s">
        <v>2839</v>
      </c>
      <c r="E344" s="109" t="s">
        <v>2840</v>
      </c>
      <c r="F344" s="108" t="s">
        <v>2841</v>
      </c>
      <c r="G344" s="110" t="s">
        <v>391</v>
      </c>
      <c r="H344" s="110" t="s">
        <v>99</v>
      </c>
      <c r="I344" s="128" t="s">
        <v>65</v>
      </c>
      <c r="J344" s="64">
        <v>44750.0</v>
      </c>
      <c r="K344" s="64">
        <v>45312.0</v>
      </c>
      <c r="L344" s="129"/>
      <c r="M344" s="111"/>
      <c r="N344" s="111"/>
      <c r="O344" s="68">
        <v>78030.0</v>
      </c>
      <c r="P344" s="68">
        <v>78030.0</v>
      </c>
      <c r="Q344" s="68">
        <v>0.0</v>
      </c>
      <c r="R344" s="67">
        <v>0.0</v>
      </c>
      <c r="S344" s="67">
        <v>0.0</v>
      </c>
      <c r="T344" s="107" t="s">
        <v>47</v>
      </c>
      <c r="U344" s="64">
        <v>45313.0</v>
      </c>
      <c r="V344" s="64">
        <v>45343.0</v>
      </c>
      <c r="W344" s="107">
        <v>1.0</v>
      </c>
      <c r="X344" s="107" t="s">
        <v>50</v>
      </c>
      <c r="Y344" s="107" t="s">
        <v>66</v>
      </c>
    </row>
    <row r="345">
      <c r="A345" s="107" t="s">
        <v>3457</v>
      </c>
      <c r="B345" s="106">
        <v>45320.0</v>
      </c>
      <c r="C345" s="107">
        <v>2719.0</v>
      </c>
      <c r="D345" s="108" t="s">
        <v>114</v>
      </c>
      <c r="E345" s="109" t="s">
        <v>115</v>
      </c>
      <c r="F345" s="108" t="s">
        <v>2949</v>
      </c>
      <c r="G345" s="110" t="s">
        <v>118</v>
      </c>
      <c r="H345" s="110" t="s">
        <v>99</v>
      </c>
      <c r="I345" s="128" t="s">
        <v>65</v>
      </c>
      <c r="J345" s="64">
        <v>44469.0</v>
      </c>
      <c r="K345" s="64">
        <v>45312.0</v>
      </c>
      <c r="L345" s="129"/>
      <c r="M345" s="111"/>
      <c r="N345" s="111"/>
      <c r="O345" s="68">
        <v>78000.0</v>
      </c>
      <c r="P345" s="68">
        <v>78000.0</v>
      </c>
      <c r="Q345" s="68">
        <v>0.0</v>
      </c>
      <c r="R345" s="67">
        <v>1560.0</v>
      </c>
      <c r="S345" s="132"/>
      <c r="T345" s="107" t="s">
        <v>67</v>
      </c>
      <c r="U345" s="64">
        <v>45312.0</v>
      </c>
      <c r="V345" s="64">
        <v>45343.0</v>
      </c>
      <c r="W345" s="107">
        <v>1.0</v>
      </c>
      <c r="X345" s="107" t="s">
        <v>50</v>
      </c>
      <c r="Y345" s="107" t="s">
        <v>66</v>
      </c>
    </row>
    <row r="346">
      <c r="A346" s="107" t="s">
        <v>3470</v>
      </c>
      <c r="B346" s="106">
        <v>45320.0</v>
      </c>
      <c r="C346" s="107">
        <v>7479.0</v>
      </c>
      <c r="D346" s="108" t="s">
        <v>2978</v>
      </c>
      <c r="E346" s="109" t="s">
        <v>2980</v>
      </c>
      <c r="F346" s="108" t="s">
        <v>2982</v>
      </c>
      <c r="G346" s="110" t="s">
        <v>151</v>
      </c>
      <c r="H346" s="110" t="s">
        <v>99</v>
      </c>
      <c r="I346" s="128" t="s">
        <v>65</v>
      </c>
      <c r="J346" s="64">
        <v>44871.0</v>
      </c>
      <c r="K346" s="64">
        <v>45312.0</v>
      </c>
      <c r="L346" s="129"/>
      <c r="M346" s="111"/>
      <c r="N346" s="111"/>
      <c r="O346" s="68">
        <v>118071.0</v>
      </c>
      <c r="P346" s="68">
        <v>118071.0</v>
      </c>
      <c r="Q346" s="68">
        <v>0.0</v>
      </c>
      <c r="R346" s="67">
        <v>0.0</v>
      </c>
      <c r="S346" s="67">
        <v>0.0</v>
      </c>
      <c r="T346" s="107" t="s">
        <v>47</v>
      </c>
      <c r="U346" s="64">
        <v>45313.0</v>
      </c>
      <c r="V346" s="64">
        <v>45343.0</v>
      </c>
      <c r="W346" s="107">
        <v>1.0</v>
      </c>
      <c r="X346" s="107" t="s">
        <v>100</v>
      </c>
      <c r="Y346" s="107" t="s">
        <v>66</v>
      </c>
    </row>
    <row r="347">
      <c r="A347" s="107" t="s">
        <v>3482</v>
      </c>
      <c r="B347" s="106">
        <v>45320.0</v>
      </c>
      <c r="C347" s="107">
        <v>6645.0</v>
      </c>
      <c r="D347" s="108" t="s">
        <v>3483</v>
      </c>
      <c r="E347" s="109" t="s">
        <v>3484</v>
      </c>
      <c r="F347" s="108" t="s">
        <v>3485</v>
      </c>
      <c r="G347" s="110" t="s">
        <v>215</v>
      </c>
      <c r="H347" s="110" t="s">
        <v>77</v>
      </c>
      <c r="I347" s="128" t="s">
        <v>65</v>
      </c>
      <c r="J347" s="64">
        <v>44788.0</v>
      </c>
      <c r="K347" s="64">
        <v>45313.0</v>
      </c>
      <c r="L347" s="129"/>
      <c r="M347" s="65">
        <v>798000.0</v>
      </c>
      <c r="N347" s="65"/>
      <c r="O347" s="68">
        <v>1596087.0</v>
      </c>
      <c r="P347" s="68">
        <v>1596087.0</v>
      </c>
      <c r="Q347" s="68">
        <v>138000.0</v>
      </c>
      <c r="R347" s="67">
        <v>0.0</v>
      </c>
      <c r="S347" s="67">
        <v>0.0</v>
      </c>
      <c r="T347" s="107" t="s">
        <v>47</v>
      </c>
      <c r="U347" s="64">
        <v>45313.0</v>
      </c>
      <c r="V347" s="64">
        <v>45702.0</v>
      </c>
      <c r="W347" s="107">
        <v>12.0</v>
      </c>
      <c r="X347" s="107" t="s">
        <v>50</v>
      </c>
      <c r="Y347" s="107" t="s">
        <v>66</v>
      </c>
    </row>
    <row r="348">
      <c r="A348" s="107" t="s">
        <v>3489</v>
      </c>
      <c r="B348" s="106">
        <v>45320.0</v>
      </c>
      <c r="C348" s="107">
        <v>6645.0</v>
      </c>
      <c r="D348" s="108" t="s">
        <v>3483</v>
      </c>
      <c r="E348" s="109" t="s">
        <v>3484</v>
      </c>
      <c r="F348" s="108" t="s">
        <v>3491</v>
      </c>
      <c r="G348" s="110" t="s">
        <v>215</v>
      </c>
      <c r="H348" s="110" t="s">
        <v>77</v>
      </c>
      <c r="I348" s="128" t="s">
        <v>65</v>
      </c>
      <c r="J348" s="64">
        <v>44788.0</v>
      </c>
      <c r="K348" s="64">
        <v>45313.0</v>
      </c>
      <c r="L348" s="129"/>
      <c r="M348" s="111"/>
      <c r="N348" s="111"/>
      <c r="O348" s="68">
        <v>798000.0</v>
      </c>
      <c r="P348" s="68">
        <v>0.0</v>
      </c>
      <c r="Q348" s="68">
        <v>138000.0</v>
      </c>
      <c r="R348" s="67">
        <v>0.0</v>
      </c>
      <c r="S348" s="67">
        <v>0.0</v>
      </c>
      <c r="T348" s="107" t="s">
        <v>47</v>
      </c>
      <c r="U348" s="64">
        <v>45313.0</v>
      </c>
      <c r="V348" s="64">
        <v>45680.0</v>
      </c>
      <c r="W348" s="107">
        <v>12.0</v>
      </c>
      <c r="X348" s="107" t="s">
        <v>50</v>
      </c>
      <c r="Y348" s="107" t="s">
        <v>66</v>
      </c>
    </row>
    <row r="349">
      <c r="A349" s="107" t="s">
        <v>3499</v>
      </c>
      <c r="B349" s="106">
        <v>45320.0</v>
      </c>
      <c r="C349" s="107">
        <v>3778.0</v>
      </c>
      <c r="D349" s="108" t="s">
        <v>2154</v>
      </c>
      <c r="E349" s="109" t="s">
        <v>2156</v>
      </c>
      <c r="F349" s="108" t="s">
        <v>2158</v>
      </c>
      <c r="G349" s="110" t="s">
        <v>1711</v>
      </c>
      <c r="H349" s="110" t="s">
        <v>63</v>
      </c>
      <c r="I349" s="128" t="s">
        <v>65</v>
      </c>
      <c r="J349" s="64">
        <v>44549.0</v>
      </c>
      <c r="K349" s="64">
        <v>45313.0</v>
      </c>
      <c r="L349" s="129"/>
      <c r="M349" s="111"/>
      <c r="N349" s="111"/>
      <c r="O349" s="68">
        <v>118050.0</v>
      </c>
      <c r="P349" s="68">
        <v>118050.0</v>
      </c>
      <c r="Q349" s="68">
        <v>0.0</v>
      </c>
      <c r="R349" s="67">
        <v>0.0</v>
      </c>
      <c r="S349" s="67">
        <v>0.0</v>
      </c>
      <c r="T349" s="107" t="s">
        <v>47</v>
      </c>
      <c r="U349" s="64">
        <v>45313.0</v>
      </c>
      <c r="V349" s="64">
        <v>45343.0</v>
      </c>
      <c r="W349" s="107">
        <v>1.0</v>
      </c>
      <c r="X349" s="107" t="s">
        <v>100</v>
      </c>
      <c r="Y349" s="107" t="s">
        <v>66</v>
      </c>
    </row>
    <row r="350">
      <c r="A350" s="107" t="s">
        <v>3506</v>
      </c>
      <c r="B350" s="106">
        <v>45320.0</v>
      </c>
      <c r="C350" s="107">
        <v>11031.0</v>
      </c>
      <c r="D350" s="108" t="s">
        <v>3507</v>
      </c>
      <c r="E350" s="109" t="s">
        <v>3508</v>
      </c>
      <c r="F350" s="108" t="s">
        <v>3510</v>
      </c>
      <c r="G350" s="110" t="s">
        <v>681</v>
      </c>
      <c r="H350" s="110" t="s">
        <v>44</v>
      </c>
      <c r="I350" s="128" t="s">
        <v>65</v>
      </c>
      <c r="J350" s="64">
        <v>45302.0</v>
      </c>
      <c r="K350" s="64">
        <v>45313.0</v>
      </c>
      <c r="L350" s="129"/>
      <c r="M350" s="111"/>
      <c r="N350" s="111"/>
      <c r="O350" s="68">
        <v>998027.0</v>
      </c>
      <c r="P350" s="68">
        <v>998027.0</v>
      </c>
      <c r="Q350" s="68">
        <v>418000.0</v>
      </c>
      <c r="R350" s="67">
        <v>0.0</v>
      </c>
      <c r="S350" s="67">
        <v>0.0</v>
      </c>
      <c r="T350" s="107" t="s">
        <v>47</v>
      </c>
      <c r="U350" s="64">
        <v>45313.0</v>
      </c>
      <c r="V350" s="64">
        <v>45676.0</v>
      </c>
      <c r="W350" s="107">
        <v>12.0</v>
      </c>
      <c r="X350" s="107" t="s">
        <v>100</v>
      </c>
      <c r="Y350" s="107" t="s">
        <v>204</v>
      </c>
    </row>
    <row r="351">
      <c r="A351" s="107" t="s">
        <v>3517</v>
      </c>
      <c r="B351" s="106">
        <v>45320.0</v>
      </c>
      <c r="C351" s="107">
        <v>6285.0</v>
      </c>
      <c r="D351" s="108" t="s">
        <v>2961</v>
      </c>
      <c r="E351" s="109" t="s">
        <v>2962</v>
      </c>
      <c r="F351" s="108" t="s">
        <v>2963</v>
      </c>
      <c r="G351" s="110" t="s">
        <v>2964</v>
      </c>
      <c r="H351" s="110" t="s">
        <v>63</v>
      </c>
      <c r="I351" s="128" t="s">
        <v>65</v>
      </c>
      <c r="J351" s="64">
        <v>44754.0</v>
      </c>
      <c r="K351" s="64">
        <v>45313.0</v>
      </c>
      <c r="L351" s="129"/>
      <c r="M351" s="111"/>
      <c r="N351" s="111"/>
      <c r="O351" s="68">
        <v>78030.0</v>
      </c>
      <c r="P351" s="68">
        <v>78030.0</v>
      </c>
      <c r="Q351" s="68">
        <v>0.0</v>
      </c>
      <c r="R351" s="67">
        <v>0.0</v>
      </c>
      <c r="S351" s="67">
        <v>0.0</v>
      </c>
      <c r="T351" s="107" t="s">
        <v>47</v>
      </c>
      <c r="U351" s="64">
        <v>45313.0</v>
      </c>
      <c r="V351" s="64">
        <v>45343.0</v>
      </c>
      <c r="W351" s="107">
        <v>1.0</v>
      </c>
      <c r="X351" s="107" t="s">
        <v>50</v>
      </c>
      <c r="Y351" s="107" t="s">
        <v>66</v>
      </c>
    </row>
    <row r="352">
      <c r="A352" s="107" t="s">
        <v>3524</v>
      </c>
      <c r="B352" s="106">
        <v>45320.0</v>
      </c>
      <c r="C352" s="107">
        <v>8490.0</v>
      </c>
      <c r="D352" s="108" t="s">
        <v>2779</v>
      </c>
      <c r="E352" s="109" t="s">
        <v>2780</v>
      </c>
      <c r="F352" s="108" t="s">
        <v>3526</v>
      </c>
      <c r="G352" s="110" t="s">
        <v>196</v>
      </c>
      <c r="H352" s="110" t="s">
        <v>174</v>
      </c>
      <c r="I352" s="128" t="s">
        <v>65</v>
      </c>
      <c r="J352" s="64">
        <v>44992.0</v>
      </c>
      <c r="K352" s="64">
        <v>45313.0</v>
      </c>
      <c r="L352" s="129"/>
      <c r="M352" s="111"/>
      <c r="N352" s="111"/>
      <c r="O352" s="68">
        <v>118025.0</v>
      </c>
      <c r="P352" s="68">
        <v>118025.0</v>
      </c>
      <c r="Q352" s="68">
        <v>0.0</v>
      </c>
      <c r="R352" s="67">
        <v>0.0</v>
      </c>
      <c r="S352" s="67">
        <v>0.0</v>
      </c>
      <c r="T352" s="107" t="s">
        <v>47</v>
      </c>
      <c r="U352" s="64">
        <v>45314.0</v>
      </c>
      <c r="V352" s="64">
        <v>45344.0</v>
      </c>
      <c r="W352" s="107">
        <v>1.0</v>
      </c>
      <c r="X352" s="107" t="s">
        <v>100</v>
      </c>
      <c r="Y352" s="107" t="s">
        <v>66</v>
      </c>
    </row>
    <row r="353">
      <c r="A353" s="107" t="s">
        <v>3530</v>
      </c>
      <c r="B353" s="106">
        <v>45320.0</v>
      </c>
      <c r="C353" s="107">
        <v>6941.0</v>
      </c>
      <c r="D353" s="108" t="s">
        <v>3531</v>
      </c>
      <c r="E353" s="109" t="s">
        <v>2973</v>
      </c>
      <c r="F353" s="108" t="s">
        <v>2972</v>
      </c>
      <c r="G353" s="110" t="s">
        <v>251</v>
      </c>
      <c r="H353" s="110" t="s">
        <v>166</v>
      </c>
      <c r="I353" s="128" t="s">
        <v>65</v>
      </c>
      <c r="J353" s="64">
        <v>44817.0</v>
      </c>
      <c r="K353" s="64">
        <v>45313.0</v>
      </c>
      <c r="L353" s="129"/>
      <c r="M353" s="111"/>
      <c r="N353" s="111"/>
      <c r="O353" s="68">
        <v>78000.0</v>
      </c>
      <c r="P353" s="68">
        <v>78000.0</v>
      </c>
      <c r="Q353" s="68">
        <v>0.0</v>
      </c>
      <c r="R353" s="67">
        <v>1560.0</v>
      </c>
      <c r="S353" s="132"/>
      <c r="T353" s="107" t="s">
        <v>67</v>
      </c>
      <c r="U353" s="64">
        <v>45313.0</v>
      </c>
      <c r="V353" s="64">
        <v>45343.0</v>
      </c>
      <c r="W353" s="107">
        <v>1.0</v>
      </c>
      <c r="X353" s="107" t="s">
        <v>50</v>
      </c>
      <c r="Y353" s="107" t="s">
        <v>66</v>
      </c>
    </row>
    <row r="354">
      <c r="A354" s="107" t="s">
        <v>3538</v>
      </c>
      <c r="B354" s="106">
        <v>45320.0</v>
      </c>
      <c r="C354" s="107">
        <v>2122.0</v>
      </c>
      <c r="D354" s="108" t="s">
        <v>3200</v>
      </c>
      <c r="E354" s="109" t="s">
        <v>3201</v>
      </c>
      <c r="F354" s="108" t="s">
        <v>3202</v>
      </c>
      <c r="G354" s="110" t="s">
        <v>3203</v>
      </c>
      <c r="H354" s="110" t="s">
        <v>166</v>
      </c>
      <c r="I354" s="128" t="s">
        <v>65</v>
      </c>
      <c r="J354" s="64">
        <v>44428.0</v>
      </c>
      <c r="K354" s="64">
        <v>45313.0</v>
      </c>
      <c r="L354" s="129"/>
      <c r="M354" s="111"/>
      <c r="N354" s="111"/>
      <c r="O354" s="68">
        <v>78000.0</v>
      </c>
      <c r="P354" s="68">
        <v>78000.0</v>
      </c>
      <c r="Q354" s="68">
        <v>0.0</v>
      </c>
      <c r="R354" s="67">
        <v>4440.0</v>
      </c>
      <c r="S354" s="132"/>
      <c r="T354" s="107" t="s">
        <v>67</v>
      </c>
      <c r="U354" s="64">
        <v>45313.0</v>
      </c>
      <c r="V354" s="64">
        <v>45344.0</v>
      </c>
      <c r="W354" s="107">
        <v>1.0</v>
      </c>
      <c r="X354" s="107" t="s">
        <v>50</v>
      </c>
      <c r="Y354" s="107" t="s">
        <v>66</v>
      </c>
    </row>
    <row r="355">
      <c r="A355" s="107" t="s">
        <v>3543</v>
      </c>
      <c r="B355" s="106">
        <v>45320.0</v>
      </c>
      <c r="C355" s="107">
        <v>4343.0</v>
      </c>
      <c r="D355" s="108" t="s">
        <v>56</v>
      </c>
      <c r="E355" s="109" t="s">
        <v>57</v>
      </c>
      <c r="F355" s="110" t="s">
        <v>3000</v>
      </c>
      <c r="G355" s="110" t="s">
        <v>2083</v>
      </c>
      <c r="H355" s="110" t="s">
        <v>63</v>
      </c>
      <c r="I355" s="128" t="s">
        <v>65</v>
      </c>
      <c r="J355" s="64">
        <v>44585.0</v>
      </c>
      <c r="K355" s="64">
        <v>45313.0</v>
      </c>
      <c r="L355" s="129"/>
      <c r="M355" s="111"/>
      <c r="N355" s="111"/>
      <c r="O355" s="68">
        <v>78000.0</v>
      </c>
      <c r="P355" s="68">
        <v>78000.0</v>
      </c>
      <c r="Q355" s="68">
        <v>0.0</v>
      </c>
      <c r="R355" s="67">
        <v>1560.0</v>
      </c>
      <c r="S355" s="132"/>
      <c r="T355" s="107" t="s">
        <v>67</v>
      </c>
      <c r="U355" s="64">
        <v>45313.0</v>
      </c>
      <c r="V355" s="64">
        <v>45343.0</v>
      </c>
      <c r="W355" s="107">
        <v>1.0</v>
      </c>
      <c r="X355" s="107" t="s">
        <v>50</v>
      </c>
      <c r="Y355" s="107" t="s">
        <v>66</v>
      </c>
    </row>
    <row r="356">
      <c r="A356" s="107" t="s">
        <v>3552</v>
      </c>
      <c r="B356" s="106">
        <v>45320.0</v>
      </c>
      <c r="C356" s="107">
        <v>3239.0</v>
      </c>
      <c r="D356" s="108" t="s">
        <v>2861</v>
      </c>
      <c r="E356" s="109" t="s">
        <v>2862</v>
      </c>
      <c r="F356" s="108" t="s">
        <v>2864</v>
      </c>
      <c r="G356" s="110" t="s">
        <v>75</v>
      </c>
      <c r="H356" s="110" t="s">
        <v>77</v>
      </c>
      <c r="I356" s="128" t="s">
        <v>65</v>
      </c>
      <c r="J356" s="64">
        <v>44516.0</v>
      </c>
      <c r="K356" s="64">
        <v>45313.0</v>
      </c>
      <c r="L356" s="129"/>
      <c r="M356" s="111"/>
      <c r="N356" s="111"/>
      <c r="O356" s="68">
        <v>78000.0</v>
      </c>
      <c r="P356" s="68">
        <v>78000.0</v>
      </c>
      <c r="Q356" s="68">
        <v>0.0</v>
      </c>
      <c r="R356" s="67">
        <v>4400.0</v>
      </c>
      <c r="S356" s="132"/>
      <c r="T356" s="107" t="s">
        <v>67</v>
      </c>
      <c r="U356" s="64">
        <v>45313.0</v>
      </c>
      <c r="V356" s="64">
        <v>45344.0</v>
      </c>
      <c r="W356" s="107">
        <v>1.0</v>
      </c>
      <c r="X356" s="107" t="s">
        <v>50</v>
      </c>
      <c r="Y356" s="107" t="s">
        <v>66</v>
      </c>
    </row>
    <row r="357">
      <c r="A357" s="107" t="s">
        <v>3562</v>
      </c>
      <c r="B357" s="106">
        <v>45320.0</v>
      </c>
      <c r="C357" s="107">
        <v>9683.0</v>
      </c>
      <c r="D357" s="108" t="s">
        <v>3549</v>
      </c>
      <c r="E357" s="109" t="s">
        <v>3178</v>
      </c>
      <c r="F357" s="108" t="s">
        <v>3180</v>
      </c>
      <c r="G357" s="110" t="s">
        <v>202</v>
      </c>
      <c r="H357" s="110" t="s">
        <v>203</v>
      </c>
      <c r="I357" s="128" t="s">
        <v>65</v>
      </c>
      <c r="J357" s="64">
        <v>45132.0</v>
      </c>
      <c r="K357" s="64">
        <v>45313.0</v>
      </c>
      <c r="L357" s="129"/>
      <c r="M357" s="111"/>
      <c r="N357" s="111"/>
      <c r="O357" s="68">
        <v>78007.0</v>
      </c>
      <c r="P357" s="68">
        <v>78007.0</v>
      </c>
      <c r="Q357" s="68">
        <v>0.0</v>
      </c>
      <c r="R357" s="67">
        <v>0.0</v>
      </c>
      <c r="S357" s="67">
        <v>0.0</v>
      </c>
      <c r="T357" s="107" t="s">
        <v>47</v>
      </c>
      <c r="U357" s="64">
        <v>45313.0</v>
      </c>
      <c r="V357" s="64">
        <v>45343.0</v>
      </c>
      <c r="W357" s="107">
        <v>1.0</v>
      </c>
      <c r="X357" s="107" t="s">
        <v>50</v>
      </c>
      <c r="Y357" s="107" t="s">
        <v>66</v>
      </c>
    </row>
    <row r="358">
      <c r="A358" s="107" t="s">
        <v>3570</v>
      </c>
      <c r="B358" s="106">
        <v>45320.0</v>
      </c>
      <c r="C358" s="107">
        <v>3604.0</v>
      </c>
      <c r="D358" s="108" t="s">
        <v>1388</v>
      </c>
      <c r="E358" s="109" t="s">
        <v>2142</v>
      </c>
      <c r="F358" s="108" t="s">
        <v>2143</v>
      </c>
      <c r="G358" s="110" t="s">
        <v>34</v>
      </c>
      <c r="H358" s="110" t="s">
        <v>35</v>
      </c>
      <c r="I358" s="128" t="s">
        <v>65</v>
      </c>
      <c r="J358" s="64">
        <v>44534.0</v>
      </c>
      <c r="K358" s="64">
        <v>45313.0</v>
      </c>
      <c r="L358" s="129"/>
      <c r="M358" s="111"/>
      <c r="N358" s="111"/>
      <c r="O358" s="68">
        <v>78092.0</v>
      </c>
      <c r="P358" s="68">
        <v>78092.0</v>
      </c>
      <c r="Q358" s="68">
        <v>0.0</v>
      </c>
      <c r="R358" s="67">
        <v>0.0</v>
      </c>
      <c r="S358" s="67">
        <v>0.0</v>
      </c>
      <c r="T358" s="107" t="s">
        <v>47</v>
      </c>
      <c r="U358" s="64">
        <v>45313.0</v>
      </c>
      <c r="V358" s="64">
        <v>45343.0</v>
      </c>
      <c r="W358" s="107">
        <v>1.0</v>
      </c>
      <c r="X358" s="107" t="s">
        <v>50</v>
      </c>
      <c r="Y358" s="107" t="s">
        <v>66</v>
      </c>
    </row>
    <row r="359">
      <c r="A359" s="107" t="s">
        <v>3577</v>
      </c>
      <c r="B359" s="106">
        <v>45320.0</v>
      </c>
      <c r="C359" s="107">
        <v>8762.0</v>
      </c>
      <c r="D359" s="108" t="s">
        <v>3305</v>
      </c>
      <c r="E359" s="109" t="s">
        <v>3306</v>
      </c>
      <c r="F359" s="108" t="s">
        <v>3307</v>
      </c>
      <c r="G359" s="110" t="s">
        <v>215</v>
      </c>
      <c r="H359" s="110" t="s">
        <v>77</v>
      </c>
      <c r="I359" s="128" t="s">
        <v>65</v>
      </c>
      <c r="J359" s="64">
        <v>45027.0</v>
      </c>
      <c r="K359" s="64">
        <v>45313.0</v>
      </c>
      <c r="L359" s="129"/>
      <c r="M359" s="111"/>
      <c r="N359" s="111"/>
      <c r="O359" s="68">
        <v>78095.0</v>
      </c>
      <c r="P359" s="68">
        <v>79000.0</v>
      </c>
      <c r="Q359" s="68">
        <v>0.0</v>
      </c>
      <c r="R359" s="67">
        <v>0.0</v>
      </c>
      <c r="S359" s="67">
        <v>0.0</v>
      </c>
      <c r="T359" s="107" t="s">
        <v>47</v>
      </c>
      <c r="U359" s="64">
        <v>45313.0</v>
      </c>
      <c r="V359" s="64">
        <v>45343.0</v>
      </c>
      <c r="W359" s="107">
        <v>1.0</v>
      </c>
      <c r="X359" s="107" t="s">
        <v>50</v>
      </c>
      <c r="Y359" s="107" t="s">
        <v>66</v>
      </c>
    </row>
    <row r="360">
      <c r="A360" s="107" t="s">
        <v>3582</v>
      </c>
      <c r="B360" s="106">
        <v>45320.0</v>
      </c>
      <c r="C360" s="107">
        <v>9815.0</v>
      </c>
      <c r="D360" s="108" t="s">
        <v>3584</v>
      </c>
      <c r="E360" s="109" t="s">
        <v>3008</v>
      </c>
      <c r="F360" s="108" t="s">
        <v>3587</v>
      </c>
      <c r="G360" s="110" t="s">
        <v>599</v>
      </c>
      <c r="H360" s="110" t="s">
        <v>166</v>
      </c>
      <c r="I360" s="128" t="s">
        <v>65</v>
      </c>
      <c r="J360" s="64">
        <v>45149.0</v>
      </c>
      <c r="K360" s="64">
        <v>45313.0</v>
      </c>
      <c r="L360" s="129"/>
      <c r="M360" s="111"/>
      <c r="N360" s="111"/>
      <c r="O360" s="68">
        <v>236048.0</v>
      </c>
      <c r="P360" s="68">
        <v>236048.0</v>
      </c>
      <c r="Q360" s="68">
        <v>0.0</v>
      </c>
      <c r="R360" s="67">
        <v>0.0</v>
      </c>
      <c r="S360" s="67">
        <v>0.0</v>
      </c>
      <c r="T360" s="107" t="s">
        <v>47</v>
      </c>
      <c r="U360" s="64">
        <v>45313.0</v>
      </c>
      <c r="V360" s="64">
        <v>45343.0</v>
      </c>
      <c r="W360" s="107">
        <v>1.0</v>
      </c>
      <c r="X360" s="107" t="s">
        <v>100</v>
      </c>
      <c r="Y360" s="107" t="s">
        <v>66</v>
      </c>
    </row>
    <row r="361">
      <c r="A361" s="107" t="s">
        <v>3595</v>
      </c>
      <c r="B361" s="106">
        <v>45320.0</v>
      </c>
      <c r="C361" s="107">
        <v>9815.0</v>
      </c>
      <c r="D361" s="108" t="s">
        <v>3584</v>
      </c>
      <c r="E361" s="109" t="s">
        <v>3008</v>
      </c>
      <c r="F361" s="108" t="s">
        <v>3014</v>
      </c>
      <c r="G361" s="110" t="s">
        <v>599</v>
      </c>
      <c r="H361" s="110" t="s">
        <v>166</v>
      </c>
      <c r="I361" s="128" t="s">
        <v>65</v>
      </c>
      <c r="J361" s="64">
        <v>45149.0</v>
      </c>
      <c r="K361" s="64">
        <v>45313.0</v>
      </c>
      <c r="L361" s="129"/>
      <c r="M361" s="111"/>
      <c r="N361" s="111"/>
      <c r="O361" s="68">
        <v>118000.0</v>
      </c>
      <c r="P361" s="68">
        <v>0.0</v>
      </c>
      <c r="Q361" s="68">
        <v>0.0</v>
      </c>
      <c r="R361" s="67">
        <v>0.0</v>
      </c>
      <c r="S361" s="67">
        <v>0.0</v>
      </c>
      <c r="T361" s="107" t="s">
        <v>47</v>
      </c>
      <c r="U361" s="64">
        <v>45313.0</v>
      </c>
      <c r="V361" s="64">
        <v>45343.0</v>
      </c>
      <c r="W361" s="107">
        <v>1.0</v>
      </c>
      <c r="X361" s="107" t="s">
        <v>100</v>
      </c>
      <c r="Y361" s="107" t="s">
        <v>66</v>
      </c>
    </row>
    <row r="362">
      <c r="A362" s="107" t="s">
        <v>3603</v>
      </c>
      <c r="B362" s="106">
        <v>45320.0</v>
      </c>
      <c r="C362" s="107">
        <v>8881.0</v>
      </c>
      <c r="D362" s="108" t="s">
        <v>3492</v>
      </c>
      <c r="E362" s="109" t="s">
        <v>3032</v>
      </c>
      <c r="F362" s="108" t="s">
        <v>3033</v>
      </c>
      <c r="G362" s="110" t="s">
        <v>1027</v>
      </c>
      <c r="H362" s="110" t="s">
        <v>166</v>
      </c>
      <c r="I362" s="128" t="s">
        <v>65</v>
      </c>
      <c r="J362" s="64">
        <v>45044.0</v>
      </c>
      <c r="K362" s="64">
        <v>45313.0</v>
      </c>
      <c r="L362" s="129"/>
      <c r="M362" s="111"/>
      <c r="N362" s="111"/>
      <c r="O362" s="68">
        <v>78001.0</v>
      </c>
      <c r="P362" s="68">
        <v>78001.0</v>
      </c>
      <c r="Q362" s="68">
        <v>0.0</v>
      </c>
      <c r="R362" s="67">
        <v>0.0</v>
      </c>
      <c r="S362" s="67">
        <v>0.0</v>
      </c>
      <c r="T362" s="107" t="s">
        <v>47</v>
      </c>
      <c r="U362" s="64">
        <v>45313.0</v>
      </c>
      <c r="V362" s="64">
        <v>45343.0</v>
      </c>
      <c r="W362" s="107">
        <v>1.0</v>
      </c>
      <c r="X362" s="107" t="s">
        <v>50</v>
      </c>
      <c r="Y362" s="107" t="s">
        <v>66</v>
      </c>
    </row>
    <row r="363">
      <c r="A363" s="107" t="s">
        <v>3608</v>
      </c>
      <c r="B363" s="106">
        <v>45320.0</v>
      </c>
      <c r="C363" s="107">
        <v>6058.0</v>
      </c>
      <c r="D363" s="108" t="s">
        <v>2440</v>
      </c>
      <c r="E363" s="109" t="s">
        <v>2441</v>
      </c>
      <c r="F363" s="108" t="s">
        <v>2930</v>
      </c>
      <c r="G363" s="110" t="s">
        <v>182</v>
      </c>
      <c r="H363" s="110" t="s">
        <v>77</v>
      </c>
      <c r="I363" s="128" t="s">
        <v>65</v>
      </c>
      <c r="J363" s="64">
        <v>44730.0</v>
      </c>
      <c r="K363" s="64">
        <v>45313.0</v>
      </c>
      <c r="L363" s="129"/>
      <c r="M363" s="111"/>
      <c r="N363" s="111"/>
      <c r="O363" s="68">
        <v>78000.0</v>
      </c>
      <c r="P363" s="68">
        <v>78000.0</v>
      </c>
      <c r="Q363" s="68">
        <v>0.0</v>
      </c>
      <c r="R363" s="67">
        <v>4400.0</v>
      </c>
      <c r="S363" s="132"/>
      <c r="T363" s="107" t="s">
        <v>67</v>
      </c>
      <c r="U363" s="64">
        <v>45313.0</v>
      </c>
      <c r="V363" s="64">
        <v>45350.0</v>
      </c>
      <c r="W363" s="107">
        <v>1.0</v>
      </c>
      <c r="X363" s="107" t="s">
        <v>50</v>
      </c>
      <c r="Y363" s="107" t="s">
        <v>66</v>
      </c>
    </row>
    <row r="364">
      <c r="A364" s="107" t="s">
        <v>3617</v>
      </c>
      <c r="B364" s="106">
        <v>45320.0</v>
      </c>
      <c r="C364" s="107">
        <v>3401.0</v>
      </c>
      <c r="D364" s="108" t="s">
        <v>3619</v>
      </c>
      <c r="E364" s="109" t="s">
        <v>3620</v>
      </c>
      <c r="F364" s="108" t="s">
        <v>3621</v>
      </c>
      <c r="G364" s="110" t="s">
        <v>312</v>
      </c>
      <c r="H364" s="110" t="s">
        <v>287</v>
      </c>
      <c r="I364" s="128" t="s">
        <v>65</v>
      </c>
      <c r="J364" s="64">
        <v>44527.0</v>
      </c>
      <c r="K364" s="64">
        <v>45313.0</v>
      </c>
      <c r="L364" s="129"/>
      <c r="M364" s="111"/>
      <c r="N364" s="111"/>
      <c r="O364" s="68">
        <v>998068.0</v>
      </c>
      <c r="P364" s="68">
        <v>998068.0</v>
      </c>
      <c r="Q364" s="68">
        <v>418000.0</v>
      </c>
      <c r="R364" s="67">
        <v>0.0</v>
      </c>
      <c r="S364" s="67">
        <v>0.0</v>
      </c>
      <c r="T364" s="107" t="s">
        <v>47</v>
      </c>
      <c r="U364" s="64">
        <v>45313.0</v>
      </c>
      <c r="V364" s="64">
        <v>45685.0</v>
      </c>
      <c r="W364" s="107">
        <v>12.0</v>
      </c>
      <c r="X364" s="107" t="s">
        <v>100</v>
      </c>
      <c r="Y364" s="107" t="s">
        <v>66</v>
      </c>
    </row>
    <row r="365">
      <c r="A365" s="107" t="s">
        <v>3629</v>
      </c>
      <c r="B365" s="106">
        <v>45320.0</v>
      </c>
      <c r="C365" s="107">
        <v>3401.0</v>
      </c>
      <c r="D365" s="108" t="s">
        <v>3619</v>
      </c>
      <c r="E365" s="109" t="s">
        <v>3620</v>
      </c>
      <c r="F365" s="108" t="s">
        <v>3621</v>
      </c>
      <c r="G365" s="110" t="s">
        <v>312</v>
      </c>
      <c r="H365" s="110" t="s">
        <v>287</v>
      </c>
      <c r="I365" s="128" t="s">
        <v>65</v>
      </c>
      <c r="J365" s="64">
        <v>44527.0</v>
      </c>
      <c r="K365" s="64">
        <v>45313.0</v>
      </c>
      <c r="L365" s="129"/>
      <c r="M365" s="111"/>
      <c r="N365" s="111"/>
      <c r="O365" s="68">
        <v>118078.0</v>
      </c>
      <c r="P365" s="68">
        <v>0.0</v>
      </c>
      <c r="Q365" s="68">
        <v>0.0</v>
      </c>
      <c r="R365" s="67">
        <v>0.0</v>
      </c>
      <c r="S365" s="67">
        <v>0.0</v>
      </c>
      <c r="T365" s="107" t="s">
        <v>328</v>
      </c>
      <c r="U365" s="64">
        <v>45313.0</v>
      </c>
      <c r="V365" s="64">
        <v>45712.0</v>
      </c>
      <c r="W365" s="107">
        <v>1.0</v>
      </c>
      <c r="X365" s="107" t="s">
        <v>100</v>
      </c>
      <c r="Y365" s="107" t="s">
        <v>66</v>
      </c>
    </row>
    <row r="366">
      <c r="A366" s="107" t="s">
        <v>3629</v>
      </c>
      <c r="B366" s="106">
        <v>45320.0</v>
      </c>
      <c r="C366" s="107">
        <v>10831.0</v>
      </c>
      <c r="D366" s="108" t="s">
        <v>3237</v>
      </c>
      <c r="E366" s="109" t="s">
        <v>3238</v>
      </c>
      <c r="F366" s="108" t="s">
        <v>3637</v>
      </c>
      <c r="G366" s="110" t="s">
        <v>43</v>
      </c>
      <c r="H366" s="110" t="s">
        <v>44</v>
      </c>
      <c r="I366" s="128" t="s">
        <v>65</v>
      </c>
      <c r="J366" s="64">
        <v>45273.0</v>
      </c>
      <c r="K366" s="64">
        <v>45313.0</v>
      </c>
      <c r="L366" s="129"/>
      <c r="M366" s="111"/>
      <c r="N366" s="111"/>
      <c r="O366" s="68">
        <v>78003.0</v>
      </c>
      <c r="P366" s="68">
        <v>78003.0</v>
      </c>
      <c r="Q366" s="68">
        <v>0.0</v>
      </c>
      <c r="R366" s="67">
        <v>0.0</v>
      </c>
      <c r="S366" s="67">
        <v>0.0</v>
      </c>
      <c r="T366" s="107" t="s">
        <v>47</v>
      </c>
      <c r="U366" s="64">
        <v>45313.0</v>
      </c>
      <c r="V366" s="64">
        <v>45347.0</v>
      </c>
      <c r="W366" s="107">
        <v>1.0</v>
      </c>
      <c r="X366" s="107" t="s">
        <v>50</v>
      </c>
      <c r="Y366" s="107" t="s">
        <v>66</v>
      </c>
    </row>
    <row r="367">
      <c r="A367" s="107" t="s">
        <v>3643</v>
      </c>
      <c r="B367" s="106">
        <v>45320.0</v>
      </c>
      <c r="C367" s="107">
        <v>3007.0</v>
      </c>
      <c r="D367" s="108" t="s">
        <v>3644</v>
      </c>
      <c r="E367" s="109" t="s">
        <v>3085</v>
      </c>
      <c r="F367" s="108" t="s">
        <v>3086</v>
      </c>
      <c r="G367" s="110" t="s">
        <v>681</v>
      </c>
      <c r="H367" s="110" t="s">
        <v>44</v>
      </c>
      <c r="I367" s="128" t="s">
        <v>65</v>
      </c>
      <c r="J367" s="64">
        <v>44493.0</v>
      </c>
      <c r="K367" s="64">
        <v>45313.0</v>
      </c>
      <c r="L367" s="129"/>
      <c r="M367" s="111"/>
      <c r="N367" s="111"/>
      <c r="O367" s="68">
        <v>78057.0</v>
      </c>
      <c r="P367" s="68">
        <v>78057.0</v>
      </c>
      <c r="Q367" s="132"/>
      <c r="R367" s="132"/>
      <c r="S367" s="132"/>
      <c r="T367" s="34" t="s">
        <v>47</v>
      </c>
      <c r="U367" s="64">
        <v>45314.0</v>
      </c>
      <c r="V367" s="64">
        <v>45347.0</v>
      </c>
      <c r="W367" s="107">
        <v>1.0</v>
      </c>
      <c r="X367" s="107" t="s">
        <v>50</v>
      </c>
      <c r="Y367" s="107" t="s">
        <v>66</v>
      </c>
    </row>
    <row r="368">
      <c r="A368" s="107" t="s">
        <v>3653</v>
      </c>
      <c r="B368" s="106">
        <v>45320.0</v>
      </c>
      <c r="C368" s="107">
        <v>11141.0</v>
      </c>
      <c r="D368" s="108" t="s">
        <v>3654</v>
      </c>
      <c r="E368" s="109" t="s">
        <v>3655</v>
      </c>
      <c r="F368" s="108" t="s">
        <v>3656</v>
      </c>
      <c r="G368" s="110" t="s">
        <v>312</v>
      </c>
      <c r="H368" s="110" t="s">
        <v>287</v>
      </c>
      <c r="I368" s="128" t="s">
        <v>65</v>
      </c>
      <c r="J368" s="64">
        <v>45313.0</v>
      </c>
      <c r="K368" s="64">
        <v>45313.0</v>
      </c>
      <c r="L368" s="129"/>
      <c r="M368" s="65"/>
      <c r="N368" s="65"/>
      <c r="O368" s="68">
        <v>78020.0</v>
      </c>
      <c r="P368" s="68">
        <v>78020.0</v>
      </c>
      <c r="Q368" s="68">
        <v>0.0</v>
      </c>
      <c r="R368" s="67">
        <v>0.0</v>
      </c>
      <c r="S368" s="67">
        <v>0.0</v>
      </c>
      <c r="T368" s="107" t="s">
        <v>47</v>
      </c>
      <c r="U368" s="64"/>
      <c r="V368" s="64"/>
      <c r="W368" s="34">
        <v>1.0</v>
      </c>
      <c r="X368" s="34" t="s">
        <v>100</v>
      </c>
      <c r="Y368" s="34" t="s">
        <v>204</v>
      </c>
    </row>
    <row r="369">
      <c r="A369" s="107" t="s">
        <v>3664</v>
      </c>
      <c r="B369" s="106">
        <v>45320.0</v>
      </c>
      <c r="C369" s="107">
        <v>4792.0</v>
      </c>
      <c r="D369" s="108" t="s">
        <v>3665</v>
      </c>
      <c r="E369" s="109" t="s">
        <v>3217</v>
      </c>
      <c r="F369" s="108" t="s">
        <v>3666</v>
      </c>
      <c r="G369" s="110" t="s">
        <v>3220</v>
      </c>
      <c r="H369" s="110" t="s">
        <v>3221</v>
      </c>
      <c r="I369" s="128" t="s">
        <v>65</v>
      </c>
      <c r="J369" s="64">
        <v>44617.0</v>
      </c>
      <c r="K369" s="64">
        <v>45313.0</v>
      </c>
      <c r="L369" s="129"/>
      <c r="M369" s="111"/>
      <c r="N369" s="111"/>
      <c r="O369" s="68">
        <v>78064.0</v>
      </c>
      <c r="P369" s="68">
        <v>78064.0</v>
      </c>
      <c r="Q369" s="68">
        <v>0.0</v>
      </c>
      <c r="R369" s="67">
        <v>0.0</v>
      </c>
      <c r="S369" s="67">
        <v>0.0</v>
      </c>
      <c r="T369" s="107" t="s">
        <v>47</v>
      </c>
      <c r="U369" s="64">
        <v>45313.0</v>
      </c>
      <c r="V369" s="64">
        <v>45343.0</v>
      </c>
      <c r="W369" s="107">
        <v>1.0</v>
      </c>
      <c r="X369" s="107" t="s">
        <v>50</v>
      </c>
      <c r="Y369" s="107" t="s">
        <v>66</v>
      </c>
    </row>
    <row r="370">
      <c r="A370" s="107" t="s">
        <v>3673</v>
      </c>
      <c r="B370" s="106">
        <v>45320.0</v>
      </c>
      <c r="C370" s="107">
        <v>4867.0</v>
      </c>
      <c r="D370" s="108" t="s">
        <v>3633</v>
      </c>
      <c r="E370" s="109" t="s">
        <v>2990</v>
      </c>
      <c r="F370" s="108" t="s">
        <v>2991</v>
      </c>
      <c r="G370" s="110" t="s">
        <v>459</v>
      </c>
      <c r="H370" s="110" t="s">
        <v>99</v>
      </c>
      <c r="I370" s="128" t="s">
        <v>65</v>
      </c>
      <c r="J370" s="64">
        <v>44623.0</v>
      </c>
      <c r="K370" s="64">
        <v>45313.0</v>
      </c>
      <c r="L370" s="129"/>
      <c r="M370" s="111"/>
      <c r="N370" s="111"/>
      <c r="O370" s="68">
        <v>78000.0</v>
      </c>
      <c r="P370" s="68">
        <v>78000.0</v>
      </c>
      <c r="Q370" s="68">
        <v>0.0</v>
      </c>
      <c r="R370" s="67">
        <v>546.0</v>
      </c>
      <c r="S370" s="132"/>
      <c r="T370" s="107" t="s">
        <v>67</v>
      </c>
      <c r="U370" s="64">
        <v>45313.0</v>
      </c>
      <c r="V370" s="64">
        <v>45343.0</v>
      </c>
      <c r="W370" s="107">
        <v>1.0</v>
      </c>
      <c r="X370" s="107" t="s">
        <v>50</v>
      </c>
      <c r="Y370" s="107" t="s">
        <v>66</v>
      </c>
    </row>
    <row r="371">
      <c r="A371" s="107" t="s">
        <v>3673</v>
      </c>
      <c r="B371" s="106">
        <v>45320.0</v>
      </c>
      <c r="C371" s="107">
        <v>6348.0</v>
      </c>
      <c r="D371" s="108" t="s">
        <v>3117</v>
      </c>
      <c r="E371" s="109" t="s">
        <v>3118</v>
      </c>
      <c r="F371" s="108" t="s">
        <v>3119</v>
      </c>
      <c r="G371" s="110" t="s">
        <v>2083</v>
      </c>
      <c r="H371" s="110" t="s">
        <v>63</v>
      </c>
      <c r="I371" s="128" t="s">
        <v>65</v>
      </c>
      <c r="J371" s="64">
        <v>44760.0</v>
      </c>
      <c r="K371" s="64">
        <v>45313.0</v>
      </c>
      <c r="L371" s="129"/>
      <c r="M371" s="111"/>
      <c r="N371" s="111"/>
      <c r="O371" s="68">
        <v>78046.0</v>
      </c>
      <c r="P371" s="68">
        <v>78046.0</v>
      </c>
      <c r="Q371" s="68">
        <v>0.0</v>
      </c>
      <c r="R371" s="67">
        <v>0.0</v>
      </c>
      <c r="S371" s="67">
        <v>0.0</v>
      </c>
      <c r="T371" s="107" t="s">
        <v>47</v>
      </c>
      <c r="U371" s="64">
        <v>45313.0</v>
      </c>
      <c r="V371" s="64">
        <v>45344.0</v>
      </c>
      <c r="W371" s="107">
        <v>1.0</v>
      </c>
      <c r="X371" s="107" t="s">
        <v>50</v>
      </c>
      <c r="Y371" s="107" t="s">
        <v>66</v>
      </c>
    </row>
    <row r="372">
      <c r="A372" s="107" t="s">
        <v>3683</v>
      </c>
      <c r="B372" s="106">
        <v>45320.0</v>
      </c>
      <c r="C372" s="107">
        <v>11052.0</v>
      </c>
      <c r="D372" s="108" t="s">
        <v>3684</v>
      </c>
      <c r="E372" s="109" t="s">
        <v>3685</v>
      </c>
      <c r="F372" s="108" t="s">
        <v>3687</v>
      </c>
      <c r="G372" s="110" t="s">
        <v>681</v>
      </c>
      <c r="H372" s="110" t="s">
        <v>44</v>
      </c>
      <c r="I372" s="128" t="s">
        <v>65</v>
      </c>
      <c r="J372" s="64">
        <v>45305.0</v>
      </c>
      <c r="K372" s="64">
        <v>45313.0</v>
      </c>
      <c r="L372" s="129"/>
      <c r="M372" s="111"/>
      <c r="N372" s="111"/>
      <c r="O372" s="68">
        <v>618036.0</v>
      </c>
      <c r="P372" s="68">
        <v>618036.0</v>
      </c>
      <c r="Q372" s="68">
        <v>90000.0</v>
      </c>
      <c r="R372" s="67">
        <v>0.0</v>
      </c>
      <c r="S372" s="67">
        <v>0.0</v>
      </c>
      <c r="T372" s="107" t="s">
        <v>47</v>
      </c>
      <c r="U372" s="64">
        <v>45313.0</v>
      </c>
      <c r="V372" s="64">
        <v>45499.0</v>
      </c>
      <c r="W372" s="107">
        <v>6.0</v>
      </c>
      <c r="X372" s="107" t="s">
        <v>100</v>
      </c>
      <c r="Y372" s="107" t="s">
        <v>204</v>
      </c>
    </row>
    <row r="373">
      <c r="A373" s="107" t="s">
        <v>3696</v>
      </c>
      <c r="B373" s="106">
        <v>45320.0</v>
      </c>
      <c r="C373" s="107">
        <v>11015.0</v>
      </c>
      <c r="D373" s="108" t="s">
        <v>3698</v>
      </c>
      <c r="E373" s="109" t="s">
        <v>2214</v>
      </c>
      <c r="F373" s="108" t="s">
        <v>2215</v>
      </c>
      <c r="G373" s="110" t="s">
        <v>43</v>
      </c>
      <c r="H373" s="110" t="s">
        <v>44</v>
      </c>
      <c r="I373" s="128" t="s">
        <v>65</v>
      </c>
      <c r="J373" s="64">
        <v>45301.0</v>
      </c>
      <c r="K373" s="64">
        <v>45314.0</v>
      </c>
      <c r="L373" s="129"/>
      <c r="M373" s="111"/>
      <c r="N373" s="111"/>
      <c r="O373" s="68">
        <v>118035.0</v>
      </c>
      <c r="P373" s="68">
        <v>118035.0</v>
      </c>
      <c r="Q373" s="68">
        <v>0.0</v>
      </c>
      <c r="R373" s="67">
        <v>0.0</v>
      </c>
      <c r="S373" s="67">
        <v>0.0</v>
      </c>
      <c r="T373" s="107" t="s">
        <v>47</v>
      </c>
      <c r="U373" s="64">
        <v>45314.0</v>
      </c>
      <c r="V373" s="64">
        <v>45345.0</v>
      </c>
      <c r="W373" s="107">
        <v>1.0</v>
      </c>
      <c r="X373" s="107" t="s">
        <v>100</v>
      </c>
      <c r="Y373" s="107" t="s">
        <v>204</v>
      </c>
    </row>
    <row r="374">
      <c r="A374" s="107" t="s">
        <v>3704</v>
      </c>
      <c r="B374" s="106">
        <v>45320.0</v>
      </c>
      <c r="C374" s="107">
        <v>4363.0</v>
      </c>
      <c r="D374" s="108" t="s">
        <v>3330</v>
      </c>
      <c r="E374" s="109" t="s">
        <v>3705</v>
      </c>
      <c r="F374" s="108" t="s">
        <v>3706</v>
      </c>
      <c r="G374" s="110" t="s">
        <v>1835</v>
      </c>
      <c r="H374" s="110" t="s">
        <v>63</v>
      </c>
      <c r="I374" s="128" t="s">
        <v>65</v>
      </c>
      <c r="J374" s="64">
        <v>44586.0</v>
      </c>
      <c r="K374" s="64">
        <v>45314.0</v>
      </c>
      <c r="L374" s="129"/>
      <c r="M374" s="111"/>
      <c r="N374" s="111"/>
      <c r="O374" s="68">
        <v>998000.0</v>
      </c>
      <c r="P374" s="68">
        <v>998000.0</v>
      </c>
      <c r="Q374" s="68">
        <v>418000.0</v>
      </c>
      <c r="R374" s="67">
        <v>4440.0</v>
      </c>
      <c r="S374" s="132"/>
      <c r="T374" s="107" t="s">
        <v>67</v>
      </c>
      <c r="U374" s="64">
        <v>45314.0</v>
      </c>
      <c r="V374" s="64">
        <v>45680.0</v>
      </c>
      <c r="W374" s="107">
        <v>12.0</v>
      </c>
      <c r="X374" s="107" t="s">
        <v>100</v>
      </c>
      <c r="Y374" s="107" t="s">
        <v>66</v>
      </c>
    </row>
    <row r="375">
      <c r="A375" s="107" t="s">
        <v>3717</v>
      </c>
      <c r="B375" s="106">
        <v>45320.0</v>
      </c>
      <c r="C375" s="107">
        <v>4363.0</v>
      </c>
      <c r="D375" s="108" t="s">
        <v>3330</v>
      </c>
      <c r="E375" s="109" t="s">
        <v>3705</v>
      </c>
      <c r="F375" s="108" t="s">
        <v>3719</v>
      </c>
      <c r="G375" s="110" t="s">
        <v>1835</v>
      </c>
      <c r="H375" s="110" t="s">
        <v>63</v>
      </c>
      <c r="I375" s="128" t="s">
        <v>65</v>
      </c>
      <c r="J375" s="64">
        <v>44586.0</v>
      </c>
      <c r="K375" s="64">
        <v>45314.0</v>
      </c>
      <c r="L375" s="129"/>
      <c r="M375" s="65">
        <v>1000000.0</v>
      </c>
      <c r="N375" s="65"/>
      <c r="O375" s="68">
        <v>998000.0</v>
      </c>
      <c r="P375" s="68">
        <v>998000.0</v>
      </c>
      <c r="Q375" s="68">
        <v>418000.0</v>
      </c>
      <c r="R375" s="67">
        <v>4440.0</v>
      </c>
      <c r="S375" s="132"/>
      <c r="T375" s="107" t="s">
        <v>67</v>
      </c>
      <c r="U375" s="64">
        <v>45316.0</v>
      </c>
      <c r="V375" s="64">
        <v>45680.0</v>
      </c>
      <c r="W375" s="107">
        <v>12.0</v>
      </c>
      <c r="X375" s="107" t="s">
        <v>100</v>
      </c>
      <c r="Y375" s="107" t="s">
        <v>66</v>
      </c>
    </row>
    <row r="376">
      <c r="A376" s="107" t="s">
        <v>3723</v>
      </c>
      <c r="B376" s="106">
        <v>45320.0</v>
      </c>
      <c r="C376" s="107">
        <v>4353.0</v>
      </c>
      <c r="D376" s="108" t="s">
        <v>3726</v>
      </c>
      <c r="E376" s="109" t="s">
        <v>3728</v>
      </c>
      <c r="F376" s="108" t="s">
        <v>3726</v>
      </c>
      <c r="G376" s="110" t="s">
        <v>132</v>
      </c>
      <c r="H376" s="110" t="s">
        <v>133</v>
      </c>
      <c r="I376" s="128" t="s">
        <v>65</v>
      </c>
      <c r="J376" s="64">
        <v>44585.0</v>
      </c>
      <c r="K376" s="64">
        <v>45314.0</v>
      </c>
      <c r="L376" s="129"/>
      <c r="M376" s="65">
        <v>798000.0</v>
      </c>
      <c r="N376" s="65"/>
      <c r="O376" s="68">
        <v>598063.0</v>
      </c>
      <c r="P376" s="68">
        <v>598063.0</v>
      </c>
      <c r="Q376" s="68">
        <v>138000.0</v>
      </c>
      <c r="R376" s="67">
        <v>0.0</v>
      </c>
      <c r="S376" s="67">
        <v>0.0</v>
      </c>
      <c r="T376" s="107" t="s">
        <v>47</v>
      </c>
      <c r="U376" s="64">
        <v>45314.0</v>
      </c>
      <c r="V376" s="64">
        <v>45679.0</v>
      </c>
      <c r="W376" s="107">
        <v>12.0</v>
      </c>
      <c r="X376" s="107" t="s">
        <v>50</v>
      </c>
      <c r="Y376" s="107" t="s">
        <v>66</v>
      </c>
    </row>
    <row r="377">
      <c r="A377" s="107" t="s">
        <v>3737</v>
      </c>
      <c r="B377" s="106">
        <v>45320.0</v>
      </c>
      <c r="C377" s="107">
        <v>6899.0</v>
      </c>
      <c r="D377" s="108" t="s">
        <v>1945</v>
      </c>
      <c r="E377" s="109" t="s">
        <v>1946</v>
      </c>
      <c r="F377" s="108" t="s">
        <v>2179</v>
      </c>
      <c r="G377" s="110" t="s">
        <v>241</v>
      </c>
      <c r="H377" s="110" t="s">
        <v>99</v>
      </c>
      <c r="I377" s="128" t="s">
        <v>65</v>
      </c>
      <c r="J377" s="64">
        <v>44812.0</v>
      </c>
      <c r="K377" s="64">
        <v>45314.0</v>
      </c>
      <c r="L377" s="129"/>
      <c r="M377" s="111"/>
      <c r="N377" s="111"/>
      <c r="O377" s="68">
        <v>78000.0</v>
      </c>
      <c r="P377" s="68">
        <v>78000.0</v>
      </c>
      <c r="Q377" s="68">
        <v>0.0</v>
      </c>
      <c r="R377" s="67">
        <v>546.0</v>
      </c>
      <c r="S377" s="132"/>
      <c r="T377" s="107" t="s">
        <v>67</v>
      </c>
      <c r="U377" s="64">
        <v>45314.0</v>
      </c>
      <c r="V377" s="64">
        <v>45344.0</v>
      </c>
      <c r="W377" s="107">
        <v>1.0</v>
      </c>
      <c r="X377" s="107" t="s">
        <v>50</v>
      </c>
      <c r="Y377" s="107" t="s">
        <v>66</v>
      </c>
    </row>
    <row r="378">
      <c r="A378" s="107" t="s">
        <v>3744</v>
      </c>
      <c r="B378" s="106">
        <v>45321.0</v>
      </c>
      <c r="C378" s="107">
        <v>3929.0</v>
      </c>
      <c r="D378" s="108" t="s">
        <v>663</v>
      </c>
      <c r="E378" s="109" t="s">
        <v>664</v>
      </c>
      <c r="F378" s="108" t="s">
        <v>3745</v>
      </c>
      <c r="G378" s="110" t="s">
        <v>667</v>
      </c>
      <c r="H378" s="110" t="s">
        <v>166</v>
      </c>
      <c r="I378" s="128" t="s">
        <v>65</v>
      </c>
      <c r="J378" s="64">
        <v>44562.0</v>
      </c>
      <c r="K378" s="64">
        <v>45314.0</v>
      </c>
      <c r="L378" s="129"/>
      <c r="M378" s="111"/>
      <c r="N378" s="111"/>
      <c r="O378" s="68">
        <v>798016.0</v>
      </c>
      <c r="P378" s="68">
        <v>798016.0</v>
      </c>
      <c r="Q378" s="68">
        <v>138000.0</v>
      </c>
      <c r="R378" s="67">
        <v>0.0</v>
      </c>
      <c r="S378" s="67">
        <v>0.0</v>
      </c>
      <c r="T378" s="107" t="s">
        <v>47</v>
      </c>
      <c r="U378" s="64">
        <v>45314.0</v>
      </c>
      <c r="V378" s="64">
        <v>45686.0</v>
      </c>
      <c r="W378" s="107">
        <v>12.0</v>
      </c>
      <c r="X378" s="107" t="s">
        <v>50</v>
      </c>
      <c r="Y378" s="107" t="s">
        <v>66</v>
      </c>
    </row>
    <row r="379">
      <c r="A379" s="107" t="s">
        <v>3753</v>
      </c>
      <c r="B379" s="106">
        <v>45321.0</v>
      </c>
      <c r="C379" s="107">
        <v>4343.0</v>
      </c>
      <c r="D379" s="108" t="s">
        <v>56</v>
      </c>
      <c r="E379" s="109" t="s">
        <v>57</v>
      </c>
      <c r="F379" s="110" t="s">
        <v>3247</v>
      </c>
      <c r="G379" s="110" t="s">
        <v>2083</v>
      </c>
      <c r="H379" s="110" t="s">
        <v>63</v>
      </c>
      <c r="I379" s="128" t="s">
        <v>65</v>
      </c>
      <c r="J379" s="64">
        <v>44585.0</v>
      </c>
      <c r="K379" s="64">
        <v>45314.0</v>
      </c>
      <c r="L379" s="129"/>
      <c r="M379" s="111"/>
      <c r="N379" s="111"/>
      <c r="O379" s="68">
        <v>78000.0</v>
      </c>
      <c r="P379" s="68">
        <v>78000.0</v>
      </c>
      <c r="Q379" s="68">
        <v>0.0</v>
      </c>
      <c r="R379" s="67">
        <v>1560.0</v>
      </c>
      <c r="S379" s="132"/>
      <c r="T379" s="107" t="s">
        <v>67</v>
      </c>
      <c r="U379" s="64">
        <v>45314.0</v>
      </c>
      <c r="V379" s="64">
        <v>45344.0</v>
      </c>
      <c r="W379" s="107">
        <v>1.0</v>
      </c>
      <c r="X379" s="107" t="s">
        <v>50</v>
      </c>
      <c r="Y379" s="107" t="s">
        <v>66</v>
      </c>
    </row>
    <row r="380">
      <c r="A380" s="107" t="s">
        <v>3760</v>
      </c>
      <c r="B380" s="106">
        <v>45321.0</v>
      </c>
      <c r="C380" s="107">
        <v>3860.0</v>
      </c>
      <c r="D380" s="108" t="s">
        <v>2125</v>
      </c>
      <c r="E380" s="109" t="s">
        <v>3141</v>
      </c>
      <c r="F380" s="108" t="s">
        <v>3142</v>
      </c>
      <c r="G380" s="110" t="s">
        <v>3143</v>
      </c>
      <c r="H380" s="110" t="s">
        <v>63</v>
      </c>
      <c r="I380" s="128" t="s">
        <v>65</v>
      </c>
      <c r="J380" s="64">
        <v>44556.0</v>
      </c>
      <c r="K380" s="64">
        <v>45314.0</v>
      </c>
      <c r="L380" s="129"/>
      <c r="M380" s="111"/>
      <c r="N380" s="111"/>
      <c r="O380" s="68">
        <v>78000.0</v>
      </c>
      <c r="P380" s="68">
        <v>78000.0</v>
      </c>
      <c r="Q380" s="68">
        <v>0.0</v>
      </c>
      <c r="R380" s="67">
        <v>4400.0</v>
      </c>
      <c r="S380" s="132"/>
      <c r="T380" s="107" t="s">
        <v>67</v>
      </c>
      <c r="U380" s="64">
        <v>45314.0</v>
      </c>
      <c r="V380" s="64">
        <v>45353.0</v>
      </c>
      <c r="W380" s="107">
        <v>1.0</v>
      </c>
      <c r="X380" s="107" t="s">
        <v>50</v>
      </c>
      <c r="Y380" s="107" t="s">
        <v>66</v>
      </c>
    </row>
    <row r="381">
      <c r="A381" s="107" t="s">
        <v>3771</v>
      </c>
      <c r="B381" s="106">
        <v>45321.0</v>
      </c>
      <c r="C381" s="107">
        <v>8249.0</v>
      </c>
      <c r="D381" s="108" t="s">
        <v>3648</v>
      </c>
      <c r="E381" s="109" t="s">
        <v>3650</v>
      </c>
      <c r="F381" s="108" t="s">
        <v>3651</v>
      </c>
      <c r="G381" s="110" t="s">
        <v>357</v>
      </c>
      <c r="H381" s="110" t="s">
        <v>166</v>
      </c>
      <c r="I381" s="128" t="s">
        <v>65</v>
      </c>
      <c r="J381" s="64">
        <v>44963.0</v>
      </c>
      <c r="K381" s="64">
        <v>45314.0</v>
      </c>
      <c r="L381" s="129"/>
      <c r="M381" s="111"/>
      <c r="N381" s="111"/>
      <c r="O381" s="68">
        <v>78000.0</v>
      </c>
      <c r="P381" s="68">
        <v>78000.0</v>
      </c>
      <c r="Q381" s="68">
        <v>0.0</v>
      </c>
      <c r="R381" s="67">
        <v>4400.0</v>
      </c>
      <c r="S381" s="132"/>
      <c r="T381" s="107" t="s">
        <v>67</v>
      </c>
      <c r="U381" s="64">
        <v>45314.0</v>
      </c>
      <c r="V381" s="64">
        <v>45344.0</v>
      </c>
      <c r="W381" s="107">
        <v>1.0</v>
      </c>
      <c r="X381" s="107" t="s">
        <v>50</v>
      </c>
      <c r="Y381" s="107" t="s">
        <v>66</v>
      </c>
    </row>
    <row r="382">
      <c r="A382" s="107" t="s">
        <v>3776</v>
      </c>
      <c r="B382" s="106">
        <v>45321.0</v>
      </c>
      <c r="C382" s="107">
        <v>7820.0</v>
      </c>
      <c r="D382" s="108" t="s">
        <v>3777</v>
      </c>
      <c r="E382" s="109" t="s">
        <v>3353</v>
      </c>
      <c r="F382" s="108" t="s">
        <v>3354</v>
      </c>
      <c r="G382" s="110" t="s">
        <v>78</v>
      </c>
      <c r="H382" s="110" t="s">
        <v>35</v>
      </c>
      <c r="I382" s="128" t="s">
        <v>65</v>
      </c>
      <c r="J382" s="64">
        <v>44912.0</v>
      </c>
      <c r="K382" s="64">
        <v>45314.0</v>
      </c>
      <c r="L382" s="129"/>
      <c r="M382" s="111"/>
      <c r="N382" s="111"/>
      <c r="O382" s="68">
        <v>78000.0</v>
      </c>
      <c r="P382" s="68">
        <v>78000.0</v>
      </c>
      <c r="Q382" s="68">
        <v>0.0</v>
      </c>
      <c r="R382" s="67">
        <v>4440.0</v>
      </c>
      <c r="S382" s="132"/>
      <c r="T382" s="107" t="s">
        <v>67</v>
      </c>
      <c r="U382" s="64">
        <v>45315.0</v>
      </c>
      <c r="V382" s="64">
        <v>45346.0</v>
      </c>
      <c r="W382" s="107">
        <v>1.0</v>
      </c>
      <c r="X382" s="107" t="s">
        <v>50</v>
      </c>
      <c r="Y382" s="107" t="s">
        <v>66</v>
      </c>
    </row>
    <row r="383">
      <c r="A383" s="107" t="s">
        <v>3784</v>
      </c>
      <c r="B383" s="106">
        <v>45321.0</v>
      </c>
      <c r="C383" s="107">
        <v>4723.0</v>
      </c>
      <c r="D383" s="108" t="s">
        <v>144</v>
      </c>
      <c r="E383" s="109" t="s">
        <v>146</v>
      </c>
      <c r="F383" s="108" t="s">
        <v>2546</v>
      </c>
      <c r="G383" s="110" t="s">
        <v>151</v>
      </c>
      <c r="H383" s="110" t="s">
        <v>99</v>
      </c>
      <c r="I383" s="128" t="s">
        <v>65</v>
      </c>
      <c r="J383" s="64">
        <v>44611.0</v>
      </c>
      <c r="K383" s="64">
        <v>45314.0</v>
      </c>
      <c r="L383" s="129"/>
      <c r="M383" s="111"/>
      <c r="N383" s="111"/>
      <c r="O383" s="68">
        <v>78050.0</v>
      </c>
      <c r="P383" s="68">
        <v>78050.0</v>
      </c>
      <c r="Q383" s="68">
        <v>0.0</v>
      </c>
      <c r="R383" s="67">
        <v>0.0</v>
      </c>
      <c r="S383" s="67">
        <v>0.0</v>
      </c>
      <c r="T383" s="107" t="s">
        <v>47</v>
      </c>
      <c r="U383" s="64">
        <v>45314.0</v>
      </c>
      <c r="V383" s="64">
        <v>45345.0</v>
      </c>
      <c r="W383" s="107">
        <v>1.0</v>
      </c>
      <c r="X383" s="107" t="s">
        <v>50</v>
      </c>
      <c r="Y383" s="107" t="s">
        <v>66</v>
      </c>
    </row>
    <row r="384">
      <c r="A384" s="107" t="s">
        <v>3795</v>
      </c>
      <c r="B384" s="106">
        <v>45321.0</v>
      </c>
      <c r="C384" s="107">
        <v>8068.0</v>
      </c>
      <c r="D384" s="108" t="s">
        <v>3796</v>
      </c>
      <c r="E384" s="109" t="s">
        <v>3797</v>
      </c>
      <c r="F384" s="108" t="s">
        <v>3799</v>
      </c>
      <c r="G384" s="110" t="s">
        <v>1250</v>
      </c>
      <c r="H384" s="110" t="s">
        <v>99</v>
      </c>
      <c r="I384" s="128" t="s">
        <v>65</v>
      </c>
      <c r="J384" s="64">
        <v>44944.0</v>
      </c>
      <c r="K384" s="64">
        <v>45314.0</v>
      </c>
      <c r="L384" s="129"/>
      <c r="M384" s="111"/>
      <c r="N384" s="111"/>
      <c r="O384" s="68">
        <v>998092.0</v>
      </c>
      <c r="P384" s="68">
        <v>998000.0</v>
      </c>
      <c r="Q384" s="68">
        <v>418000.0</v>
      </c>
      <c r="R384" s="67">
        <v>0.0</v>
      </c>
      <c r="S384" s="67">
        <v>0.0</v>
      </c>
      <c r="T384" s="107" t="s">
        <v>47</v>
      </c>
      <c r="U384" s="64">
        <v>45314.0</v>
      </c>
      <c r="V384" s="64">
        <v>45678.0</v>
      </c>
      <c r="W384" s="107">
        <v>12.0</v>
      </c>
      <c r="X384" s="107" t="s">
        <v>100</v>
      </c>
      <c r="Y384" s="107" t="s">
        <v>66</v>
      </c>
    </row>
    <row r="385">
      <c r="A385" s="107" t="s">
        <v>3804</v>
      </c>
      <c r="B385" s="106">
        <v>45321.0</v>
      </c>
      <c r="C385" s="107">
        <v>8068.0</v>
      </c>
      <c r="D385" s="108" t="s">
        <v>3796</v>
      </c>
      <c r="E385" s="109" t="s">
        <v>3797</v>
      </c>
      <c r="F385" s="108" t="s">
        <v>3799</v>
      </c>
      <c r="G385" s="110" t="s">
        <v>1250</v>
      </c>
      <c r="H385" s="110" t="s">
        <v>99</v>
      </c>
      <c r="I385" s="128" t="s">
        <v>65</v>
      </c>
      <c r="J385" s="64">
        <v>44944.0</v>
      </c>
      <c r="K385" s="64">
        <v>45314.0</v>
      </c>
      <c r="L385" s="129"/>
      <c r="M385" s="111"/>
      <c r="N385" s="111"/>
      <c r="O385" s="68">
        <v>118042.0</v>
      </c>
      <c r="P385" s="68">
        <v>0.0</v>
      </c>
      <c r="Q385" s="68">
        <v>0.0</v>
      </c>
      <c r="R385" s="67">
        <v>0.0</v>
      </c>
      <c r="S385" s="67">
        <v>0.0</v>
      </c>
      <c r="T385" s="107" t="s">
        <v>328</v>
      </c>
      <c r="U385" s="64">
        <v>45314.0</v>
      </c>
      <c r="V385" s="64">
        <v>45708.0</v>
      </c>
      <c r="W385" s="107">
        <v>1.0</v>
      </c>
      <c r="X385" s="107" t="s">
        <v>100</v>
      </c>
      <c r="Y385" s="107" t="s">
        <v>66</v>
      </c>
    </row>
    <row r="386">
      <c r="A386" s="107" t="s">
        <v>3807</v>
      </c>
      <c r="B386" s="106">
        <v>45321.0</v>
      </c>
      <c r="C386" s="107">
        <v>10774.0</v>
      </c>
      <c r="D386" s="108" t="s">
        <v>3808</v>
      </c>
      <c r="E386" s="109" t="s">
        <v>3809</v>
      </c>
      <c r="F386" s="108" t="s">
        <v>3810</v>
      </c>
      <c r="G386" s="110" t="s">
        <v>1233</v>
      </c>
      <c r="H386" s="110" t="s">
        <v>77</v>
      </c>
      <c r="I386" s="128" t="s">
        <v>65</v>
      </c>
      <c r="J386" s="64">
        <v>45264.0</v>
      </c>
      <c r="K386" s="64">
        <v>45314.0</v>
      </c>
      <c r="L386" s="129"/>
      <c r="M386" s="111"/>
      <c r="N386" s="111"/>
      <c r="O386" s="68">
        <v>998063.0</v>
      </c>
      <c r="P386" s="68">
        <v>998063.0</v>
      </c>
      <c r="Q386" s="68">
        <v>418000.0</v>
      </c>
      <c r="R386" s="67">
        <v>0.0</v>
      </c>
      <c r="S386" s="67">
        <v>0.0</v>
      </c>
      <c r="T386" s="107" t="s">
        <v>47</v>
      </c>
      <c r="U386" s="64">
        <v>45314.0</v>
      </c>
      <c r="V386" s="64">
        <v>45674.0</v>
      </c>
      <c r="W386" s="107">
        <v>12.0</v>
      </c>
      <c r="X386" s="107" t="s">
        <v>100</v>
      </c>
      <c r="Y386" s="107" t="s">
        <v>204</v>
      </c>
    </row>
    <row r="387">
      <c r="A387" s="107" t="s">
        <v>3816</v>
      </c>
      <c r="B387" s="106">
        <v>45321.0</v>
      </c>
      <c r="C387" s="107">
        <v>10609.0</v>
      </c>
      <c r="D387" s="108" t="s">
        <v>3188</v>
      </c>
      <c r="E387" s="109" t="s">
        <v>3189</v>
      </c>
      <c r="F387" s="108" t="s">
        <v>3188</v>
      </c>
      <c r="G387" s="110" t="s">
        <v>3190</v>
      </c>
      <c r="H387" s="110" t="s">
        <v>174</v>
      </c>
      <c r="I387" s="128" t="s">
        <v>65</v>
      </c>
      <c r="J387" s="64">
        <v>45240.0</v>
      </c>
      <c r="K387" s="64">
        <v>45314.0</v>
      </c>
      <c r="L387" s="129"/>
      <c r="M387" s="111"/>
      <c r="N387" s="111"/>
      <c r="O387" s="68">
        <v>118049.0</v>
      </c>
      <c r="P387" s="68">
        <v>118000.0</v>
      </c>
      <c r="Q387" s="68">
        <v>0.0</v>
      </c>
      <c r="R387" s="67">
        <v>0.0</v>
      </c>
      <c r="S387" s="67">
        <v>0.0</v>
      </c>
      <c r="T387" s="107" t="s">
        <v>47</v>
      </c>
      <c r="U387" s="64">
        <v>45314.0</v>
      </c>
      <c r="V387" s="64">
        <v>45344.0</v>
      </c>
      <c r="W387" s="107">
        <v>1.0</v>
      </c>
      <c r="X387" s="107" t="s">
        <v>100</v>
      </c>
      <c r="Y387" s="107" t="s">
        <v>66</v>
      </c>
    </row>
    <row r="388">
      <c r="A388" s="107" t="s">
        <v>3823</v>
      </c>
      <c r="B388" s="106">
        <v>45321.0</v>
      </c>
      <c r="C388" s="107">
        <v>10774.0</v>
      </c>
      <c r="D388" s="108" t="s">
        <v>3808</v>
      </c>
      <c r="E388" s="109" t="s">
        <v>3809</v>
      </c>
      <c r="F388" s="108" t="s">
        <v>3810</v>
      </c>
      <c r="G388" s="110" t="s">
        <v>1233</v>
      </c>
      <c r="H388" s="110" t="s">
        <v>77</v>
      </c>
      <c r="I388" s="128" t="s">
        <v>65</v>
      </c>
      <c r="J388" s="64">
        <v>45264.0</v>
      </c>
      <c r="K388" s="64">
        <v>45314.0</v>
      </c>
      <c r="L388" s="129"/>
      <c r="M388" s="111"/>
      <c r="N388" s="111"/>
      <c r="O388" s="68">
        <v>118065.0</v>
      </c>
      <c r="P388" s="68">
        <v>0.0</v>
      </c>
      <c r="Q388" s="68">
        <v>0.0</v>
      </c>
      <c r="R388" s="67">
        <v>0.0</v>
      </c>
      <c r="S388" s="67">
        <v>0.0</v>
      </c>
      <c r="T388" s="107" t="s">
        <v>328</v>
      </c>
      <c r="U388" s="64">
        <v>45314.0</v>
      </c>
      <c r="V388" s="64">
        <v>45704.0</v>
      </c>
      <c r="W388" s="107">
        <v>1.0</v>
      </c>
      <c r="X388" s="107" t="s">
        <v>100</v>
      </c>
      <c r="Y388" s="107" t="s">
        <v>66</v>
      </c>
    </row>
    <row r="389">
      <c r="A389" s="107" t="s">
        <v>3831</v>
      </c>
      <c r="B389" s="106">
        <v>45321.0</v>
      </c>
      <c r="C389" s="107">
        <v>3793.0</v>
      </c>
      <c r="D389" s="108" t="s">
        <v>3834</v>
      </c>
      <c r="E389" s="109" t="s">
        <v>3268</v>
      </c>
      <c r="F389" s="108" t="s">
        <v>3269</v>
      </c>
      <c r="G389" s="110" t="s">
        <v>696</v>
      </c>
      <c r="H389" s="110" t="s">
        <v>166</v>
      </c>
      <c r="I389" s="128" t="s">
        <v>65</v>
      </c>
      <c r="J389" s="64">
        <v>44551.0</v>
      </c>
      <c r="K389" s="64">
        <v>45314.0</v>
      </c>
      <c r="L389" s="129"/>
      <c r="M389" s="111"/>
      <c r="N389" s="111"/>
      <c r="O389" s="68">
        <v>78000.0</v>
      </c>
      <c r="P389" s="68">
        <v>78000.0</v>
      </c>
      <c r="Q389" s="68">
        <v>0.0</v>
      </c>
      <c r="R389" s="67">
        <v>4400.0</v>
      </c>
      <c r="S389" s="132"/>
      <c r="T389" s="107" t="s">
        <v>67</v>
      </c>
      <c r="U389" s="64">
        <v>45314.0</v>
      </c>
      <c r="V389" s="64">
        <v>45345.0</v>
      </c>
      <c r="W389" s="107">
        <v>1.0</v>
      </c>
      <c r="X389" s="107" t="s">
        <v>50</v>
      </c>
      <c r="Y389" s="107" t="s">
        <v>66</v>
      </c>
    </row>
    <row r="390">
      <c r="A390" s="107" t="s">
        <v>3844</v>
      </c>
      <c r="B390" s="106">
        <v>45321.0</v>
      </c>
      <c r="C390" s="107">
        <v>7537.0</v>
      </c>
      <c r="D390" s="108" t="s">
        <v>3095</v>
      </c>
      <c r="E390" s="109" t="s">
        <v>3096</v>
      </c>
      <c r="F390" s="108" t="s">
        <v>2901</v>
      </c>
      <c r="G390" s="110" t="s">
        <v>78</v>
      </c>
      <c r="H390" s="110" t="s">
        <v>35</v>
      </c>
      <c r="I390" s="128" t="s">
        <v>65</v>
      </c>
      <c r="J390" s="64">
        <v>44879.0</v>
      </c>
      <c r="K390" s="64">
        <v>45314.0</v>
      </c>
      <c r="L390" s="129"/>
      <c r="M390" s="111"/>
      <c r="N390" s="111"/>
      <c r="O390" s="68">
        <v>78000.0</v>
      </c>
      <c r="P390" s="68">
        <v>78000.0</v>
      </c>
      <c r="Q390" s="68">
        <v>0.0</v>
      </c>
      <c r="R390" s="67">
        <v>4400.0</v>
      </c>
      <c r="S390" s="132"/>
      <c r="T390" s="107" t="s">
        <v>67</v>
      </c>
      <c r="U390" s="64">
        <v>45314.0</v>
      </c>
      <c r="V390" s="64">
        <v>45344.0</v>
      </c>
      <c r="W390" s="107">
        <v>1.0</v>
      </c>
      <c r="X390" s="107" t="s">
        <v>50</v>
      </c>
      <c r="Y390" s="107" t="s">
        <v>66</v>
      </c>
    </row>
    <row r="391">
      <c r="A391" s="107" t="s">
        <v>3851</v>
      </c>
      <c r="B391" s="106">
        <v>45321.0</v>
      </c>
      <c r="C391" s="107">
        <v>7514.0</v>
      </c>
      <c r="D391" s="108" t="s">
        <v>3853</v>
      </c>
      <c r="E391" s="109" t="s">
        <v>1425</v>
      </c>
      <c r="F391" s="108" t="s">
        <v>3441</v>
      </c>
      <c r="G391" s="110" t="s">
        <v>34</v>
      </c>
      <c r="H391" s="110" t="s">
        <v>35</v>
      </c>
      <c r="I391" s="128" t="s">
        <v>65</v>
      </c>
      <c r="J391" s="64">
        <v>44875.0</v>
      </c>
      <c r="K391" s="64">
        <v>45314.0</v>
      </c>
      <c r="L391" s="129"/>
      <c r="M391" s="111"/>
      <c r="N391" s="111"/>
      <c r="O391" s="68">
        <v>160000.0</v>
      </c>
      <c r="P391" s="68">
        <v>160000.0</v>
      </c>
      <c r="Q391" s="68">
        <v>0.0</v>
      </c>
      <c r="R391" s="67">
        <v>3200.0</v>
      </c>
      <c r="S391" s="132"/>
      <c r="T391" s="107" t="s">
        <v>67</v>
      </c>
      <c r="U391" s="64">
        <v>45314.0</v>
      </c>
      <c r="V391" s="64">
        <v>45344.0</v>
      </c>
      <c r="W391" s="107">
        <v>1.0</v>
      </c>
      <c r="X391" s="107" t="s">
        <v>50</v>
      </c>
      <c r="Y391" s="107" t="s">
        <v>66</v>
      </c>
    </row>
    <row r="392">
      <c r="A392" s="107" t="s">
        <v>3856</v>
      </c>
      <c r="B392" s="106">
        <v>45321.0</v>
      </c>
      <c r="C392" s="107">
        <v>7514.0</v>
      </c>
      <c r="D392" s="108" t="s">
        <v>3853</v>
      </c>
      <c r="E392" s="109" t="s">
        <v>1425</v>
      </c>
      <c r="F392" s="108" t="s">
        <v>1440</v>
      </c>
      <c r="G392" s="110" t="s">
        <v>34</v>
      </c>
      <c r="H392" s="110" t="s">
        <v>35</v>
      </c>
      <c r="I392" s="128" t="s">
        <v>65</v>
      </c>
      <c r="J392" s="64">
        <v>44875.0</v>
      </c>
      <c r="K392" s="64">
        <v>45314.0</v>
      </c>
      <c r="L392" s="129"/>
      <c r="M392" s="111"/>
      <c r="N392" s="111"/>
      <c r="O392" s="68">
        <v>78000.0</v>
      </c>
      <c r="P392" s="68">
        <v>0.0</v>
      </c>
      <c r="Q392" s="68">
        <v>0.0</v>
      </c>
      <c r="R392" s="67">
        <v>0.0</v>
      </c>
      <c r="S392" s="67">
        <v>0.0</v>
      </c>
      <c r="T392" s="107" t="s">
        <v>67</v>
      </c>
      <c r="U392" s="64">
        <v>45314.0</v>
      </c>
      <c r="V392" s="64">
        <v>45344.0</v>
      </c>
      <c r="W392" s="107">
        <v>1.0</v>
      </c>
      <c r="X392" s="107" t="s">
        <v>50</v>
      </c>
      <c r="Y392" s="107" t="s">
        <v>66</v>
      </c>
    </row>
    <row r="393">
      <c r="A393" s="107" t="s">
        <v>3862</v>
      </c>
      <c r="B393" s="106">
        <v>45321.0</v>
      </c>
      <c r="C393" s="107">
        <v>10966.0</v>
      </c>
      <c r="D393" s="108" t="s">
        <v>3863</v>
      </c>
      <c r="E393" s="109" t="s">
        <v>3864</v>
      </c>
      <c r="F393" s="108" t="s">
        <v>3863</v>
      </c>
      <c r="G393" s="110" t="s">
        <v>97</v>
      </c>
      <c r="H393" s="110" t="s">
        <v>99</v>
      </c>
      <c r="I393" s="128" t="s">
        <v>65</v>
      </c>
      <c r="J393" s="64">
        <v>45295.0</v>
      </c>
      <c r="K393" s="64">
        <v>45314.0</v>
      </c>
      <c r="L393" s="129"/>
      <c r="M393" s="111"/>
      <c r="N393" s="111"/>
      <c r="O393" s="68">
        <v>118013.0</v>
      </c>
      <c r="P393" s="68">
        <v>118013.0</v>
      </c>
      <c r="Q393" s="68">
        <v>0.0</v>
      </c>
      <c r="R393" s="67">
        <v>0.0</v>
      </c>
      <c r="S393" s="67">
        <v>0.0</v>
      </c>
      <c r="T393" s="107" t="s">
        <v>47</v>
      </c>
      <c r="U393" s="64">
        <v>45314.0</v>
      </c>
      <c r="V393" s="64">
        <v>45344.0</v>
      </c>
      <c r="W393" s="107">
        <v>1.0</v>
      </c>
      <c r="X393" s="107" t="s">
        <v>100</v>
      </c>
      <c r="Y393" s="107" t="s">
        <v>204</v>
      </c>
    </row>
    <row r="394">
      <c r="A394" s="107" t="s">
        <v>3871</v>
      </c>
      <c r="B394" s="106">
        <v>45321.0</v>
      </c>
      <c r="C394" s="107">
        <v>8344.0</v>
      </c>
      <c r="D394" s="108" t="s">
        <v>1068</v>
      </c>
      <c r="E394" s="109" t="s">
        <v>1070</v>
      </c>
      <c r="F394" s="108" t="s">
        <v>3872</v>
      </c>
      <c r="G394" s="110" t="s">
        <v>215</v>
      </c>
      <c r="H394" s="110" t="s">
        <v>77</v>
      </c>
      <c r="I394" s="128" t="s">
        <v>65</v>
      </c>
      <c r="J394" s="64">
        <v>44973.0</v>
      </c>
      <c r="K394" s="64">
        <v>45314.0</v>
      </c>
      <c r="L394" s="129"/>
      <c r="M394" s="111"/>
      <c r="N394" s="111"/>
      <c r="O394" s="68">
        <v>78000.0</v>
      </c>
      <c r="P394" s="68">
        <v>78000.0</v>
      </c>
      <c r="Q394" s="68">
        <v>0.0</v>
      </c>
      <c r="R394" s="67">
        <v>4400.0</v>
      </c>
      <c r="S394" s="132"/>
      <c r="T394" s="107" t="s">
        <v>67</v>
      </c>
      <c r="U394" s="64">
        <v>45314.0</v>
      </c>
      <c r="V394" s="64">
        <v>45344.0</v>
      </c>
      <c r="W394" s="107">
        <v>1.0</v>
      </c>
      <c r="X394" s="107" t="s">
        <v>50</v>
      </c>
      <c r="Y394" s="107" t="s">
        <v>66</v>
      </c>
    </row>
    <row r="395">
      <c r="A395" s="34" t="s">
        <v>3878</v>
      </c>
      <c r="B395" s="106">
        <v>45321.0</v>
      </c>
      <c r="C395" s="4">
        <v>1522.0</v>
      </c>
      <c r="D395" s="134" t="s">
        <v>3564</v>
      </c>
      <c r="E395" s="135" t="s">
        <v>3565</v>
      </c>
      <c r="F395" s="134" t="s">
        <v>3879</v>
      </c>
      <c r="G395" s="136" t="s">
        <v>312</v>
      </c>
      <c r="H395" s="136" t="s">
        <v>287</v>
      </c>
      <c r="I395" s="128" t="s">
        <v>65</v>
      </c>
      <c r="J395" s="64">
        <v>44368.0</v>
      </c>
      <c r="K395" s="53">
        <v>45315.0</v>
      </c>
      <c r="L395" s="129"/>
      <c r="M395" s="65">
        <v>118000.0</v>
      </c>
      <c r="N395" s="65"/>
      <c r="O395" s="68">
        <v>130000.0</v>
      </c>
      <c r="P395" s="68">
        <v>130000.0</v>
      </c>
      <c r="Q395" s="68">
        <v>0.0</v>
      </c>
      <c r="R395" s="42">
        <v>2600.0</v>
      </c>
      <c r="S395" s="132"/>
      <c r="T395" s="4" t="s">
        <v>67</v>
      </c>
      <c r="U395" s="64">
        <v>45315.0</v>
      </c>
      <c r="V395" s="64">
        <v>45346.0</v>
      </c>
      <c r="W395" s="4">
        <v>1.0</v>
      </c>
      <c r="X395" s="4" t="s">
        <v>100</v>
      </c>
      <c r="Y395" s="4" t="s">
        <v>66</v>
      </c>
    </row>
    <row r="396">
      <c r="A396" s="34" t="s">
        <v>3887</v>
      </c>
      <c r="B396" s="106">
        <v>45321.0</v>
      </c>
      <c r="C396" s="45">
        <v>11109.0</v>
      </c>
      <c r="D396" s="47" t="s">
        <v>3889</v>
      </c>
      <c r="E396" s="46" t="s">
        <v>3890</v>
      </c>
      <c r="F396" s="47" t="s">
        <v>3891</v>
      </c>
      <c r="G396" s="49" t="s">
        <v>491</v>
      </c>
      <c r="H396" s="49" t="s">
        <v>435</v>
      </c>
      <c r="I396" s="128" t="s">
        <v>65</v>
      </c>
      <c r="J396" s="53">
        <v>45311.0</v>
      </c>
      <c r="K396" s="53">
        <v>45315.0</v>
      </c>
      <c r="L396" s="64"/>
      <c r="M396" s="65"/>
      <c r="N396" s="65"/>
      <c r="O396" s="42">
        <v>798067.0</v>
      </c>
      <c r="P396" s="42">
        <v>798000.0</v>
      </c>
      <c r="Q396" s="42">
        <v>138000.0</v>
      </c>
      <c r="R396" s="59">
        <v>0.0</v>
      </c>
      <c r="S396" s="59">
        <v>0.0</v>
      </c>
      <c r="T396" s="34" t="s">
        <v>47</v>
      </c>
      <c r="U396" s="64">
        <v>45315.0</v>
      </c>
      <c r="V396" s="53">
        <v>45685.0</v>
      </c>
      <c r="W396" s="34">
        <v>12.0</v>
      </c>
      <c r="X396" s="34" t="s">
        <v>50</v>
      </c>
      <c r="Y396" s="34" t="s">
        <v>204</v>
      </c>
    </row>
    <row r="397">
      <c r="A397" s="34" t="s">
        <v>3897</v>
      </c>
      <c r="B397" s="106">
        <v>45321.0</v>
      </c>
      <c r="C397" s="45">
        <v>7801.0</v>
      </c>
      <c r="D397" s="47" t="s">
        <v>3159</v>
      </c>
      <c r="E397" s="46" t="s">
        <v>3161</v>
      </c>
      <c r="F397" s="47" t="s">
        <v>3163</v>
      </c>
      <c r="G397" s="49" t="s">
        <v>2621</v>
      </c>
      <c r="H397" s="49" t="s">
        <v>2622</v>
      </c>
      <c r="I397" s="128" t="s">
        <v>65</v>
      </c>
      <c r="J397" s="53">
        <v>44910.0</v>
      </c>
      <c r="K397" s="53">
        <v>45315.0</v>
      </c>
      <c r="L397" s="64"/>
      <c r="M397" s="65"/>
      <c r="N397" s="65"/>
      <c r="O397" s="42">
        <v>78080.0</v>
      </c>
      <c r="P397" s="42">
        <v>78080.0</v>
      </c>
      <c r="Q397" s="42">
        <v>0.0</v>
      </c>
      <c r="R397" s="59">
        <v>0.0</v>
      </c>
      <c r="S397" s="59">
        <v>0.0</v>
      </c>
      <c r="T397" s="34" t="s">
        <v>47</v>
      </c>
      <c r="U397" s="64">
        <v>45315.0</v>
      </c>
      <c r="V397" s="53">
        <v>45345.0</v>
      </c>
      <c r="W397" s="34">
        <v>1.0</v>
      </c>
      <c r="X397" s="34" t="s">
        <v>50</v>
      </c>
      <c r="Y397" s="34" t="s">
        <v>66</v>
      </c>
    </row>
    <row r="398">
      <c r="A398" s="34" t="s">
        <v>3906</v>
      </c>
      <c r="B398" s="106">
        <v>45321.0</v>
      </c>
      <c r="C398" s="45">
        <v>382.0</v>
      </c>
      <c r="D398" s="47" t="s">
        <v>3907</v>
      </c>
      <c r="E398" s="46" t="s">
        <v>3406</v>
      </c>
      <c r="F398" s="47" t="s">
        <v>3408</v>
      </c>
      <c r="G398" s="49" t="s">
        <v>75</v>
      </c>
      <c r="H398" s="49" t="s">
        <v>77</v>
      </c>
      <c r="I398" s="128" t="s">
        <v>65</v>
      </c>
      <c r="J398" s="53">
        <v>44308.0</v>
      </c>
      <c r="K398" s="53">
        <v>45315.0</v>
      </c>
      <c r="L398" s="64"/>
      <c r="M398" s="65"/>
      <c r="N398" s="65"/>
      <c r="O398" s="42">
        <v>78082.0</v>
      </c>
      <c r="P398" s="42">
        <v>78082.0</v>
      </c>
      <c r="Q398" s="42">
        <v>0.0</v>
      </c>
      <c r="R398" s="59">
        <v>0.0</v>
      </c>
      <c r="S398" s="59">
        <v>0.0</v>
      </c>
      <c r="T398" s="34" t="s">
        <v>47</v>
      </c>
      <c r="U398" s="64">
        <v>45315.0</v>
      </c>
      <c r="V398" s="53">
        <v>45345.0</v>
      </c>
      <c r="W398" s="34">
        <v>1.0</v>
      </c>
      <c r="X398" s="34" t="s">
        <v>50</v>
      </c>
      <c r="Y398" s="34" t="s">
        <v>66</v>
      </c>
    </row>
    <row r="399">
      <c r="A399" s="34" t="s">
        <v>3919</v>
      </c>
      <c r="B399" s="106">
        <v>45321.0</v>
      </c>
      <c r="C399" s="45">
        <v>6390.0</v>
      </c>
      <c r="D399" s="47" t="s">
        <v>3923</v>
      </c>
      <c r="E399" s="46" t="s">
        <v>3925</v>
      </c>
      <c r="F399" s="47" t="s">
        <v>3927</v>
      </c>
      <c r="G399" s="49" t="s">
        <v>468</v>
      </c>
      <c r="H399" s="49" t="s">
        <v>35</v>
      </c>
      <c r="I399" s="128" t="s">
        <v>65</v>
      </c>
      <c r="J399" s="53">
        <v>44766.0</v>
      </c>
      <c r="K399" s="53">
        <v>45315.0</v>
      </c>
      <c r="L399" s="64"/>
      <c r="M399" s="43">
        <v>78000.0</v>
      </c>
      <c r="N399" s="43"/>
      <c r="O399" s="42">
        <v>78061.0</v>
      </c>
      <c r="P399" s="42">
        <v>30000.0</v>
      </c>
      <c r="Q399" s="42">
        <v>0.0</v>
      </c>
      <c r="R399" s="59">
        <v>0.0</v>
      </c>
      <c r="S399" s="59">
        <v>0.0</v>
      </c>
      <c r="T399" s="34" t="s">
        <v>47</v>
      </c>
      <c r="U399" s="64">
        <v>45315.0</v>
      </c>
      <c r="V399" s="53">
        <v>45345.0</v>
      </c>
      <c r="W399" s="34">
        <v>1.0</v>
      </c>
      <c r="X399" s="34" t="s">
        <v>50</v>
      </c>
      <c r="Y399" s="34" t="s">
        <v>66</v>
      </c>
    </row>
    <row r="400">
      <c r="A400" s="34" t="s">
        <v>3933</v>
      </c>
      <c r="B400" s="106">
        <v>45321.0</v>
      </c>
      <c r="C400" s="45">
        <v>925.0</v>
      </c>
      <c r="D400" s="47" t="s">
        <v>3934</v>
      </c>
      <c r="E400" s="46" t="s">
        <v>147</v>
      </c>
      <c r="F400" s="47" t="s">
        <v>148</v>
      </c>
      <c r="G400" s="49" t="s">
        <v>523</v>
      </c>
      <c r="H400" s="49" t="s">
        <v>152</v>
      </c>
      <c r="I400" s="128" t="s">
        <v>65</v>
      </c>
      <c r="J400" s="53">
        <v>44340.0</v>
      </c>
      <c r="K400" s="53">
        <v>45315.0</v>
      </c>
      <c r="L400" s="64"/>
      <c r="M400" s="65"/>
      <c r="N400" s="65"/>
      <c r="O400" s="42">
        <v>118009.0</v>
      </c>
      <c r="P400" s="42">
        <v>0.0</v>
      </c>
      <c r="Q400" s="42">
        <v>0.0</v>
      </c>
      <c r="R400" s="59">
        <v>0.0</v>
      </c>
      <c r="S400" s="59">
        <v>0.0</v>
      </c>
      <c r="T400" s="34" t="s">
        <v>47</v>
      </c>
      <c r="U400" s="64">
        <v>45315.0</v>
      </c>
      <c r="V400" s="53">
        <v>45345.0</v>
      </c>
      <c r="W400" s="34">
        <v>1.0</v>
      </c>
      <c r="X400" s="34" t="s">
        <v>100</v>
      </c>
      <c r="Y400" s="34" t="s">
        <v>66</v>
      </c>
    </row>
    <row r="401">
      <c r="A401" s="34" t="s">
        <v>3939</v>
      </c>
      <c r="B401" s="106">
        <v>45321.0</v>
      </c>
      <c r="C401" s="45">
        <v>7486.0</v>
      </c>
      <c r="D401" s="47" t="s">
        <v>3940</v>
      </c>
      <c r="E401" s="46" t="s">
        <v>3941</v>
      </c>
      <c r="F401" s="47" t="s">
        <v>3942</v>
      </c>
      <c r="G401" s="49" t="s">
        <v>97</v>
      </c>
      <c r="H401" s="49" t="s">
        <v>99</v>
      </c>
      <c r="I401" s="128" t="s">
        <v>65</v>
      </c>
      <c r="J401" s="53">
        <v>44872.0</v>
      </c>
      <c r="K401" s="53">
        <v>45315.0</v>
      </c>
      <c r="L401" s="64"/>
      <c r="M401" s="65"/>
      <c r="N401" s="65"/>
      <c r="O401" s="42">
        <v>78000.0</v>
      </c>
      <c r="P401" s="42">
        <v>78000.0</v>
      </c>
      <c r="Q401" s="42">
        <v>0.0</v>
      </c>
      <c r="R401" s="59">
        <v>1560.0</v>
      </c>
      <c r="S401" s="67"/>
      <c r="T401" s="34" t="s">
        <v>67</v>
      </c>
      <c r="U401" s="64">
        <v>45315.0</v>
      </c>
      <c r="V401" s="53">
        <v>45345.0</v>
      </c>
      <c r="W401" s="34">
        <v>1.0</v>
      </c>
      <c r="X401" s="34" t="s">
        <v>50</v>
      </c>
      <c r="Y401" s="34" t="s">
        <v>66</v>
      </c>
    </row>
    <row r="402">
      <c r="A402" s="34" t="s">
        <v>3949</v>
      </c>
      <c r="B402" s="106">
        <v>45321.0</v>
      </c>
      <c r="C402" s="45">
        <v>8535.0</v>
      </c>
      <c r="D402" s="47" t="s">
        <v>3952</v>
      </c>
      <c r="E402" s="46" t="s">
        <v>3367</v>
      </c>
      <c r="F402" s="47" t="s">
        <v>3877</v>
      </c>
      <c r="G402" s="49" t="s">
        <v>118</v>
      </c>
      <c r="H402" s="49" t="s">
        <v>99</v>
      </c>
      <c r="I402" s="128" t="s">
        <v>65</v>
      </c>
      <c r="J402" s="53">
        <v>44998.0</v>
      </c>
      <c r="K402" s="53">
        <v>45315.0</v>
      </c>
      <c r="L402" s="64"/>
      <c r="M402" s="65"/>
      <c r="N402" s="65"/>
      <c r="O402" s="42">
        <v>78051.0</v>
      </c>
      <c r="P402" s="42">
        <v>78000.0</v>
      </c>
      <c r="Q402" s="42">
        <v>0.0</v>
      </c>
      <c r="R402" s="59">
        <v>0.0</v>
      </c>
      <c r="S402" s="59">
        <v>0.0</v>
      </c>
      <c r="T402" s="34" t="s">
        <v>47</v>
      </c>
      <c r="U402" s="64">
        <v>45315.0</v>
      </c>
      <c r="V402" s="53">
        <v>45345.0</v>
      </c>
      <c r="W402" s="34">
        <v>1.0</v>
      </c>
      <c r="X402" s="34" t="s">
        <v>50</v>
      </c>
      <c r="Y402" s="34" t="s">
        <v>66</v>
      </c>
    </row>
    <row r="403">
      <c r="A403" s="34" t="s">
        <v>3958</v>
      </c>
      <c r="B403" s="106">
        <v>45321.0</v>
      </c>
      <c r="C403" s="45">
        <v>11148.0</v>
      </c>
      <c r="D403" s="47" t="s">
        <v>3959</v>
      </c>
      <c r="E403" s="46" t="s">
        <v>3960</v>
      </c>
      <c r="F403" s="47" t="s">
        <v>3961</v>
      </c>
      <c r="G403" s="49" t="s">
        <v>97</v>
      </c>
      <c r="H403" s="49" t="s">
        <v>99</v>
      </c>
      <c r="I403" s="128" t="s">
        <v>65</v>
      </c>
      <c r="J403" s="53">
        <v>45314.0</v>
      </c>
      <c r="K403" s="53">
        <v>45315.0</v>
      </c>
      <c r="L403" s="53">
        <v>45316.0</v>
      </c>
      <c r="M403" s="65"/>
      <c r="N403" s="65"/>
      <c r="O403" s="42">
        <v>998050.0</v>
      </c>
      <c r="P403" s="42">
        <v>998050.0</v>
      </c>
      <c r="Q403" s="42">
        <v>418000.0</v>
      </c>
      <c r="R403" s="59">
        <v>0.0</v>
      </c>
      <c r="S403" s="59">
        <v>0.0</v>
      </c>
      <c r="T403" s="34" t="s">
        <v>47</v>
      </c>
      <c r="U403" s="53">
        <v>45322.0</v>
      </c>
      <c r="V403" s="53">
        <v>45688.0</v>
      </c>
      <c r="W403" s="34">
        <v>12.0</v>
      </c>
      <c r="X403" s="34" t="s">
        <v>100</v>
      </c>
      <c r="Y403" s="34" t="s">
        <v>204</v>
      </c>
    </row>
    <row r="404">
      <c r="A404" s="34" t="s">
        <v>3971</v>
      </c>
      <c r="B404" s="106">
        <v>45321.0</v>
      </c>
      <c r="C404" s="45">
        <v>11148.0</v>
      </c>
      <c r="D404" s="47" t="s">
        <v>3959</v>
      </c>
      <c r="E404" s="46" t="s">
        <v>3960</v>
      </c>
      <c r="F404" s="47" t="s">
        <v>3961</v>
      </c>
      <c r="G404" s="49" t="s">
        <v>97</v>
      </c>
      <c r="H404" s="49" t="s">
        <v>99</v>
      </c>
      <c r="I404" s="128" t="s">
        <v>65</v>
      </c>
      <c r="J404" s="53">
        <v>45314.0</v>
      </c>
      <c r="K404" s="53">
        <v>45315.0</v>
      </c>
      <c r="L404" s="64"/>
      <c r="M404" s="65"/>
      <c r="N404" s="65"/>
      <c r="O404" s="42">
        <v>118075.0</v>
      </c>
      <c r="P404" s="42">
        <v>0.0</v>
      </c>
      <c r="Q404" s="42">
        <v>0.0</v>
      </c>
      <c r="R404" s="59">
        <v>0.0</v>
      </c>
      <c r="S404" s="59">
        <v>0.0</v>
      </c>
      <c r="T404" s="34" t="s">
        <v>328</v>
      </c>
      <c r="U404" s="53">
        <v>45322.0</v>
      </c>
      <c r="V404" s="53">
        <v>45718.0</v>
      </c>
      <c r="W404" s="34">
        <v>1.0</v>
      </c>
      <c r="X404" s="34" t="s">
        <v>100</v>
      </c>
      <c r="Y404" s="34" t="s">
        <v>66</v>
      </c>
    </row>
    <row r="405">
      <c r="A405" s="34" t="s">
        <v>3979</v>
      </c>
      <c r="B405" s="106">
        <v>45321.0</v>
      </c>
      <c r="C405" s="45">
        <v>3848.0</v>
      </c>
      <c r="D405" s="47" t="s">
        <v>90</v>
      </c>
      <c r="E405" s="46" t="s">
        <v>92</v>
      </c>
      <c r="F405" s="47" t="s">
        <v>3980</v>
      </c>
      <c r="G405" s="49" t="s">
        <v>96</v>
      </c>
      <c r="H405" s="49" t="s">
        <v>63</v>
      </c>
      <c r="I405" s="128" t="s">
        <v>65</v>
      </c>
      <c r="J405" s="53">
        <v>44554.0</v>
      </c>
      <c r="K405" s="53">
        <v>45315.0</v>
      </c>
      <c r="L405" s="64"/>
      <c r="M405" s="65"/>
      <c r="N405" s="65"/>
      <c r="O405" s="42">
        <v>78000.0</v>
      </c>
      <c r="P405" s="42">
        <v>78000.0</v>
      </c>
      <c r="Q405" s="42">
        <v>0.0</v>
      </c>
      <c r="R405" s="59">
        <v>4400.0</v>
      </c>
      <c r="S405" s="67"/>
      <c r="T405" s="34" t="s">
        <v>67</v>
      </c>
      <c r="U405" s="64">
        <v>45315.0</v>
      </c>
      <c r="V405" s="53">
        <v>45345.0</v>
      </c>
      <c r="W405" s="34">
        <v>1.0</v>
      </c>
      <c r="X405" s="34" t="s">
        <v>50</v>
      </c>
      <c r="Y405" s="34" t="s">
        <v>66</v>
      </c>
    </row>
    <row r="406">
      <c r="A406" s="34" t="s">
        <v>3988</v>
      </c>
      <c r="B406" s="106">
        <v>45321.0</v>
      </c>
      <c r="C406" s="45">
        <v>5164.0</v>
      </c>
      <c r="D406" s="47" t="s">
        <v>3991</v>
      </c>
      <c r="E406" s="46" t="s">
        <v>3340</v>
      </c>
      <c r="F406" s="47" t="s">
        <v>3341</v>
      </c>
      <c r="G406" s="49" t="s">
        <v>312</v>
      </c>
      <c r="H406" s="49" t="s">
        <v>287</v>
      </c>
      <c r="I406" s="128" t="s">
        <v>65</v>
      </c>
      <c r="J406" s="53">
        <v>44644.0</v>
      </c>
      <c r="K406" s="53">
        <v>45315.0</v>
      </c>
      <c r="L406" s="64"/>
      <c r="M406" s="65"/>
      <c r="N406" s="65"/>
      <c r="O406" s="42">
        <v>78063.0</v>
      </c>
      <c r="P406" s="42">
        <v>78063.0</v>
      </c>
      <c r="Q406" s="42">
        <v>0.0</v>
      </c>
      <c r="R406" s="59">
        <v>0.0</v>
      </c>
      <c r="S406" s="59">
        <v>0.0</v>
      </c>
      <c r="T406" s="34" t="s">
        <v>47</v>
      </c>
      <c r="U406" s="64">
        <v>45315.0</v>
      </c>
      <c r="V406" s="53">
        <v>45348.0</v>
      </c>
      <c r="W406" s="34">
        <v>1.0</v>
      </c>
      <c r="X406" s="34" t="s">
        <v>50</v>
      </c>
      <c r="Y406" s="34" t="s">
        <v>66</v>
      </c>
    </row>
    <row r="407">
      <c r="A407" s="34" t="s">
        <v>3999</v>
      </c>
      <c r="B407" s="106">
        <v>45321.0</v>
      </c>
      <c r="C407" s="45">
        <v>7313.0</v>
      </c>
      <c r="D407" s="47" t="s">
        <v>2846</v>
      </c>
      <c r="E407" s="46" t="s">
        <v>993</v>
      </c>
      <c r="F407" s="47" t="s">
        <v>994</v>
      </c>
      <c r="G407" s="49" t="s">
        <v>996</v>
      </c>
      <c r="H407" s="49" t="s">
        <v>166</v>
      </c>
      <c r="I407" s="128" t="s">
        <v>65</v>
      </c>
      <c r="J407" s="53">
        <v>44854.0</v>
      </c>
      <c r="K407" s="53">
        <v>45315.0</v>
      </c>
      <c r="L407" s="64"/>
      <c r="M407" s="65"/>
      <c r="N407" s="65"/>
      <c r="O407" s="42">
        <v>118069.0</v>
      </c>
      <c r="P407" s="42">
        <v>118069.0</v>
      </c>
      <c r="Q407" s="42">
        <v>0.0</v>
      </c>
      <c r="R407" s="59">
        <v>0.0</v>
      </c>
      <c r="S407" s="59">
        <v>0.0</v>
      </c>
      <c r="T407" s="34" t="s">
        <v>47</v>
      </c>
      <c r="U407" s="64">
        <v>45315.0</v>
      </c>
      <c r="V407" s="53">
        <v>45357.0</v>
      </c>
      <c r="W407" s="34">
        <v>1.0</v>
      </c>
      <c r="X407" s="34" t="s">
        <v>100</v>
      </c>
      <c r="Y407" s="34" t="s">
        <v>66</v>
      </c>
    </row>
    <row r="408">
      <c r="A408" s="34" t="s">
        <v>4005</v>
      </c>
      <c r="B408" s="106">
        <v>45321.0</v>
      </c>
      <c r="C408" s="45">
        <v>5380.0</v>
      </c>
      <c r="D408" s="47" t="s">
        <v>4007</v>
      </c>
      <c r="E408" s="46" t="s">
        <v>4008</v>
      </c>
      <c r="F408" s="47" t="s">
        <v>4009</v>
      </c>
      <c r="G408" s="49" t="s">
        <v>467</v>
      </c>
      <c r="H408" s="49" t="s">
        <v>77</v>
      </c>
      <c r="I408" s="128" t="s">
        <v>65</v>
      </c>
      <c r="J408" s="53">
        <v>44657.0</v>
      </c>
      <c r="K408" s="53">
        <v>45315.0</v>
      </c>
      <c r="L408" s="64"/>
      <c r="M408" s="65"/>
      <c r="N408" s="65"/>
      <c r="O408" s="42">
        <v>78030.0</v>
      </c>
      <c r="P408" s="42">
        <v>78030.0</v>
      </c>
      <c r="Q408" s="42">
        <v>0.0</v>
      </c>
      <c r="R408" s="59">
        <v>0.0</v>
      </c>
      <c r="S408" s="59">
        <v>0.0</v>
      </c>
      <c r="T408" s="34" t="s">
        <v>47</v>
      </c>
      <c r="U408" s="64">
        <v>45316.0</v>
      </c>
      <c r="V408" s="53">
        <v>45361.0</v>
      </c>
      <c r="W408" s="34">
        <v>1.0</v>
      </c>
      <c r="X408" s="34" t="s">
        <v>50</v>
      </c>
      <c r="Y408" s="34" t="s">
        <v>66</v>
      </c>
    </row>
    <row r="409">
      <c r="A409" s="34" t="s">
        <v>4017</v>
      </c>
      <c r="B409" s="106">
        <v>45321.0</v>
      </c>
      <c r="C409" s="45">
        <v>11019.0</v>
      </c>
      <c r="D409" s="47" t="s">
        <v>4019</v>
      </c>
      <c r="E409" s="46" t="s">
        <v>3901</v>
      </c>
      <c r="F409" s="47" t="s">
        <v>3902</v>
      </c>
      <c r="G409" s="49" t="s">
        <v>517</v>
      </c>
      <c r="H409" s="49" t="s">
        <v>99</v>
      </c>
      <c r="I409" s="128" t="s">
        <v>65</v>
      </c>
      <c r="J409" s="53">
        <v>45301.0</v>
      </c>
      <c r="K409" s="53">
        <v>45315.0</v>
      </c>
      <c r="L409" s="64"/>
      <c r="M409" s="65"/>
      <c r="N409" s="65"/>
      <c r="O409" s="42">
        <v>118000.0</v>
      </c>
      <c r="P409" s="42">
        <v>118000.0</v>
      </c>
      <c r="Q409" s="42">
        <v>0.0</v>
      </c>
      <c r="R409" s="59">
        <v>4440.0</v>
      </c>
      <c r="S409" s="67"/>
      <c r="T409" s="34" t="s">
        <v>67</v>
      </c>
      <c r="U409" s="64">
        <v>45315.0</v>
      </c>
      <c r="V409" s="53">
        <v>45345.0</v>
      </c>
      <c r="W409" s="34">
        <v>1.0</v>
      </c>
      <c r="X409" s="34" t="s">
        <v>100</v>
      </c>
      <c r="Y409" s="34" t="s">
        <v>204</v>
      </c>
    </row>
    <row r="410">
      <c r="A410" s="34" t="s">
        <v>4023</v>
      </c>
      <c r="B410" s="106">
        <v>45321.0</v>
      </c>
      <c r="C410" s="45">
        <v>4363.0</v>
      </c>
      <c r="D410" s="47" t="s">
        <v>3330</v>
      </c>
      <c r="E410" s="46" t="s">
        <v>3705</v>
      </c>
      <c r="F410" s="47" t="s">
        <v>3719</v>
      </c>
      <c r="G410" s="49" t="s">
        <v>1835</v>
      </c>
      <c r="H410" s="49" t="s">
        <v>63</v>
      </c>
      <c r="I410" s="51" t="s">
        <v>65</v>
      </c>
      <c r="J410" s="53">
        <v>44586.0</v>
      </c>
      <c r="K410" s="53">
        <v>45316.0</v>
      </c>
      <c r="L410" s="64"/>
      <c r="M410" s="43"/>
      <c r="N410" s="43"/>
      <c r="O410" s="42">
        <v>10000.0</v>
      </c>
      <c r="P410" s="42">
        <v>10000.0</v>
      </c>
      <c r="Q410" s="42">
        <v>0.0</v>
      </c>
      <c r="R410" s="59">
        <v>4440.0</v>
      </c>
      <c r="S410" s="67"/>
      <c r="T410" s="34" t="s">
        <v>67</v>
      </c>
      <c r="U410" s="53"/>
      <c r="V410" s="53"/>
      <c r="W410" s="34">
        <v>1.0</v>
      </c>
      <c r="X410" s="34" t="s">
        <v>50</v>
      </c>
      <c r="Y410" s="34" t="s">
        <v>66</v>
      </c>
    </row>
    <row r="411">
      <c r="A411" s="34" t="s">
        <v>4031</v>
      </c>
      <c r="B411" s="106">
        <v>45321.0</v>
      </c>
      <c r="C411" s="45">
        <v>10088.0</v>
      </c>
      <c r="D411" s="47" t="s">
        <v>3379</v>
      </c>
      <c r="E411" s="46" t="s">
        <v>3380</v>
      </c>
      <c r="F411" s="47" t="s">
        <v>3382</v>
      </c>
      <c r="G411" s="49" t="s">
        <v>964</v>
      </c>
      <c r="H411" s="49" t="s">
        <v>965</v>
      </c>
      <c r="I411" s="128" t="s">
        <v>65</v>
      </c>
      <c r="J411" s="53">
        <v>45181.0</v>
      </c>
      <c r="K411" s="53">
        <v>45316.0</v>
      </c>
      <c r="L411" s="64"/>
      <c r="M411" s="65"/>
      <c r="N411" s="65"/>
      <c r="O411" s="42">
        <v>118004.0</v>
      </c>
      <c r="P411" s="42">
        <v>118004.0</v>
      </c>
      <c r="Q411" s="42">
        <v>0.0</v>
      </c>
      <c r="R411" s="59">
        <v>0.0</v>
      </c>
      <c r="S411" s="59">
        <v>0.0</v>
      </c>
      <c r="T411" s="34" t="s">
        <v>47</v>
      </c>
      <c r="U411" s="53">
        <v>45316.0</v>
      </c>
      <c r="V411" s="53">
        <v>45346.0</v>
      </c>
      <c r="W411" s="34">
        <v>1.0</v>
      </c>
      <c r="X411" s="34" t="s">
        <v>100</v>
      </c>
      <c r="Y411" s="34" t="s">
        <v>66</v>
      </c>
    </row>
    <row r="412">
      <c r="A412" s="34" t="s">
        <v>4041</v>
      </c>
      <c r="B412" s="106">
        <v>45321.0</v>
      </c>
      <c r="C412" s="45">
        <v>5018.0</v>
      </c>
      <c r="D412" s="47" t="s">
        <v>3495</v>
      </c>
      <c r="E412" s="46" t="s">
        <v>3496</v>
      </c>
      <c r="F412" s="47" t="s">
        <v>4045</v>
      </c>
      <c r="G412" s="49" t="s">
        <v>228</v>
      </c>
      <c r="H412" s="49" t="s">
        <v>174</v>
      </c>
      <c r="I412" s="128" t="s">
        <v>65</v>
      </c>
      <c r="J412" s="53">
        <v>44634.0</v>
      </c>
      <c r="K412" s="53">
        <v>45316.0</v>
      </c>
      <c r="L412" s="64"/>
      <c r="M412" s="65"/>
      <c r="N412" s="65"/>
      <c r="O412" s="42">
        <v>78094.0</v>
      </c>
      <c r="P412" s="42">
        <v>78000.0</v>
      </c>
      <c r="Q412" s="42">
        <v>0.0</v>
      </c>
      <c r="R412" s="59">
        <v>0.0</v>
      </c>
      <c r="S412" s="59">
        <v>0.0</v>
      </c>
      <c r="T412" s="34" t="s">
        <v>47</v>
      </c>
      <c r="U412" s="53">
        <v>45316.0</v>
      </c>
      <c r="V412" s="53">
        <v>45346.0</v>
      </c>
      <c r="W412" s="34">
        <v>1.0</v>
      </c>
      <c r="X412" s="34" t="s">
        <v>50</v>
      </c>
      <c r="Y412" s="34" t="s">
        <v>66</v>
      </c>
    </row>
    <row r="413">
      <c r="A413" s="34" t="s">
        <v>4053</v>
      </c>
      <c r="B413" s="106">
        <v>45321.0</v>
      </c>
      <c r="C413" s="45">
        <v>4808.0</v>
      </c>
      <c r="D413" s="47" t="s">
        <v>39</v>
      </c>
      <c r="E413" s="46" t="s">
        <v>40</v>
      </c>
      <c r="F413" s="47" t="s">
        <v>4055</v>
      </c>
      <c r="G413" s="49" t="s">
        <v>43</v>
      </c>
      <c r="H413" s="49" t="s">
        <v>44</v>
      </c>
      <c r="I413" s="128" t="s">
        <v>65</v>
      </c>
      <c r="J413" s="53">
        <v>44618.0</v>
      </c>
      <c r="K413" s="53">
        <v>45316.0</v>
      </c>
      <c r="L413" s="64"/>
      <c r="M413" s="65"/>
      <c r="N413" s="65"/>
      <c r="O413" s="42">
        <v>78046.0</v>
      </c>
      <c r="P413" s="42">
        <v>78046.0</v>
      </c>
      <c r="Q413" s="42">
        <v>0.0</v>
      </c>
      <c r="R413" s="59">
        <v>0.0</v>
      </c>
      <c r="S413" s="59">
        <v>0.0</v>
      </c>
      <c r="T413" s="34" t="s">
        <v>47</v>
      </c>
      <c r="U413" s="53">
        <v>45316.0</v>
      </c>
      <c r="V413" s="53">
        <v>45346.0</v>
      </c>
      <c r="W413" s="34">
        <v>1.0</v>
      </c>
      <c r="X413" s="34" t="s">
        <v>50</v>
      </c>
      <c r="Y413" s="34" t="s">
        <v>66</v>
      </c>
    </row>
    <row r="414">
      <c r="A414" s="34" t="s">
        <v>4063</v>
      </c>
      <c r="B414" s="106">
        <v>45321.0</v>
      </c>
      <c r="C414" s="45">
        <v>11141.0</v>
      </c>
      <c r="D414" s="47" t="s">
        <v>4065</v>
      </c>
      <c r="E414" s="46" t="s">
        <v>3655</v>
      </c>
      <c r="F414" s="47" t="s">
        <v>3656</v>
      </c>
      <c r="G414" s="49" t="s">
        <v>312</v>
      </c>
      <c r="H414" s="49" t="s">
        <v>287</v>
      </c>
      <c r="I414" s="128" t="s">
        <v>65</v>
      </c>
      <c r="J414" s="53">
        <v>45313.0</v>
      </c>
      <c r="K414" s="53">
        <v>45316.0</v>
      </c>
      <c r="L414" s="64"/>
      <c r="M414" s="43">
        <v>118000.0</v>
      </c>
      <c r="N414" s="65"/>
      <c r="O414" s="42">
        <v>45068.0</v>
      </c>
      <c r="P414" s="42">
        <v>45000.0</v>
      </c>
      <c r="Q414" s="42">
        <v>0.0</v>
      </c>
      <c r="R414" s="59">
        <v>0.0</v>
      </c>
      <c r="S414" s="59">
        <v>0.0</v>
      </c>
      <c r="T414" s="34" t="s">
        <v>47</v>
      </c>
      <c r="U414" s="53">
        <v>45316.0</v>
      </c>
      <c r="V414" s="53">
        <v>45357.0</v>
      </c>
      <c r="W414" s="34">
        <v>1.0</v>
      </c>
      <c r="X414" s="34" t="s">
        <v>100</v>
      </c>
      <c r="Y414" s="34" t="s">
        <v>204</v>
      </c>
    </row>
    <row r="415">
      <c r="A415" s="34" t="s">
        <v>4071</v>
      </c>
      <c r="B415" s="106">
        <v>45321.0</v>
      </c>
      <c r="C415" s="45">
        <v>10295.0</v>
      </c>
      <c r="D415" s="47" t="s">
        <v>4072</v>
      </c>
      <c r="E415" s="46" t="s">
        <v>4073</v>
      </c>
      <c r="F415" s="47" t="s">
        <v>4074</v>
      </c>
      <c r="G415" s="49" t="s">
        <v>4076</v>
      </c>
      <c r="H415" s="49" t="s">
        <v>174</v>
      </c>
      <c r="I415" s="128" t="s">
        <v>65</v>
      </c>
      <c r="J415" s="53">
        <v>45199.0</v>
      </c>
      <c r="K415" s="53">
        <v>45316.0</v>
      </c>
      <c r="L415" s="64"/>
      <c r="M415" s="43">
        <v>78000.0</v>
      </c>
      <c r="N415" s="43"/>
      <c r="O415" s="42">
        <v>78027.0</v>
      </c>
      <c r="P415" s="42">
        <v>50000.0</v>
      </c>
      <c r="Q415" s="42">
        <v>0.0</v>
      </c>
      <c r="R415" s="59">
        <v>0.0</v>
      </c>
      <c r="S415" s="59">
        <v>0.0</v>
      </c>
      <c r="T415" s="34" t="s">
        <v>47</v>
      </c>
      <c r="U415" s="53">
        <v>45316.0</v>
      </c>
      <c r="V415" s="53">
        <v>45346.0</v>
      </c>
      <c r="W415" s="34">
        <v>1.0</v>
      </c>
      <c r="X415" s="34" t="s">
        <v>50</v>
      </c>
      <c r="Y415" s="34" t="s">
        <v>66</v>
      </c>
    </row>
    <row r="416">
      <c r="A416" s="34" t="s">
        <v>4080</v>
      </c>
      <c r="B416" s="106">
        <v>45321.0</v>
      </c>
      <c r="C416" s="45">
        <v>4587.0</v>
      </c>
      <c r="D416" s="120" t="s">
        <v>4018</v>
      </c>
      <c r="E416" s="46" t="s">
        <v>3453</v>
      </c>
      <c r="F416" s="47" t="s">
        <v>3454</v>
      </c>
      <c r="G416" s="49" t="s">
        <v>1250</v>
      </c>
      <c r="H416" s="49" t="s">
        <v>99</v>
      </c>
      <c r="I416" s="128" t="s">
        <v>65</v>
      </c>
      <c r="J416" s="53">
        <v>44601.0</v>
      </c>
      <c r="K416" s="53">
        <v>45316.0</v>
      </c>
      <c r="L416" s="64"/>
      <c r="M416" s="65"/>
      <c r="N416" s="65"/>
      <c r="O416" s="42">
        <v>118000.0</v>
      </c>
      <c r="P416" s="42">
        <v>118000.0</v>
      </c>
      <c r="Q416" s="42">
        <v>0.0</v>
      </c>
      <c r="R416" s="59">
        <v>2360.0</v>
      </c>
      <c r="S416" s="67"/>
      <c r="T416" s="34" t="s">
        <v>67</v>
      </c>
      <c r="U416" s="53">
        <v>45316.0</v>
      </c>
      <c r="V416" s="53">
        <v>45346.0</v>
      </c>
      <c r="W416" s="34">
        <v>1.0</v>
      </c>
      <c r="X416" s="34" t="s">
        <v>100</v>
      </c>
      <c r="Y416" s="34" t="s">
        <v>66</v>
      </c>
    </row>
    <row r="417">
      <c r="A417" s="34" t="s">
        <v>4086</v>
      </c>
      <c r="B417" s="106">
        <v>45321.0</v>
      </c>
      <c r="C417" s="45">
        <v>9598.0</v>
      </c>
      <c r="D417" s="47" t="s">
        <v>4087</v>
      </c>
      <c r="E417" s="46" t="s">
        <v>2668</v>
      </c>
      <c r="F417" s="47" t="s">
        <v>3461</v>
      </c>
      <c r="G417" s="49" t="s">
        <v>2112</v>
      </c>
      <c r="H417" s="49" t="s">
        <v>411</v>
      </c>
      <c r="I417" s="128" t="s">
        <v>65</v>
      </c>
      <c r="J417" s="53">
        <v>45122.0</v>
      </c>
      <c r="K417" s="53">
        <v>45316.0</v>
      </c>
      <c r="L417" s="64"/>
      <c r="M417" s="65"/>
      <c r="N417" s="65"/>
      <c r="O417" s="42">
        <v>78091.0</v>
      </c>
      <c r="P417" s="42">
        <v>78000.0</v>
      </c>
      <c r="Q417" s="42">
        <v>0.0</v>
      </c>
      <c r="R417" s="59">
        <v>0.0</v>
      </c>
      <c r="S417" s="59">
        <v>0.0</v>
      </c>
      <c r="T417" s="34" t="s">
        <v>47</v>
      </c>
      <c r="U417" s="53">
        <v>45316.0</v>
      </c>
      <c r="V417" s="53">
        <v>45346.0</v>
      </c>
      <c r="W417" s="34">
        <v>1.0</v>
      </c>
      <c r="X417" s="34" t="s">
        <v>50</v>
      </c>
      <c r="Y417" s="34" t="s">
        <v>66</v>
      </c>
    </row>
    <row r="418">
      <c r="A418" s="34" t="s">
        <v>4093</v>
      </c>
      <c r="B418" s="33">
        <v>45322.0</v>
      </c>
      <c r="C418" s="45">
        <v>5115.0</v>
      </c>
      <c r="D418" s="47" t="s">
        <v>4097</v>
      </c>
      <c r="E418" s="46" t="s">
        <v>4099</v>
      </c>
      <c r="F418" s="47" t="s">
        <v>4100</v>
      </c>
      <c r="G418" s="49" t="s">
        <v>1847</v>
      </c>
      <c r="H418" s="49" t="s">
        <v>331</v>
      </c>
      <c r="I418" s="128" t="s">
        <v>65</v>
      </c>
      <c r="J418" s="53">
        <v>44639.0</v>
      </c>
      <c r="K418" s="53">
        <v>45316.0</v>
      </c>
      <c r="L418" s="64"/>
      <c r="M418" s="65"/>
      <c r="N418" s="65"/>
      <c r="O418" s="42">
        <v>998007.0</v>
      </c>
      <c r="P418" s="42">
        <v>998007.0</v>
      </c>
      <c r="Q418" s="42">
        <v>418000.0</v>
      </c>
      <c r="R418" s="59">
        <v>0.0</v>
      </c>
      <c r="S418" s="59">
        <v>0.0</v>
      </c>
      <c r="T418" s="34" t="s">
        <v>47</v>
      </c>
      <c r="U418" s="53">
        <v>45316.0</v>
      </c>
      <c r="V418" s="53">
        <v>45676.0</v>
      </c>
      <c r="W418" s="34">
        <v>12.0</v>
      </c>
      <c r="X418" s="34" t="s">
        <v>100</v>
      </c>
      <c r="Y418" s="34" t="s">
        <v>66</v>
      </c>
    </row>
    <row r="419">
      <c r="A419" s="34" t="s">
        <v>4110</v>
      </c>
      <c r="B419" s="33">
        <v>45322.0</v>
      </c>
      <c r="C419" s="45">
        <v>5115.0</v>
      </c>
      <c r="D419" s="47" t="s">
        <v>4097</v>
      </c>
      <c r="E419" s="46" t="s">
        <v>4099</v>
      </c>
      <c r="F419" s="47" t="s">
        <v>4100</v>
      </c>
      <c r="G419" s="49" t="s">
        <v>1847</v>
      </c>
      <c r="H419" s="49" t="s">
        <v>331</v>
      </c>
      <c r="I419" s="128" t="s">
        <v>65</v>
      </c>
      <c r="J419" s="53">
        <v>44639.0</v>
      </c>
      <c r="K419" s="53">
        <v>45316.0</v>
      </c>
      <c r="L419" s="64"/>
      <c r="M419" s="65"/>
      <c r="N419" s="65"/>
      <c r="O419" s="42">
        <v>118049.0</v>
      </c>
      <c r="P419" s="42">
        <v>0.0</v>
      </c>
      <c r="Q419" s="42">
        <v>0.0</v>
      </c>
      <c r="R419" s="59">
        <v>0.0</v>
      </c>
      <c r="S419" s="59">
        <v>0.0</v>
      </c>
      <c r="T419" s="34" t="s">
        <v>328</v>
      </c>
      <c r="U419" s="53">
        <v>45316.0</v>
      </c>
      <c r="V419" s="53">
        <v>45706.0</v>
      </c>
      <c r="W419" s="34">
        <v>1.0</v>
      </c>
      <c r="X419" s="34" t="s">
        <v>100</v>
      </c>
      <c r="Y419" s="34" t="s">
        <v>66</v>
      </c>
    </row>
    <row r="420">
      <c r="A420" s="34" t="s">
        <v>4120</v>
      </c>
      <c r="B420" s="33">
        <v>45322.0</v>
      </c>
      <c r="C420" s="45">
        <v>1431.0</v>
      </c>
      <c r="D420" s="47" t="s">
        <v>3593</v>
      </c>
      <c r="E420" s="46" t="s">
        <v>573</v>
      </c>
      <c r="F420" s="47" t="s">
        <v>3437</v>
      </c>
      <c r="G420" s="49" t="s">
        <v>273</v>
      </c>
      <c r="H420" s="49" t="s">
        <v>44</v>
      </c>
      <c r="I420" s="128" t="s">
        <v>65</v>
      </c>
      <c r="J420" s="53">
        <v>44364.0</v>
      </c>
      <c r="K420" s="53">
        <v>45316.0</v>
      </c>
      <c r="L420" s="64"/>
      <c r="M420" s="65"/>
      <c r="N420" s="65"/>
      <c r="O420" s="42">
        <v>78000.0</v>
      </c>
      <c r="P420" s="42">
        <v>78000.0</v>
      </c>
      <c r="Q420" s="42">
        <v>0.0</v>
      </c>
      <c r="R420" s="59">
        <v>4400.0</v>
      </c>
      <c r="S420" s="67"/>
      <c r="T420" s="34" t="s">
        <v>67</v>
      </c>
      <c r="U420" s="53">
        <v>45316.0</v>
      </c>
      <c r="V420" s="53">
        <v>45346.0</v>
      </c>
      <c r="W420" s="34">
        <v>1.0</v>
      </c>
      <c r="X420" s="34" t="s">
        <v>50</v>
      </c>
      <c r="Y420" s="34" t="s">
        <v>66</v>
      </c>
    </row>
    <row r="421">
      <c r="A421" s="34" t="s">
        <v>4126</v>
      </c>
      <c r="B421" s="33">
        <v>45322.0</v>
      </c>
      <c r="C421" s="45">
        <v>10376.0</v>
      </c>
      <c r="D421" s="47" t="s">
        <v>3725</v>
      </c>
      <c r="E421" s="46" t="s">
        <v>3727</v>
      </c>
      <c r="F421" s="47" t="s">
        <v>3729</v>
      </c>
      <c r="G421" s="49" t="s">
        <v>59</v>
      </c>
      <c r="H421" s="49" t="s">
        <v>213</v>
      </c>
      <c r="I421" s="128" t="s">
        <v>65</v>
      </c>
      <c r="J421" s="53">
        <v>45210.0</v>
      </c>
      <c r="K421" s="53">
        <v>45316.0</v>
      </c>
      <c r="L421" s="64"/>
      <c r="M421" s="65"/>
      <c r="N421" s="65"/>
      <c r="O421" s="42">
        <v>118005.0</v>
      </c>
      <c r="P421" s="42">
        <v>118005.0</v>
      </c>
      <c r="Q421" s="42">
        <v>0.0</v>
      </c>
      <c r="R421" s="59">
        <v>0.0</v>
      </c>
      <c r="S421" s="59">
        <v>0.0</v>
      </c>
      <c r="T421" s="34" t="s">
        <v>47</v>
      </c>
      <c r="U421" s="53">
        <v>45316.0</v>
      </c>
      <c r="V421" s="53">
        <v>45346.0</v>
      </c>
      <c r="W421" s="34">
        <v>1.0</v>
      </c>
      <c r="X421" s="34" t="s">
        <v>100</v>
      </c>
      <c r="Y421" s="34" t="s">
        <v>66</v>
      </c>
    </row>
    <row r="422">
      <c r="A422" s="34" t="s">
        <v>4138</v>
      </c>
      <c r="B422" s="33">
        <v>45322.0</v>
      </c>
      <c r="C422" s="45">
        <v>8574.0</v>
      </c>
      <c r="D422" s="47" t="s">
        <v>3968</v>
      </c>
      <c r="E422" s="46" t="s">
        <v>3969</v>
      </c>
      <c r="F422" s="47" t="s">
        <v>3970</v>
      </c>
      <c r="G422" s="49" t="s">
        <v>59</v>
      </c>
      <c r="H422" s="49" t="s">
        <v>213</v>
      </c>
      <c r="I422" s="128" t="s">
        <v>65</v>
      </c>
      <c r="J422" s="53">
        <v>45003.0</v>
      </c>
      <c r="K422" s="53">
        <v>45316.0</v>
      </c>
      <c r="L422" s="64"/>
      <c r="M422" s="65"/>
      <c r="N422" s="65"/>
      <c r="O422" s="42">
        <v>78037.0</v>
      </c>
      <c r="P422" s="42">
        <v>78037.0</v>
      </c>
      <c r="Q422" s="42">
        <v>0.0</v>
      </c>
      <c r="R422" s="59">
        <v>0.0</v>
      </c>
      <c r="S422" s="59">
        <v>0.0</v>
      </c>
      <c r="T422" s="34" t="s">
        <v>47</v>
      </c>
      <c r="U422" s="53">
        <v>45316.0</v>
      </c>
      <c r="V422" s="53">
        <v>45347.0</v>
      </c>
      <c r="W422" s="34">
        <v>1.0</v>
      </c>
      <c r="X422" s="34" t="s">
        <v>50</v>
      </c>
      <c r="Y422" s="34" t="s">
        <v>66</v>
      </c>
    </row>
    <row r="423">
      <c r="A423" s="34" t="s">
        <v>4144</v>
      </c>
      <c r="B423" s="33">
        <v>45322.0</v>
      </c>
      <c r="C423" s="45">
        <v>6656.0</v>
      </c>
      <c r="D423" s="47" t="s">
        <v>4047</v>
      </c>
      <c r="E423" s="46" t="s">
        <v>3476</v>
      </c>
      <c r="F423" s="47" t="s">
        <v>3477</v>
      </c>
      <c r="G423" s="49" t="s">
        <v>1969</v>
      </c>
      <c r="H423" s="49" t="s">
        <v>411</v>
      </c>
      <c r="I423" s="128" t="s">
        <v>65</v>
      </c>
      <c r="J423" s="53">
        <v>44790.0</v>
      </c>
      <c r="K423" s="53">
        <v>45316.0</v>
      </c>
      <c r="L423" s="64"/>
      <c r="M423" s="65"/>
      <c r="N423" s="65"/>
      <c r="O423" s="42">
        <v>118000.0</v>
      </c>
      <c r="P423" s="42">
        <v>118000.0</v>
      </c>
      <c r="Q423" s="42">
        <v>0.0</v>
      </c>
      <c r="R423" s="59">
        <v>4400.0</v>
      </c>
      <c r="S423" s="67"/>
      <c r="T423" s="34" t="s">
        <v>67</v>
      </c>
      <c r="U423" s="53">
        <v>45316.0</v>
      </c>
      <c r="V423" s="53">
        <v>45346.0</v>
      </c>
      <c r="W423" s="34">
        <v>1.0</v>
      </c>
      <c r="X423" s="34" t="s">
        <v>100</v>
      </c>
      <c r="Y423" s="34" t="s">
        <v>66</v>
      </c>
    </row>
    <row r="424">
      <c r="A424" s="34" t="s">
        <v>4155</v>
      </c>
      <c r="B424" s="33">
        <v>45322.0</v>
      </c>
      <c r="C424" s="45">
        <v>3453.0</v>
      </c>
      <c r="D424" s="47" t="s">
        <v>3781</v>
      </c>
      <c r="E424" s="46" t="s">
        <v>3782</v>
      </c>
      <c r="F424" s="47" t="s">
        <v>4157</v>
      </c>
      <c r="G424" s="49" t="s">
        <v>517</v>
      </c>
      <c r="H424" s="49" t="s">
        <v>99</v>
      </c>
      <c r="I424" s="128" t="s">
        <v>65</v>
      </c>
      <c r="J424" s="53">
        <v>44528.0</v>
      </c>
      <c r="K424" s="53">
        <v>45316.0</v>
      </c>
      <c r="L424" s="64"/>
      <c r="M424" s="65"/>
      <c r="N424" s="65"/>
      <c r="O424" s="42">
        <v>78015.0</v>
      </c>
      <c r="P424" s="42">
        <v>78015.0</v>
      </c>
      <c r="Q424" s="42">
        <v>0.0</v>
      </c>
      <c r="R424" s="59">
        <v>0.0</v>
      </c>
      <c r="S424" s="59">
        <v>0.0</v>
      </c>
      <c r="T424" s="34" t="s">
        <v>47</v>
      </c>
      <c r="U424" s="53">
        <v>45317.0</v>
      </c>
      <c r="V424" s="53">
        <v>45347.0</v>
      </c>
      <c r="W424" s="34">
        <v>1.0</v>
      </c>
      <c r="X424" s="34" t="s">
        <v>50</v>
      </c>
      <c r="Y424" s="34" t="s">
        <v>66</v>
      </c>
    </row>
    <row r="425">
      <c r="A425" s="34" t="s">
        <v>4164</v>
      </c>
      <c r="B425" s="33">
        <v>45322.0</v>
      </c>
      <c r="C425" s="45">
        <v>5459.0</v>
      </c>
      <c r="D425" s="47" t="s">
        <v>4044</v>
      </c>
      <c r="E425" s="46" t="s">
        <v>3557</v>
      </c>
      <c r="F425" s="47" t="s">
        <v>3558</v>
      </c>
      <c r="G425" s="49" t="s">
        <v>3559</v>
      </c>
      <c r="H425" s="49" t="s">
        <v>166</v>
      </c>
      <c r="I425" s="128" t="s">
        <v>65</v>
      </c>
      <c r="J425" s="53">
        <v>44664.0</v>
      </c>
      <c r="K425" s="53">
        <v>45316.0</v>
      </c>
      <c r="L425" s="64"/>
      <c r="M425" s="65"/>
      <c r="N425" s="65"/>
      <c r="O425" s="42">
        <v>78037.0</v>
      </c>
      <c r="P425" s="42">
        <v>78037.0</v>
      </c>
      <c r="Q425" s="42">
        <v>0.0</v>
      </c>
      <c r="R425" s="59">
        <v>0.0</v>
      </c>
      <c r="S425" s="59">
        <v>0.0</v>
      </c>
      <c r="T425" s="34" t="s">
        <v>47</v>
      </c>
      <c r="U425" s="53">
        <v>45317.0</v>
      </c>
      <c r="V425" s="53">
        <v>45347.0</v>
      </c>
      <c r="W425" s="34">
        <v>1.0</v>
      </c>
      <c r="X425" s="34" t="s">
        <v>50</v>
      </c>
      <c r="Y425" s="34" t="s">
        <v>66</v>
      </c>
    </row>
    <row r="426">
      <c r="A426" s="34" t="s">
        <v>4173</v>
      </c>
      <c r="B426" s="33">
        <v>45322.0</v>
      </c>
      <c r="C426" s="45">
        <v>11046.0</v>
      </c>
      <c r="D426" s="47" t="s">
        <v>4175</v>
      </c>
      <c r="E426" s="46" t="s">
        <v>4176</v>
      </c>
      <c r="F426" s="47" t="s">
        <v>4175</v>
      </c>
      <c r="G426" s="49" t="s">
        <v>1233</v>
      </c>
      <c r="H426" s="49" t="s">
        <v>77</v>
      </c>
      <c r="I426" s="128" t="s">
        <v>65</v>
      </c>
      <c r="J426" s="53">
        <v>45305.0</v>
      </c>
      <c r="K426" s="53">
        <v>45316.0</v>
      </c>
      <c r="L426" s="64"/>
      <c r="M426" s="65"/>
      <c r="N426" s="65"/>
      <c r="O426" s="42">
        <v>998042.0</v>
      </c>
      <c r="P426" s="42">
        <v>998000.0</v>
      </c>
      <c r="Q426" s="42">
        <v>418000.0</v>
      </c>
      <c r="R426" s="59">
        <v>0.0</v>
      </c>
      <c r="S426" s="59">
        <v>0.0</v>
      </c>
      <c r="T426" s="34" t="s">
        <v>47</v>
      </c>
      <c r="U426" s="53">
        <v>45316.0</v>
      </c>
      <c r="V426" s="53">
        <v>45679.0</v>
      </c>
      <c r="W426" s="34">
        <v>12.0</v>
      </c>
      <c r="X426" s="34" t="s">
        <v>100</v>
      </c>
      <c r="Y426" s="34" t="s">
        <v>204</v>
      </c>
    </row>
    <row r="427">
      <c r="A427" s="34" t="s">
        <v>4181</v>
      </c>
      <c r="B427" s="33">
        <v>45322.0</v>
      </c>
      <c r="C427" s="45">
        <v>11046.0</v>
      </c>
      <c r="D427" s="47" t="s">
        <v>4175</v>
      </c>
      <c r="E427" s="46" t="s">
        <v>4176</v>
      </c>
      <c r="F427" s="47" t="s">
        <v>4175</v>
      </c>
      <c r="G427" s="49" t="s">
        <v>1233</v>
      </c>
      <c r="H427" s="49" t="s">
        <v>77</v>
      </c>
      <c r="I427" s="128" t="s">
        <v>65</v>
      </c>
      <c r="J427" s="53">
        <v>45305.0</v>
      </c>
      <c r="K427" s="53">
        <v>45316.0</v>
      </c>
      <c r="L427" s="64"/>
      <c r="M427" s="65"/>
      <c r="N427" s="65"/>
      <c r="O427" s="42">
        <v>118080.0</v>
      </c>
      <c r="P427" s="42">
        <v>0.0</v>
      </c>
      <c r="Q427" s="42">
        <v>0.0</v>
      </c>
      <c r="R427" s="59">
        <v>0.0</v>
      </c>
      <c r="S427" s="59">
        <v>0.0</v>
      </c>
      <c r="T427" s="34" t="s">
        <v>328</v>
      </c>
      <c r="U427" s="53">
        <v>45316.0</v>
      </c>
      <c r="V427" s="53">
        <v>45709.0</v>
      </c>
      <c r="W427" s="34">
        <v>1.0</v>
      </c>
      <c r="X427" s="34" t="s">
        <v>100</v>
      </c>
      <c r="Y427" s="34" t="s">
        <v>66</v>
      </c>
    </row>
    <row r="428">
      <c r="A428" s="34" t="s">
        <v>4189</v>
      </c>
      <c r="B428" s="33">
        <v>45322.0</v>
      </c>
      <c r="C428" s="45">
        <v>1389.0</v>
      </c>
      <c r="D428" s="47" t="s">
        <v>1148</v>
      </c>
      <c r="E428" s="46" t="s">
        <v>1149</v>
      </c>
      <c r="F428" s="47" t="s">
        <v>4191</v>
      </c>
      <c r="G428" s="49" t="s">
        <v>215</v>
      </c>
      <c r="H428" s="49" t="s">
        <v>77</v>
      </c>
      <c r="I428" s="128" t="s">
        <v>65</v>
      </c>
      <c r="J428" s="53">
        <v>44361.0</v>
      </c>
      <c r="K428" s="53">
        <v>45316.0</v>
      </c>
      <c r="L428" s="64"/>
      <c r="M428" s="65"/>
      <c r="N428" s="65"/>
      <c r="O428" s="42">
        <v>78092.0</v>
      </c>
      <c r="P428" s="42">
        <v>78000.0</v>
      </c>
      <c r="Q428" s="42">
        <v>0.0</v>
      </c>
      <c r="R428" s="59">
        <v>0.0</v>
      </c>
      <c r="S428" s="59">
        <v>0.0</v>
      </c>
      <c r="T428" s="34" t="s">
        <v>47</v>
      </c>
      <c r="U428" s="53">
        <v>45316.0</v>
      </c>
      <c r="V428" s="53">
        <v>45346.0</v>
      </c>
      <c r="W428" s="34">
        <v>1.0</v>
      </c>
      <c r="X428" s="34" t="s">
        <v>50</v>
      </c>
      <c r="Y428" s="34" t="s">
        <v>66</v>
      </c>
    </row>
    <row r="429">
      <c r="A429" s="34" t="s">
        <v>4198</v>
      </c>
      <c r="B429" s="33">
        <v>45322.0</v>
      </c>
      <c r="C429" s="45">
        <v>10201.0</v>
      </c>
      <c r="D429" s="47" t="s">
        <v>3445</v>
      </c>
      <c r="E429" s="46" t="s">
        <v>3446</v>
      </c>
      <c r="F429" s="47" t="s">
        <v>3448</v>
      </c>
      <c r="G429" s="49" t="s">
        <v>132</v>
      </c>
      <c r="H429" s="49" t="s">
        <v>133</v>
      </c>
      <c r="I429" s="128" t="s">
        <v>65</v>
      </c>
      <c r="J429" s="53">
        <v>45193.0</v>
      </c>
      <c r="K429" s="53">
        <v>45317.0</v>
      </c>
      <c r="L429" s="64"/>
      <c r="M429" s="65"/>
      <c r="N429" s="65"/>
      <c r="O429" s="42">
        <v>118038.0</v>
      </c>
      <c r="P429" s="42">
        <v>118038.0</v>
      </c>
      <c r="Q429" s="42">
        <v>0.0</v>
      </c>
      <c r="R429" s="59">
        <v>0.0</v>
      </c>
      <c r="S429" s="59">
        <v>0.0</v>
      </c>
      <c r="T429" s="34" t="s">
        <v>47</v>
      </c>
      <c r="U429" s="53">
        <v>45318.0</v>
      </c>
      <c r="V429" s="53">
        <v>45348.0</v>
      </c>
      <c r="W429" s="34">
        <v>1.0</v>
      </c>
      <c r="X429" s="34" t="s">
        <v>100</v>
      </c>
      <c r="Y429" s="34" t="s">
        <v>66</v>
      </c>
    </row>
    <row r="430">
      <c r="A430" s="34" t="s">
        <v>4205</v>
      </c>
      <c r="B430" s="33">
        <v>45322.0</v>
      </c>
      <c r="C430" s="45">
        <v>5121.0</v>
      </c>
      <c r="D430" s="47" t="s">
        <v>3585</v>
      </c>
      <c r="E430" s="46" t="s">
        <v>3586</v>
      </c>
      <c r="F430" s="47" t="s">
        <v>4207</v>
      </c>
      <c r="G430" s="49" t="s">
        <v>3589</v>
      </c>
      <c r="H430" s="49" t="s">
        <v>174</v>
      </c>
      <c r="I430" s="128" t="s">
        <v>65</v>
      </c>
      <c r="J430" s="53">
        <v>44640.0</v>
      </c>
      <c r="K430" s="53">
        <v>45317.0</v>
      </c>
      <c r="L430" s="64"/>
      <c r="M430" s="65"/>
      <c r="N430" s="65"/>
      <c r="O430" s="42">
        <v>120059.0</v>
      </c>
      <c r="P430" s="42">
        <v>120000.0</v>
      </c>
      <c r="Q430" s="42">
        <v>0.0</v>
      </c>
      <c r="R430" s="59">
        <v>0.0</v>
      </c>
      <c r="S430" s="59">
        <v>0.0</v>
      </c>
      <c r="T430" s="34" t="s">
        <v>47</v>
      </c>
      <c r="U430" s="53">
        <v>45317.0</v>
      </c>
      <c r="V430" s="53">
        <v>45347.0</v>
      </c>
      <c r="W430" s="34">
        <v>1.0</v>
      </c>
      <c r="X430" s="34" t="s">
        <v>100</v>
      </c>
      <c r="Y430" s="34" t="s">
        <v>66</v>
      </c>
    </row>
    <row r="431">
      <c r="A431" s="34" t="s">
        <v>4212</v>
      </c>
      <c r="B431" s="33">
        <v>45322.0</v>
      </c>
      <c r="C431" s="45">
        <v>6368.0</v>
      </c>
      <c r="D431" s="47" t="s">
        <v>3324</v>
      </c>
      <c r="E431" s="46" t="s">
        <v>3326</v>
      </c>
      <c r="F431" s="47" t="s">
        <v>3328</v>
      </c>
      <c r="G431" s="49" t="s">
        <v>78</v>
      </c>
      <c r="H431" s="49" t="s">
        <v>35</v>
      </c>
      <c r="I431" s="128" t="s">
        <v>65</v>
      </c>
      <c r="J431" s="53">
        <v>44763.0</v>
      </c>
      <c r="K431" s="53">
        <v>45317.0</v>
      </c>
      <c r="L431" s="64"/>
      <c r="M431" s="65"/>
      <c r="N431" s="65"/>
      <c r="O431" s="42">
        <v>78000.0</v>
      </c>
      <c r="P431" s="42">
        <v>78000.0</v>
      </c>
      <c r="Q431" s="42">
        <v>0.0</v>
      </c>
      <c r="R431" s="59">
        <v>4400.0</v>
      </c>
      <c r="S431" s="67"/>
      <c r="T431" s="34" t="s">
        <v>67</v>
      </c>
      <c r="U431" s="53">
        <v>45317.0</v>
      </c>
      <c r="V431" s="53">
        <v>45347.0</v>
      </c>
      <c r="W431" s="34">
        <v>1.0</v>
      </c>
      <c r="X431" s="34" t="s">
        <v>50</v>
      </c>
      <c r="Y431" s="34" t="s">
        <v>66</v>
      </c>
    </row>
    <row r="432">
      <c r="A432" s="34" t="s">
        <v>4219</v>
      </c>
      <c r="B432" s="33">
        <v>45322.0</v>
      </c>
      <c r="C432" s="45">
        <v>10620.0</v>
      </c>
      <c r="D432" s="47" t="s">
        <v>4220</v>
      </c>
      <c r="E432" s="46" t="s">
        <v>4221</v>
      </c>
      <c r="F432" s="47" t="s">
        <v>4222</v>
      </c>
      <c r="G432" s="49" t="s">
        <v>1367</v>
      </c>
      <c r="H432" s="49" t="s">
        <v>435</v>
      </c>
      <c r="I432" s="128" t="s">
        <v>65</v>
      </c>
      <c r="J432" s="53">
        <v>45243.0</v>
      </c>
      <c r="K432" s="53">
        <v>45317.0</v>
      </c>
      <c r="L432" s="64"/>
      <c r="M432" s="65"/>
      <c r="N432" s="65"/>
      <c r="O432" s="42">
        <v>998000.0</v>
      </c>
      <c r="P432" s="42">
        <v>998000.0</v>
      </c>
      <c r="Q432" s="42">
        <v>418000.0</v>
      </c>
      <c r="R432" s="59">
        <v>4400.0</v>
      </c>
      <c r="S432" s="67"/>
      <c r="T432" s="34" t="s">
        <v>67</v>
      </c>
      <c r="U432" s="53">
        <v>45317.0</v>
      </c>
      <c r="V432" s="53">
        <v>45678.0</v>
      </c>
      <c r="W432" s="34">
        <v>12.0</v>
      </c>
      <c r="X432" s="34" t="s">
        <v>100</v>
      </c>
      <c r="Y432" s="34" t="s">
        <v>66</v>
      </c>
    </row>
    <row r="433">
      <c r="A433" s="34" t="s">
        <v>4229</v>
      </c>
      <c r="B433" s="33">
        <v>45322.0</v>
      </c>
      <c r="C433" s="45">
        <v>10620.0</v>
      </c>
      <c r="D433" s="47" t="s">
        <v>4220</v>
      </c>
      <c r="E433" s="46" t="s">
        <v>4221</v>
      </c>
      <c r="F433" s="47" t="s">
        <v>4232</v>
      </c>
      <c r="G433" s="49" t="s">
        <v>1367</v>
      </c>
      <c r="H433" s="49" t="s">
        <v>435</v>
      </c>
      <c r="I433" s="128" t="s">
        <v>65</v>
      </c>
      <c r="J433" s="53">
        <v>45243.0</v>
      </c>
      <c r="K433" s="53">
        <v>45317.0</v>
      </c>
      <c r="L433" s="64"/>
      <c r="M433" s="65"/>
      <c r="N433" s="65"/>
      <c r="O433" s="42">
        <v>118079.0</v>
      </c>
      <c r="P433" s="42">
        <v>0.0</v>
      </c>
      <c r="Q433" s="42">
        <v>0.0</v>
      </c>
      <c r="R433" s="59">
        <v>0.0</v>
      </c>
      <c r="S433" s="59">
        <v>0.0</v>
      </c>
      <c r="T433" s="34" t="s">
        <v>328</v>
      </c>
      <c r="U433" s="53">
        <v>45317.0</v>
      </c>
      <c r="V433" s="53">
        <v>45353.0</v>
      </c>
      <c r="W433" s="34">
        <v>1.0</v>
      </c>
      <c r="X433" s="34" t="s">
        <v>100</v>
      </c>
      <c r="Y433" s="34" t="s">
        <v>66</v>
      </c>
    </row>
    <row r="434">
      <c r="A434" s="34" t="s">
        <v>4241</v>
      </c>
      <c r="B434" s="33">
        <v>45322.0</v>
      </c>
      <c r="C434" s="45">
        <v>11165.0</v>
      </c>
      <c r="D434" s="47" t="s">
        <v>4243</v>
      </c>
      <c r="E434" s="46" t="s">
        <v>4244</v>
      </c>
      <c r="F434" s="47" t="s">
        <v>4246</v>
      </c>
      <c r="G434" s="49" t="s">
        <v>459</v>
      </c>
      <c r="H434" s="49" t="s">
        <v>99</v>
      </c>
      <c r="I434" s="128" t="s">
        <v>65</v>
      </c>
      <c r="J434" s="53">
        <v>45317.0</v>
      </c>
      <c r="K434" s="53">
        <v>45317.0</v>
      </c>
      <c r="L434" s="64"/>
      <c r="M434" s="43"/>
      <c r="N434" s="43"/>
      <c r="O434" s="42">
        <v>236008.0</v>
      </c>
      <c r="P434" s="42">
        <v>0.0</v>
      </c>
      <c r="Q434" s="42">
        <v>0.0</v>
      </c>
      <c r="R434" s="59">
        <v>0.0</v>
      </c>
      <c r="S434" s="59">
        <v>0.0</v>
      </c>
      <c r="T434" s="34" t="s">
        <v>328</v>
      </c>
      <c r="U434" s="53">
        <v>45337.0</v>
      </c>
      <c r="V434" s="53">
        <v>45757.0</v>
      </c>
      <c r="W434" s="34">
        <v>2.0</v>
      </c>
      <c r="X434" s="34" t="s">
        <v>100</v>
      </c>
      <c r="Y434" s="34" t="s">
        <v>66</v>
      </c>
    </row>
    <row r="435">
      <c r="A435" s="34" t="s">
        <v>4254</v>
      </c>
      <c r="B435" s="33">
        <v>45322.0</v>
      </c>
      <c r="C435" s="45">
        <v>9432.0</v>
      </c>
      <c r="D435" s="47" t="s">
        <v>3574</v>
      </c>
      <c r="E435" s="46" t="s">
        <v>3573</v>
      </c>
      <c r="F435" s="47" t="s">
        <v>3574</v>
      </c>
      <c r="G435" s="49" t="s">
        <v>459</v>
      </c>
      <c r="H435" s="49" t="s">
        <v>99</v>
      </c>
      <c r="I435" s="128" t="s">
        <v>65</v>
      </c>
      <c r="J435" s="53">
        <v>45104.0</v>
      </c>
      <c r="K435" s="53">
        <v>45317.0</v>
      </c>
      <c r="L435" s="64"/>
      <c r="M435" s="65"/>
      <c r="N435" s="65"/>
      <c r="O435" s="42">
        <v>78040.0</v>
      </c>
      <c r="P435" s="42">
        <v>78000.0</v>
      </c>
      <c r="Q435" s="42">
        <v>0.0</v>
      </c>
      <c r="R435" s="59">
        <v>0.0</v>
      </c>
      <c r="S435" s="59">
        <v>0.0</v>
      </c>
      <c r="T435" s="34" t="s">
        <v>47</v>
      </c>
      <c r="U435" s="53">
        <v>45317.0</v>
      </c>
      <c r="V435" s="53">
        <v>45347.0</v>
      </c>
      <c r="W435" s="34">
        <v>1.0</v>
      </c>
      <c r="X435" s="34" t="s">
        <v>50</v>
      </c>
      <c r="Y435" s="34" t="s">
        <v>66</v>
      </c>
    </row>
    <row r="436">
      <c r="A436" s="34" t="s">
        <v>4257</v>
      </c>
      <c r="B436" s="33">
        <v>45322.0</v>
      </c>
      <c r="C436" s="45">
        <v>3002.0</v>
      </c>
      <c r="D436" s="47" t="s">
        <v>3692</v>
      </c>
      <c r="E436" s="46" t="s">
        <v>3693</v>
      </c>
      <c r="F436" s="47" t="s">
        <v>3694</v>
      </c>
      <c r="G436" s="49" t="s">
        <v>459</v>
      </c>
      <c r="H436" s="49" t="s">
        <v>99</v>
      </c>
      <c r="I436" s="128" t="s">
        <v>65</v>
      </c>
      <c r="J436" s="53">
        <v>44492.0</v>
      </c>
      <c r="K436" s="53">
        <v>45317.0</v>
      </c>
      <c r="L436" s="64"/>
      <c r="M436" s="65"/>
      <c r="N436" s="65"/>
      <c r="O436" s="42">
        <v>78061.0</v>
      </c>
      <c r="P436" s="42">
        <v>78061.0</v>
      </c>
      <c r="Q436" s="42">
        <v>0.0</v>
      </c>
      <c r="R436" s="59">
        <v>0.0</v>
      </c>
      <c r="S436" s="59">
        <v>0.0</v>
      </c>
      <c r="T436" s="34" t="s">
        <v>47</v>
      </c>
      <c r="U436" s="53">
        <v>45317.0</v>
      </c>
      <c r="V436" s="53">
        <v>45347.0</v>
      </c>
      <c r="W436" s="34">
        <v>1.0</v>
      </c>
      <c r="X436" s="34" t="s">
        <v>50</v>
      </c>
      <c r="Y436" s="34" t="s">
        <v>66</v>
      </c>
    </row>
    <row r="437">
      <c r="A437" s="34" t="s">
        <v>4259</v>
      </c>
      <c r="B437" s="33">
        <v>45322.0</v>
      </c>
      <c r="C437" s="45">
        <v>6656.0</v>
      </c>
      <c r="D437" s="47" t="s">
        <v>3475</v>
      </c>
      <c r="E437" s="46" t="s">
        <v>3476</v>
      </c>
      <c r="F437" s="47" t="s">
        <v>4262</v>
      </c>
      <c r="G437" s="49" t="s">
        <v>1969</v>
      </c>
      <c r="H437" s="49" t="s">
        <v>411</v>
      </c>
      <c r="I437" s="128" t="s">
        <v>65</v>
      </c>
      <c r="J437" s="53">
        <v>44790.0</v>
      </c>
      <c r="K437" s="53">
        <v>45317.0</v>
      </c>
      <c r="L437" s="64"/>
      <c r="M437" s="65"/>
      <c r="N437" s="65"/>
      <c r="O437" s="42">
        <v>118000.0</v>
      </c>
      <c r="P437" s="42">
        <v>118000.0</v>
      </c>
      <c r="Q437" s="42">
        <v>0.0</v>
      </c>
      <c r="R437" s="59">
        <v>4400.0</v>
      </c>
      <c r="S437" s="67"/>
      <c r="T437" s="34" t="s">
        <v>67</v>
      </c>
      <c r="U437" s="53">
        <v>45317.0</v>
      </c>
      <c r="V437" s="53">
        <v>45347.0</v>
      </c>
      <c r="W437" s="34">
        <v>1.0</v>
      </c>
      <c r="X437" s="34" t="s">
        <v>100</v>
      </c>
      <c r="Y437" s="34" t="s">
        <v>66</v>
      </c>
    </row>
    <row r="438">
      <c r="A438" s="34" t="s">
        <v>4265</v>
      </c>
      <c r="B438" s="33">
        <v>45322.0</v>
      </c>
      <c r="C438" s="45">
        <v>11165.0</v>
      </c>
      <c r="D438" s="47" t="s">
        <v>4243</v>
      </c>
      <c r="E438" s="46" t="s">
        <v>4244</v>
      </c>
      <c r="F438" s="47" t="s">
        <v>4246</v>
      </c>
      <c r="G438" s="49" t="s">
        <v>459</v>
      </c>
      <c r="H438" s="49" t="s">
        <v>99</v>
      </c>
      <c r="I438" s="128" t="s">
        <v>65</v>
      </c>
      <c r="J438" s="53">
        <v>45317.0</v>
      </c>
      <c r="K438" s="53">
        <v>45317.0</v>
      </c>
      <c r="L438" s="53">
        <v>45311.0</v>
      </c>
      <c r="M438" s="43">
        <v>998000.0</v>
      </c>
      <c r="N438" s="43"/>
      <c r="O438" s="42">
        <v>998064.0</v>
      </c>
      <c r="P438" s="42">
        <v>1888000.0</v>
      </c>
      <c r="Q438" s="42">
        <v>418000.0</v>
      </c>
      <c r="R438" s="59">
        <v>0.0</v>
      </c>
      <c r="S438" s="59">
        <v>0.0</v>
      </c>
      <c r="T438" s="34" t="s">
        <v>47</v>
      </c>
      <c r="U438" s="53">
        <v>45337.0</v>
      </c>
      <c r="V438" s="53">
        <v>45697.0</v>
      </c>
      <c r="W438" s="34">
        <v>12.0</v>
      </c>
      <c r="X438" s="34" t="s">
        <v>100</v>
      </c>
      <c r="Y438" s="34" t="s">
        <v>204</v>
      </c>
    </row>
    <row r="439">
      <c r="A439" s="34" t="s">
        <v>4271</v>
      </c>
      <c r="B439" s="33">
        <v>45322.0</v>
      </c>
      <c r="C439" s="45">
        <v>7573.0</v>
      </c>
      <c r="D439" s="47" t="s">
        <v>2005</v>
      </c>
      <c r="E439" s="46" t="s">
        <v>2006</v>
      </c>
      <c r="F439" s="47" t="s">
        <v>2005</v>
      </c>
      <c r="G439" s="49" t="s">
        <v>391</v>
      </c>
      <c r="H439" s="49" t="s">
        <v>99</v>
      </c>
      <c r="I439" s="128" t="s">
        <v>65</v>
      </c>
      <c r="J439" s="53">
        <v>44882.0</v>
      </c>
      <c r="K439" s="53">
        <v>45317.0</v>
      </c>
      <c r="L439" s="64"/>
      <c r="M439" s="65"/>
      <c r="N439" s="65"/>
      <c r="O439" s="42">
        <v>78010.0</v>
      </c>
      <c r="P439" s="42">
        <v>78010.0</v>
      </c>
      <c r="Q439" s="42">
        <v>0.0</v>
      </c>
      <c r="R439" s="59">
        <v>0.0</v>
      </c>
      <c r="S439" s="59">
        <v>0.0</v>
      </c>
      <c r="T439" s="34" t="s">
        <v>47</v>
      </c>
      <c r="U439" s="53">
        <v>45317.0</v>
      </c>
      <c r="V439" s="53">
        <v>45347.0</v>
      </c>
      <c r="W439" s="34">
        <v>1.0</v>
      </c>
      <c r="X439" s="34" t="s">
        <v>50</v>
      </c>
      <c r="Y439" s="34" t="s">
        <v>66</v>
      </c>
    </row>
    <row r="440">
      <c r="A440" s="34" t="s">
        <v>4276</v>
      </c>
      <c r="B440" s="33">
        <v>45322.0</v>
      </c>
      <c r="C440" s="45">
        <v>3107.0</v>
      </c>
      <c r="D440" s="47" t="s">
        <v>4277</v>
      </c>
      <c r="E440" s="46" t="s">
        <v>3596</v>
      </c>
      <c r="F440" s="47" t="s">
        <v>3597</v>
      </c>
      <c r="G440" s="49" t="s">
        <v>846</v>
      </c>
      <c r="H440" s="49" t="s">
        <v>413</v>
      </c>
      <c r="I440" s="128" t="s">
        <v>65</v>
      </c>
      <c r="J440" s="53">
        <v>44504.0</v>
      </c>
      <c r="K440" s="53">
        <v>45317.0</v>
      </c>
      <c r="L440" s="64"/>
      <c r="M440" s="65"/>
      <c r="N440" s="65"/>
      <c r="O440" s="42">
        <v>156017.0</v>
      </c>
      <c r="P440" s="42">
        <v>156017.0</v>
      </c>
      <c r="Q440" s="42">
        <v>0.0</v>
      </c>
      <c r="R440" s="59">
        <v>0.0</v>
      </c>
      <c r="S440" s="59">
        <v>0.0</v>
      </c>
      <c r="T440" s="34" t="s">
        <v>47</v>
      </c>
      <c r="U440" s="53">
        <v>45317.0</v>
      </c>
      <c r="V440" s="53">
        <v>45347.0</v>
      </c>
      <c r="W440" s="34">
        <v>1.0</v>
      </c>
      <c r="X440" s="34" t="s">
        <v>50</v>
      </c>
      <c r="Y440" s="34" t="s">
        <v>66</v>
      </c>
    </row>
    <row r="441">
      <c r="A441" s="34" t="s">
        <v>4284</v>
      </c>
      <c r="B441" s="33">
        <v>45322.0</v>
      </c>
      <c r="C441" s="45">
        <v>3107.0</v>
      </c>
      <c r="D441" s="47" t="s">
        <v>4277</v>
      </c>
      <c r="E441" s="46" t="s">
        <v>3596</v>
      </c>
      <c r="F441" s="47" t="s">
        <v>3604</v>
      </c>
      <c r="G441" s="49" t="s">
        <v>846</v>
      </c>
      <c r="H441" s="49" t="s">
        <v>413</v>
      </c>
      <c r="I441" s="128" t="s">
        <v>65</v>
      </c>
      <c r="J441" s="53">
        <v>44504.0</v>
      </c>
      <c r="K441" s="53">
        <v>45317.0</v>
      </c>
      <c r="L441" s="64"/>
      <c r="M441" s="65"/>
      <c r="N441" s="65"/>
      <c r="O441" s="42">
        <v>78000.0</v>
      </c>
      <c r="P441" s="42">
        <v>0.0</v>
      </c>
      <c r="Q441" s="42">
        <v>0.0</v>
      </c>
      <c r="R441" s="59">
        <v>0.0</v>
      </c>
      <c r="S441" s="59">
        <v>0.0</v>
      </c>
      <c r="T441" s="34" t="s">
        <v>47</v>
      </c>
      <c r="U441" s="53">
        <v>45317.0</v>
      </c>
      <c r="V441" s="53">
        <v>45347.0</v>
      </c>
      <c r="W441" s="34">
        <v>1.0</v>
      </c>
      <c r="X441" s="34" t="s">
        <v>50</v>
      </c>
      <c r="Y441" s="34" t="s">
        <v>66</v>
      </c>
    </row>
    <row r="442">
      <c r="A442" s="34" t="s">
        <v>4291</v>
      </c>
      <c r="B442" s="33">
        <v>45322.0</v>
      </c>
      <c r="C442" s="45">
        <v>6695.0</v>
      </c>
      <c r="D442" s="47" t="s">
        <v>4292</v>
      </c>
      <c r="E442" s="46" t="s">
        <v>3659</v>
      </c>
      <c r="F442" s="47" t="s">
        <v>3660</v>
      </c>
      <c r="G442" s="49" t="s">
        <v>215</v>
      </c>
      <c r="H442" s="49" t="s">
        <v>77</v>
      </c>
      <c r="I442" s="128" t="s">
        <v>65</v>
      </c>
      <c r="J442" s="53">
        <v>44793.0</v>
      </c>
      <c r="K442" s="53">
        <v>45317.0</v>
      </c>
      <c r="L442" s="64"/>
      <c r="M442" s="65"/>
      <c r="N442" s="65"/>
      <c r="O442" s="42">
        <v>118090.0</v>
      </c>
      <c r="P442" s="42">
        <v>118090.0</v>
      </c>
      <c r="Q442" s="42">
        <v>0.0</v>
      </c>
      <c r="R442" s="59">
        <v>0.0</v>
      </c>
      <c r="S442" s="59">
        <v>0.0</v>
      </c>
      <c r="T442" s="34" t="s">
        <v>47</v>
      </c>
      <c r="U442" s="53">
        <v>45317.0</v>
      </c>
      <c r="V442" s="53">
        <v>45347.0</v>
      </c>
      <c r="W442" s="34">
        <v>1.0</v>
      </c>
      <c r="X442" s="34" t="s">
        <v>100</v>
      </c>
      <c r="Y442" s="34" t="s">
        <v>66</v>
      </c>
    </row>
    <row r="443">
      <c r="A443" s="34" t="s">
        <v>4296</v>
      </c>
      <c r="B443" s="33">
        <v>45322.0</v>
      </c>
      <c r="C443" s="45">
        <v>4732.0</v>
      </c>
      <c r="D443" s="47" t="s">
        <v>4290</v>
      </c>
      <c r="E443" s="46" t="s">
        <v>3921</v>
      </c>
      <c r="F443" s="47" t="s">
        <v>3922</v>
      </c>
      <c r="G443" s="49" t="s">
        <v>1167</v>
      </c>
      <c r="H443" s="49" t="s">
        <v>166</v>
      </c>
      <c r="I443" s="128" t="s">
        <v>65</v>
      </c>
      <c r="J443" s="53">
        <v>44612.0</v>
      </c>
      <c r="K443" s="53">
        <v>45317.0</v>
      </c>
      <c r="L443" s="64"/>
      <c r="M443" s="65"/>
      <c r="N443" s="65"/>
      <c r="O443" s="42">
        <v>78098.0</v>
      </c>
      <c r="P443" s="42">
        <v>78098.0</v>
      </c>
      <c r="Q443" s="42">
        <v>0.0</v>
      </c>
      <c r="R443" s="59">
        <v>0.0</v>
      </c>
      <c r="S443" s="59">
        <v>0.0</v>
      </c>
      <c r="T443" s="34" t="s">
        <v>47</v>
      </c>
      <c r="U443" s="53">
        <v>45317.0</v>
      </c>
      <c r="V443" s="53">
        <v>45350.0</v>
      </c>
      <c r="W443" s="34">
        <v>1.0</v>
      </c>
      <c r="X443" s="34" t="s">
        <v>50</v>
      </c>
      <c r="Y443" s="34" t="s">
        <v>66</v>
      </c>
    </row>
    <row r="444">
      <c r="A444" s="34" t="s">
        <v>4300</v>
      </c>
      <c r="B444" s="33">
        <v>45322.0</v>
      </c>
      <c r="C444" s="45">
        <v>3325.0</v>
      </c>
      <c r="D444" s="47" t="s">
        <v>897</v>
      </c>
      <c r="E444" s="46" t="s">
        <v>898</v>
      </c>
      <c r="F444" s="47" t="s">
        <v>899</v>
      </c>
      <c r="G444" s="49" t="s">
        <v>106</v>
      </c>
      <c r="H444" s="49" t="s">
        <v>107</v>
      </c>
      <c r="I444" s="128" t="s">
        <v>65</v>
      </c>
      <c r="J444" s="53">
        <v>44523.0</v>
      </c>
      <c r="K444" s="53">
        <v>45317.0</v>
      </c>
      <c r="L444" s="64"/>
      <c r="M444" s="65"/>
      <c r="N444" s="65"/>
      <c r="O444" s="42">
        <v>78006.0</v>
      </c>
      <c r="P444" s="42">
        <v>78006.0</v>
      </c>
      <c r="Q444" s="42">
        <v>0.0</v>
      </c>
      <c r="R444" s="59">
        <v>0.0</v>
      </c>
      <c r="S444" s="59">
        <v>0.0</v>
      </c>
      <c r="T444" s="34" t="s">
        <v>47</v>
      </c>
      <c r="U444" s="53">
        <v>45317.0</v>
      </c>
      <c r="V444" s="53">
        <v>45347.0</v>
      </c>
      <c r="W444" s="34">
        <v>1.0</v>
      </c>
      <c r="X444" s="34" t="s">
        <v>50</v>
      </c>
      <c r="Y444" s="34" t="s">
        <v>66</v>
      </c>
    </row>
    <row r="445">
      <c r="A445" s="34" t="s">
        <v>4307</v>
      </c>
      <c r="B445" s="33">
        <v>45322.0</v>
      </c>
      <c r="C445" s="45">
        <v>9325.0</v>
      </c>
      <c r="D445" s="47" t="s">
        <v>4309</v>
      </c>
      <c r="E445" s="46" t="s">
        <v>4119</v>
      </c>
      <c r="F445" s="47" t="s">
        <v>4122</v>
      </c>
      <c r="G445" s="49" t="s">
        <v>4037</v>
      </c>
      <c r="H445" s="49" t="s">
        <v>77</v>
      </c>
      <c r="I445" s="128" t="s">
        <v>65</v>
      </c>
      <c r="J445" s="53">
        <v>45091.0</v>
      </c>
      <c r="K445" s="53">
        <v>45317.0</v>
      </c>
      <c r="L445" s="64"/>
      <c r="M445" s="65"/>
      <c r="N445" s="65"/>
      <c r="O445" s="42">
        <v>118046.0</v>
      </c>
      <c r="P445" s="42">
        <v>118046.0</v>
      </c>
      <c r="Q445" s="42">
        <v>0.0</v>
      </c>
      <c r="R445" s="59">
        <v>0.0</v>
      </c>
      <c r="S445" s="59">
        <v>0.0</v>
      </c>
      <c r="T445" s="34" t="s">
        <v>47</v>
      </c>
      <c r="U445" s="53">
        <v>45317.0</v>
      </c>
      <c r="V445" s="53">
        <v>45347.0</v>
      </c>
      <c r="W445" s="34">
        <v>1.0</v>
      </c>
      <c r="X445" s="34" t="s">
        <v>100</v>
      </c>
      <c r="Y445" s="34" t="s">
        <v>66</v>
      </c>
    </row>
    <row r="446">
      <c r="A446" s="34" t="s">
        <v>4314</v>
      </c>
      <c r="B446" s="33">
        <v>45322.0</v>
      </c>
      <c r="C446" s="45">
        <v>3864.0</v>
      </c>
      <c r="D446" s="47" t="s">
        <v>4275</v>
      </c>
      <c r="E446" s="46" t="s">
        <v>3618</v>
      </c>
      <c r="F446" s="47" t="s">
        <v>3616</v>
      </c>
      <c r="G446" s="49" t="s">
        <v>228</v>
      </c>
      <c r="H446" s="49" t="s">
        <v>174</v>
      </c>
      <c r="I446" s="128" t="s">
        <v>65</v>
      </c>
      <c r="J446" s="53">
        <v>44556.0</v>
      </c>
      <c r="K446" s="53">
        <v>45317.0</v>
      </c>
      <c r="L446" s="64"/>
      <c r="M446" s="65"/>
      <c r="N446" s="65"/>
      <c r="O446" s="42">
        <v>118000.0</v>
      </c>
      <c r="P446" s="42">
        <v>118000.0</v>
      </c>
      <c r="Q446" s="42">
        <v>0.0</v>
      </c>
      <c r="R446" s="59">
        <v>2360.0</v>
      </c>
      <c r="S446" s="59">
        <v>0.0</v>
      </c>
      <c r="T446" s="34" t="s">
        <v>67</v>
      </c>
      <c r="U446" s="53">
        <v>45317.0</v>
      </c>
      <c r="V446" s="53">
        <v>45347.0</v>
      </c>
      <c r="W446" s="34">
        <v>1.0</v>
      </c>
      <c r="X446" s="34" t="s">
        <v>100</v>
      </c>
      <c r="Y446" s="34" t="s">
        <v>66</v>
      </c>
    </row>
    <row r="447">
      <c r="A447" s="34" t="s">
        <v>4319</v>
      </c>
      <c r="B447" s="33">
        <v>45322.0</v>
      </c>
      <c r="C447" s="45">
        <v>1183.0</v>
      </c>
      <c r="D447" s="47" t="s">
        <v>4142</v>
      </c>
      <c r="E447" s="46" t="s">
        <v>3522</v>
      </c>
      <c r="F447" s="47" t="s">
        <v>3523</v>
      </c>
      <c r="G447" s="49" t="s">
        <v>228</v>
      </c>
      <c r="H447" s="49" t="s">
        <v>174</v>
      </c>
      <c r="I447" s="128" t="s">
        <v>65</v>
      </c>
      <c r="J447" s="53">
        <v>44350.0</v>
      </c>
      <c r="K447" s="53">
        <v>45317.0</v>
      </c>
      <c r="L447" s="64"/>
      <c r="M447" s="65"/>
      <c r="N447" s="65"/>
      <c r="O447" s="42">
        <v>78000.0</v>
      </c>
      <c r="P447" s="42">
        <v>78000.0</v>
      </c>
      <c r="Q447" s="42">
        <v>0.0</v>
      </c>
      <c r="R447" s="59">
        <v>1560.0</v>
      </c>
      <c r="S447" s="67"/>
      <c r="T447" s="34" t="s">
        <v>67</v>
      </c>
      <c r="U447" s="53">
        <v>45317.0</v>
      </c>
      <c r="V447" s="53">
        <v>45354.0</v>
      </c>
      <c r="W447" s="34">
        <v>1.0</v>
      </c>
      <c r="X447" s="34" t="s">
        <v>50</v>
      </c>
      <c r="Y447" s="34" t="s">
        <v>66</v>
      </c>
    </row>
    <row r="448">
      <c r="A448" s="34" t="s">
        <v>4326</v>
      </c>
      <c r="B448" s="33">
        <v>45322.0</v>
      </c>
      <c r="C448" s="45">
        <v>1768.0</v>
      </c>
      <c r="D448" s="47" t="s">
        <v>4039</v>
      </c>
      <c r="E448" s="46" t="s">
        <v>4042</v>
      </c>
      <c r="F448" s="47" t="s">
        <v>4043</v>
      </c>
      <c r="G448" s="49" t="s">
        <v>433</v>
      </c>
      <c r="H448" s="49" t="s">
        <v>435</v>
      </c>
      <c r="I448" s="128" t="s">
        <v>65</v>
      </c>
      <c r="J448" s="53">
        <v>44397.0</v>
      </c>
      <c r="K448" s="53">
        <v>45317.0</v>
      </c>
      <c r="L448" s="64"/>
      <c r="M448" s="65"/>
      <c r="N448" s="65"/>
      <c r="O448" s="42">
        <v>78025.0</v>
      </c>
      <c r="P448" s="42">
        <v>78025.0</v>
      </c>
      <c r="Q448" s="42">
        <v>0.0</v>
      </c>
      <c r="R448" s="59">
        <v>0.0</v>
      </c>
      <c r="S448" s="59">
        <v>0.0</v>
      </c>
      <c r="T448" s="34" t="s">
        <v>47</v>
      </c>
      <c r="U448" s="53">
        <v>45318.0</v>
      </c>
      <c r="V448" s="53">
        <v>45348.0</v>
      </c>
      <c r="W448" s="34">
        <v>1.0</v>
      </c>
      <c r="X448" s="34" t="s">
        <v>50</v>
      </c>
      <c r="Y448" s="34" t="s">
        <v>66</v>
      </c>
    </row>
    <row r="449">
      <c r="A449" s="34" t="s">
        <v>4331</v>
      </c>
      <c r="B449" s="33">
        <v>45322.0</v>
      </c>
      <c r="C449" s="45">
        <v>8369.0</v>
      </c>
      <c r="D449" s="47" t="s">
        <v>4332</v>
      </c>
      <c r="E449" s="46" t="s">
        <v>3766</v>
      </c>
      <c r="F449" s="47" t="s">
        <v>3768</v>
      </c>
      <c r="G449" s="49" t="s">
        <v>459</v>
      </c>
      <c r="H449" s="49" t="s">
        <v>99</v>
      </c>
      <c r="I449" s="128" t="s">
        <v>65</v>
      </c>
      <c r="J449" s="53">
        <v>44977.0</v>
      </c>
      <c r="K449" s="53">
        <v>45317.0</v>
      </c>
      <c r="L449" s="64"/>
      <c r="M449" s="65"/>
      <c r="N449" s="65"/>
      <c r="O449" s="42">
        <v>118034.0</v>
      </c>
      <c r="P449" s="42">
        <v>118034.0</v>
      </c>
      <c r="Q449" s="42">
        <v>0.0</v>
      </c>
      <c r="R449" s="59">
        <v>0.0</v>
      </c>
      <c r="S449" s="59">
        <v>0.0</v>
      </c>
      <c r="T449" s="34" t="s">
        <v>47</v>
      </c>
      <c r="U449" s="53">
        <v>45318.0</v>
      </c>
      <c r="V449" s="53">
        <v>45348.0</v>
      </c>
      <c r="W449" s="34">
        <v>1.0</v>
      </c>
      <c r="X449" s="34" t="s">
        <v>100</v>
      </c>
      <c r="Y449" s="34" t="s">
        <v>66</v>
      </c>
    </row>
    <row r="450">
      <c r="A450" s="34" t="s">
        <v>4339</v>
      </c>
      <c r="B450" s="33">
        <v>45322.0</v>
      </c>
      <c r="C450" s="45">
        <v>3338.0</v>
      </c>
      <c r="D450" s="47" t="s">
        <v>4340</v>
      </c>
      <c r="E450" s="46" t="s">
        <v>3635</v>
      </c>
      <c r="F450" s="47" t="s">
        <v>3636</v>
      </c>
      <c r="G450" s="49" t="s">
        <v>459</v>
      </c>
      <c r="H450" s="49" t="s">
        <v>99</v>
      </c>
      <c r="I450" s="128" t="s">
        <v>65</v>
      </c>
      <c r="J450" s="53">
        <v>44524.0</v>
      </c>
      <c r="K450" s="53">
        <v>45317.0</v>
      </c>
      <c r="L450" s="64"/>
      <c r="M450" s="65"/>
      <c r="N450" s="65"/>
      <c r="O450" s="42">
        <v>78000.0</v>
      </c>
      <c r="P450" s="42">
        <v>78000.0</v>
      </c>
      <c r="Q450" s="42">
        <v>0.0</v>
      </c>
      <c r="R450" s="59">
        <v>1560.0</v>
      </c>
      <c r="S450" s="67"/>
      <c r="T450" s="34" t="s">
        <v>67</v>
      </c>
      <c r="U450" s="53">
        <v>45317.0</v>
      </c>
      <c r="V450" s="53">
        <v>45348.0</v>
      </c>
      <c r="W450" s="34">
        <v>1.0</v>
      </c>
      <c r="X450" s="34" t="s">
        <v>50</v>
      </c>
      <c r="Y450" s="34" t="s">
        <v>66</v>
      </c>
    </row>
    <row r="451">
      <c r="A451" s="34" t="s">
        <v>4344</v>
      </c>
      <c r="B451" s="33">
        <v>45322.0</v>
      </c>
      <c r="C451" s="45">
        <v>3316.0</v>
      </c>
      <c r="D451" s="134" t="s">
        <v>1921</v>
      </c>
      <c r="E451" s="46" t="s">
        <v>1922</v>
      </c>
      <c r="F451" s="47" t="s">
        <v>4264</v>
      </c>
      <c r="G451" s="49" t="s">
        <v>996</v>
      </c>
      <c r="H451" s="49" t="s">
        <v>166</v>
      </c>
      <c r="I451" s="128" t="s">
        <v>65</v>
      </c>
      <c r="J451" s="53">
        <v>44523.0</v>
      </c>
      <c r="K451" s="53">
        <v>45318.0</v>
      </c>
      <c r="L451" s="64"/>
      <c r="M451" s="65"/>
      <c r="N451" s="65"/>
      <c r="O451" s="42">
        <v>312000.0</v>
      </c>
      <c r="P451" s="42">
        <v>312000.0</v>
      </c>
      <c r="Q451" s="42">
        <v>0.0</v>
      </c>
      <c r="R451" s="59">
        <v>4440.0</v>
      </c>
      <c r="S451" s="67"/>
      <c r="T451" s="34" t="s">
        <v>67</v>
      </c>
      <c r="U451" s="53">
        <v>45318.0</v>
      </c>
      <c r="V451" s="53">
        <v>45348.0</v>
      </c>
      <c r="W451" s="34">
        <v>1.0</v>
      </c>
      <c r="X451" s="34" t="s">
        <v>50</v>
      </c>
      <c r="Y451" s="34" t="s">
        <v>66</v>
      </c>
    </row>
    <row r="452">
      <c r="A452" s="34" t="s">
        <v>4347</v>
      </c>
      <c r="B452" s="33">
        <v>45322.0</v>
      </c>
      <c r="C452" s="4">
        <v>3316.0</v>
      </c>
      <c r="D452" s="134" t="s">
        <v>1921</v>
      </c>
      <c r="E452" s="135" t="s">
        <v>1922</v>
      </c>
      <c r="F452" s="38" t="s">
        <v>4026</v>
      </c>
      <c r="G452" s="136" t="s">
        <v>996</v>
      </c>
      <c r="H452" s="136" t="s">
        <v>166</v>
      </c>
      <c r="I452" s="128" t="s">
        <v>65</v>
      </c>
      <c r="J452" s="64">
        <v>44523.0</v>
      </c>
      <c r="K452" s="64">
        <v>45318.0</v>
      </c>
      <c r="L452" s="129"/>
      <c r="M452" s="111"/>
      <c r="N452" s="111"/>
      <c r="O452" s="42">
        <v>78000.0</v>
      </c>
      <c r="P452" s="42">
        <v>0.0</v>
      </c>
      <c r="Q452" s="68">
        <v>0.0</v>
      </c>
      <c r="R452" s="42">
        <v>0.0</v>
      </c>
      <c r="S452" s="42">
        <v>0.0</v>
      </c>
      <c r="T452" s="4" t="s">
        <v>67</v>
      </c>
      <c r="U452" s="64">
        <v>45318.0</v>
      </c>
      <c r="V452" s="53">
        <v>45350.0</v>
      </c>
      <c r="W452" s="4">
        <v>1.0</v>
      </c>
      <c r="X452" s="34" t="s">
        <v>50</v>
      </c>
      <c r="Y452" s="4" t="s">
        <v>66</v>
      </c>
    </row>
    <row r="453">
      <c r="A453" s="34" t="s">
        <v>4352</v>
      </c>
      <c r="B453" s="33">
        <v>45322.0</v>
      </c>
      <c r="C453" s="4">
        <v>3316.0</v>
      </c>
      <c r="D453" s="134" t="s">
        <v>1921</v>
      </c>
      <c r="E453" s="135" t="s">
        <v>1922</v>
      </c>
      <c r="F453" s="38" t="s">
        <v>3775</v>
      </c>
      <c r="G453" s="136" t="s">
        <v>996</v>
      </c>
      <c r="H453" s="136" t="s">
        <v>166</v>
      </c>
      <c r="I453" s="128" t="s">
        <v>65</v>
      </c>
      <c r="J453" s="64">
        <v>44523.0</v>
      </c>
      <c r="K453" s="64">
        <v>45318.0</v>
      </c>
      <c r="L453" s="129"/>
      <c r="M453" s="111"/>
      <c r="N453" s="111"/>
      <c r="O453" s="42">
        <v>78000.0</v>
      </c>
      <c r="P453" s="42">
        <v>0.0</v>
      </c>
      <c r="Q453" s="68">
        <v>0.0</v>
      </c>
      <c r="R453" s="42">
        <v>0.0</v>
      </c>
      <c r="S453" s="42">
        <v>0.0</v>
      </c>
      <c r="T453" s="4" t="s">
        <v>67</v>
      </c>
      <c r="U453" s="64">
        <v>45318.0</v>
      </c>
      <c r="V453" s="64">
        <v>45348.0</v>
      </c>
      <c r="W453" s="4">
        <v>1.0</v>
      </c>
      <c r="X453" s="34" t="s">
        <v>50</v>
      </c>
      <c r="Y453" s="4" t="s">
        <v>66</v>
      </c>
    </row>
    <row r="454">
      <c r="A454" s="34" t="s">
        <v>4356</v>
      </c>
      <c r="B454" s="33">
        <v>45322.0</v>
      </c>
      <c r="C454" s="4">
        <v>3316.0</v>
      </c>
      <c r="D454" s="134" t="s">
        <v>1921</v>
      </c>
      <c r="E454" s="135" t="s">
        <v>1922</v>
      </c>
      <c r="F454" s="38" t="s">
        <v>3758</v>
      </c>
      <c r="G454" s="136" t="s">
        <v>996</v>
      </c>
      <c r="H454" s="136" t="s">
        <v>166</v>
      </c>
      <c r="I454" s="128" t="s">
        <v>65</v>
      </c>
      <c r="J454" s="64">
        <v>44523.0</v>
      </c>
      <c r="K454" s="64">
        <v>45318.0</v>
      </c>
      <c r="L454" s="129"/>
      <c r="M454" s="111"/>
      <c r="N454" s="111"/>
      <c r="O454" s="42">
        <v>78000.0</v>
      </c>
      <c r="P454" s="42">
        <v>0.0</v>
      </c>
      <c r="Q454" s="68">
        <v>0.0</v>
      </c>
      <c r="R454" s="42">
        <v>0.0</v>
      </c>
      <c r="S454" s="42">
        <v>0.0</v>
      </c>
      <c r="T454" s="4" t="s">
        <v>67</v>
      </c>
      <c r="U454" s="64">
        <v>45318.0</v>
      </c>
      <c r="V454" s="64">
        <v>45348.0</v>
      </c>
      <c r="W454" s="4">
        <v>1.0</v>
      </c>
      <c r="X454" s="34" t="s">
        <v>50</v>
      </c>
      <c r="Y454" s="34" t="s">
        <v>204</v>
      </c>
    </row>
    <row r="455">
      <c r="A455" s="34" t="s">
        <v>4361</v>
      </c>
      <c r="B455" s="33">
        <v>45322.0</v>
      </c>
      <c r="C455" s="45">
        <v>3694.0</v>
      </c>
      <c r="D455" s="47" t="s">
        <v>4363</v>
      </c>
      <c r="E455" s="46" t="s">
        <v>2149</v>
      </c>
      <c r="F455" s="47" t="s">
        <v>4364</v>
      </c>
      <c r="G455" s="49" t="s">
        <v>241</v>
      </c>
      <c r="H455" s="49" t="s">
        <v>99</v>
      </c>
      <c r="I455" s="128" t="s">
        <v>65</v>
      </c>
      <c r="J455" s="53">
        <v>44542.0</v>
      </c>
      <c r="K455" s="53">
        <v>45318.0</v>
      </c>
      <c r="L455" s="64"/>
      <c r="M455" s="65"/>
      <c r="N455" s="65"/>
      <c r="O455" s="42">
        <v>78082.0</v>
      </c>
      <c r="P455" s="42">
        <v>78082.0</v>
      </c>
      <c r="Q455" s="68">
        <v>0.0</v>
      </c>
      <c r="R455" s="42">
        <v>0.0</v>
      </c>
      <c r="S455" s="42">
        <v>0.0</v>
      </c>
      <c r="T455" s="34" t="s">
        <v>47</v>
      </c>
      <c r="U455" s="64">
        <v>45318.0</v>
      </c>
      <c r="V455" s="64">
        <v>45349.0</v>
      </c>
      <c r="W455" s="4">
        <v>1.0</v>
      </c>
      <c r="X455" s="34" t="s">
        <v>50</v>
      </c>
      <c r="Y455" s="34" t="s">
        <v>66</v>
      </c>
    </row>
    <row r="456">
      <c r="A456" s="34" t="s">
        <v>4367</v>
      </c>
      <c r="B456" s="33">
        <v>45322.0</v>
      </c>
      <c r="C456" s="45">
        <v>6926.0</v>
      </c>
      <c r="D456" s="47" t="s">
        <v>270</v>
      </c>
      <c r="E456" s="46" t="s">
        <v>271</v>
      </c>
      <c r="F456" s="47" t="s">
        <v>3742</v>
      </c>
      <c r="G456" s="49" t="s">
        <v>273</v>
      </c>
      <c r="H456" s="49" t="s">
        <v>44</v>
      </c>
      <c r="I456" s="128" t="s">
        <v>65</v>
      </c>
      <c r="J456" s="53">
        <v>44816.0</v>
      </c>
      <c r="K456" s="53">
        <v>45318.0</v>
      </c>
      <c r="L456" s="64"/>
      <c r="M456" s="65"/>
      <c r="N456" s="65"/>
      <c r="O456" s="42">
        <v>78023.0</v>
      </c>
      <c r="P456" s="42">
        <v>78023.0</v>
      </c>
      <c r="Q456" s="42">
        <v>0.0</v>
      </c>
      <c r="R456" s="59">
        <v>0.0</v>
      </c>
      <c r="S456" s="59">
        <v>0.0</v>
      </c>
      <c r="T456" s="34" t="s">
        <v>47</v>
      </c>
      <c r="U456" s="64">
        <v>45318.0</v>
      </c>
      <c r="V456" s="64">
        <v>45348.0</v>
      </c>
      <c r="W456" s="34">
        <v>1.0</v>
      </c>
      <c r="X456" s="34" t="s">
        <v>50</v>
      </c>
      <c r="Y456" s="34" t="s">
        <v>66</v>
      </c>
    </row>
    <row r="457">
      <c r="A457" s="34" t="s">
        <v>4371</v>
      </c>
      <c r="B457" s="33">
        <v>45322.0</v>
      </c>
      <c r="C457" s="45">
        <v>2634.0</v>
      </c>
      <c r="D457" s="47" t="s">
        <v>4372</v>
      </c>
      <c r="E457" s="46" t="s">
        <v>3315</v>
      </c>
      <c r="F457" s="47" t="s">
        <v>3317</v>
      </c>
      <c r="G457" s="49" t="s">
        <v>2265</v>
      </c>
      <c r="H457" s="49" t="s">
        <v>99</v>
      </c>
      <c r="I457" s="128" t="s">
        <v>65</v>
      </c>
      <c r="J457" s="53">
        <v>44461.0</v>
      </c>
      <c r="K457" s="53">
        <v>45318.0</v>
      </c>
      <c r="L457" s="64"/>
      <c r="M457" s="65"/>
      <c r="N457" s="65"/>
      <c r="O457" s="42">
        <v>78000.0</v>
      </c>
      <c r="P457" s="42">
        <v>78000.0</v>
      </c>
      <c r="Q457" s="42">
        <v>0.0</v>
      </c>
      <c r="R457" s="59">
        <v>1560.0</v>
      </c>
      <c r="S457" s="67"/>
      <c r="T457" s="34" t="s">
        <v>67</v>
      </c>
      <c r="U457" s="64">
        <v>45318.0</v>
      </c>
      <c r="V457" s="53">
        <v>45353.0</v>
      </c>
      <c r="W457" s="34">
        <v>1.0</v>
      </c>
      <c r="X457" s="34" t="s">
        <v>50</v>
      </c>
      <c r="Y457" s="34" t="s">
        <v>66</v>
      </c>
    </row>
    <row r="458">
      <c r="A458" s="34" t="s">
        <v>4376</v>
      </c>
      <c r="B458" s="33">
        <v>45322.0</v>
      </c>
      <c r="C458" s="45">
        <v>3541.0</v>
      </c>
      <c r="D458" s="47" t="s">
        <v>3896</v>
      </c>
      <c r="E458" s="46" t="s">
        <v>3414</v>
      </c>
      <c r="F458" s="47" t="s">
        <v>3415</v>
      </c>
      <c r="G458" s="49" t="s">
        <v>3416</v>
      </c>
      <c r="H458" s="49" t="s">
        <v>63</v>
      </c>
      <c r="I458" s="128" t="s">
        <v>65</v>
      </c>
      <c r="J458" s="53">
        <v>44530.0</v>
      </c>
      <c r="K458" s="53">
        <v>45318.0</v>
      </c>
      <c r="L458" s="64"/>
      <c r="M458" s="65"/>
      <c r="N458" s="65"/>
      <c r="O458" s="42">
        <v>78008.0</v>
      </c>
      <c r="P458" s="42">
        <v>78008.0</v>
      </c>
      <c r="Q458" s="42">
        <v>0.0</v>
      </c>
      <c r="R458" s="59">
        <v>0.0</v>
      </c>
      <c r="S458" s="59">
        <v>0.0</v>
      </c>
      <c r="T458" s="34" t="s">
        <v>47</v>
      </c>
      <c r="U458" s="64">
        <v>45318.0</v>
      </c>
      <c r="V458" s="53">
        <v>45354.0</v>
      </c>
      <c r="W458" s="34">
        <v>1.0</v>
      </c>
      <c r="X458" s="34" t="s">
        <v>50</v>
      </c>
      <c r="Y458" s="34" t="s">
        <v>66</v>
      </c>
    </row>
    <row r="459">
      <c r="A459" s="34" t="s">
        <v>4380</v>
      </c>
      <c r="B459" s="33">
        <v>45322.0</v>
      </c>
      <c r="C459" s="45">
        <v>7236.0</v>
      </c>
      <c r="D459" s="47" t="s">
        <v>3845</v>
      </c>
      <c r="E459" s="46" t="s">
        <v>3846</v>
      </c>
      <c r="F459" s="47" t="s">
        <v>4381</v>
      </c>
      <c r="G459" s="49" t="s">
        <v>4037</v>
      </c>
      <c r="H459" s="49" t="s">
        <v>77</v>
      </c>
      <c r="I459" s="128" t="s">
        <v>65</v>
      </c>
      <c r="J459" s="53">
        <v>44847.0</v>
      </c>
      <c r="K459" s="53">
        <v>45318.0</v>
      </c>
      <c r="L459" s="64"/>
      <c r="M459" s="65"/>
      <c r="N459" s="65"/>
      <c r="O459" s="42">
        <v>78058.0</v>
      </c>
      <c r="P459" s="42">
        <v>78058.0</v>
      </c>
      <c r="Q459" s="42">
        <v>0.0</v>
      </c>
      <c r="R459" s="59">
        <v>0.0</v>
      </c>
      <c r="S459" s="59">
        <v>0.0</v>
      </c>
      <c r="T459" s="34" t="s">
        <v>47</v>
      </c>
      <c r="U459" s="64">
        <v>45318.0</v>
      </c>
      <c r="V459" s="53">
        <v>45348.0</v>
      </c>
      <c r="W459" s="34">
        <v>1.0</v>
      </c>
      <c r="X459" s="34" t="s">
        <v>50</v>
      </c>
      <c r="Y459" s="34" t="s">
        <v>66</v>
      </c>
    </row>
    <row r="460">
      <c r="A460" s="34" t="s">
        <v>4387</v>
      </c>
      <c r="B460" s="33">
        <v>45322.0</v>
      </c>
      <c r="C460" s="45">
        <v>11051.0</v>
      </c>
      <c r="D460" s="47" t="s">
        <v>4001</v>
      </c>
      <c r="E460" s="46" t="s">
        <v>3260</v>
      </c>
      <c r="F460" s="47" t="s">
        <v>3261</v>
      </c>
      <c r="G460" s="49" t="s">
        <v>391</v>
      </c>
      <c r="H460" s="49" t="s">
        <v>99</v>
      </c>
      <c r="I460" s="128" t="s">
        <v>65</v>
      </c>
      <c r="J460" s="53">
        <v>45305.0</v>
      </c>
      <c r="K460" s="53">
        <v>45318.0</v>
      </c>
      <c r="L460" s="64"/>
      <c r="M460" s="65"/>
      <c r="N460" s="65"/>
      <c r="O460" s="42">
        <v>78090.0</v>
      </c>
      <c r="P460" s="42">
        <v>78090.0</v>
      </c>
      <c r="Q460" s="42">
        <v>0.0</v>
      </c>
      <c r="R460" s="59">
        <v>0.0</v>
      </c>
      <c r="S460" s="59">
        <v>0.0</v>
      </c>
      <c r="T460" s="34" t="s">
        <v>47</v>
      </c>
      <c r="U460" s="64">
        <v>45318.0</v>
      </c>
      <c r="V460" s="53">
        <v>45349.0</v>
      </c>
      <c r="W460" s="34">
        <v>1.0</v>
      </c>
      <c r="X460" s="34" t="s">
        <v>50</v>
      </c>
      <c r="Y460" s="34" t="s">
        <v>204</v>
      </c>
    </row>
    <row r="461">
      <c r="A461" s="34" t="s">
        <v>4390</v>
      </c>
      <c r="B461" s="33">
        <v>45322.0</v>
      </c>
      <c r="C461" s="45">
        <v>4203.0</v>
      </c>
      <c r="D461" s="47" t="s">
        <v>3335</v>
      </c>
      <c r="E461" s="46" t="s">
        <v>3336</v>
      </c>
      <c r="F461" s="47" t="s">
        <v>3337</v>
      </c>
      <c r="G461" s="49" t="s">
        <v>228</v>
      </c>
      <c r="H461" s="49" t="s">
        <v>174</v>
      </c>
      <c r="I461" s="128" t="s">
        <v>65</v>
      </c>
      <c r="J461" s="53">
        <v>44573.0</v>
      </c>
      <c r="K461" s="53">
        <v>45318.0</v>
      </c>
      <c r="L461" s="64"/>
      <c r="M461" s="65"/>
      <c r="N461" s="65"/>
      <c r="O461" s="42">
        <v>78096.0</v>
      </c>
      <c r="P461" s="42">
        <v>78096.0</v>
      </c>
      <c r="Q461" s="42">
        <v>0.0</v>
      </c>
      <c r="R461" s="59">
        <v>0.0</v>
      </c>
      <c r="S461" s="59">
        <v>0.0</v>
      </c>
      <c r="T461" s="34" t="s">
        <v>47</v>
      </c>
      <c r="U461" s="64">
        <v>45318.0</v>
      </c>
      <c r="V461" s="53">
        <v>45348.0</v>
      </c>
      <c r="W461" s="34">
        <v>1.0</v>
      </c>
      <c r="X461" s="34" t="s">
        <v>50</v>
      </c>
      <c r="Y461" s="34" t="s">
        <v>66</v>
      </c>
    </row>
    <row r="462">
      <c r="A462" s="34" t="s">
        <v>4394</v>
      </c>
      <c r="B462" s="33">
        <v>45322.0</v>
      </c>
      <c r="C462" s="45">
        <v>3202.0</v>
      </c>
      <c r="D462" s="47" t="s">
        <v>3747</v>
      </c>
      <c r="E462" s="46" t="s">
        <v>3749</v>
      </c>
      <c r="F462" s="47" t="s">
        <v>3751</v>
      </c>
      <c r="G462" s="49" t="s">
        <v>78</v>
      </c>
      <c r="H462" s="49" t="s">
        <v>35</v>
      </c>
      <c r="I462" s="128" t="s">
        <v>65</v>
      </c>
      <c r="J462" s="53">
        <v>44514.0</v>
      </c>
      <c r="K462" s="53">
        <v>45318.0</v>
      </c>
      <c r="L462" s="64"/>
      <c r="M462" s="65"/>
      <c r="N462" s="65"/>
      <c r="O462" s="42">
        <v>78068.0</v>
      </c>
      <c r="P462" s="42">
        <v>78068.0</v>
      </c>
      <c r="Q462" s="42">
        <v>0.0</v>
      </c>
      <c r="R462" s="59">
        <v>0.0</v>
      </c>
      <c r="S462" s="59">
        <v>0.0</v>
      </c>
      <c r="T462" s="34" t="s">
        <v>47</v>
      </c>
      <c r="U462" s="64">
        <v>45318.0</v>
      </c>
      <c r="V462" s="53">
        <v>45348.0</v>
      </c>
      <c r="W462" s="34">
        <v>1.0</v>
      </c>
      <c r="X462" s="34" t="s">
        <v>50</v>
      </c>
      <c r="Y462" s="34" t="s">
        <v>66</v>
      </c>
    </row>
    <row r="463">
      <c r="A463" s="34" t="s">
        <v>4398</v>
      </c>
      <c r="B463" s="33">
        <v>45322.0</v>
      </c>
      <c r="C463" s="45">
        <v>4570.0</v>
      </c>
      <c r="D463" s="47" t="s">
        <v>3812</v>
      </c>
      <c r="E463" s="46" t="s">
        <v>3813</v>
      </c>
      <c r="F463" s="47" t="s">
        <v>3814</v>
      </c>
      <c r="G463" s="49" t="s">
        <v>1233</v>
      </c>
      <c r="H463" s="49" t="s">
        <v>77</v>
      </c>
      <c r="I463" s="128" t="s">
        <v>65</v>
      </c>
      <c r="J463" s="53">
        <v>44600.0</v>
      </c>
      <c r="K463" s="53">
        <v>45318.0</v>
      </c>
      <c r="L463" s="64"/>
      <c r="M463" s="65"/>
      <c r="N463" s="65"/>
      <c r="O463" s="42">
        <v>78000.0</v>
      </c>
      <c r="P463" s="42">
        <v>78000.0</v>
      </c>
      <c r="Q463" s="42">
        <v>0.0</v>
      </c>
      <c r="R463" s="59">
        <v>4440.0</v>
      </c>
      <c r="S463" s="67"/>
      <c r="T463" s="34" t="s">
        <v>67</v>
      </c>
      <c r="U463" s="64">
        <v>45318.0</v>
      </c>
      <c r="V463" s="53">
        <v>45348.0</v>
      </c>
      <c r="W463" s="34">
        <v>1.0</v>
      </c>
      <c r="X463" s="34" t="s">
        <v>50</v>
      </c>
      <c r="Y463" s="34" t="s">
        <v>66</v>
      </c>
    </row>
    <row r="464">
      <c r="A464" s="34" t="s">
        <v>4403</v>
      </c>
      <c r="B464" s="33">
        <v>45322.0</v>
      </c>
      <c r="C464" s="45">
        <v>3848.0</v>
      </c>
      <c r="D464" s="47" t="s">
        <v>90</v>
      </c>
      <c r="E464" s="46" t="s">
        <v>92</v>
      </c>
      <c r="F464" s="47" t="s">
        <v>3389</v>
      </c>
      <c r="G464" s="49" t="s">
        <v>96</v>
      </c>
      <c r="H464" s="49" t="s">
        <v>63</v>
      </c>
      <c r="I464" s="128" t="s">
        <v>65</v>
      </c>
      <c r="J464" s="53">
        <v>44554.0</v>
      </c>
      <c r="K464" s="53">
        <v>45318.0</v>
      </c>
      <c r="L464" s="64"/>
      <c r="M464" s="65"/>
      <c r="N464" s="65"/>
      <c r="O464" s="42">
        <v>78000.0</v>
      </c>
      <c r="P464" s="42">
        <v>78000.0</v>
      </c>
      <c r="Q464" s="42">
        <v>0.0</v>
      </c>
      <c r="R464" s="59">
        <v>4400.0</v>
      </c>
      <c r="S464" s="67"/>
      <c r="T464" s="34" t="s">
        <v>67</v>
      </c>
      <c r="U464" s="64">
        <v>45318.0</v>
      </c>
      <c r="V464" s="53">
        <v>45348.0</v>
      </c>
      <c r="W464" s="34">
        <v>1.0</v>
      </c>
      <c r="X464" s="34" t="s">
        <v>50</v>
      </c>
      <c r="Y464" s="34" t="s">
        <v>66</v>
      </c>
    </row>
    <row r="465">
      <c r="A465" s="34" t="s">
        <v>4405</v>
      </c>
      <c r="B465" s="33">
        <v>45324.0</v>
      </c>
      <c r="C465" s="45">
        <v>7067.0</v>
      </c>
      <c r="D465" s="47" t="s">
        <v>4406</v>
      </c>
      <c r="E465" s="46" t="s">
        <v>4166</v>
      </c>
      <c r="F465" s="47" t="s">
        <v>4407</v>
      </c>
      <c r="G465" s="49" t="s">
        <v>97</v>
      </c>
      <c r="H465" s="49" t="s">
        <v>99</v>
      </c>
      <c r="I465" s="128" t="s">
        <v>65</v>
      </c>
      <c r="J465" s="53">
        <v>44830.0</v>
      </c>
      <c r="K465" s="53">
        <v>45318.0</v>
      </c>
      <c r="L465" s="64"/>
      <c r="M465" s="65"/>
      <c r="N465" s="65"/>
      <c r="O465" s="42">
        <v>118062.0</v>
      </c>
      <c r="P465" s="42">
        <v>118000.0</v>
      </c>
      <c r="Q465" s="42">
        <v>0.0</v>
      </c>
      <c r="R465" s="59">
        <v>0.0</v>
      </c>
      <c r="S465" s="67"/>
      <c r="T465" s="34" t="s">
        <v>47</v>
      </c>
      <c r="U465" s="64">
        <v>45318.0</v>
      </c>
      <c r="V465" s="53">
        <v>45348.0</v>
      </c>
      <c r="W465" s="34">
        <v>1.0</v>
      </c>
      <c r="X465" s="34" t="s">
        <v>100</v>
      </c>
      <c r="Y465" s="34" t="s">
        <v>204</v>
      </c>
    </row>
    <row r="466">
      <c r="A466" s="34" t="s">
        <v>4410</v>
      </c>
      <c r="B466" s="33">
        <v>45324.0</v>
      </c>
      <c r="C466" s="45">
        <v>3086.0</v>
      </c>
      <c r="D466" s="47" t="s">
        <v>4411</v>
      </c>
      <c r="E466" s="46" t="s">
        <v>4412</v>
      </c>
      <c r="F466" s="47" t="s">
        <v>4413</v>
      </c>
      <c r="G466" s="49" t="s">
        <v>75</v>
      </c>
      <c r="H466" s="49" t="s">
        <v>77</v>
      </c>
      <c r="I466" s="128" t="s">
        <v>65</v>
      </c>
      <c r="J466" s="53">
        <v>44501.0</v>
      </c>
      <c r="K466" s="53">
        <v>45318.0</v>
      </c>
      <c r="L466" s="64"/>
      <c r="M466" s="65"/>
      <c r="N466" s="65"/>
      <c r="O466" s="42">
        <v>998020.0</v>
      </c>
      <c r="P466" s="42">
        <v>998000.0</v>
      </c>
      <c r="Q466" s="42">
        <v>418000.0</v>
      </c>
      <c r="R466" s="59">
        <v>0.0</v>
      </c>
      <c r="S466" s="59">
        <v>0.0</v>
      </c>
      <c r="T466" s="34" t="s">
        <v>47</v>
      </c>
      <c r="U466" s="64">
        <v>45318.0</v>
      </c>
      <c r="V466" s="53">
        <v>45686.0</v>
      </c>
      <c r="W466" s="34">
        <v>12.0</v>
      </c>
      <c r="X466" s="34" t="s">
        <v>100</v>
      </c>
      <c r="Y466" s="34" t="s">
        <v>66</v>
      </c>
    </row>
    <row r="467">
      <c r="A467" s="34" t="s">
        <v>4417</v>
      </c>
      <c r="B467" s="33">
        <v>45324.0</v>
      </c>
      <c r="C467" s="45">
        <v>8355.0</v>
      </c>
      <c r="D467" s="47" t="s">
        <v>135</v>
      </c>
      <c r="E467" s="46" t="s">
        <v>136</v>
      </c>
      <c r="F467" s="47" t="s">
        <v>3852</v>
      </c>
      <c r="G467" s="49" t="s">
        <v>517</v>
      </c>
      <c r="H467" s="49" t="s">
        <v>99</v>
      </c>
      <c r="I467" s="128" t="s">
        <v>65</v>
      </c>
      <c r="J467" s="53">
        <v>44974.0</v>
      </c>
      <c r="K467" s="53">
        <v>45318.0</v>
      </c>
      <c r="L467" s="64"/>
      <c r="M467" s="42">
        <v>78000.0</v>
      </c>
      <c r="N467" s="42"/>
      <c r="O467" s="42">
        <v>200012.0</v>
      </c>
      <c r="P467" s="42">
        <v>200012.0</v>
      </c>
      <c r="Q467" s="42">
        <v>0.0</v>
      </c>
      <c r="R467" s="59">
        <v>0.0</v>
      </c>
      <c r="S467" s="59">
        <v>0.0</v>
      </c>
      <c r="T467" s="34" t="s">
        <v>47</v>
      </c>
      <c r="U467" s="64">
        <v>45318.0</v>
      </c>
      <c r="V467" s="53">
        <v>45348.0</v>
      </c>
      <c r="W467" s="34">
        <v>1.0</v>
      </c>
      <c r="X467" s="34" t="s">
        <v>50</v>
      </c>
      <c r="Y467" s="34" t="s">
        <v>66</v>
      </c>
    </row>
    <row r="468">
      <c r="A468" s="34" t="s">
        <v>4420</v>
      </c>
      <c r="B468" s="33">
        <v>45324.0</v>
      </c>
      <c r="C468" s="45">
        <v>8355.0</v>
      </c>
      <c r="D468" s="47" t="s">
        <v>135</v>
      </c>
      <c r="E468" s="46" t="s">
        <v>136</v>
      </c>
      <c r="F468" s="47" t="s">
        <v>137</v>
      </c>
      <c r="G468" s="49" t="s">
        <v>517</v>
      </c>
      <c r="H468" s="49" t="s">
        <v>99</v>
      </c>
      <c r="I468" s="128" t="s">
        <v>65</v>
      </c>
      <c r="J468" s="53">
        <v>44974.0</v>
      </c>
      <c r="K468" s="53">
        <v>45318.0</v>
      </c>
      <c r="L468" s="64"/>
      <c r="M468" s="65"/>
      <c r="N468" s="65"/>
      <c r="O468" s="42">
        <v>78000.0</v>
      </c>
      <c r="P468" s="42">
        <v>0.0</v>
      </c>
      <c r="Q468" s="42">
        <v>0.0</v>
      </c>
      <c r="R468" s="59">
        <v>0.0</v>
      </c>
      <c r="S468" s="59">
        <v>0.0</v>
      </c>
      <c r="T468" s="34" t="s">
        <v>47</v>
      </c>
      <c r="U468" s="53">
        <v>45323.0</v>
      </c>
      <c r="V468" s="53">
        <v>45353.0</v>
      </c>
      <c r="W468" s="34">
        <v>1.0</v>
      </c>
      <c r="X468" s="34" t="s">
        <v>50</v>
      </c>
      <c r="Y468" s="34" t="s">
        <v>66</v>
      </c>
    </row>
    <row r="469">
      <c r="A469" s="34" t="s">
        <v>4424</v>
      </c>
      <c r="B469" s="33">
        <v>45324.0</v>
      </c>
      <c r="C469" s="45">
        <v>293.0</v>
      </c>
      <c r="D469" s="47" t="s">
        <v>2106</v>
      </c>
      <c r="E469" s="46" t="s">
        <v>3126</v>
      </c>
      <c r="F469" s="47" t="s">
        <v>3127</v>
      </c>
      <c r="G469" s="49" t="s">
        <v>3128</v>
      </c>
      <c r="H469" s="49" t="s">
        <v>3129</v>
      </c>
      <c r="I469" s="128" t="s">
        <v>65</v>
      </c>
      <c r="J469" s="53">
        <v>44287.0</v>
      </c>
      <c r="K469" s="53">
        <v>45318.0</v>
      </c>
      <c r="L469" s="64"/>
      <c r="M469" s="65"/>
      <c r="N469" s="65"/>
      <c r="O469" s="42">
        <v>78000.0</v>
      </c>
      <c r="P469" s="42">
        <v>78000.0</v>
      </c>
      <c r="Q469" s="42">
        <v>0.0</v>
      </c>
      <c r="R469" s="59">
        <v>4440.0</v>
      </c>
      <c r="S469" s="67"/>
      <c r="T469" s="34" t="s">
        <v>67</v>
      </c>
      <c r="U469" s="64">
        <v>45318.0</v>
      </c>
      <c r="V469" s="53">
        <v>45351.0</v>
      </c>
      <c r="W469" s="34">
        <v>1.0</v>
      </c>
      <c r="X469" s="34" t="s">
        <v>50</v>
      </c>
      <c r="Y469" s="34" t="s">
        <v>66</v>
      </c>
    </row>
    <row r="470">
      <c r="A470" s="34" t="s">
        <v>4428</v>
      </c>
      <c r="B470" s="33">
        <v>45324.0</v>
      </c>
      <c r="C470" s="45">
        <v>1559.0</v>
      </c>
      <c r="D470" s="47" t="s">
        <v>3910</v>
      </c>
      <c r="E470" s="46" t="s">
        <v>3911</v>
      </c>
      <c r="F470" s="47" t="s">
        <v>3913</v>
      </c>
      <c r="G470" s="49" t="s">
        <v>3914</v>
      </c>
      <c r="H470" s="49" t="s">
        <v>3915</v>
      </c>
      <c r="I470" s="128" t="s">
        <v>65</v>
      </c>
      <c r="J470" s="53">
        <v>44372.0</v>
      </c>
      <c r="K470" s="53">
        <v>45318.0</v>
      </c>
      <c r="L470" s="64"/>
      <c r="M470" s="65"/>
      <c r="N470" s="65"/>
      <c r="O470" s="42">
        <v>78000.0</v>
      </c>
      <c r="P470" s="42">
        <v>78000.0</v>
      </c>
      <c r="Q470" s="42">
        <v>0.0</v>
      </c>
      <c r="R470" s="59">
        <v>4400.0</v>
      </c>
      <c r="S470" s="67"/>
      <c r="T470" s="34" t="s">
        <v>67</v>
      </c>
      <c r="U470" s="64">
        <v>45318.0</v>
      </c>
      <c r="V470" s="53">
        <v>45349.0</v>
      </c>
      <c r="W470" s="34">
        <v>1.0</v>
      </c>
      <c r="X470" s="34" t="s">
        <v>50</v>
      </c>
      <c r="Y470" s="34" t="s">
        <v>66</v>
      </c>
    </row>
    <row r="471">
      <c r="A471" s="34" t="s">
        <v>4431</v>
      </c>
      <c r="B471" s="33">
        <v>45324.0</v>
      </c>
      <c r="C471" s="45">
        <v>7514.0</v>
      </c>
      <c r="D471" s="47" t="s">
        <v>3853</v>
      </c>
      <c r="E471" s="46" t="s">
        <v>1425</v>
      </c>
      <c r="F471" s="47" t="s">
        <v>4182</v>
      </c>
      <c r="G471" s="49" t="s">
        <v>34</v>
      </c>
      <c r="H471" s="49" t="s">
        <v>35</v>
      </c>
      <c r="I471" s="128" t="s">
        <v>65</v>
      </c>
      <c r="J471" s="53">
        <v>44875.0</v>
      </c>
      <c r="K471" s="53">
        <v>45318.0</v>
      </c>
      <c r="L471" s="64"/>
      <c r="M471" s="65"/>
      <c r="N471" s="65"/>
      <c r="O471" s="42">
        <v>78000.0</v>
      </c>
      <c r="P471" s="42">
        <v>78000.0</v>
      </c>
      <c r="Q471" s="42">
        <v>0.0</v>
      </c>
      <c r="R471" s="59">
        <v>1560.0</v>
      </c>
      <c r="S471" s="67"/>
      <c r="T471" s="34" t="s">
        <v>67</v>
      </c>
      <c r="U471" s="64">
        <v>45318.0</v>
      </c>
      <c r="V471" s="53">
        <v>45348.0</v>
      </c>
      <c r="W471" s="34">
        <v>1.0</v>
      </c>
      <c r="X471" s="34" t="s">
        <v>50</v>
      </c>
      <c r="Y471" s="34" t="s">
        <v>66</v>
      </c>
    </row>
    <row r="472">
      <c r="A472" s="34" t="s">
        <v>4439</v>
      </c>
      <c r="B472" s="33">
        <v>45324.0</v>
      </c>
      <c r="C472" s="45">
        <v>3086.0</v>
      </c>
      <c r="D472" s="47" t="s">
        <v>4411</v>
      </c>
      <c r="E472" s="46" t="s">
        <v>4412</v>
      </c>
      <c r="F472" s="47" t="s">
        <v>4413</v>
      </c>
      <c r="G472" s="49" t="s">
        <v>75</v>
      </c>
      <c r="H472" s="49" t="s">
        <v>77</v>
      </c>
      <c r="I472" s="128" t="s">
        <v>65</v>
      </c>
      <c r="J472" s="53">
        <v>44501.0</v>
      </c>
      <c r="K472" s="53">
        <v>45318.0</v>
      </c>
      <c r="L472" s="64"/>
      <c r="M472" s="65"/>
      <c r="N472" s="65"/>
      <c r="O472" s="42">
        <v>236063.0</v>
      </c>
      <c r="P472" s="42">
        <v>0.0</v>
      </c>
      <c r="Q472" s="42">
        <v>0.0</v>
      </c>
      <c r="R472" s="59">
        <v>0.0</v>
      </c>
      <c r="S472" s="59">
        <v>0.0</v>
      </c>
      <c r="T472" s="34" t="s">
        <v>328</v>
      </c>
      <c r="U472" s="64">
        <v>45318.0</v>
      </c>
      <c r="V472" s="64">
        <v>45746.0</v>
      </c>
      <c r="W472" s="34">
        <v>2.0</v>
      </c>
      <c r="X472" s="34" t="s">
        <v>100</v>
      </c>
      <c r="Y472" s="34" t="s">
        <v>66</v>
      </c>
    </row>
    <row r="473">
      <c r="A473" s="34" t="s">
        <v>4442</v>
      </c>
      <c r="B473" s="33">
        <v>45324.0</v>
      </c>
      <c r="C473" s="45">
        <v>9674.0</v>
      </c>
      <c r="D473" s="47" t="s">
        <v>711</v>
      </c>
      <c r="E473" s="46" t="s">
        <v>679</v>
      </c>
      <c r="F473" s="47" t="s">
        <v>680</v>
      </c>
      <c r="G473" s="49" t="s">
        <v>712</v>
      </c>
      <c r="H473" s="49" t="s">
        <v>44</v>
      </c>
      <c r="I473" s="128" t="s">
        <v>65</v>
      </c>
      <c r="J473" s="53">
        <v>45131.0</v>
      </c>
      <c r="K473" s="53">
        <v>45318.0</v>
      </c>
      <c r="L473" s="64"/>
      <c r="M473" s="65"/>
      <c r="N473" s="65"/>
      <c r="O473" s="42">
        <v>78036.0</v>
      </c>
      <c r="P473" s="42">
        <v>78036.0</v>
      </c>
      <c r="Q473" s="42">
        <v>0.0</v>
      </c>
      <c r="R473" s="59">
        <v>0.0</v>
      </c>
      <c r="S473" s="59">
        <v>0.0</v>
      </c>
      <c r="T473" s="34" t="s">
        <v>47</v>
      </c>
      <c r="U473" s="64">
        <v>45318.0</v>
      </c>
      <c r="V473" s="53">
        <v>45355.0</v>
      </c>
      <c r="W473" s="34">
        <v>1.0</v>
      </c>
      <c r="X473" s="34" t="s">
        <v>50</v>
      </c>
      <c r="Y473" s="34" t="s">
        <v>66</v>
      </c>
    </row>
    <row r="474">
      <c r="A474" s="34" t="s">
        <v>4447</v>
      </c>
      <c r="B474" s="33">
        <v>45324.0</v>
      </c>
      <c r="C474" s="45">
        <v>10027.0</v>
      </c>
      <c r="D474" s="47" t="s">
        <v>4448</v>
      </c>
      <c r="E474" s="46" t="s">
        <v>4250</v>
      </c>
      <c r="F474" s="47" t="s">
        <v>4251</v>
      </c>
      <c r="G474" s="49" t="s">
        <v>459</v>
      </c>
      <c r="H474" s="49" t="s">
        <v>99</v>
      </c>
      <c r="I474" s="128" t="s">
        <v>65</v>
      </c>
      <c r="J474" s="53">
        <v>45174.0</v>
      </c>
      <c r="K474" s="53">
        <v>45318.0</v>
      </c>
      <c r="L474" s="64"/>
      <c r="M474" s="65"/>
      <c r="N474" s="65"/>
      <c r="O474" s="42">
        <v>78009.0</v>
      </c>
      <c r="P474" s="42">
        <v>78009.0</v>
      </c>
      <c r="Q474" s="42">
        <v>0.0</v>
      </c>
      <c r="R474" s="59">
        <v>0.0</v>
      </c>
      <c r="S474" s="59">
        <v>0.0</v>
      </c>
      <c r="T474" s="34" t="s">
        <v>47</v>
      </c>
      <c r="U474" s="64">
        <v>45319.0</v>
      </c>
      <c r="V474" s="53">
        <v>45349.0</v>
      </c>
      <c r="W474" s="34">
        <v>1.0</v>
      </c>
      <c r="X474" s="34" t="s">
        <v>50</v>
      </c>
      <c r="Y474" s="34" t="s">
        <v>66</v>
      </c>
    </row>
    <row r="475">
      <c r="A475" s="34" t="s">
        <v>4451</v>
      </c>
      <c r="B475" s="33">
        <v>45324.0</v>
      </c>
      <c r="C475" s="45">
        <v>1552.0</v>
      </c>
      <c r="D475" s="47" t="s">
        <v>1855</v>
      </c>
      <c r="E475" s="46" t="s">
        <v>3207</v>
      </c>
      <c r="F475" s="47" t="s">
        <v>3208</v>
      </c>
      <c r="G475" s="49" t="s">
        <v>118</v>
      </c>
      <c r="H475" s="49" t="s">
        <v>99</v>
      </c>
      <c r="I475" s="128" t="s">
        <v>65</v>
      </c>
      <c r="J475" s="53">
        <v>44371.0</v>
      </c>
      <c r="K475" s="53">
        <v>45318.0</v>
      </c>
      <c r="L475" s="64"/>
      <c r="M475" s="65"/>
      <c r="N475" s="65"/>
      <c r="O475" s="42">
        <v>78000.0</v>
      </c>
      <c r="P475" s="42">
        <v>78000.0</v>
      </c>
      <c r="Q475" s="42">
        <v>0.0</v>
      </c>
      <c r="R475" s="59">
        <v>546.0</v>
      </c>
      <c r="S475" s="67"/>
      <c r="T475" s="34" t="s">
        <v>67</v>
      </c>
      <c r="U475" s="64">
        <v>45318.0</v>
      </c>
      <c r="V475" s="53">
        <v>45350.0</v>
      </c>
      <c r="W475" s="34">
        <v>1.0</v>
      </c>
      <c r="X475" s="34" t="s">
        <v>50</v>
      </c>
      <c r="Y475" s="34" t="s">
        <v>66</v>
      </c>
    </row>
    <row r="476">
      <c r="A476" s="34" t="s">
        <v>4456</v>
      </c>
      <c r="B476" s="33">
        <v>45324.0</v>
      </c>
      <c r="C476" s="45">
        <v>5550.0</v>
      </c>
      <c r="D476" s="47" t="s">
        <v>4457</v>
      </c>
      <c r="E476" s="46" t="s">
        <v>4458</v>
      </c>
      <c r="F476" s="47" t="s">
        <v>4459</v>
      </c>
      <c r="G476" s="49" t="s">
        <v>43</v>
      </c>
      <c r="H476" s="49" t="s">
        <v>44</v>
      </c>
      <c r="I476" s="128" t="s">
        <v>65</v>
      </c>
      <c r="J476" s="53">
        <v>44675.0</v>
      </c>
      <c r="K476" s="53">
        <v>45319.0</v>
      </c>
      <c r="L476" s="64"/>
      <c r="M476" s="65"/>
      <c r="N476" s="65"/>
      <c r="O476" s="42">
        <v>998000.0</v>
      </c>
      <c r="P476" s="42">
        <v>998000.0</v>
      </c>
      <c r="Q476" s="42">
        <v>418000.0</v>
      </c>
      <c r="R476" s="59">
        <v>19960.0</v>
      </c>
      <c r="S476" s="67"/>
      <c r="T476" s="34" t="s">
        <v>67</v>
      </c>
      <c r="U476" s="64">
        <v>45319.0</v>
      </c>
      <c r="V476" s="53">
        <v>45680.0</v>
      </c>
      <c r="W476" s="34">
        <v>12.0</v>
      </c>
      <c r="X476" s="34" t="s">
        <v>100</v>
      </c>
      <c r="Y476" s="34" t="s">
        <v>66</v>
      </c>
    </row>
    <row r="477">
      <c r="A477" s="34" t="s">
        <v>4463</v>
      </c>
      <c r="B477" s="33">
        <v>45324.0</v>
      </c>
      <c r="C477" s="45">
        <v>11041.0</v>
      </c>
      <c r="D477" s="47" t="s">
        <v>4464</v>
      </c>
      <c r="E477" s="46" t="s">
        <v>3077</v>
      </c>
      <c r="F477" s="47" t="s">
        <v>3078</v>
      </c>
      <c r="G477" s="49" t="s">
        <v>4465</v>
      </c>
      <c r="H477" s="49" t="s">
        <v>107</v>
      </c>
      <c r="I477" s="128" t="s">
        <v>65</v>
      </c>
      <c r="J477" s="53">
        <v>45304.0</v>
      </c>
      <c r="K477" s="53">
        <v>45319.0</v>
      </c>
      <c r="L477" s="64"/>
      <c r="M477" s="65"/>
      <c r="N477" s="65"/>
      <c r="O477" s="42">
        <v>78027.0</v>
      </c>
      <c r="P477" s="42">
        <v>78071.0</v>
      </c>
      <c r="Q477" s="42">
        <v>0.0</v>
      </c>
      <c r="R477" s="59">
        <v>0.0</v>
      </c>
      <c r="S477" s="59">
        <v>0.0</v>
      </c>
      <c r="T477" s="34" t="s">
        <v>47</v>
      </c>
      <c r="U477" s="64">
        <v>45319.0</v>
      </c>
      <c r="V477" s="53">
        <v>45349.0</v>
      </c>
      <c r="W477" s="34">
        <v>1.0</v>
      </c>
      <c r="X477" s="34" t="s">
        <v>50</v>
      </c>
      <c r="Y477" s="34" t="s">
        <v>204</v>
      </c>
    </row>
    <row r="478">
      <c r="A478" s="34" t="s">
        <v>4470</v>
      </c>
      <c r="B478" s="33">
        <v>45324.0</v>
      </c>
      <c r="C478" s="45">
        <v>8412.0</v>
      </c>
      <c r="D478" s="47" t="s">
        <v>2535</v>
      </c>
      <c r="E478" s="46" t="s">
        <v>2536</v>
      </c>
      <c r="F478" s="47" t="s">
        <v>4471</v>
      </c>
      <c r="G478" s="49" t="s">
        <v>468</v>
      </c>
      <c r="H478" s="49" t="s">
        <v>35</v>
      </c>
      <c r="I478" s="128" t="s">
        <v>65</v>
      </c>
      <c r="J478" s="53">
        <v>44982.0</v>
      </c>
      <c r="K478" s="53">
        <v>45319.0</v>
      </c>
      <c r="L478" s="64"/>
      <c r="M478" s="65"/>
      <c r="N478" s="65"/>
      <c r="O478" s="42">
        <v>78000.0</v>
      </c>
      <c r="P478" s="42">
        <v>78000.0</v>
      </c>
      <c r="Q478" s="42">
        <v>0.0</v>
      </c>
      <c r="R478" s="59">
        <v>4400.0</v>
      </c>
      <c r="S478" s="67"/>
      <c r="T478" s="34" t="s">
        <v>67</v>
      </c>
      <c r="U478" s="64">
        <v>45319.0</v>
      </c>
      <c r="V478" s="53">
        <v>45350.0</v>
      </c>
      <c r="W478" s="34">
        <v>1.0</v>
      </c>
      <c r="X478" s="34" t="s">
        <v>50</v>
      </c>
      <c r="Y478" s="34" t="s">
        <v>66</v>
      </c>
    </row>
    <row r="479">
      <c r="A479" s="34" t="s">
        <v>4474</v>
      </c>
      <c r="B479" s="33">
        <v>45324.0</v>
      </c>
      <c r="C479" s="45">
        <v>6592.0</v>
      </c>
      <c r="D479" s="47" t="s">
        <v>4475</v>
      </c>
      <c r="E479" s="46" t="s">
        <v>3946</v>
      </c>
      <c r="F479" s="47" t="s">
        <v>3947</v>
      </c>
      <c r="G479" s="49" t="s">
        <v>357</v>
      </c>
      <c r="H479" s="49" t="s">
        <v>166</v>
      </c>
      <c r="I479" s="128" t="s">
        <v>65</v>
      </c>
      <c r="J479" s="53">
        <v>44783.0</v>
      </c>
      <c r="K479" s="53">
        <v>45319.0</v>
      </c>
      <c r="L479" s="64"/>
      <c r="M479" s="65"/>
      <c r="N479" s="65"/>
      <c r="O479" s="42">
        <v>78055.0</v>
      </c>
      <c r="P479" s="42">
        <v>78029.0</v>
      </c>
      <c r="Q479" s="42">
        <v>0.0</v>
      </c>
      <c r="R479" s="59">
        <v>0.0</v>
      </c>
      <c r="S479" s="59">
        <v>0.0</v>
      </c>
      <c r="T479" s="34" t="s">
        <v>47</v>
      </c>
      <c r="U479" s="64">
        <v>45319.0</v>
      </c>
      <c r="V479" s="53">
        <v>45349.0</v>
      </c>
      <c r="W479" s="34">
        <v>1.0</v>
      </c>
      <c r="X479" s="34" t="s">
        <v>50</v>
      </c>
      <c r="Y479" s="34" t="s">
        <v>66</v>
      </c>
    </row>
    <row r="480">
      <c r="A480" s="34" t="s">
        <v>4478</v>
      </c>
      <c r="B480" s="33">
        <v>45324.0</v>
      </c>
      <c r="C480" s="45">
        <v>6022.0</v>
      </c>
      <c r="D480" s="47" t="s">
        <v>3826</v>
      </c>
      <c r="E480" s="46" t="s">
        <v>3827</v>
      </c>
      <c r="F480" s="47" t="s">
        <v>3828</v>
      </c>
      <c r="G480" s="49" t="s">
        <v>3432</v>
      </c>
      <c r="H480" s="49" t="s">
        <v>63</v>
      </c>
      <c r="I480" s="128" t="s">
        <v>65</v>
      </c>
      <c r="J480" s="53">
        <v>44727.0</v>
      </c>
      <c r="K480" s="53">
        <v>45319.0</v>
      </c>
      <c r="L480" s="64"/>
      <c r="M480" s="65"/>
      <c r="N480" s="65"/>
      <c r="O480" s="42">
        <v>78000.0</v>
      </c>
      <c r="P480" s="42">
        <v>78000.0</v>
      </c>
      <c r="Q480" s="42">
        <v>0.0</v>
      </c>
      <c r="R480" s="59">
        <v>4400.0</v>
      </c>
      <c r="S480" s="67"/>
      <c r="T480" s="34" t="s">
        <v>67</v>
      </c>
      <c r="U480" s="64">
        <v>45319.0</v>
      </c>
      <c r="V480" s="53">
        <v>45349.0</v>
      </c>
      <c r="W480" s="34">
        <v>1.0</v>
      </c>
      <c r="X480" s="34" t="s">
        <v>50</v>
      </c>
      <c r="Y480" s="34" t="s">
        <v>66</v>
      </c>
    </row>
    <row r="481">
      <c r="A481" s="34" t="s">
        <v>4482</v>
      </c>
      <c r="B481" s="33">
        <v>45324.0</v>
      </c>
      <c r="C481" s="45">
        <v>6592.0</v>
      </c>
      <c r="D481" s="47" t="s">
        <v>4475</v>
      </c>
      <c r="E481" s="46" t="s">
        <v>3946</v>
      </c>
      <c r="F481" s="47" t="s">
        <v>3947</v>
      </c>
      <c r="G481" s="49" t="s">
        <v>357</v>
      </c>
      <c r="H481" s="49" t="s">
        <v>166</v>
      </c>
      <c r="I481" s="128" t="s">
        <v>65</v>
      </c>
      <c r="J481" s="53">
        <v>44783.0</v>
      </c>
      <c r="K481" s="53">
        <v>45319.0</v>
      </c>
      <c r="L481" s="64"/>
      <c r="M481" s="65"/>
      <c r="N481" s="65"/>
      <c r="O481" s="42">
        <v>78096.0</v>
      </c>
      <c r="P481" s="42">
        <v>78096.0</v>
      </c>
      <c r="Q481" s="42">
        <v>0.0</v>
      </c>
      <c r="R481" s="59">
        <v>0.0</v>
      </c>
      <c r="S481" s="59">
        <v>0.0</v>
      </c>
      <c r="T481" s="34" t="s">
        <v>47</v>
      </c>
      <c r="U481" s="64"/>
      <c r="V481" s="53"/>
      <c r="W481" s="34">
        <v>1.0</v>
      </c>
      <c r="X481" s="34" t="s">
        <v>50</v>
      </c>
      <c r="Y481" s="34" t="s">
        <v>66</v>
      </c>
    </row>
    <row r="482">
      <c r="A482" s="34" t="s">
        <v>4487</v>
      </c>
      <c r="B482" s="33">
        <v>45324.0</v>
      </c>
      <c r="C482" s="45">
        <v>4343.0</v>
      </c>
      <c r="D482" s="47" t="s">
        <v>56</v>
      </c>
      <c r="E482" s="46" t="s">
        <v>57</v>
      </c>
      <c r="F482" s="49" t="s">
        <v>3875</v>
      </c>
      <c r="G482" s="49" t="s">
        <v>61</v>
      </c>
      <c r="H482" s="49" t="s">
        <v>63</v>
      </c>
      <c r="I482" s="128" t="s">
        <v>65</v>
      </c>
      <c r="J482" s="53">
        <v>44585.0</v>
      </c>
      <c r="K482" s="53">
        <v>45319.0</v>
      </c>
      <c r="L482" s="64"/>
      <c r="M482" s="65"/>
      <c r="N482" s="65"/>
      <c r="O482" s="42">
        <v>78000.0</v>
      </c>
      <c r="P482" s="42">
        <v>78000.0</v>
      </c>
      <c r="Q482" s="42">
        <v>0.0</v>
      </c>
      <c r="R482" s="59">
        <v>1560.0</v>
      </c>
      <c r="S482" s="67"/>
      <c r="T482" s="34" t="s">
        <v>67</v>
      </c>
      <c r="U482" s="64">
        <v>45319.0</v>
      </c>
      <c r="V482" s="53">
        <v>45349.0</v>
      </c>
      <c r="W482" s="34">
        <v>1.0</v>
      </c>
      <c r="X482" s="34" t="s">
        <v>50</v>
      </c>
      <c r="Y482" s="34" t="s">
        <v>66</v>
      </c>
    </row>
    <row r="483">
      <c r="A483" s="34" t="s">
        <v>4491</v>
      </c>
      <c r="B483" s="33">
        <v>45324.0</v>
      </c>
      <c r="C483" s="45">
        <v>5254.0</v>
      </c>
      <c r="D483" s="47" t="s">
        <v>4493</v>
      </c>
      <c r="E483" s="46" t="s">
        <v>4494</v>
      </c>
      <c r="F483" s="47" t="s">
        <v>4495</v>
      </c>
      <c r="G483" s="49" t="s">
        <v>2316</v>
      </c>
      <c r="H483" s="49" t="s">
        <v>166</v>
      </c>
      <c r="I483" s="128" t="s">
        <v>65</v>
      </c>
      <c r="J483" s="53">
        <v>44649.0</v>
      </c>
      <c r="K483" s="53">
        <v>45319.0</v>
      </c>
      <c r="L483" s="64"/>
      <c r="M483" s="65"/>
      <c r="N483" s="65"/>
      <c r="O483" s="42">
        <v>78065.0</v>
      </c>
      <c r="P483" s="42">
        <v>80000.0</v>
      </c>
      <c r="Q483" s="42">
        <v>0.0</v>
      </c>
      <c r="R483" s="59">
        <v>0.0</v>
      </c>
      <c r="S483" s="59">
        <v>0.0</v>
      </c>
      <c r="T483" s="34" t="s">
        <v>47</v>
      </c>
      <c r="U483" s="64">
        <v>45319.0</v>
      </c>
      <c r="V483" s="53">
        <v>45349.0</v>
      </c>
      <c r="W483" s="34">
        <v>1.0</v>
      </c>
      <c r="X483" s="34" t="s">
        <v>50</v>
      </c>
      <c r="Y483" s="34" t="s">
        <v>66</v>
      </c>
    </row>
    <row r="484">
      <c r="A484" s="34" t="s">
        <v>4501</v>
      </c>
      <c r="B484" s="33">
        <v>45324.0</v>
      </c>
      <c r="C484" s="45">
        <v>7730.0</v>
      </c>
      <c r="D484" s="47" t="s">
        <v>3833</v>
      </c>
      <c r="E484" s="46" t="s">
        <v>245</v>
      </c>
      <c r="F484" s="47" t="s">
        <v>247</v>
      </c>
      <c r="G484" s="49" t="s">
        <v>97</v>
      </c>
      <c r="H484" s="49" t="s">
        <v>99</v>
      </c>
      <c r="I484" s="128" t="s">
        <v>65</v>
      </c>
      <c r="J484" s="53">
        <v>44898.0</v>
      </c>
      <c r="K484" s="53">
        <v>45319.0</v>
      </c>
      <c r="L484" s="64"/>
      <c r="M484" s="65"/>
      <c r="N484" s="65"/>
      <c r="O484" s="42">
        <v>100031.0</v>
      </c>
      <c r="P484" s="42">
        <v>100031.0</v>
      </c>
      <c r="Q484" s="42">
        <v>0.0</v>
      </c>
      <c r="R484" s="59">
        <v>0.0</v>
      </c>
      <c r="S484" s="59">
        <v>0.0</v>
      </c>
      <c r="T484" s="34" t="s">
        <v>47</v>
      </c>
      <c r="U484" s="53">
        <v>45322.0</v>
      </c>
      <c r="V484" s="53">
        <v>45353.0</v>
      </c>
      <c r="W484" s="34">
        <v>1.0</v>
      </c>
      <c r="X484" s="34" t="s">
        <v>50</v>
      </c>
      <c r="Y484" s="34" t="s">
        <v>66</v>
      </c>
    </row>
    <row r="485">
      <c r="A485" s="34" t="s">
        <v>4512</v>
      </c>
      <c r="B485" s="33">
        <v>45324.0</v>
      </c>
      <c r="C485" s="45">
        <v>2625.0</v>
      </c>
      <c r="D485" s="47" t="s">
        <v>2125</v>
      </c>
      <c r="E485" s="46" t="s">
        <v>3976</v>
      </c>
      <c r="F485" s="47" t="s">
        <v>3978</v>
      </c>
      <c r="G485" s="49" t="s">
        <v>1847</v>
      </c>
      <c r="H485" s="49" t="s">
        <v>331</v>
      </c>
      <c r="I485" s="128" t="s">
        <v>65</v>
      </c>
      <c r="J485" s="53">
        <v>44460.0</v>
      </c>
      <c r="K485" s="53">
        <v>45319.0</v>
      </c>
      <c r="L485" s="64"/>
      <c r="M485" s="65"/>
      <c r="N485" s="65"/>
      <c r="O485" s="42">
        <v>78098.0</v>
      </c>
      <c r="P485" s="42">
        <v>78098.0</v>
      </c>
      <c r="Q485" s="42">
        <v>0.0</v>
      </c>
      <c r="R485" s="59">
        <v>0.0</v>
      </c>
      <c r="S485" s="59">
        <v>0.0</v>
      </c>
      <c r="T485" s="34" t="s">
        <v>47</v>
      </c>
      <c r="U485" s="64">
        <v>45319.0</v>
      </c>
      <c r="V485" s="53">
        <v>45350.0</v>
      </c>
      <c r="W485" s="34">
        <v>1.0</v>
      </c>
      <c r="X485" s="34" t="s">
        <v>50</v>
      </c>
      <c r="Y485" s="34" t="s">
        <v>66</v>
      </c>
    </row>
    <row r="486">
      <c r="A486" s="34" t="s">
        <v>4517</v>
      </c>
      <c r="B486" s="33">
        <v>45324.0</v>
      </c>
      <c r="C486" s="45">
        <v>7617.0</v>
      </c>
      <c r="D486" s="47" t="s">
        <v>4455</v>
      </c>
      <c r="E486" s="46" t="s">
        <v>4015</v>
      </c>
      <c r="F486" s="47" t="s">
        <v>1407</v>
      </c>
      <c r="G486" s="49" t="s">
        <v>846</v>
      </c>
      <c r="H486" s="49" t="s">
        <v>413</v>
      </c>
      <c r="I486" s="128" t="s">
        <v>65</v>
      </c>
      <c r="J486" s="53">
        <v>44887.0</v>
      </c>
      <c r="K486" s="53">
        <v>45319.0</v>
      </c>
      <c r="L486" s="64"/>
      <c r="M486" s="65"/>
      <c r="N486" s="65"/>
      <c r="O486" s="42">
        <v>118001.0</v>
      </c>
      <c r="P486" s="42">
        <v>118001.0</v>
      </c>
      <c r="Q486" s="42">
        <v>0.0</v>
      </c>
      <c r="R486" s="59">
        <v>0.0</v>
      </c>
      <c r="S486" s="59">
        <v>0.0</v>
      </c>
      <c r="T486" s="34" t="s">
        <v>47</v>
      </c>
      <c r="U486" s="53">
        <v>45322.0</v>
      </c>
      <c r="V486" s="53">
        <v>45352.0</v>
      </c>
      <c r="W486" s="34">
        <v>1.0</v>
      </c>
      <c r="X486" s="34" t="s">
        <v>100</v>
      </c>
      <c r="Y486" s="34" t="s">
        <v>66</v>
      </c>
    </row>
    <row r="487">
      <c r="A487" s="34" t="s">
        <v>4521</v>
      </c>
      <c r="B487" s="33">
        <v>45324.0</v>
      </c>
      <c r="C487" s="45">
        <v>10406.0</v>
      </c>
      <c r="D487" s="47" t="s">
        <v>4522</v>
      </c>
      <c r="E487" s="46" t="s">
        <v>4523</v>
      </c>
      <c r="F487" s="47" t="s">
        <v>4524</v>
      </c>
      <c r="G487" s="49" t="s">
        <v>2621</v>
      </c>
      <c r="H487" s="49" t="s">
        <v>2622</v>
      </c>
      <c r="I487" s="128" t="s">
        <v>65</v>
      </c>
      <c r="J487" s="53">
        <v>45214.0</v>
      </c>
      <c r="K487" s="53">
        <v>45319.0</v>
      </c>
      <c r="L487" s="64"/>
      <c r="M487" s="43">
        <v>998000.0</v>
      </c>
      <c r="N487" s="43"/>
      <c r="O487" s="42">
        <v>798036.0</v>
      </c>
      <c r="P487" s="42">
        <v>798036.0</v>
      </c>
      <c r="Q487" s="42">
        <v>418000.0</v>
      </c>
      <c r="R487" s="59">
        <v>0.0</v>
      </c>
      <c r="S487" s="59">
        <v>0.0</v>
      </c>
      <c r="T487" s="34" t="s">
        <v>47</v>
      </c>
      <c r="U487" s="64">
        <v>45319.0</v>
      </c>
      <c r="V487" s="53">
        <v>45679.0</v>
      </c>
      <c r="W487" s="34">
        <v>12.0</v>
      </c>
      <c r="X487" s="34" t="s">
        <v>100</v>
      </c>
      <c r="Y487" s="34" t="s">
        <v>66</v>
      </c>
    </row>
    <row r="488">
      <c r="A488" s="34" t="s">
        <v>4531</v>
      </c>
      <c r="B488" s="33">
        <v>45324.0</v>
      </c>
      <c r="C488" s="45">
        <v>10406.0</v>
      </c>
      <c r="D488" s="47" t="s">
        <v>4522</v>
      </c>
      <c r="E488" s="46" t="s">
        <v>4523</v>
      </c>
      <c r="F488" s="47" t="s">
        <v>4524</v>
      </c>
      <c r="G488" s="49" t="s">
        <v>2621</v>
      </c>
      <c r="H488" s="49" t="s">
        <v>2622</v>
      </c>
      <c r="I488" s="128" t="s">
        <v>65</v>
      </c>
      <c r="J488" s="53">
        <v>45214.0</v>
      </c>
      <c r="K488" s="53">
        <v>45319.0</v>
      </c>
      <c r="L488" s="64"/>
      <c r="M488" s="43"/>
      <c r="N488" s="43"/>
      <c r="O488" s="42">
        <v>200059.0</v>
      </c>
      <c r="P488" s="42">
        <v>200059.0</v>
      </c>
      <c r="Q488" s="42">
        <v>0.0</v>
      </c>
      <c r="R488" s="59">
        <v>0.0</v>
      </c>
      <c r="S488" s="59">
        <v>0.0</v>
      </c>
      <c r="T488" s="34" t="s">
        <v>47</v>
      </c>
      <c r="U488" s="64">
        <v>45319.0</v>
      </c>
      <c r="V488" s="53">
        <v>45679.0</v>
      </c>
      <c r="W488" s="34">
        <v>12.0</v>
      </c>
      <c r="X488" s="34" t="s">
        <v>100</v>
      </c>
      <c r="Y488" s="34" t="s">
        <v>66</v>
      </c>
    </row>
    <row r="489">
      <c r="A489" s="34" t="s">
        <v>4535</v>
      </c>
      <c r="B489" s="33">
        <v>45324.0</v>
      </c>
      <c r="C489" s="45">
        <v>7975.0</v>
      </c>
      <c r="D489" s="47" t="s">
        <v>4134</v>
      </c>
      <c r="E489" s="46" t="s">
        <v>4135</v>
      </c>
      <c r="F489" s="47" t="s">
        <v>4136</v>
      </c>
      <c r="G489" s="49" t="s">
        <v>97</v>
      </c>
      <c r="H489" s="49" t="s">
        <v>99</v>
      </c>
      <c r="I489" s="128" t="s">
        <v>65</v>
      </c>
      <c r="J489" s="53">
        <v>44933.0</v>
      </c>
      <c r="K489" s="53">
        <v>45319.0</v>
      </c>
      <c r="L489" s="64"/>
      <c r="M489" s="65"/>
      <c r="N489" s="65"/>
      <c r="O489" s="42">
        <v>118056.0</v>
      </c>
      <c r="P489" s="42">
        <v>118056.0</v>
      </c>
      <c r="Q489" s="42">
        <v>0.0</v>
      </c>
      <c r="R489" s="59">
        <v>0.0</v>
      </c>
      <c r="S489" s="59">
        <v>0.0</v>
      </c>
      <c r="T489" s="34" t="s">
        <v>47</v>
      </c>
      <c r="U489" s="64">
        <v>45319.0</v>
      </c>
      <c r="V489" s="53">
        <v>45350.0</v>
      </c>
      <c r="W489" s="34">
        <v>1.0</v>
      </c>
      <c r="X489" s="34" t="s">
        <v>100</v>
      </c>
      <c r="Y489" s="34" t="s">
        <v>66</v>
      </c>
    </row>
    <row r="490">
      <c r="A490" s="34" t="s">
        <v>4543</v>
      </c>
      <c r="B490" s="33">
        <v>45324.0</v>
      </c>
      <c r="C490" s="45">
        <v>3088.0</v>
      </c>
      <c r="D490" s="47" t="s">
        <v>4544</v>
      </c>
      <c r="E490" s="46" t="s">
        <v>4545</v>
      </c>
      <c r="F490" s="47" t="s">
        <v>4546</v>
      </c>
      <c r="G490" s="49" t="s">
        <v>228</v>
      </c>
      <c r="H490" s="49" t="s">
        <v>174</v>
      </c>
      <c r="I490" s="128" t="s">
        <v>65</v>
      </c>
      <c r="J490" s="53">
        <v>44502.0</v>
      </c>
      <c r="K490" s="53">
        <v>45319.0</v>
      </c>
      <c r="L490" s="64"/>
      <c r="M490" s="65"/>
      <c r="N490" s="65"/>
      <c r="O490" s="42">
        <v>798004.0</v>
      </c>
      <c r="P490" s="42">
        <v>798004.0</v>
      </c>
      <c r="Q490" s="42">
        <v>138000.0</v>
      </c>
      <c r="R490" s="59">
        <v>0.0</v>
      </c>
      <c r="S490" s="59">
        <v>0.0</v>
      </c>
      <c r="T490" s="34" t="s">
        <v>47</v>
      </c>
      <c r="U490" s="64">
        <v>45319.0</v>
      </c>
      <c r="V490" s="53">
        <v>45682.0</v>
      </c>
      <c r="W490" s="34">
        <v>12.0</v>
      </c>
      <c r="X490" s="34" t="s">
        <v>50</v>
      </c>
      <c r="Y490" s="34" t="s">
        <v>204</v>
      </c>
    </row>
    <row r="491">
      <c r="A491" s="34" t="s">
        <v>4549</v>
      </c>
      <c r="B491" s="33">
        <v>45324.0</v>
      </c>
      <c r="C491" s="45">
        <v>6838.0</v>
      </c>
      <c r="D491" s="47" t="s">
        <v>4550</v>
      </c>
      <c r="E491" s="46" t="s">
        <v>4551</v>
      </c>
      <c r="F491" s="47" t="s">
        <v>4552</v>
      </c>
      <c r="G491" s="49" t="s">
        <v>1188</v>
      </c>
      <c r="H491" s="49" t="s">
        <v>413</v>
      </c>
      <c r="I491" s="128" t="s">
        <v>65</v>
      </c>
      <c r="J491" s="53">
        <v>44808.0</v>
      </c>
      <c r="K491" s="53">
        <v>45319.0</v>
      </c>
      <c r="L491" s="64"/>
      <c r="M491" s="65"/>
      <c r="N491" s="65"/>
      <c r="O491" s="42">
        <v>798026.0</v>
      </c>
      <c r="P491" s="42">
        <v>798026.0</v>
      </c>
      <c r="Q491" s="42">
        <v>138000.0</v>
      </c>
      <c r="R491" s="59">
        <v>0.0</v>
      </c>
      <c r="S491" s="59">
        <v>0.0</v>
      </c>
      <c r="T491" s="34" t="s">
        <v>47</v>
      </c>
      <c r="U491" s="64">
        <v>45319.0</v>
      </c>
      <c r="V491" s="53">
        <v>45679.0</v>
      </c>
      <c r="W491" s="34">
        <v>12.0</v>
      </c>
      <c r="X491" s="34" t="s">
        <v>50</v>
      </c>
      <c r="Y491" s="34" t="s">
        <v>66</v>
      </c>
    </row>
    <row r="492">
      <c r="A492" s="34" t="s">
        <v>4555</v>
      </c>
      <c r="B492" s="33">
        <v>45324.0</v>
      </c>
      <c r="C492" s="45">
        <v>10916.0</v>
      </c>
      <c r="D492" s="47" t="s">
        <v>3700</v>
      </c>
      <c r="E492" s="46" t="s">
        <v>3701</v>
      </c>
      <c r="F492" s="47" t="s">
        <v>3702</v>
      </c>
      <c r="G492" s="49" t="s">
        <v>118</v>
      </c>
      <c r="H492" s="49" t="s">
        <v>99</v>
      </c>
      <c r="I492" s="128" t="s">
        <v>65</v>
      </c>
      <c r="J492" s="53">
        <v>45289.0</v>
      </c>
      <c r="K492" s="53">
        <v>45319.0</v>
      </c>
      <c r="L492" s="64"/>
      <c r="M492" s="65"/>
      <c r="N492" s="65"/>
      <c r="O492" s="42">
        <v>78027.0</v>
      </c>
      <c r="P492" s="42">
        <v>78027.0</v>
      </c>
      <c r="Q492" s="42">
        <v>0.0</v>
      </c>
      <c r="R492" s="59">
        <v>0.0</v>
      </c>
      <c r="S492" s="59">
        <v>0.0</v>
      </c>
      <c r="T492" s="34" t="s">
        <v>47</v>
      </c>
      <c r="U492" s="64">
        <v>45320.0</v>
      </c>
      <c r="V492" s="53">
        <v>45350.0</v>
      </c>
      <c r="W492" s="34">
        <v>1.0</v>
      </c>
      <c r="X492" s="34" t="s">
        <v>50</v>
      </c>
      <c r="Y492" s="34" t="s">
        <v>204</v>
      </c>
    </row>
    <row r="493">
      <c r="A493" s="34" t="s">
        <v>4559</v>
      </c>
      <c r="B493" s="33">
        <v>45324.0</v>
      </c>
      <c r="C493" s="45">
        <v>9841.0</v>
      </c>
      <c r="D493" s="47" t="s">
        <v>83</v>
      </c>
      <c r="E493" s="46" t="s">
        <v>85</v>
      </c>
      <c r="F493" s="47" t="s">
        <v>87</v>
      </c>
      <c r="G493" s="49" t="s">
        <v>468</v>
      </c>
      <c r="H493" s="49" t="s">
        <v>35</v>
      </c>
      <c r="I493" s="128" t="s">
        <v>65</v>
      </c>
      <c r="J493" s="53">
        <v>45151.0</v>
      </c>
      <c r="K493" s="53">
        <v>45319.0</v>
      </c>
      <c r="L493" s="64"/>
      <c r="M493" s="65"/>
      <c r="N493" s="65"/>
      <c r="O493" s="42">
        <v>118004.0</v>
      </c>
      <c r="P493" s="42">
        <v>118000.0</v>
      </c>
      <c r="Q493" s="42">
        <v>0.0</v>
      </c>
      <c r="R493" s="59">
        <v>0.0</v>
      </c>
      <c r="S493" s="59">
        <v>0.0</v>
      </c>
      <c r="T493" s="34" t="s">
        <v>47</v>
      </c>
      <c r="U493" s="64">
        <v>45320.0</v>
      </c>
      <c r="V493" s="53">
        <v>45350.0</v>
      </c>
      <c r="W493" s="34">
        <v>1.0</v>
      </c>
      <c r="X493" s="34" t="s">
        <v>100</v>
      </c>
      <c r="Y493" s="34" t="s">
        <v>66</v>
      </c>
    </row>
    <row r="494">
      <c r="A494" s="34" t="s">
        <v>4567</v>
      </c>
      <c r="B494" s="33">
        <v>45324.0</v>
      </c>
      <c r="C494" s="45">
        <v>9459.0</v>
      </c>
      <c r="D494" s="47" t="s">
        <v>1611</v>
      </c>
      <c r="E494" s="46" t="s">
        <v>1612</v>
      </c>
      <c r="F494" s="47" t="s">
        <v>1613</v>
      </c>
      <c r="G494" s="49" t="s">
        <v>59</v>
      </c>
      <c r="H494" s="49" t="s">
        <v>213</v>
      </c>
      <c r="I494" s="128" t="s">
        <v>65</v>
      </c>
      <c r="J494" s="53">
        <v>45110.0</v>
      </c>
      <c r="K494" s="53">
        <v>45319.0</v>
      </c>
      <c r="L494" s="64"/>
      <c r="M494" s="65"/>
      <c r="N494" s="65"/>
      <c r="O494" s="42">
        <v>118000.0</v>
      </c>
      <c r="P494" s="42">
        <v>118000.0</v>
      </c>
      <c r="Q494" s="42">
        <v>0.0</v>
      </c>
      <c r="R494" s="59">
        <v>4440.0</v>
      </c>
      <c r="S494" s="67"/>
      <c r="T494" s="34" t="s">
        <v>67</v>
      </c>
      <c r="U494" s="64">
        <v>45319.0</v>
      </c>
      <c r="V494" s="53">
        <v>45364.0</v>
      </c>
      <c r="W494" s="34">
        <v>1.0</v>
      </c>
      <c r="X494" s="34" t="s">
        <v>100</v>
      </c>
      <c r="Y494" s="34" t="s">
        <v>66</v>
      </c>
    </row>
    <row r="495">
      <c r="A495" s="34" t="s">
        <v>4572</v>
      </c>
      <c r="B495" s="33">
        <v>45324.0</v>
      </c>
      <c r="C495" s="45">
        <v>9654.0</v>
      </c>
      <c r="D495" s="47" t="s">
        <v>217</v>
      </c>
      <c r="E495" s="46" t="s">
        <v>218</v>
      </c>
      <c r="F495" s="47" t="s">
        <v>219</v>
      </c>
      <c r="G495" s="49" t="s">
        <v>59</v>
      </c>
      <c r="H495" s="49" t="s">
        <v>213</v>
      </c>
      <c r="I495" s="128" t="s">
        <v>65</v>
      </c>
      <c r="J495" s="53">
        <v>45129.0</v>
      </c>
      <c r="K495" s="53">
        <v>45319.0</v>
      </c>
      <c r="L495" s="64"/>
      <c r="M495" s="65"/>
      <c r="N495" s="65"/>
      <c r="O495" s="42">
        <v>118000.0</v>
      </c>
      <c r="P495" s="42">
        <v>118000.0</v>
      </c>
      <c r="Q495" s="42">
        <v>0.0</v>
      </c>
      <c r="R495" s="59">
        <v>4440.0</v>
      </c>
      <c r="S495" s="67"/>
      <c r="T495" s="34" t="s">
        <v>67</v>
      </c>
      <c r="U495" s="64">
        <v>45319.0</v>
      </c>
      <c r="V495" s="53">
        <v>45353.0</v>
      </c>
      <c r="W495" s="34">
        <v>1.0</v>
      </c>
      <c r="X495" s="34" t="s">
        <v>100</v>
      </c>
      <c r="Y495" s="34" t="s">
        <v>66</v>
      </c>
    </row>
    <row r="496">
      <c r="A496" s="34" t="s">
        <v>4575</v>
      </c>
      <c r="B496" s="33">
        <v>45324.0</v>
      </c>
      <c r="C496" s="45">
        <v>10139.0</v>
      </c>
      <c r="D496" s="47" t="s">
        <v>4416</v>
      </c>
      <c r="E496" s="46" t="s">
        <v>2906</v>
      </c>
      <c r="F496" s="47" t="s">
        <v>2907</v>
      </c>
      <c r="G496" s="49" t="s">
        <v>558</v>
      </c>
      <c r="H496" s="49" t="s">
        <v>213</v>
      </c>
      <c r="I496" s="128" t="s">
        <v>65</v>
      </c>
      <c r="J496" s="53">
        <v>45186.0</v>
      </c>
      <c r="K496" s="53">
        <v>45320.0</v>
      </c>
      <c r="L496" s="64"/>
      <c r="M496" s="65"/>
      <c r="N496" s="65"/>
      <c r="O496" s="42">
        <v>118000.0</v>
      </c>
      <c r="P496" s="42">
        <v>118000.0</v>
      </c>
      <c r="Q496" s="42">
        <v>0.0</v>
      </c>
      <c r="R496" s="59">
        <v>4400.0</v>
      </c>
      <c r="S496" s="67"/>
      <c r="T496" s="34" t="s">
        <v>67</v>
      </c>
      <c r="U496" s="64">
        <v>45320.0</v>
      </c>
      <c r="V496" s="53">
        <v>45350.0</v>
      </c>
      <c r="W496" s="34">
        <v>1.0</v>
      </c>
      <c r="X496" s="34" t="s">
        <v>100</v>
      </c>
      <c r="Y496" s="34" t="s">
        <v>66</v>
      </c>
    </row>
    <row r="497">
      <c r="A497" s="34" t="s">
        <v>4578</v>
      </c>
      <c r="B497" s="33">
        <v>45324.0</v>
      </c>
      <c r="C497" s="45">
        <v>5138.0</v>
      </c>
      <c r="D497" s="47" t="s">
        <v>4580</v>
      </c>
      <c r="E497" s="46" t="s">
        <v>4235</v>
      </c>
      <c r="F497" s="47" t="s">
        <v>4236</v>
      </c>
      <c r="G497" s="49" t="s">
        <v>624</v>
      </c>
      <c r="H497" s="49" t="s">
        <v>287</v>
      </c>
      <c r="I497" s="128" t="s">
        <v>65</v>
      </c>
      <c r="J497" s="53">
        <v>44642.0</v>
      </c>
      <c r="K497" s="53">
        <v>45320.0</v>
      </c>
      <c r="L497" s="64"/>
      <c r="M497" s="65"/>
      <c r="N497" s="65"/>
      <c r="O497" s="42">
        <v>78030.0</v>
      </c>
      <c r="P497" s="42">
        <v>78000.0</v>
      </c>
      <c r="Q497" s="42">
        <v>0.0</v>
      </c>
      <c r="R497" s="59">
        <v>0.0</v>
      </c>
      <c r="S497" s="59">
        <v>0.0</v>
      </c>
      <c r="T497" s="34" t="s">
        <v>47</v>
      </c>
      <c r="U497" s="64">
        <v>45320.0</v>
      </c>
      <c r="V497" s="53">
        <v>45350.0</v>
      </c>
      <c r="W497" s="34">
        <v>1.0</v>
      </c>
      <c r="X497" s="34" t="s">
        <v>50</v>
      </c>
      <c r="Y497" s="34" t="s">
        <v>66</v>
      </c>
    </row>
    <row r="498">
      <c r="A498" s="34" t="s">
        <v>4583</v>
      </c>
      <c r="B498" s="33">
        <v>45324.0</v>
      </c>
      <c r="C498" s="45">
        <v>5169.0</v>
      </c>
      <c r="D498" s="47" t="s">
        <v>4069</v>
      </c>
      <c r="E498" s="46" t="s">
        <v>2314</v>
      </c>
      <c r="F498" s="47" t="s">
        <v>4585</v>
      </c>
      <c r="G498" s="49" t="s">
        <v>2316</v>
      </c>
      <c r="H498" s="49" t="s">
        <v>166</v>
      </c>
      <c r="I498" s="128" t="s">
        <v>65</v>
      </c>
      <c r="J498" s="53">
        <v>44644.0</v>
      </c>
      <c r="K498" s="53">
        <v>45320.0</v>
      </c>
      <c r="L498" s="64"/>
      <c r="M498" s="65"/>
      <c r="N498" s="65"/>
      <c r="O498" s="42">
        <v>78000.0</v>
      </c>
      <c r="P498" s="42">
        <v>78000.0</v>
      </c>
      <c r="Q498" s="42">
        <v>0.0</v>
      </c>
      <c r="R498" s="59">
        <v>4400.0</v>
      </c>
      <c r="S498" s="67"/>
      <c r="T498" s="34" t="s">
        <v>67</v>
      </c>
      <c r="U498" s="64">
        <v>45320.0</v>
      </c>
      <c r="V498" s="53">
        <v>45350.0</v>
      </c>
      <c r="W498" s="34">
        <v>1.0</v>
      </c>
      <c r="X498" s="34" t="s">
        <v>50</v>
      </c>
      <c r="Y498" s="34" t="s">
        <v>66</v>
      </c>
    </row>
    <row r="499">
      <c r="A499" s="34" t="s">
        <v>4590</v>
      </c>
      <c r="B499" s="33">
        <v>45324.0</v>
      </c>
      <c r="C499" s="45">
        <v>6935.0</v>
      </c>
      <c r="D499" s="47" t="s">
        <v>3987</v>
      </c>
      <c r="E499" s="46" t="s">
        <v>283</v>
      </c>
      <c r="F499" s="49" t="s">
        <v>285</v>
      </c>
      <c r="G499" s="49" t="s">
        <v>286</v>
      </c>
      <c r="H499" s="49" t="s">
        <v>287</v>
      </c>
      <c r="I499" s="128" t="s">
        <v>65</v>
      </c>
      <c r="J499" s="53">
        <v>44816.0</v>
      </c>
      <c r="K499" s="53">
        <v>45320.0</v>
      </c>
      <c r="L499" s="64"/>
      <c r="M499" s="43">
        <v>78000.0</v>
      </c>
      <c r="N499" s="43"/>
      <c r="O499" s="42">
        <v>78034.0</v>
      </c>
      <c r="P499" s="42">
        <v>50000.0</v>
      </c>
      <c r="Q499" s="42">
        <v>0.0</v>
      </c>
      <c r="R499" s="59">
        <v>0.0</v>
      </c>
      <c r="S499" s="59">
        <v>0.0</v>
      </c>
      <c r="T499" s="34" t="s">
        <v>47</v>
      </c>
      <c r="U499" s="64">
        <v>45320.0</v>
      </c>
      <c r="V499" s="53">
        <v>45350.0</v>
      </c>
      <c r="W499" s="34">
        <v>1.0</v>
      </c>
      <c r="X499" s="34" t="s">
        <v>50</v>
      </c>
      <c r="Y499" s="34" t="s">
        <v>66</v>
      </c>
    </row>
    <row r="500">
      <c r="A500" s="34" t="s">
        <v>4595</v>
      </c>
      <c r="B500" s="33">
        <v>45324.0</v>
      </c>
      <c r="C500" s="45">
        <v>2719.0</v>
      </c>
      <c r="D500" s="47" t="s">
        <v>114</v>
      </c>
      <c r="E500" s="46" t="s">
        <v>115</v>
      </c>
      <c r="F500" s="47" t="s">
        <v>3463</v>
      </c>
      <c r="G500" s="49" t="s">
        <v>118</v>
      </c>
      <c r="H500" s="49" t="s">
        <v>99</v>
      </c>
      <c r="I500" s="128" t="s">
        <v>65</v>
      </c>
      <c r="J500" s="53">
        <v>44469.0</v>
      </c>
      <c r="K500" s="53">
        <v>45320.0</v>
      </c>
      <c r="L500" s="64"/>
      <c r="M500" s="65"/>
      <c r="N500" s="65"/>
      <c r="O500" s="42">
        <v>156000.0</v>
      </c>
      <c r="P500" s="42">
        <v>156000.0</v>
      </c>
      <c r="Q500" s="42">
        <v>0.0</v>
      </c>
      <c r="R500" s="59">
        <v>3120.0</v>
      </c>
      <c r="S500" s="59">
        <v>0.0</v>
      </c>
      <c r="T500" s="34" t="s">
        <v>67</v>
      </c>
      <c r="U500" s="64">
        <v>45320.0</v>
      </c>
      <c r="V500" s="53">
        <v>45350.0</v>
      </c>
      <c r="W500" s="34">
        <v>1.0</v>
      </c>
      <c r="X500" s="34" t="s">
        <v>50</v>
      </c>
      <c r="Y500" s="34" t="s">
        <v>66</v>
      </c>
    </row>
    <row r="501">
      <c r="A501" s="34" t="s">
        <v>4600</v>
      </c>
      <c r="B501" s="33">
        <v>45324.0</v>
      </c>
      <c r="C501" s="45">
        <v>2719.0</v>
      </c>
      <c r="D501" s="47" t="s">
        <v>114</v>
      </c>
      <c r="E501" s="46" t="s">
        <v>115</v>
      </c>
      <c r="F501" s="47" t="s">
        <v>4602</v>
      </c>
      <c r="G501" s="49" t="s">
        <v>118</v>
      </c>
      <c r="H501" s="49" t="s">
        <v>99</v>
      </c>
      <c r="I501" s="128" t="s">
        <v>65</v>
      </c>
      <c r="J501" s="53">
        <v>44469.0</v>
      </c>
      <c r="K501" s="53">
        <v>45320.0</v>
      </c>
      <c r="L501" s="64"/>
      <c r="M501" s="65"/>
      <c r="N501" s="65"/>
      <c r="O501" s="42">
        <v>78000.0</v>
      </c>
      <c r="P501" s="42">
        <v>0.0</v>
      </c>
      <c r="Q501" s="42">
        <v>0.0</v>
      </c>
      <c r="R501" s="59">
        <v>0.0</v>
      </c>
      <c r="S501" s="59">
        <v>0.0</v>
      </c>
      <c r="T501" s="34" t="s">
        <v>67</v>
      </c>
      <c r="U501" s="53">
        <v>45323.0</v>
      </c>
      <c r="V501" s="53">
        <v>45353.0</v>
      </c>
      <c r="W501" s="34">
        <v>1.0</v>
      </c>
      <c r="X501" s="34" t="s">
        <v>50</v>
      </c>
      <c r="Y501" s="34" t="s">
        <v>66</v>
      </c>
    </row>
    <row r="502">
      <c r="A502" s="34" t="s">
        <v>4604</v>
      </c>
      <c r="B502" s="33">
        <v>45324.0</v>
      </c>
      <c r="C502" s="45">
        <v>7825.0</v>
      </c>
      <c r="D502" s="47" t="s">
        <v>531</v>
      </c>
      <c r="E502" s="46" t="s">
        <v>534</v>
      </c>
      <c r="F502" s="47" t="s">
        <v>4114</v>
      </c>
      <c r="G502" s="49" t="s">
        <v>537</v>
      </c>
      <c r="H502" s="49" t="s">
        <v>538</v>
      </c>
      <c r="I502" s="128" t="s">
        <v>65</v>
      </c>
      <c r="J502" s="53">
        <v>44913.0</v>
      </c>
      <c r="K502" s="53">
        <v>45320.0</v>
      </c>
      <c r="L502" s="64"/>
      <c r="M502" s="65"/>
      <c r="N502" s="65"/>
      <c r="O502" s="42">
        <v>118000.0</v>
      </c>
      <c r="P502" s="42">
        <v>118000.0</v>
      </c>
      <c r="Q502" s="42">
        <v>0.0</v>
      </c>
      <c r="R502" s="59">
        <v>4400.0</v>
      </c>
      <c r="S502" s="67"/>
      <c r="T502" s="34" t="s">
        <v>67</v>
      </c>
      <c r="U502" s="64">
        <v>45320.0</v>
      </c>
      <c r="V502" s="53">
        <v>45350.0</v>
      </c>
      <c r="W502" s="34">
        <v>1.0</v>
      </c>
      <c r="X502" s="34" t="s">
        <v>100</v>
      </c>
      <c r="Y502" s="34" t="s">
        <v>66</v>
      </c>
    </row>
    <row r="503">
      <c r="A503" s="34" t="s">
        <v>4609</v>
      </c>
      <c r="B503" s="33">
        <v>45324.0</v>
      </c>
      <c r="C503" s="45">
        <v>8150.0</v>
      </c>
      <c r="D503" s="47" t="s">
        <v>4426</v>
      </c>
      <c r="E503" s="46" t="s">
        <v>3819</v>
      </c>
      <c r="F503" s="47" t="s">
        <v>3821</v>
      </c>
      <c r="G503" s="49" t="s">
        <v>151</v>
      </c>
      <c r="H503" s="49" t="s">
        <v>99</v>
      </c>
      <c r="I503" s="128" t="s">
        <v>65</v>
      </c>
      <c r="J503" s="53">
        <v>44951.0</v>
      </c>
      <c r="K503" s="53">
        <v>45320.0</v>
      </c>
      <c r="L503" s="64"/>
      <c r="M503" s="65"/>
      <c r="N503" s="65"/>
      <c r="O503" s="42">
        <v>116082.0</v>
      </c>
      <c r="P503" s="42">
        <v>116082.0</v>
      </c>
      <c r="Q503" s="42">
        <v>0.0</v>
      </c>
      <c r="R503" s="59">
        <v>0.0</v>
      </c>
      <c r="S503" s="59">
        <v>0.0</v>
      </c>
      <c r="T503" s="34" t="s">
        <v>47</v>
      </c>
      <c r="U503" s="64">
        <v>45320.0</v>
      </c>
      <c r="V503" s="53">
        <v>45351.0</v>
      </c>
      <c r="W503" s="34">
        <v>1.0</v>
      </c>
      <c r="X503" s="34" t="s">
        <v>100</v>
      </c>
      <c r="Y503" s="34" t="s">
        <v>66</v>
      </c>
    </row>
    <row r="504">
      <c r="A504" s="34" t="s">
        <v>4613</v>
      </c>
      <c r="B504" s="33">
        <v>45324.0</v>
      </c>
      <c r="C504" s="45">
        <v>6362.0</v>
      </c>
      <c r="D504" s="47" t="s">
        <v>4614</v>
      </c>
      <c r="E504" s="46" t="s">
        <v>4104</v>
      </c>
      <c r="F504" s="47" t="s">
        <v>4105</v>
      </c>
      <c r="G504" s="49" t="s">
        <v>34</v>
      </c>
      <c r="H504" s="49" t="s">
        <v>35</v>
      </c>
      <c r="I504" s="128" t="s">
        <v>65</v>
      </c>
      <c r="J504" s="53">
        <v>44762.0</v>
      </c>
      <c r="K504" s="53">
        <v>45320.0</v>
      </c>
      <c r="L504" s="64"/>
      <c r="M504" s="65"/>
      <c r="N504" s="65"/>
      <c r="O504" s="42">
        <v>78041.0</v>
      </c>
      <c r="P504" s="42">
        <v>78041.0</v>
      </c>
      <c r="Q504" s="42">
        <v>0.0</v>
      </c>
      <c r="R504" s="59">
        <v>0.0</v>
      </c>
      <c r="S504" s="59">
        <v>0.0</v>
      </c>
      <c r="T504" s="34" t="s">
        <v>47</v>
      </c>
      <c r="U504" s="64">
        <v>45320.0</v>
      </c>
      <c r="V504" s="53">
        <v>45350.0</v>
      </c>
      <c r="W504" s="34">
        <v>1.0</v>
      </c>
      <c r="X504" s="34" t="s">
        <v>50</v>
      </c>
      <c r="Y504" s="34" t="s">
        <v>66</v>
      </c>
    </row>
    <row r="505">
      <c r="A505" s="34" t="s">
        <v>4617</v>
      </c>
      <c r="B505" s="33">
        <v>45324.0</v>
      </c>
      <c r="C505" s="45">
        <v>4918.0</v>
      </c>
      <c r="D505" s="47" t="s">
        <v>4599</v>
      </c>
      <c r="E505" s="46" t="s">
        <v>1170</v>
      </c>
      <c r="F505" s="47" t="s">
        <v>3609</v>
      </c>
      <c r="G505" s="49" t="s">
        <v>1172</v>
      </c>
      <c r="H505" s="49" t="s">
        <v>63</v>
      </c>
      <c r="I505" s="128" t="s">
        <v>65</v>
      </c>
      <c r="J505" s="53">
        <v>44625.0</v>
      </c>
      <c r="K505" s="53">
        <v>45320.0</v>
      </c>
      <c r="L505" s="64"/>
      <c r="M505" s="65"/>
      <c r="N505" s="65"/>
      <c r="O505" s="42">
        <v>78085.0</v>
      </c>
      <c r="P505" s="42">
        <v>78085.0</v>
      </c>
      <c r="Q505" s="42">
        <v>0.0</v>
      </c>
      <c r="R505" s="59">
        <v>0.0</v>
      </c>
      <c r="S505" s="59">
        <v>0.0</v>
      </c>
      <c r="T505" s="34" t="s">
        <v>47</v>
      </c>
      <c r="U505" s="64">
        <v>45320.0</v>
      </c>
      <c r="V505" s="53">
        <v>45350.0</v>
      </c>
      <c r="W505" s="34">
        <v>1.0</v>
      </c>
      <c r="X505" s="34" t="s">
        <v>50</v>
      </c>
      <c r="Y505" s="34" t="s">
        <v>66</v>
      </c>
    </row>
    <row r="506">
      <c r="A506" s="34" t="s">
        <v>4621</v>
      </c>
      <c r="B506" s="33">
        <v>45324.0</v>
      </c>
      <c r="C506" s="45">
        <v>8089.0</v>
      </c>
      <c r="D506" s="47" t="s">
        <v>4485</v>
      </c>
      <c r="E506" s="46" t="s">
        <v>3993</v>
      </c>
      <c r="F506" s="47" t="s">
        <v>3994</v>
      </c>
      <c r="G506" s="49" t="s">
        <v>537</v>
      </c>
      <c r="H506" s="49" t="s">
        <v>538</v>
      </c>
      <c r="I506" s="128" t="s">
        <v>65</v>
      </c>
      <c r="J506" s="53">
        <v>44945.0</v>
      </c>
      <c r="K506" s="53">
        <v>45320.0</v>
      </c>
      <c r="L506" s="64"/>
      <c r="M506" s="65"/>
      <c r="N506" s="65"/>
      <c r="O506" s="42">
        <v>236000.0</v>
      </c>
      <c r="P506" s="42">
        <v>236000.0</v>
      </c>
      <c r="Q506" s="42">
        <v>0.0</v>
      </c>
      <c r="R506" s="59">
        <v>4440.0</v>
      </c>
      <c r="S506" s="67"/>
      <c r="T506" s="34" t="s">
        <v>67</v>
      </c>
      <c r="U506" s="64">
        <v>45320.0</v>
      </c>
      <c r="V506" s="53">
        <v>45350.0</v>
      </c>
      <c r="W506" s="34">
        <v>1.0</v>
      </c>
      <c r="X506" s="34" t="s">
        <v>100</v>
      </c>
      <c r="Y506" s="34" t="s">
        <v>66</v>
      </c>
    </row>
    <row r="507">
      <c r="A507" s="34" t="s">
        <v>4623</v>
      </c>
      <c r="B507" s="33">
        <v>45324.0</v>
      </c>
      <c r="C507" s="45">
        <v>8089.0</v>
      </c>
      <c r="D507" s="47" t="s">
        <v>4485</v>
      </c>
      <c r="E507" s="46" t="s">
        <v>3993</v>
      </c>
      <c r="F507" s="47" t="s">
        <v>3998</v>
      </c>
      <c r="G507" s="49" t="s">
        <v>537</v>
      </c>
      <c r="H507" s="49" t="s">
        <v>538</v>
      </c>
      <c r="I507" s="128" t="s">
        <v>65</v>
      </c>
      <c r="J507" s="53">
        <v>44945.0</v>
      </c>
      <c r="K507" s="53">
        <v>45320.0</v>
      </c>
      <c r="L507" s="64"/>
      <c r="M507" s="65"/>
      <c r="N507" s="65"/>
      <c r="O507" s="42">
        <v>118000.0</v>
      </c>
      <c r="P507" s="42">
        <v>0.0</v>
      </c>
      <c r="Q507" s="42">
        <v>0.0</v>
      </c>
      <c r="R507" s="59">
        <v>0.0</v>
      </c>
      <c r="S507" s="59">
        <v>0.0</v>
      </c>
      <c r="T507" s="34" t="s">
        <v>67</v>
      </c>
      <c r="U507" s="64">
        <v>45320.0</v>
      </c>
      <c r="V507" s="53">
        <v>45350.0</v>
      </c>
      <c r="W507" s="34">
        <v>1.0</v>
      </c>
      <c r="X507" s="34" t="s">
        <v>100</v>
      </c>
      <c r="Y507" s="34" t="s">
        <v>66</v>
      </c>
    </row>
    <row r="508">
      <c r="A508" s="34" t="s">
        <v>4625</v>
      </c>
      <c r="B508" s="33">
        <v>45324.0</v>
      </c>
      <c r="C508" s="45">
        <v>8344.0</v>
      </c>
      <c r="D508" s="47" t="s">
        <v>1068</v>
      </c>
      <c r="E508" s="46" t="s">
        <v>1070</v>
      </c>
      <c r="F508" s="47" t="s">
        <v>1072</v>
      </c>
      <c r="G508" s="49" t="s">
        <v>215</v>
      </c>
      <c r="H508" s="49" t="s">
        <v>77</v>
      </c>
      <c r="I508" s="128" t="s">
        <v>65</v>
      </c>
      <c r="J508" s="53">
        <v>44973.0</v>
      </c>
      <c r="K508" s="53">
        <v>45320.0</v>
      </c>
      <c r="L508" s="64"/>
      <c r="M508" s="65"/>
      <c r="N508" s="65"/>
      <c r="O508" s="42">
        <v>78000.0</v>
      </c>
      <c r="P508" s="42">
        <v>78000.0</v>
      </c>
      <c r="Q508" s="42">
        <v>0.0</v>
      </c>
      <c r="R508" s="59">
        <v>4400.0</v>
      </c>
      <c r="S508" s="67"/>
      <c r="T508" s="34" t="s">
        <v>67</v>
      </c>
      <c r="U508" s="64">
        <v>45320.0</v>
      </c>
      <c r="V508" s="53">
        <v>45350.0</v>
      </c>
      <c r="W508" s="34">
        <v>1.0</v>
      </c>
      <c r="X508" s="34" t="s">
        <v>50</v>
      </c>
      <c r="Y508" s="34" t="s">
        <v>66</v>
      </c>
    </row>
    <row r="509">
      <c r="A509" s="34" t="s">
        <v>4628</v>
      </c>
      <c r="B509" s="33">
        <v>45324.0</v>
      </c>
      <c r="C509" s="45">
        <v>7514.0</v>
      </c>
      <c r="D509" s="47" t="s">
        <v>1424</v>
      </c>
      <c r="E509" s="46" t="s">
        <v>1425</v>
      </c>
      <c r="F509" s="47" t="s">
        <v>4174</v>
      </c>
      <c r="G509" s="49" t="s">
        <v>34</v>
      </c>
      <c r="H509" s="49" t="s">
        <v>35</v>
      </c>
      <c r="I509" s="128" t="s">
        <v>65</v>
      </c>
      <c r="J509" s="53">
        <v>44875.0</v>
      </c>
      <c r="K509" s="53">
        <v>45320.0</v>
      </c>
      <c r="L509" s="64"/>
      <c r="M509" s="65"/>
      <c r="N509" s="65"/>
      <c r="O509" s="42">
        <v>78000.0</v>
      </c>
      <c r="P509" s="42">
        <v>78000.0</v>
      </c>
      <c r="Q509" s="42">
        <v>0.0</v>
      </c>
      <c r="R509" s="59">
        <v>1560.0</v>
      </c>
      <c r="S509" s="67"/>
      <c r="T509" s="34" t="s">
        <v>67</v>
      </c>
      <c r="U509" s="64">
        <v>45320.0</v>
      </c>
      <c r="V509" s="53">
        <v>45350.0</v>
      </c>
      <c r="W509" s="34">
        <v>1.0</v>
      </c>
      <c r="X509" s="34" t="s">
        <v>50</v>
      </c>
      <c r="Y509" s="34" t="s">
        <v>66</v>
      </c>
    </row>
    <row r="510">
      <c r="A510" s="34" t="s">
        <v>4631</v>
      </c>
      <c r="B510" s="33">
        <v>45324.0</v>
      </c>
      <c r="C510" s="45">
        <v>4382.0</v>
      </c>
      <c r="D510" s="47" t="s">
        <v>3882</v>
      </c>
      <c r="E510" s="46" t="s">
        <v>3883</v>
      </c>
      <c r="F510" s="47" t="s">
        <v>3884</v>
      </c>
      <c r="G510" s="49" t="s">
        <v>241</v>
      </c>
      <c r="H510" s="49" t="s">
        <v>99</v>
      </c>
      <c r="I510" s="128" t="s">
        <v>65</v>
      </c>
      <c r="J510" s="53">
        <v>44587.0</v>
      </c>
      <c r="K510" s="53">
        <v>45320.0</v>
      </c>
      <c r="L510" s="64"/>
      <c r="M510" s="65"/>
      <c r="N510" s="65"/>
      <c r="O510" s="42">
        <v>78027.0</v>
      </c>
      <c r="P510" s="42">
        <v>78027.0</v>
      </c>
      <c r="Q510" s="42">
        <v>0.0</v>
      </c>
      <c r="R510" s="59">
        <v>0.0</v>
      </c>
      <c r="S510" s="59">
        <v>0.0</v>
      </c>
      <c r="T510" s="34" t="s">
        <v>47</v>
      </c>
      <c r="U510" s="64">
        <v>45320.0</v>
      </c>
      <c r="V510" s="53">
        <v>45350.0</v>
      </c>
      <c r="W510" s="34">
        <v>1.0</v>
      </c>
      <c r="X510" s="34" t="s">
        <v>50</v>
      </c>
      <c r="Y510" s="34" t="s">
        <v>66</v>
      </c>
    </row>
    <row r="511">
      <c r="A511" s="34" t="s">
        <v>4633</v>
      </c>
      <c r="B511" s="33">
        <v>45327.0</v>
      </c>
      <c r="C511" s="45">
        <v>1060.0</v>
      </c>
      <c r="D511" s="47" t="s">
        <v>4634</v>
      </c>
      <c r="E511" s="46" t="s">
        <v>4062</v>
      </c>
      <c r="F511" s="47" t="s">
        <v>4064</v>
      </c>
      <c r="G511" s="49" t="s">
        <v>78</v>
      </c>
      <c r="H511" s="49" t="s">
        <v>35</v>
      </c>
      <c r="I511" s="128" t="s">
        <v>65</v>
      </c>
      <c r="J511" s="53">
        <v>44346.0</v>
      </c>
      <c r="K511" s="53">
        <v>45320.0</v>
      </c>
      <c r="L511" s="64"/>
      <c r="M511" s="43">
        <v>78000.0</v>
      </c>
      <c r="N511" s="43"/>
      <c r="O511" s="42">
        <v>60073.0</v>
      </c>
      <c r="P511" s="42">
        <v>60073.0</v>
      </c>
      <c r="Q511" s="42">
        <v>0.0</v>
      </c>
      <c r="R511" s="59">
        <v>0.0</v>
      </c>
      <c r="S511" s="59">
        <v>0.0</v>
      </c>
      <c r="T511" s="34" t="s">
        <v>47</v>
      </c>
      <c r="U511" s="64">
        <v>45320.0</v>
      </c>
      <c r="V511" s="53">
        <v>45350.0</v>
      </c>
      <c r="W511" s="34">
        <v>1.0</v>
      </c>
      <c r="X511" s="34" t="s">
        <v>50</v>
      </c>
      <c r="Y511" s="34" t="s">
        <v>66</v>
      </c>
    </row>
    <row r="512">
      <c r="A512" s="34" t="s">
        <v>4636</v>
      </c>
      <c r="B512" s="33">
        <v>45327.0</v>
      </c>
      <c r="C512" s="45">
        <v>2225.0</v>
      </c>
      <c r="D512" s="47" t="s">
        <v>4051</v>
      </c>
      <c r="E512" s="46" t="s">
        <v>4052</v>
      </c>
      <c r="F512" s="47" t="s">
        <v>4639</v>
      </c>
      <c r="G512" s="49" t="s">
        <v>43</v>
      </c>
      <c r="H512" s="49" t="s">
        <v>44</v>
      </c>
      <c r="I512" s="128" t="s">
        <v>65</v>
      </c>
      <c r="J512" s="53">
        <v>44434.0</v>
      </c>
      <c r="K512" s="53">
        <v>45320.0</v>
      </c>
      <c r="L512" s="64"/>
      <c r="M512" s="43">
        <v>78000.0</v>
      </c>
      <c r="N512" s="43"/>
      <c r="O512" s="42">
        <v>60008.0</v>
      </c>
      <c r="P512" s="42">
        <v>60000.0</v>
      </c>
      <c r="Q512" s="42">
        <v>0.0</v>
      </c>
      <c r="R512" s="59">
        <v>0.0</v>
      </c>
      <c r="S512" s="59">
        <v>0.0</v>
      </c>
      <c r="T512" s="34" t="s">
        <v>47</v>
      </c>
      <c r="U512" s="64">
        <v>45320.0</v>
      </c>
      <c r="V512" s="53">
        <v>45350.0</v>
      </c>
      <c r="W512" s="34">
        <v>1.0</v>
      </c>
      <c r="X512" s="34" t="s">
        <v>50</v>
      </c>
      <c r="Y512" s="34" t="s">
        <v>66</v>
      </c>
    </row>
    <row r="513">
      <c r="A513" s="34" t="s">
        <v>4647</v>
      </c>
      <c r="B513" s="33">
        <v>45327.0</v>
      </c>
      <c r="C513" s="45">
        <v>6402.0</v>
      </c>
      <c r="D513" s="47" t="s">
        <v>4194</v>
      </c>
      <c r="E513" s="46" t="s">
        <v>4195</v>
      </c>
      <c r="F513" s="47" t="s">
        <v>4194</v>
      </c>
      <c r="G513" s="49" t="s">
        <v>4197</v>
      </c>
      <c r="H513" s="49" t="s">
        <v>35</v>
      </c>
      <c r="I513" s="128" t="s">
        <v>65</v>
      </c>
      <c r="J513" s="53">
        <v>44767.0</v>
      </c>
      <c r="K513" s="53">
        <v>45320.0</v>
      </c>
      <c r="L513" s="64"/>
      <c r="M513" s="65"/>
      <c r="N513" s="65"/>
      <c r="O513" s="42">
        <v>78034.0</v>
      </c>
      <c r="P513" s="42">
        <v>78034.0</v>
      </c>
      <c r="Q513" s="42">
        <v>0.0</v>
      </c>
      <c r="R513" s="59">
        <v>0.0</v>
      </c>
      <c r="S513" s="59">
        <v>0.0</v>
      </c>
      <c r="T513" s="34" t="s">
        <v>47</v>
      </c>
      <c r="U513" s="64">
        <v>45321.0</v>
      </c>
      <c r="V513" s="53">
        <v>45351.0</v>
      </c>
      <c r="W513" s="34">
        <v>1.0</v>
      </c>
      <c r="X513" s="34" t="s">
        <v>50</v>
      </c>
      <c r="Y513" s="34" t="s">
        <v>66</v>
      </c>
    </row>
    <row r="514">
      <c r="A514" s="34" t="s">
        <v>4649</v>
      </c>
      <c r="B514" s="33">
        <v>45327.0</v>
      </c>
      <c r="C514" s="45">
        <v>8115.0</v>
      </c>
      <c r="D514" s="47" t="s">
        <v>643</v>
      </c>
      <c r="E514" s="46" t="s">
        <v>634</v>
      </c>
      <c r="F514" s="47" t="s">
        <v>3898</v>
      </c>
      <c r="G514" s="49" t="s">
        <v>357</v>
      </c>
      <c r="H514" s="49" t="s">
        <v>166</v>
      </c>
      <c r="I514" s="128" t="s">
        <v>65</v>
      </c>
      <c r="J514" s="53">
        <v>44947.0</v>
      </c>
      <c r="K514" s="53">
        <v>45320.0</v>
      </c>
      <c r="L514" s="64"/>
      <c r="M514" s="65"/>
      <c r="N514" s="65"/>
      <c r="O514" s="42">
        <v>118058.0</v>
      </c>
      <c r="P514" s="42">
        <v>118058.0</v>
      </c>
      <c r="Q514" s="42">
        <v>0.0</v>
      </c>
      <c r="R514" s="59">
        <v>0.0</v>
      </c>
      <c r="S514" s="59">
        <v>0.0</v>
      </c>
      <c r="T514" s="34" t="s">
        <v>47</v>
      </c>
      <c r="U514" s="64">
        <v>45320.0</v>
      </c>
      <c r="V514" s="53">
        <v>45350.0</v>
      </c>
      <c r="W514" s="34">
        <v>1.0</v>
      </c>
      <c r="X514" s="34" t="s">
        <v>100</v>
      </c>
      <c r="Y514" s="34" t="s">
        <v>66</v>
      </c>
    </row>
    <row r="515">
      <c r="A515" s="34" t="s">
        <v>4653</v>
      </c>
      <c r="B515" s="33">
        <v>45327.0</v>
      </c>
      <c r="C515" s="45">
        <v>1437.0</v>
      </c>
      <c r="D515" s="47" t="s">
        <v>4654</v>
      </c>
      <c r="E515" s="46" t="s">
        <v>4655</v>
      </c>
      <c r="F515" s="47" t="s">
        <v>4656</v>
      </c>
      <c r="G515" s="49" t="s">
        <v>523</v>
      </c>
      <c r="H515" s="49" t="s">
        <v>152</v>
      </c>
      <c r="I515" s="128" t="s">
        <v>65</v>
      </c>
      <c r="J515" s="53">
        <v>44364.0</v>
      </c>
      <c r="K515" s="53">
        <v>45320.0</v>
      </c>
      <c r="L515" s="64"/>
      <c r="M515" s="65"/>
      <c r="N515" s="65"/>
      <c r="O515" s="42">
        <v>10000.0</v>
      </c>
      <c r="P515" s="42">
        <v>10000.0</v>
      </c>
      <c r="Q515" s="42">
        <v>0.0</v>
      </c>
      <c r="R515" s="59">
        <v>200.0</v>
      </c>
      <c r="S515" s="67"/>
      <c r="T515" s="34" t="s">
        <v>67</v>
      </c>
      <c r="U515" s="64"/>
      <c r="V515" s="64"/>
      <c r="W515" s="34">
        <v>1.0</v>
      </c>
      <c r="X515" s="34" t="s">
        <v>50</v>
      </c>
      <c r="Y515" s="34" t="s">
        <v>66</v>
      </c>
    </row>
    <row r="516">
      <c r="A516" s="34" t="s">
        <v>4659</v>
      </c>
      <c r="B516" s="33">
        <v>45327.0</v>
      </c>
      <c r="C516" s="45">
        <v>7175.0</v>
      </c>
      <c r="D516" s="47" t="s">
        <v>697</v>
      </c>
      <c r="E516" s="46" t="s">
        <v>698</v>
      </c>
      <c r="F516" s="47" t="s">
        <v>699</v>
      </c>
      <c r="G516" s="49" t="s">
        <v>468</v>
      </c>
      <c r="H516" s="49" t="s">
        <v>35</v>
      </c>
      <c r="I516" s="128" t="s">
        <v>65</v>
      </c>
      <c r="J516" s="53">
        <v>44841.0</v>
      </c>
      <c r="K516" s="53">
        <v>45320.0</v>
      </c>
      <c r="L516" s="64"/>
      <c r="M516" s="65"/>
      <c r="N516" s="65"/>
      <c r="O516" s="42">
        <v>78000.0</v>
      </c>
      <c r="P516" s="42">
        <v>78000.0</v>
      </c>
      <c r="Q516" s="42">
        <v>0.0</v>
      </c>
      <c r="R516" s="59">
        <v>1560.0</v>
      </c>
      <c r="S516" s="67"/>
      <c r="T516" s="34" t="s">
        <v>67</v>
      </c>
      <c r="U516" s="64">
        <v>45320.0</v>
      </c>
      <c r="V516" s="53">
        <v>45350.0</v>
      </c>
      <c r="W516" s="34">
        <v>1.0</v>
      </c>
      <c r="X516" s="34" t="s">
        <v>50</v>
      </c>
      <c r="Y516" s="34" t="s">
        <v>66</v>
      </c>
    </row>
    <row r="517">
      <c r="A517" s="34" t="s">
        <v>4661</v>
      </c>
      <c r="B517" s="33">
        <v>45327.0</v>
      </c>
      <c r="C517" s="45">
        <v>10023.0</v>
      </c>
      <c r="D517" s="47" t="s">
        <v>3835</v>
      </c>
      <c r="E517" s="46" t="s">
        <v>3836</v>
      </c>
      <c r="F517" s="47" t="s">
        <v>3837</v>
      </c>
      <c r="G517" s="49" t="s">
        <v>118</v>
      </c>
      <c r="H517" s="49" t="s">
        <v>99</v>
      </c>
      <c r="I517" s="128" t="s">
        <v>65</v>
      </c>
      <c r="J517" s="53">
        <v>45174.0</v>
      </c>
      <c r="K517" s="53">
        <v>45320.0</v>
      </c>
      <c r="L517" s="64"/>
      <c r="M517" s="65"/>
      <c r="N517" s="65"/>
      <c r="O517" s="42">
        <v>78000.0</v>
      </c>
      <c r="P517" s="42">
        <v>78000.0</v>
      </c>
      <c r="Q517" s="42">
        <v>0.0</v>
      </c>
      <c r="R517" s="59">
        <v>1560.0</v>
      </c>
      <c r="S517" s="67"/>
      <c r="T517" s="34" t="s">
        <v>67</v>
      </c>
      <c r="U517" s="64">
        <v>45320.0</v>
      </c>
      <c r="V517" s="53">
        <v>45352.0</v>
      </c>
      <c r="W517" s="34">
        <v>1.0</v>
      </c>
      <c r="X517" s="34" t="s">
        <v>50</v>
      </c>
      <c r="Y517" s="34" t="s">
        <v>66</v>
      </c>
    </row>
    <row r="518">
      <c r="A518" s="34" t="s">
        <v>4666</v>
      </c>
      <c r="B518" s="33">
        <v>45327.0</v>
      </c>
      <c r="C518" s="45">
        <v>9598.0</v>
      </c>
      <c r="D518" s="47" t="s">
        <v>3206</v>
      </c>
      <c r="E518" s="46" t="s">
        <v>2668</v>
      </c>
      <c r="F518" s="47" t="s">
        <v>4668</v>
      </c>
      <c r="G518" s="49" t="s">
        <v>2112</v>
      </c>
      <c r="H518" s="49" t="s">
        <v>411</v>
      </c>
      <c r="I518" s="128" t="s">
        <v>65</v>
      </c>
      <c r="J518" s="53">
        <v>45122.0</v>
      </c>
      <c r="K518" s="53">
        <v>45320.0</v>
      </c>
      <c r="L518" s="64"/>
      <c r="M518" s="65"/>
      <c r="N518" s="65"/>
      <c r="O518" s="42">
        <v>78025.0</v>
      </c>
      <c r="P518" s="42">
        <v>78000.0</v>
      </c>
      <c r="Q518" s="42">
        <v>0.0</v>
      </c>
      <c r="R518" s="59">
        <v>0.0</v>
      </c>
      <c r="S518" s="59">
        <v>0.0</v>
      </c>
      <c r="T518" s="34" t="s">
        <v>47</v>
      </c>
      <c r="U518" s="64">
        <v>45320.0</v>
      </c>
      <c r="V518" s="53">
        <v>45350.0</v>
      </c>
      <c r="W518" s="34">
        <v>1.0</v>
      </c>
      <c r="X518" s="34" t="s">
        <v>50</v>
      </c>
      <c r="Y518" s="34" t="s">
        <v>66</v>
      </c>
    </row>
    <row r="519">
      <c r="A519" s="34" t="s">
        <v>4670</v>
      </c>
      <c r="B519" s="33">
        <v>45327.0</v>
      </c>
      <c r="C519" s="45">
        <v>9321.0</v>
      </c>
      <c r="D519" s="47" t="s">
        <v>1194</v>
      </c>
      <c r="E519" s="46" t="s">
        <v>1140</v>
      </c>
      <c r="F519" s="47" t="s">
        <v>1141</v>
      </c>
      <c r="G519" s="49" t="s">
        <v>1144</v>
      </c>
      <c r="H519" s="49" t="s">
        <v>435</v>
      </c>
      <c r="I519" s="128" t="s">
        <v>65</v>
      </c>
      <c r="J519" s="53">
        <v>45090.0</v>
      </c>
      <c r="K519" s="53">
        <v>45320.0</v>
      </c>
      <c r="L519" s="64"/>
      <c r="M519" s="65"/>
      <c r="N519" s="65"/>
      <c r="O519" s="42">
        <v>118035.0</v>
      </c>
      <c r="P519" s="42">
        <v>118035.0</v>
      </c>
      <c r="Q519" s="42">
        <v>0.0</v>
      </c>
      <c r="R519" s="59">
        <v>0.0</v>
      </c>
      <c r="S519" s="59">
        <v>0.0</v>
      </c>
      <c r="T519" s="34" t="s">
        <v>47</v>
      </c>
      <c r="U519" s="64">
        <v>45321.0</v>
      </c>
      <c r="V519" s="53">
        <v>45358.0</v>
      </c>
      <c r="W519" s="34">
        <v>1.0</v>
      </c>
      <c r="X519" s="34" t="s">
        <v>100</v>
      </c>
      <c r="Y519" s="34" t="s">
        <v>66</v>
      </c>
    </row>
    <row r="520">
      <c r="A520" s="34" t="s">
        <v>4676</v>
      </c>
      <c r="B520" s="33">
        <v>45327.0</v>
      </c>
      <c r="C520" s="45">
        <v>6683.0</v>
      </c>
      <c r="D520" s="47" t="s">
        <v>4677</v>
      </c>
      <c r="E520" s="46" t="s">
        <v>4131</v>
      </c>
      <c r="F520" s="47" t="s">
        <v>4132</v>
      </c>
      <c r="G520" s="49" t="s">
        <v>43</v>
      </c>
      <c r="H520" s="49" t="s">
        <v>44</v>
      </c>
      <c r="I520" s="128" t="s">
        <v>65</v>
      </c>
      <c r="J520" s="53">
        <v>44792.0</v>
      </c>
      <c r="K520" s="53">
        <v>45320.0</v>
      </c>
      <c r="L520" s="64"/>
      <c r="M520" s="65"/>
      <c r="N520" s="65"/>
      <c r="O520" s="42">
        <v>78038.0</v>
      </c>
      <c r="P520" s="42">
        <v>78000.0</v>
      </c>
      <c r="Q520" s="42">
        <v>0.0</v>
      </c>
      <c r="R520" s="59">
        <v>0.0</v>
      </c>
      <c r="S520" s="59">
        <v>0.0</v>
      </c>
      <c r="T520" s="34" t="s">
        <v>47</v>
      </c>
      <c r="U520" s="64">
        <v>45320.0</v>
      </c>
      <c r="V520" s="53">
        <v>45350.0</v>
      </c>
      <c r="W520" s="34">
        <v>1.0</v>
      </c>
      <c r="X520" s="34" t="s">
        <v>50</v>
      </c>
      <c r="Y520" s="34" t="s">
        <v>66</v>
      </c>
    </row>
    <row r="521">
      <c r="A521" s="34" t="s">
        <v>4679</v>
      </c>
      <c r="B521" s="33">
        <v>45327.0</v>
      </c>
      <c r="C521" s="45">
        <v>10569.0</v>
      </c>
      <c r="D521" s="47" t="s">
        <v>4542</v>
      </c>
      <c r="E521" s="46" t="s">
        <v>3514</v>
      </c>
      <c r="F521" s="47" t="s">
        <v>3515</v>
      </c>
      <c r="G521" s="49" t="s">
        <v>3516</v>
      </c>
      <c r="H521" s="49" t="s">
        <v>287</v>
      </c>
      <c r="I521" s="128" t="s">
        <v>65</v>
      </c>
      <c r="J521" s="53">
        <v>45237.0</v>
      </c>
      <c r="K521" s="53">
        <v>45321.0</v>
      </c>
      <c r="L521" s="64"/>
      <c r="M521" s="65"/>
      <c r="N521" s="65"/>
      <c r="O521" s="42">
        <v>118057.0</v>
      </c>
      <c r="P521" s="42">
        <v>118057.0</v>
      </c>
      <c r="Q521" s="42">
        <v>0.0</v>
      </c>
      <c r="R521" s="59">
        <v>0.0</v>
      </c>
      <c r="S521" s="59">
        <v>0.0</v>
      </c>
      <c r="T521" s="34" t="s">
        <v>47</v>
      </c>
      <c r="U521" s="64">
        <v>45321.0</v>
      </c>
      <c r="V521" s="53">
        <v>45352.0</v>
      </c>
      <c r="W521" s="34">
        <v>1.0</v>
      </c>
      <c r="X521" s="34" t="s">
        <v>100</v>
      </c>
      <c r="Y521" s="34" t="s">
        <v>66</v>
      </c>
    </row>
    <row r="522">
      <c r="A522" s="34" t="s">
        <v>4680</v>
      </c>
      <c r="B522" s="33">
        <v>45327.0</v>
      </c>
      <c r="C522" s="45">
        <v>5147.0</v>
      </c>
      <c r="D522" s="47" t="s">
        <v>4681</v>
      </c>
      <c r="E522" s="46" t="s">
        <v>440</v>
      </c>
      <c r="F522" s="47" t="s">
        <v>441</v>
      </c>
      <c r="G522" s="49" t="s">
        <v>61</v>
      </c>
      <c r="H522" s="49" t="s">
        <v>63</v>
      </c>
      <c r="I522" s="128" t="s">
        <v>65</v>
      </c>
      <c r="J522" s="53">
        <v>44642.0</v>
      </c>
      <c r="K522" s="53">
        <v>45321.0</v>
      </c>
      <c r="L522" s="64"/>
      <c r="M522" s="65"/>
      <c r="N522" s="65"/>
      <c r="O522" s="42">
        <v>78000.0</v>
      </c>
      <c r="P522" s="42">
        <v>78000.0</v>
      </c>
      <c r="Q522" s="42">
        <v>0.0</v>
      </c>
      <c r="R522" s="59">
        <v>1560.0</v>
      </c>
      <c r="S522" s="67"/>
      <c r="T522" s="34" t="s">
        <v>67</v>
      </c>
      <c r="U522" s="64">
        <v>45321.0</v>
      </c>
      <c r="V522" s="53">
        <v>45351.0</v>
      </c>
      <c r="W522" s="34">
        <v>1.0</v>
      </c>
      <c r="X522" s="34" t="s">
        <v>50</v>
      </c>
      <c r="Y522" s="34" t="s">
        <v>66</v>
      </c>
    </row>
    <row r="523">
      <c r="A523" s="34" t="s">
        <v>4684</v>
      </c>
      <c r="B523" s="33">
        <v>45327.0</v>
      </c>
      <c r="C523" s="45">
        <v>9902.0</v>
      </c>
      <c r="D523" s="47" t="s">
        <v>4685</v>
      </c>
      <c r="E523" s="46" t="s">
        <v>82</v>
      </c>
      <c r="F523" s="47" t="s">
        <v>84</v>
      </c>
      <c r="G523" s="49" t="s">
        <v>43</v>
      </c>
      <c r="H523" s="49" t="s">
        <v>44</v>
      </c>
      <c r="I523" s="128" t="s">
        <v>65</v>
      </c>
      <c r="J523" s="53">
        <v>45160.0</v>
      </c>
      <c r="K523" s="53">
        <v>45321.0</v>
      </c>
      <c r="L523" s="64"/>
      <c r="M523" s="65"/>
      <c r="N523" s="65"/>
      <c r="O523" s="42">
        <v>78005.0</v>
      </c>
      <c r="P523" s="42">
        <v>78005.0</v>
      </c>
      <c r="Q523" s="42">
        <v>0.0</v>
      </c>
      <c r="R523" s="59">
        <v>0.0</v>
      </c>
      <c r="S523" s="59">
        <v>0.0</v>
      </c>
      <c r="T523" s="34" t="s">
        <v>47</v>
      </c>
      <c r="U523" s="64">
        <v>45321.0</v>
      </c>
      <c r="V523" s="53">
        <v>45354.0</v>
      </c>
      <c r="W523" s="34">
        <v>1.0</v>
      </c>
      <c r="X523" s="34" t="s">
        <v>50</v>
      </c>
      <c r="Y523" s="34" t="s">
        <v>66</v>
      </c>
    </row>
    <row r="524">
      <c r="A524" s="34" t="s">
        <v>4687</v>
      </c>
      <c r="B524" s="33">
        <v>45327.0</v>
      </c>
      <c r="C524" s="45">
        <v>10659.0</v>
      </c>
      <c r="D524" s="47" t="s">
        <v>3359</v>
      </c>
      <c r="E524" s="46" t="s">
        <v>3360</v>
      </c>
      <c r="F524" s="47" t="s">
        <v>3362</v>
      </c>
      <c r="G524" s="49" t="s">
        <v>43</v>
      </c>
      <c r="H524" s="49" t="s">
        <v>44</v>
      </c>
      <c r="I524" s="51" t="s">
        <v>62</v>
      </c>
      <c r="J524" s="53">
        <v>45247.0</v>
      </c>
      <c r="K524" s="53">
        <v>45321.0</v>
      </c>
      <c r="L524" s="64"/>
      <c r="M524" s="65"/>
      <c r="N524" s="65"/>
      <c r="O524" s="42">
        <v>78034.0</v>
      </c>
      <c r="P524" s="42">
        <v>78034.0</v>
      </c>
      <c r="Q524" s="42">
        <v>0.0</v>
      </c>
      <c r="R524" s="59">
        <v>0.0</v>
      </c>
      <c r="S524" s="59">
        <v>0.0</v>
      </c>
      <c r="T524" s="34" t="s">
        <v>47</v>
      </c>
      <c r="U524" s="64">
        <v>45321.0</v>
      </c>
      <c r="V524" s="53">
        <v>45351.0</v>
      </c>
      <c r="W524" s="34">
        <v>1.0</v>
      </c>
      <c r="X524" s="34" t="s">
        <v>50</v>
      </c>
      <c r="Y524" s="34" t="s">
        <v>66</v>
      </c>
    </row>
    <row r="525">
      <c r="A525" s="34" t="s">
        <v>4689</v>
      </c>
      <c r="B525" s="33">
        <v>45327.0</v>
      </c>
      <c r="C525" s="45">
        <v>5653.0</v>
      </c>
      <c r="D525" s="47" t="s">
        <v>102</v>
      </c>
      <c r="E525" s="46" t="s">
        <v>103</v>
      </c>
      <c r="F525" s="47" t="s">
        <v>105</v>
      </c>
      <c r="G525" s="49" t="s">
        <v>106</v>
      </c>
      <c r="H525" s="49" t="s">
        <v>107</v>
      </c>
      <c r="I525" s="128" t="s">
        <v>65</v>
      </c>
      <c r="J525" s="53">
        <v>44688.0</v>
      </c>
      <c r="K525" s="53">
        <v>45321.0</v>
      </c>
      <c r="L525" s="64"/>
      <c r="M525" s="65"/>
      <c r="N525" s="65"/>
      <c r="O525" s="42">
        <v>156000.0</v>
      </c>
      <c r="P525" s="42">
        <v>156000.0</v>
      </c>
      <c r="Q525" s="42">
        <v>0.0</v>
      </c>
      <c r="R525" s="59">
        <v>4400.0</v>
      </c>
      <c r="S525" s="67"/>
      <c r="T525" s="34" t="s">
        <v>67</v>
      </c>
      <c r="U525" s="64">
        <v>45321.0</v>
      </c>
      <c r="V525" s="53">
        <v>45352.0</v>
      </c>
      <c r="W525" s="34">
        <v>1.0</v>
      </c>
      <c r="X525" s="34" t="s">
        <v>50</v>
      </c>
      <c r="Y525" s="34" t="s">
        <v>66</v>
      </c>
    </row>
    <row r="526">
      <c r="A526" s="34" t="s">
        <v>4690</v>
      </c>
      <c r="B526" s="33">
        <v>45327.0</v>
      </c>
      <c r="C526" s="45">
        <v>5653.0</v>
      </c>
      <c r="D526" s="47" t="s">
        <v>102</v>
      </c>
      <c r="E526" s="46" t="s">
        <v>103</v>
      </c>
      <c r="F526" s="47" t="s">
        <v>119</v>
      </c>
      <c r="G526" s="49" t="s">
        <v>106</v>
      </c>
      <c r="H526" s="49" t="s">
        <v>107</v>
      </c>
      <c r="I526" s="128" t="s">
        <v>65</v>
      </c>
      <c r="J526" s="53">
        <v>44688.0</v>
      </c>
      <c r="K526" s="53">
        <v>45321.0</v>
      </c>
      <c r="L526" s="64"/>
      <c r="M526" s="65"/>
      <c r="N526" s="65"/>
      <c r="O526" s="42">
        <v>78000.0</v>
      </c>
      <c r="P526" s="42">
        <v>0.0</v>
      </c>
      <c r="Q526" s="42">
        <v>0.0</v>
      </c>
      <c r="R526" s="59">
        <v>0.0</v>
      </c>
      <c r="S526" s="59">
        <v>0.0</v>
      </c>
      <c r="T526" s="34" t="s">
        <v>67</v>
      </c>
      <c r="U526" s="64">
        <v>45321.0</v>
      </c>
      <c r="V526" s="53">
        <v>45362.0</v>
      </c>
      <c r="W526" s="34">
        <v>1.0</v>
      </c>
      <c r="X526" s="34" t="s">
        <v>50</v>
      </c>
      <c r="Y526" s="34" t="s">
        <v>66</v>
      </c>
    </row>
    <row r="527">
      <c r="A527" s="34" t="s">
        <v>4692</v>
      </c>
      <c r="B527" s="33">
        <v>45327.0</v>
      </c>
      <c r="C527" s="45">
        <v>5508.0</v>
      </c>
      <c r="D527" s="47" t="s">
        <v>313</v>
      </c>
      <c r="E527" s="46" t="s">
        <v>314</v>
      </c>
      <c r="F527" s="47" t="s">
        <v>315</v>
      </c>
      <c r="G527" s="49" t="s">
        <v>4037</v>
      </c>
      <c r="H527" s="49" t="s">
        <v>77</v>
      </c>
      <c r="I527" s="128" t="s">
        <v>65</v>
      </c>
      <c r="J527" s="53">
        <v>44669.0</v>
      </c>
      <c r="K527" s="53">
        <v>45321.0</v>
      </c>
      <c r="L527" s="64"/>
      <c r="M527" s="65"/>
      <c r="N527" s="65"/>
      <c r="O527" s="42">
        <v>78094.0</v>
      </c>
      <c r="P527" s="42">
        <v>78094.0</v>
      </c>
      <c r="Q527" s="42">
        <v>0.0</v>
      </c>
      <c r="R527" s="59">
        <v>0.0</v>
      </c>
      <c r="S527" s="59">
        <v>0.0</v>
      </c>
      <c r="T527" s="34" t="s">
        <v>47</v>
      </c>
      <c r="U527" s="53">
        <v>45323.0</v>
      </c>
      <c r="V527" s="53">
        <v>45353.0</v>
      </c>
      <c r="W527" s="34">
        <v>1.0</v>
      </c>
      <c r="X527" s="34" t="s">
        <v>50</v>
      </c>
      <c r="Y527" s="34" t="s">
        <v>66</v>
      </c>
    </row>
    <row r="528">
      <c r="A528" s="34" t="s">
        <v>4697</v>
      </c>
      <c r="B528" s="33">
        <v>45327.0</v>
      </c>
      <c r="C528" s="45">
        <v>6926.0</v>
      </c>
      <c r="D528" s="47" t="s">
        <v>270</v>
      </c>
      <c r="E528" s="46" t="s">
        <v>271</v>
      </c>
      <c r="F528" s="47" t="s">
        <v>272</v>
      </c>
      <c r="G528" s="49" t="s">
        <v>273</v>
      </c>
      <c r="H528" s="49" t="s">
        <v>44</v>
      </c>
      <c r="I528" s="128" t="s">
        <v>65</v>
      </c>
      <c r="J528" s="53">
        <v>44816.0</v>
      </c>
      <c r="K528" s="53">
        <v>45321.0</v>
      </c>
      <c r="L528" s="64"/>
      <c r="M528" s="65"/>
      <c r="N528" s="65"/>
      <c r="O528" s="42">
        <v>78094.0</v>
      </c>
      <c r="P528" s="42">
        <v>78094.0</v>
      </c>
      <c r="Q528" s="42">
        <v>0.0</v>
      </c>
      <c r="R528" s="59">
        <v>0.0</v>
      </c>
      <c r="S528" s="59">
        <v>0.0</v>
      </c>
      <c r="T528" s="34" t="s">
        <v>47</v>
      </c>
      <c r="U528" s="64">
        <v>45321.0</v>
      </c>
      <c r="V528" s="53">
        <v>45351.0</v>
      </c>
      <c r="W528" s="34">
        <v>1.0</v>
      </c>
      <c r="X528" s="34" t="s">
        <v>50</v>
      </c>
      <c r="Y528" s="34" t="s">
        <v>66</v>
      </c>
    </row>
    <row r="529">
      <c r="A529" s="34" t="s">
        <v>4700</v>
      </c>
      <c r="B529" s="33">
        <v>45327.0</v>
      </c>
      <c r="C529" s="45">
        <v>9299.0</v>
      </c>
      <c r="D529" s="47" t="s">
        <v>4683</v>
      </c>
      <c r="E529" s="46" t="s">
        <v>3711</v>
      </c>
      <c r="F529" s="47" t="s">
        <v>3712</v>
      </c>
      <c r="G529" s="49" t="s">
        <v>151</v>
      </c>
      <c r="H529" s="49" t="s">
        <v>99</v>
      </c>
      <c r="I529" s="128" t="s">
        <v>65</v>
      </c>
      <c r="J529" s="53">
        <v>45088.0</v>
      </c>
      <c r="K529" s="53">
        <v>45321.0</v>
      </c>
      <c r="L529" s="64"/>
      <c r="M529" s="65"/>
      <c r="N529" s="65"/>
      <c r="O529" s="42">
        <v>78000.0</v>
      </c>
      <c r="P529" s="42">
        <v>78000.0</v>
      </c>
      <c r="Q529" s="42">
        <v>0.0</v>
      </c>
      <c r="R529" s="59">
        <v>4440.0</v>
      </c>
      <c r="S529" s="67"/>
      <c r="T529" s="34" t="s">
        <v>67</v>
      </c>
      <c r="U529" s="64">
        <v>45321.0</v>
      </c>
      <c r="V529" s="53">
        <v>45351.0</v>
      </c>
      <c r="W529" s="34">
        <v>1.0</v>
      </c>
      <c r="X529" s="34" t="s">
        <v>50</v>
      </c>
      <c r="Y529" s="34" t="s">
        <v>66</v>
      </c>
    </row>
    <row r="530">
      <c r="A530" s="34" t="s">
        <v>4704</v>
      </c>
      <c r="B530" s="33">
        <v>45327.0</v>
      </c>
      <c r="C530" s="45">
        <v>6509.0</v>
      </c>
      <c r="D530" s="47" t="s">
        <v>4705</v>
      </c>
      <c r="E530" s="46" t="s">
        <v>2655</v>
      </c>
      <c r="F530" s="47" t="s">
        <v>2656</v>
      </c>
      <c r="G530" s="49" t="s">
        <v>1233</v>
      </c>
      <c r="H530" s="49" t="s">
        <v>77</v>
      </c>
      <c r="I530" s="128" t="s">
        <v>65</v>
      </c>
      <c r="J530" s="53">
        <v>44776.0</v>
      </c>
      <c r="K530" s="53">
        <v>45321.0</v>
      </c>
      <c r="L530" s="64"/>
      <c r="M530" s="65"/>
      <c r="N530" s="65"/>
      <c r="O530" s="42">
        <v>78083.0</v>
      </c>
      <c r="P530" s="42">
        <v>78083.0</v>
      </c>
      <c r="Q530" s="42">
        <v>0.0</v>
      </c>
      <c r="R530" s="59">
        <v>0.0</v>
      </c>
      <c r="S530" s="59">
        <v>0.0</v>
      </c>
      <c r="T530" s="34" t="s">
        <v>47</v>
      </c>
      <c r="U530" s="64">
        <v>45321.0</v>
      </c>
      <c r="V530" s="53">
        <v>45351.0</v>
      </c>
      <c r="W530" s="34">
        <v>1.0</v>
      </c>
      <c r="X530" s="34" t="s">
        <v>50</v>
      </c>
      <c r="Y530" s="34" t="s">
        <v>66</v>
      </c>
    </row>
    <row r="531">
      <c r="A531" s="34" t="s">
        <v>4707</v>
      </c>
      <c r="B531" s="33">
        <v>45327.0</v>
      </c>
      <c r="C531" s="45">
        <v>11087.0</v>
      </c>
      <c r="D531" s="47" t="s">
        <v>4593</v>
      </c>
      <c r="E531" s="46" t="s">
        <v>4304</v>
      </c>
      <c r="F531" s="47" t="s">
        <v>4305</v>
      </c>
      <c r="G531" s="49" t="s">
        <v>391</v>
      </c>
      <c r="H531" s="49" t="s">
        <v>99</v>
      </c>
      <c r="I531" s="128" t="s">
        <v>65</v>
      </c>
      <c r="J531" s="53">
        <v>45308.0</v>
      </c>
      <c r="K531" s="53">
        <v>45321.0</v>
      </c>
      <c r="L531" s="64"/>
      <c r="M531" s="65"/>
      <c r="N531" s="65"/>
      <c r="O531" s="42">
        <v>78035.0</v>
      </c>
      <c r="P531" s="42">
        <v>78035.0</v>
      </c>
      <c r="Q531" s="42">
        <v>0.0</v>
      </c>
      <c r="R531" s="59">
        <v>0.0</v>
      </c>
      <c r="S531" s="59">
        <v>0.0</v>
      </c>
      <c r="T531" s="34" t="s">
        <v>47</v>
      </c>
      <c r="U531" s="64">
        <v>45321.0</v>
      </c>
      <c r="V531" s="53">
        <v>45352.0</v>
      </c>
      <c r="W531" s="34">
        <v>1.0</v>
      </c>
      <c r="X531" s="34" t="s">
        <v>50</v>
      </c>
      <c r="Y531" s="34" t="s">
        <v>204</v>
      </c>
    </row>
    <row r="532">
      <c r="A532" s="34" t="s">
        <v>4709</v>
      </c>
      <c r="B532" s="33">
        <v>45327.0</v>
      </c>
      <c r="C532" s="45">
        <v>4621.0</v>
      </c>
      <c r="D532" s="47" t="s">
        <v>547</v>
      </c>
      <c r="E532" s="37" t="s">
        <v>319</v>
      </c>
      <c r="F532" s="47" t="s">
        <v>320</v>
      </c>
      <c r="G532" s="49" t="s">
        <v>97</v>
      </c>
      <c r="H532" s="49" t="s">
        <v>99</v>
      </c>
      <c r="I532" s="128" t="s">
        <v>65</v>
      </c>
      <c r="J532" s="53">
        <v>44604.0</v>
      </c>
      <c r="K532" s="53">
        <v>45321.0</v>
      </c>
      <c r="L532" s="64"/>
      <c r="M532" s="65"/>
      <c r="N532" s="65"/>
      <c r="O532" s="42">
        <v>78056.0</v>
      </c>
      <c r="P532" s="42">
        <v>78056.0</v>
      </c>
      <c r="Q532" s="42">
        <v>0.0</v>
      </c>
      <c r="R532" s="59">
        <v>0.0</v>
      </c>
      <c r="S532" s="59">
        <v>0.0</v>
      </c>
      <c r="T532" s="34" t="s">
        <v>47</v>
      </c>
      <c r="U532" s="64">
        <v>45322.0</v>
      </c>
      <c r="V532" s="53">
        <v>45359.0</v>
      </c>
      <c r="W532" s="34">
        <v>1.0</v>
      </c>
      <c r="X532" s="34" t="s">
        <v>50</v>
      </c>
      <c r="Y532" s="34" t="s">
        <v>66</v>
      </c>
    </row>
    <row r="533">
      <c r="A533" s="34" t="s">
        <v>4711</v>
      </c>
      <c r="B533" s="33">
        <v>45327.0</v>
      </c>
      <c r="C533" s="45">
        <v>2188.0</v>
      </c>
      <c r="D533" s="47" t="s">
        <v>233</v>
      </c>
      <c r="E533" s="46" t="s">
        <v>234</v>
      </c>
      <c r="F533" s="47" t="s">
        <v>236</v>
      </c>
      <c r="G533" s="49" t="s">
        <v>238</v>
      </c>
      <c r="H533" s="49" t="s">
        <v>240</v>
      </c>
      <c r="I533" s="128" t="s">
        <v>65</v>
      </c>
      <c r="J533" s="53">
        <v>44431.0</v>
      </c>
      <c r="K533" s="53">
        <v>45321.0</v>
      </c>
      <c r="L533" s="64"/>
      <c r="M533" s="65"/>
      <c r="N533" s="65"/>
      <c r="O533" s="42">
        <v>118095.0</v>
      </c>
      <c r="P533" s="42">
        <v>118095.0</v>
      </c>
      <c r="Q533" s="42">
        <v>0.0</v>
      </c>
      <c r="R533" s="59">
        <v>0.0</v>
      </c>
      <c r="S533" s="59">
        <v>0.0</v>
      </c>
      <c r="T533" s="34" t="s">
        <v>47</v>
      </c>
      <c r="U533" s="64">
        <v>45322.0</v>
      </c>
      <c r="V533" s="53">
        <v>45352.0</v>
      </c>
      <c r="W533" s="34">
        <v>1.0</v>
      </c>
      <c r="X533" s="34" t="s">
        <v>100</v>
      </c>
      <c r="Y533" s="34" t="s">
        <v>66</v>
      </c>
    </row>
    <row r="534">
      <c r="A534" s="34" t="s">
        <v>4713</v>
      </c>
      <c r="B534" s="33">
        <v>45327.0</v>
      </c>
      <c r="C534" s="45">
        <v>6468.0</v>
      </c>
      <c r="D534" s="47" t="s">
        <v>827</v>
      </c>
      <c r="E534" s="46" t="s">
        <v>690</v>
      </c>
      <c r="F534" s="47" t="s">
        <v>692</v>
      </c>
      <c r="G534" s="49" t="s">
        <v>312</v>
      </c>
      <c r="H534" s="49" t="s">
        <v>287</v>
      </c>
      <c r="I534" s="128" t="s">
        <v>65</v>
      </c>
      <c r="J534" s="53">
        <v>44773.0</v>
      </c>
      <c r="K534" s="53">
        <v>45321.0</v>
      </c>
      <c r="L534" s="64"/>
      <c r="M534" s="65"/>
      <c r="N534" s="65"/>
      <c r="O534" s="42">
        <v>78087.0</v>
      </c>
      <c r="P534" s="42">
        <v>78087.0</v>
      </c>
      <c r="Q534" s="42">
        <v>0.0</v>
      </c>
      <c r="R534" s="59">
        <v>0.0</v>
      </c>
      <c r="S534" s="59">
        <v>0.0</v>
      </c>
      <c r="T534" s="34" t="s">
        <v>47</v>
      </c>
      <c r="U534" s="53">
        <v>45327.0</v>
      </c>
      <c r="V534" s="53">
        <v>45357.0</v>
      </c>
      <c r="W534" s="34">
        <v>1.0</v>
      </c>
      <c r="X534" s="34" t="s">
        <v>50</v>
      </c>
      <c r="Y534" s="34" t="s">
        <v>66</v>
      </c>
    </row>
    <row r="535">
      <c r="A535" s="34" t="s">
        <v>4715</v>
      </c>
      <c r="B535" s="33">
        <v>45327.0</v>
      </c>
      <c r="C535" s="45">
        <v>8575.0</v>
      </c>
      <c r="D535" s="47" t="s">
        <v>4716</v>
      </c>
      <c r="E535" s="46" t="s">
        <v>506</v>
      </c>
      <c r="F535" s="47" t="s">
        <v>508</v>
      </c>
      <c r="G535" s="49" t="s">
        <v>391</v>
      </c>
      <c r="H535" s="49" t="s">
        <v>99</v>
      </c>
      <c r="I535" s="128" t="s">
        <v>65</v>
      </c>
      <c r="J535" s="53">
        <v>45003.0</v>
      </c>
      <c r="K535" s="53">
        <v>45321.0</v>
      </c>
      <c r="L535" s="64"/>
      <c r="M535" s="65"/>
      <c r="N535" s="65"/>
      <c r="O535" s="42">
        <v>78000.0</v>
      </c>
      <c r="P535" s="42">
        <v>78000.0</v>
      </c>
      <c r="Q535" s="42">
        <v>0.0</v>
      </c>
      <c r="R535" s="59">
        <v>4400.0</v>
      </c>
      <c r="S535" s="67"/>
      <c r="T535" s="34" t="s">
        <v>67</v>
      </c>
      <c r="U535" s="64">
        <v>45321.0</v>
      </c>
      <c r="V535" s="53">
        <v>45352.0</v>
      </c>
      <c r="W535" s="34">
        <v>1.0</v>
      </c>
      <c r="X535" s="34" t="s">
        <v>50</v>
      </c>
      <c r="Y535" s="34" t="s">
        <v>66</v>
      </c>
    </row>
    <row r="536">
      <c r="A536" s="34" t="s">
        <v>4721</v>
      </c>
      <c r="B536" s="33">
        <v>45341.0</v>
      </c>
      <c r="C536" s="45">
        <v>9215.0</v>
      </c>
      <c r="D536" s="47" t="s">
        <v>4722</v>
      </c>
      <c r="E536" s="46" t="s">
        <v>4723</v>
      </c>
      <c r="F536" s="47" t="s">
        <v>4724</v>
      </c>
      <c r="G536" s="49" t="s">
        <v>4725</v>
      </c>
      <c r="H536" s="49" t="s">
        <v>99</v>
      </c>
      <c r="I536" s="51" t="s">
        <v>65</v>
      </c>
      <c r="J536" s="53">
        <v>45080.0</v>
      </c>
      <c r="K536" s="53">
        <v>45321.0</v>
      </c>
      <c r="L536" s="64"/>
      <c r="M536" s="65"/>
      <c r="N536" s="65"/>
      <c r="O536" s="42">
        <v>10070.0</v>
      </c>
      <c r="P536" s="42">
        <v>10000.0</v>
      </c>
      <c r="Q536" s="42">
        <v>0.0</v>
      </c>
      <c r="R536" s="59">
        <v>0.0</v>
      </c>
      <c r="S536" s="59">
        <v>0.0</v>
      </c>
      <c r="T536" s="34" t="s">
        <v>47</v>
      </c>
      <c r="U536" s="64"/>
      <c r="V536" s="53"/>
      <c r="W536" s="34">
        <v>1.0</v>
      </c>
      <c r="X536" s="34" t="s">
        <v>50</v>
      </c>
      <c r="Y536" s="34" t="s">
        <v>66</v>
      </c>
    </row>
    <row r="537">
      <c r="A537" s="34" t="s">
        <v>4727</v>
      </c>
      <c r="B537" s="33">
        <v>45327.0</v>
      </c>
      <c r="C537" s="45">
        <v>376.0</v>
      </c>
      <c r="D537" s="47" t="s">
        <v>404</v>
      </c>
      <c r="E537" s="46" t="s">
        <v>405</v>
      </c>
      <c r="F537" s="47" t="s">
        <v>407</v>
      </c>
      <c r="G537" s="49" t="s">
        <v>2112</v>
      </c>
      <c r="H537" s="49" t="s">
        <v>411</v>
      </c>
      <c r="I537" s="128" t="s">
        <v>65</v>
      </c>
      <c r="J537" s="53">
        <v>44307.0</v>
      </c>
      <c r="K537" s="53">
        <v>45322.0</v>
      </c>
      <c r="L537" s="64"/>
      <c r="M537" s="65"/>
      <c r="N537" s="65"/>
      <c r="O537" s="42">
        <v>78087.0</v>
      </c>
      <c r="P537" s="42">
        <v>78087.0</v>
      </c>
      <c r="Q537" s="42">
        <v>0.0</v>
      </c>
      <c r="R537" s="59">
        <v>0.0</v>
      </c>
      <c r="S537" s="59">
        <v>0.0</v>
      </c>
      <c r="T537" s="34" t="s">
        <v>47</v>
      </c>
      <c r="U537" s="53">
        <v>45323.0</v>
      </c>
      <c r="V537" s="53">
        <v>45354.0</v>
      </c>
      <c r="W537" s="34">
        <v>1.0</v>
      </c>
      <c r="X537" s="34" t="s">
        <v>50</v>
      </c>
      <c r="Y537" s="34" t="s">
        <v>66</v>
      </c>
    </row>
    <row r="538">
      <c r="A538" s="34" t="s">
        <v>4729</v>
      </c>
      <c r="B538" s="33">
        <v>45327.0</v>
      </c>
      <c r="C538" s="45">
        <v>7825.0</v>
      </c>
      <c r="D538" s="47" t="s">
        <v>578</v>
      </c>
      <c r="E538" s="46" t="s">
        <v>534</v>
      </c>
      <c r="F538" s="47" t="s">
        <v>536</v>
      </c>
      <c r="G538" s="49" t="s">
        <v>537</v>
      </c>
      <c r="H538" s="49" t="s">
        <v>538</v>
      </c>
      <c r="I538" s="128" t="s">
        <v>65</v>
      </c>
      <c r="J538" s="53">
        <v>44913.0</v>
      </c>
      <c r="K538" s="53">
        <v>45322.0</v>
      </c>
      <c r="L538" s="64"/>
      <c r="M538" s="65"/>
      <c r="N538" s="65"/>
      <c r="O538" s="42">
        <v>118000.0</v>
      </c>
      <c r="P538" s="42">
        <v>118000.0</v>
      </c>
      <c r="Q538" s="42">
        <v>0.0</v>
      </c>
      <c r="R538" s="59">
        <v>4400.0</v>
      </c>
      <c r="S538" s="67"/>
      <c r="T538" s="34" t="s">
        <v>67</v>
      </c>
      <c r="U538" s="64">
        <v>45322.0</v>
      </c>
      <c r="V538" s="53">
        <v>45354.0</v>
      </c>
      <c r="W538" s="34">
        <v>1.0</v>
      </c>
      <c r="X538" s="34" t="s">
        <v>100</v>
      </c>
      <c r="Y538" s="34" t="s">
        <v>66</v>
      </c>
    </row>
    <row r="539">
      <c r="A539" s="34" t="s">
        <v>4557</v>
      </c>
      <c r="B539" s="33">
        <v>45327.0</v>
      </c>
      <c r="C539" s="45">
        <v>3454.0</v>
      </c>
      <c r="D539" s="47" t="s">
        <v>1143</v>
      </c>
      <c r="E539" s="46" t="s">
        <v>1145</v>
      </c>
      <c r="F539" s="47" t="s">
        <v>1146</v>
      </c>
      <c r="G539" s="49" t="s">
        <v>151</v>
      </c>
      <c r="H539" s="49" t="s">
        <v>99</v>
      </c>
      <c r="I539" s="128" t="s">
        <v>65</v>
      </c>
      <c r="J539" s="53">
        <v>44528.0</v>
      </c>
      <c r="K539" s="53">
        <v>45322.0</v>
      </c>
      <c r="L539" s="64"/>
      <c r="M539" s="43">
        <v>78000.0</v>
      </c>
      <c r="N539" s="43"/>
      <c r="O539" s="42">
        <v>150081.0</v>
      </c>
      <c r="P539" s="42">
        <v>150081.0</v>
      </c>
      <c r="Q539" s="42">
        <v>0.0</v>
      </c>
      <c r="R539" s="59">
        <v>0.0</v>
      </c>
      <c r="S539" s="59">
        <v>0.0</v>
      </c>
      <c r="T539" s="34" t="s">
        <v>47</v>
      </c>
      <c r="U539" s="53">
        <v>45327.0</v>
      </c>
      <c r="V539" s="53">
        <v>45357.0</v>
      </c>
      <c r="W539" s="34">
        <v>1.0</v>
      </c>
      <c r="X539" s="34" t="s">
        <v>50</v>
      </c>
      <c r="Y539" s="34" t="s">
        <v>66</v>
      </c>
    </row>
    <row r="540">
      <c r="A540" s="34" t="s">
        <v>4732</v>
      </c>
      <c r="B540" s="33">
        <v>45327.0</v>
      </c>
      <c r="C540" s="45">
        <v>6411.0</v>
      </c>
      <c r="D540" s="47" t="s">
        <v>129</v>
      </c>
      <c r="E540" s="46" t="s">
        <v>130</v>
      </c>
      <c r="F540" s="47" t="s">
        <v>131</v>
      </c>
      <c r="G540" s="49" t="s">
        <v>132</v>
      </c>
      <c r="H540" s="49" t="s">
        <v>133</v>
      </c>
      <c r="I540" s="128" t="s">
        <v>65</v>
      </c>
      <c r="J540" s="53">
        <v>44768.0</v>
      </c>
      <c r="K540" s="53">
        <v>45322.0</v>
      </c>
      <c r="L540" s="64"/>
      <c r="M540" s="65"/>
      <c r="N540" s="65"/>
      <c r="O540" s="42">
        <v>78060.0</v>
      </c>
      <c r="P540" s="42">
        <v>78060.0</v>
      </c>
      <c r="Q540" s="42">
        <v>0.0</v>
      </c>
      <c r="R540" s="59">
        <v>0.0</v>
      </c>
      <c r="S540" s="59">
        <v>0.0</v>
      </c>
      <c r="T540" s="34" t="s">
        <v>47</v>
      </c>
      <c r="U540" s="64">
        <v>45322.0</v>
      </c>
      <c r="V540" s="53">
        <v>45352.0</v>
      </c>
      <c r="W540" s="34">
        <v>1.0</v>
      </c>
      <c r="X540" s="34" t="s">
        <v>50</v>
      </c>
      <c r="Y540" s="34" t="s">
        <v>66</v>
      </c>
    </row>
    <row r="541">
      <c r="A541" s="34" t="s">
        <v>4734</v>
      </c>
      <c r="B541" s="33">
        <v>45327.0</v>
      </c>
      <c r="C541" s="45">
        <v>3230.0</v>
      </c>
      <c r="D541" s="47" t="s">
        <v>170</v>
      </c>
      <c r="E541" s="46" t="s">
        <v>171</v>
      </c>
      <c r="F541" s="47" t="s">
        <v>172</v>
      </c>
      <c r="G541" s="49" t="s">
        <v>173</v>
      </c>
      <c r="H541" s="49" t="s">
        <v>174</v>
      </c>
      <c r="I541" s="128" t="s">
        <v>65</v>
      </c>
      <c r="J541" s="53">
        <v>44516.0</v>
      </c>
      <c r="K541" s="53">
        <v>45322.0</v>
      </c>
      <c r="L541" s="64"/>
      <c r="M541" s="65"/>
      <c r="N541" s="65"/>
      <c r="O541" s="42">
        <v>78000.0</v>
      </c>
      <c r="P541" s="42">
        <v>78000.0</v>
      </c>
      <c r="Q541" s="42">
        <v>0.0</v>
      </c>
      <c r="R541" s="59">
        <v>4440.0</v>
      </c>
      <c r="S541" s="67"/>
      <c r="T541" s="34" t="s">
        <v>67</v>
      </c>
      <c r="U541" s="64">
        <v>45322.0</v>
      </c>
      <c r="V541" s="53">
        <v>45355.0</v>
      </c>
      <c r="W541" s="34">
        <v>1.0</v>
      </c>
      <c r="X541" s="34" t="s">
        <v>50</v>
      </c>
      <c r="Y541" s="34" t="s">
        <v>66</v>
      </c>
    </row>
    <row r="542">
      <c r="A542" s="34" t="s">
        <v>4736</v>
      </c>
      <c r="B542" s="33">
        <v>45327.0</v>
      </c>
      <c r="C542" s="45">
        <v>10069.0</v>
      </c>
      <c r="D542" s="47" t="s">
        <v>788</v>
      </c>
      <c r="E542" s="46" t="s">
        <v>789</v>
      </c>
      <c r="F542" s="47" t="s">
        <v>790</v>
      </c>
      <c r="G542" s="49" t="s">
        <v>681</v>
      </c>
      <c r="H542" s="49" t="s">
        <v>44</v>
      </c>
      <c r="I542" s="128" t="s">
        <v>65</v>
      </c>
      <c r="J542" s="53">
        <v>45179.0</v>
      </c>
      <c r="K542" s="53">
        <v>45322.0</v>
      </c>
      <c r="L542" s="64"/>
      <c r="M542" s="65"/>
      <c r="N542" s="65"/>
      <c r="O542" s="42">
        <v>118075.0</v>
      </c>
      <c r="P542" s="42">
        <v>118075.0</v>
      </c>
      <c r="Q542" s="42">
        <v>0.0</v>
      </c>
      <c r="R542" s="59">
        <v>0.0</v>
      </c>
      <c r="S542" s="59">
        <v>0.0</v>
      </c>
      <c r="T542" s="34" t="s">
        <v>47</v>
      </c>
      <c r="U542" s="64">
        <v>45322.0</v>
      </c>
      <c r="V542" s="53">
        <v>45352.0</v>
      </c>
      <c r="W542" s="34">
        <v>1.0</v>
      </c>
      <c r="X542" s="34" t="s">
        <v>100</v>
      </c>
      <c r="Y542" s="34" t="s">
        <v>66</v>
      </c>
    </row>
    <row r="543">
      <c r="A543" s="34" t="s">
        <v>4738</v>
      </c>
      <c r="B543" s="33">
        <v>45327.0</v>
      </c>
      <c r="C543" s="45">
        <v>9030.0</v>
      </c>
      <c r="D543" s="47" t="s">
        <v>420</v>
      </c>
      <c r="E543" s="46" t="s">
        <v>421</v>
      </c>
      <c r="F543" s="47" t="s">
        <v>422</v>
      </c>
      <c r="G543" s="49" t="s">
        <v>78</v>
      </c>
      <c r="H543" s="49" t="s">
        <v>35</v>
      </c>
      <c r="I543" s="128" t="s">
        <v>65</v>
      </c>
      <c r="J543" s="53">
        <v>45059.0</v>
      </c>
      <c r="K543" s="53">
        <v>45322.0</v>
      </c>
      <c r="L543" s="64"/>
      <c r="M543" s="65"/>
      <c r="N543" s="65"/>
      <c r="O543" s="42">
        <v>78062.0</v>
      </c>
      <c r="P543" s="42">
        <v>78062.0</v>
      </c>
      <c r="Q543" s="42">
        <v>0.0</v>
      </c>
      <c r="R543" s="59">
        <v>0.0</v>
      </c>
      <c r="S543" s="59">
        <v>0.0</v>
      </c>
      <c r="T543" s="34" t="s">
        <v>47</v>
      </c>
      <c r="U543" s="64">
        <v>45323.0</v>
      </c>
      <c r="V543" s="53">
        <v>45353.0</v>
      </c>
      <c r="W543" s="34">
        <v>1.0</v>
      </c>
      <c r="X543" s="34" t="s">
        <v>50</v>
      </c>
      <c r="Y543" s="34" t="s">
        <v>66</v>
      </c>
    </row>
    <row r="544">
      <c r="A544" s="34" t="s">
        <v>4740</v>
      </c>
      <c r="B544" s="33">
        <v>45327.0</v>
      </c>
      <c r="C544" s="45">
        <v>4343.0</v>
      </c>
      <c r="D544" s="47" t="s">
        <v>56</v>
      </c>
      <c r="E544" s="46" t="s">
        <v>57</v>
      </c>
      <c r="F544" s="49" t="s">
        <v>60</v>
      </c>
      <c r="G544" s="49" t="s">
        <v>61</v>
      </c>
      <c r="H544" s="49" t="s">
        <v>63</v>
      </c>
      <c r="I544" s="128" t="s">
        <v>65</v>
      </c>
      <c r="J544" s="53">
        <v>44585.0</v>
      </c>
      <c r="K544" s="53">
        <v>45322.0</v>
      </c>
      <c r="L544" s="64"/>
      <c r="M544" s="65"/>
      <c r="N544" s="65"/>
      <c r="O544" s="42">
        <v>78000.0</v>
      </c>
      <c r="P544" s="221">
        <v>78000.0</v>
      </c>
      <c r="Q544" s="42">
        <v>0.0</v>
      </c>
      <c r="R544" s="229">
        <v>1560.0</v>
      </c>
      <c r="S544" s="67"/>
      <c r="T544" s="34" t="s">
        <v>67</v>
      </c>
      <c r="U544" s="64">
        <v>45322.0</v>
      </c>
      <c r="V544" s="53">
        <v>45352.0</v>
      </c>
      <c r="W544" s="34">
        <v>1.0</v>
      </c>
      <c r="X544" s="34" t="s">
        <v>50</v>
      </c>
      <c r="Y544" s="34" t="s">
        <v>66</v>
      </c>
    </row>
    <row r="545">
      <c r="A545" s="34" t="s">
        <v>4742</v>
      </c>
      <c r="B545" s="33">
        <v>45327.0</v>
      </c>
      <c r="C545" s="45">
        <v>6307.0</v>
      </c>
      <c r="D545" s="47" t="s">
        <v>359</v>
      </c>
      <c r="E545" s="46" t="s">
        <v>360</v>
      </c>
      <c r="F545" s="47" t="s">
        <v>4336</v>
      </c>
      <c r="G545" s="49" t="s">
        <v>362</v>
      </c>
      <c r="H545" s="49" t="s">
        <v>99</v>
      </c>
      <c r="I545" s="128" t="s">
        <v>65</v>
      </c>
      <c r="J545" s="53">
        <v>44756.0</v>
      </c>
      <c r="K545" s="53">
        <v>45322.0</v>
      </c>
      <c r="L545" s="64"/>
      <c r="M545" s="65"/>
      <c r="N545" s="65"/>
      <c r="O545" s="42">
        <v>78017.0</v>
      </c>
      <c r="P545" s="42">
        <v>78017.0</v>
      </c>
      <c r="Q545" s="42">
        <v>0.0</v>
      </c>
      <c r="R545" s="59">
        <v>0.0</v>
      </c>
      <c r="S545" s="59">
        <v>0.0</v>
      </c>
      <c r="T545" s="34" t="s">
        <v>47</v>
      </c>
      <c r="U545" s="64">
        <v>45322.0</v>
      </c>
      <c r="V545" s="53">
        <v>45352.0</v>
      </c>
      <c r="W545" s="34">
        <v>1.0</v>
      </c>
      <c r="X545" s="34" t="s">
        <v>50</v>
      </c>
      <c r="Y545" s="34" t="s">
        <v>66</v>
      </c>
    </row>
    <row r="546">
      <c r="A546" s="34" t="s">
        <v>4744</v>
      </c>
      <c r="B546" s="33">
        <v>45327.0</v>
      </c>
      <c r="C546" s="45">
        <v>4187.0</v>
      </c>
      <c r="D546" s="47" t="s">
        <v>4745</v>
      </c>
      <c r="E546" s="46" t="s">
        <v>4746</v>
      </c>
      <c r="F546" s="47" t="s">
        <v>4747</v>
      </c>
      <c r="G546" s="49" t="s">
        <v>624</v>
      </c>
      <c r="H546" s="49" t="s">
        <v>287</v>
      </c>
      <c r="I546" s="128" t="s">
        <v>65</v>
      </c>
      <c r="J546" s="53">
        <v>44572.0</v>
      </c>
      <c r="K546" s="53">
        <v>45322.0</v>
      </c>
      <c r="L546" s="64"/>
      <c r="M546" s="65"/>
      <c r="N546" s="65"/>
      <c r="O546" s="42">
        <v>798000.0</v>
      </c>
      <c r="P546" s="221">
        <v>798000.0</v>
      </c>
      <c r="Q546" s="42">
        <v>138000.0</v>
      </c>
      <c r="R546" s="229">
        <v>15960.0</v>
      </c>
      <c r="S546" s="67"/>
      <c r="T546" s="34" t="s">
        <v>67</v>
      </c>
      <c r="U546" s="64">
        <v>45322.0</v>
      </c>
      <c r="V546" s="53">
        <v>45685.0</v>
      </c>
      <c r="W546" s="34">
        <v>12.0</v>
      </c>
      <c r="X546" s="34" t="s">
        <v>50</v>
      </c>
      <c r="Y546" s="34" t="s">
        <v>66</v>
      </c>
    </row>
    <row r="547">
      <c r="A547" s="34" t="s">
        <v>4749</v>
      </c>
      <c r="B547" s="33">
        <v>45327.0</v>
      </c>
      <c r="C547" s="45">
        <v>1162.0</v>
      </c>
      <c r="D547" s="47" t="s">
        <v>464</v>
      </c>
      <c r="E547" s="46" t="s">
        <v>465</v>
      </c>
      <c r="F547" s="47" t="s">
        <v>466</v>
      </c>
      <c r="G547" s="49" t="s">
        <v>467</v>
      </c>
      <c r="H547" s="49" t="s">
        <v>77</v>
      </c>
      <c r="I547" s="128" t="s">
        <v>65</v>
      </c>
      <c r="J547" s="53">
        <v>44350.0</v>
      </c>
      <c r="K547" s="53">
        <v>45322.0</v>
      </c>
      <c r="L547" s="64"/>
      <c r="M547" s="65"/>
      <c r="N547" s="65"/>
      <c r="O547" s="42">
        <v>118021.0</v>
      </c>
      <c r="P547" s="42">
        <v>118021.0</v>
      </c>
      <c r="Q547" s="42">
        <v>0.0</v>
      </c>
      <c r="R547" s="59">
        <v>0.0</v>
      </c>
      <c r="S547" s="59">
        <v>0.0</v>
      </c>
      <c r="T547" s="34" t="s">
        <v>47</v>
      </c>
      <c r="U547" s="64">
        <v>45322.0</v>
      </c>
      <c r="V547" s="53">
        <v>45353.0</v>
      </c>
      <c r="W547" s="34">
        <v>1.0</v>
      </c>
      <c r="X547" s="34" t="s">
        <v>100</v>
      </c>
      <c r="Y547" s="34" t="s">
        <v>66</v>
      </c>
    </row>
    <row r="548">
      <c r="A548" s="34" t="s">
        <v>4751</v>
      </c>
      <c r="B548" s="33">
        <v>45327.0</v>
      </c>
      <c r="C548" s="45">
        <v>5771.0</v>
      </c>
      <c r="D548" s="47" t="s">
        <v>426</v>
      </c>
      <c r="E548" s="46" t="s">
        <v>258</v>
      </c>
      <c r="F548" s="47" t="s">
        <v>427</v>
      </c>
      <c r="G548" s="49" t="s">
        <v>78</v>
      </c>
      <c r="H548" s="49" t="s">
        <v>35</v>
      </c>
      <c r="I548" s="128" t="s">
        <v>65</v>
      </c>
      <c r="J548" s="53">
        <v>44701.0</v>
      </c>
      <c r="K548" s="53">
        <v>45322.0</v>
      </c>
      <c r="L548" s="64"/>
      <c r="M548" s="65"/>
      <c r="N548" s="65"/>
      <c r="O548" s="42">
        <v>118012.0</v>
      </c>
      <c r="P548" s="42">
        <v>118000.0</v>
      </c>
      <c r="Q548" s="42">
        <v>0.0</v>
      </c>
      <c r="R548" s="59">
        <v>0.0</v>
      </c>
      <c r="S548" s="59">
        <v>0.0</v>
      </c>
      <c r="T548" s="34" t="s">
        <v>47</v>
      </c>
      <c r="U548" s="64">
        <v>45322.0</v>
      </c>
      <c r="V548" s="53">
        <v>45352.0</v>
      </c>
      <c r="W548" s="34">
        <v>1.0</v>
      </c>
      <c r="X548" s="34" t="s">
        <v>100</v>
      </c>
      <c r="Y548" s="34" t="s">
        <v>66</v>
      </c>
    </row>
    <row r="549">
      <c r="A549" s="34" t="s">
        <v>4752</v>
      </c>
      <c r="B549" s="33">
        <v>45327.0</v>
      </c>
      <c r="C549" s="45">
        <v>3595.0</v>
      </c>
      <c r="D549" s="47" t="s">
        <v>4699</v>
      </c>
      <c r="E549" s="46" t="s">
        <v>74</v>
      </c>
      <c r="F549" s="47" t="s">
        <v>76</v>
      </c>
      <c r="G549" s="49" t="s">
        <v>78</v>
      </c>
      <c r="H549" s="49" t="s">
        <v>35</v>
      </c>
      <c r="I549" s="128" t="s">
        <v>65</v>
      </c>
      <c r="J549" s="53">
        <v>44534.0</v>
      </c>
      <c r="K549" s="53">
        <v>45322.0</v>
      </c>
      <c r="L549" s="64"/>
      <c r="M549" s="65"/>
      <c r="N549" s="65"/>
      <c r="O549" s="42">
        <v>78054.0</v>
      </c>
      <c r="P549" s="42">
        <v>78054.0</v>
      </c>
      <c r="Q549" s="42">
        <v>0.0</v>
      </c>
      <c r="R549" s="59">
        <v>0.0</v>
      </c>
      <c r="S549" s="59">
        <v>0.0</v>
      </c>
      <c r="T549" s="34" t="s">
        <v>47</v>
      </c>
      <c r="U549" s="64">
        <v>45323.0</v>
      </c>
      <c r="V549" s="53">
        <v>45358.0</v>
      </c>
      <c r="W549" s="34">
        <v>1.0</v>
      </c>
      <c r="X549" s="34" t="s">
        <v>50</v>
      </c>
      <c r="Y549" s="34" t="s">
        <v>66</v>
      </c>
    </row>
    <row r="550">
      <c r="A550" s="34" t="s">
        <v>4753</v>
      </c>
      <c r="B550" s="33">
        <v>45327.0</v>
      </c>
      <c r="C550" s="45">
        <v>5313.0</v>
      </c>
      <c r="D550" s="47" t="s">
        <v>207</v>
      </c>
      <c r="E550" s="46" t="s">
        <v>54</v>
      </c>
      <c r="F550" s="47" t="s">
        <v>55</v>
      </c>
      <c r="G550" s="49" t="s">
        <v>59</v>
      </c>
      <c r="H550" s="49" t="s">
        <v>213</v>
      </c>
      <c r="I550" s="128" t="s">
        <v>65</v>
      </c>
      <c r="J550" s="53">
        <v>44653.0</v>
      </c>
      <c r="K550" s="53">
        <v>45322.0</v>
      </c>
      <c r="L550" s="64"/>
      <c r="M550" s="65"/>
      <c r="N550" s="65"/>
      <c r="O550" s="42">
        <v>78000.0</v>
      </c>
      <c r="P550" s="221">
        <v>78000.0</v>
      </c>
      <c r="Q550" s="42">
        <v>0.0</v>
      </c>
      <c r="R550" s="229">
        <v>1560.0</v>
      </c>
      <c r="S550" s="67"/>
      <c r="T550" s="34" t="s">
        <v>67</v>
      </c>
      <c r="U550" s="64">
        <v>45322.0</v>
      </c>
      <c r="V550" s="53">
        <v>45352.0</v>
      </c>
      <c r="W550" s="34">
        <v>1.0</v>
      </c>
      <c r="X550" s="34" t="s">
        <v>50</v>
      </c>
      <c r="Y550" s="34" t="s">
        <v>66</v>
      </c>
    </row>
    <row r="551">
      <c r="A551" s="34" t="s">
        <v>4754</v>
      </c>
      <c r="B551" s="33">
        <v>45327.0</v>
      </c>
      <c r="C551" s="45">
        <v>10409.0</v>
      </c>
      <c r="D551" s="47" t="s">
        <v>4755</v>
      </c>
      <c r="E551" s="46" t="s">
        <v>4108</v>
      </c>
      <c r="F551" s="47" t="s">
        <v>4756</v>
      </c>
      <c r="G551" s="49" t="s">
        <v>2704</v>
      </c>
      <c r="H551" s="49" t="s">
        <v>474</v>
      </c>
      <c r="I551" s="51" t="s">
        <v>62</v>
      </c>
      <c r="J551" s="53">
        <v>45214.0</v>
      </c>
      <c r="K551" s="53">
        <v>45322.0</v>
      </c>
      <c r="L551" s="64"/>
      <c r="M551" s="65"/>
      <c r="N551" s="65"/>
      <c r="O551" s="42">
        <v>618001.0</v>
      </c>
      <c r="P551" s="42">
        <v>618001.0</v>
      </c>
      <c r="Q551" s="42">
        <v>90000.0</v>
      </c>
      <c r="R551" s="59">
        <v>0.0</v>
      </c>
      <c r="S551" s="59">
        <v>0.0</v>
      </c>
      <c r="T551" s="34" t="s">
        <v>47</v>
      </c>
      <c r="U551" s="64">
        <v>45323.0</v>
      </c>
      <c r="V551" s="53">
        <v>45503.0</v>
      </c>
      <c r="W551" s="34">
        <v>6.0</v>
      </c>
      <c r="X551" s="34" t="s">
        <v>100</v>
      </c>
      <c r="Y551" s="34" t="s">
        <v>204</v>
      </c>
    </row>
    <row r="552">
      <c r="A552" s="34" t="s">
        <v>4757</v>
      </c>
      <c r="B552" s="33">
        <v>45327.0</v>
      </c>
      <c r="C552" s="45">
        <v>11171.0</v>
      </c>
      <c r="D552" s="47" t="s">
        <v>381</v>
      </c>
      <c r="E552" s="46" t="s">
        <v>382</v>
      </c>
      <c r="F552" s="47" t="s">
        <v>384</v>
      </c>
      <c r="G552" s="49" t="s">
        <v>357</v>
      </c>
      <c r="H552" s="49" t="s">
        <v>166</v>
      </c>
      <c r="I552" s="128" t="s">
        <v>65</v>
      </c>
      <c r="J552" s="53">
        <v>45317.0</v>
      </c>
      <c r="K552" s="53">
        <v>45322.0</v>
      </c>
      <c r="L552" s="64"/>
      <c r="M552" s="65"/>
      <c r="N552" s="64">
        <v>45323.0</v>
      </c>
      <c r="O552" s="42">
        <v>118002.0</v>
      </c>
      <c r="P552" s="42">
        <v>118002.0</v>
      </c>
      <c r="Q552" s="42">
        <v>0.0</v>
      </c>
      <c r="R552" s="59">
        <v>0.0</v>
      </c>
      <c r="S552" s="59">
        <v>0.0</v>
      </c>
      <c r="T552" s="34" t="s">
        <v>47</v>
      </c>
      <c r="U552" s="64">
        <v>45323.0</v>
      </c>
      <c r="V552" s="53">
        <v>45361.0</v>
      </c>
      <c r="W552" s="34">
        <v>1.0</v>
      </c>
      <c r="X552" s="34" t="s">
        <v>100</v>
      </c>
      <c r="Y552" s="34" t="s">
        <v>204</v>
      </c>
    </row>
    <row r="553">
      <c r="A553" s="34" t="s">
        <v>4758</v>
      </c>
      <c r="B553" s="33">
        <v>45327.0</v>
      </c>
      <c r="C553" s="45">
        <v>8904.0</v>
      </c>
      <c r="D553" s="47" t="s">
        <v>4759</v>
      </c>
      <c r="E553" s="46" t="s">
        <v>4760</v>
      </c>
      <c r="F553" s="47" t="s">
        <v>4761</v>
      </c>
      <c r="G553" s="49" t="s">
        <v>228</v>
      </c>
      <c r="H553" s="49" t="s">
        <v>174</v>
      </c>
      <c r="I553" s="128" t="s">
        <v>65</v>
      </c>
      <c r="J553" s="53">
        <v>45046.0</v>
      </c>
      <c r="K553" s="53">
        <v>45322.0</v>
      </c>
      <c r="L553" s="64"/>
      <c r="M553" s="65"/>
      <c r="N553" s="65"/>
      <c r="O553" s="42">
        <v>118094.0</v>
      </c>
      <c r="P553" s="42">
        <v>118094.0</v>
      </c>
      <c r="Q553" s="42">
        <v>0.0</v>
      </c>
      <c r="R553" s="59">
        <v>0.0</v>
      </c>
      <c r="S553" s="59">
        <v>0.0</v>
      </c>
      <c r="T553" s="34" t="s">
        <v>47</v>
      </c>
      <c r="U553" s="64">
        <v>45322.0</v>
      </c>
      <c r="V553" s="53">
        <v>45352.0</v>
      </c>
      <c r="W553" s="34">
        <v>1.0</v>
      </c>
      <c r="X553" s="34" t="s">
        <v>100</v>
      </c>
      <c r="Y553" s="34" t="s">
        <v>66</v>
      </c>
    </row>
    <row r="554">
      <c r="A554" s="34" t="s">
        <v>4762</v>
      </c>
      <c r="B554" s="33">
        <v>45327.0</v>
      </c>
      <c r="C554" s="45">
        <v>3829.0</v>
      </c>
      <c r="D554" s="47" t="s">
        <v>625</v>
      </c>
      <c r="E554" s="46" t="s">
        <v>627</v>
      </c>
      <c r="F554" s="47" t="s">
        <v>628</v>
      </c>
      <c r="G554" s="49" t="s">
        <v>629</v>
      </c>
      <c r="H554" s="49" t="s">
        <v>63</v>
      </c>
      <c r="I554" s="128" t="s">
        <v>65</v>
      </c>
      <c r="J554" s="53">
        <v>44553.0</v>
      </c>
      <c r="K554" s="53">
        <v>45322.0</v>
      </c>
      <c r="L554" s="64"/>
      <c r="M554" s="65"/>
      <c r="N554" s="65"/>
      <c r="O554" s="42">
        <v>78061.0</v>
      </c>
      <c r="P554" s="42">
        <v>78061.0</v>
      </c>
      <c r="Q554" s="42">
        <v>0.0</v>
      </c>
      <c r="R554" s="59">
        <v>0.0</v>
      </c>
      <c r="S554" s="59">
        <v>0.0</v>
      </c>
      <c r="T554" s="34" t="s">
        <v>47</v>
      </c>
      <c r="U554" s="64">
        <v>45322.0</v>
      </c>
      <c r="V554" s="53">
        <v>45352.0</v>
      </c>
      <c r="W554" s="34">
        <v>1.0</v>
      </c>
      <c r="X554" s="34" t="s">
        <v>50</v>
      </c>
      <c r="Y554" s="34" t="s">
        <v>66</v>
      </c>
    </row>
    <row r="555">
      <c r="A555" s="34" t="s">
        <v>4763</v>
      </c>
      <c r="B555" s="33">
        <v>45327.0</v>
      </c>
      <c r="C555" s="45">
        <v>11117.0</v>
      </c>
      <c r="D555" s="47" t="s">
        <v>477</v>
      </c>
      <c r="E555" s="46" t="s">
        <v>478</v>
      </c>
      <c r="F555" s="47" t="s">
        <v>4764</v>
      </c>
      <c r="G555" s="49" t="s">
        <v>215</v>
      </c>
      <c r="H555" s="49" t="s">
        <v>77</v>
      </c>
      <c r="I555" s="128" t="s">
        <v>65</v>
      </c>
      <c r="J555" s="53">
        <v>45311.0</v>
      </c>
      <c r="K555" s="53">
        <v>45322.0</v>
      </c>
      <c r="L555" s="64"/>
      <c r="M555" s="65"/>
      <c r="N555" s="65"/>
      <c r="O555" s="42">
        <v>998018.0</v>
      </c>
      <c r="P555" s="42">
        <v>998000.0</v>
      </c>
      <c r="Q555" s="42">
        <v>418000.0</v>
      </c>
      <c r="R555" s="59">
        <v>0.0</v>
      </c>
      <c r="S555" s="59">
        <v>0.0</v>
      </c>
      <c r="T555" s="34" t="s">
        <v>47</v>
      </c>
      <c r="U555" s="64">
        <v>45322.0</v>
      </c>
      <c r="V555" s="53">
        <v>45685.0</v>
      </c>
      <c r="W555" s="34">
        <v>12.0</v>
      </c>
      <c r="X555" s="34" t="s">
        <v>100</v>
      </c>
      <c r="Y555" s="34" t="s">
        <v>204</v>
      </c>
    </row>
    <row r="556">
      <c r="A556" s="34" t="s">
        <v>4765</v>
      </c>
      <c r="B556" s="33">
        <v>45327.0</v>
      </c>
      <c r="C556" s="45">
        <v>9230.0</v>
      </c>
      <c r="D556" s="47" t="s">
        <v>2895</v>
      </c>
      <c r="E556" s="46" t="s">
        <v>2602</v>
      </c>
      <c r="F556" s="47" t="s">
        <v>2604</v>
      </c>
      <c r="G556" s="49" t="s">
        <v>1250</v>
      </c>
      <c r="H556" s="49" t="s">
        <v>99</v>
      </c>
      <c r="I556" s="128" t="s">
        <v>65</v>
      </c>
      <c r="J556" s="53">
        <v>45082.0</v>
      </c>
      <c r="K556" s="53">
        <v>45322.0</v>
      </c>
      <c r="L556" s="64"/>
      <c r="M556" s="65"/>
      <c r="N556" s="65"/>
      <c r="O556" s="42">
        <v>118000.0</v>
      </c>
      <c r="P556" s="42">
        <v>118000.0</v>
      </c>
      <c r="Q556" s="42">
        <v>0.0</v>
      </c>
      <c r="R556" s="67"/>
      <c r="S556" s="67"/>
      <c r="T556" s="34" t="s">
        <v>67</v>
      </c>
      <c r="U556" s="64">
        <v>45322.0</v>
      </c>
      <c r="V556" s="53">
        <v>45352.0</v>
      </c>
      <c r="W556" s="34">
        <v>1.0</v>
      </c>
      <c r="X556" s="34" t="s">
        <v>100</v>
      </c>
      <c r="Y556" s="34" t="s">
        <v>66</v>
      </c>
    </row>
    <row r="557">
      <c r="A557" s="34" t="s">
        <v>4766</v>
      </c>
      <c r="B557" s="33">
        <v>45327.0</v>
      </c>
      <c r="C557" s="45">
        <v>11117.0</v>
      </c>
      <c r="D557" s="47" t="s">
        <v>477</v>
      </c>
      <c r="E557" s="46" t="s">
        <v>478</v>
      </c>
      <c r="F557" s="47" t="s">
        <v>4767</v>
      </c>
      <c r="G557" s="49" t="s">
        <v>215</v>
      </c>
      <c r="H557" s="49" t="s">
        <v>77</v>
      </c>
      <c r="I557" s="51" t="s">
        <v>62</v>
      </c>
      <c r="J557" s="53">
        <v>45311.0</v>
      </c>
      <c r="K557" s="53">
        <v>45322.0</v>
      </c>
      <c r="L557" s="64"/>
      <c r="M557" s="65"/>
      <c r="N557" s="65"/>
      <c r="O557" s="42">
        <v>118020.0</v>
      </c>
      <c r="P557" s="42">
        <v>0.0</v>
      </c>
      <c r="Q557" s="42">
        <v>0.0</v>
      </c>
      <c r="R557" s="59">
        <v>0.0</v>
      </c>
      <c r="S557" s="59">
        <v>0.0</v>
      </c>
      <c r="T557" s="34" t="s">
        <v>328</v>
      </c>
      <c r="U557" s="53">
        <v>45323.0</v>
      </c>
      <c r="V557" s="53">
        <v>45355.0</v>
      </c>
      <c r="W557" s="34">
        <v>1.0</v>
      </c>
      <c r="X557" s="34" t="s">
        <v>100</v>
      </c>
      <c r="Y557" s="34" t="s">
        <v>204</v>
      </c>
    </row>
    <row r="558">
      <c r="A558" s="34" t="s">
        <v>4769</v>
      </c>
      <c r="B558" s="33">
        <v>45335.0</v>
      </c>
      <c r="C558" s="45">
        <v>7832.0</v>
      </c>
      <c r="D558" s="47" t="s">
        <v>567</v>
      </c>
      <c r="E558" s="46" t="s">
        <v>568</v>
      </c>
      <c r="F558" s="47" t="s">
        <v>569</v>
      </c>
      <c r="G558" s="49" t="s">
        <v>106</v>
      </c>
      <c r="H558" s="49" t="s">
        <v>107</v>
      </c>
      <c r="I558" s="51" t="s">
        <v>62</v>
      </c>
      <c r="J558" s="53">
        <v>44914.0</v>
      </c>
      <c r="K558" s="53">
        <v>45324.0</v>
      </c>
      <c r="L558" s="53">
        <v>45322.0</v>
      </c>
      <c r="M558" s="65"/>
      <c r="N558" s="65"/>
      <c r="O558" s="42">
        <v>78083.0</v>
      </c>
      <c r="P558" s="42">
        <v>78000.0</v>
      </c>
      <c r="Q558" s="42">
        <v>0.0</v>
      </c>
      <c r="R558" s="59">
        <v>0.0</v>
      </c>
      <c r="S558" s="59">
        <v>0.0</v>
      </c>
      <c r="T558" s="34" t="s">
        <v>47</v>
      </c>
      <c r="U558" s="53">
        <v>45324.0</v>
      </c>
      <c r="V558" s="53">
        <v>45354.0</v>
      </c>
      <c r="W558" s="34">
        <v>1.0</v>
      </c>
      <c r="X558" s="34" t="s">
        <v>50</v>
      </c>
      <c r="Y558" s="34" t="s">
        <v>66</v>
      </c>
    </row>
    <row r="559">
      <c r="A559" s="34" t="s">
        <v>4771</v>
      </c>
      <c r="B559" s="33">
        <v>45399.0</v>
      </c>
      <c r="C559" s="45">
        <v>10493.0</v>
      </c>
      <c r="D559" s="47" t="s">
        <v>4772</v>
      </c>
      <c r="E559" s="46" t="s">
        <v>4773</v>
      </c>
      <c r="F559" s="47" t="s">
        <v>4774</v>
      </c>
      <c r="G559" s="49" t="s">
        <v>97</v>
      </c>
      <c r="H559" s="49" t="s">
        <v>99</v>
      </c>
      <c r="I559" s="51" t="s">
        <v>65</v>
      </c>
      <c r="J559" s="53">
        <v>45226.0</v>
      </c>
      <c r="K559" s="53">
        <v>45230.0</v>
      </c>
      <c r="L559" s="64"/>
      <c r="M559" s="64"/>
      <c r="N559" s="64"/>
      <c r="O559" s="42">
        <v>78087.0</v>
      </c>
      <c r="P559" s="42">
        <v>0.0</v>
      </c>
      <c r="Q559" s="55" t="s">
        <v>803</v>
      </c>
      <c r="R559" s="55" t="s">
        <v>803</v>
      </c>
      <c r="S559" s="55" t="s">
        <v>803</v>
      </c>
      <c r="T559" s="34" t="s">
        <v>98</v>
      </c>
      <c r="U559" s="53">
        <v>45313.0</v>
      </c>
      <c r="V559" s="53">
        <v>45343.0</v>
      </c>
      <c r="W559" s="34">
        <v>1.0</v>
      </c>
      <c r="X559" s="34" t="s">
        <v>50</v>
      </c>
      <c r="Y559" s="34" t="s">
        <v>204</v>
      </c>
    </row>
    <row r="560">
      <c r="A560" s="34" t="s">
        <v>4776</v>
      </c>
      <c r="B560" s="33">
        <v>45399.0</v>
      </c>
      <c r="C560" s="45">
        <v>10886.0</v>
      </c>
      <c r="D560" s="47" t="s">
        <v>639</v>
      </c>
      <c r="E560" s="46" t="s">
        <v>640</v>
      </c>
      <c r="F560" s="47" t="s">
        <v>655</v>
      </c>
      <c r="G560" s="49" t="s">
        <v>202</v>
      </c>
      <c r="H560" s="49" t="s">
        <v>203</v>
      </c>
      <c r="I560" s="51" t="s">
        <v>65</v>
      </c>
      <c r="J560" s="53">
        <v>45283.0</v>
      </c>
      <c r="K560" s="53">
        <v>45325.0</v>
      </c>
      <c r="L560" s="64"/>
      <c r="M560" s="42">
        <v>118000.0</v>
      </c>
      <c r="N560" s="203"/>
      <c r="O560" s="42">
        <v>196000.0</v>
      </c>
      <c r="P560" s="42">
        <v>0.0</v>
      </c>
      <c r="Q560" s="42">
        <v>0.0</v>
      </c>
      <c r="R560" s="42">
        <v>0.0</v>
      </c>
      <c r="S560" s="55" t="s">
        <v>803</v>
      </c>
      <c r="T560" s="34" t="s">
        <v>98</v>
      </c>
      <c r="U560" s="53">
        <v>45292.0</v>
      </c>
      <c r="V560" s="53">
        <v>45327.0</v>
      </c>
      <c r="W560" s="34">
        <v>1.0</v>
      </c>
      <c r="X560" s="34" t="s">
        <v>50</v>
      </c>
      <c r="Y560" s="34" t="s">
        <v>204</v>
      </c>
    </row>
    <row r="561">
      <c r="A561" s="34" t="s">
        <v>4776</v>
      </c>
      <c r="B561" s="33">
        <v>45399.0</v>
      </c>
      <c r="C561" s="45">
        <v>10886.0</v>
      </c>
      <c r="D561" s="47" t="s">
        <v>639</v>
      </c>
      <c r="E561" s="46" t="s">
        <v>640</v>
      </c>
      <c r="F561" s="47" t="s">
        <v>641</v>
      </c>
      <c r="G561" s="49" t="s">
        <v>202</v>
      </c>
      <c r="H561" s="49" t="s">
        <v>203</v>
      </c>
      <c r="I561" s="51" t="s">
        <v>65</v>
      </c>
      <c r="J561" s="53">
        <v>45283.0</v>
      </c>
      <c r="K561" s="53">
        <v>45325.0</v>
      </c>
      <c r="L561" s="64"/>
      <c r="M561" s="42">
        <v>78000.0</v>
      </c>
      <c r="N561" s="203"/>
      <c r="O561" s="42">
        <v>0.0</v>
      </c>
      <c r="P561" s="42">
        <v>0.0</v>
      </c>
      <c r="Q561" s="42">
        <v>0.0</v>
      </c>
      <c r="R561" s="42">
        <v>0.0</v>
      </c>
      <c r="S561" s="55" t="s">
        <v>803</v>
      </c>
      <c r="T561" s="34" t="s">
        <v>98</v>
      </c>
      <c r="U561" s="53">
        <v>45292.0</v>
      </c>
      <c r="V561" s="53">
        <v>45327.0</v>
      </c>
      <c r="W561" s="34">
        <v>1.0</v>
      </c>
      <c r="X561" s="34" t="s">
        <v>50</v>
      </c>
      <c r="Y561" s="34" t="s">
        <v>204</v>
      </c>
    </row>
  </sheetData>
  <autoFilter ref="$A$5:$Y$561"/>
  <customSheetViews>
    <customSheetView guid="{5F401EFF-8707-446F-AD6B-C42197D45C8B}" filter="1" showAutoFilter="1">
      <autoFilter ref="$A$5:$Y$559">
        <filterColumn colId="19">
          <filters>
            <filter val="Tf/BRI"/>
            <filter val="Saldo Aplikasi"/>
          </filters>
        </filterColumn>
        <filterColumn colId="8">
          <filters>
            <filter val="januari"/>
            <filter val="Februari"/>
            <filter val="April"/>
          </filters>
        </filterColumn>
      </autoFilter>
    </customSheetView>
    <customSheetView guid="{123E492B-74A9-422E-A62C-8A1DBAD2FA75}" filter="1" showAutoFilter="1">
      <autoFilter ref="$A$5:$Y$561"/>
    </customSheetView>
    <customSheetView guid="{1E654718-09E2-4147-8D74-DE5B55E47F07}" filter="1" showAutoFilter="1">
      <autoFilter ref="$A$5:$Y$555"/>
    </customSheetView>
  </customSheetViews>
  <mergeCells count="4">
    <mergeCell ref="A1:Y1"/>
    <mergeCell ref="A2:V2"/>
    <mergeCell ref="A3:V3"/>
    <mergeCell ref="A4:Y4"/>
  </mergeCells>
  <hyperlinks>
    <hyperlink r:id="rId2" ref="F98"/>
  </hyperlinks>
  <drawing r:id="rId3"/>
  <legacy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1" max="1" width="11.38"/>
    <col customWidth="1" min="4" max="4" width="25.25"/>
    <col customWidth="1" min="5" max="5" width="14.25"/>
    <col customWidth="1" min="6" max="6" width="57.75"/>
    <col customWidth="1" min="7" max="7" width="19.63"/>
    <col customWidth="1" min="8" max="8" width="19.38"/>
    <col customWidth="1" min="14" max="14" width="9.88"/>
    <col customWidth="1" min="20" max="20" width="14.88"/>
    <col customWidth="1" min="24" max="24" width="13.75"/>
  </cols>
  <sheetData>
    <row r="1" ht="24.0" customHeight="1">
      <c r="A1" s="1" t="s">
        <v>0</v>
      </c>
    </row>
    <row r="2" ht="24.0" customHeight="1">
      <c r="A2" s="2" t="s">
        <v>1</v>
      </c>
      <c r="W2" s="3"/>
      <c r="X2" s="3"/>
      <c r="Y2" s="3"/>
    </row>
    <row r="3" ht="24.0" customHeight="1">
      <c r="A3" s="2" t="s">
        <v>2</v>
      </c>
      <c r="W3" s="3"/>
      <c r="X3" s="3"/>
      <c r="Y3" s="3"/>
    </row>
    <row r="4" ht="16.5" customHeight="1">
      <c r="A4" s="5"/>
    </row>
    <row r="5" ht="33.75" customHeight="1">
      <c r="A5" s="8" t="s">
        <v>3</v>
      </c>
      <c r="B5" s="11" t="s">
        <v>4</v>
      </c>
      <c r="C5" s="14" t="s">
        <v>5</v>
      </c>
      <c r="D5" s="17" t="s">
        <v>6</v>
      </c>
      <c r="E5" s="14" t="s">
        <v>7</v>
      </c>
      <c r="F5" s="17" t="s">
        <v>8</v>
      </c>
      <c r="G5" s="17" t="s">
        <v>9</v>
      </c>
      <c r="H5" s="17" t="s">
        <v>10</v>
      </c>
      <c r="I5" s="17" t="s">
        <v>11</v>
      </c>
      <c r="J5" s="20" t="s">
        <v>13</v>
      </c>
      <c r="K5" s="14" t="s">
        <v>14</v>
      </c>
      <c r="L5" s="14" t="s">
        <v>15</v>
      </c>
      <c r="M5" s="23" t="s">
        <v>16</v>
      </c>
      <c r="N5" s="23" t="s">
        <v>17</v>
      </c>
      <c r="O5" s="25" t="s">
        <v>18</v>
      </c>
      <c r="P5" s="25" t="s">
        <v>19</v>
      </c>
      <c r="Q5" s="23" t="s">
        <v>20</v>
      </c>
      <c r="R5" s="25" t="s">
        <v>21</v>
      </c>
      <c r="S5" s="23" t="s">
        <v>22</v>
      </c>
      <c r="T5" s="14" t="s">
        <v>23</v>
      </c>
      <c r="U5" s="20" t="s">
        <v>24</v>
      </c>
      <c r="V5" s="20" t="s">
        <v>25</v>
      </c>
      <c r="W5" s="31" t="s">
        <v>26</v>
      </c>
      <c r="X5" s="31" t="s">
        <v>27</v>
      </c>
      <c r="Y5" s="31" t="s">
        <v>28</v>
      </c>
    </row>
    <row r="6">
      <c r="A6" s="34" t="s">
        <v>30</v>
      </c>
      <c r="B6" s="36">
        <v>45334.0</v>
      </c>
      <c r="C6" s="39">
        <v>1912.0</v>
      </c>
      <c r="D6" s="40" t="s">
        <v>37</v>
      </c>
      <c r="E6" s="46" t="s">
        <v>46</v>
      </c>
      <c r="F6" s="40" t="s">
        <v>49</v>
      </c>
      <c r="G6" s="48" t="s">
        <v>52</v>
      </c>
      <c r="H6" s="48" t="s">
        <v>58</v>
      </c>
      <c r="I6" s="50" t="s">
        <v>62</v>
      </c>
      <c r="J6" s="52">
        <v>44408.0</v>
      </c>
      <c r="K6" s="52">
        <v>45323.0</v>
      </c>
      <c r="L6" s="54"/>
      <c r="M6" s="56"/>
      <c r="N6" s="57"/>
      <c r="O6" s="58">
        <v>78050.0</v>
      </c>
      <c r="P6" s="60">
        <v>78050.0</v>
      </c>
      <c r="Q6" s="58">
        <v>0.0</v>
      </c>
      <c r="R6" s="61">
        <v>0.0</v>
      </c>
      <c r="S6" s="61">
        <v>0.0</v>
      </c>
      <c r="T6" s="62" t="s">
        <v>47</v>
      </c>
      <c r="U6" s="52">
        <v>45323.0</v>
      </c>
      <c r="V6" s="53">
        <v>45354.0</v>
      </c>
      <c r="W6" s="62">
        <v>1.0</v>
      </c>
      <c r="X6" s="62" t="s">
        <v>50</v>
      </c>
      <c r="Y6" s="62" t="s">
        <v>66</v>
      </c>
    </row>
    <row r="7">
      <c r="A7" s="34" t="s">
        <v>86</v>
      </c>
      <c r="B7" s="33">
        <v>45334.0</v>
      </c>
      <c r="C7" s="63">
        <v>3848.0</v>
      </c>
      <c r="D7" s="40" t="s">
        <v>90</v>
      </c>
      <c r="E7" s="46" t="s">
        <v>92</v>
      </c>
      <c r="F7" s="40" t="s">
        <v>94</v>
      </c>
      <c r="G7" s="49" t="s">
        <v>96</v>
      </c>
      <c r="H7" s="49" t="s">
        <v>63</v>
      </c>
      <c r="I7" s="51" t="s">
        <v>62</v>
      </c>
      <c r="J7" s="53">
        <v>44554.0</v>
      </c>
      <c r="K7" s="53">
        <v>45323.0</v>
      </c>
      <c r="L7" s="64"/>
      <c r="M7" s="65"/>
      <c r="N7" s="66"/>
      <c r="O7" s="42">
        <v>78000.0</v>
      </c>
      <c r="P7" s="42">
        <v>78000.0</v>
      </c>
      <c r="Q7" s="42">
        <v>0.0</v>
      </c>
      <c r="R7" s="59">
        <v>4400.0</v>
      </c>
      <c r="S7" s="67"/>
      <c r="T7" s="34" t="s">
        <v>67</v>
      </c>
      <c r="U7" s="53">
        <v>45323.0</v>
      </c>
      <c r="V7" s="53">
        <v>45353.0</v>
      </c>
      <c r="W7" s="34">
        <v>1.0</v>
      </c>
      <c r="X7" s="34" t="s">
        <v>50</v>
      </c>
      <c r="Y7" s="34" t="s">
        <v>66</v>
      </c>
    </row>
    <row r="8">
      <c r="A8" s="34" t="s">
        <v>116</v>
      </c>
      <c r="B8" s="36">
        <v>45334.0</v>
      </c>
      <c r="C8" s="39">
        <v>10461.0</v>
      </c>
      <c r="D8" s="40" t="s">
        <v>120</v>
      </c>
      <c r="E8" s="46" t="s">
        <v>121</v>
      </c>
      <c r="F8" s="40" t="s">
        <v>122</v>
      </c>
      <c r="G8" s="48" t="s">
        <v>123</v>
      </c>
      <c r="H8" s="48" t="s">
        <v>58</v>
      </c>
      <c r="I8" s="50" t="s">
        <v>62</v>
      </c>
      <c r="J8" s="52">
        <v>45222.0</v>
      </c>
      <c r="K8" s="52">
        <v>45323.0</v>
      </c>
      <c r="L8" s="54"/>
      <c r="M8" s="56"/>
      <c r="N8" s="57"/>
      <c r="O8" s="58">
        <v>78002.0</v>
      </c>
      <c r="P8" s="60">
        <v>78000.0</v>
      </c>
      <c r="Q8" s="58">
        <v>0.0</v>
      </c>
      <c r="R8" s="61">
        <v>0.0</v>
      </c>
      <c r="S8" s="61">
        <v>0.0</v>
      </c>
      <c r="T8" s="62" t="s">
        <v>47</v>
      </c>
      <c r="U8" s="52">
        <v>45323.0</v>
      </c>
      <c r="V8" s="53">
        <v>45361.0</v>
      </c>
      <c r="W8" s="62">
        <v>1.0</v>
      </c>
      <c r="X8" s="62" t="s">
        <v>50</v>
      </c>
      <c r="Y8" s="62" t="s">
        <v>66</v>
      </c>
    </row>
    <row r="9">
      <c r="A9" s="34" t="s">
        <v>141</v>
      </c>
      <c r="B9" s="36">
        <v>45334.0</v>
      </c>
      <c r="C9" s="39">
        <v>8820.0</v>
      </c>
      <c r="D9" s="40" t="s">
        <v>108</v>
      </c>
      <c r="E9" s="46" t="s">
        <v>109</v>
      </c>
      <c r="F9" s="40" t="s">
        <v>110</v>
      </c>
      <c r="G9" s="48" t="s">
        <v>111</v>
      </c>
      <c r="H9" s="48" t="s">
        <v>35</v>
      </c>
      <c r="I9" s="50" t="s">
        <v>62</v>
      </c>
      <c r="J9" s="52">
        <v>45039.0</v>
      </c>
      <c r="K9" s="52">
        <v>45323.0</v>
      </c>
      <c r="L9" s="54"/>
      <c r="M9" s="56"/>
      <c r="N9" s="57"/>
      <c r="O9" s="58">
        <v>78061.0</v>
      </c>
      <c r="P9" s="60">
        <v>78061.0</v>
      </c>
      <c r="Q9" s="58">
        <v>0.0</v>
      </c>
      <c r="R9" s="61">
        <v>0.0</v>
      </c>
      <c r="S9" s="61">
        <v>0.0</v>
      </c>
      <c r="T9" s="62" t="s">
        <v>47</v>
      </c>
      <c r="U9" s="52">
        <v>45323.0</v>
      </c>
      <c r="V9" s="53">
        <v>45354.0</v>
      </c>
      <c r="W9" s="62">
        <v>1.0</v>
      </c>
      <c r="X9" s="62" t="s">
        <v>50</v>
      </c>
      <c r="Y9" s="62" t="s">
        <v>66</v>
      </c>
    </row>
    <row r="10">
      <c r="A10" s="34" t="s">
        <v>156</v>
      </c>
      <c r="B10" s="36">
        <v>45334.0</v>
      </c>
      <c r="C10" s="39">
        <v>8905.0</v>
      </c>
      <c r="D10" s="40" t="s">
        <v>158</v>
      </c>
      <c r="E10" s="46" t="s">
        <v>159</v>
      </c>
      <c r="F10" s="40" t="s">
        <v>162</v>
      </c>
      <c r="G10" s="48" t="s">
        <v>164</v>
      </c>
      <c r="H10" s="48" t="s">
        <v>35</v>
      </c>
      <c r="I10" s="50" t="s">
        <v>62</v>
      </c>
      <c r="J10" s="52">
        <v>45046.0</v>
      </c>
      <c r="K10" s="52">
        <v>45323.0</v>
      </c>
      <c r="L10" s="54"/>
      <c r="M10" s="56"/>
      <c r="N10" s="57"/>
      <c r="O10" s="58">
        <v>78042.0</v>
      </c>
      <c r="P10" s="60">
        <v>78042.0</v>
      </c>
      <c r="Q10" s="58">
        <v>0.0</v>
      </c>
      <c r="R10" s="61">
        <v>0.0</v>
      </c>
      <c r="S10" s="61">
        <v>0.0</v>
      </c>
      <c r="T10" s="62" t="s">
        <v>47</v>
      </c>
      <c r="U10" s="52">
        <v>45323.0</v>
      </c>
      <c r="V10" s="53">
        <v>45353.0</v>
      </c>
      <c r="W10" s="62">
        <v>1.0</v>
      </c>
      <c r="X10" s="62" t="s">
        <v>50</v>
      </c>
      <c r="Y10" s="62" t="s">
        <v>66</v>
      </c>
    </row>
    <row r="11">
      <c r="A11" s="34" t="s">
        <v>175</v>
      </c>
      <c r="B11" s="36">
        <v>45334.0</v>
      </c>
      <c r="C11" s="39">
        <v>3656.0</v>
      </c>
      <c r="D11" s="40" t="s">
        <v>177</v>
      </c>
      <c r="E11" s="46" t="s">
        <v>178</v>
      </c>
      <c r="F11" s="40" t="s">
        <v>180</v>
      </c>
      <c r="G11" s="48" t="s">
        <v>182</v>
      </c>
      <c r="H11" s="48" t="s">
        <v>77</v>
      </c>
      <c r="I11" s="50" t="s">
        <v>62</v>
      </c>
      <c r="J11" s="52">
        <v>44539.0</v>
      </c>
      <c r="K11" s="52">
        <v>45323.0</v>
      </c>
      <c r="L11" s="54"/>
      <c r="M11" s="56"/>
      <c r="N11" s="57"/>
      <c r="O11" s="58">
        <v>78082.0</v>
      </c>
      <c r="P11" s="60">
        <v>78082.0</v>
      </c>
      <c r="Q11" s="58">
        <v>0.0</v>
      </c>
      <c r="R11" s="61">
        <v>0.0</v>
      </c>
      <c r="S11" s="61">
        <v>0.0</v>
      </c>
      <c r="T11" s="62" t="s">
        <v>47</v>
      </c>
      <c r="U11" s="52">
        <v>45323.0</v>
      </c>
      <c r="V11" s="53">
        <v>45353.0</v>
      </c>
      <c r="W11" s="62">
        <v>1.0</v>
      </c>
      <c r="X11" s="62" t="s">
        <v>50</v>
      </c>
      <c r="Y11" s="62" t="s">
        <v>66</v>
      </c>
    </row>
    <row r="12">
      <c r="A12" s="34" t="s">
        <v>192</v>
      </c>
      <c r="B12" s="36">
        <v>45334.0</v>
      </c>
      <c r="C12" s="39">
        <v>9111.0</v>
      </c>
      <c r="D12" s="40" t="s">
        <v>69</v>
      </c>
      <c r="E12" s="46" t="s">
        <v>71</v>
      </c>
      <c r="F12" s="40" t="s">
        <v>72</v>
      </c>
      <c r="G12" s="48" t="s">
        <v>75</v>
      </c>
      <c r="H12" s="48" t="s">
        <v>77</v>
      </c>
      <c r="I12" s="50" t="s">
        <v>62</v>
      </c>
      <c r="J12" s="52">
        <v>45069.0</v>
      </c>
      <c r="K12" s="52">
        <v>45323.0</v>
      </c>
      <c r="L12" s="54"/>
      <c r="M12" s="56"/>
      <c r="N12" s="57"/>
      <c r="O12" s="58">
        <v>78075.0</v>
      </c>
      <c r="P12" s="60">
        <v>78075.0</v>
      </c>
      <c r="Q12" s="58">
        <v>0.0</v>
      </c>
      <c r="R12" s="61">
        <v>0.0</v>
      </c>
      <c r="S12" s="61">
        <v>0.0</v>
      </c>
      <c r="T12" s="62" t="s">
        <v>47</v>
      </c>
      <c r="U12" s="52">
        <v>45323.0</v>
      </c>
      <c r="V12" s="53">
        <v>45353.0</v>
      </c>
      <c r="W12" s="62">
        <v>1.0</v>
      </c>
      <c r="X12" s="62" t="s">
        <v>50</v>
      </c>
      <c r="Y12" s="62" t="s">
        <v>66</v>
      </c>
    </row>
    <row r="13">
      <c r="A13" s="34" t="s">
        <v>208</v>
      </c>
      <c r="B13" s="33">
        <v>45334.0</v>
      </c>
      <c r="C13" s="63">
        <v>8444.0</v>
      </c>
      <c r="D13" s="40" t="s">
        <v>214</v>
      </c>
      <c r="E13" s="46" t="s">
        <v>93</v>
      </c>
      <c r="F13" s="40" t="s">
        <v>95</v>
      </c>
      <c r="G13" s="49" t="s">
        <v>97</v>
      </c>
      <c r="H13" s="49" t="s">
        <v>99</v>
      </c>
      <c r="I13" s="51" t="s">
        <v>62</v>
      </c>
      <c r="J13" s="53">
        <v>44986.0</v>
      </c>
      <c r="K13" s="53">
        <v>45323.0</v>
      </c>
      <c r="L13" s="64"/>
      <c r="M13" s="65"/>
      <c r="N13" s="66"/>
      <c r="O13" s="42">
        <v>78000.0</v>
      </c>
      <c r="P13" s="42">
        <v>78000.0</v>
      </c>
      <c r="Q13" s="42">
        <v>0.0</v>
      </c>
      <c r="R13" s="59">
        <v>4440.0</v>
      </c>
      <c r="S13" s="67"/>
      <c r="T13" s="34" t="s">
        <v>67</v>
      </c>
      <c r="U13" s="53">
        <v>45323.0</v>
      </c>
      <c r="V13" s="53">
        <v>45353.0</v>
      </c>
      <c r="W13" s="34">
        <v>1.0</v>
      </c>
      <c r="X13" s="34" t="s">
        <v>50</v>
      </c>
      <c r="Y13" s="34" t="s">
        <v>66</v>
      </c>
    </row>
    <row r="14">
      <c r="A14" s="34" t="s">
        <v>223</v>
      </c>
      <c r="B14" s="33">
        <v>45334.0</v>
      </c>
      <c r="C14" s="63">
        <v>4399.0</v>
      </c>
      <c r="D14" s="40" t="s">
        <v>227</v>
      </c>
      <c r="E14" s="46" t="s">
        <v>229</v>
      </c>
      <c r="F14" s="40" t="s">
        <v>230</v>
      </c>
      <c r="G14" s="49" t="s">
        <v>215</v>
      </c>
      <c r="H14" s="49" t="s">
        <v>77</v>
      </c>
      <c r="I14" s="51" t="s">
        <v>62</v>
      </c>
      <c r="J14" s="53">
        <v>44588.0</v>
      </c>
      <c r="K14" s="53">
        <v>45323.0</v>
      </c>
      <c r="L14" s="64"/>
      <c r="M14" s="65"/>
      <c r="N14" s="66"/>
      <c r="O14" s="42">
        <v>78000.0</v>
      </c>
      <c r="P14" s="42">
        <v>78000.0</v>
      </c>
      <c r="Q14" s="42">
        <v>0.0</v>
      </c>
      <c r="R14" s="59">
        <v>1560.0</v>
      </c>
      <c r="S14" s="67"/>
      <c r="T14" s="34" t="s">
        <v>67</v>
      </c>
      <c r="U14" s="53">
        <v>45323.0</v>
      </c>
      <c r="V14" s="53">
        <v>45353.0</v>
      </c>
      <c r="W14" s="34">
        <v>1.0</v>
      </c>
      <c r="X14" s="34" t="s">
        <v>50</v>
      </c>
      <c r="Y14" s="34" t="s">
        <v>66</v>
      </c>
    </row>
    <row r="15">
      <c r="A15" s="34" t="s">
        <v>244</v>
      </c>
      <c r="B15" s="36">
        <v>45334.0</v>
      </c>
      <c r="C15" s="39">
        <v>8848.0</v>
      </c>
      <c r="D15" s="40" t="s">
        <v>248</v>
      </c>
      <c r="E15" s="46" t="s">
        <v>249</v>
      </c>
      <c r="F15" s="40" t="s">
        <v>250</v>
      </c>
      <c r="G15" s="48" t="s">
        <v>251</v>
      </c>
      <c r="H15" s="48" t="s">
        <v>166</v>
      </c>
      <c r="I15" s="50" t="s">
        <v>62</v>
      </c>
      <c r="J15" s="52">
        <v>45043.0</v>
      </c>
      <c r="K15" s="52">
        <v>45323.0</v>
      </c>
      <c r="L15" s="54"/>
      <c r="M15" s="56"/>
      <c r="N15" s="57"/>
      <c r="O15" s="58">
        <v>78058.0</v>
      </c>
      <c r="P15" s="60">
        <v>78000.0</v>
      </c>
      <c r="Q15" s="58">
        <v>0.0</v>
      </c>
      <c r="R15" s="61">
        <v>0.0</v>
      </c>
      <c r="S15" s="61">
        <v>0.0</v>
      </c>
      <c r="T15" s="62" t="s">
        <v>47</v>
      </c>
      <c r="U15" s="52">
        <v>45323.0</v>
      </c>
      <c r="V15" s="53">
        <v>45353.0</v>
      </c>
      <c r="W15" s="62">
        <v>1.0</v>
      </c>
      <c r="X15" s="62" t="s">
        <v>50</v>
      </c>
      <c r="Y15" s="62" t="s">
        <v>66</v>
      </c>
    </row>
    <row r="16">
      <c r="A16" s="34" t="s">
        <v>262</v>
      </c>
      <c r="B16" s="36">
        <v>45334.0</v>
      </c>
      <c r="C16" s="39">
        <v>3142.0</v>
      </c>
      <c r="D16" s="40" t="s">
        <v>266</v>
      </c>
      <c r="E16" s="46" t="s">
        <v>267</v>
      </c>
      <c r="F16" s="40" t="s">
        <v>268</v>
      </c>
      <c r="G16" s="48" t="s">
        <v>75</v>
      </c>
      <c r="H16" s="48" t="s">
        <v>77</v>
      </c>
      <c r="I16" s="50" t="s">
        <v>62</v>
      </c>
      <c r="J16" s="52">
        <v>44508.0</v>
      </c>
      <c r="K16" s="52">
        <v>45323.0</v>
      </c>
      <c r="L16" s="54"/>
      <c r="M16" s="56"/>
      <c r="N16" s="57"/>
      <c r="O16" s="58">
        <v>78082.0</v>
      </c>
      <c r="P16" s="60">
        <v>78082.0</v>
      </c>
      <c r="Q16" s="58">
        <v>0.0</v>
      </c>
      <c r="R16" s="61">
        <v>0.0</v>
      </c>
      <c r="S16" s="61">
        <v>0.0</v>
      </c>
      <c r="T16" s="62" t="s">
        <v>47</v>
      </c>
      <c r="U16" s="52">
        <v>45323.0</v>
      </c>
      <c r="V16" s="53">
        <v>45353.0</v>
      </c>
      <c r="W16" s="62">
        <v>1.0</v>
      </c>
      <c r="X16" s="62" t="s">
        <v>50</v>
      </c>
      <c r="Y16" s="62" t="s">
        <v>66</v>
      </c>
    </row>
    <row r="17">
      <c r="A17" s="34" t="s">
        <v>278</v>
      </c>
      <c r="B17" s="36">
        <v>45334.0</v>
      </c>
      <c r="C17" s="39">
        <v>10856.0</v>
      </c>
      <c r="D17" s="40" t="s">
        <v>280</v>
      </c>
      <c r="E17" s="46" t="s">
        <v>282</v>
      </c>
      <c r="F17" s="40" t="s">
        <v>284</v>
      </c>
      <c r="G17" s="48" t="s">
        <v>34</v>
      </c>
      <c r="H17" s="48" t="s">
        <v>35</v>
      </c>
      <c r="I17" s="50" t="s">
        <v>62</v>
      </c>
      <c r="J17" s="52">
        <v>45278.0</v>
      </c>
      <c r="K17" s="52">
        <v>45323.0</v>
      </c>
      <c r="L17" s="54"/>
      <c r="M17" s="56"/>
      <c r="N17" s="57"/>
      <c r="O17" s="58">
        <v>78003.0</v>
      </c>
      <c r="P17" s="60">
        <v>78003.0</v>
      </c>
      <c r="Q17" s="58">
        <v>0.0</v>
      </c>
      <c r="R17" s="61">
        <v>0.0</v>
      </c>
      <c r="S17" s="61">
        <v>0.0</v>
      </c>
      <c r="T17" s="62" t="s">
        <v>47</v>
      </c>
      <c r="U17" s="52">
        <v>45323.0</v>
      </c>
      <c r="V17" s="53">
        <v>45353.0</v>
      </c>
      <c r="W17" s="62">
        <v>1.0</v>
      </c>
      <c r="X17" s="62" t="s">
        <v>50</v>
      </c>
      <c r="Y17" s="62" t="s">
        <v>66</v>
      </c>
    </row>
    <row r="18">
      <c r="A18" s="34" t="s">
        <v>293</v>
      </c>
      <c r="B18" s="36">
        <v>45334.0</v>
      </c>
      <c r="C18" s="39">
        <v>6455.0</v>
      </c>
      <c r="D18" s="40" t="s">
        <v>235</v>
      </c>
      <c r="E18" s="46" t="s">
        <v>237</v>
      </c>
      <c r="F18" s="49" t="s">
        <v>239</v>
      </c>
      <c r="G18" s="48" t="s">
        <v>241</v>
      </c>
      <c r="H18" s="48" t="s">
        <v>99</v>
      </c>
      <c r="I18" s="50" t="s">
        <v>62</v>
      </c>
      <c r="J18" s="52">
        <v>44771.0</v>
      </c>
      <c r="K18" s="52">
        <v>45323.0</v>
      </c>
      <c r="L18" s="54"/>
      <c r="M18" s="56"/>
      <c r="N18" s="57"/>
      <c r="O18" s="58">
        <v>78081.0</v>
      </c>
      <c r="P18" s="60">
        <v>78081.0</v>
      </c>
      <c r="Q18" s="58">
        <v>0.0</v>
      </c>
      <c r="R18" s="61">
        <v>0.0</v>
      </c>
      <c r="S18" s="61">
        <v>0.0</v>
      </c>
      <c r="T18" s="62" t="s">
        <v>47</v>
      </c>
      <c r="U18" s="52">
        <v>45323.0</v>
      </c>
      <c r="V18" s="53">
        <v>45353.0</v>
      </c>
      <c r="W18" s="62">
        <v>1.0</v>
      </c>
      <c r="X18" s="62" t="s">
        <v>50</v>
      </c>
      <c r="Y18" s="62" t="s">
        <v>66</v>
      </c>
    </row>
    <row r="19">
      <c r="A19" s="34" t="s">
        <v>300</v>
      </c>
      <c r="B19" s="36">
        <v>45334.0</v>
      </c>
      <c r="C19" s="39">
        <v>4808.0</v>
      </c>
      <c r="D19" s="40" t="s">
        <v>39</v>
      </c>
      <c r="E19" s="46" t="s">
        <v>40</v>
      </c>
      <c r="F19" s="40" t="s">
        <v>42</v>
      </c>
      <c r="G19" s="48" t="s">
        <v>43</v>
      </c>
      <c r="H19" s="48" t="s">
        <v>44</v>
      </c>
      <c r="I19" s="50" t="s">
        <v>62</v>
      </c>
      <c r="J19" s="52">
        <v>44618.0</v>
      </c>
      <c r="K19" s="52">
        <v>45323.0</v>
      </c>
      <c r="L19" s="54"/>
      <c r="M19" s="56"/>
      <c r="N19" s="57"/>
      <c r="O19" s="58">
        <v>78073.0</v>
      </c>
      <c r="P19" s="60">
        <v>78073.0</v>
      </c>
      <c r="Q19" s="58">
        <v>0.0</v>
      </c>
      <c r="R19" s="61">
        <v>0.0</v>
      </c>
      <c r="S19" s="61">
        <v>0.0</v>
      </c>
      <c r="T19" s="62" t="s">
        <v>47</v>
      </c>
      <c r="U19" s="52">
        <v>45323.0</v>
      </c>
      <c r="V19" s="53">
        <v>45353.0</v>
      </c>
      <c r="W19" s="62">
        <v>1.0</v>
      </c>
      <c r="X19" s="62" t="s">
        <v>50</v>
      </c>
      <c r="Y19" s="62" t="s">
        <v>66</v>
      </c>
    </row>
    <row r="20">
      <c r="A20" s="34" t="s">
        <v>307</v>
      </c>
      <c r="B20" s="36">
        <v>45334.0</v>
      </c>
      <c r="C20" s="39">
        <v>8162.0</v>
      </c>
      <c r="D20" s="40" t="s">
        <v>308</v>
      </c>
      <c r="E20" s="46" t="s">
        <v>309</v>
      </c>
      <c r="F20" s="40" t="s">
        <v>310</v>
      </c>
      <c r="G20" s="48" t="s">
        <v>312</v>
      </c>
      <c r="H20" s="48" t="s">
        <v>287</v>
      </c>
      <c r="I20" s="50" t="s">
        <v>62</v>
      </c>
      <c r="J20" s="52">
        <v>44953.0</v>
      </c>
      <c r="K20" s="52">
        <v>45323.0</v>
      </c>
      <c r="L20" s="54"/>
      <c r="M20" s="56"/>
      <c r="N20" s="57"/>
      <c r="O20" s="58">
        <v>998063.0</v>
      </c>
      <c r="P20" s="60">
        <v>998000.0</v>
      </c>
      <c r="Q20" s="58">
        <v>418000.0</v>
      </c>
      <c r="R20" s="61">
        <v>0.0</v>
      </c>
      <c r="S20" s="61">
        <v>0.0</v>
      </c>
      <c r="T20" s="62" t="s">
        <v>47</v>
      </c>
      <c r="U20" s="52">
        <v>45327.0</v>
      </c>
      <c r="V20" s="53">
        <v>45687.0</v>
      </c>
      <c r="W20" s="62">
        <v>12.0</v>
      </c>
      <c r="X20" s="62" t="s">
        <v>100</v>
      </c>
      <c r="Y20" s="62" t="s">
        <v>66</v>
      </c>
    </row>
    <row r="21">
      <c r="A21" s="34" t="s">
        <v>322</v>
      </c>
      <c r="B21" s="33">
        <v>45334.0</v>
      </c>
      <c r="C21" s="63">
        <v>8162.0</v>
      </c>
      <c r="D21" s="40" t="s">
        <v>308</v>
      </c>
      <c r="E21" s="46" t="s">
        <v>309</v>
      </c>
      <c r="F21" s="40" t="s">
        <v>310</v>
      </c>
      <c r="G21" s="49" t="s">
        <v>312</v>
      </c>
      <c r="H21" s="49" t="s">
        <v>287</v>
      </c>
      <c r="I21" s="51" t="s">
        <v>62</v>
      </c>
      <c r="J21" s="53">
        <v>44953.0</v>
      </c>
      <c r="K21" s="53">
        <v>45323.0</v>
      </c>
      <c r="L21" s="64"/>
      <c r="M21" s="43">
        <v>118000.0</v>
      </c>
      <c r="N21" s="66"/>
      <c r="O21" s="42">
        <v>236061.0</v>
      </c>
      <c r="P21" s="42">
        <v>0.0</v>
      </c>
      <c r="Q21" s="42">
        <v>0.0</v>
      </c>
      <c r="R21" s="59">
        <v>0.0</v>
      </c>
      <c r="S21" s="59">
        <v>0.0</v>
      </c>
      <c r="T21" s="34" t="s">
        <v>328</v>
      </c>
      <c r="U21" s="53">
        <v>45327.0</v>
      </c>
      <c r="V21" s="53">
        <v>45717.0</v>
      </c>
      <c r="W21" s="34">
        <v>1.0</v>
      </c>
      <c r="X21" s="34" t="s">
        <v>100</v>
      </c>
      <c r="Y21" s="34" t="s">
        <v>66</v>
      </c>
    </row>
    <row r="22">
      <c r="A22" s="34" t="s">
        <v>332</v>
      </c>
      <c r="B22" s="36">
        <v>45334.0</v>
      </c>
      <c r="C22" s="39">
        <v>10683.0</v>
      </c>
      <c r="D22" s="40" t="s">
        <v>333</v>
      </c>
      <c r="E22" s="46" t="s">
        <v>334</v>
      </c>
      <c r="F22" s="40" t="s">
        <v>335</v>
      </c>
      <c r="G22" s="48" t="s">
        <v>336</v>
      </c>
      <c r="H22" s="48" t="s">
        <v>337</v>
      </c>
      <c r="I22" s="50" t="s">
        <v>62</v>
      </c>
      <c r="J22" s="52">
        <v>45250.0</v>
      </c>
      <c r="K22" s="52">
        <v>45323.0</v>
      </c>
      <c r="L22" s="54"/>
      <c r="M22" s="56"/>
      <c r="N22" s="57"/>
      <c r="O22" s="58">
        <v>118012.0</v>
      </c>
      <c r="P22" s="60">
        <v>118012.0</v>
      </c>
      <c r="Q22" s="58">
        <v>0.0</v>
      </c>
      <c r="R22" s="61">
        <v>0.0</v>
      </c>
      <c r="S22" s="61">
        <v>0.0</v>
      </c>
      <c r="T22" s="62" t="s">
        <v>47</v>
      </c>
      <c r="U22" s="52">
        <v>45323.0</v>
      </c>
      <c r="V22" s="53">
        <v>45353.0</v>
      </c>
      <c r="W22" s="62">
        <v>1.0</v>
      </c>
      <c r="X22" s="62" t="s">
        <v>100</v>
      </c>
      <c r="Y22" s="62" t="s">
        <v>66</v>
      </c>
    </row>
    <row r="23">
      <c r="A23" s="34" t="s">
        <v>341</v>
      </c>
      <c r="B23" s="36">
        <v>45334.0</v>
      </c>
      <c r="C23" s="39">
        <v>9386.0</v>
      </c>
      <c r="D23" s="40" t="s">
        <v>343</v>
      </c>
      <c r="E23" s="46" t="s">
        <v>344</v>
      </c>
      <c r="F23" s="40" t="s">
        <v>345</v>
      </c>
      <c r="G23" s="48" t="s">
        <v>182</v>
      </c>
      <c r="H23" s="48" t="s">
        <v>77</v>
      </c>
      <c r="I23" s="50" t="s">
        <v>62</v>
      </c>
      <c r="J23" s="52">
        <v>45099.0</v>
      </c>
      <c r="K23" s="52">
        <v>45323.0</v>
      </c>
      <c r="L23" s="57"/>
      <c r="M23" s="56"/>
      <c r="N23" s="57"/>
      <c r="O23" s="58">
        <v>118059.0</v>
      </c>
      <c r="P23" s="60">
        <v>118059.0</v>
      </c>
      <c r="Q23" s="58">
        <v>0.0</v>
      </c>
      <c r="R23" s="61">
        <v>0.0</v>
      </c>
      <c r="S23" s="61">
        <v>0.0</v>
      </c>
      <c r="T23" s="62" t="s">
        <v>47</v>
      </c>
      <c r="U23" s="52">
        <v>45323.0</v>
      </c>
      <c r="V23" s="53">
        <v>45354.0</v>
      </c>
      <c r="W23" s="62">
        <v>1.0</v>
      </c>
      <c r="X23" s="62" t="s">
        <v>100</v>
      </c>
      <c r="Y23" s="62" t="s">
        <v>66</v>
      </c>
    </row>
    <row r="24">
      <c r="A24" s="80" t="s">
        <v>350</v>
      </c>
      <c r="B24" s="36">
        <v>45334.0</v>
      </c>
      <c r="C24" s="63">
        <v>11234.0</v>
      </c>
      <c r="D24" s="40" t="s">
        <v>353</v>
      </c>
      <c r="E24" s="81" t="s">
        <v>354</v>
      </c>
      <c r="F24" s="82" t="s">
        <v>355</v>
      </c>
      <c r="G24" s="48" t="s">
        <v>357</v>
      </c>
      <c r="H24" s="48" t="s">
        <v>166</v>
      </c>
      <c r="I24" s="50" t="s">
        <v>62</v>
      </c>
      <c r="J24" s="52">
        <v>45323.0</v>
      </c>
      <c r="K24" s="52">
        <v>45323.0</v>
      </c>
      <c r="L24" s="54"/>
      <c r="M24" s="56"/>
      <c r="N24" s="57"/>
      <c r="O24" s="58">
        <v>118013.0</v>
      </c>
      <c r="P24" s="60">
        <v>118000.0</v>
      </c>
      <c r="Q24" s="58">
        <v>0.0</v>
      </c>
      <c r="R24" s="61">
        <v>0.0</v>
      </c>
      <c r="S24" s="61">
        <v>0.0</v>
      </c>
      <c r="T24" s="62" t="s">
        <v>47</v>
      </c>
      <c r="U24" s="52">
        <v>45336.0</v>
      </c>
      <c r="V24" s="53">
        <v>45367.0</v>
      </c>
      <c r="W24" s="62">
        <v>1.0</v>
      </c>
      <c r="X24" s="62" t="s">
        <v>100</v>
      </c>
      <c r="Y24" s="62" t="s">
        <v>204</v>
      </c>
    </row>
    <row r="25">
      <c r="A25" s="34" t="s">
        <v>363</v>
      </c>
      <c r="B25" s="36">
        <v>45334.0</v>
      </c>
      <c r="C25" s="39">
        <v>7059.0</v>
      </c>
      <c r="D25" s="40" t="s">
        <v>365</v>
      </c>
      <c r="E25" s="46" t="s">
        <v>366</v>
      </c>
      <c r="F25" s="40" t="s">
        <v>367</v>
      </c>
      <c r="G25" s="48" t="s">
        <v>215</v>
      </c>
      <c r="H25" s="48" t="s">
        <v>77</v>
      </c>
      <c r="I25" s="50" t="s">
        <v>62</v>
      </c>
      <c r="J25" s="52">
        <v>44829.0</v>
      </c>
      <c r="K25" s="52">
        <v>45323.0</v>
      </c>
      <c r="L25" s="54"/>
      <c r="M25" s="56"/>
      <c r="N25" s="57"/>
      <c r="O25" s="58">
        <v>78020.0</v>
      </c>
      <c r="P25" s="60">
        <v>78042.0</v>
      </c>
      <c r="Q25" s="58">
        <v>0.0</v>
      </c>
      <c r="R25" s="61">
        <v>0.0</v>
      </c>
      <c r="S25" s="61">
        <v>0.0</v>
      </c>
      <c r="T25" s="62" t="s">
        <v>47</v>
      </c>
      <c r="U25" s="52">
        <v>45324.0</v>
      </c>
      <c r="V25" s="53">
        <v>45354.0</v>
      </c>
      <c r="W25" s="62">
        <v>1.0</v>
      </c>
      <c r="X25" s="62" t="s">
        <v>50</v>
      </c>
      <c r="Y25" s="62" t="s">
        <v>66</v>
      </c>
    </row>
    <row r="26">
      <c r="A26" s="34" t="s">
        <v>374</v>
      </c>
      <c r="B26" s="33">
        <v>45334.0</v>
      </c>
      <c r="C26" s="63">
        <v>8162.0</v>
      </c>
      <c r="D26" s="40" t="s">
        <v>308</v>
      </c>
      <c r="E26" s="46" t="s">
        <v>309</v>
      </c>
      <c r="F26" s="40" t="s">
        <v>310</v>
      </c>
      <c r="G26" s="49" t="s">
        <v>312</v>
      </c>
      <c r="H26" s="49" t="s">
        <v>287</v>
      </c>
      <c r="I26" s="51" t="s">
        <v>38</v>
      </c>
      <c r="J26" s="53">
        <v>44953.0</v>
      </c>
      <c r="K26" s="53">
        <v>45323.0</v>
      </c>
      <c r="L26" s="64"/>
      <c r="M26" s="43">
        <v>118000.0</v>
      </c>
      <c r="N26" s="66"/>
      <c r="O26" s="42">
        <v>118000.0</v>
      </c>
      <c r="P26" s="42">
        <v>0.0</v>
      </c>
      <c r="Q26" s="42">
        <v>0.0</v>
      </c>
      <c r="R26" s="59">
        <v>0.0</v>
      </c>
      <c r="S26" s="59">
        <v>0.0</v>
      </c>
      <c r="T26" s="34" t="s">
        <v>328</v>
      </c>
      <c r="U26" s="53">
        <v>45327.0</v>
      </c>
      <c r="V26" s="53">
        <v>45747.0</v>
      </c>
      <c r="W26" s="34">
        <v>1.0</v>
      </c>
      <c r="X26" s="34" t="s">
        <v>100</v>
      </c>
      <c r="Y26" s="34" t="s">
        <v>66</v>
      </c>
    </row>
    <row r="27">
      <c r="A27" s="34" t="s">
        <v>380</v>
      </c>
      <c r="B27" s="71">
        <v>45327.0</v>
      </c>
      <c r="C27" s="63">
        <v>11171.0</v>
      </c>
      <c r="D27" s="40" t="s">
        <v>381</v>
      </c>
      <c r="E27" s="46" t="s">
        <v>382</v>
      </c>
      <c r="F27" s="40" t="s">
        <v>384</v>
      </c>
      <c r="G27" s="49" t="s">
        <v>357</v>
      </c>
      <c r="H27" s="49" t="s">
        <v>166</v>
      </c>
      <c r="I27" s="50" t="s">
        <v>62</v>
      </c>
      <c r="J27" s="53">
        <v>45317.0</v>
      </c>
      <c r="K27" s="53">
        <v>45322.0</v>
      </c>
      <c r="L27" s="53">
        <v>45322.0</v>
      </c>
      <c r="M27" s="43">
        <v>118000.0</v>
      </c>
      <c r="N27" s="64">
        <v>45323.0</v>
      </c>
      <c r="O27" s="42">
        <v>118002.0</v>
      </c>
      <c r="P27" s="42">
        <v>0.0</v>
      </c>
      <c r="Q27" s="42">
        <v>0.0</v>
      </c>
      <c r="R27" s="59">
        <v>0.0</v>
      </c>
      <c r="S27" s="59">
        <v>0.0</v>
      </c>
      <c r="T27" s="34" t="s">
        <v>47</v>
      </c>
      <c r="U27" s="64">
        <v>45323.0</v>
      </c>
      <c r="V27" s="53">
        <v>45361.0</v>
      </c>
      <c r="W27" s="34">
        <v>1.0</v>
      </c>
      <c r="X27" s="34" t="s">
        <v>100</v>
      </c>
      <c r="Y27" s="34" t="s">
        <v>204</v>
      </c>
    </row>
    <row r="28">
      <c r="A28" s="34" t="s">
        <v>396</v>
      </c>
      <c r="B28" s="33">
        <v>45335.0</v>
      </c>
      <c r="C28" s="63">
        <v>9571.0</v>
      </c>
      <c r="D28" s="40" t="s">
        <v>397</v>
      </c>
      <c r="E28" s="46" t="s">
        <v>398</v>
      </c>
      <c r="F28" s="40" t="s">
        <v>399</v>
      </c>
      <c r="G28" s="49" t="s">
        <v>400</v>
      </c>
      <c r="H28" s="49" t="s">
        <v>58</v>
      </c>
      <c r="I28" s="51" t="s">
        <v>62</v>
      </c>
      <c r="J28" s="53">
        <v>45120.0</v>
      </c>
      <c r="K28" s="53">
        <v>45324.0</v>
      </c>
      <c r="L28" s="64"/>
      <c r="M28" s="65"/>
      <c r="N28" s="66"/>
      <c r="O28" s="42">
        <v>118098.0</v>
      </c>
      <c r="P28" s="83">
        <v>118098.0</v>
      </c>
      <c r="Q28" s="42">
        <v>0.0</v>
      </c>
      <c r="R28" s="59">
        <v>0.0</v>
      </c>
      <c r="S28" s="59">
        <v>0.0</v>
      </c>
      <c r="T28" s="34" t="s">
        <v>47</v>
      </c>
      <c r="U28" s="53">
        <v>45324.0</v>
      </c>
      <c r="V28" s="53">
        <v>45359.0</v>
      </c>
      <c r="W28" s="34">
        <v>1.0</v>
      </c>
      <c r="X28" s="34" t="s">
        <v>100</v>
      </c>
      <c r="Y28" s="34" t="s">
        <v>66</v>
      </c>
    </row>
    <row r="29">
      <c r="A29" s="80" t="s">
        <v>406</v>
      </c>
      <c r="B29" s="33">
        <v>45335.0</v>
      </c>
      <c r="C29" s="63">
        <v>11176.0</v>
      </c>
      <c r="D29" s="40" t="s">
        <v>408</v>
      </c>
      <c r="E29" s="46" t="s">
        <v>410</v>
      </c>
      <c r="F29" s="40" t="s">
        <v>408</v>
      </c>
      <c r="G29" s="49" t="s">
        <v>412</v>
      </c>
      <c r="H29" s="49" t="s">
        <v>413</v>
      </c>
      <c r="I29" s="51" t="s">
        <v>62</v>
      </c>
      <c r="J29" s="53">
        <v>45318.0</v>
      </c>
      <c r="K29" s="53">
        <v>45324.0</v>
      </c>
      <c r="L29" s="64"/>
      <c r="M29" s="65"/>
      <c r="N29" s="66"/>
      <c r="O29" s="42">
        <v>798045.0</v>
      </c>
      <c r="P29" s="83">
        <v>798000.0</v>
      </c>
      <c r="Q29" s="42">
        <v>138000.0</v>
      </c>
      <c r="R29" s="59">
        <v>0.0</v>
      </c>
      <c r="S29" s="59">
        <v>0.0</v>
      </c>
      <c r="T29" s="34" t="s">
        <v>47</v>
      </c>
      <c r="U29" s="53">
        <v>45324.0</v>
      </c>
      <c r="V29" s="53">
        <v>45692.0</v>
      </c>
      <c r="W29" s="34">
        <v>12.0</v>
      </c>
      <c r="X29" s="34" t="s">
        <v>50</v>
      </c>
      <c r="Y29" s="34" t="s">
        <v>204</v>
      </c>
    </row>
    <row r="30">
      <c r="A30" s="34" t="s">
        <v>423</v>
      </c>
      <c r="B30" s="33">
        <v>45335.0</v>
      </c>
      <c r="C30" s="45">
        <v>8139.0</v>
      </c>
      <c r="D30" s="47" t="s">
        <v>304</v>
      </c>
      <c r="E30" s="46" t="s">
        <v>305</v>
      </c>
      <c r="F30" s="49" t="s">
        <v>425</v>
      </c>
      <c r="G30" s="49" t="s">
        <v>123</v>
      </c>
      <c r="H30" s="49" t="s">
        <v>58</v>
      </c>
      <c r="I30" s="51" t="s">
        <v>62</v>
      </c>
      <c r="J30" s="53">
        <v>44950.0</v>
      </c>
      <c r="K30" s="53">
        <v>45324.0</v>
      </c>
      <c r="L30" s="64"/>
      <c r="M30" s="43">
        <v>78000.0</v>
      </c>
      <c r="N30" s="66"/>
      <c r="O30" s="42">
        <v>156000.0</v>
      </c>
      <c r="P30" s="42">
        <v>156000.0</v>
      </c>
      <c r="Q30" s="42">
        <v>0.0</v>
      </c>
      <c r="R30" s="59">
        <v>4440.0</v>
      </c>
      <c r="S30" s="67"/>
      <c r="T30" s="34" t="s">
        <v>67</v>
      </c>
      <c r="U30" s="53">
        <v>45324.0</v>
      </c>
      <c r="V30" s="53">
        <v>45371.0</v>
      </c>
      <c r="W30" s="34">
        <v>1.0</v>
      </c>
      <c r="X30" s="34" t="s">
        <v>50</v>
      </c>
      <c r="Y30" s="34" t="s">
        <v>66</v>
      </c>
    </row>
    <row r="31">
      <c r="A31" s="34" t="s">
        <v>434</v>
      </c>
      <c r="B31" s="33">
        <v>45335.0</v>
      </c>
      <c r="C31" s="45">
        <v>8139.0</v>
      </c>
      <c r="D31" s="47" t="s">
        <v>304</v>
      </c>
      <c r="E31" s="46" t="s">
        <v>305</v>
      </c>
      <c r="F31" s="49" t="s">
        <v>321</v>
      </c>
      <c r="G31" s="49" t="s">
        <v>123</v>
      </c>
      <c r="H31" s="49" t="s">
        <v>58</v>
      </c>
      <c r="I31" s="51" t="s">
        <v>62</v>
      </c>
      <c r="J31" s="53">
        <v>44950.0</v>
      </c>
      <c r="K31" s="53">
        <v>45324.0</v>
      </c>
      <c r="L31" s="64"/>
      <c r="M31" s="65"/>
      <c r="N31" s="66"/>
      <c r="O31" s="42">
        <v>78000.0</v>
      </c>
      <c r="P31" s="42">
        <v>0.0</v>
      </c>
      <c r="Q31" s="42">
        <v>0.0</v>
      </c>
      <c r="R31" s="59">
        <v>0.0</v>
      </c>
      <c r="S31" s="59">
        <v>0.0</v>
      </c>
      <c r="T31" s="34" t="s">
        <v>67</v>
      </c>
      <c r="U31" s="53">
        <v>45324.0</v>
      </c>
      <c r="V31" s="53">
        <v>45354.0</v>
      </c>
      <c r="W31" s="34">
        <v>1.0</v>
      </c>
      <c r="X31" s="34" t="s">
        <v>50</v>
      </c>
      <c r="Y31" s="34" t="s">
        <v>66</v>
      </c>
    </row>
    <row r="32">
      <c r="A32" s="34" t="s">
        <v>442</v>
      </c>
      <c r="B32" s="33">
        <v>45335.0</v>
      </c>
      <c r="C32" s="45">
        <v>8177.0</v>
      </c>
      <c r="D32" s="47" t="s">
        <v>444</v>
      </c>
      <c r="E32" s="46" t="s">
        <v>445</v>
      </c>
      <c r="F32" s="49" t="s">
        <v>446</v>
      </c>
      <c r="G32" s="49" t="s">
        <v>34</v>
      </c>
      <c r="H32" s="49" t="s">
        <v>35</v>
      </c>
      <c r="I32" s="51" t="s">
        <v>62</v>
      </c>
      <c r="J32" s="53">
        <v>44954.0</v>
      </c>
      <c r="K32" s="53">
        <v>45324.0</v>
      </c>
      <c r="L32" s="66"/>
      <c r="M32" s="65"/>
      <c r="N32" s="66"/>
      <c r="O32" s="42">
        <v>78065.0</v>
      </c>
      <c r="P32" s="83">
        <v>78000.0</v>
      </c>
      <c r="Q32" s="42">
        <v>0.0</v>
      </c>
      <c r="R32" s="59">
        <v>0.0</v>
      </c>
      <c r="S32" s="59">
        <v>0.0</v>
      </c>
      <c r="T32" s="34" t="s">
        <v>47</v>
      </c>
      <c r="U32" s="53">
        <v>45324.0</v>
      </c>
      <c r="V32" s="53">
        <v>45362.0</v>
      </c>
      <c r="W32" s="34">
        <v>1.0</v>
      </c>
      <c r="X32" s="34" t="s">
        <v>50</v>
      </c>
      <c r="Y32" s="34" t="s">
        <v>66</v>
      </c>
    </row>
    <row r="33">
      <c r="A33" s="80" t="s">
        <v>448</v>
      </c>
      <c r="B33" s="33">
        <v>45335.0</v>
      </c>
      <c r="C33" s="63">
        <v>11113.0</v>
      </c>
      <c r="D33" s="40" t="s">
        <v>449</v>
      </c>
      <c r="E33" s="46" t="s">
        <v>451</v>
      </c>
      <c r="F33" s="40" t="s">
        <v>453</v>
      </c>
      <c r="G33" s="49" t="s">
        <v>241</v>
      </c>
      <c r="H33" s="49" t="s">
        <v>99</v>
      </c>
      <c r="I33" s="51" t="s">
        <v>62</v>
      </c>
      <c r="J33" s="53">
        <v>45311.0</v>
      </c>
      <c r="K33" s="53">
        <v>45324.0</v>
      </c>
      <c r="L33" s="64"/>
      <c r="M33" s="65"/>
      <c r="N33" s="66"/>
      <c r="O33" s="42">
        <v>118082.0</v>
      </c>
      <c r="P33" s="83">
        <v>118082.0</v>
      </c>
      <c r="Q33" s="42">
        <v>0.0</v>
      </c>
      <c r="R33" s="59">
        <v>0.0</v>
      </c>
      <c r="S33" s="59">
        <v>0.0</v>
      </c>
      <c r="T33" s="34" t="s">
        <v>47</v>
      </c>
      <c r="U33" s="53">
        <v>45324.0</v>
      </c>
      <c r="V33" s="53">
        <v>45355.0</v>
      </c>
      <c r="W33" s="34">
        <v>1.0</v>
      </c>
      <c r="X33" s="34" t="s">
        <v>100</v>
      </c>
      <c r="Y33" s="34" t="s">
        <v>204</v>
      </c>
    </row>
    <row r="34">
      <c r="A34" s="34" t="s">
        <v>460</v>
      </c>
      <c r="B34" s="33">
        <v>45335.0</v>
      </c>
      <c r="C34" s="63">
        <v>9393.0</v>
      </c>
      <c r="D34" s="40" t="s">
        <v>346</v>
      </c>
      <c r="E34" s="46" t="s">
        <v>348</v>
      </c>
      <c r="F34" s="40" t="s">
        <v>349</v>
      </c>
      <c r="G34" s="49" t="s">
        <v>215</v>
      </c>
      <c r="H34" s="49" t="s">
        <v>77</v>
      </c>
      <c r="I34" s="51" t="s">
        <v>62</v>
      </c>
      <c r="J34" s="53">
        <v>45100.0</v>
      </c>
      <c r="K34" s="53">
        <v>45324.0</v>
      </c>
      <c r="L34" s="64"/>
      <c r="M34" s="65"/>
      <c r="N34" s="66"/>
      <c r="O34" s="42">
        <v>78078.0</v>
      </c>
      <c r="P34" s="83">
        <v>78000.0</v>
      </c>
      <c r="Q34" s="42">
        <v>0.0</v>
      </c>
      <c r="R34" s="59">
        <v>0.0</v>
      </c>
      <c r="S34" s="59">
        <v>0.0</v>
      </c>
      <c r="T34" s="34" t="s">
        <v>47</v>
      </c>
      <c r="U34" s="53">
        <v>45324.0</v>
      </c>
      <c r="V34" s="53">
        <v>45354.0</v>
      </c>
      <c r="W34" s="34">
        <v>1.0</v>
      </c>
      <c r="X34" s="34" t="s">
        <v>50</v>
      </c>
      <c r="Y34" s="34" t="s">
        <v>66</v>
      </c>
    </row>
    <row r="35">
      <c r="A35" s="80" t="s">
        <v>469</v>
      </c>
      <c r="B35" s="33">
        <v>45335.0</v>
      </c>
      <c r="C35" s="63">
        <v>11065.0</v>
      </c>
      <c r="D35" s="40" t="s">
        <v>470</v>
      </c>
      <c r="E35" s="46" t="s">
        <v>471</v>
      </c>
      <c r="F35" s="40" t="s">
        <v>472</v>
      </c>
      <c r="G35" s="49" t="s">
        <v>473</v>
      </c>
      <c r="H35" s="49" t="s">
        <v>474</v>
      </c>
      <c r="I35" s="51" t="s">
        <v>62</v>
      </c>
      <c r="J35" s="53">
        <v>45306.0</v>
      </c>
      <c r="K35" s="53">
        <v>45324.0</v>
      </c>
      <c r="L35" s="64"/>
      <c r="M35" s="65"/>
      <c r="N35" s="66"/>
      <c r="O35" s="42">
        <v>78086.0</v>
      </c>
      <c r="P35" s="83">
        <v>78086.0</v>
      </c>
      <c r="Q35" s="42">
        <v>0.0</v>
      </c>
      <c r="R35" s="59">
        <v>0.0</v>
      </c>
      <c r="S35" s="59">
        <v>0.0</v>
      </c>
      <c r="T35" s="34" t="s">
        <v>47</v>
      </c>
      <c r="U35" s="53">
        <v>45324.0</v>
      </c>
      <c r="V35" s="53">
        <v>45354.0</v>
      </c>
      <c r="W35" s="34">
        <v>1.0</v>
      </c>
      <c r="X35" s="34" t="s">
        <v>50</v>
      </c>
      <c r="Y35" s="34" t="s">
        <v>204</v>
      </c>
    </row>
    <row r="36">
      <c r="A36" s="34" t="s">
        <v>481</v>
      </c>
      <c r="B36" s="33">
        <v>45335.0</v>
      </c>
      <c r="C36" s="63">
        <v>4430.0</v>
      </c>
      <c r="D36" s="40" t="s">
        <v>482</v>
      </c>
      <c r="E36" s="46" t="s">
        <v>483</v>
      </c>
      <c r="F36" s="40" t="s">
        <v>484</v>
      </c>
      <c r="G36" s="49" t="s">
        <v>467</v>
      </c>
      <c r="H36" s="49" t="s">
        <v>77</v>
      </c>
      <c r="I36" s="51" t="s">
        <v>62</v>
      </c>
      <c r="J36" s="53">
        <v>44590.0</v>
      </c>
      <c r="K36" s="53">
        <v>45324.0</v>
      </c>
      <c r="L36" s="64"/>
      <c r="M36" s="65"/>
      <c r="N36" s="66"/>
      <c r="O36" s="42">
        <v>78000.0</v>
      </c>
      <c r="P36" s="42">
        <v>78000.0</v>
      </c>
      <c r="Q36" s="42">
        <v>0.0</v>
      </c>
      <c r="R36" s="59">
        <v>4400.0</v>
      </c>
      <c r="S36" s="67"/>
      <c r="T36" s="34" t="s">
        <v>67</v>
      </c>
      <c r="U36" s="53">
        <v>45324.0</v>
      </c>
      <c r="V36" s="53">
        <v>45354.0</v>
      </c>
      <c r="W36" s="34">
        <v>1.0</v>
      </c>
      <c r="X36" s="34" t="s">
        <v>50</v>
      </c>
      <c r="Y36" s="34" t="s">
        <v>66</v>
      </c>
    </row>
    <row r="37">
      <c r="A37" s="34" t="s">
        <v>492</v>
      </c>
      <c r="B37" s="33">
        <v>45335.0</v>
      </c>
      <c r="C37" s="63">
        <v>6472.0</v>
      </c>
      <c r="D37" s="40" t="s">
        <v>493</v>
      </c>
      <c r="E37" s="46" t="s">
        <v>494</v>
      </c>
      <c r="F37" s="40" t="s">
        <v>497</v>
      </c>
      <c r="G37" s="49" t="s">
        <v>433</v>
      </c>
      <c r="H37" s="49" t="s">
        <v>435</v>
      </c>
      <c r="I37" s="51" t="s">
        <v>62</v>
      </c>
      <c r="J37" s="53">
        <v>44773.0</v>
      </c>
      <c r="K37" s="53">
        <v>45324.0</v>
      </c>
      <c r="L37" s="64"/>
      <c r="M37" s="65"/>
      <c r="N37" s="66"/>
      <c r="O37" s="42">
        <v>78093.0</v>
      </c>
      <c r="P37" s="83">
        <v>78100.0</v>
      </c>
      <c r="Q37" s="42">
        <v>0.0</v>
      </c>
      <c r="R37" s="59">
        <v>0.0</v>
      </c>
      <c r="S37" s="59">
        <v>0.0</v>
      </c>
      <c r="T37" s="34" t="s">
        <v>47</v>
      </c>
      <c r="U37" s="53">
        <v>45324.0</v>
      </c>
      <c r="V37" s="53">
        <v>45354.0</v>
      </c>
      <c r="W37" s="34">
        <v>1.0</v>
      </c>
      <c r="X37" s="34" t="s">
        <v>50</v>
      </c>
      <c r="Y37" s="34" t="s">
        <v>66</v>
      </c>
    </row>
    <row r="38">
      <c r="A38" s="34" t="s">
        <v>509</v>
      </c>
      <c r="B38" s="33">
        <v>45335.0</v>
      </c>
      <c r="C38" s="63">
        <v>494.0</v>
      </c>
      <c r="D38" s="40" t="s">
        <v>510</v>
      </c>
      <c r="E38" s="46" t="s">
        <v>211</v>
      </c>
      <c r="F38" s="40" t="s">
        <v>212</v>
      </c>
      <c r="G38" s="49" t="s">
        <v>215</v>
      </c>
      <c r="H38" s="49" t="s">
        <v>77</v>
      </c>
      <c r="I38" s="51" t="s">
        <v>62</v>
      </c>
      <c r="J38" s="53">
        <v>44317.0</v>
      </c>
      <c r="K38" s="53">
        <v>45324.0</v>
      </c>
      <c r="L38" s="64"/>
      <c r="M38" s="65"/>
      <c r="N38" s="66"/>
      <c r="O38" s="42">
        <v>78013.0</v>
      </c>
      <c r="P38" s="83">
        <v>78013.0</v>
      </c>
      <c r="Q38" s="42">
        <v>0.0</v>
      </c>
      <c r="R38" s="59">
        <v>0.0</v>
      </c>
      <c r="S38" s="59">
        <v>0.0</v>
      </c>
      <c r="T38" s="34" t="s">
        <v>47</v>
      </c>
      <c r="U38" s="53">
        <v>45324.0</v>
      </c>
      <c r="V38" s="53">
        <v>45354.0</v>
      </c>
      <c r="W38" s="34">
        <v>1.0</v>
      </c>
      <c r="X38" s="34" t="s">
        <v>50</v>
      </c>
      <c r="Y38" s="34" t="s">
        <v>66</v>
      </c>
    </row>
    <row r="39">
      <c r="A39" s="34" t="s">
        <v>519</v>
      </c>
      <c r="B39" s="33">
        <v>45335.0</v>
      </c>
      <c r="C39" s="63">
        <v>10444.0</v>
      </c>
      <c r="D39" s="40" t="s">
        <v>520</v>
      </c>
      <c r="E39" s="46" t="s">
        <v>521</v>
      </c>
      <c r="F39" s="40" t="s">
        <v>522</v>
      </c>
      <c r="G39" s="49" t="s">
        <v>523</v>
      </c>
      <c r="H39" s="49" t="s">
        <v>152</v>
      </c>
      <c r="I39" s="51" t="s">
        <v>62</v>
      </c>
      <c r="J39" s="53">
        <v>45220.0</v>
      </c>
      <c r="K39" s="53">
        <v>45324.0</v>
      </c>
      <c r="L39" s="64"/>
      <c r="M39" s="65"/>
      <c r="N39" s="66"/>
      <c r="O39" s="42">
        <v>78007.0</v>
      </c>
      <c r="P39" s="83">
        <v>78007.0</v>
      </c>
      <c r="Q39" s="42">
        <v>0.0</v>
      </c>
      <c r="R39" s="59">
        <v>0.0</v>
      </c>
      <c r="S39" s="59">
        <v>0.0</v>
      </c>
      <c r="T39" s="34" t="s">
        <v>47</v>
      </c>
      <c r="U39" s="53">
        <v>45324.0</v>
      </c>
      <c r="V39" s="53">
        <v>45354.0</v>
      </c>
      <c r="W39" s="34">
        <v>1.0</v>
      </c>
      <c r="X39" s="34" t="s">
        <v>50</v>
      </c>
      <c r="Y39" s="34" t="s">
        <v>66</v>
      </c>
    </row>
    <row r="40">
      <c r="A40" s="34" t="s">
        <v>530</v>
      </c>
      <c r="B40" s="33">
        <v>45335.0</v>
      </c>
      <c r="C40" s="63">
        <v>10124.0</v>
      </c>
      <c r="D40" s="40" t="s">
        <v>532</v>
      </c>
      <c r="E40" s="46" t="s">
        <v>533</v>
      </c>
      <c r="F40" s="40" t="s">
        <v>532</v>
      </c>
      <c r="G40" s="49" t="s">
        <v>535</v>
      </c>
      <c r="H40" s="49" t="s">
        <v>133</v>
      </c>
      <c r="I40" s="51" t="s">
        <v>62</v>
      </c>
      <c r="J40" s="53">
        <v>45184.0</v>
      </c>
      <c r="K40" s="53">
        <v>45324.0</v>
      </c>
      <c r="L40" s="64"/>
      <c r="M40" s="65"/>
      <c r="N40" s="71">
        <v>45359.0</v>
      </c>
      <c r="O40" s="42">
        <v>118041.0</v>
      </c>
      <c r="P40" s="42">
        <v>118041.0</v>
      </c>
      <c r="Q40" s="42">
        <v>0.0</v>
      </c>
      <c r="R40" s="59">
        <v>0.0</v>
      </c>
      <c r="S40" s="59">
        <v>0.0</v>
      </c>
      <c r="T40" s="34" t="s">
        <v>47</v>
      </c>
      <c r="U40" s="64"/>
      <c r="V40" s="84"/>
      <c r="W40" s="34">
        <v>1.0</v>
      </c>
      <c r="X40" s="34" t="s">
        <v>100</v>
      </c>
      <c r="Y40" s="34" t="s">
        <v>204</v>
      </c>
    </row>
    <row r="41">
      <c r="A41" s="34" t="s">
        <v>540</v>
      </c>
      <c r="B41" s="33">
        <v>45335.0</v>
      </c>
      <c r="C41" s="45">
        <v>8139.0</v>
      </c>
      <c r="D41" s="47" t="s">
        <v>304</v>
      </c>
      <c r="E41" s="46" t="s">
        <v>305</v>
      </c>
      <c r="F41" s="49" t="s">
        <v>306</v>
      </c>
      <c r="G41" s="49" t="s">
        <v>123</v>
      </c>
      <c r="H41" s="49" t="s">
        <v>58</v>
      </c>
      <c r="I41" s="51" t="s">
        <v>62</v>
      </c>
      <c r="J41" s="53">
        <v>44950.0</v>
      </c>
      <c r="K41" s="53">
        <v>45324.0</v>
      </c>
      <c r="L41" s="64"/>
      <c r="M41" s="65"/>
      <c r="N41" s="66"/>
      <c r="O41" s="42">
        <v>78000.0</v>
      </c>
      <c r="P41" s="42">
        <v>78000.0</v>
      </c>
      <c r="Q41" s="42">
        <v>0.0</v>
      </c>
      <c r="R41" s="59">
        <v>4440.0</v>
      </c>
      <c r="S41" s="59">
        <v>0.0</v>
      </c>
      <c r="T41" s="34" t="s">
        <v>67</v>
      </c>
      <c r="U41" s="53">
        <v>45324.0</v>
      </c>
      <c r="V41" s="53">
        <v>45354.0</v>
      </c>
      <c r="W41" s="34">
        <v>1.0</v>
      </c>
      <c r="X41" s="34" t="s">
        <v>50</v>
      </c>
      <c r="Y41" s="34" t="s">
        <v>66</v>
      </c>
    </row>
    <row r="42">
      <c r="A42" s="34" t="s">
        <v>550</v>
      </c>
      <c r="B42" s="33">
        <v>45335.0</v>
      </c>
      <c r="C42" s="63">
        <v>6926.0</v>
      </c>
      <c r="D42" s="40" t="s">
        <v>270</v>
      </c>
      <c r="E42" s="46" t="s">
        <v>271</v>
      </c>
      <c r="F42" s="40" t="s">
        <v>551</v>
      </c>
      <c r="G42" s="49" t="s">
        <v>273</v>
      </c>
      <c r="H42" s="49" t="s">
        <v>44</v>
      </c>
      <c r="I42" s="51" t="s">
        <v>62</v>
      </c>
      <c r="J42" s="53">
        <v>44816.0</v>
      </c>
      <c r="K42" s="53">
        <v>45324.0</v>
      </c>
      <c r="L42" s="64"/>
      <c r="M42" s="65"/>
      <c r="N42" s="66"/>
      <c r="O42" s="42">
        <v>78051.0</v>
      </c>
      <c r="P42" s="83">
        <v>78051.0</v>
      </c>
      <c r="Q42" s="42">
        <v>0.0</v>
      </c>
      <c r="R42" s="59">
        <v>0.0</v>
      </c>
      <c r="S42" s="59">
        <v>0.0</v>
      </c>
      <c r="T42" s="34" t="s">
        <v>47</v>
      </c>
      <c r="U42" s="53">
        <v>45324.0</v>
      </c>
      <c r="V42" s="53">
        <v>45354.0</v>
      </c>
      <c r="W42" s="34">
        <v>1.0</v>
      </c>
      <c r="X42" s="34" t="s">
        <v>50</v>
      </c>
      <c r="Y42" s="34" t="s">
        <v>66</v>
      </c>
    </row>
    <row r="43">
      <c r="A43" s="34" t="s">
        <v>559</v>
      </c>
      <c r="B43" s="33">
        <v>45335.0</v>
      </c>
      <c r="C43" s="63">
        <v>1782.0</v>
      </c>
      <c r="D43" s="40" t="s">
        <v>561</v>
      </c>
      <c r="E43" s="46" t="s">
        <v>562</v>
      </c>
      <c r="F43" s="40" t="s">
        <v>563</v>
      </c>
      <c r="G43" s="49" t="s">
        <v>433</v>
      </c>
      <c r="H43" s="49" t="s">
        <v>435</v>
      </c>
      <c r="I43" s="51" t="s">
        <v>62</v>
      </c>
      <c r="J43" s="53">
        <v>44399.0</v>
      </c>
      <c r="K43" s="53">
        <v>45324.0</v>
      </c>
      <c r="L43" s="64"/>
      <c r="M43" s="43">
        <v>798000.0</v>
      </c>
      <c r="N43" s="66"/>
      <c r="O43" s="42">
        <v>1275046.0</v>
      </c>
      <c r="P43" s="86">
        <v>0.0</v>
      </c>
      <c r="Q43" s="42">
        <v>138000.0</v>
      </c>
      <c r="R43" s="59">
        <v>0.0</v>
      </c>
      <c r="S43" s="59">
        <v>0.0</v>
      </c>
      <c r="T43" s="34" t="s">
        <v>566</v>
      </c>
      <c r="U43" s="53">
        <v>45324.0</v>
      </c>
      <c r="V43" s="53">
        <v>45690.0</v>
      </c>
      <c r="W43" s="34">
        <v>12.0</v>
      </c>
      <c r="X43" s="34" t="s">
        <v>50</v>
      </c>
      <c r="Y43" s="34" t="s">
        <v>66</v>
      </c>
    </row>
    <row r="44">
      <c r="A44" s="34" t="s">
        <v>570</v>
      </c>
      <c r="B44" s="33">
        <v>45335.0</v>
      </c>
      <c r="C44" s="63">
        <v>1431.0</v>
      </c>
      <c r="D44" s="40" t="s">
        <v>572</v>
      </c>
      <c r="E44" s="46" t="s">
        <v>573</v>
      </c>
      <c r="F44" s="40" t="s">
        <v>574</v>
      </c>
      <c r="G44" s="49" t="s">
        <v>273</v>
      </c>
      <c r="H44" s="49" t="s">
        <v>44</v>
      </c>
      <c r="I44" s="51" t="s">
        <v>62</v>
      </c>
      <c r="J44" s="53">
        <v>44364.0</v>
      </c>
      <c r="K44" s="53">
        <v>45324.0</v>
      </c>
      <c r="L44" s="64"/>
      <c r="M44" s="65"/>
      <c r="N44" s="66"/>
      <c r="O44" s="42">
        <v>78000.0</v>
      </c>
      <c r="P44" s="42">
        <v>78000.0</v>
      </c>
      <c r="Q44" s="42">
        <v>0.0</v>
      </c>
      <c r="R44" s="42">
        <v>4400.0</v>
      </c>
      <c r="S44" s="59">
        <v>0.0</v>
      </c>
      <c r="T44" s="34" t="s">
        <v>67</v>
      </c>
      <c r="U44" s="53">
        <v>45324.0</v>
      </c>
      <c r="V44" s="53">
        <v>45355.0</v>
      </c>
      <c r="W44" s="34">
        <v>1.0</v>
      </c>
      <c r="X44" s="34" t="s">
        <v>50</v>
      </c>
      <c r="Y44" s="34" t="s">
        <v>66</v>
      </c>
    </row>
    <row r="45">
      <c r="A45" s="34" t="s">
        <v>576</v>
      </c>
      <c r="B45" s="33">
        <v>45335.0</v>
      </c>
      <c r="C45" s="63">
        <v>7832.0</v>
      </c>
      <c r="D45" s="40" t="s">
        <v>567</v>
      </c>
      <c r="E45" s="46" t="s">
        <v>568</v>
      </c>
      <c r="F45" s="40" t="s">
        <v>569</v>
      </c>
      <c r="G45" s="49" t="s">
        <v>106</v>
      </c>
      <c r="H45" s="49" t="s">
        <v>107</v>
      </c>
      <c r="I45" s="51" t="s">
        <v>62</v>
      </c>
      <c r="J45" s="53">
        <v>44914.0</v>
      </c>
      <c r="K45" s="53">
        <v>45324.0</v>
      </c>
      <c r="L45" s="53">
        <v>45322.0</v>
      </c>
      <c r="M45" s="65"/>
      <c r="N45" s="42">
        <v>78083.0</v>
      </c>
      <c r="O45" s="42">
        <v>78000.0</v>
      </c>
      <c r="P45" s="42">
        <v>0.0</v>
      </c>
      <c r="Q45" s="59">
        <v>0.0</v>
      </c>
      <c r="R45" s="59">
        <v>0.0</v>
      </c>
      <c r="S45" s="59">
        <v>0.0</v>
      </c>
      <c r="T45" s="34" t="s">
        <v>47</v>
      </c>
      <c r="U45" s="53">
        <v>45324.0</v>
      </c>
      <c r="V45" s="53">
        <v>45354.0</v>
      </c>
      <c r="W45" s="34">
        <v>1.0</v>
      </c>
      <c r="X45" s="34" t="s">
        <v>50</v>
      </c>
      <c r="Y45" s="34" t="s">
        <v>66</v>
      </c>
    </row>
    <row r="46">
      <c r="A46" s="34" t="s">
        <v>581</v>
      </c>
      <c r="B46" s="89">
        <v>45334.0</v>
      </c>
      <c r="C46" s="90">
        <v>3420.0</v>
      </c>
      <c r="D46" s="91" t="s">
        <v>582</v>
      </c>
      <c r="E46" s="92" t="s">
        <v>371</v>
      </c>
      <c r="F46" s="91" t="s">
        <v>373</v>
      </c>
      <c r="G46" s="93" t="s">
        <v>241</v>
      </c>
      <c r="H46" s="93" t="s">
        <v>99</v>
      </c>
      <c r="I46" s="94" t="s">
        <v>62</v>
      </c>
      <c r="J46" s="95">
        <v>44527.0</v>
      </c>
      <c r="K46" s="95">
        <v>45323.0</v>
      </c>
      <c r="L46" s="95">
        <v>45324.0</v>
      </c>
      <c r="M46" s="96">
        <v>118000.0</v>
      </c>
      <c r="N46" s="98"/>
      <c r="O46" s="99">
        <v>100041.0</v>
      </c>
      <c r="P46" s="99">
        <v>100041.0</v>
      </c>
      <c r="Q46" s="99">
        <v>0.0</v>
      </c>
      <c r="R46" s="100">
        <v>0.0</v>
      </c>
      <c r="S46" s="100">
        <v>0.0</v>
      </c>
      <c r="T46" s="101" t="s">
        <v>47</v>
      </c>
      <c r="U46" s="95">
        <v>45324.0</v>
      </c>
      <c r="V46" s="95">
        <v>45354.0</v>
      </c>
      <c r="W46" s="101">
        <v>1.0</v>
      </c>
      <c r="X46" s="101" t="s">
        <v>100</v>
      </c>
      <c r="Y46" s="101" t="s">
        <v>66</v>
      </c>
    </row>
    <row r="47">
      <c r="A47" s="34" t="s">
        <v>590</v>
      </c>
      <c r="B47" s="89">
        <v>45334.0</v>
      </c>
      <c r="C47" s="90">
        <v>9444.0</v>
      </c>
      <c r="D47" s="91" t="s">
        <v>594</v>
      </c>
      <c r="E47" s="92" t="s">
        <v>388</v>
      </c>
      <c r="F47" s="91" t="s">
        <v>390</v>
      </c>
      <c r="G47" s="93" t="s">
        <v>391</v>
      </c>
      <c r="H47" s="93" t="s">
        <v>99</v>
      </c>
      <c r="I47" s="94" t="s">
        <v>62</v>
      </c>
      <c r="J47" s="95">
        <v>45107.0</v>
      </c>
      <c r="K47" s="95">
        <v>45323.0</v>
      </c>
      <c r="L47" s="95">
        <v>45324.0</v>
      </c>
      <c r="M47" s="102"/>
      <c r="N47" s="98"/>
      <c r="O47" s="99">
        <v>118053.0</v>
      </c>
      <c r="P47" s="99">
        <v>118000.0</v>
      </c>
      <c r="Q47" s="99">
        <v>0.0</v>
      </c>
      <c r="R47" s="100">
        <v>0.0</v>
      </c>
      <c r="S47" s="100">
        <v>0.0</v>
      </c>
      <c r="T47" s="101" t="s">
        <v>47</v>
      </c>
      <c r="U47" s="95">
        <v>45324.0</v>
      </c>
      <c r="V47" s="95">
        <v>45354.0</v>
      </c>
      <c r="W47" s="101">
        <v>1.0</v>
      </c>
      <c r="X47" s="101" t="s">
        <v>100</v>
      </c>
      <c r="Y47" s="101" t="s">
        <v>66</v>
      </c>
    </row>
    <row r="48">
      <c r="A48" s="34" t="s">
        <v>602</v>
      </c>
      <c r="B48" s="33">
        <v>45337.0</v>
      </c>
      <c r="C48" s="63">
        <v>4072.0</v>
      </c>
      <c r="D48" s="40" t="s">
        <v>604</v>
      </c>
      <c r="E48" s="46" t="s">
        <v>605</v>
      </c>
      <c r="F48" s="40" t="s">
        <v>606</v>
      </c>
      <c r="G48" s="49" t="s">
        <v>391</v>
      </c>
      <c r="H48" s="49" t="s">
        <v>99</v>
      </c>
      <c r="I48" s="51" t="s">
        <v>62</v>
      </c>
      <c r="J48" s="53">
        <v>44566.0</v>
      </c>
      <c r="K48" s="53">
        <v>45325.0</v>
      </c>
      <c r="L48" s="64"/>
      <c r="M48" s="65"/>
      <c r="N48" s="66"/>
      <c r="O48" s="42">
        <v>78000.0</v>
      </c>
      <c r="P48" s="42">
        <v>78000.0</v>
      </c>
      <c r="Q48" s="42">
        <v>0.0</v>
      </c>
      <c r="R48" s="42">
        <v>4400.0</v>
      </c>
      <c r="S48" s="67"/>
      <c r="T48" s="34" t="s">
        <v>67</v>
      </c>
      <c r="U48" s="53">
        <v>45325.0</v>
      </c>
      <c r="V48" s="53">
        <v>45360.0</v>
      </c>
      <c r="W48" s="34">
        <v>1.0</v>
      </c>
      <c r="X48" s="34" t="s">
        <v>50</v>
      </c>
      <c r="Y48" s="34" t="s">
        <v>66</v>
      </c>
    </row>
    <row r="49">
      <c r="A49" s="34" t="s">
        <v>611</v>
      </c>
      <c r="B49" s="33">
        <v>45337.0</v>
      </c>
      <c r="C49" s="63">
        <v>4723.0</v>
      </c>
      <c r="D49" s="40" t="s">
        <v>144</v>
      </c>
      <c r="E49" s="46" t="s">
        <v>146</v>
      </c>
      <c r="F49" s="40" t="s">
        <v>168</v>
      </c>
      <c r="G49" s="49" t="s">
        <v>151</v>
      </c>
      <c r="H49" s="49" t="s">
        <v>99</v>
      </c>
      <c r="I49" s="51" t="s">
        <v>62</v>
      </c>
      <c r="J49" s="53">
        <v>44611.0</v>
      </c>
      <c r="K49" s="53">
        <v>45325.0</v>
      </c>
      <c r="L49" s="64"/>
      <c r="M49" s="43">
        <v>78000.0</v>
      </c>
      <c r="N49" s="66"/>
      <c r="O49" s="42">
        <v>156090.0</v>
      </c>
      <c r="P49" s="103">
        <v>156090.0</v>
      </c>
      <c r="Q49" s="42">
        <v>0.0</v>
      </c>
      <c r="R49" s="59">
        <v>0.0</v>
      </c>
      <c r="S49" s="59">
        <v>0.0</v>
      </c>
      <c r="T49" s="34" t="s">
        <v>47</v>
      </c>
      <c r="U49" s="53">
        <v>45325.0</v>
      </c>
      <c r="V49" s="53">
        <v>45356.0</v>
      </c>
      <c r="W49" s="34">
        <v>1.0</v>
      </c>
      <c r="X49" s="34" t="s">
        <v>50</v>
      </c>
      <c r="Y49" s="34" t="s">
        <v>66</v>
      </c>
    </row>
    <row r="50">
      <c r="A50" s="34" t="s">
        <v>618</v>
      </c>
      <c r="B50" s="33">
        <v>45337.0</v>
      </c>
      <c r="C50" s="63">
        <v>4723.0</v>
      </c>
      <c r="D50" s="40" t="s">
        <v>144</v>
      </c>
      <c r="E50" s="46" t="s">
        <v>146</v>
      </c>
      <c r="F50" s="40" t="s">
        <v>149</v>
      </c>
      <c r="G50" s="49" t="s">
        <v>151</v>
      </c>
      <c r="H50" s="49" t="s">
        <v>99</v>
      </c>
      <c r="I50" s="51" t="s">
        <v>62</v>
      </c>
      <c r="J50" s="53">
        <v>44611.0</v>
      </c>
      <c r="K50" s="53">
        <v>45325.0</v>
      </c>
      <c r="L50" s="64"/>
      <c r="M50" s="43"/>
      <c r="N50" s="66"/>
      <c r="O50" s="42">
        <v>78000.0</v>
      </c>
      <c r="P50" s="42">
        <v>0.0</v>
      </c>
      <c r="Q50" s="42">
        <v>0.0</v>
      </c>
      <c r="R50" s="59">
        <v>0.0</v>
      </c>
      <c r="S50" s="59">
        <v>0.0</v>
      </c>
      <c r="T50" s="34" t="s">
        <v>47</v>
      </c>
      <c r="U50" s="53">
        <v>45325.0</v>
      </c>
      <c r="V50" s="53">
        <v>45365.0</v>
      </c>
      <c r="W50" s="34">
        <v>1.0</v>
      </c>
      <c r="X50" s="34" t="s">
        <v>50</v>
      </c>
      <c r="Y50" s="34" t="s">
        <v>66</v>
      </c>
    </row>
    <row r="51">
      <c r="A51" s="34" t="s">
        <v>626</v>
      </c>
      <c r="B51" s="33">
        <v>45337.0</v>
      </c>
      <c r="C51" s="45">
        <v>10205.0</v>
      </c>
      <c r="D51" s="47" t="s">
        <v>253</v>
      </c>
      <c r="E51" s="46" t="s">
        <v>254</v>
      </c>
      <c r="F51" s="49" t="s">
        <v>255</v>
      </c>
      <c r="G51" s="49" t="s">
        <v>151</v>
      </c>
      <c r="H51" s="49" t="s">
        <v>99</v>
      </c>
      <c r="I51" s="51" t="s">
        <v>62</v>
      </c>
      <c r="J51" s="53">
        <v>45193.0</v>
      </c>
      <c r="K51" s="53">
        <v>45325.0</v>
      </c>
      <c r="L51" s="64"/>
      <c r="M51" s="65"/>
      <c r="N51" s="66"/>
      <c r="O51" s="42">
        <v>78048.0</v>
      </c>
      <c r="P51" s="103">
        <v>78048.0</v>
      </c>
      <c r="Q51" s="42">
        <v>0.0</v>
      </c>
      <c r="R51" s="59">
        <v>0.0</v>
      </c>
      <c r="S51" s="59">
        <v>0.0</v>
      </c>
      <c r="T51" s="34" t="s">
        <v>47</v>
      </c>
      <c r="U51" s="53">
        <v>45325.0</v>
      </c>
      <c r="V51" s="53">
        <v>45357.0</v>
      </c>
      <c r="W51" s="34">
        <v>1.0</v>
      </c>
      <c r="X51" s="34" t="s">
        <v>50</v>
      </c>
      <c r="Y51" s="34" t="s">
        <v>66</v>
      </c>
    </row>
    <row r="52">
      <c r="A52" s="34" t="s">
        <v>635</v>
      </c>
      <c r="B52" s="33">
        <v>45337.0</v>
      </c>
      <c r="C52" s="63">
        <v>10886.0</v>
      </c>
      <c r="D52" s="40" t="s">
        <v>639</v>
      </c>
      <c r="E52" s="46" t="s">
        <v>640</v>
      </c>
      <c r="F52" s="40" t="s">
        <v>641</v>
      </c>
      <c r="G52" s="49" t="s">
        <v>202</v>
      </c>
      <c r="H52" s="49" t="s">
        <v>203</v>
      </c>
      <c r="I52" s="51" t="s">
        <v>62</v>
      </c>
      <c r="J52" s="53">
        <v>45283.0</v>
      </c>
      <c r="K52" s="53">
        <v>45325.0</v>
      </c>
      <c r="L52" s="64"/>
      <c r="M52" s="42">
        <v>78000.0</v>
      </c>
      <c r="N52" s="66"/>
      <c r="O52" s="42">
        <v>200000.0</v>
      </c>
      <c r="P52" s="42">
        <v>200000.0</v>
      </c>
      <c r="Q52" s="42">
        <v>0.0</v>
      </c>
      <c r="R52" s="42">
        <v>4400.0</v>
      </c>
      <c r="S52" s="67"/>
      <c r="T52" s="34" t="s">
        <v>67</v>
      </c>
      <c r="U52" s="53">
        <v>45325.0</v>
      </c>
      <c r="V52" s="53">
        <v>45357.0</v>
      </c>
      <c r="W52" s="34">
        <v>1.0</v>
      </c>
      <c r="X52" s="34" t="s">
        <v>50</v>
      </c>
      <c r="Y52" s="34" t="s">
        <v>66</v>
      </c>
    </row>
    <row r="53">
      <c r="A53" s="34" t="s">
        <v>652</v>
      </c>
      <c r="B53" s="33">
        <v>45337.0</v>
      </c>
      <c r="C53" s="63">
        <v>10886.0</v>
      </c>
      <c r="D53" s="40" t="s">
        <v>639</v>
      </c>
      <c r="E53" s="46" t="s">
        <v>640</v>
      </c>
      <c r="F53" s="40" t="s">
        <v>655</v>
      </c>
      <c r="G53" s="49" t="s">
        <v>202</v>
      </c>
      <c r="H53" s="49" t="s">
        <v>203</v>
      </c>
      <c r="I53" s="51" t="s">
        <v>62</v>
      </c>
      <c r="J53" s="53">
        <v>45283.0</v>
      </c>
      <c r="K53" s="53">
        <v>45325.0</v>
      </c>
      <c r="L53" s="64"/>
      <c r="M53" s="42"/>
      <c r="N53" s="66"/>
      <c r="O53" s="42">
        <v>118000.0</v>
      </c>
      <c r="P53" s="42">
        <v>0.0</v>
      </c>
      <c r="Q53" s="42">
        <v>0.0</v>
      </c>
      <c r="R53" s="59">
        <v>0.0</v>
      </c>
      <c r="S53" s="59">
        <v>0.0</v>
      </c>
      <c r="T53" s="34" t="s">
        <v>67</v>
      </c>
      <c r="U53" s="53">
        <v>45325.0</v>
      </c>
      <c r="V53" s="53">
        <v>45357.0</v>
      </c>
      <c r="W53" s="34">
        <v>1.0</v>
      </c>
      <c r="X53" s="34" t="s">
        <v>100</v>
      </c>
      <c r="Y53" s="34" t="s">
        <v>66</v>
      </c>
    </row>
    <row r="54">
      <c r="A54" s="34" t="s">
        <v>662</v>
      </c>
      <c r="B54" s="33">
        <v>45337.0</v>
      </c>
      <c r="C54" s="63">
        <v>3814.0</v>
      </c>
      <c r="D54" s="40" t="s">
        <v>666</v>
      </c>
      <c r="E54" s="46" t="s">
        <v>668</v>
      </c>
      <c r="F54" s="40" t="s">
        <v>669</v>
      </c>
      <c r="G54" s="49" t="s">
        <v>391</v>
      </c>
      <c r="H54" s="49" t="s">
        <v>99</v>
      </c>
      <c r="I54" s="51" t="s">
        <v>62</v>
      </c>
      <c r="J54" s="53">
        <v>44552.0</v>
      </c>
      <c r="K54" s="53">
        <v>45325.0</v>
      </c>
      <c r="L54" s="64"/>
      <c r="M54" s="65"/>
      <c r="N54" s="66"/>
      <c r="O54" s="42">
        <v>78017.0</v>
      </c>
      <c r="P54" s="103">
        <v>78017.0</v>
      </c>
      <c r="Q54" s="42">
        <v>0.0</v>
      </c>
      <c r="R54" s="59">
        <v>0.0</v>
      </c>
      <c r="S54" s="59">
        <v>0.0</v>
      </c>
      <c r="T54" s="34" t="s">
        <v>47</v>
      </c>
      <c r="U54" s="53">
        <v>45325.0</v>
      </c>
      <c r="V54" s="53">
        <v>45355.0</v>
      </c>
      <c r="W54" s="34">
        <v>1.0</v>
      </c>
      <c r="X54" s="34" t="s">
        <v>50</v>
      </c>
      <c r="Y54" s="34" t="s">
        <v>66</v>
      </c>
    </row>
    <row r="55">
      <c r="A55" s="34" t="s">
        <v>682</v>
      </c>
      <c r="B55" s="33">
        <v>45337.0</v>
      </c>
      <c r="C55" s="63">
        <v>7251.0</v>
      </c>
      <c r="D55" s="40" t="s">
        <v>683</v>
      </c>
      <c r="E55" s="46" t="s">
        <v>684</v>
      </c>
      <c r="F55" s="40" t="s">
        <v>687</v>
      </c>
      <c r="G55" s="49" t="s">
        <v>689</v>
      </c>
      <c r="H55" s="49" t="s">
        <v>35</v>
      </c>
      <c r="I55" s="51" t="s">
        <v>62</v>
      </c>
      <c r="J55" s="53">
        <v>44848.0</v>
      </c>
      <c r="K55" s="53">
        <v>45325.0</v>
      </c>
      <c r="L55" s="64"/>
      <c r="M55" s="65"/>
      <c r="N55" s="66"/>
      <c r="O55" s="42">
        <v>78000.0</v>
      </c>
      <c r="P55" s="42">
        <v>78000.0</v>
      </c>
      <c r="Q55" s="42">
        <v>0.0</v>
      </c>
      <c r="R55" s="59">
        <v>4400.0</v>
      </c>
      <c r="S55" s="67"/>
      <c r="T55" s="34" t="s">
        <v>67</v>
      </c>
      <c r="U55" s="53">
        <v>45325.0</v>
      </c>
      <c r="V55" s="53">
        <v>45355.0</v>
      </c>
      <c r="W55" s="34">
        <v>1.0</v>
      </c>
      <c r="X55" s="34" t="s">
        <v>50</v>
      </c>
      <c r="Y55" s="34" t="s">
        <v>66</v>
      </c>
    </row>
    <row r="56">
      <c r="A56" s="34" t="s">
        <v>703</v>
      </c>
      <c r="B56" s="33">
        <v>45337.0</v>
      </c>
      <c r="C56" s="63">
        <v>8829.0</v>
      </c>
      <c r="D56" s="40" t="s">
        <v>596</v>
      </c>
      <c r="E56" s="46" t="s">
        <v>597</v>
      </c>
      <c r="F56" s="40" t="s">
        <v>598</v>
      </c>
      <c r="G56" s="49" t="s">
        <v>705</v>
      </c>
      <c r="H56" s="49" t="s">
        <v>166</v>
      </c>
      <c r="I56" s="51" t="s">
        <v>62</v>
      </c>
      <c r="J56" s="53">
        <v>45041.0</v>
      </c>
      <c r="K56" s="53">
        <v>45325.0</v>
      </c>
      <c r="L56" s="64"/>
      <c r="M56" s="65"/>
      <c r="N56" s="66"/>
      <c r="O56" s="42">
        <v>118000.0</v>
      </c>
      <c r="P56" s="42">
        <v>118000.0</v>
      </c>
      <c r="Q56" s="42">
        <v>0.0</v>
      </c>
      <c r="R56" s="59">
        <v>2360.0</v>
      </c>
      <c r="S56" s="67"/>
      <c r="T56" s="34" t="s">
        <v>67</v>
      </c>
      <c r="U56" s="53">
        <v>45325.0</v>
      </c>
      <c r="V56" s="53">
        <v>45355.0</v>
      </c>
      <c r="W56" s="34">
        <v>1.0</v>
      </c>
      <c r="X56" s="34" t="s">
        <v>100</v>
      </c>
      <c r="Y56" s="34" t="s">
        <v>66</v>
      </c>
    </row>
    <row r="57">
      <c r="A57" s="34" t="s">
        <v>713</v>
      </c>
      <c r="B57" s="33">
        <v>45337.0</v>
      </c>
      <c r="C57" s="63">
        <v>8423.0</v>
      </c>
      <c r="D57" s="40" t="s">
        <v>714</v>
      </c>
      <c r="E57" s="46" t="s">
        <v>715</v>
      </c>
      <c r="F57" s="40" t="s">
        <v>716</v>
      </c>
      <c r="G57" s="49" t="s">
        <v>312</v>
      </c>
      <c r="H57" s="49" t="s">
        <v>287</v>
      </c>
      <c r="I57" s="51" t="s">
        <v>62</v>
      </c>
      <c r="J57" s="53">
        <v>44984.0</v>
      </c>
      <c r="K57" s="53">
        <v>45325.0</v>
      </c>
      <c r="L57" s="64"/>
      <c r="M57" s="65"/>
      <c r="N57" s="66"/>
      <c r="O57" s="42">
        <v>78067.0</v>
      </c>
      <c r="P57" s="103">
        <v>78067.0</v>
      </c>
      <c r="Q57" s="42">
        <v>0.0</v>
      </c>
      <c r="R57" s="59">
        <v>0.0</v>
      </c>
      <c r="S57" s="59">
        <v>0.0</v>
      </c>
      <c r="T57" s="34" t="s">
        <v>47</v>
      </c>
      <c r="U57" s="53">
        <v>45325.0</v>
      </c>
      <c r="V57" s="53">
        <v>45355.0</v>
      </c>
      <c r="W57" s="34">
        <v>1.0</v>
      </c>
      <c r="X57" s="34" t="s">
        <v>50</v>
      </c>
      <c r="Y57" s="34" t="s">
        <v>66</v>
      </c>
    </row>
    <row r="58">
      <c r="A58" s="34" t="s">
        <v>723</v>
      </c>
      <c r="B58" s="33">
        <v>45337.0</v>
      </c>
      <c r="C58" s="63">
        <v>5554.0</v>
      </c>
      <c r="D58" s="40" t="s">
        <v>725</v>
      </c>
      <c r="E58" s="46" t="s">
        <v>726</v>
      </c>
      <c r="F58" s="40" t="s">
        <v>727</v>
      </c>
      <c r="G58" s="49" t="s">
        <v>78</v>
      </c>
      <c r="H58" s="49" t="s">
        <v>35</v>
      </c>
      <c r="I58" s="51" t="s">
        <v>62</v>
      </c>
      <c r="J58" s="53">
        <v>44675.0</v>
      </c>
      <c r="K58" s="53">
        <v>45325.0</v>
      </c>
      <c r="L58" s="64"/>
      <c r="M58" s="65"/>
      <c r="N58" s="66"/>
      <c r="O58" s="42">
        <v>78000.0</v>
      </c>
      <c r="P58" s="42">
        <v>78000.0</v>
      </c>
      <c r="Q58" s="42">
        <v>0.0</v>
      </c>
      <c r="R58" s="59">
        <v>1560.0</v>
      </c>
      <c r="S58" s="67"/>
      <c r="T58" s="34" t="s">
        <v>67</v>
      </c>
      <c r="U58" s="53">
        <v>45325.0</v>
      </c>
      <c r="V58" s="53">
        <v>45355.0</v>
      </c>
      <c r="W58" s="34">
        <v>1.0</v>
      </c>
      <c r="X58" s="34" t="s">
        <v>50</v>
      </c>
      <c r="Y58" s="34" t="s">
        <v>66</v>
      </c>
    </row>
    <row r="59">
      <c r="A59" s="34" t="s">
        <v>736</v>
      </c>
      <c r="B59" s="33">
        <v>45337.0</v>
      </c>
      <c r="C59" s="63">
        <v>6043.0</v>
      </c>
      <c r="D59" s="40" t="s">
        <v>737</v>
      </c>
      <c r="E59" s="46" t="s">
        <v>693</v>
      </c>
      <c r="F59" s="40" t="s">
        <v>694</v>
      </c>
      <c r="G59" s="49" t="s">
        <v>696</v>
      </c>
      <c r="H59" s="49" t="s">
        <v>166</v>
      </c>
      <c r="I59" s="51" t="s">
        <v>62</v>
      </c>
      <c r="J59" s="53">
        <v>44729.0</v>
      </c>
      <c r="K59" s="53">
        <v>45325.0</v>
      </c>
      <c r="L59" s="64"/>
      <c r="M59" s="65"/>
      <c r="N59" s="66"/>
      <c r="O59" s="42">
        <v>78005.0</v>
      </c>
      <c r="P59" s="103">
        <v>78005.0</v>
      </c>
      <c r="Q59" s="42">
        <v>0.0</v>
      </c>
      <c r="R59" s="59">
        <v>0.0</v>
      </c>
      <c r="S59" s="59">
        <v>0.0</v>
      </c>
      <c r="T59" s="34" t="s">
        <v>47</v>
      </c>
      <c r="U59" s="53">
        <v>45325.0</v>
      </c>
      <c r="V59" s="53">
        <v>45355.0</v>
      </c>
      <c r="W59" s="34">
        <v>1.0</v>
      </c>
      <c r="X59" s="34" t="s">
        <v>50</v>
      </c>
      <c r="Y59" s="34" t="s">
        <v>66</v>
      </c>
    </row>
    <row r="60">
      <c r="A60" s="34" t="s">
        <v>742</v>
      </c>
      <c r="B60" s="33">
        <v>45337.0</v>
      </c>
      <c r="C60" s="63">
        <v>4277.0</v>
      </c>
      <c r="D60" s="40" t="s">
        <v>746</v>
      </c>
      <c r="E60" s="46" t="s">
        <v>748</v>
      </c>
      <c r="F60" s="40" t="s">
        <v>750</v>
      </c>
      <c r="G60" s="49" t="s">
        <v>752</v>
      </c>
      <c r="H60" s="49" t="s">
        <v>63</v>
      </c>
      <c r="I60" s="51" t="s">
        <v>62</v>
      </c>
      <c r="J60" s="53">
        <v>44579.0</v>
      </c>
      <c r="K60" s="53">
        <v>45325.0</v>
      </c>
      <c r="L60" s="64"/>
      <c r="M60" s="65"/>
      <c r="N60" s="66"/>
      <c r="O60" s="42">
        <v>78000.0</v>
      </c>
      <c r="P60" s="42">
        <v>78000.0</v>
      </c>
      <c r="Q60" s="42">
        <v>0.0</v>
      </c>
      <c r="R60" s="59">
        <v>4400.0</v>
      </c>
      <c r="S60" s="67"/>
      <c r="T60" s="34" t="s">
        <v>67</v>
      </c>
      <c r="U60" s="53">
        <v>45325.0</v>
      </c>
      <c r="V60" s="53">
        <v>45355.0</v>
      </c>
      <c r="W60" s="34">
        <v>1.0</v>
      </c>
      <c r="X60" s="34" t="s">
        <v>50</v>
      </c>
      <c r="Y60" s="34" t="s">
        <v>66</v>
      </c>
    </row>
    <row r="61">
      <c r="A61" s="34" t="s">
        <v>756</v>
      </c>
      <c r="B61" s="33">
        <v>45337.0</v>
      </c>
      <c r="C61" s="63">
        <v>4277.0</v>
      </c>
      <c r="D61" s="40" t="s">
        <v>746</v>
      </c>
      <c r="E61" s="46" t="s">
        <v>748</v>
      </c>
      <c r="F61" s="40" t="s">
        <v>758</v>
      </c>
      <c r="G61" s="49" t="s">
        <v>752</v>
      </c>
      <c r="H61" s="49" t="s">
        <v>63</v>
      </c>
      <c r="I61" s="51" t="s">
        <v>62</v>
      </c>
      <c r="J61" s="53">
        <v>44579.0</v>
      </c>
      <c r="K61" s="53">
        <v>45325.0</v>
      </c>
      <c r="L61" s="64"/>
      <c r="M61" s="65"/>
      <c r="N61" s="66"/>
      <c r="O61" s="42">
        <v>78000.0</v>
      </c>
      <c r="P61" s="42">
        <v>78000.0</v>
      </c>
      <c r="Q61" s="42">
        <v>0.0</v>
      </c>
      <c r="R61" s="59">
        <v>4400.0</v>
      </c>
      <c r="S61" s="67"/>
      <c r="T61" s="34" t="s">
        <v>67</v>
      </c>
      <c r="U61" s="53">
        <v>45325.0</v>
      </c>
      <c r="V61" s="53">
        <v>45355.0</v>
      </c>
      <c r="W61" s="34">
        <v>1.0</v>
      </c>
      <c r="X61" s="34" t="s">
        <v>50</v>
      </c>
      <c r="Y61" s="34" t="s">
        <v>66</v>
      </c>
    </row>
    <row r="62">
      <c r="A62" s="34" t="s">
        <v>765</v>
      </c>
      <c r="B62" s="33">
        <v>45337.0</v>
      </c>
      <c r="C62" s="63">
        <v>8814.0</v>
      </c>
      <c r="D62" s="40" t="s">
        <v>623</v>
      </c>
      <c r="E62" s="46" t="s">
        <v>621</v>
      </c>
      <c r="F62" s="40" t="s">
        <v>623</v>
      </c>
      <c r="G62" s="49" t="s">
        <v>624</v>
      </c>
      <c r="H62" s="49" t="s">
        <v>287</v>
      </c>
      <c r="I62" s="51" t="s">
        <v>62</v>
      </c>
      <c r="J62" s="53">
        <v>45036.0</v>
      </c>
      <c r="K62" s="53">
        <v>45325.0</v>
      </c>
      <c r="L62" s="64"/>
      <c r="M62" s="65"/>
      <c r="N62" s="66"/>
      <c r="O62" s="42">
        <v>78057.0</v>
      </c>
      <c r="P62" s="103">
        <v>78000.0</v>
      </c>
      <c r="Q62" s="42">
        <v>0.0</v>
      </c>
      <c r="R62" s="59">
        <v>0.0</v>
      </c>
      <c r="S62" s="59">
        <v>0.0</v>
      </c>
      <c r="T62" s="34" t="s">
        <v>47</v>
      </c>
      <c r="U62" s="53">
        <v>45325.0</v>
      </c>
      <c r="V62" s="53">
        <v>45355.0</v>
      </c>
      <c r="W62" s="34">
        <v>1.0</v>
      </c>
      <c r="X62" s="34" t="s">
        <v>50</v>
      </c>
      <c r="Y62" s="34" t="s">
        <v>66</v>
      </c>
    </row>
    <row r="63">
      <c r="A63" s="34" t="s">
        <v>771</v>
      </c>
      <c r="B63" s="33">
        <v>45337.0</v>
      </c>
      <c r="C63" s="63">
        <v>8817.0</v>
      </c>
      <c r="D63" s="40" t="s">
        <v>773</v>
      </c>
      <c r="E63" s="46" t="s">
        <v>774</v>
      </c>
      <c r="F63" s="40" t="s">
        <v>775</v>
      </c>
      <c r="G63" s="49" t="s">
        <v>357</v>
      </c>
      <c r="H63" s="49" t="s">
        <v>166</v>
      </c>
      <c r="I63" s="51" t="s">
        <v>62</v>
      </c>
      <c r="J63" s="53">
        <v>45038.0</v>
      </c>
      <c r="K63" s="53">
        <v>45325.0</v>
      </c>
      <c r="L63" s="64"/>
      <c r="M63" s="65"/>
      <c r="N63" s="66"/>
      <c r="O63" s="42">
        <v>78086.0</v>
      </c>
      <c r="P63" s="103">
        <v>78000.0</v>
      </c>
      <c r="Q63" s="42">
        <v>0.0</v>
      </c>
      <c r="R63" s="59">
        <v>0.0</v>
      </c>
      <c r="S63" s="59">
        <v>0.0</v>
      </c>
      <c r="T63" s="34" t="s">
        <v>47</v>
      </c>
      <c r="U63" s="53">
        <v>45325.0</v>
      </c>
      <c r="V63" s="53">
        <v>45355.0</v>
      </c>
      <c r="W63" s="34">
        <v>1.0</v>
      </c>
      <c r="X63" s="34" t="s">
        <v>50</v>
      </c>
      <c r="Y63" s="34" t="s">
        <v>66</v>
      </c>
    </row>
    <row r="64">
      <c r="A64" s="34" t="s">
        <v>785</v>
      </c>
      <c r="B64" s="33">
        <v>45337.0</v>
      </c>
      <c r="C64" s="63">
        <v>6364.0</v>
      </c>
      <c r="D64" s="40" t="s">
        <v>554</v>
      </c>
      <c r="E64" s="46" t="s">
        <v>555</v>
      </c>
      <c r="F64" s="40" t="s">
        <v>556</v>
      </c>
      <c r="G64" s="49" t="s">
        <v>558</v>
      </c>
      <c r="H64" s="49" t="s">
        <v>213</v>
      </c>
      <c r="I64" s="51" t="s">
        <v>62</v>
      </c>
      <c r="J64" s="53">
        <v>44762.0</v>
      </c>
      <c r="K64" s="53">
        <v>45325.0</v>
      </c>
      <c r="L64" s="64"/>
      <c r="M64" s="65"/>
      <c r="N64" s="66"/>
      <c r="O64" s="42">
        <v>78028.0</v>
      </c>
      <c r="P64" s="103">
        <v>78028.0</v>
      </c>
      <c r="Q64" s="42">
        <v>0.0</v>
      </c>
      <c r="R64" s="59">
        <v>0.0</v>
      </c>
      <c r="S64" s="59">
        <v>0.0</v>
      </c>
      <c r="T64" s="34" t="s">
        <v>47</v>
      </c>
      <c r="U64" s="53">
        <v>45326.0</v>
      </c>
      <c r="V64" s="53">
        <v>45356.0</v>
      </c>
      <c r="W64" s="34">
        <v>1.0</v>
      </c>
      <c r="X64" s="34" t="s">
        <v>50</v>
      </c>
      <c r="Y64" s="34" t="s">
        <v>66</v>
      </c>
    </row>
    <row r="65">
      <c r="A65" s="34" t="s">
        <v>792</v>
      </c>
      <c r="B65" s="33">
        <v>45337.0</v>
      </c>
      <c r="C65" s="63">
        <v>4858.0</v>
      </c>
      <c r="D65" s="40" t="s">
        <v>729</v>
      </c>
      <c r="E65" s="46" t="s">
        <v>730</v>
      </c>
      <c r="F65" s="40" t="s">
        <v>731</v>
      </c>
      <c r="G65" s="49" t="s">
        <v>59</v>
      </c>
      <c r="H65" s="49" t="s">
        <v>213</v>
      </c>
      <c r="I65" s="51" t="s">
        <v>62</v>
      </c>
      <c r="J65" s="53">
        <v>44622.0</v>
      </c>
      <c r="K65" s="53">
        <v>45325.0</v>
      </c>
      <c r="L65" s="64"/>
      <c r="M65" s="65"/>
      <c r="N65" s="66"/>
      <c r="O65" s="42">
        <v>78000.0</v>
      </c>
      <c r="P65" s="42">
        <v>78000.0</v>
      </c>
      <c r="Q65" s="42">
        <v>0.0</v>
      </c>
      <c r="R65" s="59">
        <v>4400.0</v>
      </c>
      <c r="S65" s="67"/>
      <c r="T65" s="34" t="s">
        <v>67</v>
      </c>
      <c r="U65" s="53">
        <v>45325.0</v>
      </c>
      <c r="V65" s="53">
        <v>45357.0</v>
      </c>
      <c r="W65" s="34">
        <v>1.0</v>
      </c>
      <c r="X65" s="34" t="s">
        <v>50</v>
      </c>
      <c r="Y65" s="34" t="s">
        <v>66</v>
      </c>
    </row>
    <row r="66">
      <c r="A66" s="34" t="s">
        <v>796</v>
      </c>
      <c r="B66" s="33">
        <v>45338.0</v>
      </c>
      <c r="C66" s="63">
        <v>4324.0</v>
      </c>
      <c r="D66" s="40" t="s">
        <v>798</v>
      </c>
      <c r="E66" s="46" t="s">
        <v>799</v>
      </c>
      <c r="F66" s="40" t="s">
        <v>800</v>
      </c>
      <c r="G66" s="49" t="s">
        <v>433</v>
      </c>
      <c r="H66" s="49" t="s">
        <v>435</v>
      </c>
      <c r="I66" s="51" t="s">
        <v>62</v>
      </c>
      <c r="J66" s="53">
        <v>44584.0</v>
      </c>
      <c r="K66" s="53">
        <v>45325.0</v>
      </c>
      <c r="L66" s="64"/>
      <c r="M66" s="65"/>
      <c r="N66" s="66"/>
      <c r="O66" s="42">
        <v>78000.0</v>
      </c>
      <c r="P66" s="42">
        <v>78000.0</v>
      </c>
      <c r="Q66" s="42">
        <v>0.0</v>
      </c>
      <c r="R66" s="59">
        <v>4440.0</v>
      </c>
      <c r="S66" s="67"/>
      <c r="T66" s="34" t="s">
        <v>67</v>
      </c>
      <c r="U66" s="53">
        <v>45325.0</v>
      </c>
      <c r="V66" s="53">
        <v>45356.0</v>
      </c>
      <c r="W66" s="34">
        <v>1.0</v>
      </c>
      <c r="X66" s="34" t="s">
        <v>50</v>
      </c>
      <c r="Y66" s="34" t="s">
        <v>66</v>
      </c>
    </row>
    <row r="67">
      <c r="A67" s="34" t="s">
        <v>805</v>
      </c>
      <c r="B67" s="33">
        <v>45338.0</v>
      </c>
      <c r="C67" s="63">
        <v>4510.0</v>
      </c>
      <c r="D67" s="40" t="s">
        <v>808</v>
      </c>
      <c r="E67" s="46" t="s">
        <v>225</v>
      </c>
      <c r="F67" s="40" t="s">
        <v>809</v>
      </c>
      <c r="G67" s="49" t="s">
        <v>228</v>
      </c>
      <c r="H67" s="49" t="s">
        <v>174</v>
      </c>
      <c r="I67" s="51" t="s">
        <v>62</v>
      </c>
      <c r="J67" s="53">
        <v>44596.0</v>
      </c>
      <c r="K67" s="53">
        <v>45325.0</v>
      </c>
      <c r="L67" s="64"/>
      <c r="M67" s="43">
        <v>78000.0</v>
      </c>
      <c r="N67" s="66"/>
      <c r="O67" s="42">
        <v>80083.0</v>
      </c>
      <c r="P67" s="103">
        <v>80083.0</v>
      </c>
      <c r="Q67" s="42">
        <v>0.0</v>
      </c>
      <c r="R67" s="59">
        <v>0.0</v>
      </c>
      <c r="S67" s="59">
        <v>0.0</v>
      </c>
      <c r="T67" s="34" t="s">
        <v>47</v>
      </c>
      <c r="U67" s="53">
        <v>45325.0</v>
      </c>
      <c r="V67" s="53">
        <v>45361.0</v>
      </c>
      <c r="W67" s="34">
        <v>1.0</v>
      </c>
      <c r="X67" s="34" t="s">
        <v>50</v>
      </c>
      <c r="Y67" s="34" t="s">
        <v>66</v>
      </c>
    </row>
    <row r="68">
      <c r="A68" s="34" t="s">
        <v>817</v>
      </c>
      <c r="B68" s="33">
        <v>45338.0</v>
      </c>
      <c r="C68" s="63">
        <v>6737.0</v>
      </c>
      <c r="D68" s="40" t="s">
        <v>818</v>
      </c>
      <c r="E68" s="46" t="s">
        <v>819</v>
      </c>
      <c r="F68" s="40" t="s">
        <v>820</v>
      </c>
      <c r="G68" s="49" t="s">
        <v>75</v>
      </c>
      <c r="H68" s="49" t="s">
        <v>77</v>
      </c>
      <c r="I68" s="51" t="s">
        <v>62</v>
      </c>
      <c r="J68" s="53">
        <v>44797.0</v>
      </c>
      <c r="K68" s="53">
        <v>45325.0</v>
      </c>
      <c r="L68" s="64"/>
      <c r="M68" s="43">
        <v>78000.0</v>
      </c>
      <c r="N68" s="66"/>
      <c r="O68" s="42">
        <v>234036.0</v>
      </c>
      <c r="P68" s="103">
        <v>234036.0</v>
      </c>
      <c r="Q68" s="42">
        <v>0.0</v>
      </c>
      <c r="R68" s="59">
        <v>0.0</v>
      </c>
      <c r="S68" s="59">
        <v>0.0</v>
      </c>
      <c r="T68" s="34" t="s">
        <v>47</v>
      </c>
      <c r="U68" s="53">
        <v>45331.0</v>
      </c>
      <c r="V68" s="53">
        <v>45361.0</v>
      </c>
      <c r="W68" s="34">
        <v>1.0</v>
      </c>
      <c r="X68" s="34" t="s">
        <v>50</v>
      </c>
      <c r="Y68" s="34" t="s">
        <v>66</v>
      </c>
    </row>
    <row r="69">
      <c r="A69" s="34" t="s">
        <v>828</v>
      </c>
      <c r="B69" s="33">
        <v>45338.0</v>
      </c>
      <c r="C69" s="63">
        <v>6737.0</v>
      </c>
      <c r="D69" s="40" t="s">
        <v>818</v>
      </c>
      <c r="E69" s="46" t="s">
        <v>819</v>
      </c>
      <c r="F69" s="40" t="s">
        <v>830</v>
      </c>
      <c r="G69" s="49" t="s">
        <v>75</v>
      </c>
      <c r="H69" s="49" t="s">
        <v>77</v>
      </c>
      <c r="I69" s="51" t="s">
        <v>62</v>
      </c>
      <c r="J69" s="53">
        <v>44797.0</v>
      </c>
      <c r="K69" s="53">
        <v>45325.0</v>
      </c>
      <c r="L69" s="64"/>
      <c r="M69" s="43"/>
      <c r="N69" s="66"/>
      <c r="O69" s="42">
        <v>78000.0</v>
      </c>
      <c r="P69" s="42">
        <v>0.0</v>
      </c>
      <c r="Q69" s="42">
        <v>0.0</v>
      </c>
      <c r="R69" s="59">
        <v>0.0</v>
      </c>
      <c r="S69" s="59">
        <v>0.0</v>
      </c>
      <c r="T69" s="34" t="s">
        <v>47</v>
      </c>
      <c r="U69" s="53">
        <v>45331.0</v>
      </c>
      <c r="V69" s="53">
        <v>45361.0</v>
      </c>
      <c r="W69" s="34">
        <v>1.0</v>
      </c>
      <c r="X69" s="34" t="s">
        <v>50</v>
      </c>
      <c r="Y69" s="34" t="s">
        <v>66</v>
      </c>
    </row>
    <row r="70">
      <c r="A70" s="34" t="s">
        <v>837</v>
      </c>
      <c r="B70" s="33">
        <v>45338.0</v>
      </c>
      <c r="C70" s="63">
        <v>6737.0</v>
      </c>
      <c r="D70" s="40" t="s">
        <v>818</v>
      </c>
      <c r="E70" s="46" t="s">
        <v>819</v>
      </c>
      <c r="F70" s="40" t="s">
        <v>842</v>
      </c>
      <c r="G70" s="49" t="s">
        <v>75</v>
      </c>
      <c r="H70" s="49" t="s">
        <v>77</v>
      </c>
      <c r="I70" s="51" t="s">
        <v>62</v>
      </c>
      <c r="J70" s="53">
        <v>44797.0</v>
      </c>
      <c r="K70" s="53">
        <v>45325.0</v>
      </c>
      <c r="L70" s="64"/>
      <c r="M70" s="43"/>
      <c r="N70" s="66"/>
      <c r="O70" s="42">
        <v>78000.0</v>
      </c>
      <c r="P70" s="42">
        <v>0.0</v>
      </c>
      <c r="Q70" s="42">
        <v>0.0</v>
      </c>
      <c r="R70" s="59">
        <v>0.0</v>
      </c>
      <c r="S70" s="59">
        <v>0.0</v>
      </c>
      <c r="T70" s="34" t="s">
        <v>47</v>
      </c>
      <c r="U70" s="53">
        <v>45331.0</v>
      </c>
      <c r="V70" s="53">
        <v>45364.0</v>
      </c>
      <c r="W70" s="34">
        <v>1.0</v>
      </c>
      <c r="X70" s="34" t="s">
        <v>50</v>
      </c>
      <c r="Y70" s="34" t="s">
        <v>66</v>
      </c>
    </row>
    <row r="71">
      <c r="A71" s="34" t="s">
        <v>850</v>
      </c>
      <c r="B71" s="33">
        <v>45338.0</v>
      </c>
      <c r="C71" s="63">
        <v>4075.0</v>
      </c>
      <c r="D71" s="40" t="s">
        <v>851</v>
      </c>
      <c r="E71" s="46" t="s">
        <v>852</v>
      </c>
      <c r="F71" s="40" t="s">
        <v>853</v>
      </c>
      <c r="G71" s="49" t="s">
        <v>106</v>
      </c>
      <c r="H71" s="49" t="s">
        <v>107</v>
      </c>
      <c r="I71" s="51" t="s">
        <v>62</v>
      </c>
      <c r="J71" s="53">
        <v>44566.0</v>
      </c>
      <c r="K71" s="53">
        <v>45325.0</v>
      </c>
      <c r="L71" s="64"/>
      <c r="M71" s="65"/>
      <c r="N71" s="66"/>
      <c r="O71" s="42">
        <v>78000.0</v>
      </c>
      <c r="P71" s="42">
        <v>78000.0</v>
      </c>
      <c r="Q71" s="42">
        <v>0.0</v>
      </c>
      <c r="R71" s="59">
        <v>4440.0</v>
      </c>
      <c r="S71" s="67"/>
      <c r="T71" s="34" t="s">
        <v>67</v>
      </c>
      <c r="U71" s="53">
        <v>45325.0</v>
      </c>
      <c r="V71" s="53">
        <v>45355.0</v>
      </c>
      <c r="W71" s="34">
        <v>1.0</v>
      </c>
      <c r="X71" s="34" t="s">
        <v>50</v>
      </c>
      <c r="Y71" s="34" t="s">
        <v>66</v>
      </c>
    </row>
    <row r="72">
      <c r="A72" s="80" t="s">
        <v>857</v>
      </c>
      <c r="B72" s="33">
        <v>45338.0</v>
      </c>
      <c r="C72" s="63">
        <v>11119.0</v>
      </c>
      <c r="D72" s="40" t="s">
        <v>859</v>
      </c>
      <c r="E72" s="46" t="s">
        <v>861</v>
      </c>
      <c r="F72" s="40" t="s">
        <v>865</v>
      </c>
      <c r="G72" s="49" t="s">
        <v>97</v>
      </c>
      <c r="H72" s="49" t="s">
        <v>99</v>
      </c>
      <c r="I72" s="51" t="s">
        <v>62</v>
      </c>
      <c r="J72" s="53">
        <v>45312.0</v>
      </c>
      <c r="K72" s="53">
        <v>45325.0</v>
      </c>
      <c r="L72" s="64"/>
      <c r="M72" s="65"/>
      <c r="N72" s="66"/>
      <c r="O72" s="42">
        <v>78038.0</v>
      </c>
      <c r="P72" s="103">
        <v>78038.0</v>
      </c>
      <c r="Q72" s="42">
        <v>0.0</v>
      </c>
      <c r="R72" s="59">
        <v>0.0</v>
      </c>
      <c r="S72" s="59">
        <v>0.0</v>
      </c>
      <c r="T72" s="34" t="s">
        <v>47</v>
      </c>
      <c r="U72" s="53">
        <v>45326.0</v>
      </c>
      <c r="V72" s="53">
        <v>45356.0</v>
      </c>
      <c r="W72" s="34">
        <v>1.0</v>
      </c>
      <c r="X72" s="34" t="s">
        <v>50</v>
      </c>
      <c r="Y72" s="34" t="s">
        <v>204</v>
      </c>
    </row>
    <row r="73">
      <c r="A73" s="34" t="s">
        <v>875</v>
      </c>
      <c r="B73" s="33">
        <v>45338.0</v>
      </c>
      <c r="C73" s="63">
        <v>8115.0</v>
      </c>
      <c r="D73" s="40" t="s">
        <v>632</v>
      </c>
      <c r="E73" s="46" t="s">
        <v>634</v>
      </c>
      <c r="F73" s="40" t="s">
        <v>636</v>
      </c>
      <c r="G73" s="49" t="s">
        <v>357</v>
      </c>
      <c r="H73" s="49" t="s">
        <v>166</v>
      </c>
      <c r="I73" s="51" t="s">
        <v>62</v>
      </c>
      <c r="J73" s="53">
        <v>44947.0</v>
      </c>
      <c r="K73" s="53">
        <v>45325.0</v>
      </c>
      <c r="L73" s="64"/>
      <c r="M73" s="65"/>
      <c r="N73" s="66"/>
      <c r="O73" s="42">
        <v>118040.0</v>
      </c>
      <c r="P73" s="103">
        <v>118040.0</v>
      </c>
      <c r="Q73" s="42">
        <v>0.0</v>
      </c>
      <c r="R73" s="59">
        <v>0.0</v>
      </c>
      <c r="S73" s="59">
        <v>0.0</v>
      </c>
      <c r="T73" s="34" t="s">
        <v>47</v>
      </c>
      <c r="U73" s="53">
        <v>45326.0</v>
      </c>
      <c r="V73" s="53">
        <v>45356.0</v>
      </c>
      <c r="W73" s="34">
        <v>1.0</v>
      </c>
      <c r="X73" s="34" t="s">
        <v>100</v>
      </c>
      <c r="Y73" s="34" t="s">
        <v>66</v>
      </c>
    </row>
    <row r="74">
      <c r="A74" s="34" t="s">
        <v>886</v>
      </c>
      <c r="B74" s="33">
        <v>45338.0</v>
      </c>
      <c r="C74" s="63">
        <v>5574.0</v>
      </c>
      <c r="D74" s="40" t="s">
        <v>887</v>
      </c>
      <c r="E74" s="46" t="s">
        <v>614</v>
      </c>
      <c r="F74" s="40" t="s">
        <v>615</v>
      </c>
      <c r="G74" s="49" t="s">
        <v>467</v>
      </c>
      <c r="H74" s="49" t="s">
        <v>77</v>
      </c>
      <c r="I74" s="51" t="s">
        <v>62</v>
      </c>
      <c r="J74" s="53">
        <v>44678.0</v>
      </c>
      <c r="K74" s="53">
        <v>45327.0</v>
      </c>
      <c r="L74" s="53"/>
      <c r="M74" s="65"/>
      <c r="N74" s="53"/>
      <c r="O74" s="42">
        <v>78054.0</v>
      </c>
      <c r="P74" s="103">
        <v>78034.0</v>
      </c>
      <c r="Q74" s="42">
        <v>0.0</v>
      </c>
      <c r="R74" s="59">
        <v>0.0</v>
      </c>
      <c r="S74" s="59">
        <v>0.0</v>
      </c>
      <c r="T74" s="34" t="s">
        <v>47</v>
      </c>
      <c r="U74" s="53">
        <v>45328.0</v>
      </c>
      <c r="V74" s="53">
        <v>45358.0</v>
      </c>
      <c r="W74" s="34">
        <v>1.0</v>
      </c>
      <c r="X74" s="34" t="s">
        <v>50</v>
      </c>
      <c r="Y74" s="34" t="s">
        <v>66</v>
      </c>
    </row>
    <row r="75">
      <c r="A75" s="34" t="s">
        <v>895</v>
      </c>
      <c r="B75" s="33">
        <v>45338.0</v>
      </c>
      <c r="C75" s="63">
        <v>3325.0</v>
      </c>
      <c r="D75" s="40" t="s">
        <v>897</v>
      </c>
      <c r="E75" s="46" t="s">
        <v>898</v>
      </c>
      <c r="F75" s="40" t="s">
        <v>899</v>
      </c>
      <c r="G75" s="49" t="s">
        <v>106</v>
      </c>
      <c r="H75" s="49" t="s">
        <v>107</v>
      </c>
      <c r="I75" s="51" t="s">
        <v>62</v>
      </c>
      <c r="J75" s="53">
        <v>44523.0</v>
      </c>
      <c r="K75" s="53">
        <v>45326.0</v>
      </c>
      <c r="L75" s="64"/>
      <c r="M75" s="65"/>
      <c r="N75" s="66"/>
      <c r="O75" s="42">
        <v>28002.0</v>
      </c>
      <c r="P75" s="115">
        <v>28002.0</v>
      </c>
      <c r="Q75" s="42">
        <v>0.0</v>
      </c>
      <c r="R75" s="59">
        <v>0.0</v>
      </c>
      <c r="S75" s="59">
        <v>0.0</v>
      </c>
      <c r="T75" s="34" t="s">
        <v>47</v>
      </c>
      <c r="U75" s="53">
        <v>45326.0</v>
      </c>
      <c r="V75" s="53">
        <v>45347.0</v>
      </c>
      <c r="W75" s="34" t="s">
        <v>905</v>
      </c>
      <c r="X75" s="34" t="s">
        <v>50</v>
      </c>
      <c r="Y75" s="34" t="s">
        <v>66</v>
      </c>
    </row>
    <row r="76">
      <c r="A76" s="34" t="s">
        <v>907</v>
      </c>
      <c r="B76" s="33">
        <v>45338.0</v>
      </c>
      <c r="C76" s="63">
        <v>10835.0</v>
      </c>
      <c r="D76" s="40" t="s">
        <v>908</v>
      </c>
      <c r="E76" s="46" t="s">
        <v>909</v>
      </c>
      <c r="F76" s="40" t="s">
        <v>910</v>
      </c>
      <c r="G76" s="49" t="s">
        <v>78</v>
      </c>
      <c r="H76" s="49" t="s">
        <v>35</v>
      </c>
      <c r="I76" s="51" t="s">
        <v>62</v>
      </c>
      <c r="J76" s="53">
        <v>45275.0</v>
      </c>
      <c r="K76" s="53">
        <v>45326.0</v>
      </c>
      <c r="L76" s="64"/>
      <c r="M76" s="65"/>
      <c r="N76" s="66"/>
      <c r="O76" s="42">
        <v>118014.0</v>
      </c>
      <c r="P76" s="115">
        <v>118014.0</v>
      </c>
      <c r="Q76" s="42">
        <v>0.0</v>
      </c>
      <c r="R76" s="59">
        <v>0.0</v>
      </c>
      <c r="S76" s="59">
        <v>0.0</v>
      </c>
      <c r="T76" s="34" t="s">
        <v>47</v>
      </c>
      <c r="U76" s="53">
        <v>45326.0</v>
      </c>
      <c r="V76" s="53">
        <v>45356.0</v>
      </c>
      <c r="W76" s="34">
        <v>1.0</v>
      </c>
      <c r="X76" s="34" t="s">
        <v>100</v>
      </c>
      <c r="Y76" s="34" t="s">
        <v>66</v>
      </c>
    </row>
    <row r="77">
      <c r="A77" s="34" t="s">
        <v>914</v>
      </c>
      <c r="B77" s="33">
        <v>45338.0</v>
      </c>
      <c r="C77" s="63">
        <v>7481.0</v>
      </c>
      <c r="D77" s="40" t="s">
        <v>860</v>
      </c>
      <c r="E77" s="46" t="s">
        <v>862</v>
      </c>
      <c r="F77" s="40" t="s">
        <v>863</v>
      </c>
      <c r="G77" s="49" t="s">
        <v>864</v>
      </c>
      <c r="H77" s="49" t="s">
        <v>99</v>
      </c>
      <c r="I77" s="51" t="s">
        <v>62</v>
      </c>
      <c r="J77" s="53">
        <v>44871.0</v>
      </c>
      <c r="K77" s="53">
        <v>45326.0</v>
      </c>
      <c r="L77" s="64"/>
      <c r="M77" s="65"/>
      <c r="N77" s="66"/>
      <c r="O77" s="42">
        <v>78000.0</v>
      </c>
      <c r="P77" s="86">
        <v>78000.0</v>
      </c>
      <c r="Q77" s="42">
        <v>0.0</v>
      </c>
      <c r="R77" s="59">
        <v>1560.0</v>
      </c>
      <c r="S77" s="67"/>
      <c r="T77" s="34" t="s">
        <v>67</v>
      </c>
      <c r="U77" s="53">
        <v>45326.0</v>
      </c>
      <c r="V77" s="53">
        <v>45356.0</v>
      </c>
      <c r="W77" s="34">
        <v>1.0</v>
      </c>
      <c r="X77" s="34" t="s">
        <v>50</v>
      </c>
      <c r="Y77" s="34" t="s">
        <v>66</v>
      </c>
    </row>
    <row r="78">
      <c r="A78" s="34" t="s">
        <v>920</v>
      </c>
      <c r="B78" s="33">
        <v>45338.0</v>
      </c>
      <c r="C78" s="63">
        <v>2719.0</v>
      </c>
      <c r="D78" s="40" t="s">
        <v>114</v>
      </c>
      <c r="E78" s="46" t="s">
        <v>115</v>
      </c>
      <c r="F78" s="40" t="s">
        <v>734</v>
      </c>
      <c r="G78" s="49" t="s">
        <v>118</v>
      </c>
      <c r="H78" s="49" t="s">
        <v>99</v>
      </c>
      <c r="I78" s="51" t="s">
        <v>62</v>
      </c>
      <c r="J78" s="53">
        <v>44469.0</v>
      </c>
      <c r="K78" s="53">
        <v>45326.0</v>
      </c>
      <c r="L78" s="64"/>
      <c r="M78" s="43">
        <v>78000.0</v>
      </c>
      <c r="N78" s="66"/>
      <c r="O78" s="42">
        <v>156000.0</v>
      </c>
      <c r="P78" s="86">
        <v>156000.0</v>
      </c>
      <c r="Q78" s="42">
        <v>0.0</v>
      </c>
      <c r="R78" s="59">
        <v>3120.0</v>
      </c>
      <c r="S78" s="67"/>
      <c r="T78" s="34" t="s">
        <v>67</v>
      </c>
      <c r="U78" s="53">
        <v>45326.0</v>
      </c>
      <c r="V78" s="53">
        <v>45356.0</v>
      </c>
      <c r="W78" s="34">
        <v>1.0</v>
      </c>
      <c r="X78" s="34" t="s">
        <v>50</v>
      </c>
      <c r="Y78" s="34" t="s">
        <v>66</v>
      </c>
    </row>
    <row r="79">
      <c r="A79" s="34" t="s">
        <v>931</v>
      </c>
      <c r="B79" s="33">
        <v>45338.0</v>
      </c>
      <c r="C79" s="63">
        <v>2719.0</v>
      </c>
      <c r="D79" s="40" t="s">
        <v>114</v>
      </c>
      <c r="E79" s="46" t="s">
        <v>115</v>
      </c>
      <c r="F79" s="40" t="s">
        <v>740</v>
      </c>
      <c r="G79" s="49" t="s">
        <v>118</v>
      </c>
      <c r="H79" s="49" t="s">
        <v>99</v>
      </c>
      <c r="I79" s="51" t="s">
        <v>62</v>
      </c>
      <c r="J79" s="53">
        <v>44469.0</v>
      </c>
      <c r="K79" s="53">
        <v>45326.0</v>
      </c>
      <c r="L79" s="64"/>
      <c r="M79" s="65"/>
      <c r="N79" s="66"/>
      <c r="O79" s="42">
        <v>78000.0</v>
      </c>
      <c r="P79" s="86">
        <v>0.0</v>
      </c>
      <c r="Q79" s="42">
        <v>0.0</v>
      </c>
      <c r="R79" s="59">
        <v>0.0</v>
      </c>
      <c r="S79" s="59">
        <v>0.0</v>
      </c>
      <c r="T79" s="34" t="s">
        <v>67</v>
      </c>
      <c r="U79" s="53">
        <v>45326.0</v>
      </c>
      <c r="V79" s="53">
        <v>45356.0</v>
      </c>
      <c r="W79" s="34">
        <v>1.0</v>
      </c>
      <c r="X79" s="34" t="s">
        <v>50</v>
      </c>
      <c r="Y79" s="34" t="s">
        <v>66</v>
      </c>
    </row>
    <row r="80">
      <c r="A80" s="34" t="s">
        <v>936</v>
      </c>
      <c r="B80" s="33">
        <v>45338.0</v>
      </c>
      <c r="C80" s="63">
        <v>5080.0</v>
      </c>
      <c r="D80" s="40" t="s">
        <v>880</v>
      </c>
      <c r="E80" s="46" t="s">
        <v>882</v>
      </c>
      <c r="F80" s="40" t="s">
        <v>884</v>
      </c>
      <c r="G80" s="49" t="s">
        <v>265</v>
      </c>
      <c r="H80" s="49" t="s">
        <v>63</v>
      </c>
      <c r="I80" s="51" t="s">
        <v>62</v>
      </c>
      <c r="J80" s="53">
        <v>44636.0</v>
      </c>
      <c r="K80" s="53">
        <v>45326.0</v>
      </c>
      <c r="L80" s="64"/>
      <c r="M80" s="43">
        <v>78000.0</v>
      </c>
      <c r="N80" s="66"/>
      <c r="O80" s="86">
        <v>150036.0</v>
      </c>
      <c r="P80" s="115">
        <v>150036.0</v>
      </c>
      <c r="Q80" s="42">
        <v>0.0</v>
      </c>
      <c r="R80" s="59">
        <v>0.0</v>
      </c>
      <c r="S80" s="59">
        <v>0.0</v>
      </c>
      <c r="T80" s="34" t="s">
        <v>47</v>
      </c>
      <c r="U80" s="53">
        <v>45327.0</v>
      </c>
      <c r="V80" s="53">
        <v>45365.0</v>
      </c>
      <c r="W80" s="34">
        <v>1.0</v>
      </c>
      <c r="X80" s="34" t="s">
        <v>50</v>
      </c>
      <c r="Y80" s="34" t="s">
        <v>66</v>
      </c>
    </row>
    <row r="81">
      <c r="A81" s="34" t="s">
        <v>946</v>
      </c>
      <c r="B81" s="33">
        <v>45338.0</v>
      </c>
      <c r="C81" s="63">
        <v>6463.0</v>
      </c>
      <c r="D81" s="40" t="s">
        <v>589</v>
      </c>
      <c r="E81" s="46" t="s">
        <v>591</v>
      </c>
      <c r="F81" s="40" t="s">
        <v>592</v>
      </c>
      <c r="G81" s="49" t="s">
        <v>228</v>
      </c>
      <c r="H81" s="49" t="s">
        <v>174</v>
      </c>
      <c r="I81" s="51" t="s">
        <v>62</v>
      </c>
      <c r="J81" s="53">
        <v>44773.0</v>
      </c>
      <c r="K81" s="53">
        <v>45326.0</v>
      </c>
      <c r="L81" s="64"/>
      <c r="M81" s="43">
        <v>78000.0</v>
      </c>
      <c r="N81" s="66"/>
      <c r="O81" s="42">
        <v>100045.0</v>
      </c>
      <c r="P81" s="115">
        <v>100045.0</v>
      </c>
      <c r="Q81" s="42">
        <v>0.0</v>
      </c>
      <c r="R81" s="59">
        <v>0.0</v>
      </c>
      <c r="S81" s="59">
        <v>0.0</v>
      </c>
      <c r="T81" s="34" t="s">
        <v>47</v>
      </c>
      <c r="U81" s="53">
        <v>45326.0</v>
      </c>
      <c r="V81" s="53">
        <v>45357.0</v>
      </c>
      <c r="W81" s="34">
        <v>1.0</v>
      </c>
      <c r="X81" s="34" t="s">
        <v>100</v>
      </c>
      <c r="Y81" s="34" t="s">
        <v>66</v>
      </c>
    </row>
    <row r="82">
      <c r="A82" s="34" t="s">
        <v>956</v>
      </c>
      <c r="B82" s="33">
        <v>45338.0</v>
      </c>
      <c r="C82" s="63">
        <v>2383.0</v>
      </c>
      <c r="D82" s="40" t="s">
        <v>959</v>
      </c>
      <c r="E82" s="46" t="s">
        <v>960</v>
      </c>
      <c r="F82" s="40" t="s">
        <v>962</v>
      </c>
      <c r="G82" s="49" t="s">
        <v>964</v>
      </c>
      <c r="H82" s="49" t="s">
        <v>965</v>
      </c>
      <c r="I82" s="51" t="s">
        <v>62</v>
      </c>
      <c r="J82" s="53">
        <v>44442.0</v>
      </c>
      <c r="K82" s="53">
        <v>45326.0</v>
      </c>
      <c r="L82" s="64"/>
      <c r="M82" s="43">
        <v>78000.0</v>
      </c>
      <c r="N82" s="66"/>
      <c r="O82" s="42">
        <v>234000.0</v>
      </c>
      <c r="P82" s="86">
        <v>234000.0</v>
      </c>
      <c r="Q82" s="42">
        <v>0.0</v>
      </c>
      <c r="R82" s="59">
        <v>4400.0</v>
      </c>
      <c r="S82" s="67"/>
      <c r="T82" s="34" t="s">
        <v>67</v>
      </c>
      <c r="U82" s="53">
        <v>45326.0</v>
      </c>
      <c r="V82" s="53">
        <v>45359.0</v>
      </c>
      <c r="W82" s="34">
        <v>1.0</v>
      </c>
      <c r="X82" s="34" t="s">
        <v>50</v>
      </c>
      <c r="Y82" s="34" t="s">
        <v>66</v>
      </c>
    </row>
    <row r="83">
      <c r="A83" s="34" t="s">
        <v>975</v>
      </c>
      <c r="B83" s="33">
        <v>45338.0</v>
      </c>
      <c r="C83" s="63">
        <v>2383.0</v>
      </c>
      <c r="D83" s="40" t="s">
        <v>959</v>
      </c>
      <c r="E83" s="46" t="s">
        <v>960</v>
      </c>
      <c r="F83" s="40" t="s">
        <v>976</v>
      </c>
      <c r="G83" s="49" t="s">
        <v>964</v>
      </c>
      <c r="H83" s="49" t="s">
        <v>965</v>
      </c>
      <c r="I83" s="51" t="s">
        <v>62</v>
      </c>
      <c r="J83" s="53">
        <v>44442.0</v>
      </c>
      <c r="K83" s="53">
        <v>45326.0</v>
      </c>
      <c r="L83" s="64"/>
      <c r="M83" s="43"/>
      <c r="N83" s="66"/>
      <c r="O83" s="42">
        <v>78000.0</v>
      </c>
      <c r="P83" s="86">
        <v>0.0</v>
      </c>
      <c r="Q83" s="42">
        <v>0.0</v>
      </c>
      <c r="R83" s="59">
        <v>0.0</v>
      </c>
      <c r="S83" s="59">
        <v>0.0</v>
      </c>
      <c r="T83" s="34" t="s">
        <v>67</v>
      </c>
      <c r="U83" s="53">
        <v>45326.0</v>
      </c>
      <c r="V83" s="53">
        <v>45363.0</v>
      </c>
      <c r="W83" s="34">
        <v>1.0</v>
      </c>
      <c r="X83" s="34" t="s">
        <v>50</v>
      </c>
      <c r="Y83" s="34" t="s">
        <v>66</v>
      </c>
    </row>
    <row r="84">
      <c r="A84" s="34" t="s">
        <v>980</v>
      </c>
      <c r="B84" s="33">
        <v>45338.0</v>
      </c>
      <c r="C84" s="63">
        <v>2383.0</v>
      </c>
      <c r="D84" s="40" t="s">
        <v>959</v>
      </c>
      <c r="E84" s="46" t="s">
        <v>960</v>
      </c>
      <c r="F84" s="40" t="s">
        <v>982</v>
      </c>
      <c r="G84" s="49" t="s">
        <v>964</v>
      </c>
      <c r="H84" s="49" t="s">
        <v>965</v>
      </c>
      <c r="I84" s="51" t="s">
        <v>62</v>
      </c>
      <c r="J84" s="53">
        <v>44442.0</v>
      </c>
      <c r="K84" s="53">
        <v>45326.0</v>
      </c>
      <c r="L84" s="64"/>
      <c r="M84" s="43"/>
      <c r="N84" s="66"/>
      <c r="O84" s="42">
        <v>78000.0</v>
      </c>
      <c r="P84" s="86">
        <v>0.0</v>
      </c>
      <c r="Q84" s="42">
        <v>0.0</v>
      </c>
      <c r="R84" s="59">
        <v>0.0</v>
      </c>
      <c r="S84" s="59">
        <v>0.0</v>
      </c>
      <c r="T84" s="34" t="s">
        <v>67</v>
      </c>
      <c r="U84" s="53">
        <v>45326.0</v>
      </c>
      <c r="V84" s="53">
        <v>45359.0</v>
      </c>
      <c r="W84" s="34">
        <v>1.0</v>
      </c>
      <c r="X84" s="34" t="s">
        <v>50</v>
      </c>
      <c r="Y84" s="34" t="s">
        <v>66</v>
      </c>
    </row>
    <row r="85" ht="18.75" customHeight="1">
      <c r="A85" s="34" t="s">
        <v>986</v>
      </c>
      <c r="B85" s="33">
        <v>45338.0</v>
      </c>
      <c r="C85" s="63">
        <v>8191.0</v>
      </c>
      <c r="D85" s="40" t="s">
        <v>843</v>
      </c>
      <c r="E85" s="46" t="s">
        <v>844</v>
      </c>
      <c r="F85" s="40" t="s">
        <v>845</v>
      </c>
      <c r="G85" s="49" t="s">
        <v>412</v>
      </c>
      <c r="H85" s="49" t="s">
        <v>413</v>
      </c>
      <c r="I85" s="51" t="s">
        <v>62</v>
      </c>
      <c r="J85" s="53">
        <v>44955.0</v>
      </c>
      <c r="K85" s="53">
        <v>45326.0</v>
      </c>
      <c r="L85" s="64"/>
      <c r="M85" s="65"/>
      <c r="N85" s="66"/>
      <c r="O85" s="42">
        <v>118065.0</v>
      </c>
      <c r="P85" s="115">
        <v>118065.0</v>
      </c>
      <c r="Q85" s="42">
        <v>0.0</v>
      </c>
      <c r="R85" s="59">
        <v>0.0</v>
      </c>
      <c r="S85" s="59">
        <v>0.0</v>
      </c>
      <c r="T85" s="34" t="s">
        <v>47</v>
      </c>
      <c r="U85" s="53">
        <v>45329.0</v>
      </c>
      <c r="V85" s="53">
        <v>45359.0</v>
      </c>
      <c r="W85" s="34">
        <v>1.0</v>
      </c>
      <c r="X85" s="34" t="s">
        <v>100</v>
      </c>
      <c r="Y85" s="34" t="s">
        <v>66</v>
      </c>
    </row>
    <row r="86">
      <c r="A86" s="80" t="s">
        <v>997</v>
      </c>
      <c r="B86" s="33">
        <v>45338.0</v>
      </c>
      <c r="C86" s="63">
        <v>8170.0</v>
      </c>
      <c r="D86" s="40" t="s">
        <v>998</v>
      </c>
      <c r="E86" s="46" t="s">
        <v>999</v>
      </c>
      <c r="F86" s="40" t="s">
        <v>1001</v>
      </c>
      <c r="G86" s="49" t="s">
        <v>459</v>
      </c>
      <c r="H86" s="49" t="s">
        <v>99</v>
      </c>
      <c r="I86" s="51" t="s">
        <v>62</v>
      </c>
      <c r="J86" s="53">
        <v>44953.0</v>
      </c>
      <c r="K86" s="53">
        <v>45326.0</v>
      </c>
      <c r="L86" s="64"/>
      <c r="M86" s="65"/>
      <c r="N86" s="66"/>
      <c r="O86" s="42">
        <v>998093.0</v>
      </c>
      <c r="P86" s="115">
        <v>998093.0</v>
      </c>
      <c r="Q86" s="42">
        <v>418000.0</v>
      </c>
      <c r="R86" s="59">
        <v>0.0</v>
      </c>
      <c r="S86" s="59">
        <v>0.0</v>
      </c>
      <c r="T86" s="34" t="s">
        <v>47</v>
      </c>
      <c r="U86" s="53">
        <v>45326.0</v>
      </c>
      <c r="V86" s="53">
        <v>45687.0</v>
      </c>
      <c r="W86" s="34">
        <v>12.0</v>
      </c>
      <c r="X86" s="34" t="s">
        <v>100</v>
      </c>
      <c r="Y86" s="34" t="s">
        <v>204</v>
      </c>
    </row>
    <row r="87">
      <c r="A87" s="34" t="s">
        <v>1005</v>
      </c>
      <c r="B87" s="33">
        <v>45338.0</v>
      </c>
      <c r="C87" s="63">
        <v>8170.0</v>
      </c>
      <c r="D87" s="40" t="s">
        <v>998</v>
      </c>
      <c r="E87" s="46" t="s">
        <v>999</v>
      </c>
      <c r="F87" s="40" t="s">
        <v>1001</v>
      </c>
      <c r="G87" s="49" t="s">
        <v>459</v>
      </c>
      <c r="H87" s="49" t="s">
        <v>99</v>
      </c>
      <c r="I87" s="51" t="s">
        <v>62</v>
      </c>
      <c r="J87" s="53">
        <v>44953.0</v>
      </c>
      <c r="K87" s="53">
        <v>45326.0</v>
      </c>
      <c r="L87" s="64"/>
      <c r="M87" s="65"/>
      <c r="N87" s="66"/>
      <c r="O87" s="42">
        <v>118085.0</v>
      </c>
      <c r="P87" s="86">
        <v>0.0</v>
      </c>
      <c r="Q87" s="42">
        <v>0.0</v>
      </c>
      <c r="R87" s="59">
        <v>0.0</v>
      </c>
      <c r="S87" s="59">
        <v>0.0</v>
      </c>
      <c r="T87" s="34" t="s">
        <v>328</v>
      </c>
      <c r="U87" s="53">
        <v>45326.0</v>
      </c>
      <c r="V87" s="53">
        <v>45717.0</v>
      </c>
      <c r="W87" s="34">
        <v>1.0</v>
      </c>
      <c r="X87" s="34" t="s">
        <v>100</v>
      </c>
      <c r="Y87" s="34" t="s">
        <v>66</v>
      </c>
    </row>
    <row r="88">
      <c r="A88" s="34" t="s">
        <v>1011</v>
      </c>
      <c r="B88" s="33">
        <v>45338.0</v>
      </c>
      <c r="C88" s="63">
        <v>5080.0</v>
      </c>
      <c r="D88" s="40" t="s">
        <v>880</v>
      </c>
      <c r="E88" s="46" t="s">
        <v>882</v>
      </c>
      <c r="F88" s="40" t="s">
        <v>1014</v>
      </c>
      <c r="G88" s="49" t="s">
        <v>265</v>
      </c>
      <c r="H88" s="49" t="s">
        <v>63</v>
      </c>
      <c r="I88" s="51" t="s">
        <v>38</v>
      </c>
      <c r="J88" s="53">
        <v>44636.0</v>
      </c>
      <c r="K88" s="53">
        <v>45326.0</v>
      </c>
      <c r="L88" s="64"/>
      <c r="M88" s="43">
        <v>78000.0</v>
      </c>
      <c r="N88" s="66"/>
      <c r="O88" s="86">
        <v>78000.0</v>
      </c>
      <c r="P88" s="115">
        <v>0.0</v>
      </c>
      <c r="Q88" s="42">
        <v>0.0</v>
      </c>
      <c r="R88" s="59">
        <v>0.0</v>
      </c>
      <c r="S88" s="59">
        <v>0.0</v>
      </c>
      <c r="T88" s="34" t="s">
        <v>47</v>
      </c>
      <c r="U88" s="53">
        <v>45346.0</v>
      </c>
      <c r="V88" s="53">
        <v>45387.0</v>
      </c>
      <c r="W88" s="34">
        <v>1.0</v>
      </c>
      <c r="X88" s="34" t="s">
        <v>50</v>
      </c>
      <c r="Y88" s="34" t="s">
        <v>66</v>
      </c>
    </row>
    <row r="89">
      <c r="A89" s="34" t="s">
        <v>1026</v>
      </c>
      <c r="B89" s="33">
        <v>45338.0</v>
      </c>
      <c r="C89" s="63">
        <v>9428.0</v>
      </c>
      <c r="D89" s="40" t="s">
        <v>1028</v>
      </c>
      <c r="E89" s="46" t="s">
        <v>1029</v>
      </c>
      <c r="F89" s="40" t="s">
        <v>1031</v>
      </c>
      <c r="G89" s="49" t="s">
        <v>78</v>
      </c>
      <c r="H89" s="49" t="s">
        <v>35</v>
      </c>
      <c r="I89" s="51" t="s">
        <v>62</v>
      </c>
      <c r="J89" s="53">
        <v>45104.0</v>
      </c>
      <c r="K89" s="53">
        <v>45327.0</v>
      </c>
      <c r="L89" s="64"/>
      <c r="M89" s="65"/>
      <c r="N89" s="66"/>
      <c r="O89" s="42">
        <v>78000.0</v>
      </c>
      <c r="P89" s="86">
        <v>78000.0</v>
      </c>
      <c r="Q89" s="42">
        <v>0.0</v>
      </c>
      <c r="R89" s="59">
        <v>4440.0</v>
      </c>
      <c r="S89" s="67"/>
      <c r="T89" s="34" t="s">
        <v>67</v>
      </c>
      <c r="U89" s="53">
        <v>45327.0</v>
      </c>
      <c r="V89" s="53">
        <v>45358.0</v>
      </c>
      <c r="W89" s="34">
        <v>1.0</v>
      </c>
      <c r="X89" s="34" t="s">
        <v>50</v>
      </c>
      <c r="Y89" s="34" t="s">
        <v>66</v>
      </c>
    </row>
    <row r="90">
      <c r="A90" s="80" t="s">
        <v>1043</v>
      </c>
      <c r="B90" s="33">
        <v>45338.0</v>
      </c>
      <c r="C90" s="63">
        <v>11154.0</v>
      </c>
      <c r="D90" s="40" t="s">
        <v>719</v>
      </c>
      <c r="E90" s="46" t="s">
        <v>720</v>
      </c>
      <c r="F90" s="40" t="s">
        <v>721</v>
      </c>
      <c r="G90" s="49" t="s">
        <v>118</v>
      </c>
      <c r="H90" s="49" t="s">
        <v>99</v>
      </c>
      <c r="I90" s="51" t="s">
        <v>62</v>
      </c>
      <c r="J90" s="53">
        <v>45315.0</v>
      </c>
      <c r="K90" s="53">
        <v>45327.0</v>
      </c>
      <c r="L90" s="64"/>
      <c r="M90" s="65"/>
      <c r="N90" s="66"/>
      <c r="O90" s="42">
        <v>78067.0</v>
      </c>
      <c r="P90" s="60">
        <v>78067.0</v>
      </c>
      <c r="Q90" s="42">
        <v>0.0</v>
      </c>
      <c r="R90" s="59">
        <v>0.0</v>
      </c>
      <c r="S90" s="59">
        <v>0.0</v>
      </c>
      <c r="T90" s="34" t="s">
        <v>47</v>
      </c>
      <c r="U90" s="53">
        <v>45327.0</v>
      </c>
      <c r="V90" s="53">
        <v>45359.0</v>
      </c>
      <c r="W90" s="34">
        <v>1.0</v>
      </c>
      <c r="X90" s="34" t="s">
        <v>50</v>
      </c>
      <c r="Y90" s="34" t="s">
        <v>204</v>
      </c>
    </row>
    <row r="91">
      <c r="A91" s="34" t="s">
        <v>1054</v>
      </c>
      <c r="B91" s="33">
        <v>45338.0</v>
      </c>
      <c r="C91" s="63">
        <v>3440.0</v>
      </c>
      <c r="D91" s="40" t="s">
        <v>1023</v>
      </c>
      <c r="E91" s="46" t="s">
        <v>1024</v>
      </c>
      <c r="F91" s="40" t="s">
        <v>1025</v>
      </c>
      <c r="G91" s="49" t="s">
        <v>1027</v>
      </c>
      <c r="H91" s="49" t="s">
        <v>166</v>
      </c>
      <c r="I91" s="51" t="s">
        <v>62</v>
      </c>
      <c r="J91" s="53">
        <v>44528.0</v>
      </c>
      <c r="K91" s="53">
        <v>45327.0</v>
      </c>
      <c r="L91" s="64"/>
      <c r="M91" s="65"/>
      <c r="N91" s="66"/>
      <c r="O91" s="42">
        <v>78079.0</v>
      </c>
      <c r="P91" s="60">
        <v>78079.0</v>
      </c>
      <c r="Q91" s="42">
        <v>0.0</v>
      </c>
      <c r="R91" s="59">
        <v>0.0</v>
      </c>
      <c r="S91" s="59">
        <v>0.0</v>
      </c>
      <c r="T91" s="34" t="s">
        <v>47</v>
      </c>
      <c r="U91" s="53">
        <v>45327.0</v>
      </c>
      <c r="V91" s="53">
        <v>45357.0</v>
      </c>
      <c r="W91" s="34">
        <v>1.0</v>
      </c>
      <c r="X91" s="34" t="s">
        <v>50</v>
      </c>
      <c r="Y91" s="34" t="s">
        <v>66</v>
      </c>
    </row>
    <row r="92">
      <c r="A92" s="34" t="s">
        <v>1063</v>
      </c>
      <c r="B92" s="33">
        <v>45338.0</v>
      </c>
      <c r="C92" s="63">
        <v>7649.0</v>
      </c>
      <c r="D92" s="40" t="s">
        <v>1064</v>
      </c>
      <c r="E92" s="46" t="s">
        <v>1039</v>
      </c>
      <c r="F92" s="40" t="s">
        <v>1040</v>
      </c>
      <c r="G92" s="49" t="s">
        <v>34</v>
      </c>
      <c r="H92" s="49" t="s">
        <v>35</v>
      </c>
      <c r="I92" s="51" t="s">
        <v>62</v>
      </c>
      <c r="J92" s="53">
        <v>44891.0</v>
      </c>
      <c r="K92" s="53">
        <v>45327.0</v>
      </c>
      <c r="L92" s="64"/>
      <c r="M92" s="65"/>
      <c r="N92" s="66"/>
      <c r="O92" s="42">
        <v>78073.0</v>
      </c>
      <c r="P92" s="60">
        <v>78073.0</v>
      </c>
      <c r="Q92" s="42">
        <v>0.0</v>
      </c>
      <c r="R92" s="59">
        <v>0.0</v>
      </c>
      <c r="S92" s="59">
        <v>0.0</v>
      </c>
      <c r="T92" s="34" t="s">
        <v>47</v>
      </c>
      <c r="U92" s="53">
        <v>45327.0</v>
      </c>
      <c r="V92" s="53">
        <v>45357.0</v>
      </c>
      <c r="W92" s="34">
        <v>1.0</v>
      </c>
      <c r="X92" s="34" t="s">
        <v>50</v>
      </c>
      <c r="Y92" s="34" t="s">
        <v>66</v>
      </c>
    </row>
    <row r="93">
      <c r="A93" s="34" t="s">
        <v>1069</v>
      </c>
      <c r="B93" s="33">
        <v>45338.0</v>
      </c>
      <c r="C93" s="63">
        <v>5319.0</v>
      </c>
      <c r="D93" s="40" t="s">
        <v>1073</v>
      </c>
      <c r="E93" s="46" t="s">
        <v>1057</v>
      </c>
      <c r="F93" s="40" t="s">
        <v>1062</v>
      </c>
      <c r="G93" s="49" t="s">
        <v>75</v>
      </c>
      <c r="H93" s="49" t="s">
        <v>77</v>
      </c>
      <c r="I93" s="51" t="s">
        <v>62</v>
      </c>
      <c r="J93" s="53">
        <v>44653.0</v>
      </c>
      <c r="K93" s="53">
        <v>45327.0</v>
      </c>
      <c r="L93" s="64"/>
      <c r="M93" s="65"/>
      <c r="N93" s="66"/>
      <c r="O93" s="42">
        <v>150038.0</v>
      </c>
      <c r="P93" s="60">
        <v>150000.0</v>
      </c>
      <c r="Q93" s="42">
        <v>0.0</v>
      </c>
      <c r="R93" s="59">
        <v>0.0</v>
      </c>
      <c r="S93" s="59">
        <v>0.0</v>
      </c>
      <c r="T93" s="34" t="s">
        <v>47</v>
      </c>
      <c r="U93" s="53">
        <v>45327.0</v>
      </c>
      <c r="V93" s="53">
        <v>45357.0</v>
      </c>
      <c r="W93" s="34">
        <v>1.0</v>
      </c>
      <c r="X93" s="34" t="s">
        <v>50</v>
      </c>
      <c r="Y93" s="34" t="s">
        <v>66</v>
      </c>
    </row>
    <row r="94">
      <c r="A94" s="34" t="s">
        <v>1077</v>
      </c>
      <c r="B94" s="33">
        <v>45338.0</v>
      </c>
      <c r="C94" s="63">
        <v>5319.0</v>
      </c>
      <c r="D94" s="40" t="s">
        <v>1073</v>
      </c>
      <c r="E94" s="46" t="s">
        <v>1057</v>
      </c>
      <c r="F94" s="40" t="s">
        <v>1058</v>
      </c>
      <c r="G94" s="49" t="s">
        <v>75</v>
      </c>
      <c r="H94" s="49" t="s">
        <v>77</v>
      </c>
      <c r="I94" s="51" t="s">
        <v>62</v>
      </c>
      <c r="J94" s="53">
        <v>44653.0</v>
      </c>
      <c r="K94" s="53">
        <v>45327.0</v>
      </c>
      <c r="L94" s="64"/>
      <c r="M94" s="65"/>
      <c r="N94" s="66"/>
      <c r="O94" s="42">
        <v>78000.0</v>
      </c>
      <c r="P94" s="86">
        <v>0.0</v>
      </c>
      <c r="Q94" s="42">
        <v>0.0</v>
      </c>
      <c r="R94" s="59">
        <v>0.0</v>
      </c>
      <c r="S94" s="59">
        <v>0.0</v>
      </c>
      <c r="T94" s="34" t="s">
        <v>47</v>
      </c>
      <c r="U94" s="53">
        <v>45327.0</v>
      </c>
      <c r="V94" s="53">
        <v>45357.0</v>
      </c>
      <c r="W94" s="34">
        <v>1.0</v>
      </c>
      <c r="X94" s="34" t="s">
        <v>50</v>
      </c>
      <c r="Y94" s="34" t="s">
        <v>66</v>
      </c>
    </row>
    <row r="95">
      <c r="A95" s="80" t="s">
        <v>1086</v>
      </c>
      <c r="B95" s="33">
        <v>45338.0</v>
      </c>
      <c r="C95" s="63">
        <v>635.0</v>
      </c>
      <c r="D95" s="40" t="s">
        <v>1089</v>
      </c>
      <c r="E95" s="46" t="s">
        <v>1090</v>
      </c>
      <c r="F95" s="40" t="s">
        <v>1092</v>
      </c>
      <c r="G95" s="49" t="s">
        <v>59</v>
      </c>
      <c r="H95" s="49" t="s">
        <v>213</v>
      </c>
      <c r="I95" s="51" t="s">
        <v>62</v>
      </c>
      <c r="J95" s="53">
        <v>45317.0</v>
      </c>
      <c r="K95" s="53">
        <v>45327.0</v>
      </c>
      <c r="L95" s="64"/>
      <c r="M95" s="65"/>
      <c r="N95" s="66"/>
      <c r="O95" s="42">
        <v>78052.0</v>
      </c>
      <c r="P95" s="60">
        <v>78052.0</v>
      </c>
      <c r="Q95" s="42">
        <v>0.0</v>
      </c>
      <c r="R95" s="59">
        <v>0.0</v>
      </c>
      <c r="S95" s="59">
        <v>0.0</v>
      </c>
      <c r="T95" s="34" t="s">
        <v>47</v>
      </c>
      <c r="U95" s="53">
        <v>45327.0</v>
      </c>
      <c r="V95" s="53">
        <v>45357.0</v>
      </c>
      <c r="W95" s="34">
        <v>1.0</v>
      </c>
      <c r="X95" s="34" t="s">
        <v>50</v>
      </c>
      <c r="Y95" s="34" t="s">
        <v>204</v>
      </c>
    </row>
    <row r="96">
      <c r="A96" s="34" t="s">
        <v>1097</v>
      </c>
      <c r="B96" s="33">
        <v>45338.0</v>
      </c>
      <c r="C96" s="63">
        <v>4863.0</v>
      </c>
      <c r="D96" s="40" t="s">
        <v>1081</v>
      </c>
      <c r="E96" s="46" t="s">
        <v>1082</v>
      </c>
      <c r="F96" s="40" t="s">
        <v>1083</v>
      </c>
      <c r="G96" s="49" t="s">
        <v>228</v>
      </c>
      <c r="H96" s="49" t="s">
        <v>174</v>
      </c>
      <c r="I96" s="51" t="s">
        <v>62</v>
      </c>
      <c r="J96" s="53">
        <v>44623.0</v>
      </c>
      <c r="K96" s="53">
        <v>45327.0</v>
      </c>
      <c r="L96" s="64"/>
      <c r="M96" s="65"/>
      <c r="N96" s="66"/>
      <c r="O96" s="42">
        <v>78000.0</v>
      </c>
      <c r="P96" s="86">
        <v>78000.0</v>
      </c>
      <c r="Q96" s="42">
        <v>0.0</v>
      </c>
      <c r="R96" s="59">
        <v>546.0</v>
      </c>
      <c r="S96" s="67"/>
      <c r="T96" s="34" t="s">
        <v>67</v>
      </c>
      <c r="U96" s="53">
        <v>45327.0</v>
      </c>
      <c r="V96" s="53">
        <v>45357.0</v>
      </c>
      <c r="W96" s="34">
        <v>1.0</v>
      </c>
      <c r="X96" s="34" t="s">
        <v>50</v>
      </c>
      <c r="Y96" s="34" t="s">
        <v>66</v>
      </c>
    </row>
    <row r="97">
      <c r="A97" s="34" t="s">
        <v>1105</v>
      </c>
      <c r="B97" s="33">
        <v>45338.0</v>
      </c>
      <c r="C97" s="63">
        <v>2719.0</v>
      </c>
      <c r="D97" s="40" t="s">
        <v>114</v>
      </c>
      <c r="E97" s="46" t="s">
        <v>115</v>
      </c>
      <c r="F97" s="40" t="s">
        <v>751</v>
      </c>
      <c r="G97" s="49" t="s">
        <v>118</v>
      </c>
      <c r="H97" s="49" t="s">
        <v>99</v>
      </c>
      <c r="I97" s="51" t="s">
        <v>62</v>
      </c>
      <c r="J97" s="53">
        <v>44469.0</v>
      </c>
      <c r="K97" s="53">
        <v>45327.0</v>
      </c>
      <c r="L97" s="64"/>
      <c r="M97" s="65"/>
      <c r="N97" s="66"/>
      <c r="O97" s="42">
        <v>78000.0</v>
      </c>
      <c r="P97" s="86">
        <v>78000.0</v>
      </c>
      <c r="Q97" s="42">
        <v>0.0</v>
      </c>
      <c r="R97" s="59">
        <v>1560.0</v>
      </c>
      <c r="S97" s="59"/>
      <c r="T97" s="34" t="s">
        <v>67</v>
      </c>
      <c r="U97" s="53">
        <v>45327.0</v>
      </c>
      <c r="V97" s="53">
        <v>45358.0</v>
      </c>
      <c r="W97" s="34">
        <v>1.0</v>
      </c>
      <c r="X97" s="34" t="s">
        <v>50</v>
      </c>
      <c r="Y97" s="34" t="s">
        <v>66</v>
      </c>
    </row>
    <row r="98">
      <c r="A98" s="34" t="s">
        <v>1111</v>
      </c>
      <c r="B98" s="33">
        <v>45338.0</v>
      </c>
      <c r="C98" s="63">
        <v>10474.0</v>
      </c>
      <c r="D98" s="40" t="s">
        <v>1075</v>
      </c>
      <c r="E98" s="46" t="s">
        <v>1016</v>
      </c>
      <c r="F98" s="40" t="s">
        <v>1017</v>
      </c>
      <c r="G98" s="49" t="s">
        <v>468</v>
      </c>
      <c r="H98" s="49" t="s">
        <v>35</v>
      </c>
      <c r="I98" s="51" t="s">
        <v>62</v>
      </c>
      <c r="J98" s="53">
        <v>45223.0</v>
      </c>
      <c r="K98" s="53">
        <v>45327.0</v>
      </c>
      <c r="L98" s="64"/>
      <c r="M98" s="65"/>
      <c r="N98" s="66"/>
      <c r="O98" s="42">
        <v>78076.0</v>
      </c>
      <c r="P98" s="60">
        <v>78076.0</v>
      </c>
      <c r="Q98" s="42">
        <v>0.0</v>
      </c>
      <c r="R98" s="59">
        <v>0.0</v>
      </c>
      <c r="S98" s="59">
        <v>0.0</v>
      </c>
      <c r="T98" s="34" t="s">
        <v>47</v>
      </c>
      <c r="U98" s="53">
        <v>45327.0</v>
      </c>
      <c r="V98" s="53">
        <v>45358.0</v>
      </c>
      <c r="W98" s="34">
        <v>1.0</v>
      </c>
      <c r="X98" s="34" t="s">
        <v>50</v>
      </c>
      <c r="Y98" s="34" t="s">
        <v>66</v>
      </c>
    </row>
    <row r="99">
      <c r="A99" s="80" t="s">
        <v>1122</v>
      </c>
      <c r="B99" s="33">
        <v>45338.0</v>
      </c>
      <c r="C99" s="63">
        <v>11230.0</v>
      </c>
      <c r="D99" s="40" t="s">
        <v>1123</v>
      </c>
      <c r="E99" s="46" t="s">
        <v>1124</v>
      </c>
      <c r="F99" s="40" t="s">
        <v>1123</v>
      </c>
      <c r="G99" s="49" t="s">
        <v>391</v>
      </c>
      <c r="H99" s="49" t="s">
        <v>99</v>
      </c>
      <c r="I99" s="51" t="s">
        <v>62</v>
      </c>
      <c r="J99" s="53">
        <v>45323.0</v>
      </c>
      <c r="K99" s="53">
        <v>45327.0</v>
      </c>
      <c r="L99" s="64"/>
      <c r="M99" s="65"/>
      <c r="N99" s="66"/>
      <c r="O99" s="42">
        <v>118000.0</v>
      </c>
      <c r="P99" s="42">
        <v>118000.0</v>
      </c>
      <c r="Q99" s="42">
        <v>0.0</v>
      </c>
      <c r="R99" s="59">
        <v>4400.0</v>
      </c>
      <c r="S99" s="59"/>
      <c r="T99" s="34" t="s">
        <v>67</v>
      </c>
      <c r="U99" s="53">
        <v>45327.0</v>
      </c>
      <c r="V99" s="53">
        <v>45367.0</v>
      </c>
      <c r="W99" s="34">
        <v>1.0</v>
      </c>
      <c r="X99" s="34" t="s">
        <v>100</v>
      </c>
      <c r="Y99" s="34" t="s">
        <v>204</v>
      </c>
    </row>
    <row r="100">
      <c r="A100" s="34" t="s">
        <v>1128</v>
      </c>
      <c r="B100" s="33">
        <v>45338.0</v>
      </c>
      <c r="C100" s="63">
        <v>3848.0</v>
      </c>
      <c r="D100" s="40" t="s">
        <v>90</v>
      </c>
      <c r="E100" s="46" t="s">
        <v>92</v>
      </c>
      <c r="F100" s="40" t="s">
        <v>1110</v>
      </c>
      <c r="G100" s="49" t="s">
        <v>96</v>
      </c>
      <c r="H100" s="49" t="s">
        <v>63</v>
      </c>
      <c r="I100" s="51" t="s">
        <v>62</v>
      </c>
      <c r="J100" s="53">
        <v>44554.0</v>
      </c>
      <c r="K100" s="53">
        <v>45327.0</v>
      </c>
      <c r="L100" s="64"/>
      <c r="M100" s="65"/>
      <c r="N100" s="66"/>
      <c r="O100" s="42">
        <v>78000.0</v>
      </c>
      <c r="P100" s="86">
        <v>78000.0</v>
      </c>
      <c r="Q100" s="42">
        <v>0.0</v>
      </c>
      <c r="R100" s="59">
        <v>4400.0</v>
      </c>
      <c r="S100" s="67"/>
      <c r="T100" s="34" t="s">
        <v>67</v>
      </c>
      <c r="U100" s="53">
        <v>45327.0</v>
      </c>
      <c r="V100" s="53">
        <v>45357.0</v>
      </c>
      <c r="W100" s="34">
        <v>1.0</v>
      </c>
      <c r="X100" s="34" t="s">
        <v>50</v>
      </c>
      <c r="Y100" s="34" t="s">
        <v>66</v>
      </c>
    </row>
    <row r="101">
      <c r="A101" s="34" t="s">
        <v>1142</v>
      </c>
      <c r="B101" s="33">
        <v>45338.0</v>
      </c>
      <c r="C101" s="63">
        <v>9684.0</v>
      </c>
      <c r="D101" s="40" t="s">
        <v>125</v>
      </c>
      <c r="E101" s="46" t="s">
        <v>126</v>
      </c>
      <c r="F101" s="40" t="s">
        <v>127</v>
      </c>
      <c r="G101" s="49" t="s">
        <v>78</v>
      </c>
      <c r="H101" s="49" t="s">
        <v>35</v>
      </c>
      <c r="I101" s="51" t="s">
        <v>62</v>
      </c>
      <c r="J101" s="53">
        <v>45133.0</v>
      </c>
      <c r="K101" s="53">
        <v>45327.0</v>
      </c>
      <c r="L101" s="64"/>
      <c r="M101" s="65"/>
      <c r="N101" s="66"/>
      <c r="O101" s="42">
        <v>78075.0</v>
      </c>
      <c r="P101" s="60">
        <v>78075.0</v>
      </c>
      <c r="Q101" s="42">
        <v>0.0</v>
      </c>
      <c r="R101" s="59">
        <v>0.0</v>
      </c>
      <c r="S101" s="59">
        <v>0.0</v>
      </c>
      <c r="T101" s="34" t="s">
        <v>47</v>
      </c>
      <c r="U101" s="53">
        <v>45327.0</v>
      </c>
      <c r="V101" s="53">
        <v>45357.0</v>
      </c>
      <c r="W101" s="34">
        <v>1.0</v>
      </c>
      <c r="X101" s="34" t="s">
        <v>50</v>
      </c>
      <c r="Y101" s="34" t="s">
        <v>66</v>
      </c>
    </row>
    <row r="102">
      <c r="A102" s="34" t="s">
        <v>1153</v>
      </c>
      <c r="B102" s="33">
        <v>45338.0</v>
      </c>
      <c r="C102" s="63">
        <v>8444.0</v>
      </c>
      <c r="D102" s="119" t="s">
        <v>214</v>
      </c>
      <c r="E102" s="46" t="s">
        <v>93</v>
      </c>
      <c r="F102" s="40" t="s">
        <v>95</v>
      </c>
      <c r="G102" s="49" t="s">
        <v>97</v>
      </c>
      <c r="H102" s="49" t="s">
        <v>99</v>
      </c>
      <c r="I102" s="51" t="s">
        <v>38</v>
      </c>
      <c r="J102" s="53">
        <v>44986.0</v>
      </c>
      <c r="K102" s="53">
        <v>45327.0</v>
      </c>
      <c r="L102" s="64"/>
      <c r="M102" s="65"/>
      <c r="N102" s="66"/>
      <c r="O102" s="42">
        <v>78000.0</v>
      </c>
      <c r="P102" s="86">
        <v>78000.0</v>
      </c>
      <c r="Q102" s="42">
        <v>0.0</v>
      </c>
      <c r="R102" s="59">
        <v>4440.0</v>
      </c>
      <c r="S102" s="67"/>
      <c r="T102" s="34" t="s">
        <v>67</v>
      </c>
      <c r="U102" s="53">
        <v>45331.0</v>
      </c>
      <c r="V102" s="53">
        <v>45383.0</v>
      </c>
      <c r="W102" s="34">
        <v>1.0</v>
      </c>
      <c r="X102" s="34" t="s">
        <v>50</v>
      </c>
      <c r="Y102" s="34" t="s">
        <v>66</v>
      </c>
    </row>
    <row r="103">
      <c r="A103" s="34" t="s">
        <v>1162</v>
      </c>
      <c r="B103" s="33">
        <v>45338.0</v>
      </c>
      <c r="C103" s="63">
        <v>10264.0</v>
      </c>
      <c r="D103" s="40" t="s">
        <v>658</v>
      </c>
      <c r="E103" s="46" t="s">
        <v>659</v>
      </c>
      <c r="F103" s="40" t="s">
        <v>660</v>
      </c>
      <c r="G103" s="49" t="s">
        <v>182</v>
      </c>
      <c r="H103" s="49" t="s">
        <v>77</v>
      </c>
      <c r="I103" s="51" t="s">
        <v>62</v>
      </c>
      <c r="J103" s="53">
        <v>45197.0</v>
      </c>
      <c r="K103" s="53">
        <v>45327.0</v>
      </c>
      <c r="L103" s="64"/>
      <c r="M103" s="65"/>
      <c r="N103" s="66"/>
      <c r="O103" s="42">
        <v>78075.0</v>
      </c>
      <c r="P103" s="60">
        <v>78075.0</v>
      </c>
      <c r="Q103" s="42">
        <v>0.0</v>
      </c>
      <c r="R103" s="59">
        <v>0.0</v>
      </c>
      <c r="S103" s="59">
        <v>0.0</v>
      </c>
      <c r="T103" s="34" t="s">
        <v>47</v>
      </c>
      <c r="U103" s="53">
        <v>45327.0</v>
      </c>
      <c r="V103" s="53">
        <v>45361.0</v>
      </c>
      <c r="W103" s="34">
        <v>1.0</v>
      </c>
      <c r="X103" s="34" t="s">
        <v>50</v>
      </c>
      <c r="Y103" s="34" t="s">
        <v>66</v>
      </c>
    </row>
    <row r="104">
      <c r="A104" s="34" t="s">
        <v>1179</v>
      </c>
      <c r="B104" s="33">
        <v>45338.0</v>
      </c>
      <c r="C104" s="63">
        <v>4343.0</v>
      </c>
      <c r="D104" s="40" t="s">
        <v>56</v>
      </c>
      <c r="E104" s="46" t="s">
        <v>57</v>
      </c>
      <c r="F104" s="40" t="s">
        <v>1138</v>
      </c>
      <c r="G104" s="49" t="s">
        <v>61</v>
      </c>
      <c r="H104" s="49" t="s">
        <v>63</v>
      </c>
      <c r="I104" s="51" t="s">
        <v>62</v>
      </c>
      <c r="J104" s="53">
        <v>44585.0</v>
      </c>
      <c r="K104" s="53">
        <v>45327.0</v>
      </c>
      <c r="L104" s="64"/>
      <c r="M104" s="65"/>
      <c r="N104" s="66"/>
      <c r="O104" s="42">
        <v>78000.0</v>
      </c>
      <c r="P104" s="86">
        <v>78000.0</v>
      </c>
      <c r="Q104" s="42">
        <v>0.0</v>
      </c>
      <c r="R104" s="59">
        <v>1560.0</v>
      </c>
      <c r="S104" s="67"/>
      <c r="T104" s="34" t="s">
        <v>67</v>
      </c>
      <c r="U104" s="53">
        <v>45327.0</v>
      </c>
      <c r="V104" s="53">
        <v>45357.0</v>
      </c>
      <c r="W104" s="34">
        <v>1.0</v>
      </c>
      <c r="X104" s="34" t="s">
        <v>50</v>
      </c>
      <c r="Y104" s="34" t="s">
        <v>66</v>
      </c>
    </row>
    <row r="105">
      <c r="A105" s="34" t="s">
        <v>1189</v>
      </c>
      <c r="B105" s="33">
        <v>45338.0</v>
      </c>
      <c r="C105" s="63">
        <v>7090.0</v>
      </c>
      <c r="D105" s="40" t="s">
        <v>1175</v>
      </c>
      <c r="E105" s="46" t="s">
        <v>1176</v>
      </c>
      <c r="F105" s="123" t="s">
        <v>1177</v>
      </c>
      <c r="G105" s="49" t="s">
        <v>118</v>
      </c>
      <c r="H105" s="49" t="s">
        <v>99</v>
      </c>
      <c r="I105" s="51" t="s">
        <v>62</v>
      </c>
      <c r="J105" s="53">
        <v>44833.0</v>
      </c>
      <c r="K105" s="53">
        <v>45327.0</v>
      </c>
      <c r="L105" s="64"/>
      <c r="M105" s="65"/>
      <c r="N105" s="66"/>
      <c r="O105" s="42">
        <v>118000.0</v>
      </c>
      <c r="P105" s="86">
        <v>118000.0</v>
      </c>
      <c r="Q105" s="42">
        <v>0.0</v>
      </c>
      <c r="R105" s="59">
        <v>4400.0</v>
      </c>
      <c r="S105" s="67"/>
      <c r="T105" s="34" t="s">
        <v>67</v>
      </c>
      <c r="U105" s="53">
        <v>45327.0</v>
      </c>
      <c r="V105" s="53">
        <v>45357.0</v>
      </c>
      <c r="W105" s="34">
        <v>1.0</v>
      </c>
      <c r="X105" s="34" t="s">
        <v>100</v>
      </c>
      <c r="Y105" s="34" t="s">
        <v>66</v>
      </c>
    </row>
    <row r="106">
      <c r="A106" s="34" t="s">
        <v>1202</v>
      </c>
      <c r="B106" s="33">
        <v>45338.0</v>
      </c>
      <c r="C106" s="63">
        <v>3588.0</v>
      </c>
      <c r="D106" s="40" t="s">
        <v>1119</v>
      </c>
      <c r="E106" s="46" t="s">
        <v>1120</v>
      </c>
      <c r="F106" s="40" t="s">
        <v>1121</v>
      </c>
      <c r="G106" s="49" t="s">
        <v>523</v>
      </c>
      <c r="H106" s="49" t="s">
        <v>152</v>
      </c>
      <c r="I106" s="51" t="s">
        <v>62</v>
      </c>
      <c r="J106" s="53">
        <v>44533.0</v>
      </c>
      <c r="K106" s="53">
        <v>45327.0</v>
      </c>
      <c r="L106" s="64"/>
      <c r="M106" s="65"/>
      <c r="N106" s="66"/>
      <c r="O106" s="42">
        <v>78000.0</v>
      </c>
      <c r="P106" s="86">
        <v>78000.0</v>
      </c>
      <c r="Q106" s="42">
        <v>0.0</v>
      </c>
      <c r="R106" s="59">
        <v>1560.0</v>
      </c>
      <c r="S106" s="67"/>
      <c r="T106" s="34" t="s">
        <v>67</v>
      </c>
      <c r="U106" s="53">
        <v>45327.0</v>
      </c>
      <c r="V106" s="53">
        <v>45357.0</v>
      </c>
      <c r="W106" s="34">
        <v>1.0</v>
      </c>
      <c r="X106" s="34" t="s">
        <v>50</v>
      </c>
      <c r="Y106" s="34" t="s">
        <v>66</v>
      </c>
    </row>
    <row r="107">
      <c r="A107" s="34" t="s">
        <v>1216</v>
      </c>
      <c r="B107" s="33">
        <v>45338.0</v>
      </c>
      <c r="C107" s="63">
        <v>9080.0</v>
      </c>
      <c r="D107" s="40" t="s">
        <v>763</v>
      </c>
      <c r="E107" s="46" t="s">
        <v>1218</v>
      </c>
      <c r="F107" s="40" t="s">
        <v>766</v>
      </c>
      <c r="G107" s="49" t="s">
        <v>681</v>
      </c>
      <c r="H107" s="49" t="s">
        <v>44</v>
      </c>
      <c r="I107" s="51" t="s">
        <v>62</v>
      </c>
      <c r="J107" s="53">
        <v>45064.0</v>
      </c>
      <c r="K107" s="53">
        <v>45327.0</v>
      </c>
      <c r="L107" s="64"/>
      <c r="M107" s="65"/>
      <c r="N107" s="66"/>
      <c r="O107" s="42">
        <v>78021.0</v>
      </c>
      <c r="P107" s="60">
        <v>78021.0</v>
      </c>
      <c r="Q107" s="42">
        <v>0.0</v>
      </c>
      <c r="R107" s="59">
        <v>0.0</v>
      </c>
      <c r="S107" s="59">
        <v>0.0</v>
      </c>
      <c r="T107" s="34" t="s">
        <v>47</v>
      </c>
      <c r="U107" s="53">
        <v>45327.0</v>
      </c>
      <c r="V107" s="53">
        <v>45358.0</v>
      </c>
      <c r="W107" s="34">
        <v>1.0</v>
      </c>
      <c r="X107" s="34" t="s">
        <v>50</v>
      </c>
      <c r="Y107" s="34" t="s">
        <v>66</v>
      </c>
    </row>
    <row r="108">
      <c r="A108" s="34" t="s">
        <v>1223</v>
      </c>
      <c r="B108" s="33">
        <v>45338.0</v>
      </c>
      <c r="C108" s="63">
        <v>4896.0</v>
      </c>
      <c r="D108" s="40" t="s">
        <v>950</v>
      </c>
      <c r="E108" s="46" t="s">
        <v>951</v>
      </c>
      <c r="F108" s="40" t="s">
        <v>952</v>
      </c>
      <c r="G108" s="49" t="s">
        <v>151</v>
      </c>
      <c r="H108" s="49" t="s">
        <v>99</v>
      </c>
      <c r="I108" s="51" t="s">
        <v>62</v>
      </c>
      <c r="J108" s="53">
        <v>44623.0</v>
      </c>
      <c r="K108" s="53">
        <v>45327.0</v>
      </c>
      <c r="L108" s="64"/>
      <c r="M108" s="65"/>
      <c r="N108" s="66"/>
      <c r="O108" s="42">
        <v>78000.0</v>
      </c>
      <c r="P108" s="86">
        <v>78000.0</v>
      </c>
      <c r="Q108" s="42">
        <v>0.0</v>
      </c>
      <c r="R108" s="59">
        <v>4400.0</v>
      </c>
      <c r="S108" s="67"/>
      <c r="T108" s="34" t="s">
        <v>67</v>
      </c>
      <c r="U108" s="53">
        <v>45327.0</v>
      </c>
      <c r="V108" s="53">
        <v>45357.0</v>
      </c>
      <c r="W108" s="34">
        <v>1.0</v>
      </c>
      <c r="X108" s="34" t="s">
        <v>50</v>
      </c>
      <c r="Y108" s="34" t="s">
        <v>66</v>
      </c>
    </row>
    <row r="109">
      <c r="A109" s="34" t="s">
        <v>1234</v>
      </c>
      <c r="B109" s="33">
        <v>45338.0</v>
      </c>
      <c r="C109" s="63">
        <v>4896.0</v>
      </c>
      <c r="D109" s="40" t="s">
        <v>950</v>
      </c>
      <c r="E109" s="46" t="s">
        <v>951</v>
      </c>
      <c r="F109" s="40" t="s">
        <v>957</v>
      </c>
      <c r="G109" s="49" t="s">
        <v>151</v>
      </c>
      <c r="H109" s="49" t="s">
        <v>99</v>
      </c>
      <c r="I109" s="51" t="s">
        <v>62</v>
      </c>
      <c r="J109" s="53">
        <v>44623.0</v>
      </c>
      <c r="K109" s="53">
        <v>45327.0</v>
      </c>
      <c r="L109" s="64"/>
      <c r="M109" s="65"/>
      <c r="N109" s="66"/>
      <c r="O109" s="42">
        <v>78000.0</v>
      </c>
      <c r="P109" s="86">
        <v>78000.0</v>
      </c>
      <c r="Q109" s="42">
        <v>0.0</v>
      </c>
      <c r="R109" s="59">
        <v>4400.0</v>
      </c>
      <c r="S109" s="67"/>
      <c r="T109" s="34" t="s">
        <v>67</v>
      </c>
      <c r="U109" s="53">
        <v>45327.0</v>
      </c>
      <c r="V109" s="53">
        <v>45358.0</v>
      </c>
      <c r="W109" s="34">
        <v>1.0</v>
      </c>
      <c r="X109" s="34" t="s">
        <v>50</v>
      </c>
      <c r="Y109" s="34" t="s">
        <v>66</v>
      </c>
    </row>
    <row r="110">
      <c r="A110" s="34" t="s">
        <v>1244</v>
      </c>
      <c r="B110" s="71">
        <v>45365.0</v>
      </c>
      <c r="C110" s="124">
        <v>4603.0</v>
      </c>
      <c r="D110" s="93" t="s">
        <v>1246</v>
      </c>
      <c r="E110" s="94" t="s">
        <v>1247</v>
      </c>
      <c r="F110" s="93" t="s">
        <v>1249</v>
      </c>
      <c r="G110" s="75" t="s">
        <v>1250</v>
      </c>
      <c r="H110" s="75" t="s">
        <v>99</v>
      </c>
      <c r="I110" s="72" t="s">
        <v>1251</v>
      </c>
      <c r="J110" s="71">
        <v>44602.0</v>
      </c>
      <c r="K110" s="71">
        <v>45263.0</v>
      </c>
      <c r="L110" s="76"/>
      <c r="M110" s="77">
        <v>78000.0</v>
      </c>
      <c r="N110" s="71">
        <v>45327.0</v>
      </c>
      <c r="O110" s="77">
        <v>200048.0</v>
      </c>
      <c r="P110" s="77">
        <v>0.0</v>
      </c>
      <c r="Q110" s="77">
        <v>0.0</v>
      </c>
      <c r="R110" s="77">
        <v>0.0</v>
      </c>
      <c r="S110" s="72">
        <v>0.0</v>
      </c>
      <c r="T110" s="72" t="s">
        <v>47</v>
      </c>
      <c r="U110" s="71">
        <v>45327.0</v>
      </c>
      <c r="V110" s="71">
        <v>45357.0</v>
      </c>
      <c r="W110" s="72">
        <v>1.0</v>
      </c>
      <c r="X110" s="72" t="s">
        <v>50</v>
      </c>
      <c r="Y110" s="72" t="s">
        <v>66</v>
      </c>
    </row>
    <row r="111">
      <c r="A111" s="34" t="s">
        <v>1254</v>
      </c>
      <c r="B111" s="33">
        <v>45338.0</v>
      </c>
      <c r="C111" s="63">
        <v>10890.0</v>
      </c>
      <c r="D111" s="40" t="s">
        <v>1255</v>
      </c>
      <c r="E111" s="46" t="s">
        <v>1257</v>
      </c>
      <c r="F111" s="40" t="s">
        <v>1258</v>
      </c>
      <c r="G111" s="49" t="s">
        <v>43</v>
      </c>
      <c r="H111" s="49" t="s">
        <v>44</v>
      </c>
      <c r="I111" s="51" t="s">
        <v>62</v>
      </c>
      <c r="J111" s="53">
        <v>45284.0</v>
      </c>
      <c r="K111" s="53">
        <v>45328.0</v>
      </c>
      <c r="L111" s="64"/>
      <c r="M111" s="65"/>
      <c r="N111" s="66"/>
      <c r="O111" s="42">
        <v>998000.0</v>
      </c>
      <c r="P111" s="86">
        <v>998000.0</v>
      </c>
      <c r="Q111" s="42">
        <v>418000.0</v>
      </c>
      <c r="R111" s="59">
        <v>4440.0</v>
      </c>
      <c r="S111" s="67"/>
      <c r="T111" s="34" t="s">
        <v>67</v>
      </c>
      <c r="U111" s="53">
        <v>45328.0</v>
      </c>
      <c r="V111" s="53">
        <v>45688.0</v>
      </c>
      <c r="W111" s="34">
        <v>12.0</v>
      </c>
      <c r="X111" s="34" t="s">
        <v>100</v>
      </c>
      <c r="Y111" s="34" t="s">
        <v>66</v>
      </c>
    </row>
    <row r="112">
      <c r="A112" s="34" t="s">
        <v>1262</v>
      </c>
      <c r="B112" s="33">
        <v>45338.0</v>
      </c>
      <c r="C112" s="63">
        <v>10213.0</v>
      </c>
      <c r="D112" s="40" t="s">
        <v>1263</v>
      </c>
      <c r="E112" s="46" t="s">
        <v>1264</v>
      </c>
      <c r="F112" s="40" t="s">
        <v>1265</v>
      </c>
      <c r="G112" s="49" t="s">
        <v>467</v>
      </c>
      <c r="H112" s="49" t="s">
        <v>77</v>
      </c>
      <c r="I112" s="51" t="s">
        <v>62</v>
      </c>
      <c r="J112" s="53">
        <v>45194.0</v>
      </c>
      <c r="K112" s="53">
        <v>45328.0</v>
      </c>
      <c r="L112" s="64"/>
      <c r="M112" s="65"/>
      <c r="N112" s="66"/>
      <c r="O112" s="42">
        <v>78000.0</v>
      </c>
      <c r="P112" s="86">
        <v>78000.0</v>
      </c>
      <c r="Q112" s="42">
        <v>0.0</v>
      </c>
      <c r="R112" s="59">
        <v>1560.0</v>
      </c>
      <c r="S112" s="67"/>
      <c r="T112" s="34" t="s">
        <v>67</v>
      </c>
      <c r="U112" s="53">
        <v>45328.0</v>
      </c>
      <c r="V112" s="53">
        <v>45358.0</v>
      </c>
      <c r="W112" s="34">
        <v>1.0</v>
      </c>
      <c r="X112" s="34" t="s">
        <v>50</v>
      </c>
      <c r="Y112" s="34" t="s">
        <v>66</v>
      </c>
    </row>
    <row r="113">
      <c r="A113" s="34" t="s">
        <v>1273</v>
      </c>
      <c r="B113" s="33">
        <v>45338.0</v>
      </c>
      <c r="C113" s="63">
        <v>10890.0</v>
      </c>
      <c r="D113" s="40" t="s">
        <v>1255</v>
      </c>
      <c r="E113" s="46" t="s">
        <v>1257</v>
      </c>
      <c r="F113" s="40" t="s">
        <v>1258</v>
      </c>
      <c r="G113" s="49" t="s">
        <v>43</v>
      </c>
      <c r="H113" s="49" t="s">
        <v>44</v>
      </c>
      <c r="I113" s="51" t="s">
        <v>62</v>
      </c>
      <c r="J113" s="53">
        <v>45284.0</v>
      </c>
      <c r="K113" s="53">
        <v>45328.0</v>
      </c>
      <c r="L113" s="64"/>
      <c r="M113" s="65"/>
      <c r="N113" s="66"/>
      <c r="O113" s="42">
        <v>118016.0</v>
      </c>
      <c r="P113" s="86">
        <v>0.0</v>
      </c>
      <c r="Q113" s="42">
        <v>0.0</v>
      </c>
      <c r="R113" s="59">
        <v>0.0</v>
      </c>
      <c r="S113" s="59">
        <v>0.0</v>
      </c>
      <c r="T113" s="34" t="s">
        <v>328</v>
      </c>
      <c r="U113" s="53">
        <v>45328.0</v>
      </c>
      <c r="V113" s="53">
        <v>45718.0</v>
      </c>
      <c r="W113" s="34">
        <v>1.0</v>
      </c>
      <c r="X113" s="34" t="s">
        <v>100</v>
      </c>
      <c r="Y113" s="34" t="s">
        <v>66</v>
      </c>
    </row>
    <row r="114">
      <c r="A114" s="34" t="s">
        <v>1280</v>
      </c>
      <c r="B114" s="33">
        <v>45338.0</v>
      </c>
      <c r="C114" s="63">
        <v>1039.0</v>
      </c>
      <c r="D114" s="40" t="s">
        <v>1282</v>
      </c>
      <c r="E114" s="46" t="s">
        <v>1283</v>
      </c>
      <c r="F114" s="40" t="s">
        <v>1285</v>
      </c>
      <c r="G114" s="49" t="s">
        <v>1286</v>
      </c>
      <c r="H114" s="49" t="s">
        <v>44</v>
      </c>
      <c r="I114" s="51" t="s">
        <v>62</v>
      </c>
      <c r="J114" s="53">
        <v>44344.0</v>
      </c>
      <c r="K114" s="53">
        <v>45328.0</v>
      </c>
      <c r="L114" s="64"/>
      <c r="M114" s="65"/>
      <c r="N114" s="66"/>
      <c r="O114" s="42">
        <v>78002.0</v>
      </c>
      <c r="P114" s="83">
        <v>78002.0</v>
      </c>
      <c r="Q114" s="42">
        <v>0.0</v>
      </c>
      <c r="R114" s="59">
        <v>0.0</v>
      </c>
      <c r="S114" s="59">
        <v>0.0</v>
      </c>
      <c r="T114" s="34" t="s">
        <v>47</v>
      </c>
      <c r="U114" s="53">
        <v>45328.0</v>
      </c>
      <c r="V114" s="53">
        <v>45358.0</v>
      </c>
      <c r="W114" s="34">
        <v>1.0</v>
      </c>
      <c r="X114" s="34" t="s">
        <v>50</v>
      </c>
      <c r="Y114" s="34" t="s">
        <v>66</v>
      </c>
    </row>
    <row r="115">
      <c r="A115" s="34" t="s">
        <v>1293</v>
      </c>
      <c r="B115" s="33">
        <v>45338.0</v>
      </c>
      <c r="C115" s="63">
        <v>9941.0</v>
      </c>
      <c r="D115" s="40" t="s">
        <v>926</v>
      </c>
      <c r="E115" s="46" t="s">
        <v>928</v>
      </c>
      <c r="F115" s="40" t="s">
        <v>929</v>
      </c>
      <c r="G115" s="49" t="s">
        <v>930</v>
      </c>
      <c r="H115" s="49" t="s">
        <v>435</v>
      </c>
      <c r="I115" s="51" t="s">
        <v>62</v>
      </c>
      <c r="J115" s="53">
        <v>45165.0</v>
      </c>
      <c r="K115" s="53">
        <v>45328.0</v>
      </c>
      <c r="L115" s="64"/>
      <c r="M115" s="65"/>
      <c r="N115" s="66"/>
      <c r="O115" s="42">
        <v>78052.0</v>
      </c>
      <c r="P115" s="83">
        <v>78052.0</v>
      </c>
      <c r="Q115" s="42">
        <v>0.0</v>
      </c>
      <c r="R115" s="59">
        <v>0.0</v>
      </c>
      <c r="S115" s="59">
        <v>0.0</v>
      </c>
      <c r="T115" s="34" t="s">
        <v>47</v>
      </c>
      <c r="U115" s="53">
        <v>45328.0</v>
      </c>
      <c r="V115" s="53">
        <v>45359.0</v>
      </c>
      <c r="W115" s="34">
        <v>1.0</v>
      </c>
      <c r="X115" s="34" t="s">
        <v>50</v>
      </c>
      <c r="Y115" s="34" t="s">
        <v>66</v>
      </c>
    </row>
    <row r="116">
      <c r="A116" s="34" t="s">
        <v>1305</v>
      </c>
      <c r="B116" s="33">
        <v>45338.0</v>
      </c>
      <c r="C116" s="63">
        <v>3817.0</v>
      </c>
      <c r="D116" s="40" t="s">
        <v>1306</v>
      </c>
      <c r="E116" s="46" t="s">
        <v>1020</v>
      </c>
      <c r="F116" s="40" t="s">
        <v>1021</v>
      </c>
      <c r="G116" s="49" t="s">
        <v>265</v>
      </c>
      <c r="H116" s="49" t="s">
        <v>63</v>
      </c>
      <c r="I116" s="51" t="s">
        <v>62</v>
      </c>
      <c r="J116" s="53">
        <v>44553.0</v>
      </c>
      <c r="K116" s="53">
        <v>45328.0</v>
      </c>
      <c r="L116" s="64"/>
      <c r="M116" s="65"/>
      <c r="N116" s="66"/>
      <c r="O116" s="42">
        <v>78000.0</v>
      </c>
      <c r="P116" s="86">
        <v>78000.0</v>
      </c>
      <c r="Q116" s="42">
        <v>0.0</v>
      </c>
      <c r="R116" s="59">
        <v>1560.0</v>
      </c>
      <c r="S116" s="67"/>
      <c r="T116" s="34" t="s">
        <v>67</v>
      </c>
      <c r="U116" s="53">
        <v>45328.0</v>
      </c>
      <c r="V116" s="53">
        <v>45358.0</v>
      </c>
      <c r="W116" s="34">
        <v>1.0</v>
      </c>
      <c r="X116" s="34" t="s">
        <v>50</v>
      </c>
      <c r="Y116" s="34" t="s">
        <v>66</v>
      </c>
    </row>
    <row r="117">
      <c r="A117" s="34" t="s">
        <v>1313</v>
      </c>
      <c r="B117" s="33">
        <v>45338.0</v>
      </c>
      <c r="C117" s="63">
        <v>2955.0</v>
      </c>
      <c r="D117" s="40" t="s">
        <v>1315</v>
      </c>
      <c r="E117" s="46" t="s">
        <v>1316</v>
      </c>
      <c r="F117" s="40" t="s">
        <v>1317</v>
      </c>
      <c r="G117" s="49" t="s">
        <v>312</v>
      </c>
      <c r="H117" s="49" t="s">
        <v>287</v>
      </c>
      <c r="I117" s="51" t="s">
        <v>62</v>
      </c>
      <c r="J117" s="53">
        <v>44488.0</v>
      </c>
      <c r="K117" s="53">
        <v>45328.0</v>
      </c>
      <c r="L117" s="64"/>
      <c r="M117" s="65"/>
      <c r="N117" s="66"/>
      <c r="O117" s="42">
        <v>78018.0</v>
      </c>
      <c r="P117" s="83">
        <v>78018.0</v>
      </c>
      <c r="Q117" s="42">
        <v>0.0</v>
      </c>
      <c r="R117" s="59">
        <v>0.0</v>
      </c>
      <c r="S117" s="59">
        <v>0.0</v>
      </c>
      <c r="T117" s="34" t="s">
        <v>47</v>
      </c>
      <c r="U117" s="53">
        <v>45328.0</v>
      </c>
      <c r="V117" s="53">
        <v>45358.0</v>
      </c>
      <c r="W117" s="34">
        <v>1.0</v>
      </c>
      <c r="X117" s="34" t="s">
        <v>50</v>
      </c>
      <c r="Y117" s="34" t="s">
        <v>66</v>
      </c>
    </row>
    <row r="118">
      <c r="A118" s="34" t="s">
        <v>1326</v>
      </c>
      <c r="B118" s="33">
        <v>45338.0</v>
      </c>
      <c r="C118" s="63">
        <v>10234.0</v>
      </c>
      <c r="D118" s="40" t="s">
        <v>1327</v>
      </c>
      <c r="E118" s="46" t="s">
        <v>1329</v>
      </c>
      <c r="F118" s="40" t="s">
        <v>1330</v>
      </c>
      <c r="G118" s="49" t="s">
        <v>34</v>
      </c>
      <c r="H118" s="49" t="s">
        <v>35</v>
      </c>
      <c r="I118" s="51" t="s">
        <v>62</v>
      </c>
      <c r="J118" s="53">
        <v>45196.0</v>
      </c>
      <c r="K118" s="53">
        <v>45328.0</v>
      </c>
      <c r="L118" s="64"/>
      <c r="M118" s="65"/>
      <c r="N118" s="66"/>
      <c r="O118" s="42">
        <v>78079.0</v>
      </c>
      <c r="P118" s="83">
        <v>79000.0</v>
      </c>
      <c r="Q118" s="42">
        <v>0.0</v>
      </c>
      <c r="R118" s="59">
        <v>0.0</v>
      </c>
      <c r="S118" s="59">
        <v>0.0</v>
      </c>
      <c r="T118" s="34" t="s">
        <v>47</v>
      </c>
      <c r="U118" s="53">
        <v>45328.0</v>
      </c>
      <c r="V118" s="53">
        <v>45362.0</v>
      </c>
      <c r="W118" s="34">
        <v>1.0</v>
      </c>
      <c r="X118" s="34" t="s">
        <v>50</v>
      </c>
      <c r="Y118" s="34" t="s">
        <v>66</v>
      </c>
    </row>
    <row r="119">
      <c r="A119" s="34" t="s">
        <v>1340</v>
      </c>
      <c r="B119" s="33">
        <v>45338.0</v>
      </c>
      <c r="C119" s="63">
        <v>10487.0</v>
      </c>
      <c r="D119" s="40" t="s">
        <v>1236</v>
      </c>
      <c r="E119" s="46" t="s">
        <v>1237</v>
      </c>
      <c r="F119" s="40" t="s">
        <v>1275</v>
      </c>
      <c r="G119" s="49" t="s">
        <v>624</v>
      </c>
      <c r="H119" s="49" t="s">
        <v>287</v>
      </c>
      <c r="I119" s="51" t="s">
        <v>62</v>
      </c>
      <c r="J119" s="53">
        <v>45225.0</v>
      </c>
      <c r="K119" s="53">
        <v>45328.0</v>
      </c>
      <c r="L119" s="64"/>
      <c r="M119" s="65"/>
      <c r="N119" s="66"/>
      <c r="O119" s="42">
        <v>118000.0</v>
      </c>
      <c r="P119" s="86">
        <v>118000.0</v>
      </c>
      <c r="Q119" s="42">
        <v>0.0</v>
      </c>
      <c r="R119" s="59">
        <v>4440.0</v>
      </c>
      <c r="S119" s="67"/>
      <c r="T119" s="34" t="s">
        <v>67</v>
      </c>
      <c r="U119" s="53">
        <v>45328.0</v>
      </c>
      <c r="V119" s="53">
        <v>45359.0</v>
      </c>
      <c r="W119" s="34">
        <v>1.0</v>
      </c>
      <c r="X119" s="34" t="s">
        <v>100</v>
      </c>
      <c r="Y119" s="34" t="s">
        <v>66</v>
      </c>
    </row>
    <row r="120">
      <c r="A120" s="34" t="s">
        <v>1349</v>
      </c>
      <c r="B120" s="33">
        <v>45338.0</v>
      </c>
      <c r="C120" s="63">
        <v>7081.0</v>
      </c>
      <c r="D120" s="40" t="s">
        <v>1322</v>
      </c>
      <c r="E120" s="46" t="s">
        <v>1323</v>
      </c>
      <c r="F120" s="40" t="s">
        <v>1325</v>
      </c>
      <c r="G120" s="49" t="s">
        <v>118</v>
      </c>
      <c r="H120" s="49" t="s">
        <v>99</v>
      </c>
      <c r="I120" s="51" t="s">
        <v>62</v>
      </c>
      <c r="J120" s="53">
        <v>44831.0</v>
      </c>
      <c r="K120" s="53">
        <v>45328.0</v>
      </c>
      <c r="L120" s="64"/>
      <c r="M120" s="65"/>
      <c r="N120" s="66"/>
      <c r="O120" s="42">
        <v>78032.0</v>
      </c>
      <c r="P120" s="83">
        <v>79000.0</v>
      </c>
      <c r="Q120" s="42">
        <v>0.0</v>
      </c>
      <c r="R120" s="59">
        <v>0.0</v>
      </c>
      <c r="S120" s="59">
        <v>0.0</v>
      </c>
      <c r="T120" s="34" t="s">
        <v>47</v>
      </c>
      <c r="U120" s="53">
        <v>45328.0</v>
      </c>
      <c r="V120" s="53">
        <v>45359.0</v>
      </c>
      <c r="W120" s="34">
        <v>1.0</v>
      </c>
      <c r="X120" s="34" t="s">
        <v>50</v>
      </c>
      <c r="Y120" s="34" t="s">
        <v>66</v>
      </c>
    </row>
    <row r="121">
      <c r="A121" s="34" t="s">
        <v>1362</v>
      </c>
      <c r="B121" s="33">
        <v>45338.0</v>
      </c>
      <c r="C121" s="63">
        <v>3621.0</v>
      </c>
      <c r="D121" s="40" t="s">
        <v>972</v>
      </c>
      <c r="E121" s="46" t="s">
        <v>973</v>
      </c>
      <c r="F121" s="40" t="s">
        <v>1368</v>
      </c>
      <c r="G121" s="49" t="s">
        <v>514</v>
      </c>
      <c r="H121" s="49" t="s">
        <v>63</v>
      </c>
      <c r="I121" s="51" t="s">
        <v>62</v>
      </c>
      <c r="J121" s="53">
        <v>44535.0</v>
      </c>
      <c r="K121" s="53">
        <v>45328.0</v>
      </c>
      <c r="L121" s="64"/>
      <c r="M121" s="65"/>
      <c r="N121" s="66"/>
      <c r="O121" s="42">
        <v>77000.0</v>
      </c>
      <c r="P121" s="86">
        <v>77000.0</v>
      </c>
      <c r="Q121" s="42">
        <v>0.0</v>
      </c>
      <c r="R121" s="59">
        <v>4440.0</v>
      </c>
      <c r="S121" s="67"/>
      <c r="T121" s="34" t="s">
        <v>67</v>
      </c>
      <c r="U121" s="53">
        <v>45328.0</v>
      </c>
      <c r="V121" s="53">
        <v>45363.0</v>
      </c>
      <c r="W121" s="34">
        <v>1.0</v>
      </c>
      <c r="X121" s="34" t="s">
        <v>50</v>
      </c>
      <c r="Y121" s="34" t="s">
        <v>66</v>
      </c>
    </row>
    <row r="122">
      <c r="A122" s="34" t="s">
        <v>1373</v>
      </c>
      <c r="B122" s="33">
        <v>45338.0</v>
      </c>
      <c r="C122" s="63">
        <v>9500.0</v>
      </c>
      <c r="D122" s="40" t="s">
        <v>1375</v>
      </c>
      <c r="E122" s="46" t="s">
        <v>1376</v>
      </c>
      <c r="F122" s="40" t="s">
        <v>1378</v>
      </c>
      <c r="G122" s="49" t="s">
        <v>391</v>
      </c>
      <c r="H122" s="49" t="s">
        <v>99</v>
      </c>
      <c r="I122" s="51" t="s">
        <v>62</v>
      </c>
      <c r="J122" s="53">
        <v>45114.0</v>
      </c>
      <c r="K122" s="53">
        <v>45328.0</v>
      </c>
      <c r="L122" s="64"/>
      <c r="M122" s="65"/>
      <c r="N122" s="66"/>
      <c r="O122" s="42">
        <v>78014.0</v>
      </c>
      <c r="P122" s="83">
        <v>78100.0</v>
      </c>
      <c r="Q122" s="42">
        <v>0.0</v>
      </c>
      <c r="R122" s="59">
        <v>0.0</v>
      </c>
      <c r="S122" s="59">
        <v>0.0</v>
      </c>
      <c r="T122" s="34" t="s">
        <v>47</v>
      </c>
      <c r="U122" s="53">
        <v>45328.0</v>
      </c>
      <c r="V122" s="53">
        <v>45360.0</v>
      </c>
      <c r="W122" s="34">
        <v>1.0</v>
      </c>
      <c r="X122" s="34" t="s">
        <v>50</v>
      </c>
      <c r="Y122" s="34" t="s">
        <v>66</v>
      </c>
    </row>
    <row r="123">
      <c r="A123" s="34" t="s">
        <v>1384</v>
      </c>
      <c r="B123" s="33">
        <v>45338.0</v>
      </c>
      <c r="C123" s="63">
        <v>10254.0</v>
      </c>
      <c r="D123" s="40" t="s">
        <v>1387</v>
      </c>
      <c r="E123" s="46" t="s">
        <v>1358</v>
      </c>
      <c r="F123" s="40" t="s">
        <v>870</v>
      </c>
      <c r="G123" s="49" t="s">
        <v>34</v>
      </c>
      <c r="H123" s="49" t="s">
        <v>35</v>
      </c>
      <c r="I123" s="51" t="s">
        <v>62</v>
      </c>
      <c r="J123" s="53">
        <v>45197.0</v>
      </c>
      <c r="K123" s="53">
        <v>45328.0</v>
      </c>
      <c r="L123" s="64"/>
      <c r="M123" s="65"/>
      <c r="N123" s="66"/>
      <c r="O123" s="42">
        <v>78000.0</v>
      </c>
      <c r="P123" s="86">
        <v>78000.0</v>
      </c>
      <c r="Q123" s="42">
        <v>0.0</v>
      </c>
      <c r="R123" s="59">
        <v>1560.0</v>
      </c>
      <c r="S123" s="67"/>
      <c r="T123" s="34" t="s">
        <v>67</v>
      </c>
      <c r="U123" s="53">
        <v>45328.0</v>
      </c>
      <c r="V123" s="53">
        <v>45361.0</v>
      </c>
      <c r="W123" s="34">
        <v>1.0</v>
      </c>
      <c r="X123" s="34" t="s">
        <v>50</v>
      </c>
      <c r="Y123" s="34" t="s">
        <v>66</v>
      </c>
    </row>
    <row r="124">
      <c r="A124" s="34" t="s">
        <v>1401</v>
      </c>
      <c r="B124" s="33">
        <v>45338.0</v>
      </c>
      <c r="C124" s="63">
        <v>7120.0</v>
      </c>
      <c r="D124" s="40" t="s">
        <v>1403</v>
      </c>
      <c r="E124" s="46" t="s">
        <v>1210</v>
      </c>
      <c r="F124" s="40" t="s">
        <v>1211</v>
      </c>
      <c r="G124" s="49" t="s">
        <v>151</v>
      </c>
      <c r="H124" s="49" t="s">
        <v>99</v>
      </c>
      <c r="I124" s="51" t="s">
        <v>62</v>
      </c>
      <c r="J124" s="53">
        <v>44835.0</v>
      </c>
      <c r="K124" s="53">
        <v>45328.0</v>
      </c>
      <c r="L124" s="64"/>
      <c r="M124" s="65"/>
      <c r="N124" s="66"/>
      <c r="O124" s="42">
        <v>78093.0</v>
      </c>
      <c r="P124" s="83">
        <v>78093.0</v>
      </c>
      <c r="Q124" s="42">
        <v>0.0</v>
      </c>
      <c r="R124" s="59">
        <v>0.0</v>
      </c>
      <c r="S124" s="59">
        <v>0.0</v>
      </c>
      <c r="T124" s="34" t="s">
        <v>47</v>
      </c>
      <c r="U124" s="53">
        <v>45328.0</v>
      </c>
      <c r="V124" s="53">
        <v>45358.0</v>
      </c>
      <c r="W124" s="34">
        <v>1.0</v>
      </c>
      <c r="X124" s="34" t="s">
        <v>50</v>
      </c>
      <c r="Y124" s="34" t="s">
        <v>66</v>
      </c>
    </row>
    <row r="125">
      <c r="A125" s="34" t="s">
        <v>1410</v>
      </c>
      <c r="B125" s="33">
        <v>45338.0</v>
      </c>
      <c r="C125" s="63">
        <v>11010.0</v>
      </c>
      <c r="D125" s="40" t="s">
        <v>1412</v>
      </c>
      <c r="E125" s="46" t="s">
        <v>1415</v>
      </c>
      <c r="F125" s="40" t="s">
        <v>1417</v>
      </c>
      <c r="G125" s="49" t="s">
        <v>523</v>
      </c>
      <c r="H125" s="49" t="s">
        <v>152</v>
      </c>
      <c r="I125" s="51" t="s">
        <v>62</v>
      </c>
      <c r="J125" s="53">
        <v>45301.0</v>
      </c>
      <c r="K125" s="53">
        <v>45328.0</v>
      </c>
      <c r="L125" s="64"/>
      <c r="M125" s="65"/>
      <c r="N125" s="66"/>
      <c r="O125" s="42">
        <v>798037.0</v>
      </c>
      <c r="P125" s="83">
        <v>798037.0</v>
      </c>
      <c r="Q125" s="42">
        <v>138000.0</v>
      </c>
      <c r="R125" s="59">
        <v>0.0</v>
      </c>
      <c r="S125" s="59">
        <v>0.0</v>
      </c>
      <c r="T125" s="34" t="s">
        <v>47</v>
      </c>
      <c r="U125" s="53">
        <v>45328.0</v>
      </c>
      <c r="V125" s="53">
        <v>45705.0</v>
      </c>
      <c r="W125" s="34">
        <v>12.0</v>
      </c>
      <c r="X125" s="34" t="s">
        <v>50</v>
      </c>
      <c r="Y125" s="34" t="s">
        <v>66</v>
      </c>
    </row>
    <row r="126">
      <c r="A126" s="34" t="s">
        <v>1426</v>
      </c>
      <c r="B126" s="33">
        <v>45338.0</v>
      </c>
      <c r="C126" s="63">
        <v>5536.0</v>
      </c>
      <c r="D126" s="40" t="s">
        <v>1335</v>
      </c>
      <c r="E126" s="46" t="s">
        <v>1336</v>
      </c>
      <c r="F126" s="40" t="s">
        <v>1337</v>
      </c>
      <c r="G126" s="49" t="s">
        <v>409</v>
      </c>
      <c r="H126" s="49" t="s">
        <v>411</v>
      </c>
      <c r="I126" s="51" t="s">
        <v>62</v>
      </c>
      <c r="J126" s="53">
        <v>44673.0</v>
      </c>
      <c r="K126" s="53">
        <v>45328.0</v>
      </c>
      <c r="L126" s="64"/>
      <c r="M126" s="65"/>
      <c r="N126" s="66"/>
      <c r="O126" s="42">
        <v>100083.0</v>
      </c>
      <c r="P126" s="83">
        <v>100083.0</v>
      </c>
      <c r="Q126" s="42">
        <v>0.0</v>
      </c>
      <c r="R126" s="59">
        <v>0.0</v>
      </c>
      <c r="S126" s="59">
        <v>0.0</v>
      </c>
      <c r="T126" s="34" t="s">
        <v>47</v>
      </c>
      <c r="U126" s="53">
        <v>45329.0</v>
      </c>
      <c r="V126" s="53">
        <v>45364.0</v>
      </c>
      <c r="W126" s="34">
        <v>1.0</v>
      </c>
      <c r="X126" s="34" t="s">
        <v>50</v>
      </c>
      <c r="Y126" s="34" t="s">
        <v>66</v>
      </c>
    </row>
    <row r="127">
      <c r="A127" s="34" t="s">
        <v>1437</v>
      </c>
      <c r="B127" s="33">
        <v>45338.0</v>
      </c>
      <c r="C127" s="63">
        <v>6628.0</v>
      </c>
      <c r="D127" s="40" t="s">
        <v>1438</v>
      </c>
      <c r="E127" s="46" t="s">
        <v>1181</v>
      </c>
      <c r="F127" s="40" t="s">
        <v>1182</v>
      </c>
      <c r="G127" s="49" t="s">
        <v>624</v>
      </c>
      <c r="H127" s="49" t="s">
        <v>287</v>
      </c>
      <c r="I127" s="51" t="s">
        <v>62</v>
      </c>
      <c r="J127" s="53">
        <v>44787.0</v>
      </c>
      <c r="K127" s="53">
        <v>45328.0</v>
      </c>
      <c r="L127" s="64"/>
      <c r="M127" s="65"/>
      <c r="N127" s="66"/>
      <c r="O127" s="42">
        <v>78015.0</v>
      </c>
      <c r="P127" s="83">
        <v>78025.0</v>
      </c>
      <c r="Q127" s="42">
        <v>0.0</v>
      </c>
      <c r="R127" s="59">
        <v>0.0</v>
      </c>
      <c r="S127" s="59">
        <v>0.0</v>
      </c>
      <c r="T127" s="34" t="s">
        <v>47</v>
      </c>
      <c r="U127" s="53">
        <v>45329.0</v>
      </c>
      <c r="V127" s="53">
        <v>45359.0</v>
      </c>
      <c r="W127" s="34">
        <v>1.0</v>
      </c>
      <c r="X127" s="34" t="s">
        <v>50</v>
      </c>
      <c r="Y127" s="34" t="s">
        <v>66</v>
      </c>
    </row>
    <row r="128">
      <c r="A128" s="34" t="s">
        <v>1447</v>
      </c>
      <c r="B128" s="33">
        <v>45341.0</v>
      </c>
      <c r="C128" s="63">
        <v>2563.0</v>
      </c>
      <c r="D128" s="40" t="s">
        <v>1449</v>
      </c>
      <c r="E128" s="46" t="s">
        <v>1450</v>
      </c>
      <c r="F128" s="40" t="s">
        <v>1451</v>
      </c>
      <c r="G128" s="49" t="s">
        <v>412</v>
      </c>
      <c r="H128" s="49" t="s">
        <v>413</v>
      </c>
      <c r="I128" s="51" t="s">
        <v>62</v>
      </c>
      <c r="J128" s="53">
        <v>44458.0</v>
      </c>
      <c r="K128" s="53">
        <v>45329.0</v>
      </c>
      <c r="L128" s="64"/>
      <c r="M128" s="65"/>
      <c r="N128" s="66"/>
      <c r="O128" s="42">
        <v>78000.0</v>
      </c>
      <c r="P128" s="86">
        <v>78000.0</v>
      </c>
      <c r="Q128" s="42">
        <v>0.0</v>
      </c>
      <c r="R128" s="59">
        <v>1560.0</v>
      </c>
      <c r="S128" s="67"/>
      <c r="T128" s="34" t="s">
        <v>67</v>
      </c>
      <c r="U128" s="53">
        <v>45329.0</v>
      </c>
      <c r="V128" s="53">
        <v>45368.0</v>
      </c>
      <c r="W128" s="34">
        <v>1.0</v>
      </c>
      <c r="X128" s="34" t="s">
        <v>50</v>
      </c>
      <c r="Y128" s="34" t="s">
        <v>66</v>
      </c>
    </row>
    <row r="129">
      <c r="A129" s="34" t="s">
        <v>1456</v>
      </c>
      <c r="B129" s="33">
        <v>45341.0</v>
      </c>
      <c r="C129" s="63">
        <v>2370.0</v>
      </c>
      <c r="D129" s="40" t="s">
        <v>1459</v>
      </c>
      <c r="E129" s="46" t="s">
        <v>1460</v>
      </c>
      <c r="F129" s="40" t="s">
        <v>1462</v>
      </c>
      <c r="G129" s="49" t="s">
        <v>78</v>
      </c>
      <c r="H129" s="49" t="s">
        <v>35</v>
      </c>
      <c r="I129" s="51" t="s">
        <v>62</v>
      </c>
      <c r="J129" s="53">
        <v>44440.0</v>
      </c>
      <c r="K129" s="53">
        <v>45329.0</v>
      </c>
      <c r="L129" s="64"/>
      <c r="M129" s="65"/>
      <c r="N129" s="66"/>
      <c r="O129" s="42">
        <v>798021.0</v>
      </c>
      <c r="P129" s="103">
        <v>798021.0</v>
      </c>
      <c r="Q129" s="42">
        <v>138000.0</v>
      </c>
      <c r="R129" s="59">
        <v>0.0</v>
      </c>
      <c r="S129" s="59">
        <v>0.0</v>
      </c>
      <c r="T129" s="34" t="s">
        <v>47</v>
      </c>
      <c r="U129" s="53">
        <v>45329.0</v>
      </c>
      <c r="V129" s="53">
        <v>45697.0</v>
      </c>
      <c r="W129" s="34">
        <v>12.0</v>
      </c>
      <c r="X129" s="34" t="s">
        <v>50</v>
      </c>
      <c r="Y129" s="34" t="s">
        <v>66</v>
      </c>
    </row>
    <row r="130">
      <c r="A130" s="34" t="s">
        <v>1472</v>
      </c>
      <c r="B130" s="33">
        <v>45341.0</v>
      </c>
      <c r="C130" s="63">
        <v>4918.0</v>
      </c>
      <c r="D130" s="40" t="s">
        <v>1169</v>
      </c>
      <c r="E130" s="46" t="s">
        <v>1170</v>
      </c>
      <c r="F130" s="40" t="s">
        <v>1171</v>
      </c>
      <c r="G130" s="49" t="s">
        <v>1172</v>
      </c>
      <c r="H130" s="49" t="s">
        <v>63</v>
      </c>
      <c r="I130" s="51" t="s">
        <v>62</v>
      </c>
      <c r="J130" s="53">
        <v>44625.0</v>
      </c>
      <c r="K130" s="53">
        <v>45329.0</v>
      </c>
      <c r="L130" s="64"/>
      <c r="M130" s="65"/>
      <c r="N130" s="66"/>
      <c r="O130" s="42">
        <v>78046.0</v>
      </c>
      <c r="P130" s="103">
        <v>78046.0</v>
      </c>
      <c r="Q130" s="42">
        <v>0.0</v>
      </c>
      <c r="R130" s="59">
        <v>0.0</v>
      </c>
      <c r="S130" s="59">
        <v>0.0</v>
      </c>
      <c r="T130" s="34" t="s">
        <v>47</v>
      </c>
      <c r="U130" s="53">
        <v>45329.0</v>
      </c>
      <c r="V130" s="53">
        <v>45359.0</v>
      </c>
      <c r="W130" s="34">
        <v>1.0</v>
      </c>
      <c r="X130" s="34" t="s">
        <v>50</v>
      </c>
      <c r="Y130" s="34" t="s">
        <v>66</v>
      </c>
    </row>
    <row r="131">
      <c r="A131" s="34" t="s">
        <v>1477</v>
      </c>
      <c r="B131" s="33">
        <v>45341.0</v>
      </c>
      <c r="C131" s="63">
        <v>2323.0</v>
      </c>
      <c r="D131" s="40" t="s">
        <v>1351</v>
      </c>
      <c r="E131" s="46" t="s">
        <v>1353</v>
      </c>
      <c r="F131" s="40" t="s">
        <v>1354</v>
      </c>
      <c r="G131" s="49" t="s">
        <v>1355</v>
      </c>
      <c r="H131" s="49" t="s">
        <v>99</v>
      </c>
      <c r="I131" s="51" t="s">
        <v>62</v>
      </c>
      <c r="J131" s="53">
        <v>44438.0</v>
      </c>
      <c r="K131" s="53">
        <v>45329.0</v>
      </c>
      <c r="L131" s="64"/>
      <c r="M131" s="65"/>
      <c r="N131" s="66"/>
      <c r="O131" s="42">
        <v>78000.0</v>
      </c>
      <c r="P131" s="86">
        <v>78000.0</v>
      </c>
      <c r="Q131" s="42">
        <v>0.0</v>
      </c>
      <c r="R131" s="59">
        <v>1560.0</v>
      </c>
      <c r="S131" s="67"/>
      <c r="T131" s="34" t="s">
        <v>67</v>
      </c>
      <c r="U131" s="53">
        <v>45329.0</v>
      </c>
      <c r="V131" s="53">
        <v>45359.0</v>
      </c>
      <c r="W131" s="34">
        <v>1.0</v>
      </c>
      <c r="X131" s="34" t="s">
        <v>50</v>
      </c>
      <c r="Y131" s="34" t="s">
        <v>66</v>
      </c>
    </row>
    <row r="132">
      <c r="A132" s="34" t="s">
        <v>1481</v>
      </c>
      <c r="B132" s="33">
        <v>45341.0</v>
      </c>
      <c r="C132" s="63">
        <v>4181.0</v>
      </c>
      <c r="D132" s="40" t="s">
        <v>1483</v>
      </c>
      <c r="E132" s="46" t="s">
        <v>1227</v>
      </c>
      <c r="F132" s="40" t="s">
        <v>1487</v>
      </c>
      <c r="G132" s="49" t="s">
        <v>681</v>
      </c>
      <c r="H132" s="49" t="s">
        <v>44</v>
      </c>
      <c r="I132" s="51" t="s">
        <v>62</v>
      </c>
      <c r="J132" s="53">
        <v>44571.0</v>
      </c>
      <c r="K132" s="53">
        <v>45329.0</v>
      </c>
      <c r="L132" s="64"/>
      <c r="M132" s="65"/>
      <c r="N132" s="66"/>
      <c r="O132" s="42">
        <v>1000020.0</v>
      </c>
      <c r="P132" s="103">
        <v>1000000.0</v>
      </c>
      <c r="Q132" s="42">
        <v>418000.0</v>
      </c>
      <c r="R132" s="59">
        <v>0.0</v>
      </c>
      <c r="S132" s="59">
        <v>0.0</v>
      </c>
      <c r="T132" s="34" t="s">
        <v>47</v>
      </c>
      <c r="U132" s="53">
        <v>45329.0</v>
      </c>
      <c r="V132" s="53">
        <v>45695.0</v>
      </c>
      <c r="W132" s="34">
        <v>12.0</v>
      </c>
      <c r="X132" s="34" t="s">
        <v>100</v>
      </c>
      <c r="Y132" s="34" t="s">
        <v>66</v>
      </c>
    </row>
    <row r="133">
      <c r="A133" s="34" t="s">
        <v>1494</v>
      </c>
      <c r="B133" s="33">
        <v>45341.0</v>
      </c>
      <c r="C133" s="63">
        <v>7514.0</v>
      </c>
      <c r="D133" s="40" t="s">
        <v>1424</v>
      </c>
      <c r="E133" s="46" t="s">
        <v>1425</v>
      </c>
      <c r="F133" s="40" t="s">
        <v>1427</v>
      </c>
      <c r="G133" s="49" t="s">
        <v>34</v>
      </c>
      <c r="H133" s="49" t="s">
        <v>35</v>
      </c>
      <c r="I133" s="51" t="s">
        <v>62</v>
      </c>
      <c r="J133" s="53">
        <v>44875.0</v>
      </c>
      <c r="K133" s="53">
        <v>45329.0</v>
      </c>
      <c r="L133" s="64"/>
      <c r="M133" s="65"/>
      <c r="N133" s="66"/>
      <c r="O133" s="42">
        <v>100000.0</v>
      </c>
      <c r="P133" s="86">
        <v>100000.0</v>
      </c>
      <c r="Q133" s="42">
        <v>0.0</v>
      </c>
      <c r="R133" s="59">
        <v>2000.0</v>
      </c>
      <c r="S133" s="67"/>
      <c r="T133" s="34" t="s">
        <v>67</v>
      </c>
      <c r="U133" s="53">
        <v>45329.0</v>
      </c>
      <c r="V133" s="53">
        <v>45359.0</v>
      </c>
      <c r="W133" s="34">
        <v>1.0</v>
      </c>
      <c r="X133" s="34" t="s">
        <v>50</v>
      </c>
      <c r="Y133" s="34" t="s">
        <v>66</v>
      </c>
    </row>
    <row r="134">
      <c r="A134" s="34" t="s">
        <v>1505</v>
      </c>
      <c r="B134" s="33">
        <v>45341.0</v>
      </c>
      <c r="C134" s="63">
        <v>4181.0</v>
      </c>
      <c r="D134" s="40" t="s">
        <v>1483</v>
      </c>
      <c r="E134" s="46" t="s">
        <v>1227</v>
      </c>
      <c r="F134" s="40" t="s">
        <v>1510</v>
      </c>
      <c r="G134" s="49" t="s">
        <v>681</v>
      </c>
      <c r="H134" s="49" t="s">
        <v>44</v>
      </c>
      <c r="I134" s="51" t="s">
        <v>62</v>
      </c>
      <c r="J134" s="53">
        <v>44571.0</v>
      </c>
      <c r="K134" s="53">
        <v>45329.0</v>
      </c>
      <c r="L134" s="64"/>
      <c r="M134" s="43">
        <v>78000.0</v>
      </c>
      <c r="N134" s="66"/>
      <c r="O134" s="42">
        <v>118035.0</v>
      </c>
      <c r="P134" s="86">
        <v>0.0</v>
      </c>
      <c r="Q134" s="42">
        <v>0.0</v>
      </c>
      <c r="R134" s="59">
        <v>0.0</v>
      </c>
      <c r="S134" s="59">
        <v>0.0</v>
      </c>
      <c r="T134" s="34" t="s">
        <v>154</v>
      </c>
      <c r="U134" s="53">
        <v>45348.0</v>
      </c>
      <c r="V134" s="53">
        <v>45380.0</v>
      </c>
      <c r="W134" s="34">
        <v>1.0</v>
      </c>
      <c r="X134" s="34" t="s">
        <v>50</v>
      </c>
      <c r="Y134" s="34" t="s">
        <v>66</v>
      </c>
    </row>
    <row r="135">
      <c r="A135" s="34" t="s">
        <v>1516</v>
      </c>
      <c r="B135" s="33">
        <v>45341.0</v>
      </c>
      <c r="C135" s="63">
        <v>10218.0</v>
      </c>
      <c r="D135" s="40" t="s">
        <v>1309</v>
      </c>
      <c r="E135" s="46" t="s">
        <v>1310</v>
      </c>
      <c r="F135" s="40" t="s">
        <v>1311</v>
      </c>
      <c r="G135" s="49" t="s">
        <v>215</v>
      </c>
      <c r="H135" s="49" t="s">
        <v>77</v>
      </c>
      <c r="I135" s="51" t="s">
        <v>62</v>
      </c>
      <c r="J135" s="53">
        <v>45195.0</v>
      </c>
      <c r="K135" s="53">
        <v>45329.0</v>
      </c>
      <c r="L135" s="64"/>
      <c r="M135" s="65"/>
      <c r="N135" s="66"/>
      <c r="O135" s="42">
        <v>118054.0</v>
      </c>
      <c r="P135" s="103">
        <v>118064.0</v>
      </c>
      <c r="Q135" s="42">
        <v>0.0</v>
      </c>
      <c r="R135" s="59">
        <v>0.0</v>
      </c>
      <c r="S135" s="59">
        <v>0.0</v>
      </c>
      <c r="T135" s="34" t="s">
        <v>47</v>
      </c>
      <c r="U135" s="53">
        <v>45329.0</v>
      </c>
      <c r="V135" s="53">
        <v>45359.0</v>
      </c>
      <c r="W135" s="34">
        <v>1.0</v>
      </c>
      <c r="X135" s="34" t="s">
        <v>100</v>
      </c>
      <c r="Y135" s="34" t="s">
        <v>66</v>
      </c>
    </row>
    <row r="136">
      <c r="A136" s="34" t="s">
        <v>1524</v>
      </c>
      <c r="B136" s="33">
        <v>45341.0</v>
      </c>
      <c r="C136" s="63">
        <v>8159.0</v>
      </c>
      <c r="D136" s="40" t="s">
        <v>768</v>
      </c>
      <c r="E136" s="46" t="s">
        <v>769</v>
      </c>
      <c r="F136" s="40" t="s">
        <v>770</v>
      </c>
      <c r="G136" s="49" t="s">
        <v>681</v>
      </c>
      <c r="H136" s="49" t="s">
        <v>44</v>
      </c>
      <c r="I136" s="51" t="s">
        <v>62</v>
      </c>
      <c r="J136" s="53">
        <v>44952.0</v>
      </c>
      <c r="K136" s="53">
        <v>45329.0</v>
      </c>
      <c r="L136" s="64"/>
      <c r="M136" s="65"/>
      <c r="N136" s="66"/>
      <c r="O136" s="42">
        <v>78000.0</v>
      </c>
      <c r="P136" s="86">
        <v>78000.0</v>
      </c>
      <c r="Q136" s="42">
        <v>0.0</v>
      </c>
      <c r="R136" s="59">
        <v>4400.0</v>
      </c>
      <c r="S136" s="67"/>
      <c r="T136" s="34" t="s">
        <v>67</v>
      </c>
      <c r="U136" s="53">
        <v>45333.0</v>
      </c>
      <c r="V136" s="53">
        <v>45363.0</v>
      </c>
      <c r="W136" s="34">
        <v>1.0</v>
      </c>
      <c r="X136" s="34" t="s">
        <v>50</v>
      </c>
      <c r="Y136" s="34" t="s">
        <v>66</v>
      </c>
    </row>
    <row r="137">
      <c r="A137" s="34" t="s">
        <v>1531</v>
      </c>
      <c r="B137" s="33">
        <v>45341.0</v>
      </c>
      <c r="C137" s="63">
        <v>9168.0</v>
      </c>
      <c r="D137" s="40" t="s">
        <v>1461</v>
      </c>
      <c r="E137" s="46" t="s">
        <v>1463</v>
      </c>
      <c r="F137" s="40" t="s">
        <v>1464</v>
      </c>
      <c r="G137" s="49" t="s">
        <v>75</v>
      </c>
      <c r="H137" s="49" t="s">
        <v>77</v>
      </c>
      <c r="I137" s="51" t="s">
        <v>62</v>
      </c>
      <c r="J137" s="53">
        <v>45075.0</v>
      </c>
      <c r="K137" s="53">
        <v>45329.0</v>
      </c>
      <c r="L137" s="64"/>
      <c r="M137" s="65"/>
      <c r="N137" s="66"/>
      <c r="O137" s="42">
        <v>118005.0</v>
      </c>
      <c r="P137" s="103">
        <v>118005.0</v>
      </c>
      <c r="Q137" s="42">
        <v>0.0</v>
      </c>
      <c r="R137" s="59">
        <v>0.0</v>
      </c>
      <c r="S137" s="59">
        <v>0.0</v>
      </c>
      <c r="T137" s="34" t="s">
        <v>47</v>
      </c>
      <c r="U137" s="53">
        <v>45329.0</v>
      </c>
      <c r="V137" s="53">
        <v>45359.0</v>
      </c>
      <c r="W137" s="34">
        <v>1.0</v>
      </c>
      <c r="X137" s="34" t="s">
        <v>100</v>
      </c>
      <c r="Y137" s="34" t="s">
        <v>66</v>
      </c>
    </row>
    <row r="138">
      <c r="A138" s="34" t="s">
        <v>1546</v>
      </c>
      <c r="B138" s="33">
        <v>45341.0</v>
      </c>
      <c r="C138" s="63">
        <v>2640.0</v>
      </c>
      <c r="D138" s="40" t="s">
        <v>779</v>
      </c>
      <c r="E138" s="46" t="s">
        <v>780</v>
      </c>
      <c r="F138" s="40" t="s">
        <v>781</v>
      </c>
      <c r="G138" s="49" t="s">
        <v>118</v>
      </c>
      <c r="H138" s="49" t="s">
        <v>99</v>
      </c>
      <c r="I138" s="51" t="s">
        <v>62</v>
      </c>
      <c r="J138" s="53">
        <v>44461.0</v>
      </c>
      <c r="K138" s="53">
        <v>45329.0</v>
      </c>
      <c r="L138" s="64"/>
      <c r="M138" s="65"/>
      <c r="N138" s="66"/>
      <c r="O138" s="42">
        <v>78096.0</v>
      </c>
      <c r="P138" s="103">
        <v>78000.0</v>
      </c>
      <c r="Q138" s="42">
        <v>0.0</v>
      </c>
      <c r="R138" s="59">
        <v>0.0</v>
      </c>
      <c r="S138" s="59">
        <v>0.0</v>
      </c>
      <c r="T138" s="34" t="s">
        <v>47</v>
      </c>
      <c r="U138" s="53">
        <v>45329.0</v>
      </c>
      <c r="V138" s="53">
        <v>45359.0</v>
      </c>
      <c r="W138" s="34">
        <v>1.0</v>
      </c>
      <c r="X138" s="34" t="s">
        <v>50</v>
      </c>
      <c r="Y138" s="34" t="s">
        <v>66</v>
      </c>
    </row>
    <row r="139">
      <c r="A139" s="34" t="s">
        <v>1553</v>
      </c>
      <c r="B139" s="33">
        <v>45341.0</v>
      </c>
      <c r="C139" s="63">
        <v>1993.0</v>
      </c>
      <c r="D139" s="40" t="s">
        <v>1554</v>
      </c>
      <c r="E139" s="46" t="s">
        <v>1390</v>
      </c>
      <c r="F139" s="40" t="s">
        <v>1399</v>
      </c>
      <c r="G139" s="49" t="s">
        <v>391</v>
      </c>
      <c r="H139" s="49" t="s">
        <v>99</v>
      </c>
      <c r="I139" s="51" t="s">
        <v>62</v>
      </c>
      <c r="J139" s="53">
        <v>44413.0</v>
      </c>
      <c r="K139" s="53">
        <v>45329.0</v>
      </c>
      <c r="L139" s="64"/>
      <c r="M139" s="65"/>
      <c r="N139" s="66"/>
      <c r="O139" s="42">
        <v>78039.0</v>
      </c>
      <c r="P139" s="103">
        <v>78039.0</v>
      </c>
      <c r="Q139" s="42">
        <v>0.0</v>
      </c>
      <c r="R139" s="59">
        <v>0.0</v>
      </c>
      <c r="S139" s="59">
        <v>0.0</v>
      </c>
      <c r="T139" s="34" t="s">
        <v>47</v>
      </c>
      <c r="U139" s="53">
        <v>45329.0</v>
      </c>
      <c r="V139" s="53">
        <v>45359.0</v>
      </c>
      <c r="W139" s="34">
        <v>1.0</v>
      </c>
      <c r="X139" s="34" t="s">
        <v>50</v>
      </c>
      <c r="Y139" s="34" t="s">
        <v>66</v>
      </c>
    </row>
    <row r="140">
      <c r="A140" s="34" t="s">
        <v>1562</v>
      </c>
      <c r="B140" s="33">
        <v>45341.0</v>
      </c>
      <c r="C140" s="63">
        <v>11293.0</v>
      </c>
      <c r="D140" s="40" t="s">
        <v>1563</v>
      </c>
      <c r="E140" s="46" t="s">
        <v>1564</v>
      </c>
      <c r="F140" s="40" t="s">
        <v>1565</v>
      </c>
      <c r="G140" s="49" t="s">
        <v>34</v>
      </c>
      <c r="H140" s="49" t="s">
        <v>35</v>
      </c>
      <c r="I140" s="51" t="s">
        <v>62</v>
      </c>
      <c r="J140" s="53">
        <v>45329.0</v>
      </c>
      <c r="K140" s="53">
        <v>45329.0</v>
      </c>
      <c r="L140" s="64"/>
      <c r="M140" s="65"/>
      <c r="N140" s="66"/>
      <c r="O140" s="42">
        <v>50061.0</v>
      </c>
      <c r="P140" s="103">
        <v>50061.0</v>
      </c>
      <c r="Q140" s="42">
        <v>0.0</v>
      </c>
      <c r="R140" s="59">
        <v>0.0</v>
      </c>
      <c r="S140" s="59">
        <v>0.0</v>
      </c>
      <c r="T140" s="34" t="s">
        <v>47</v>
      </c>
      <c r="U140" s="64"/>
      <c r="V140" s="64"/>
      <c r="W140" s="34">
        <v>1.0</v>
      </c>
      <c r="X140" s="34" t="s">
        <v>50</v>
      </c>
      <c r="Y140" s="34" t="s">
        <v>204</v>
      </c>
    </row>
    <row r="141">
      <c r="A141" s="34" t="s">
        <v>1572</v>
      </c>
      <c r="B141" s="33">
        <v>45341.0</v>
      </c>
      <c r="C141" s="63">
        <v>6052.0</v>
      </c>
      <c r="D141" s="40" t="s">
        <v>1331</v>
      </c>
      <c r="E141" s="46" t="s">
        <v>1332</v>
      </c>
      <c r="F141" s="40" t="s">
        <v>1333</v>
      </c>
      <c r="G141" s="49" t="s">
        <v>97</v>
      </c>
      <c r="H141" s="49" t="s">
        <v>99</v>
      </c>
      <c r="I141" s="51" t="s">
        <v>62</v>
      </c>
      <c r="J141" s="53">
        <v>44730.0</v>
      </c>
      <c r="K141" s="53">
        <v>45329.0</v>
      </c>
      <c r="L141" s="64"/>
      <c r="M141" s="65"/>
      <c r="N141" s="66"/>
      <c r="O141" s="42">
        <v>78074.0</v>
      </c>
      <c r="P141" s="103">
        <v>78074.0</v>
      </c>
      <c r="Q141" s="42">
        <v>0.0</v>
      </c>
      <c r="R141" s="59">
        <v>0.0</v>
      </c>
      <c r="S141" s="59">
        <v>0.0</v>
      </c>
      <c r="T141" s="34" t="s">
        <v>47</v>
      </c>
      <c r="U141" s="53">
        <v>45330.0</v>
      </c>
      <c r="V141" s="53">
        <v>45360.0</v>
      </c>
      <c r="W141" s="34">
        <v>1.0</v>
      </c>
      <c r="X141" s="34" t="s">
        <v>50</v>
      </c>
      <c r="Y141" s="34" t="s">
        <v>66</v>
      </c>
    </row>
    <row r="142">
      <c r="A142" s="34" t="s">
        <v>1581</v>
      </c>
      <c r="B142" s="33">
        <v>45341.0</v>
      </c>
      <c r="C142" s="63">
        <v>9183.0</v>
      </c>
      <c r="D142" s="40" t="s">
        <v>1032</v>
      </c>
      <c r="E142" s="46" t="s">
        <v>1033</v>
      </c>
      <c r="F142" s="40" t="s">
        <v>1034</v>
      </c>
      <c r="G142" s="49" t="s">
        <v>681</v>
      </c>
      <c r="H142" s="49" t="s">
        <v>44</v>
      </c>
      <c r="I142" s="51" t="s">
        <v>62</v>
      </c>
      <c r="J142" s="53">
        <v>45076.0</v>
      </c>
      <c r="K142" s="53">
        <v>45329.0</v>
      </c>
      <c r="L142" s="64"/>
      <c r="M142" s="65"/>
      <c r="N142" s="66"/>
      <c r="O142" s="42">
        <v>78000.0</v>
      </c>
      <c r="P142" s="86">
        <v>78000.0</v>
      </c>
      <c r="Q142" s="42">
        <v>0.0</v>
      </c>
      <c r="R142" s="59">
        <v>4400.0</v>
      </c>
      <c r="S142" s="67"/>
      <c r="T142" s="34" t="s">
        <v>67</v>
      </c>
      <c r="U142" s="53">
        <v>45331.0</v>
      </c>
      <c r="V142" s="53">
        <v>45361.0</v>
      </c>
      <c r="W142" s="34">
        <v>1.0</v>
      </c>
      <c r="X142" s="34" t="s">
        <v>50</v>
      </c>
      <c r="Y142" s="34" t="s">
        <v>66</v>
      </c>
    </row>
    <row r="143">
      <c r="A143" s="34" t="s">
        <v>1590</v>
      </c>
      <c r="B143" s="33">
        <v>45341.0</v>
      </c>
      <c r="C143" s="63">
        <v>10709.0</v>
      </c>
      <c r="D143" s="40" t="s">
        <v>1591</v>
      </c>
      <c r="E143" s="46" t="s">
        <v>1592</v>
      </c>
      <c r="F143" s="40" t="s">
        <v>1591</v>
      </c>
      <c r="G143" s="49" t="s">
        <v>357</v>
      </c>
      <c r="H143" s="49" t="s">
        <v>166</v>
      </c>
      <c r="I143" s="51" t="s">
        <v>62</v>
      </c>
      <c r="J143" s="53">
        <v>45256.0</v>
      </c>
      <c r="K143" s="53">
        <v>45330.0</v>
      </c>
      <c r="L143" s="64"/>
      <c r="M143" s="65"/>
      <c r="N143" s="66"/>
      <c r="O143" s="42">
        <v>78083.0</v>
      </c>
      <c r="P143" s="115">
        <v>78000.0</v>
      </c>
      <c r="Q143" s="42">
        <v>0.0</v>
      </c>
      <c r="R143" s="59">
        <v>0.0</v>
      </c>
      <c r="S143" s="59">
        <v>0.0</v>
      </c>
      <c r="T143" s="34" t="s">
        <v>47</v>
      </c>
      <c r="U143" s="53">
        <v>45330.0</v>
      </c>
      <c r="V143" s="53">
        <v>45361.0</v>
      </c>
      <c r="W143" s="34">
        <v>1.0</v>
      </c>
      <c r="X143" s="34" t="s">
        <v>50</v>
      </c>
      <c r="Y143" s="34" t="s">
        <v>66</v>
      </c>
    </row>
    <row r="144">
      <c r="A144" s="34" t="s">
        <v>1597</v>
      </c>
      <c r="B144" s="33">
        <v>45341.0</v>
      </c>
      <c r="C144" s="63">
        <v>2391.0</v>
      </c>
      <c r="D144" s="40" t="s">
        <v>1532</v>
      </c>
      <c r="E144" s="46" t="s">
        <v>1520</v>
      </c>
      <c r="F144" s="40" t="s">
        <v>1521</v>
      </c>
      <c r="G144" s="49" t="s">
        <v>1167</v>
      </c>
      <c r="H144" s="49" t="s">
        <v>166</v>
      </c>
      <c r="I144" s="51" t="s">
        <v>62</v>
      </c>
      <c r="J144" s="53">
        <v>44442.0</v>
      </c>
      <c r="K144" s="53">
        <v>45330.0</v>
      </c>
      <c r="L144" s="64"/>
      <c r="M144" s="65"/>
      <c r="N144" s="66"/>
      <c r="O144" s="42">
        <v>78050.0</v>
      </c>
      <c r="P144" s="115">
        <v>78050.0</v>
      </c>
      <c r="Q144" s="42">
        <v>0.0</v>
      </c>
      <c r="R144" s="59">
        <v>0.0</v>
      </c>
      <c r="S144" s="59">
        <v>0.0</v>
      </c>
      <c r="T144" s="34" t="s">
        <v>47</v>
      </c>
      <c r="U144" s="53">
        <v>45330.0</v>
      </c>
      <c r="V144" s="53">
        <v>45360.0</v>
      </c>
      <c r="W144" s="34">
        <v>1.0</v>
      </c>
      <c r="X144" s="34" t="s">
        <v>50</v>
      </c>
      <c r="Y144" s="34" t="s">
        <v>66</v>
      </c>
    </row>
    <row r="145">
      <c r="A145" s="34" t="s">
        <v>1602</v>
      </c>
      <c r="B145" s="33">
        <v>45341.0</v>
      </c>
      <c r="C145" s="63">
        <v>7514.0</v>
      </c>
      <c r="D145" s="40" t="s">
        <v>1424</v>
      </c>
      <c r="E145" s="46" t="s">
        <v>1425</v>
      </c>
      <c r="F145" s="40" t="s">
        <v>1604</v>
      </c>
      <c r="G145" s="49" t="s">
        <v>34</v>
      </c>
      <c r="H145" s="49" t="s">
        <v>35</v>
      </c>
      <c r="I145" s="51" t="s">
        <v>62</v>
      </c>
      <c r="J145" s="53">
        <v>44875.0</v>
      </c>
      <c r="K145" s="53">
        <v>45330.0</v>
      </c>
      <c r="L145" s="64"/>
      <c r="M145" s="43">
        <v>78000.0</v>
      </c>
      <c r="N145" s="66"/>
      <c r="O145" s="42">
        <v>40000.0</v>
      </c>
      <c r="P145" s="86">
        <v>40000.0</v>
      </c>
      <c r="Q145" s="42">
        <v>0.0</v>
      </c>
      <c r="R145" s="59">
        <v>800.0</v>
      </c>
      <c r="S145" s="59"/>
      <c r="T145" s="34" t="s">
        <v>67</v>
      </c>
      <c r="U145" s="53">
        <v>45330.0</v>
      </c>
      <c r="V145" s="53">
        <v>45360.0</v>
      </c>
      <c r="W145" s="34">
        <v>1.0</v>
      </c>
      <c r="X145" s="34" t="s">
        <v>50</v>
      </c>
      <c r="Y145" s="34" t="s">
        <v>66</v>
      </c>
    </row>
    <row r="146">
      <c r="A146" s="34" t="s">
        <v>1614</v>
      </c>
      <c r="B146" s="33">
        <v>45341.0</v>
      </c>
      <c r="C146" s="63">
        <v>7427.0</v>
      </c>
      <c r="D146" s="40" t="s">
        <v>1616</v>
      </c>
      <c r="E146" s="46" t="s">
        <v>1535</v>
      </c>
      <c r="F146" s="40" t="s">
        <v>1536</v>
      </c>
      <c r="G146" s="49" t="s">
        <v>106</v>
      </c>
      <c r="H146" s="49" t="s">
        <v>107</v>
      </c>
      <c r="I146" s="51" t="s">
        <v>62</v>
      </c>
      <c r="J146" s="53">
        <v>44866.0</v>
      </c>
      <c r="K146" s="53">
        <v>45330.0</v>
      </c>
      <c r="L146" s="64"/>
      <c r="M146" s="65"/>
      <c r="N146" s="66"/>
      <c r="O146" s="42">
        <v>78000.0</v>
      </c>
      <c r="P146" s="86">
        <v>78000.0</v>
      </c>
      <c r="Q146" s="42">
        <v>0.0</v>
      </c>
      <c r="R146" s="59">
        <v>4440.0</v>
      </c>
      <c r="S146" s="67"/>
      <c r="T146" s="34" t="s">
        <v>67</v>
      </c>
      <c r="U146" s="53">
        <v>45330.0</v>
      </c>
      <c r="V146" s="53">
        <v>45360.0</v>
      </c>
      <c r="W146" s="34">
        <v>1.0</v>
      </c>
      <c r="X146" s="34" t="s">
        <v>50</v>
      </c>
      <c r="Y146" s="34" t="s">
        <v>66</v>
      </c>
    </row>
    <row r="147">
      <c r="A147" s="34" t="s">
        <v>1621</v>
      </c>
      <c r="B147" s="33">
        <v>45341.0</v>
      </c>
      <c r="C147" s="63">
        <v>7425.0</v>
      </c>
      <c r="D147" s="40" t="s">
        <v>1622</v>
      </c>
      <c r="E147" s="46" t="s">
        <v>1623</v>
      </c>
      <c r="F147" s="40" t="s">
        <v>1624</v>
      </c>
      <c r="G147" s="49" t="s">
        <v>78</v>
      </c>
      <c r="H147" s="49" t="s">
        <v>35</v>
      </c>
      <c r="I147" s="51" t="s">
        <v>62</v>
      </c>
      <c r="J147" s="53">
        <v>44866.0</v>
      </c>
      <c r="K147" s="53">
        <v>45330.0</v>
      </c>
      <c r="L147" s="64"/>
      <c r="M147" s="65"/>
      <c r="N147" s="66"/>
      <c r="O147" s="42">
        <v>78058.0</v>
      </c>
      <c r="P147" s="115">
        <v>78000.0</v>
      </c>
      <c r="Q147" s="42">
        <v>0.0</v>
      </c>
      <c r="R147" s="59">
        <v>0.0</v>
      </c>
      <c r="S147" s="59">
        <v>0.0</v>
      </c>
      <c r="T147" s="34" t="s">
        <v>47</v>
      </c>
      <c r="U147" s="53">
        <v>45330.0</v>
      </c>
      <c r="V147" s="53">
        <v>45361.0</v>
      </c>
      <c r="W147" s="34">
        <v>1.0</v>
      </c>
      <c r="X147" s="34" t="s">
        <v>50</v>
      </c>
      <c r="Y147" s="34" t="s">
        <v>66</v>
      </c>
    </row>
    <row r="148">
      <c r="A148" s="34" t="s">
        <v>1628</v>
      </c>
      <c r="B148" s="33">
        <v>45341.0</v>
      </c>
      <c r="C148" s="63">
        <v>5447.0</v>
      </c>
      <c r="D148" s="40" t="s">
        <v>1295</v>
      </c>
      <c r="E148" s="46" t="s">
        <v>1296</v>
      </c>
      <c r="F148" s="40" t="s">
        <v>1298</v>
      </c>
      <c r="G148" s="49" t="s">
        <v>1300</v>
      </c>
      <c r="H148" s="49" t="s">
        <v>213</v>
      </c>
      <c r="I148" s="51" t="s">
        <v>62</v>
      </c>
      <c r="J148" s="53">
        <v>44663.0</v>
      </c>
      <c r="K148" s="53">
        <v>45330.0</v>
      </c>
      <c r="L148" s="64"/>
      <c r="M148" s="65"/>
      <c r="N148" s="66"/>
      <c r="O148" s="42">
        <v>118048.0</v>
      </c>
      <c r="P148" s="115">
        <v>118048.0</v>
      </c>
      <c r="Q148" s="42">
        <v>0.0</v>
      </c>
      <c r="R148" s="59">
        <v>0.0</v>
      </c>
      <c r="S148" s="59">
        <v>0.0</v>
      </c>
      <c r="T148" s="34" t="s">
        <v>47</v>
      </c>
      <c r="U148" s="53">
        <v>45330.0</v>
      </c>
      <c r="V148" s="53">
        <v>45362.0</v>
      </c>
      <c r="W148" s="34">
        <v>1.0</v>
      </c>
      <c r="X148" s="34" t="s">
        <v>100</v>
      </c>
      <c r="Y148" s="34" t="s">
        <v>66</v>
      </c>
    </row>
    <row r="149">
      <c r="A149" s="34" t="s">
        <v>1633</v>
      </c>
      <c r="B149" s="33">
        <v>45341.0</v>
      </c>
      <c r="C149" s="63">
        <v>7436.0</v>
      </c>
      <c r="D149" s="40" t="s">
        <v>1634</v>
      </c>
      <c r="E149" s="46" t="s">
        <v>1635</v>
      </c>
      <c r="F149" s="40" t="s">
        <v>1636</v>
      </c>
      <c r="G149" s="49" t="s">
        <v>132</v>
      </c>
      <c r="H149" s="49" t="s">
        <v>133</v>
      </c>
      <c r="I149" s="51" t="s">
        <v>62</v>
      </c>
      <c r="J149" s="53">
        <v>44867.0</v>
      </c>
      <c r="K149" s="53">
        <v>45330.0</v>
      </c>
      <c r="L149" s="64"/>
      <c r="M149" s="43">
        <v>118000.0</v>
      </c>
      <c r="N149" s="66"/>
      <c r="O149" s="86">
        <v>110085.0</v>
      </c>
      <c r="P149" s="115">
        <v>110085.0</v>
      </c>
      <c r="Q149" s="42">
        <v>0.0</v>
      </c>
      <c r="R149" s="59">
        <v>0.0</v>
      </c>
      <c r="S149" s="59">
        <v>0.0</v>
      </c>
      <c r="T149" s="34" t="s">
        <v>47</v>
      </c>
      <c r="U149" s="53">
        <v>45330.0</v>
      </c>
      <c r="V149" s="53">
        <v>45361.0</v>
      </c>
      <c r="W149" s="34">
        <v>1.0</v>
      </c>
      <c r="X149" s="34" t="s">
        <v>100</v>
      </c>
      <c r="Y149" s="34" t="s">
        <v>66</v>
      </c>
    </row>
    <row r="150">
      <c r="A150" s="34" t="s">
        <v>1643</v>
      </c>
      <c r="B150" s="33">
        <v>45341.0</v>
      </c>
      <c r="C150" s="63">
        <v>6926.0</v>
      </c>
      <c r="D150" s="40" t="s">
        <v>270</v>
      </c>
      <c r="E150" s="46" t="s">
        <v>271</v>
      </c>
      <c r="F150" s="40" t="s">
        <v>1453</v>
      </c>
      <c r="G150" s="49" t="s">
        <v>273</v>
      </c>
      <c r="H150" s="49" t="s">
        <v>44</v>
      </c>
      <c r="I150" s="51" t="s">
        <v>62</v>
      </c>
      <c r="J150" s="53">
        <v>44816.0</v>
      </c>
      <c r="K150" s="53">
        <v>45330.0</v>
      </c>
      <c r="L150" s="64"/>
      <c r="M150" s="65"/>
      <c r="N150" s="66"/>
      <c r="O150" s="42">
        <v>78090.0</v>
      </c>
      <c r="P150" s="115">
        <v>78090.0</v>
      </c>
      <c r="Q150" s="42">
        <v>0.0</v>
      </c>
      <c r="R150" s="59">
        <v>0.0</v>
      </c>
      <c r="S150" s="59">
        <v>0.0</v>
      </c>
      <c r="T150" s="34" t="s">
        <v>47</v>
      </c>
      <c r="U150" s="53">
        <v>45330.0</v>
      </c>
      <c r="V150" s="53">
        <v>45360.0</v>
      </c>
      <c r="W150" s="34">
        <v>1.0</v>
      </c>
      <c r="X150" s="34" t="s">
        <v>50</v>
      </c>
      <c r="Y150" s="34" t="s">
        <v>66</v>
      </c>
    </row>
    <row r="151">
      <c r="A151" s="34" t="s">
        <v>1653</v>
      </c>
      <c r="B151" s="33">
        <v>45341.0</v>
      </c>
      <c r="C151" s="63">
        <v>4072.0</v>
      </c>
      <c r="D151" s="40" t="s">
        <v>604</v>
      </c>
      <c r="E151" s="46" t="s">
        <v>605</v>
      </c>
      <c r="F151" s="40" t="s">
        <v>1655</v>
      </c>
      <c r="G151" s="49" t="s">
        <v>391</v>
      </c>
      <c r="H151" s="49" t="s">
        <v>99</v>
      </c>
      <c r="I151" s="51" t="s">
        <v>62</v>
      </c>
      <c r="J151" s="53">
        <v>44566.0</v>
      </c>
      <c r="K151" s="53">
        <v>45330.0</v>
      </c>
      <c r="L151" s="64"/>
      <c r="M151" s="65"/>
      <c r="N151" s="66"/>
      <c r="O151" s="42">
        <v>78000.0</v>
      </c>
      <c r="P151" s="86">
        <v>78000.0</v>
      </c>
      <c r="Q151" s="42">
        <v>0.0</v>
      </c>
      <c r="R151" s="59">
        <v>4400.0</v>
      </c>
      <c r="S151" s="67"/>
      <c r="T151" s="34" t="s">
        <v>67</v>
      </c>
      <c r="U151" s="53">
        <v>45330.0</v>
      </c>
      <c r="V151" s="53">
        <v>45367.0</v>
      </c>
      <c r="W151" s="34">
        <v>1.0</v>
      </c>
      <c r="X151" s="34" t="s">
        <v>50</v>
      </c>
      <c r="Y151" s="34" t="s">
        <v>66</v>
      </c>
    </row>
    <row r="152">
      <c r="A152" s="34" t="s">
        <v>1667</v>
      </c>
      <c r="B152" s="33">
        <v>45341.0</v>
      </c>
      <c r="C152" s="63">
        <v>518.0</v>
      </c>
      <c r="D152" s="40" t="s">
        <v>1568</v>
      </c>
      <c r="E152" s="46" t="s">
        <v>1569</v>
      </c>
      <c r="F152" s="40" t="s">
        <v>1570</v>
      </c>
      <c r="G152" s="49" t="s">
        <v>409</v>
      </c>
      <c r="H152" s="49" t="s">
        <v>411</v>
      </c>
      <c r="I152" s="51" t="s">
        <v>62</v>
      </c>
      <c r="J152" s="53">
        <v>44317.0</v>
      </c>
      <c r="K152" s="53">
        <v>45330.0</v>
      </c>
      <c r="L152" s="64"/>
      <c r="M152" s="65"/>
      <c r="N152" s="66"/>
      <c r="O152" s="42">
        <v>78000.0</v>
      </c>
      <c r="P152" s="86">
        <v>78000.0</v>
      </c>
      <c r="Q152" s="42">
        <v>0.0</v>
      </c>
      <c r="R152" s="59">
        <v>1560.0</v>
      </c>
      <c r="S152" s="67"/>
      <c r="T152" s="34" t="s">
        <v>67</v>
      </c>
      <c r="U152" s="53">
        <v>45330.0</v>
      </c>
      <c r="V152" s="53">
        <v>45360.0</v>
      </c>
      <c r="W152" s="34">
        <v>1.0</v>
      </c>
      <c r="X152" s="34" t="s">
        <v>50</v>
      </c>
      <c r="Y152" s="34" t="s">
        <v>66</v>
      </c>
    </row>
    <row r="153">
      <c r="A153" s="34" t="s">
        <v>1678</v>
      </c>
      <c r="B153" s="33">
        <v>45341.0</v>
      </c>
      <c r="C153" s="63">
        <v>7061.0</v>
      </c>
      <c r="D153" s="40" t="s">
        <v>1679</v>
      </c>
      <c r="E153" s="46" t="s">
        <v>1681</v>
      </c>
      <c r="F153" s="40" t="s">
        <v>1684</v>
      </c>
      <c r="G153" s="49" t="s">
        <v>391</v>
      </c>
      <c r="H153" s="49" t="s">
        <v>99</v>
      </c>
      <c r="I153" s="51" t="s">
        <v>62</v>
      </c>
      <c r="J153" s="53">
        <v>44829.0</v>
      </c>
      <c r="K153" s="53">
        <v>45331.0</v>
      </c>
      <c r="L153" s="64"/>
      <c r="M153" s="65"/>
      <c r="N153" s="66"/>
      <c r="O153" s="42">
        <v>118016.0</v>
      </c>
      <c r="P153" s="60">
        <v>118016.0</v>
      </c>
      <c r="Q153" s="42">
        <v>0.0</v>
      </c>
      <c r="R153" s="59">
        <v>0.0</v>
      </c>
      <c r="S153" s="59">
        <v>0.0</v>
      </c>
      <c r="T153" s="34" t="s">
        <v>47</v>
      </c>
      <c r="U153" s="53">
        <v>45332.0</v>
      </c>
      <c r="V153" s="53">
        <v>45362.0</v>
      </c>
      <c r="W153" s="34">
        <v>1.0</v>
      </c>
      <c r="X153" s="34" t="s">
        <v>100</v>
      </c>
      <c r="Y153" s="34" t="s">
        <v>66</v>
      </c>
    </row>
    <row r="154">
      <c r="A154" s="34" t="s">
        <v>1688</v>
      </c>
      <c r="B154" s="33">
        <v>45341.0</v>
      </c>
      <c r="C154" s="63">
        <v>8444.0</v>
      </c>
      <c r="D154" s="40" t="s">
        <v>214</v>
      </c>
      <c r="E154" s="46" t="s">
        <v>93</v>
      </c>
      <c r="F154" s="40" t="s">
        <v>1434</v>
      </c>
      <c r="G154" s="49" t="s">
        <v>97</v>
      </c>
      <c r="H154" s="49" t="s">
        <v>99</v>
      </c>
      <c r="I154" s="51" t="s">
        <v>62</v>
      </c>
      <c r="J154" s="53">
        <v>44986.0</v>
      </c>
      <c r="K154" s="53">
        <v>45331.0</v>
      </c>
      <c r="L154" s="64"/>
      <c r="M154" s="65"/>
      <c r="N154" s="66"/>
      <c r="O154" s="42">
        <v>78000.0</v>
      </c>
      <c r="P154" s="86">
        <v>78000.0</v>
      </c>
      <c r="Q154" s="42">
        <v>0.0</v>
      </c>
      <c r="R154" s="59">
        <v>4440.0</v>
      </c>
      <c r="S154" s="67"/>
      <c r="T154" s="34" t="s">
        <v>67</v>
      </c>
      <c r="U154" s="53">
        <v>45331.0</v>
      </c>
      <c r="V154" s="53">
        <v>45361.0</v>
      </c>
      <c r="W154" s="34">
        <v>1.0</v>
      </c>
      <c r="X154" s="34" t="s">
        <v>50</v>
      </c>
      <c r="Y154" s="34" t="s">
        <v>66</v>
      </c>
    </row>
    <row r="155">
      <c r="A155" s="34" t="s">
        <v>1694</v>
      </c>
      <c r="B155" s="33">
        <v>45341.0</v>
      </c>
      <c r="C155" s="63">
        <v>8922.0</v>
      </c>
      <c r="D155" s="40" t="s">
        <v>1698</v>
      </c>
      <c r="E155" s="46" t="s">
        <v>1699</v>
      </c>
      <c r="F155" s="40" t="s">
        <v>1700</v>
      </c>
      <c r="G155" s="49" t="s">
        <v>75</v>
      </c>
      <c r="H155" s="49" t="s">
        <v>77</v>
      </c>
      <c r="I155" s="51" t="s">
        <v>62</v>
      </c>
      <c r="J155" s="53">
        <v>45048.0</v>
      </c>
      <c r="K155" s="53">
        <v>45331.0</v>
      </c>
      <c r="L155" s="64"/>
      <c r="M155" s="65"/>
      <c r="N155" s="66"/>
      <c r="O155" s="42">
        <v>78000.0</v>
      </c>
      <c r="P155" s="86">
        <v>78000.0</v>
      </c>
      <c r="Q155" s="42">
        <v>0.0</v>
      </c>
      <c r="R155" s="59">
        <v>4400.0</v>
      </c>
      <c r="S155" s="67"/>
      <c r="T155" s="34" t="s">
        <v>67</v>
      </c>
      <c r="U155" s="53">
        <v>45331.0</v>
      </c>
      <c r="V155" s="53">
        <v>45361.0</v>
      </c>
      <c r="W155" s="34">
        <v>1.0</v>
      </c>
      <c r="X155" s="34" t="s">
        <v>50</v>
      </c>
      <c r="Y155" s="34" t="s">
        <v>66</v>
      </c>
    </row>
    <row r="156">
      <c r="A156" s="34" t="s">
        <v>1706</v>
      </c>
      <c r="B156" s="33">
        <v>45341.0</v>
      </c>
      <c r="C156" s="63">
        <v>4539.0</v>
      </c>
      <c r="D156" s="40" t="s">
        <v>1707</v>
      </c>
      <c r="E156" s="46" t="s">
        <v>1709</v>
      </c>
      <c r="F156" s="40" t="s">
        <v>1707</v>
      </c>
      <c r="G156" s="49" t="s">
        <v>1711</v>
      </c>
      <c r="H156" s="49" t="s">
        <v>63</v>
      </c>
      <c r="I156" s="51" t="s">
        <v>62</v>
      </c>
      <c r="J156" s="53">
        <v>44597.0</v>
      </c>
      <c r="K156" s="53">
        <v>45331.0</v>
      </c>
      <c r="L156" s="64"/>
      <c r="M156" s="65"/>
      <c r="N156" s="66"/>
      <c r="O156" s="42">
        <v>798003.0</v>
      </c>
      <c r="P156" s="60">
        <v>798003.0</v>
      </c>
      <c r="Q156" s="42">
        <v>138000.0</v>
      </c>
      <c r="R156" s="59">
        <v>0.0</v>
      </c>
      <c r="S156" s="59">
        <v>0.0</v>
      </c>
      <c r="T156" s="34" t="s">
        <v>47</v>
      </c>
      <c r="U156" s="53">
        <v>45331.0</v>
      </c>
      <c r="V156" s="53">
        <v>45691.0</v>
      </c>
      <c r="W156" s="34">
        <v>12.0</v>
      </c>
      <c r="X156" s="34" t="s">
        <v>50</v>
      </c>
      <c r="Y156" s="34" t="s">
        <v>66</v>
      </c>
    </row>
    <row r="157">
      <c r="A157" s="34" t="s">
        <v>1718</v>
      </c>
      <c r="B157" s="33">
        <v>45341.0</v>
      </c>
      <c r="C157" s="63">
        <v>3569.0</v>
      </c>
      <c r="D157" s="40" t="s">
        <v>1662</v>
      </c>
      <c r="E157" s="46" t="s">
        <v>1664</v>
      </c>
      <c r="F157" s="40" t="s">
        <v>1665</v>
      </c>
      <c r="G157" s="49" t="s">
        <v>467</v>
      </c>
      <c r="H157" s="49" t="s">
        <v>77</v>
      </c>
      <c r="I157" s="51" t="s">
        <v>62</v>
      </c>
      <c r="J157" s="53">
        <v>44532.0</v>
      </c>
      <c r="K157" s="53">
        <v>45331.0</v>
      </c>
      <c r="L157" s="64"/>
      <c r="M157" s="65"/>
      <c r="N157" s="66"/>
      <c r="O157" s="42">
        <v>118000.0</v>
      </c>
      <c r="P157" s="86">
        <v>118000.0</v>
      </c>
      <c r="Q157" s="42">
        <v>0.0</v>
      </c>
      <c r="R157" s="59">
        <v>2360.0</v>
      </c>
      <c r="S157" s="67"/>
      <c r="T157" s="34" t="s">
        <v>67</v>
      </c>
      <c r="U157" s="53">
        <v>45331.0</v>
      </c>
      <c r="V157" s="53">
        <v>45361.0</v>
      </c>
      <c r="W157" s="34">
        <v>1.0</v>
      </c>
      <c r="X157" s="34" t="s">
        <v>100</v>
      </c>
      <c r="Y157" s="34" t="s">
        <v>66</v>
      </c>
    </row>
    <row r="158">
      <c r="A158" s="34" t="s">
        <v>1725</v>
      </c>
      <c r="B158" s="33">
        <v>45341.0</v>
      </c>
      <c r="C158" s="63">
        <v>3230.0</v>
      </c>
      <c r="D158" s="40" t="s">
        <v>296</v>
      </c>
      <c r="E158" s="46" t="s">
        <v>171</v>
      </c>
      <c r="F158" s="40" t="s">
        <v>1705</v>
      </c>
      <c r="G158" s="49" t="s">
        <v>173</v>
      </c>
      <c r="H158" s="49" t="s">
        <v>174</v>
      </c>
      <c r="I158" s="51" t="s">
        <v>62</v>
      </c>
      <c r="J158" s="53">
        <v>44516.0</v>
      </c>
      <c r="K158" s="53">
        <v>45331.0</v>
      </c>
      <c r="L158" s="64"/>
      <c r="M158" s="65"/>
      <c r="N158" s="66"/>
      <c r="O158" s="42">
        <v>78000.0</v>
      </c>
      <c r="P158" s="86">
        <v>78000.0</v>
      </c>
      <c r="Q158" s="42">
        <v>0.0</v>
      </c>
      <c r="R158" s="59">
        <v>4440.0</v>
      </c>
      <c r="S158" s="67"/>
      <c r="T158" s="34" t="s">
        <v>67</v>
      </c>
      <c r="U158" s="53">
        <v>45331.0</v>
      </c>
      <c r="V158" s="53">
        <v>45370.0</v>
      </c>
      <c r="W158" s="34">
        <v>1.0</v>
      </c>
      <c r="X158" s="34" t="s">
        <v>50</v>
      </c>
      <c r="Y158" s="34" t="s">
        <v>66</v>
      </c>
    </row>
    <row r="159">
      <c r="A159" s="34" t="s">
        <v>1736</v>
      </c>
      <c r="B159" s="33">
        <v>45341.0</v>
      </c>
      <c r="C159" s="63">
        <v>8995.0</v>
      </c>
      <c r="D159" s="40" t="s">
        <v>1650</v>
      </c>
      <c r="E159" s="46" t="s">
        <v>1651</v>
      </c>
      <c r="F159" s="40" t="s">
        <v>1652</v>
      </c>
      <c r="G159" s="49" t="s">
        <v>215</v>
      </c>
      <c r="H159" s="49" t="s">
        <v>77</v>
      </c>
      <c r="I159" s="51" t="s">
        <v>62</v>
      </c>
      <c r="J159" s="53">
        <v>45056.0</v>
      </c>
      <c r="K159" s="53">
        <v>45331.0</v>
      </c>
      <c r="L159" s="64"/>
      <c r="M159" s="65"/>
      <c r="N159" s="66"/>
      <c r="O159" s="42">
        <v>118000.0</v>
      </c>
      <c r="P159" s="86">
        <v>118000.0</v>
      </c>
      <c r="Q159" s="42">
        <v>0.0</v>
      </c>
      <c r="R159" s="59">
        <v>2360.0</v>
      </c>
      <c r="S159" s="67"/>
      <c r="T159" s="34" t="s">
        <v>67</v>
      </c>
      <c r="U159" s="53">
        <v>45331.0</v>
      </c>
      <c r="V159" s="53">
        <v>45370.0</v>
      </c>
      <c r="W159" s="34">
        <v>1.0</v>
      </c>
      <c r="X159" s="34" t="s">
        <v>100</v>
      </c>
      <c r="Y159" s="34" t="s">
        <v>66</v>
      </c>
    </row>
    <row r="160">
      <c r="A160" s="34" t="s">
        <v>1753</v>
      </c>
      <c r="B160" s="33">
        <v>45341.0</v>
      </c>
      <c r="C160" s="45">
        <v>4768.0</v>
      </c>
      <c r="D160" s="47" t="s">
        <v>1398</v>
      </c>
      <c r="E160" s="46" t="s">
        <v>1400</v>
      </c>
      <c r="F160" s="49" t="s">
        <v>1402</v>
      </c>
      <c r="G160" s="49" t="s">
        <v>391</v>
      </c>
      <c r="H160" s="49" t="s">
        <v>99</v>
      </c>
      <c r="I160" s="51" t="s">
        <v>62</v>
      </c>
      <c r="J160" s="53">
        <v>44614.0</v>
      </c>
      <c r="K160" s="53">
        <v>45331.0</v>
      </c>
      <c r="L160" s="64"/>
      <c r="M160" s="65"/>
      <c r="N160" s="66"/>
      <c r="O160" s="42">
        <v>78000.0</v>
      </c>
      <c r="P160" s="86">
        <v>78000.0</v>
      </c>
      <c r="Q160" s="42">
        <v>0.0</v>
      </c>
      <c r="R160" s="59">
        <v>4440.0</v>
      </c>
      <c r="S160" s="67"/>
      <c r="T160" s="34" t="s">
        <v>67</v>
      </c>
      <c r="U160" s="53">
        <v>45331.0</v>
      </c>
      <c r="V160" s="53">
        <v>45362.0</v>
      </c>
      <c r="W160" s="34">
        <v>1.0</v>
      </c>
      <c r="X160" s="34" t="s">
        <v>50</v>
      </c>
      <c r="Y160" s="34" t="s">
        <v>66</v>
      </c>
    </row>
    <row r="161">
      <c r="A161" s="34" t="s">
        <v>1761</v>
      </c>
      <c r="B161" s="33">
        <v>45341.0</v>
      </c>
      <c r="C161" s="45">
        <v>4768.0</v>
      </c>
      <c r="D161" s="47" t="s">
        <v>1398</v>
      </c>
      <c r="E161" s="46" t="s">
        <v>1400</v>
      </c>
      <c r="F161" s="49" t="s">
        <v>1421</v>
      </c>
      <c r="G161" s="49" t="s">
        <v>391</v>
      </c>
      <c r="H161" s="49" t="s">
        <v>99</v>
      </c>
      <c r="I161" s="51" t="s">
        <v>62</v>
      </c>
      <c r="J161" s="53">
        <v>44614.0</v>
      </c>
      <c r="K161" s="53">
        <v>45331.0</v>
      </c>
      <c r="L161" s="64"/>
      <c r="M161" s="65"/>
      <c r="N161" s="66"/>
      <c r="O161" s="42">
        <v>78000.0</v>
      </c>
      <c r="P161" s="86">
        <v>78000.0</v>
      </c>
      <c r="Q161" s="42">
        <v>0.0</v>
      </c>
      <c r="R161" s="59">
        <v>4440.0</v>
      </c>
      <c r="S161" s="67"/>
      <c r="T161" s="34" t="s">
        <v>67</v>
      </c>
      <c r="U161" s="53">
        <v>45331.0</v>
      </c>
      <c r="V161" s="53">
        <v>45362.0</v>
      </c>
      <c r="W161" s="34">
        <v>1.0</v>
      </c>
      <c r="X161" s="34" t="s">
        <v>50</v>
      </c>
      <c r="Y161" s="34" t="s">
        <v>66</v>
      </c>
    </row>
    <row r="162">
      <c r="A162" s="34" t="s">
        <v>1771</v>
      </c>
      <c r="B162" s="33">
        <v>45341.0</v>
      </c>
      <c r="C162" s="63">
        <v>8212.0</v>
      </c>
      <c r="D162" s="40" t="s">
        <v>1773</v>
      </c>
      <c r="E162" s="46" t="s">
        <v>1774</v>
      </c>
      <c r="F162" s="40" t="s">
        <v>1775</v>
      </c>
      <c r="G162" s="49" t="s">
        <v>1776</v>
      </c>
      <c r="H162" s="49" t="s">
        <v>965</v>
      </c>
      <c r="I162" s="51" t="s">
        <v>62</v>
      </c>
      <c r="J162" s="53">
        <v>44957.0</v>
      </c>
      <c r="K162" s="53">
        <v>45331.0</v>
      </c>
      <c r="L162" s="64"/>
      <c r="M162" s="65"/>
      <c r="N162" s="66"/>
      <c r="O162" s="42">
        <v>998082.0</v>
      </c>
      <c r="P162" s="60">
        <v>998082.0</v>
      </c>
      <c r="Q162" s="42">
        <v>418000.0</v>
      </c>
      <c r="R162" s="59">
        <v>0.0</v>
      </c>
      <c r="S162" s="59">
        <v>0.0</v>
      </c>
      <c r="T162" s="34" t="s">
        <v>47</v>
      </c>
      <c r="U162" s="53">
        <v>45331.0</v>
      </c>
      <c r="V162" s="53">
        <v>45691.0</v>
      </c>
      <c r="W162" s="34">
        <v>12.0</v>
      </c>
      <c r="X162" s="34" t="s">
        <v>100</v>
      </c>
      <c r="Y162" s="34" t="s">
        <v>66</v>
      </c>
    </row>
    <row r="163">
      <c r="A163" s="34" t="s">
        <v>1785</v>
      </c>
      <c r="B163" s="33">
        <v>45341.0</v>
      </c>
      <c r="C163" s="63">
        <v>8212.0</v>
      </c>
      <c r="D163" s="40" t="s">
        <v>1773</v>
      </c>
      <c r="E163" s="46" t="s">
        <v>1774</v>
      </c>
      <c r="F163" s="40" t="s">
        <v>1775</v>
      </c>
      <c r="G163" s="49" t="s">
        <v>1776</v>
      </c>
      <c r="H163" s="49" t="s">
        <v>965</v>
      </c>
      <c r="I163" s="51" t="s">
        <v>62</v>
      </c>
      <c r="J163" s="53">
        <v>44957.0</v>
      </c>
      <c r="K163" s="53">
        <v>45331.0</v>
      </c>
      <c r="L163" s="64"/>
      <c r="M163" s="65"/>
      <c r="N163" s="66"/>
      <c r="O163" s="42">
        <v>118056.0</v>
      </c>
      <c r="P163" s="42">
        <v>0.0</v>
      </c>
      <c r="Q163" s="42">
        <v>0.0</v>
      </c>
      <c r="R163" s="59">
        <v>0.0</v>
      </c>
      <c r="S163" s="59">
        <v>0.0</v>
      </c>
      <c r="T163" s="34" t="s">
        <v>328</v>
      </c>
      <c r="U163" s="53"/>
      <c r="V163" s="64"/>
      <c r="W163" s="34">
        <v>1.0</v>
      </c>
      <c r="X163" s="34" t="s">
        <v>100</v>
      </c>
      <c r="Y163" s="34" t="s">
        <v>66</v>
      </c>
    </row>
    <row r="164">
      <c r="A164" s="34" t="s">
        <v>1795</v>
      </c>
      <c r="B164" s="33">
        <v>45341.0</v>
      </c>
      <c r="C164" s="63">
        <v>4498.0</v>
      </c>
      <c r="D164" s="40" t="s">
        <v>1800</v>
      </c>
      <c r="E164" s="46" t="s">
        <v>1801</v>
      </c>
      <c r="F164" s="40" t="s">
        <v>1802</v>
      </c>
      <c r="G164" s="49" t="s">
        <v>1804</v>
      </c>
      <c r="H164" s="49" t="s">
        <v>44</v>
      </c>
      <c r="I164" s="51" t="s">
        <v>62</v>
      </c>
      <c r="J164" s="53">
        <v>44594.0</v>
      </c>
      <c r="K164" s="53">
        <v>45331.0</v>
      </c>
      <c r="L164" s="64"/>
      <c r="M164" s="65"/>
      <c r="N164" s="66"/>
      <c r="O164" s="42">
        <v>78000.0</v>
      </c>
      <c r="P164" s="86">
        <v>78000.0</v>
      </c>
      <c r="Q164" s="42">
        <v>0.0</v>
      </c>
      <c r="R164" s="59">
        <v>4440.0</v>
      </c>
      <c r="S164" s="67"/>
      <c r="T164" s="34" t="s">
        <v>67</v>
      </c>
      <c r="U164" s="53">
        <v>45331.0</v>
      </c>
      <c r="V164" s="53">
        <v>45370.0</v>
      </c>
      <c r="W164" s="34">
        <v>1.0</v>
      </c>
      <c r="X164" s="34" t="s">
        <v>50</v>
      </c>
      <c r="Y164" s="34" t="s">
        <v>66</v>
      </c>
    </row>
    <row r="165">
      <c r="A165" s="34" t="s">
        <v>1814</v>
      </c>
      <c r="B165" s="33">
        <v>45341.0</v>
      </c>
      <c r="C165" s="63">
        <v>3145.0</v>
      </c>
      <c r="D165" s="40" t="s">
        <v>1658</v>
      </c>
      <c r="E165" s="46" t="s">
        <v>1659</v>
      </c>
      <c r="F165" s="40" t="s">
        <v>1660</v>
      </c>
      <c r="G165" s="49" t="s">
        <v>215</v>
      </c>
      <c r="H165" s="49" t="s">
        <v>77</v>
      </c>
      <c r="I165" s="51" t="s">
        <v>62</v>
      </c>
      <c r="J165" s="53">
        <v>44508.0</v>
      </c>
      <c r="K165" s="53">
        <v>45331.0</v>
      </c>
      <c r="L165" s="64"/>
      <c r="M165" s="65"/>
      <c r="N165" s="66"/>
      <c r="O165" s="42">
        <v>78010.0</v>
      </c>
      <c r="P165" s="60">
        <v>78010.0</v>
      </c>
      <c r="Q165" s="42">
        <v>0.0</v>
      </c>
      <c r="R165" s="59">
        <v>0.0</v>
      </c>
      <c r="S165" s="59">
        <v>0.0</v>
      </c>
      <c r="T165" s="34" t="s">
        <v>47</v>
      </c>
      <c r="U165" s="53">
        <v>45331.0</v>
      </c>
      <c r="V165" s="53">
        <v>45362.0</v>
      </c>
      <c r="W165" s="34">
        <v>1.0</v>
      </c>
      <c r="X165" s="34" t="s">
        <v>50</v>
      </c>
      <c r="Y165" s="34" t="s">
        <v>66</v>
      </c>
    </row>
    <row r="166">
      <c r="A166" s="34" t="s">
        <v>1818</v>
      </c>
      <c r="B166" s="33">
        <v>45341.0</v>
      </c>
      <c r="C166" s="63">
        <v>7436.0</v>
      </c>
      <c r="D166" s="40" t="s">
        <v>1634</v>
      </c>
      <c r="E166" s="46" t="s">
        <v>1635</v>
      </c>
      <c r="F166" s="40" t="s">
        <v>1712</v>
      </c>
      <c r="G166" s="49" t="s">
        <v>132</v>
      </c>
      <c r="H166" s="49" t="s">
        <v>133</v>
      </c>
      <c r="I166" s="51" t="s">
        <v>62</v>
      </c>
      <c r="J166" s="53">
        <v>44867.0</v>
      </c>
      <c r="K166" s="53">
        <v>45331.0</v>
      </c>
      <c r="L166" s="64"/>
      <c r="M166" s="43">
        <v>118000.0</v>
      </c>
      <c r="N166" s="66"/>
      <c r="O166" s="42">
        <v>120049.0</v>
      </c>
      <c r="P166" s="60">
        <v>120000.0</v>
      </c>
      <c r="Q166" s="42">
        <v>0.0</v>
      </c>
      <c r="R166" s="59">
        <v>0.0</v>
      </c>
      <c r="S166" s="59">
        <v>0.0</v>
      </c>
      <c r="T166" s="34" t="s">
        <v>47</v>
      </c>
      <c r="U166" s="53">
        <v>45331.0</v>
      </c>
      <c r="V166" s="53">
        <v>45361.0</v>
      </c>
      <c r="W166" s="34">
        <v>1.0</v>
      </c>
      <c r="X166" s="34" t="s">
        <v>100</v>
      </c>
      <c r="Y166" s="34" t="s">
        <v>66</v>
      </c>
    </row>
    <row r="167">
      <c r="A167" s="80" t="s">
        <v>1826</v>
      </c>
      <c r="B167" s="33">
        <v>45341.0</v>
      </c>
      <c r="C167" s="63">
        <v>11308.0</v>
      </c>
      <c r="D167" s="40" t="s">
        <v>1828</v>
      </c>
      <c r="E167" s="46" t="s">
        <v>1830</v>
      </c>
      <c r="F167" s="40" t="s">
        <v>1833</v>
      </c>
      <c r="G167" s="49" t="s">
        <v>78</v>
      </c>
      <c r="H167" s="49" t="s">
        <v>35</v>
      </c>
      <c r="I167" s="51" t="s">
        <v>62</v>
      </c>
      <c r="J167" s="53">
        <v>45331.0</v>
      </c>
      <c r="K167" s="53">
        <v>45331.0</v>
      </c>
      <c r="L167" s="64"/>
      <c r="M167" s="65"/>
      <c r="N167" s="66"/>
      <c r="O167" s="42">
        <v>78040.0</v>
      </c>
      <c r="P167" s="60">
        <v>78040.0</v>
      </c>
      <c r="Q167" s="42">
        <v>0.0</v>
      </c>
      <c r="R167" s="59">
        <v>0.0</v>
      </c>
      <c r="S167" s="59">
        <v>0.0</v>
      </c>
      <c r="T167" s="34" t="s">
        <v>47</v>
      </c>
      <c r="U167" s="53">
        <v>45337.0</v>
      </c>
      <c r="V167" s="53">
        <v>45375.0</v>
      </c>
      <c r="W167" s="34">
        <v>1.0</v>
      </c>
      <c r="X167" s="34" t="s">
        <v>50</v>
      </c>
      <c r="Y167" s="34" t="s">
        <v>204</v>
      </c>
    </row>
    <row r="168">
      <c r="A168" s="34" t="s">
        <v>1841</v>
      </c>
      <c r="B168" s="33">
        <v>45341.0</v>
      </c>
      <c r="C168" s="63">
        <v>10720.0</v>
      </c>
      <c r="D168" s="40" t="s">
        <v>1695</v>
      </c>
      <c r="E168" s="46" t="s">
        <v>1696</v>
      </c>
      <c r="F168" s="40" t="s">
        <v>1848</v>
      </c>
      <c r="G168" s="49" t="s">
        <v>468</v>
      </c>
      <c r="H168" s="49" t="s">
        <v>35</v>
      </c>
      <c r="I168" s="51" t="s">
        <v>62</v>
      </c>
      <c r="J168" s="53">
        <v>45257.0</v>
      </c>
      <c r="K168" s="53">
        <v>45331.0</v>
      </c>
      <c r="L168" s="64"/>
      <c r="M168" s="65"/>
      <c r="N168" s="66"/>
      <c r="O168" s="42">
        <v>118058.0</v>
      </c>
      <c r="P168" s="60">
        <v>118000.0</v>
      </c>
      <c r="Q168" s="42">
        <v>0.0</v>
      </c>
      <c r="R168" s="59">
        <v>0.0</v>
      </c>
      <c r="S168" s="59">
        <v>0.0</v>
      </c>
      <c r="T168" s="34" t="s">
        <v>47</v>
      </c>
      <c r="U168" s="53">
        <v>45331.0</v>
      </c>
      <c r="V168" s="53">
        <v>45361.0</v>
      </c>
      <c r="W168" s="34">
        <v>1.0</v>
      </c>
      <c r="X168" s="34" t="s">
        <v>100</v>
      </c>
      <c r="Y168" s="34" t="s">
        <v>66</v>
      </c>
    </row>
    <row r="169">
      <c r="A169" s="80" t="s">
        <v>1852</v>
      </c>
      <c r="B169" s="33">
        <v>45341.0</v>
      </c>
      <c r="C169" s="63">
        <v>10205.0</v>
      </c>
      <c r="D169" s="40" t="s">
        <v>253</v>
      </c>
      <c r="E169" s="46" t="s">
        <v>254</v>
      </c>
      <c r="F169" s="40" t="s">
        <v>275</v>
      </c>
      <c r="G169" s="49" t="s">
        <v>151</v>
      </c>
      <c r="H169" s="49" t="s">
        <v>99</v>
      </c>
      <c r="I169" s="51" t="s">
        <v>62</v>
      </c>
      <c r="J169" s="53">
        <v>45331.0</v>
      </c>
      <c r="K169" s="53">
        <v>45331.0</v>
      </c>
      <c r="L169" s="64"/>
      <c r="M169" s="65"/>
      <c r="N169" s="66"/>
      <c r="O169" s="42">
        <v>78085.0</v>
      </c>
      <c r="P169" s="60">
        <v>78085.0</v>
      </c>
      <c r="Q169" s="42">
        <v>0.0</v>
      </c>
      <c r="R169" s="59">
        <v>0.0</v>
      </c>
      <c r="S169" s="59">
        <v>0.0</v>
      </c>
      <c r="T169" s="34" t="s">
        <v>47</v>
      </c>
      <c r="U169" s="53">
        <v>45331.0</v>
      </c>
      <c r="V169" s="53">
        <v>45361.0</v>
      </c>
      <c r="W169" s="34">
        <v>1.0</v>
      </c>
      <c r="X169" s="34" t="s">
        <v>50</v>
      </c>
      <c r="Y169" s="34" t="s">
        <v>204</v>
      </c>
    </row>
    <row r="170">
      <c r="A170" s="34" t="s">
        <v>1866</v>
      </c>
      <c r="B170" s="33">
        <v>45342.0</v>
      </c>
      <c r="C170" s="63">
        <v>856.0</v>
      </c>
      <c r="D170" s="40" t="s">
        <v>1347</v>
      </c>
      <c r="E170" s="46" t="s">
        <v>1348</v>
      </c>
      <c r="F170" s="40" t="s">
        <v>1347</v>
      </c>
      <c r="G170" s="49" t="s">
        <v>1300</v>
      </c>
      <c r="H170" s="49" t="s">
        <v>213</v>
      </c>
      <c r="I170" s="51" t="s">
        <v>62</v>
      </c>
      <c r="J170" s="53">
        <v>44335.0</v>
      </c>
      <c r="K170" s="53">
        <v>45332.0</v>
      </c>
      <c r="L170" s="64"/>
      <c r="M170" s="65"/>
      <c r="N170" s="66"/>
      <c r="O170" s="42">
        <v>78000.0</v>
      </c>
      <c r="P170" s="42">
        <v>78000.0</v>
      </c>
      <c r="Q170" s="42">
        <v>0.0</v>
      </c>
      <c r="R170" s="59">
        <v>4400.0</v>
      </c>
      <c r="S170" s="59"/>
      <c r="T170" s="34" t="s">
        <v>67</v>
      </c>
      <c r="U170" s="53">
        <v>45332.0</v>
      </c>
      <c r="V170" s="53">
        <v>45362.0</v>
      </c>
      <c r="W170" s="34">
        <v>1.0</v>
      </c>
      <c r="X170" s="34" t="s">
        <v>50</v>
      </c>
      <c r="Y170" s="34" t="s">
        <v>66</v>
      </c>
    </row>
    <row r="171">
      <c r="A171" s="34" t="s">
        <v>1877</v>
      </c>
      <c r="B171" s="33">
        <v>45342.0</v>
      </c>
      <c r="C171" s="63">
        <v>10267.0</v>
      </c>
      <c r="D171" s="40" t="s">
        <v>1879</v>
      </c>
      <c r="E171" s="46" t="s">
        <v>1429</v>
      </c>
      <c r="F171" s="40" t="s">
        <v>1430</v>
      </c>
      <c r="G171" s="49" t="s">
        <v>1431</v>
      </c>
      <c r="H171" s="49" t="s">
        <v>99</v>
      </c>
      <c r="I171" s="51" t="s">
        <v>62</v>
      </c>
      <c r="J171" s="53">
        <v>45198.0</v>
      </c>
      <c r="K171" s="53">
        <v>45332.0</v>
      </c>
      <c r="L171" s="64"/>
      <c r="M171" s="65"/>
      <c r="N171" s="66"/>
      <c r="O171" s="42">
        <v>118080.0</v>
      </c>
      <c r="P171" s="83">
        <v>118080.0</v>
      </c>
      <c r="Q171" s="42">
        <v>0.0</v>
      </c>
      <c r="R171" s="59">
        <v>0.0</v>
      </c>
      <c r="S171" s="59">
        <v>0.0</v>
      </c>
      <c r="T171" s="34" t="s">
        <v>47</v>
      </c>
      <c r="U171" s="53">
        <v>45332.0</v>
      </c>
      <c r="V171" s="53">
        <v>45362.0</v>
      </c>
      <c r="W171" s="34">
        <v>1.0</v>
      </c>
      <c r="X171" s="34" t="s">
        <v>100</v>
      </c>
      <c r="Y171" s="34" t="s">
        <v>66</v>
      </c>
    </row>
    <row r="172">
      <c r="A172" s="34" t="s">
        <v>1892</v>
      </c>
      <c r="B172" s="33">
        <v>45342.0</v>
      </c>
      <c r="C172" s="63">
        <v>4949.0</v>
      </c>
      <c r="D172" s="40" t="s">
        <v>1782</v>
      </c>
      <c r="E172" s="46" t="s">
        <v>1734</v>
      </c>
      <c r="F172" s="40" t="s">
        <v>1735</v>
      </c>
      <c r="G172" s="49" t="s">
        <v>228</v>
      </c>
      <c r="H172" s="49" t="s">
        <v>174</v>
      </c>
      <c r="I172" s="51" t="s">
        <v>62</v>
      </c>
      <c r="J172" s="53">
        <v>44629.0</v>
      </c>
      <c r="K172" s="53">
        <v>45332.0</v>
      </c>
      <c r="L172" s="64"/>
      <c r="M172" s="65"/>
      <c r="N172" s="66"/>
      <c r="O172" s="42">
        <v>78047.0</v>
      </c>
      <c r="P172" s="83">
        <v>78047.0</v>
      </c>
      <c r="Q172" s="42">
        <v>0.0</v>
      </c>
      <c r="R172" s="59">
        <v>0.0</v>
      </c>
      <c r="S172" s="59">
        <v>0.0</v>
      </c>
      <c r="T172" s="34" t="s">
        <v>47</v>
      </c>
      <c r="U172" s="53">
        <v>45332.0</v>
      </c>
      <c r="V172" s="53">
        <v>45363.0</v>
      </c>
      <c r="W172" s="34">
        <v>1.0</v>
      </c>
      <c r="X172" s="34" t="s">
        <v>50</v>
      </c>
      <c r="Y172" s="34" t="s">
        <v>66</v>
      </c>
    </row>
    <row r="173">
      <c r="A173" s="34" t="s">
        <v>1905</v>
      </c>
      <c r="B173" s="33">
        <v>45342.0</v>
      </c>
      <c r="C173" s="63">
        <v>6442.0</v>
      </c>
      <c r="D173" s="40" t="s">
        <v>1908</v>
      </c>
      <c r="E173" s="46" t="s">
        <v>1910</v>
      </c>
      <c r="F173" s="40" t="s">
        <v>1911</v>
      </c>
      <c r="G173" s="49" t="s">
        <v>1912</v>
      </c>
      <c r="H173" s="49" t="s">
        <v>99</v>
      </c>
      <c r="I173" s="51" t="s">
        <v>62</v>
      </c>
      <c r="J173" s="53">
        <v>44770.0</v>
      </c>
      <c r="K173" s="53">
        <v>45332.0</v>
      </c>
      <c r="L173" s="64"/>
      <c r="M173" s="65"/>
      <c r="N173" s="66"/>
      <c r="O173" s="42">
        <v>78000.0</v>
      </c>
      <c r="P173" s="42">
        <v>78000.0</v>
      </c>
      <c r="Q173" s="42">
        <v>0.0</v>
      </c>
      <c r="R173" s="59">
        <v>1560.0</v>
      </c>
      <c r="S173" s="59"/>
      <c r="T173" s="34" t="s">
        <v>67</v>
      </c>
      <c r="U173" s="53">
        <v>45332.0</v>
      </c>
      <c r="V173" s="53">
        <v>45365.0</v>
      </c>
      <c r="W173" s="34">
        <v>1.0</v>
      </c>
      <c r="X173" s="34" t="s">
        <v>50</v>
      </c>
      <c r="Y173" s="34" t="s">
        <v>66</v>
      </c>
    </row>
    <row r="174">
      <c r="A174" s="34" t="s">
        <v>1920</v>
      </c>
      <c r="B174" s="33">
        <v>45342.0</v>
      </c>
      <c r="C174" s="63">
        <v>3316.0</v>
      </c>
      <c r="D174" s="40" t="s">
        <v>1921</v>
      </c>
      <c r="E174" s="46" t="s">
        <v>1922</v>
      </c>
      <c r="F174" s="40" t="s">
        <v>1923</v>
      </c>
      <c r="G174" s="49" t="s">
        <v>996</v>
      </c>
      <c r="H174" s="49" t="s">
        <v>166</v>
      </c>
      <c r="I174" s="51" t="s">
        <v>62</v>
      </c>
      <c r="J174" s="53">
        <v>44523.0</v>
      </c>
      <c r="K174" s="53">
        <v>45332.0</v>
      </c>
      <c r="L174" s="64"/>
      <c r="M174" s="65"/>
      <c r="N174" s="66"/>
      <c r="O174" s="42">
        <v>78000.0</v>
      </c>
      <c r="P174" s="42">
        <v>78000.0</v>
      </c>
      <c r="Q174" s="42">
        <v>0.0</v>
      </c>
      <c r="R174" s="59">
        <v>4440.0</v>
      </c>
      <c r="S174" s="59"/>
      <c r="T174" s="34" t="s">
        <v>67</v>
      </c>
      <c r="U174" s="53">
        <v>45332.0</v>
      </c>
      <c r="V174" s="53">
        <v>45363.0</v>
      </c>
      <c r="W174" s="34">
        <v>1.0</v>
      </c>
      <c r="X174" s="34" t="s">
        <v>50</v>
      </c>
      <c r="Y174" s="34" t="s">
        <v>66</v>
      </c>
    </row>
    <row r="175">
      <c r="A175" s="34" t="s">
        <v>1930</v>
      </c>
      <c r="B175" s="33">
        <v>45342.0</v>
      </c>
      <c r="C175" s="63">
        <v>9934.0</v>
      </c>
      <c r="D175" s="40" t="s">
        <v>1931</v>
      </c>
      <c r="E175" s="46" t="s">
        <v>1871</v>
      </c>
      <c r="F175" s="40" t="s">
        <v>1873</v>
      </c>
      <c r="G175" s="49" t="s">
        <v>752</v>
      </c>
      <c r="H175" s="49" t="s">
        <v>63</v>
      </c>
      <c r="I175" s="51" t="s">
        <v>62</v>
      </c>
      <c r="J175" s="53">
        <v>45164.0</v>
      </c>
      <c r="K175" s="53">
        <v>45332.0</v>
      </c>
      <c r="L175" s="64"/>
      <c r="M175" s="65"/>
      <c r="N175" s="66"/>
      <c r="O175" s="42">
        <v>118093.0</v>
      </c>
      <c r="P175" s="83">
        <v>118093.0</v>
      </c>
      <c r="Q175" s="42">
        <v>0.0</v>
      </c>
      <c r="R175" s="59">
        <v>0.0</v>
      </c>
      <c r="S175" s="59">
        <v>0.0</v>
      </c>
      <c r="T175" s="34" t="s">
        <v>47</v>
      </c>
      <c r="U175" s="53">
        <v>45332.0</v>
      </c>
      <c r="V175" s="53">
        <v>45362.0</v>
      </c>
      <c r="W175" s="34">
        <v>1.0</v>
      </c>
      <c r="X175" s="34" t="s">
        <v>100</v>
      </c>
      <c r="Y175" s="34" t="s">
        <v>66</v>
      </c>
    </row>
    <row r="176">
      <c r="A176" s="34" t="s">
        <v>1949</v>
      </c>
      <c r="B176" s="33">
        <v>45342.0</v>
      </c>
      <c r="C176" s="63">
        <v>10908.0</v>
      </c>
      <c r="D176" s="40" t="s">
        <v>1838</v>
      </c>
      <c r="E176" s="46" t="s">
        <v>1839</v>
      </c>
      <c r="F176" s="40" t="s">
        <v>1840</v>
      </c>
      <c r="G176" s="49" t="s">
        <v>78</v>
      </c>
      <c r="H176" s="49" t="s">
        <v>35</v>
      </c>
      <c r="I176" s="51" t="s">
        <v>62</v>
      </c>
      <c r="J176" s="53">
        <v>45287.0</v>
      </c>
      <c r="K176" s="53">
        <v>45332.0</v>
      </c>
      <c r="L176" s="64"/>
      <c r="M176" s="65"/>
      <c r="N176" s="66"/>
      <c r="O176" s="42">
        <v>78010.0</v>
      </c>
      <c r="P176" s="83">
        <v>78010.0</v>
      </c>
      <c r="Q176" s="42">
        <v>0.0</v>
      </c>
      <c r="R176" s="59">
        <v>0.0</v>
      </c>
      <c r="S176" s="59">
        <v>0.0</v>
      </c>
      <c r="T176" s="34" t="s">
        <v>47</v>
      </c>
      <c r="U176" s="53">
        <v>45332.0</v>
      </c>
      <c r="V176" s="53">
        <v>45362.0</v>
      </c>
      <c r="W176" s="34">
        <v>1.0</v>
      </c>
      <c r="X176" s="34" t="s">
        <v>50</v>
      </c>
      <c r="Y176" s="34" t="s">
        <v>66</v>
      </c>
    </row>
    <row r="177">
      <c r="A177" s="34" t="s">
        <v>1958</v>
      </c>
      <c r="B177" s="33">
        <v>45342.0</v>
      </c>
      <c r="C177" s="63">
        <v>2253.0</v>
      </c>
      <c r="D177" s="40" t="s">
        <v>1959</v>
      </c>
      <c r="E177" s="46" t="s">
        <v>1960</v>
      </c>
      <c r="F177" s="40" t="s">
        <v>1962</v>
      </c>
      <c r="G177" s="49" t="s">
        <v>1963</v>
      </c>
      <c r="H177" s="49" t="s">
        <v>1965</v>
      </c>
      <c r="I177" s="51" t="s">
        <v>62</v>
      </c>
      <c r="J177" s="53">
        <v>44435.0</v>
      </c>
      <c r="K177" s="53">
        <v>45332.0</v>
      </c>
      <c r="L177" s="64"/>
      <c r="M177" s="65"/>
      <c r="N177" s="66"/>
      <c r="O177" s="42">
        <v>118040.0</v>
      </c>
      <c r="P177" s="83">
        <v>118040.0</v>
      </c>
      <c r="Q177" s="42">
        <v>0.0</v>
      </c>
      <c r="R177" s="59">
        <v>0.0</v>
      </c>
      <c r="S177" s="59">
        <v>0.0</v>
      </c>
      <c r="T177" s="34" t="s">
        <v>47</v>
      </c>
      <c r="U177" s="53">
        <v>45332.0</v>
      </c>
      <c r="V177" s="53">
        <v>45362.0</v>
      </c>
      <c r="W177" s="34">
        <v>1.0</v>
      </c>
      <c r="X177" s="34" t="s">
        <v>100</v>
      </c>
      <c r="Y177" s="34" t="s">
        <v>66</v>
      </c>
    </row>
    <row r="178">
      <c r="A178" s="34" t="s">
        <v>1978</v>
      </c>
      <c r="B178" s="33">
        <v>45342.0</v>
      </c>
      <c r="C178" s="63">
        <v>9219.0</v>
      </c>
      <c r="D178" s="40" t="s">
        <v>1980</v>
      </c>
      <c r="E178" s="46" t="s">
        <v>1981</v>
      </c>
      <c r="F178" s="40" t="s">
        <v>1982</v>
      </c>
      <c r="G178" s="49" t="s">
        <v>215</v>
      </c>
      <c r="H178" s="49" t="s">
        <v>77</v>
      </c>
      <c r="I178" s="51" t="s">
        <v>62</v>
      </c>
      <c r="J178" s="53">
        <v>45081.0</v>
      </c>
      <c r="K178" s="53">
        <v>45332.0</v>
      </c>
      <c r="L178" s="64"/>
      <c r="M178" s="65"/>
      <c r="N178" s="66"/>
      <c r="O178" s="42">
        <v>78068.0</v>
      </c>
      <c r="P178" s="83">
        <v>78068.0</v>
      </c>
      <c r="Q178" s="42">
        <v>0.0</v>
      </c>
      <c r="R178" s="59">
        <v>0.0</v>
      </c>
      <c r="S178" s="59">
        <v>0.0</v>
      </c>
      <c r="T178" s="34" t="s">
        <v>47</v>
      </c>
      <c r="U178" s="53">
        <v>45332.0</v>
      </c>
      <c r="V178" s="53">
        <v>45362.0</v>
      </c>
      <c r="W178" s="34">
        <v>1.0</v>
      </c>
      <c r="X178" s="34" t="s">
        <v>50</v>
      </c>
      <c r="Y178" s="34" t="s">
        <v>66</v>
      </c>
    </row>
    <row r="179">
      <c r="A179" s="80" t="s">
        <v>1991</v>
      </c>
      <c r="B179" s="33">
        <v>45342.0</v>
      </c>
      <c r="C179" s="63">
        <v>11183.0</v>
      </c>
      <c r="D179" s="40" t="s">
        <v>1992</v>
      </c>
      <c r="E179" s="46" t="s">
        <v>1986</v>
      </c>
      <c r="F179" s="40" t="s">
        <v>1988</v>
      </c>
      <c r="G179" s="49" t="s">
        <v>75</v>
      </c>
      <c r="H179" s="49" t="s">
        <v>77</v>
      </c>
      <c r="I179" s="51" t="s">
        <v>62</v>
      </c>
      <c r="J179" s="53">
        <v>45319.0</v>
      </c>
      <c r="K179" s="53">
        <v>45332.0</v>
      </c>
      <c r="L179" s="64"/>
      <c r="M179" s="65"/>
      <c r="N179" s="66"/>
      <c r="O179" s="42">
        <v>78092.0</v>
      </c>
      <c r="P179" s="83">
        <v>78000.0</v>
      </c>
      <c r="Q179" s="42">
        <v>0.0</v>
      </c>
      <c r="R179" s="59">
        <v>0.0</v>
      </c>
      <c r="S179" s="59">
        <v>0.0</v>
      </c>
      <c r="T179" s="34" t="s">
        <v>47</v>
      </c>
      <c r="U179" s="53">
        <v>45332.0</v>
      </c>
      <c r="V179" s="53">
        <v>45363.0</v>
      </c>
      <c r="W179" s="34">
        <v>1.0</v>
      </c>
      <c r="X179" s="34" t="s">
        <v>50</v>
      </c>
      <c r="Y179" s="34" t="s">
        <v>204</v>
      </c>
    </row>
    <row r="180">
      <c r="A180" s="34" t="s">
        <v>1998</v>
      </c>
      <c r="B180" s="33">
        <v>45342.0</v>
      </c>
      <c r="C180" s="63">
        <v>7934.0</v>
      </c>
      <c r="D180" s="40" t="s">
        <v>1786</v>
      </c>
      <c r="E180" s="46" t="s">
        <v>1446</v>
      </c>
      <c r="F180" s="40" t="s">
        <v>1448</v>
      </c>
      <c r="G180" s="49" t="s">
        <v>459</v>
      </c>
      <c r="H180" s="49" t="s">
        <v>99</v>
      </c>
      <c r="I180" s="51" t="s">
        <v>62</v>
      </c>
      <c r="J180" s="53">
        <v>44929.0</v>
      </c>
      <c r="K180" s="53">
        <v>45332.0</v>
      </c>
      <c r="L180" s="64"/>
      <c r="M180" s="65"/>
      <c r="N180" s="66"/>
      <c r="O180" s="42">
        <v>118000.0</v>
      </c>
      <c r="P180" s="42">
        <v>118000.0</v>
      </c>
      <c r="Q180" s="42">
        <v>0.0</v>
      </c>
      <c r="R180" s="59">
        <v>4400.0</v>
      </c>
      <c r="S180" s="59"/>
      <c r="T180" s="34" t="s">
        <v>67</v>
      </c>
      <c r="U180" s="53">
        <v>45332.0</v>
      </c>
      <c r="V180" s="53">
        <v>45363.0</v>
      </c>
      <c r="W180" s="34">
        <v>1.0</v>
      </c>
      <c r="X180" s="34" t="s">
        <v>100</v>
      </c>
      <c r="Y180" s="34" t="s">
        <v>66</v>
      </c>
    </row>
    <row r="181">
      <c r="A181" s="34" t="s">
        <v>2011</v>
      </c>
      <c r="B181" s="33">
        <v>45342.0</v>
      </c>
      <c r="C181" s="63">
        <v>10725.0</v>
      </c>
      <c r="D181" s="40" t="s">
        <v>1900</v>
      </c>
      <c r="E181" s="46" t="s">
        <v>1901</v>
      </c>
      <c r="F181" s="40" t="s">
        <v>1902</v>
      </c>
      <c r="G181" s="49" t="s">
        <v>151</v>
      </c>
      <c r="H181" s="49" t="s">
        <v>99</v>
      </c>
      <c r="I181" s="51" t="s">
        <v>62</v>
      </c>
      <c r="J181" s="53">
        <v>45258.0</v>
      </c>
      <c r="K181" s="53">
        <v>45332.0</v>
      </c>
      <c r="L181" s="64"/>
      <c r="M181" s="65"/>
      <c r="N181" s="66"/>
      <c r="O181" s="42">
        <v>78057.0</v>
      </c>
      <c r="P181" s="83">
        <v>78057.0</v>
      </c>
      <c r="Q181" s="42">
        <v>0.0</v>
      </c>
      <c r="R181" s="59">
        <v>0.0</v>
      </c>
      <c r="S181" s="59">
        <v>0.0</v>
      </c>
      <c r="T181" s="34" t="s">
        <v>47</v>
      </c>
      <c r="U181" s="53">
        <v>45333.0</v>
      </c>
      <c r="V181" s="53">
        <v>45363.0</v>
      </c>
      <c r="W181" s="34">
        <v>1.0</v>
      </c>
      <c r="X181" s="34" t="s">
        <v>50</v>
      </c>
      <c r="Y181" s="34" t="s">
        <v>66</v>
      </c>
    </row>
    <row r="182">
      <c r="A182" s="34" t="s">
        <v>2018</v>
      </c>
      <c r="B182" s="33">
        <v>45342.0</v>
      </c>
      <c r="C182" s="63">
        <v>2176.0</v>
      </c>
      <c r="D182" s="40" t="s">
        <v>2019</v>
      </c>
      <c r="E182" s="46" t="s">
        <v>2020</v>
      </c>
      <c r="F182" s="40" t="s">
        <v>2021</v>
      </c>
      <c r="G182" s="49" t="s">
        <v>2022</v>
      </c>
      <c r="H182" s="49" t="s">
        <v>63</v>
      </c>
      <c r="I182" s="51" t="s">
        <v>62</v>
      </c>
      <c r="J182" s="53">
        <v>44431.0</v>
      </c>
      <c r="K182" s="53">
        <v>45332.0</v>
      </c>
      <c r="L182" s="64"/>
      <c r="M182" s="43">
        <v>78000.0</v>
      </c>
      <c r="N182" s="66"/>
      <c r="O182" s="42">
        <v>468000.0</v>
      </c>
      <c r="P182" s="42">
        <v>468000.0</v>
      </c>
      <c r="Q182" s="42">
        <v>0.0</v>
      </c>
      <c r="R182" s="59">
        <v>4400.0</v>
      </c>
      <c r="S182" s="59"/>
      <c r="T182" s="34" t="s">
        <v>67</v>
      </c>
      <c r="U182" s="53">
        <v>45332.0</v>
      </c>
      <c r="V182" s="53">
        <v>45364.0</v>
      </c>
      <c r="W182" s="34">
        <v>1.0</v>
      </c>
      <c r="X182" s="34" t="s">
        <v>50</v>
      </c>
      <c r="Y182" s="34" t="s">
        <v>66</v>
      </c>
    </row>
    <row r="183">
      <c r="A183" s="34" t="s">
        <v>2027</v>
      </c>
      <c r="B183" s="33">
        <v>45342.0</v>
      </c>
      <c r="C183" s="63">
        <v>2176.0</v>
      </c>
      <c r="D183" s="119" t="s">
        <v>2019</v>
      </c>
      <c r="E183" s="46" t="s">
        <v>2020</v>
      </c>
      <c r="F183" s="40" t="s">
        <v>2021</v>
      </c>
      <c r="G183" s="49" t="s">
        <v>2022</v>
      </c>
      <c r="H183" s="49" t="s">
        <v>63</v>
      </c>
      <c r="I183" s="51" t="s">
        <v>38</v>
      </c>
      <c r="J183" s="53">
        <v>44431.0</v>
      </c>
      <c r="K183" s="53">
        <v>45332.0</v>
      </c>
      <c r="L183" s="64"/>
      <c r="M183" s="43">
        <v>78000.0</v>
      </c>
      <c r="N183" s="66"/>
      <c r="O183" s="42">
        <v>78000.0</v>
      </c>
      <c r="P183" s="42">
        <v>0.0</v>
      </c>
      <c r="Q183" s="42">
        <v>0.0</v>
      </c>
      <c r="R183" s="59">
        <v>0.0</v>
      </c>
      <c r="S183" s="59"/>
      <c r="T183" s="34" t="s">
        <v>67</v>
      </c>
      <c r="U183" s="53">
        <v>45332.0</v>
      </c>
      <c r="V183" s="33">
        <v>45394.0</v>
      </c>
      <c r="W183" s="34">
        <v>1.0</v>
      </c>
      <c r="X183" s="34" t="s">
        <v>50</v>
      </c>
      <c r="Y183" s="34" t="s">
        <v>66</v>
      </c>
    </row>
    <row r="184">
      <c r="A184" s="34" t="s">
        <v>2032</v>
      </c>
      <c r="B184" s="33">
        <v>45342.0</v>
      </c>
      <c r="C184" s="63">
        <v>2176.0</v>
      </c>
      <c r="D184" s="119" t="s">
        <v>2019</v>
      </c>
      <c r="E184" s="46" t="s">
        <v>2020</v>
      </c>
      <c r="F184" s="40" t="s">
        <v>2021</v>
      </c>
      <c r="G184" s="49" t="s">
        <v>2022</v>
      </c>
      <c r="H184" s="49" t="s">
        <v>63</v>
      </c>
      <c r="I184" s="51" t="s">
        <v>45</v>
      </c>
      <c r="J184" s="53">
        <v>44431.0</v>
      </c>
      <c r="K184" s="53">
        <v>45332.0</v>
      </c>
      <c r="L184" s="64"/>
      <c r="M184" s="43">
        <v>78000.0</v>
      </c>
      <c r="N184" s="66"/>
      <c r="O184" s="42">
        <v>78000.0</v>
      </c>
      <c r="P184" s="42">
        <v>0.0</v>
      </c>
      <c r="Q184" s="42">
        <v>0.0</v>
      </c>
      <c r="R184" s="59">
        <v>0.0</v>
      </c>
      <c r="S184" s="59"/>
      <c r="T184" s="34" t="s">
        <v>67</v>
      </c>
      <c r="U184" s="53">
        <v>45332.0</v>
      </c>
      <c r="V184" s="53">
        <v>45424.0</v>
      </c>
      <c r="W184" s="34">
        <v>1.0</v>
      </c>
      <c r="X184" s="34" t="s">
        <v>50</v>
      </c>
      <c r="Y184" s="34" t="s">
        <v>66</v>
      </c>
    </row>
    <row r="185">
      <c r="A185" s="34" t="s">
        <v>2042</v>
      </c>
      <c r="B185" s="33">
        <v>45342.0</v>
      </c>
      <c r="C185" s="63">
        <v>6737.0</v>
      </c>
      <c r="D185" s="40" t="s">
        <v>1620</v>
      </c>
      <c r="E185" s="46" t="s">
        <v>819</v>
      </c>
      <c r="F185" s="40" t="s">
        <v>939</v>
      </c>
      <c r="G185" s="49" t="s">
        <v>75</v>
      </c>
      <c r="H185" s="49" t="s">
        <v>77</v>
      </c>
      <c r="I185" s="51" t="s">
        <v>62</v>
      </c>
      <c r="J185" s="53">
        <v>44797.0</v>
      </c>
      <c r="K185" s="53">
        <v>45332.0</v>
      </c>
      <c r="L185" s="64"/>
      <c r="M185" s="65"/>
      <c r="N185" s="66"/>
      <c r="O185" s="42">
        <v>78054.0</v>
      </c>
      <c r="P185" s="83">
        <v>78054.0</v>
      </c>
      <c r="Q185" s="42">
        <v>0.0</v>
      </c>
      <c r="R185" s="59">
        <v>0.0</v>
      </c>
      <c r="S185" s="59">
        <v>0.0</v>
      </c>
      <c r="T185" s="34" t="s">
        <v>47</v>
      </c>
      <c r="U185" s="53">
        <v>45333.0</v>
      </c>
      <c r="V185" s="53">
        <v>45363.0</v>
      </c>
      <c r="W185" s="34">
        <v>1.0</v>
      </c>
      <c r="X185" s="34" t="s">
        <v>50</v>
      </c>
      <c r="Y185" s="34" t="s">
        <v>66</v>
      </c>
    </row>
    <row r="186">
      <c r="A186" s="34" t="s">
        <v>2049</v>
      </c>
      <c r="B186" s="33">
        <v>45342.0</v>
      </c>
      <c r="C186" s="63">
        <v>2176.0</v>
      </c>
      <c r="D186" s="119" t="s">
        <v>2019</v>
      </c>
      <c r="E186" s="46" t="s">
        <v>2020</v>
      </c>
      <c r="F186" s="40" t="s">
        <v>2021</v>
      </c>
      <c r="G186" s="49" t="s">
        <v>2022</v>
      </c>
      <c r="H186" s="49" t="s">
        <v>63</v>
      </c>
      <c r="I186" s="51" t="s">
        <v>918</v>
      </c>
      <c r="J186" s="53">
        <v>44431.0</v>
      </c>
      <c r="K186" s="53">
        <v>45332.0</v>
      </c>
      <c r="L186" s="64"/>
      <c r="M186" s="43">
        <v>78000.0</v>
      </c>
      <c r="N186" s="53">
        <v>45425.0</v>
      </c>
      <c r="O186" s="42">
        <v>78000.0</v>
      </c>
      <c r="P186" s="42">
        <v>0.0</v>
      </c>
      <c r="Q186" s="42">
        <v>0.0</v>
      </c>
      <c r="R186" s="59">
        <v>0.0</v>
      </c>
      <c r="S186" s="59"/>
      <c r="T186" s="34" t="s">
        <v>98</v>
      </c>
      <c r="U186" s="53">
        <v>45425.0</v>
      </c>
      <c r="V186" s="53">
        <v>45455.0</v>
      </c>
      <c r="W186" s="34">
        <v>1.0</v>
      </c>
      <c r="X186" s="34" t="s">
        <v>50</v>
      </c>
      <c r="Y186" s="34" t="s">
        <v>66</v>
      </c>
    </row>
    <row r="187">
      <c r="A187" s="34" t="s">
        <v>2056</v>
      </c>
      <c r="B187" s="33">
        <v>45342.0</v>
      </c>
      <c r="C187" s="63">
        <v>2176.0</v>
      </c>
      <c r="D187" s="119" t="s">
        <v>2019</v>
      </c>
      <c r="E187" s="46" t="s">
        <v>2020</v>
      </c>
      <c r="F187" s="40" t="s">
        <v>2021</v>
      </c>
      <c r="G187" s="49" t="s">
        <v>2022</v>
      </c>
      <c r="H187" s="49" t="s">
        <v>63</v>
      </c>
      <c r="I187" s="51" t="s">
        <v>1279</v>
      </c>
      <c r="J187" s="53">
        <v>44431.0</v>
      </c>
      <c r="K187" s="53">
        <v>45332.0</v>
      </c>
      <c r="L187" s="64"/>
      <c r="M187" s="43">
        <v>78000.0</v>
      </c>
      <c r="N187" s="53">
        <v>45453.0</v>
      </c>
      <c r="O187" s="42">
        <v>78000.0</v>
      </c>
      <c r="P187" s="42">
        <v>0.0</v>
      </c>
      <c r="Q187" s="42">
        <v>0.0</v>
      </c>
      <c r="R187" s="59">
        <v>0.0</v>
      </c>
      <c r="S187" s="59"/>
      <c r="T187" s="34" t="s">
        <v>98</v>
      </c>
      <c r="U187" s="53">
        <v>45453.0</v>
      </c>
      <c r="V187" s="53">
        <v>45485.0</v>
      </c>
      <c r="W187" s="34">
        <v>1.0</v>
      </c>
      <c r="X187" s="34" t="s">
        <v>50</v>
      </c>
      <c r="Y187" s="34" t="s">
        <v>66</v>
      </c>
    </row>
    <row r="188">
      <c r="A188" s="34" t="s">
        <v>2067</v>
      </c>
      <c r="B188" s="33">
        <v>45342.0</v>
      </c>
      <c r="C188" s="63">
        <v>2176.0</v>
      </c>
      <c r="D188" s="119" t="s">
        <v>2019</v>
      </c>
      <c r="E188" s="46" t="s">
        <v>2020</v>
      </c>
      <c r="F188" s="40" t="s">
        <v>2021</v>
      </c>
      <c r="G188" s="49" t="s">
        <v>2022</v>
      </c>
      <c r="H188" s="49" t="s">
        <v>63</v>
      </c>
      <c r="I188" s="51" t="s">
        <v>2070</v>
      </c>
      <c r="J188" s="53">
        <v>44431.0</v>
      </c>
      <c r="K188" s="53">
        <v>45332.0</v>
      </c>
      <c r="L188" s="64"/>
      <c r="M188" s="43">
        <v>78000.0</v>
      </c>
      <c r="N188" s="53">
        <v>45483.0</v>
      </c>
      <c r="O188" s="42">
        <v>78000.0</v>
      </c>
      <c r="P188" s="42">
        <v>0.0</v>
      </c>
      <c r="Q188" s="42">
        <v>0.0</v>
      </c>
      <c r="R188" s="59">
        <v>0.0</v>
      </c>
      <c r="S188" s="59"/>
      <c r="T188" s="34" t="s">
        <v>98</v>
      </c>
      <c r="U188" s="53">
        <v>45483.0</v>
      </c>
      <c r="V188" s="53">
        <v>45515.0</v>
      </c>
      <c r="W188" s="34">
        <v>1.0</v>
      </c>
      <c r="X188" s="34" t="s">
        <v>50</v>
      </c>
      <c r="Y188" s="34" t="s">
        <v>66</v>
      </c>
    </row>
    <row r="189">
      <c r="A189" s="34" t="s">
        <v>2077</v>
      </c>
      <c r="B189" s="33">
        <v>45342.0</v>
      </c>
      <c r="C189" s="63">
        <v>536.0</v>
      </c>
      <c r="D189" s="40" t="s">
        <v>2079</v>
      </c>
      <c r="E189" s="46" t="s">
        <v>1745</v>
      </c>
      <c r="F189" s="40" t="s">
        <v>1746</v>
      </c>
      <c r="G189" s="49" t="s">
        <v>681</v>
      </c>
      <c r="H189" s="49" t="s">
        <v>44</v>
      </c>
      <c r="I189" s="51" t="s">
        <v>62</v>
      </c>
      <c r="J189" s="53">
        <v>44319.0</v>
      </c>
      <c r="K189" s="53">
        <v>45333.0</v>
      </c>
      <c r="L189" s="64"/>
      <c r="M189" s="65"/>
      <c r="N189" s="66"/>
      <c r="O189" s="42">
        <v>78000.0</v>
      </c>
      <c r="P189" s="42">
        <v>78000.0</v>
      </c>
      <c r="Q189" s="42">
        <v>0.0</v>
      </c>
      <c r="R189" s="59">
        <v>1560.0</v>
      </c>
      <c r="S189" s="59"/>
      <c r="T189" s="34" t="s">
        <v>67</v>
      </c>
      <c r="U189" s="53">
        <v>45333.0</v>
      </c>
      <c r="V189" s="53">
        <v>45363.0</v>
      </c>
      <c r="W189" s="34">
        <v>1.0</v>
      </c>
      <c r="X189" s="34" t="s">
        <v>50</v>
      </c>
      <c r="Y189" s="34" t="s">
        <v>66</v>
      </c>
    </row>
    <row r="190">
      <c r="A190" s="34" t="s">
        <v>2086</v>
      </c>
      <c r="B190" s="33">
        <v>45342.0</v>
      </c>
      <c r="C190" s="45">
        <v>4343.0</v>
      </c>
      <c r="D190" s="47" t="s">
        <v>56</v>
      </c>
      <c r="E190" s="46" t="s">
        <v>57</v>
      </c>
      <c r="F190" s="49" t="s">
        <v>1851</v>
      </c>
      <c r="G190" s="49" t="s">
        <v>61</v>
      </c>
      <c r="H190" s="49" t="s">
        <v>63</v>
      </c>
      <c r="I190" s="51" t="s">
        <v>62</v>
      </c>
      <c r="J190" s="53">
        <v>44585.0</v>
      </c>
      <c r="K190" s="53">
        <v>45333.0</v>
      </c>
      <c r="L190" s="64"/>
      <c r="M190" s="65"/>
      <c r="N190" s="66"/>
      <c r="O190" s="42">
        <v>78000.0</v>
      </c>
      <c r="P190" s="42">
        <v>78000.0</v>
      </c>
      <c r="Q190" s="42">
        <v>0.0</v>
      </c>
      <c r="R190" s="59">
        <v>1560.0</v>
      </c>
      <c r="S190" s="59"/>
      <c r="T190" s="34" t="s">
        <v>67</v>
      </c>
      <c r="U190" s="53">
        <v>45333.0</v>
      </c>
      <c r="V190" s="53">
        <v>45363.0</v>
      </c>
      <c r="W190" s="34">
        <v>1.0</v>
      </c>
      <c r="X190" s="34" t="s">
        <v>50</v>
      </c>
      <c r="Y190" s="34" t="s">
        <v>66</v>
      </c>
    </row>
    <row r="191">
      <c r="A191" s="34" t="s">
        <v>2097</v>
      </c>
      <c r="B191" s="33">
        <v>45342.0</v>
      </c>
      <c r="C191" s="63">
        <v>1006.0</v>
      </c>
      <c r="D191" s="40" t="s">
        <v>1857</v>
      </c>
      <c r="E191" s="46" t="s">
        <v>1859</v>
      </c>
      <c r="F191" s="40" t="s">
        <v>1861</v>
      </c>
      <c r="G191" s="49" t="s">
        <v>182</v>
      </c>
      <c r="H191" s="49" t="s">
        <v>77</v>
      </c>
      <c r="I191" s="51" t="s">
        <v>62</v>
      </c>
      <c r="J191" s="53">
        <v>44343.0</v>
      </c>
      <c r="K191" s="53">
        <v>45333.0</v>
      </c>
      <c r="L191" s="64"/>
      <c r="M191" s="65"/>
      <c r="N191" s="66"/>
      <c r="O191" s="42">
        <v>78000.0</v>
      </c>
      <c r="P191" s="42">
        <v>78000.0</v>
      </c>
      <c r="Q191" s="42">
        <v>0.0</v>
      </c>
      <c r="R191" s="59">
        <v>1560.0</v>
      </c>
      <c r="S191" s="59"/>
      <c r="T191" s="34" t="s">
        <v>67</v>
      </c>
      <c r="U191" s="53">
        <v>45333.0</v>
      </c>
      <c r="V191" s="53">
        <v>45364.0</v>
      </c>
      <c r="W191" s="34">
        <v>1.0</v>
      </c>
      <c r="X191" s="34" t="s">
        <v>50</v>
      </c>
      <c r="Y191" s="34" t="s">
        <v>66</v>
      </c>
    </row>
    <row r="192">
      <c r="A192" s="34" t="s">
        <v>2104</v>
      </c>
      <c r="B192" s="33">
        <v>45342.0</v>
      </c>
      <c r="C192" s="63">
        <v>2481.0</v>
      </c>
      <c r="D192" s="40" t="s">
        <v>2106</v>
      </c>
      <c r="E192" s="46" t="s">
        <v>2109</v>
      </c>
      <c r="F192" s="40" t="s">
        <v>2110</v>
      </c>
      <c r="G192" s="49" t="s">
        <v>2111</v>
      </c>
      <c r="H192" s="49" t="s">
        <v>63</v>
      </c>
      <c r="I192" s="51" t="s">
        <v>62</v>
      </c>
      <c r="J192" s="53">
        <v>44451.0</v>
      </c>
      <c r="K192" s="53">
        <v>45333.0</v>
      </c>
      <c r="L192" s="64"/>
      <c r="M192" s="43">
        <v>78000.0</v>
      </c>
      <c r="N192" s="66"/>
      <c r="O192" s="42">
        <v>78034.0</v>
      </c>
      <c r="P192" s="103">
        <v>88000.0</v>
      </c>
      <c r="Q192" s="42">
        <v>0.0</v>
      </c>
      <c r="R192" s="59">
        <v>0.0</v>
      </c>
      <c r="S192" s="59">
        <v>0.0</v>
      </c>
      <c r="T192" s="34" t="s">
        <v>47</v>
      </c>
      <c r="U192" s="53">
        <v>45333.0</v>
      </c>
      <c r="V192" s="53">
        <v>45363.0</v>
      </c>
      <c r="W192" s="34">
        <v>1.0</v>
      </c>
      <c r="X192" s="34" t="s">
        <v>50</v>
      </c>
      <c r="Y192" s="34" t="s">
        <v>66</v>
      </c>
    </row>
    <row r="193">
      <c r="A193" s="34" t="s">
        <v>2114</v>
      </c>
      <c r="B193" s="33">
        <v>45342.0</v>
      </c>
      <c r="C193" s="63">
        <v>4966.0</v>
      </c>
      <c r="D193" s="40" t="s">
        <v>1490</v>
      </c>
      <c r="E193" s="46" t="s">
        <v>1491</v>
      </c>
      <c r="F193" s="40" t="s">
        <v>1492</v>
      </c>
      <c r="G193" s="49" t="s">
        <v>624</v>
      </c>
      <c r="H193" s="49" t="s">
        <v>287</v>
      </c>
      <c r="I193" s="51" t="s">
        <v>62</v>
      </c>
      <c r="J193" s="53">
        <v>44630.0</v>
      </c>
      <c r="K193" s="53">
        <v>45333.0</v>
      </c>
      <c r="L193" s="64"/>
      <c r="M193" s="65"/>
      <c r="N193" s="66"/>
      <c r="O193" s="42">
        <v>78090.0</v>
      </c>
      <c r="P193" s="103">
        <v>78090.0</v>
      </c>
      <c r="Q193" s="42">
        <v>0.0</v>
      </c>
      <c r="R193" s="59">
        <v>0.0</v>
      </c>
      <c r="S193" s="59">
        <v>0.0</v>
      </c>
      <c r="T193" s="34" t="s">
        <v>47</v>
      </c>
      <c r="U193" s="53">
        <v>45333.0</v>
      </c>
      <c r="V193" s="53">
        <v>45363.0</v>
      </c>
      <c r="W193" s="34">
        <v>1.0</v>
      </c>
      <c r="X193" s="34" t="s">
        <v>50</v>
      </c>
      <c r="Y193" s="34" t="s">
        <v>66</v>
      </c>
    </row>
    <row r="194">
      <c r="A194" s="34" t="s">
        <v>2124</v>
      </c>
      <c r="B194" s="33">
        <v>45342.0</v>
      </c>
      <c r="C194" s="63">
        <v>8847.0</v>
      </c>
      <c r="D194" s="40" t="s">
        <v>2125</v>
      </c>
      <c r="E194" s="46" t="s">
        <v>2126</v>
      </c>
      <c r="F194" s="40" t="s">
        <v>2127</v>
      </c>
      <c r="G194" s="49" t="s">
        <v>151</v>
      </c>
      <c r="H194" s="49" t="s">
        <v>99</v>
      </c>
      <c r="I194" s="51" t="s">
        <v>62</v>
      </c>
      <c r="J194" s="53">
        <v>45043.0</v>
      </c>
      <c r="K194" s="53">
        <v>45333.0</v>
      </c>
      <c r="L194" s="64"/>
      <c r="M194" s="65"/>
      <c r="N194" s="66"/>
      <c r="O194" s="42">
        <v>78063.0</v>
      </c>
      <c r="P194" s="103">
        <v>78063.0</v>
      </c>
      <c r="Q194" s="42">
        <v>0.0</v>
      </c>
      <c r="R194" s="59">
        <v>0.0</v>
      </c>
      <c r="S194" s="59">
        <v>0.0</v>
      </c>
      <c r="T194" s="34" t="s">
        <v>47</v>
      </c>
      <c r="U194" s="53">
        <v>45333.0</v>
      </c>
      <c r="V194" s="53">
        <v>45364.0</v>
      </c>
      <c r="W194" s="34">
        <v>1.0</v>
      </c>
      <c r="X194" s="34" t="s">
        <v>50</v>
      </c>
      <c r="Y194" s="34" t="s">
        <v>66</v>
      </c>
    </row>
    <row r="195">
      <c r="A195" s="34" t="s">
        <v>2134</v>
      </c>
      <c r="B195" s="33">
        <v>45342.0</v>
      </c>
      <c r="C195" s="63">
        <v>5716.0</v>
      </c>
      <c r="D195" s="40" t="s">
        <v>1884</v>
      </c>
      <c r="E195" s="46" t="s">
        <v>1886</v>
      </c>
      <c r="F195" s="40" t="s">
        <v>1887</v>
      </c>
      <c r="G195" s="49" t="s">
        <v>138</v>
      </c>
      <c r="H195" s="49" t="s">
        <v>99</v>
      </c>
      <c r="I195" s="51" t="s">
        <v>62</v>
      </c>
      <c r="J195" s="53">
        <v>44695.0</v>
      </c>
      <c r="K195" s="53">
        <v>45333.0</v>
      </c>
      <c r="L195" s="64"/>
      <c r="M195" s="65"/>
      <c r="N195" s="66"/>
      <c r="O195" s="42">
        <v>78020.0</v>
      </c>
      <c r="P195" s="103">
        <v>78000.0</v>
      </c>
      <c r="Q195" s="42">
        <v>0.0</v>
      </c>
      <c r="R195" s="59">
        <v>0.0</v>
      </c>
      <c r="S195" s="59">
        <v>0.0</v>
      </c>
      <c r="T195" s="34" t="s">
        <v>47</v>
      </c>
      <c r="U195" s="53">
        <v>45334.0</v>
      </c>
      <c r="V195" s="53">
        <v>45364.0</v>
      </c>
      <c r="W195" s="34">
        <v>1.0</v>
      </c>
      <c r="X195" s="34" t="s">
        <v>50</v>
      </c>
      <c r="Y195" s="34" t="s">
        <v>66</v>
      </c>
    </row>
    <row r="196">
      <c r="A196" s="34" t="s">
        <v>2144</v>
      </c>
      <c r="B196" s="33">
        <v>45342.0</v>
      </c>
      <c r="C196" s="63">
        <v>2728.0</v>
      </c>
      <c r="D196" s="40" t="s">
        <v>1934</v>
      </c>
      <c r="E196" s="46" t="s">
        <v>1936</v>
      </c>
      <c r="F196" s="40" t="s">
        <v>1938</v>
      </c>
      <c r="G196" s="49" t="s">
        <v>1940</v>
      </c>
      <c r="H196" s="49" t="s">
        <v>1942</v>
      </c>
      <c r="I196" s="51" t="s">
        <v>62</v>
      </c>
      <c r="J196" s="53">
        <v>44469.0</v>
      </c>
      <c r="K196" s="53">
        <v>45333.0</v>
      </c>
      <c r="L196" s="64"/>
      <c r="M196" s="65"/>
      <c r="N196" s="66"/>
      <c r="O196" s="42">
        <v>78080.0</v>
      </c>
      <c r="P196" s="103">
        <v>78080.0</v>
      </c>
      <c r="Q196" s="42">
        <v>0.0</v>
      </c>
      <c r="R196" s="59">
        <v>0.0</v>
      </c>
      <c r="S196" s="59">
        <v>0.0</v>
      </c>
      <c r="T196" s="34" t="s">
        <v>47</v>
      </c>
      <c r="U196" s="53">
        <v>45333.0</v>
      </c>
      <c r="V196" s="53">
        <v>45363.0</v>
      </c>
      <c r="W196" s="34">
        <v>1.0</v>
      </c>
      <c r="X196" s="34" t="s">
        <v>50</v>
      </c>
      <c r="Y196" s="34" t="s">
        <v>66</v>
      </c>
    </row>
    <row r="197">
      <c r="A197" s="34" t="s">
        <v>2181</v>
      </c>
      <c r="B197" s="33">
        <v>45342.0</v>
      </c>
      <c r="C197" s="63">
        <v>7519.0</v>
      </c>
      <c r="D197" s="40" t="s">
        <v>2185</v>
      </c>
      <c r="E197" s="46" t="s">
        <v>1586</v>
      </c>
      <c r="F197" s="40" t="s">
        <v>1587</v>
      </c>
      <c r="G197" s="49" t="s">
        <v>182</v>
      </c>
      <c r="H197" s="49" t="s">
        <v>77</v>
      </c>
      <c r="I197" s="51" t="s">
        <v>62</v>
      </c>
      <c r="J197" s="53">
        <v>44876.0</v>
      </c>
      <c r="K197" s="53">
        <v>45333.0</v>
      </c>
      <c r="L197" s="64"/>
      <c r="M197" s="65"/>
      <c r="N197" s="66"/>
      <c r="O197" s="42">
        <v>118000.0</v>
      </c>
      <c r="P197" s="42">
        <v>118000.0</v>
      </c>
      <c r="Q197" s="42">
        <v>0.0</v>
      </c>
      <c r="R197" s="59">
        <v>4400.0</v>
      </c>
      <c r="S197" s="59"/>
      <c r="T197" s="34" t="s">
        <v>67</v>
      </c>
      <c r="U197" s="53">
        <v>45338.0</v>
      </c>
      <c r="V197" s="53">
        <v>45368.0</v>
      </c>
      <c r="W197" s="34">
        <v>1.0</v>
      </c>
      <c r="X197" s="34" t="s">
        <v>100</v>
      </c>
      <c r="Y197" s="34" t="s">
        <v>66</v>
      </c>
    </row>
    <row r="198">
      <c r="A198" s="34" t="s">
        <v>2195</v>
      </c>
      <c r="B198" s="33">
        <v>45342.0</v>
      </c>
      <c r="C198" s="63">
        <v>2443.0</v>
      </c>
      <c r="D198" s="40" t="s">
        <v>1894</v>
      </c>
      <c r="E198" s="46" t="s">
        <v>1895</v>
      </c>
      <c r="F198" s="40" t="s">
        <v>1897</v>
      </c>
      <c r="G198" s="49" t="s">
        <v>75</v>
      </c>
      <c r="H198" s="49" t="s">
        <v>77</v>
      </c>
      <c r="I198" s="51" t="s">
        <v>62</v>
      </c>
      <c r="J198" s="53">
        <v>44448.0</v>
      </c>
      <c r="K198" s="53">
        <v>45333.0</v>
      </c>
      <c r="L198" s="64"/>
      <c r="M198" s="65"/>
      <c r="N198" s="66"/>
      <c r="O198" s="42">
        <v>78000.0</v>
      </c>
      <c r="P198" s="42">
        <v>78000.0</v>
      </c>
      <c r="Q198" s="42">
        <v>0.0</v>
      </c>
      <c r="R198" s="59">
        <v>4400.0</v>
      </c>
      <c r="S198" s="59"/>
      <c r="T198" s="34" t="s">
        <v>67</v>
      </c>
      <c r="U198" s="53">
        <v>45333.0</v>
      </c>
      <c r="V198" s="53">
        <v>45364.0</v>
      </c>
      <c r="W198" s="34">
        <v>1.0</v>
      </c>
      <c r="X198" s="34" t="s">
        <v>50</v>
      </c>
      <c r="Y198" s="34" t="s">
        <v>66</v>
      </c>
    </row>
    <row r="199">
      <c r="A199" s="34" t="s">
        <v>2206</v>
      </c>
      <c r="B199" s="33">
        <v>45342.0</v>
      </c>
      <c r="C199" s="63">
        <v>8716.0</v>
      </c>
      <c r="D199" s="40" t="s">
        <v>1855</v>
      </c>
      <c r="E199" s="46" t="s">
        <v>1856</v>
      </c>
      <c r="F199" s="40" t="s">
        <v>1860</v>
      </c>
      <c r="G199" s="49" t="s">
        <v>1862</v>
      </c>
      <c r="H199" s="49" t="s">
        <v>1863</v>
      </c>
      <c r="I199" s="51" t="s">
        <v>62</v>
      </c>
      <c r="J199" s="53">
        <v>45021.0</v>
      </c>
      <c r="K199" s="53">
        <v>45334.0</v>
      </c>
      <c r="L199" s="64"/>
      <c r="M199" s="65"/>
      <c r="N199" s="66"/>
      <c r="O199" s="42">
        <v>118003.0</v>
      </c>
      <c r="P199" s="115">
        <v>118003.0</v>
      </c>
      <c r="Q199" s="42">
        <v>0.0</v>
      </c>
      <c r="R199" s="59">
        <v>0.0</v>
      </c>
      <c r="S199" s="59">
        <v>0.0</v>
      </c>
      <c r="T199" s="34" t="s">
        <v>47</v>
      </c>
      <c r="U199" s="53">
        <v>45334.0</v>
      </c>
      <c r="V199" s="53">
        <v>45365.0</v>
      </c>
      <c r="W199" s="34">
        <v>1.0</v>
      </c>
      <c r="X199" s="34" t="s">
        <v>100</v>
      </c>
      <c r="Y199" s="34" t="s">
        <v>66</v>
      </c>
    </row>
    <row r="200">
      <c r="A200" s="34" t="s">
        <v>2211</v>
      </c>
      <c r="B200" s="33">
        <v>45342.0</v>
      </c>
      <c r="C200" s="63">
        <v>8381.0</v>
      </c>
      <c r="D200" s="40" t="s">
        <v>2171</v>
      </c>
      <c r="E200" s="46" t="s">
        <v>2172</v>
      </c>
      <c r="F200" s="40" t="s">
        <v>2173</v>
      </c>
      <c r="G200" s="49" t="s">
        <v>409</v>
      </c>
      <c r="H200" s="49" t="s">
        <v>411</v>
      </c>
      <c r="I200" s="51" t="s">
        <v>62</v>
      </c>
      <c r="J200" s="53">
        <v>44978.0</v>
      </c>
      <c r="K200" s="53">
        <v>45334.0</v>
      </c>
      <c r="L200" s="64"/>
      <c r="M200" s="65"/>
      <c r="N200" s="66"/>
      <c r="O200" s="42">
        <v>78021.0</v>
      </c>
      <c r="P200" s="115">
        <v>78021.0</v>
      </c>
      <c r="Q200" s="42">
        <v>0.0</v>
      </c>
      <c r="R200" s="59">
        <v>0.0</v>
      </c>
      <c r="S200" s="59">
        <v>0.0</v>
      </c>
      <c r="T200" s="34" t="s">
        <v>47</v>
      </c>
      <c r="U200" s="53">
        <v>45334.0</v>
      </c>
      <c r="V200" s="53">
        <v>45364.0</v>
      </c>
      <c r="W200" s="34">
        <v>1.0</v>
      </c>
      <c r="X200" s="34" t="s">
        <v>50</v>
      </c>
      <c r="Y200" s="34" t="s">
        <v>66</v>
      </c>
    </row>
    <row r="201">
      <c r="A201" s="34" t="s">
        <v>2223</v>
      </c>
      <c r="B201" s="33">
        <v>45342.0</v>
      </c>
      <c r="C201" s="45">
        <v>836.0</v>
      </c>
      <c r="D201" s="47" t="s">
        <v>304</v>
      </c>
      <c r="E201" s="46" t="s">
        <v>1756</v>
      </c>
      <c r="F201" s="49" t="s">
        <v>1757</v>
      </c>
      <c r="G201" s="49" t="s">
        <v>1758</v>
      </c>
      <c r="H201" s="49" t="s">
        <v>538</v>
      </c>
      <c r="I201" s="51" t="s">
        <v>62</v>
      </c>
      <c r="J201" s="53">
        <v>44335.0</v>
      </c>
      <c r="K201" s="53">
        <v>45334.0</v>
      </c>
      <c r="L201" s="64"/>
      <c r="M201" s="65"/>
      <c r="N201" s="66"/>
      <c r="O201" s="42">
        <v>118000.0</v>
      </c>
      <c r="P201" s="42">
        <v>118000.0</v>
      </c>
      <c r="Q201" s="42">
        <v>0.0</v>
      </c>
      <c r="R201" s="59">
        <v>4400.0</v>
      </c>
      <c r="S201" s="59"/>
      <c r="T201" s="34" t="s">
        <v>67</v>
      </c>
      <c r="U201" s="53">
        <v>45334.0</v>
      </c>
      <c r="V201" s="53">
        <v>45364.0</v>
      </c>
      <c r="W201" s="34">
        <v>1.0</v>
      </c>
      <c r="X201" s="34" t="s">
        <v>100</v>
      </c>
      <c r="Y201" s="34" t="s">
        <v>66</v>
      </c>
    </row>
    <row r="202">
      <c r="A202" s="34" t="s">
        <v>2230</v>
      </c>
      <c r="B202" s="33">
        <v>45342.0</v>
      </c>
      <c r="C202" s="45">
        <v>376.0</v>
      </c>
      <c r="D202" s="47" t="s">
        <v>2232</v>
      </c>
      <c r="E202" s="46" t="s">
        <v>405</v>
      </c>
      <c r="F202" s="49" t="s">
        <v>2237</v>
      </c>
      <c r="G202" s="49" t="s">
        <v>409</v>
      </c>
      <c r="H202" s="49" t="s">
        <v>411</v>
      </c>
      <c r="I202" s="51" t="s">
        <v>62</v>
      </c>
      <c r="J202" s="53">
        <v>44307.0</v>
      </c>
      <c r="K202" s="53">
        <v>45334.0</v>
      </c>
      <c r="L202" s="64"/>
      <c r="M202" s="65"/>
      <c r="N202" s="66"/>
      <c r="O202" s="42">
        <v>78001.0</v>
      </c>
      <c r="P202" s="115">
        <v>78000.0</v>
      </c>
      <c r="Q202" s="42">
        <v>0.0</v>
      </c>
      <c r="R202" s="59">
        <v>0.0</v>
      </c>
      <c r="S202" s="59">
        <v>0.0</v>
      </c>
      <c r="T202" s="34" t="s">
        <v>47</v>
      </c>
      <c r="U202" s="53">
        <v>45334.0</v>
      </c>
      <c r="V202" s="53">
        <v>45367.0</v>
      </c>
      <c r="W202" s="34">
        <v>1.0</v>
      </c>
      <c r="X202" s="34" t="s">
        <v>50</v>
      </c>
      <c r="Y202" s="34" t="s">
        <v>66</v>
      </c>
    </row>
    <row r="203">
      <c r="A203" s="34" t="s">
        <v>2243</v>
      </c>
      <c r="B203" s="33">
        <v>45342.0</v>
      </c>
      <c r="C203" s="63">
        <v>6835.0</v>
      </c>
      <c r="D203" s="40" t="s">
        <v>1185</v>
      </c>
      <c r="E203" s="46" t="s">
        <v>1186</v>
      </c>
      <c r="F203" s="40" t="s">
        <v>1187</v>
      </c>
      <c r="G203" s="49" t="s">
        <v>1188</v>
      </c>
      <c r="H203" s="49" t="s">
        <v>413</v>
      </c>
      <c r="I203" s="51" t="s">
        <v>62</v>
      </c>
      <c r="J203" s="53">
        <v>44808.0</v>
      </c>
      <c r="K203" s="53">
        <v>45334.0</v>
      </c>
      <c r="L203" s="64"/>
      <c r="M203" s="65"/>
      <c r="N203" s="66"/>
      <c r="O203" s="42">
        <v>78012.0</v>
      </c>
      <c r="P203" s="115">
        <v>78000.0</v>
      </c>
      <c r="Q203" s="42">
        <v>0.0</v>
      </c>
      <c r="R203" s="59">
        <v>0.0</v>
      </c>
      <c r="S203" s="59">
        <v>0.0</v>
      </c>
      <c r="T203" s="34" t="s">
        <v>47</v>
      </c>
      <c r="U203" s="53">
        <v>45334.0</v>
      </c>
      <c r="V203" s="53">
        <v>45364.0</v>
      </c>
      <c r="W203" s="34">
        <v>1.0</v>
      </c>
      <c r="X203" s="34" t="s">
        <v>50</v>
      </c>
      <c r="Y203" s="34" t="s">
        <v>66</v>
      </c>
    </row>
    <row r="204">
      <c r="A204" s="34" t="s">
        <v>2252</v>
      </c>
      <c r="B204" s="33">
        <v>45342.0</v>
      </c>
      <c r="C204" s="63">
        <v>4081.0</v>
      </c>
      <c r="D204" s="40" t="s">
        <v>2253</v>
      </c>
      <c r="E204" s="46" t="s">
        <v>2254</v>
      </c>
      <c r="F204" s="40" t="s">
        <v>2255</v>
      </c>
      <c r="G204" s="49" t="s">
        <v>681</v>
      </c>
      <c r="H204" s="49" t="s">
        <v>44</v>
      </c>
      <c r="I204" s="51" t="s">
        <v>62</v>
      </c>
      <c r="J204" s="53">
        <v>44566.0</v>
      </c>
      <c r="K204" s="53">
        <v>45334.0</v>
      </c>
      <c r="L204" s="64"/>
      <c r="M204" s="65"/>
      <c r="N204" s="66"/>
      <c r="O204" s="42">
        <v>78091.0</v>
      </c>
      <c r="P204" s="115">
        <v>78000.0</v>
      </c>
      <c r="Q204" s="42">
        <v>0.0</v>
      </c>
      <c r="R204" s="59">
        <v>0.0</v>
      </c>
      <c r="S204" s="59">
        <v>0.0</v>
      </c>
      <c r="T204" s="34" t="s">
        <v>47</v>
      </c>
      <c r="U204" s="53">
        <v>45334.0</v>
      </c>
      <c r="V204" s="53">
        <v>45373.0</v>
      </c>
      <c r="W204" s="34">
        <v>1.0</v>
      </c>
      <c r="X204" s="34" t="s">
        <v>50</v>
      </c>
      <c r="Y204" s="34" t="s">
        <v>66</v>
      </c>
    </row>
    <row r="205">
      <c r="A205" s="34" t="s">
        <v>2271</v>
      </c>
      <c r="B205" s="33">
        <v>45342.0</v>
      </c>
      <c r="C205" s="63">
        <v>7949.0</v>
      </c>
      <c r="D205" s="40" t="s">
        <v>1996</v>
      </c>
      <c r="E205" s="46" t="s">
        <v>1997</v>
      </c>
      <c r="F205" s="40" t="s">
        <v>259</v>
      </c>
      <c r="G205" s="49" t="s">
        <v>467</v>
      </c>
      <c r="H205" s="49" t="s">
        <v>77</v>
      </c>
      <c r="I205" s="51" t="s">
        <v>62</v>
      </c>
      <c r="J205" s="53">
        <v>44930.0</v>
      </c>
      <c r="K205" s="53">
        <v>45334.0</v>
      </c>
      <c r="L205" s="64"/>
      <c r="M205" s="43">
        <v>78000.0</v>
      </c>
      <c r="N205" s="66"/>
      <c r="O205" s="42">
        <v>77036.0</v>
      </c>
      <c r="P205" s="115">
        <v>77036.0</v>
      </c>
      <c r="Q205" s="42">
        <v>0.0</v>
      </c>
      <c r="R205" s="59">
        <v>0.0</v>
      </c>
      <c r="S205" s="59">
        <v>0.0</v>
      </c>
      <c r="T205" s="34" t="s">
        <v>47</v>
      </c>
      <c r="U205" s="53">
        <v>45334.0</v>
      </c>
      <c r="V205" s="53">
        <v>45364.0</v>
      </c>
      <c r="W205" s="34">
        <v>1.0</v>
      </c>
      <c r="X205" s="34" t="s">
        <v>50</v>
      </c>
      <c r="Y205" s="34" t="s">
        <v>66</v>
      </c>
    </row>
    <row r="206">
      <c r="A206" s="34" t="s">
        <v>2275</v>
      </c>
      <c r="B206" s="33">
        <v>45342.0</v>
      </c>
      <c r="C206" s="63">
        <v>353.0</v>
      </c>
      <c r="D206" s="40" t="s">
        <v>2278</v>
      </c>
      <c r="E206" s="46" t="s">
        <v>2279</v>
      </c>
      <c r="F206" s="40" t="s">
        <v>2278</v>
      </c>
      <c r="G206" s="49" t="s">
        <v>467</v>
      </c>
      <c r="H206" s="49" t="s">
        <v>77</v>
      </c>
      <c r="I206" s="51" t="s">
        <v>62</v>
      </c>
      <c r="J206" s="53">
        <v>44303.0</v>
      </c>
      <c r="K206" s="53">
        <v>45334.0</v>
      </c>
      <c r="L206" s="64"/>
      <c r="M206" s="43">
        <v>118000.0</v>
      </c>
      <c r="N206" s="66"/>
      <c r="O206" s="42">
        <v>115097.0</v>
      </c>
      <c r="P206" s="115">
        <v>115097.0</v>
      </c>
      <c r="Q206" s="42">
        <v>0.0</v>
      </c>
      <c r="R206" s="59">
        <v>0.0</v>
      </c>
      <c r="S206" s="59">
        <v>0.0</v>
      </c>
      <c r="T206" s="34" t="s">
        <v>47</v>
      </c>
      <c r="U206" s="53">
        <v>45334.0</v>
      </c>
      <c r="V206" s="53">
        <v>45364.0</v>
      </c>
      <c r="W206" s="34">
        <v>1.0</v>
      </c>
      <c r="X206" s="34" t="s">
        <v>100</v>
      </c>
      <c r="Y206" s="34" t="s">
        <v>66</v>
      </c>
    </row>
    <row r="207">
      <c r="A207" s="34" t="s">
        <v>2287</v>
      </c>
      <c r="B207" s="33">
        <v>45342.0</v>
      </c>
      <c r="C207" s="63">
        <v>6679.0</v>
      </c>
      <c r="D207" s="40" t="s">
        <v>2289</v>
      </c>
      <c r="E207" s="46" t="s">
        <v>2291</v>
      </c>
      <c r="F207" s="40" t="s">
        <v>2294</v>
      </c>
      <c r="G207" s="49" t="s">
        <v>418</v>
      </c>
      <c r="H207" s="49" t="s">
        <v>99</v>
      </c>
      <c r="I207" s="51" t="s">
        <v>62</v>
      </c>
      <c r="J207" s="53">
        <v>44791.0</v>
      </c>
      <c r="K207" s="53">
        <v>45334.0</v>
      </c>
      <c r="L207" s="64"/>
      <c r="M207" s="65"/>
      <c r="N207" s="66"/>
      <c r="O207" s="42">
        <v>78019.0</v>
      </c>
      <c r="P207" s="115">
        <v>78019.0</v>
      </c>
      <c r="Q207" s="42">
        <v>0.0</v>
      </c>
      <c r="R207" s="59">
        <v>0.0</v>
      </c>
      <c r="S207" s="59">
        <v>0.0</v>
      </c>
      <c r="T207" s="34" t="s">
        <v>47</v>
      </c>
      <c r="U207" s="53">
        <v>45334.0</v>
      </c>
      <c r="V207" s="53">
        <v>45366.0</v>
      </c>
      <c r="W207" s="34">
        <v>1.0</v>
      </c>
      <c r="X207" s="34" t="s">
        <v>50</v>
      </c>
      <c r="Y207" s="34" t="s">
        <v>66</v>
      </c>
    </row>
    <row r="208">
      <c r="A208" s="34" t="s">
        <v>2302</v>
      </c>
      <c r="B208" s="33">
        <v>45342.0</v>
      </c>
      <c r="C208" s="63">
        <v>7734.0</v>
      </c>
      <c r="D208" s="40" t="s">
        <v>2046</v>
      </c>
      <c r="E208" s="46" t="s">
        <v>2047</v>
      </c>
      <c r="F208" s="40" t="s">
        <v>2048</v>
      </c>
      <c r="G208" s="49" t="s">
        <v>34</v>
      </c>
      <c r="H208" s="49" t="s">
        <v>35</v>
      </c>
      <c r="I208" s="51" t="s">
        <v>62</v>
      </c>
      <c r="J208" s="53">
        <v>44900.0</v>
      </c>
      <c r="K208" s="53">
        <v>45334.0</v>
      </c>
      <c r="L208" s="64"/>
      <c r="M208" s="65"/>
      <c r="N208" s="66"/>
      <c r="O208" s="42">
        <v>78000.0</v>
      </c>
      <c r="P208" s="42">
        <v>78000.0</v>
      </c>
      <c r="Q208" s="42">
        <v>0.0</v>
      </c>
      <c r="R208" s="59">
        <v>4400.0</v>
      </c>
      <c r="S208" s="59"/>
      <c r="T208" s="34" t="s">
        <v>67</v>
      </c>
      <c r="U208" s="53">
        <v>45334.0</v>
      </c>
      <c r="V208" s="53">
        <v>45364.0</v>
      </c>
      <c r="W208" s="34">
        <v>1.0</v>
      </c>
      <c r="X208" s="34" t="s">
        <v>50</v>
      </c>
      <c r="Y208" s="34" t="s">
        <v>66</v>
      </c>
    </row>
    <row r="209">
      <c r="A209" s="34" t="s">
        <v>2309</v>
      </c>
      <c r="B209" s="33">
        <v>45342.0</v>
      </c>
      <c r="C209" s="63">
        <v>2690.0</v>
      </c>
      <c r="D209" s="40" t="s">
        <v>2001</v>
      </c>
      <c r="E209" s="46" t="s">
        <v>2002</v>
      </c>
      <c r="F209" s="40" t="s">
        <v>2003</v>
      </c>
      <c r="G209" s="49" t="s">
        <v>75</v>
      </c>
      <c r="H209" s="49" t="s">
        <v>77</v>
      </c>
      <c r="I209" s="51" t="s">
        <v>62</v>
      </c>
      <c r="J209" s="53">
        <v>44466.0</v>
      </c>
      <c r="K209" s="53">
        <v>45334.0</v>
      </c>
      <c r="L209" s="64"/>
      <c r="M209" s="65"/>
      <c r="N209" s="66"/>
      <c r="O209" s="42">
        <v>78030.0</v>
      </c>
      <c r="P209" s="115">
        <v>78030.0</v>
      </c>
      <c r="Q209" s="42">
        <v>0.0</v>
      </c>
      <c r="R209" s="59">
        <v>0.0</v>
      </c>
      <c r="S209" s="59">
        <v>0.0</v>
      </c>
      <c r="T209" s="34" t="s">
        <v>47</v>
      </c>
      <c r="U209" s="53">
        <v>45334.0</v>
      </c>
      <c r="V209" s="53">
        <v>45364.0</v>
      </c>
      <c r="W209" s="34">
        <v>1.0</v>
      </c>
      <c r="X209" s="34" t="s">
        <v>50</v>
      </c>
      <c r="Y209" s="34" t="s">
        <v>66</v>
      </c>
    </row>
    <row r="210">
      <c r="A210" s="80" t="s">
        <v>2318</v>
      </c>
      <c r="B210" s="33">
        <v>45342.0</v>
      </c>
      <c r="C210" s="45">
        <v>8225.0</v>
      </c>
      <c r="D210" s="47" t="s">
        <v>2320</v>
      </c>
      <c r="E210" s="46" t="s">
        <v>2321</v>
      </c>
      <c r="F210" s="49" t="s">
        <v>2323</v>
      </c>
      <c r="G210" s="49" t="s">
        <v>675</v>
      </c>
      <c r="H210" s="49" t="s">
        <v>152</v>
      </c>
      <c r="I210" s="51" t="s">
        <v>62</v>
      </c>
      <c r="J210" s="53">
        <v>44959.0</v>
      </c>
      <c r="K210" s="53">
        <v>45334.0</v>
      </c>
      <c r="L210" s="64"/>
      <c r="M210" s="65"/>
      <c r="N210" s="66"/>
      <c r="O210" s="42">
        <v>998021.0</v>
      </c>
      <c r="P210" s="115">
        <v>998021.0</v>
      </c>
      <c r="Q210" s="42">
        <v>418000.0</v>
      </c>
      <c r="R210" s="59">
        <v>0.0</v>
      </c>
      <c r="S210" s="59">
        <v>0.0</v>
      </c>
      <c r="T210" s="34" t="s">
        <v>47</v>
      </c>
      <c r="U210" s="53">
        <v>45336.0</v>
      </c>
      <c r="V210" s="53">
        <v>45696.0</v>
      </c>
      <c r="W210" s="34">
        <v>12.0</v>
      </c>
      <c r="X210" s="34" t="s">
        <v>100</v>
      </c>
      <c r="Y210" s="34" t="s">
        <v>204</v>
      </c>
    </row>
    <row r="211">
      <c r="A211" s="34" t="s">
        <v>2331</v>
      </c>
      <c r="B211" s="33">
        <v>45342.0</v>
      </c>
      <c r="C211" s="63">
        <v>6899.0</v>
      </c>
      <c r="D211" s="40" t="s">
        <v>1945</v>
      </c>
      <c r="E211" s="46" t="s">
        <v>1946</v>
      </c>
      <c r="F211" s="40" t="s">
        <v>1947</v>
      </c>
      <c r="G211" s="49" t="s">
        <v>241</v>
      </c>
      <c r="H211" s="49" t="s">
        <v>99</v>
      </c>
      <c r="I211" s="51" t="s">
        <v>62</v>
      </c>
      <c r="J211" s="53">
        <v>44812.0</v>
      </c>
      <c r="K211" s="53">
        <v>45334.0</v>
      </c>
      <c r="L211" s="64"/>
      <c r="M211" s="65"/>
      <c r="N211" s="66"/>
      <c r="O211" s="42">
        <v>78000.0</v>
      </c>
      <c r="P211" s="42">
        <v>78000.0</v>
      </c>
      <c r="Q211" s="42">
        <v>0.0</v>
      </c>
      <c r="R211" s="59">
        <v>4400.0</v>
      </c>
      <c r="S211" s="59"/>
      <c r="T211" s="34" t="s">
        <v>67</v>
      </c>
      <c r="U211" s="53">
        <v>45334.0</v>
      </c>
      <c r="V211" s="53">
        <v>45364.0</v>
      </c>
      <c r="W211" s="34">
        <v>1.0</v>
      </c>
      <c r="X211" s="34" t="s">
        <v>50</v>
      </c>
      <c r="Y211" s="34" t="s">
        <v>66</v>
      </c>
    </row>
    <row r="212">
      <c r="A212" s="34" t="s">
        <v>2344</v>
      </c>
      <c r="B212" s="33">
        <v>45342.0</v>
      </c>
      <c r="C212" s="45">
        <v>8225.0</v>
      </c>
      <c r="D212" s="47" t="s">
        <v>2320</v>
      </c>
      <c r="E212" s="46" t="s">
        <v>2321</v>
      </c>
      <c r="F212" s="49" t="s">
        <v>2323</v>
      </c>
      <c r="G212" s="49" t="s">
        <v>675</v>
      </c>
      <c r="H212" s="49" t="s">
        <v>152</v>
      </c>
      <c r="I212" s="51" t="s">
        <v>62</v>
      </c>
      <c r="J212" s="53">
        <v>44959.0</v>
      </c>
      <c r="K212" s="53">
        <v>45334.0</v>
      </c>
      <c r="L212" s="64"/>
      <c r="M212" s="65"/>
      <c r="N212" s="66"/>
      <c r="O212" s="42">
        <v>118012.0</v>
      </c>
      <c r="P212" s="42">
        <v>0.0</v>
      </c>
      <c r="Q212" s="42">
        <v>0.0</v>
      </c>
      <c r="R212" s="59">
        <v>0.0</v>
      </c>
      <c r="S212" s="59">
        <v>0.0</v>
      </c>
      <c r="T212" s="34" t="s">
        <v>328</v>
      </c>
      <c r="U212" s="53">
        <v>45336.0</v>
      </c>
      <c r="V212" s="53">
        <v>45726.0</v>
      </c>
      <c r="W212" s="34">
        <v>1.0</v>
      </c>
      <c r="X212" s="34" t="s">
        <v>100</v>
      </c>
      <c r="Y212" s="34" t="s">
        <v>66</v>
      </c>
    </row>
    <row r="213">
      <c r="A213" s="34" t="s">
        <v>2347</v>
      </c>
      <c r="B213" s="33">
        <v>45342.0</v>
      </c>
      <c r="C213" s="63">
        <v>9805.0</v>
      </c>
      <c r="D213" s="40" t="s">
        <v>2348</v>
      </c>
      <c r="E213" s="46" t="s">
        <v>2090</v>
      </c>
      <c r="F213" s="40" t="s">
        <v>2091</v>
      </c>
      <c r="G213" s="49" t="s">
        <v>151</v>
      </c>
      <c r="H213" s="49" t="s">
        <v>99</v>
      </c>
      <c r="I213" s="51" t="s">
        <v>62</v>
      </c>
      <c r="J213" s="53">
        <v>45148.0</v>
      </c>
      <c r="K213" s="53">
        <v>45334.0</v>
      </c>
      <c r="L213" s="64"/>
      <c r="M213" s="65"/>
      <c r="N213" s="66"/>
      <c r="O213" s="42">
        <v>78000.0</v>
      </c>
      <c r="P213" s="42">
        <v>78000.0</v>
      </c>
      <c r="Q213" s="42">
        <v>0.0</v>
      </c>
      <c r="R213" s="59">
        <v>4440.0</v>
      </c>
      <c r="S213" s="59"/>
      <c r="T213" s="34" t="s">
        <v>67</v>
      </c>
      <c r="U213" s="53">
        <v>45334.0</v>
      </c>
      <c r="V213" s="53">
        <v>45372.0</v>
      </c>
      <c r="W213" s="34">
        <v>1.0</v>
      </c>
      <c r="X213" s="34" t="s">
        <v>50</v>
      </c>
      <c r="Y213" s="34" t="s">
        <v>66</v>
      </c>
    </row>
    <row r="214">
      <c r="A214" s="34" t="s">
        <v>2356</v>
      </c>
      <c r="B214" s="33">
        <v>45342.0</v>
      </c>
      <c r="C214" s="63">
        <v>9096.0</v>
      </c>
      <c r="D214" s="40" t="s">
        <v>1514</v>
      </c>
      <c r="E214" s="46" t="s">
        <v>1515</v>
      </c>
      <c r="F214" s="40" t="s">
        <v>1517</v>
      </c>
      <c r="G214" s="49" t="s">
        <v>1167</v>
      </c>
      <c r="H214" s="49" t="s">
        <v>166</v>
      </c>
      <c r="I214" s="51" t="s">
        <v>62</v>
      </c>
      <c r="J214" s="53">
        <v>45068.0</v>
      </c>
      <c r="K214" s="53">
        <v>45334.0</v>
      </c>
      <c r="L214" s="64"/>
      <c r="M214" s="65"/>
      <c r="N214" s="66"/>
      <c r="O214" s="42">
        <v>78000.0</v>
      </c>
      <c r="P214" s="42">
        <v>78000.0</v>
      </c>
      <c r="Q214" s="42">
        <v>0.0</v>
      </c>
      <c r="R214" s="59">
        <v>4440.0</v>
      </c>
      <c r="S214" s="59"/>
      <c r="T214" s="34" t="s">
        <v>67</v>
      </c>
      <c r="U214" s="53">
        <v>45334.0</v>
      </c>
      <c r="V214" s="53">
        <v>45364.0</v>
      </c>
      <c r="W214" s="34">
        <v>1.0</v>
      </c>
      <c r="X214" s="34" t="s">
        <v>50</v>
      </c>
      <c r="Y214" s="34" t="s">
        <v>66</v>
      </c>
    </row>
    <row r="215">
      <c r="A215" s="34" t="s">
        <v>2360</v>
      </c>
      <c r="B215" s="33">
        <v>45342.0</v>
      </c>
      <c r="C215" s="63">
        <v>10741.0</v>
      </c>
      <c r="D215" s="40" t="s">
        <v>2361</v>
      </c>
      <c r="E215" s="46" t="s">
        <v>1907</v>
      </c>
      <c r="F215" s="40" t="s">
        <v>1909</v>
      </c>
      <c r="G215" s="49" t="s">
        <v>75</v>
      </c>
      <c r="H215" s="49" t="s">
        <v>77</v>
      </c>
      <c r="I215" s="51" t="s">
        <v>62</v>
      </c>
      <c r="J215" s="53">
        <v>45259.0</v>
      </c>
      <c r="K215" s="53">
        <v>45334.0</v>
      </c>
      <c r="L215" s="64"/>
      <c r="M215" s="65"/>
      <c r="N215" s="66"/>
      <c r="O215" s="42">
        <v>118012.0</v>
      </c>
      <c r="P215" s="115">
        <v>118012.0</v>
      </c>
      <c r="Q215" s="42">
        <v>0.0</v>
      </c>
      <c r="R215" s="59">
        <v>0.0</v>
      </c>
      <c r="S215" s="59">
        <v>0.0</v>
      </c>
      <c r="T215" s="34" t="s">
        <v>47</v>
      </c>
      <c r="U215" s="53">
        <v>45334.0</v>
      </c>
      <c r="V215" s="53">
        <v>45364.0</v>
      </c>
      <c r="W215" s="34">
        <v>1.0</v>
      </c>
      <c r="X215" s="34" t="s">
        <v>100</v>
      </c>
      <c r="Y215" s="34" t="s">
        <v>66</v>
      </c>
    </row>
    <row r="216">
      <c r="A216" s="34" t="s">
        <v>2365</v>
      </c>
      <c r="B216" s="33">
        <v>45343.0</v>
      </c>
      <c r="C216" s="34">
        <v>4446.0</v>
      </c>
      <c r="D216" s="40" t="s">
        <v>2368</v>
      </c>
      <c r="E216" s="46" t="s">
        <v>2370</v>
      </c>
      <c r="F216" s="40" t="s">
        <v>2372</v>
      </c>
      <c r="G216" s="49" t="s">
        <v>241</v>
      </c>
      <c r="H216" s="49" t="s">
        <v>99</v>
      </c>
      <c r="I216" s="51" t="s">
        <v>62</v>
      </c>
      <c r="J216" s="53">
        <v>44592.0</v>
      </c>
      <c r="K216" s="53">
        <v>45336.0</v>
      </c>
      <c r="L216" s="53">
        <v>45334.0</v>
      </c>
      <c r="M216" s="65"/>
      <c r="N216" s="66"/>
      <c r="O216" s="42">
        <v>78078.0</v>
      </c>
      <c r="P216" s="115">
        <v>78042.0</v>
      </c>
      <c r="Q216" s="42">
        <v>0.0</v>
      </c>
      <c r="R216" s="59">
        <v>0.0</v>
      </c>
      <c r="S216" s="59">
        <v>0.0</v>
      </c>
      <c r="T216" s="34" t="s">
        <v>47</v>
      </c>
      <c r="U216" s="53">
        <v>45337.0</v>
      </c>
      <c r="V216" s="53">
        <v>45369.0</v>
      </c>
      <c r="W216" s="34">
        <v>1.0</v>
      </c>
      <c r="X216" s="34" t="s">
        <v>50</v>
      </c>
      <c r="Y216" s="34" t="s">
        <v>66</v>
      </c>
    </row>
    <row r="217">
      <c r="A217" s="34" t="s">
        <v>2378</v>
      </c>
      <c r="B217" s="33">
        <v>45342.0</v>
      </c>
      <c r="C217" s="34">
        <v>1499.0</v>
      </c>
      <c r="D217" s="40" t="s">
        <v>2381</v>
      </c>
      <c r="E217" s="46" t="s">
        <v>2290</v>
      </c>
      <c r="F217" s="40" t="s">
        <v>2292</v>
      </c>
      <c r="G217" s="49" t="s">
        <v>2293</v>
      </c>
      <c r="H217" s="49" t="s">
        <v>58</v>
      </c>
      <c r="I217" s="51" t="s">
        <v>62</v>
      </c>
      <c r="J217" s="53">
        <v>44368.0</v>
      </c>
      <c r="K217" s="53">
        <v>45335.0</v>
      </c>
      <c r="L217" s="64"/>
      <c r="M217" s="65"/>
      <c r="N217" s="66"/>
      <c r="O217" s="42">
        <v>78000.0</v>
      </c>
      <c r="P217" s="42">
        <v>78000.0</v>
      </c>
      <c r="Q217" s="42">
        <v>0.0</v>
      </c>
      <c r="R217" s="59">
        <v>4400.0</v>
      </c>
      <c r="S217" s="59"/>
      <c r="T217" s="34" t="s">
        <v>67</v>
      </c>
      <c r="U217" s="53">
        <v>45335.0</v>
      </c>
      <c r="V217" s="53">
        <v>45365.0</v>
      </c>
      <c r="W217" s="34">
        <v>1.0</v>
      </c>
      <c r="X217" s="34" t="s">
        <v>50</v>
      </c>
      <c r="Y217" s="34" t="s">
        <v>66</v>
      </c>
    </row>
    <row r="218">
      <c r="A218" s="34" t="s">
        <v>2387</v>
      </c>
      <c r="B218" s="33">
        <v>45342.0</v>
      </c>
      <c r="C218" s="34">
        <v>455.0</v>
      </c>
      <c r="D218" s="40" t="s">
        <v>2058</v>
      </c>
      <c r="E218" s="46" t="s">
        <v>2059</v>
      </c>
      <c r="F218" s="40" t="s">
        <v>2060</v>
      </c>
      <c r="G218" s="49" t="s">
        <v>1502</v>
      </c>
      <c r="H218" s="49" t="s">
        <v>203</v>
      </c>
      <c r="I218" s="51" t="s">
        <v>62</v>
      </c>
      <c r="J218" s="53">
        <v>44315.0</v>
      </c>
      <c r="K218" s="53">
        <v>45335.0</v>
      </c>
      <c r="L218" s="64"/>
      <c r="M218" s="65"/>
      <c r="N218" s="66"/>
      <c r="O218" s="42">
        <v>78090.0</v>
      </c>
      <c r="P218" s="60">
        <v>78090.0</v>
      </c>
      <c r="Q218" s="42">
        <v>0.0</v>
      </c>
      <c r="R218" s="59">
        <v>0.0</v>
      </c>
      <c r="S218" s="59">
        <v>0.0</v>
      </c>
      <c r="T218" s="34" t="s">
        <v>47</v>
      </c>
      <c r="U218" s="53">
        <v>45335.0</v>
      </c>
      <c r="V218" s="53">
        <v>45365.0</v>
      </c>
      <c r="W218" s="34">
        <v>1.0</v>
      </c>
      <c r="X218" s="34" t="s">
        <v>50</v>
      </c>
      <c r="Y218" s="34" t="s">
        <v>66</v>
      </c>
    </row>
    <row r="219">
      <c r="A219" s="34" t="s">
        <v>2394</v>
      </c>
      <c r="B219" s="33">
        <v>45342.0</v>
      </c>
      <c r="C219" s="34">
        <v>10751.0</v>
      </c>
      <c r="D219" s="40" t="s">
        <v>2015</v>
      </c>
      <c r="E219" s="46" t="s">
        <v>2016</v>
      </c>
      <c r="F219" s="40" t="s">
        <v>2017</v>
      </c>
      <c r="G219" s="49" t="s">
        <v>357</v>
      </c>
      <c r="H219" s="49" t="s">
        <v>166</v>
      </c>
      <c r="I219" s="51" t="s">
        <v>62</v>
      </c>
      <c r="J219" s="53">
        <v>45261.0</v>
      </c>
      <c r="K219" s="53">
        <v>45335.0</v>
      </c>
      <c r="L219" s="64"/>
      <c r="M219" s="65"/>
      <c r="N219" s="66"/>
      <c r="O219" s="42">
        <v>78000.0</v>
      </c>
      <c r="P219" s="42">
        <v>78000.0</v>
      </c>
      <c r="Q219" s="42">
        <v>0.0</v>
      </c>
      <c r="R219" s="59">
        <v>1560.0</v>
      </c>
      <c r="S219" s="59"/>
      <c r="T219" s="34" t="s">
        <v>67</v>
      </c>
      <c r="U219" s="53">
        <v>45335.0</v>
      </c>
      <c r="V219" s="53">
        <v>45365.0</v>
      </c>
      <c r="W219" s="34">
        <v>1.0</v>
      </c>
      <c r="X219" s="34" t="s">
        <v>50</v>
      </c>
      <c r="Y219" s="34" t="s">
        <v>66</v>
      </c>
    </row>
    <row r="220">
      <c r="A220" s="34" t="s">
        <v>2405</v>
      </c>
      <c r="B220" s="33">
        <v>45342.0</v>
      </c>
      <c r="C220" s="34">
        <v>8763.0</v>
      </c>
      <c r="D220" s="40" t="s">
        <v>2408</v>
      </c>
      <c r="E220" s="46" t="s">
        <v>1640</v>
      </c>
      <c r="F220" s="40" t="s">
        <v>2222</v>
      </c>
      <c r="G220" s="49" t="s">
        <v>151</v>
      </c>
      <c r="H220" s="49" t="s">
        <v>99</v>
      </c>
      <c r="I220" s="51" t="s">
        <v>62</v>
      </c>
      <c r="J220" s="53">
        <v>45027.0</v>
      </c>
      <c r="K220" s="53">
        <v>45335.0</v>
      </c>
      <c r="L220" s="64"/>
      <c r="M220" s="65"/>
      <c r="N220" s="66"/>
      <c r="O220" s="42">
        <v>78000.0</v>
      </c>
      <c r="P220" s="42">
        <v>78000.0</v>
      </c>
      <c r="Q220" s="42">
        <v>0.0</v>
      </c>
      <c r="R220" s="59">
        <v>4440.0</v>
      </c>
      <c r="S220" s="59"/>
      <c r="T220" s="34" t="s">
        <v>67</v>
      </c>
      <c r="U220" s="53">
        <v>45335.0</v>
      </c>
      <c r="V220" s="53">
        <v>45372.0</v>
      </c>
      <c r="W220" s="34">
        <v>1.0</v>
      </c>
      <c r="X220" s="34" t="s">
        <v>50</v>
      </c>
      <c r="Y220" s="34" t="s">
        <v>66</v>
      </c>
    </row>
    <row r="221">
      <c r="A221" s="34" t="s">
        <v>2418</v>
      </c>
      <c r="B221" s="33">
        <v>45342.0</v>
      </c>
      <c r="C221" s="34">
        <v>7485.0</v>
      </c>
      <c r="D221" s="40" t="s">
        <v>1739</v>
      </c>
      <c r="E221" s="46" t="s">
        <v>1647</v>
      </c>
      <c r="F221" s="40" t="s">
        <v>1741</v>
      </c>
      <c r="G221" s="49" t="s">
        <v>251</v>
      </c>
      <c r="H221" s="49" t="s">
        <v>166</v>
      </c>
      <c r="I221" s="51" t="s">
        <v>38</v>
      </c>
      <c r="J221" s="53">
        <v>44872.0</v>
      </c>
      <c r="K221" s="53">
        <v>45335.0</v>
      </c>
      <c r="L221" s="64"/>
      <c r="M221" s="65"/>
      <c r="N221" s="66"/>
      <c r="O221" s="42">
        <v>78000.0</v>
      </c>
      <c r="P221" s="42">
        <v>78000.0</v>
      </c>
      <c r="Q221" s="42">
        <v>0.0</v>
      </c>
      <c r="R221" s="59">
        <v>4400.0</v>
      </c>
      <c r="S221" s="59"/>
      <c r="T221" s="34" t="s">
        <v>67</v>
      </c>
      <c r="U221" s="53">
        <v>45335.0</v>
      </c>
      <c r="V221" s="53">
        <v>45391.0</v>
      </c>
      <c r="W221" s="34">
        <v>1.0</v>
      </c>
      <c r="X221" s="34" t="s">
        <v>50</v>
      </c>
      <c r="Y221" s="34" t="s">
        <v>66</v>
      </c>
    </row>
    <row r="222">
      <c r="A222" s="34" t="s">
        <v>2427</v>
      </c>
      <c r="B222" s="33">
        <v>45342.0</v>
      </c>
      <c r="C222" s="34">
        <v>10931.0</v>
      </c>
      <c r="D222" s="40" t="s">
        <v>2266</v>
      </c>
      <c r="E222" s="46" t="s">
        <v>2267</v>
      </c>
      <c r="F222" s="40" t="s">
        <v>2268</v>
      </c>
      <c r="G222" s="49" t="s">
        <v>215</v>
      </c>
      <c r="H222" s="49" t="s">
        <v>77</v>
      </c>
      <c r="I222" s="51" t="s">
        <v>62</v>
      </c>
      <c r="J222" s="53">
        <v>45290.0</v>
      </c>
      <c r="K222" s="53">
        <v>45335.0</v>
      </c>
      <c r="L222" s="64"/>
      <c r="M222" s="65"/>
      <c r="N222" s="66"/>
      <c r="O222" s="42">
        <v>78000.0</v>
      </c>
      <c r="P222" s="42">
        <v>78000.0</v>
      </c>
      <c r="Q222" s="42">
        <v>0.0</v>
      </c>
      <c r="R222" s="59">
        <v>4440.0</v>
      </c>
      <c r="S222" s="59"/>
      <c r="T222" s="34" t="s">
        <v>67</v>
      </c>
      <c r="U222" s="53">
        <v>45335.0</v>
      </c>
      <c r="V222" s="53">
        <v>45365.0</v>
      </c>
      <c r="W222" s="34">
        <v>1.0</v>
      </c>
      <c r="X222" s="34" t="s">
        <v>50</v>
      </c>
      <c r="Y222" s="34" t="s">
        <v>66</v>
      </c>
    </row>
    <row r="223">
      <c r="A223" s="34" t="s">
        <v>2434</v>
      </c>
      <c r="B223" s="33">
        <v>45342.0</v>
      </c>
      <c r="C223" s="34">
        <v>8463.0</v>
      </c>
      <c r="D223" s="40" t="s">
        <v>1927</v>
      </c>
      <c r="E223" s="46" t="s">
        <v>1928</v>
      </c>
      <c r="F223" s="40" t="s">
        <v>1929</v>
      </c>
      <c r="G223" s="49" t="s">
        <v>689</v>
      </c>
      <c r="H223" s="49" t="s">
        <v>35</v>
      </c>
      <c r="I223" s="51" t="s">
        <v>62</v>
      </c>
      <c r="J223" s="53">
        <v>44988.0</v>
      </c>
      <c r="K223" s="53">
        <v>45335.0</v>
      </c>
      <c r="L223" s="64"/>
      <c r="M223" s="65"/>
      <c r="N223" s="66"/>
      <c r="O223" s="42">
        <v>118074.0</v>
      </c>
      <c r="P223" s="60">
        <v>118074.0</v>
      </c>
      <c r="Q223" s="42">
        <v>0.0</v>
      </c>
      <c r="R223" s="59">
        <v>0.0</v>
      </c>
      <c r="S223" s="59">
        <v>0.0</v>
      </c>
      <c r="T223" s="34" t="s">
        <v>47</v>
      </c>
      <c r="U223" s="53">
        <v>45335.0</v>
      </c>
      <c r="V223" s="53">
        <v>45365.0</v>
      </c>
      <c r="W223" s="34">
        <v>1.0</v>
      </c>
      <c r="X223" s="34" t="s">
        <v>100</v>
      </c>
      <c r="Y223" s="34" t="s">
        <v>66</v>
      </c>
    </row>
    <row r="224">
      <c r="A224" s="34" t="s">
        <v>2444</v>
      </c>
      <c r="B224" s="33">
        <v>45342.0</v>
      </c>
      <c r="C224" s="34">
        <v>5762.0</v>
      </c>
      <c r="D224" s="40" t="s">
        <v>2210</v>
      </c>
      <c r="E224" s="46" t="s">
        <v>1797</v>
      </c>
      <c r="F224" s="40" t="s">
        <v>1798</v>
      </c>
      <c r="G224" s="49" t="s">
        <v>1799</v>
      </c>
      <c r="H224" s="49" t="s">
        <v>63</v>
      </c>
      <c r="I224" s="51" t="s">
        <v>62</v>
      </c>
      <c r="J224" s="53">
        <v>44700.0</v>
      </c>
      <c r="K224" s="53">
        <v>45335.0</v>
      </c>
      <c r="L224" s="64"/>
      <c r="M224" s="65"/>
      <c r="N224" s="66"/>
      <c r="O224" s="42">
        <v>78073.0</v>
      </c>
      <c r="P224" s="60">
        <v>78073.0</v>
      </c>
      <c r="Q224" s="42">
        <v>0.0</v>
      </c>
      <c r="R224" s="59">
        <v>0.0</v>
      </c>
      <c r="S224" s="59">
        <v>0.0</v>
      </c>
      <c r="T224" s="34" t="s">
        <v>47</v>
      </c>
      <c r="U224" s="53">
        <v>45336.0</v>
      </c>
      <c r="V224" s="53">
        <v>45366.0</v>
      </c>
      <c r="W224" s="34">
        <v>1.0</v>
      </c>
      <c r="X224" s="34" t="s">
        <v>50</v>
      </c>
      <c r="Y224" s="34" t="s">
        <v>66</v>
      </c>
    </row>
    <row r="225">
      <c r="A225" s="34" t="s">
        <v>2450</v>
      </c>
      <c r="B225" s="33">
        <v>45342.0</v>
      </c>
      <c r="C225" s="34">
        <v>3694.0</v>
      </c>
      <c r="D225" s="40" t="s">
        <v>2148</v>
      </c>
      <c r="E225" s="46" t="s">
        <v>2149</v>
      </c>
      <c r="F225" s="40" t="s">
        <v>2453</v>
      </c>
      <c r="G225" s="49" t="s">
        <v>241</v>
      </c>
      <c r="H225" s="49" t="s">
        <v>99</v>
      </c>
      <c r="I225" s="51" t="s">
        <v>62</v>
      </c>
      <c r="J225" s="53">
        <v>44542.0</v>
      </c>
      <c r="K225" s="53">
        <v>45335.0</v>
      </c>
      <c r="L225" s="64"/>
      <c r="M225" s="65"/>
      <c r="N225" s="66"/>
      <c r="O225" s="42">
        <v>78038.0</v>
      </c>
      <c r="P225" s="60">
        <v>78038.0</v>
      </c>
      <c r="Q225" s="42">
        <v>0.0</v>
      </c>
      <c r="R225" s="59">
        <v>0.0</v>
      </c>
      <c r="S225" s="59">
        <v>0.0</v>
      </c>
      <c r="T225" s="34" t="s">
        <v>47</v>
      </c>
      <c r="U225" s="53">
        <v>45335.0</v>
      </c>
      <c r="V225" s="53">
        <v>45365.0</v>
      </c>
      <c r="W225" s="34">
        <v>1.0</v>
      </c>
      <c r="X225" s="34" t="s">
        <v>50</v>
      </c>
      <c r="Y225" s="34" t="s">
        <v>66</v>
      </c>
    </row>
    <row r="226">
      <c r="A226" s="34" t="s">
        <v>2458</v>
      </c>
      <c r="B226" s="33">
        <v>45342.0</v>
      </c>
      <c r="C226" s="34">
        <v>8572.0</v>
      </c>
      <c r="D226" s="40" t="s">
        <v>2379</v>
      </c>
      <c r="E226" s="46" t="s">
        <v>2380</v>
      </c>
      <c r="F226" s="40" t="s">
        <v>2382</v>
      </c>
      <c r="G226" s="49" t="s">
        <v>1233</v>
      </c>
      <c r="H226" s="49" t="s">
        <v>77</v>
      </c>
      <c r="I226" s="51" t="s">
        <v>62</v>
      </c>
      <c r="J226" s="53">
        <v>45003.0</v>
      </c>
      <c r="K226" s="53">
        <v>45335.0</v>
      </c>
      <c r="L226" s="64"/>
      <c r="M226" s="65"/>
      <c r="N226" s="66"/>
      <c r="O226" s="42">
        <v>118038.0</v>
      </c>
      <c r="P226" s="60">
        <v>118038.0</v>
      </c>
      <c r="Q226" s="42">
        <v>0.0</v>
      </c>
      <c r="R226" s="59">
        <v>0.0</v>
      </c>
      <c r="S226" s="59">
        <v>0.0</v>
      </c>
      <c r="T226" s="34" t="s">
        <v>47</v>
      </c>
      <c r="U226" s="53">
        <v>45337.0</v>
      </c>
      <c r="V226" s="53">
        <v>45377.0</v>
      </c>
      <c r="W226" s="34">
        <v>1.0</v>
      </c>
      <c r="X226" s="34" t="s">
        <v>100</v>
      </c>
      <c r="Y226" s="34" t="s">
        <v>66</v>
      </c>
    </row>
    <row r="227">
      <c r="A227" s="34" t="s">
        <v>2466</v>
      </c>
      <c r="B227" s="33">
        <v>45343.0</v>
      </c>
      <c r="C227" s="34">
        <v>7163.0</v>
      </c>
      <c r="D227" s="40" t="s">
        <v>2240</v>
      </c>
      <c r="E227" s="46" t="s">
        <v>2241</v>
      </c>
      <c r="F227" s="40" t="s">
        <v>2242</v>
      </c>
      <c r="G227" s="49" t="s">
        <v>1355</v>
      </c>
      <c r="H227" s="49" t="s">
        <v>99</v>
      </c>
      <c r="I227" s="51" t="s">
        <v>62</v>
      </c>
      <c r="J227" s="53">
        <v>44839.0</v>
      </c>
      <c r="K227" s="53">
        <v>45336.0</v>
      </c>
      <c r="L227" s="64"/>
      <c r="M227" s="65"/>
      <c r="N227" s="66"/>
      <c r="O227" s="42">
        <v>78000.0</v>
      </c>
      <c r="P227" s="42">
        <v>78000.0</v>
      </c>
      <c r="Q227" s="42">
        <v>0.0</v>
      </c>
      <c r="R227" s="59">
        <v>4400.0</v>
      </c>
      <c r="S227" s="59"/>
      <c r="T227" s="34" t="s">
        <v>67</v>
      </c>
      <c r="U227" s="53">
        <v>45336.0</v>
      </c>
      <c r="V227" s="53">
        <v>45366.0</v>
      </c>
      <c r="W227" s="34">
        <v>1.0</v>
      </c>
      <c r="X227" s="34" t="s">
        <v>50</v>
      </c>
      <c r="Y227" s="34" t="s">
        <v>66</v>
      </c>
    </row>
    <row r="228">
      <c r="A228" s="34" t="s">
        <v>2477</v>
      </c>
      <c r="B228" s="33">
        <v>45343.0</v>
      </c>
      <c r="C228" s="34">
        <v>6581.0</v>
      </c>
      <c r="D228" s="40" t="s">
        <v>2334</v>
      </c>
      <c r="E228" s="46" t="s">
        <v>2335</v>
      </c>
      <c r="F228" s="40" t="s">
        <v>2336</v>
      </c>
      <c r="G228" s="49" t="s">
        <v>2337</v>
      </c>
      <c r="H228" s="49" t="s">
        <v>35</v>
      </c>
      <c r="I228" s="51" t="s">
        <v>62</v>
      </c>
      <c r="J228" s="53">
        <v>44782.0</v>
      </c>
      <c r="K228" s="53">
        <v>45336.0</v>
      </c>
      <c r="L228" s="64"/>
      <c r="M228" s="65"/>
      <c r="N228" s="66"/>
      <c r="O228" s="42">
        <v>78000.0</v>
      </c>
      <c r="P228" s="42">
        <v>78000.0</v>
      </c>
      <c r="Q228" s="42">
        <v>0.0</v>
      </c>
      <c r="R228" s="59">
        <v>4440.0</v>
      </c>
      <c r="S228" s="59"/>
      <c r="T228" s="34" t="s">
        <v>67</v>
      </c>
      <c r="U228" s="53">
        <v>45336.0</v>
      </c>
      <c r="V228" s="53">
        <v>45367.0</v>
      </c>
      <c r="W228" s="34">
        <v>1.0</v>
      </c>
      <c r="X228" s="34" t="s">
        <v>50</v>
      </c>
      <c r="Y228" s="34" t="s">
        <v>66</v>
      </c>
    </row>
    <row r="229">
      <c r="A229" s="34" t="s">
        <v>2184</v>
      </c>
      <c r="B229" s="33">
        <v>45343.0</v>
      </c>
      <c r="C229" s="34">
        <v>4574.0</v>
      </c>
      <c r="D229" s="40" t="s">
        <v>2187</v>
      </c>
      <c r="E229" s="46" t="s">
        <v>2188</v>
      </c>
      <c r="F229" s="40" t="s">
        <v>2189</v>
      </c>
      <c r="G229" s="49" t="s">
        <v>118</v>
      </c>
      <c r="H229" s="49" t="s">
        <v>99</v>
      </c>
      <c r="I229" s="51" t="s">
        <v>62</v>
      </c>
      <c r="J229" s="53">
        <v>44600.0</v>
      </c>
      <c r="K229" s="53">
        <v>45336.0</v>
      </c>
      <c r="L229" s="64"/>
      <c r="M229" s="43">
        <v>78000.0</v>
      </c>
      <c r="N229" s="66"/>
      <c r="O229" s="42">
        <v>234095.0</v>
      </c>
      <c r="P229" s="83">
        <v>234095.0</v>
      </c>
      <c r="Q229" s="42">
        <v>0.0</v>
      </c>
      <c r="R229" s="59">
        <v>0.0</v>
      </c>
      <c r="S229" s="59">
        <v>0.0</v>
      </c>
      <c r="T229" s="34" t="s">
        <v>47</v>
      </c>
      <c r="U229" s="53">
        <v>45336.0</v>
      </c>
      <c r="V229" s="53">
        <v>45368.0</v>
      </c>
      <c r="W229" s="34">
        <v>1.0</v>
      </c>
      <c r="X229" s="34" t="s">
        <v>50</v>
      </c>
      <c r="Y229" s="34" t="s">
        <v>66</v>
      </c>
    </row>
    <row r="230">
      <c r="A230" s="34" t="s">
        <v>2499</v>
      </c>
      <c r="B230" s="33">
        <v>45343.0</v>
      </c>
      <c r="C230" s="34">
        <v>4574.0</v>
      </c>
      <c r="D230" s="40" t="s">
        <v>2187</v>
      </c>
      <c r="E230" s="46" t="s">
        <v>2188</v>
      </c>
      <c r="F230" s="40" t="s">
        <v>2189</v>
      </c>
      <c r="G230" s="49" t="s">
        <v>118</v>
      </c>
      <c r="H230" s="49" t="s">
        <v>99</v>
      </c>
      <c r="I230" s="51" t="s">
        <v>38</v>
      </c>
      <c r="J230" s="53">
        <v>44600.0</v>
      </c>
      <c r="K230" s="53">
        <v>45336.0</v>
      </c>
      <c r="L230" s="64"/>
      <c r="M230" s="43">
        <v>78000.0</v>
      </c>
      <c r="N230" s="66"/>
      <c r="O230" s="42">
        <v>78000.0</v>
      </c>
      <c r="P230" s="83">
        <v>0.0</v>
      </c>
      <c r="Q230" s="42">
        <v>0.0</v>
      </c>
      <c r="R230" s="59">
        <v>0.0</v>
      </c>
      <c r="S230" s="59">
        <v>0.0</v>
      </c>
      <c r="T230" s="34" t="s">
        <v>47</v>
      </c>
      <c r="U230" s="53">
        <v>45336.0</v>
      </c>
      <c r="V230" s="53">
        <v>45398.0</v>
      </c>
      <c r="W230" s="34">
        <v>1.0</v>
      </c>
      <c r="X230" s="34" t="s">
        <v>50</v>
      </c>
      <c r="Y230" s="34" t="s">
        <v>66</v>
      </c>
    </row>
    <row r="231">
      <c r="A231" s="34" t="s">
        <v>2506</v>
      </c>
      <c r="B231" s="33">
        <v>45343.0</v>
      </c>
      <c r="C231" s="34">
        <v>10779.0</v>
      </c>
      <c r="D231" s="40" t="s">
        <v>2509</v>
      </c>
      <c r="E231" s="46" t="s">
        <v>2510</v>
      </c>
      <c r="F231" s="40" t="s">
        <v>2511</v>
      </c>
      <c r="G231" s="49" t="s">
        <v>132</v>
      </c>
      <c r="H231" s="49" t="s">
        <v>133</v>
      </c>
      <c r="I231" s="51" t="s">
        <v>62</v>
      </c>
      <c r="J231" s="53">
        <v>45265.0</v>
      </c>
      <c r="K231" s="53">
        <v>45336.0</v>
      </c>
      <c r="L231" s="64"/>
      <c r="M231" s="65"/>
      <c r="N231" s="66"/>
      <c r="O231" s="42">
        <v>998062.0</v>
      </c>
      <c r="P231" s="83">
        <v>998062.0</v>
      </c>
      <c r="Q231" s="42">
        <v>418000.0</v>
      </c>
      <c r="R231" s="59">
        <v>0.0</v>
      </c>
      <c r="S231" s="59">
        <v>0.0</v>
      </c>
      <c r="T231" s="34" t="s">
        <v>47</v>
      </c>
      <c r="U231" s="53">
        <v>45336.0</v>
      </c>
      <c r="V231" s="53">
        <v>45699.0</v>
      </c>
      <c r="W231" s="34">
        <v>12.0</v>
      </c>
      <c r="X231" s="34" t="s">
        <v>100</v>
      </c>
      <c r="Y231" s="34" t="s">
        <v>66</v>
      </c>
    </row>
    <row r="232">
      <c r="A232" s="34" t="s">
        <v>2518</v>
      </c>
      <c r="B232" s="33">
        <v>45343.0</v>
      </c>
      <c r="C232" s="34">
        <v>7485.0</v>
      </c>
      <c r="D232" s="40" t="s">
        <v>1739</v>
      </c>
      <c r="E232" s="46" t="s">
        <v>1647</v>
      </c>
      <c r="F232" s="40" t="s">
        <v>2520</v>
      </c>
      <c r="G232" s="49" t="s">
        <v>251</v>
      </c>
      <c r="H232" s="49" t="s">
        <v>166</v>
      </c>
      <c r="I232" s="51" t="s">
        <v>62</v>
      </c>
      <c r="J232" s="53">
        <v>44872.0</v>
      </c>
      <c r="K232" s="53">
        <v>45336.0</v>
      </c>
      <c r="L232" s="64"/>
      <c r="M232" s="65"/>
      <c r="N232" s="66"/>
      <c r="O232" s="42">
        <v>78000.0</v>
      </c>
      <c r="P232" s="42">
        <v>78000.0</v>
      </c>
      <c r="Q232" s="42">
        <v>0.0</v>
      </c>
      <c r="R232" s="59">
        <v>4400.0</v>
      </c>
      <c r="S232" s="59"/>
      <c r="T232" s="34" t="s">
        <v>67</v>
      </c>
      <c r="U232" s="53">
        <v>45336.0</v>
      </c>
      <c r="V232" s="53">
        <v>45366.0</v>
      </c>
      <c r="W232" s="34">
        <v>1.0</v>
      </c>
      <c r="X232" s="34" t="s">
        <v>50</v>
      </c>
      <c r="Y232" s="34" t="s">
        <v>66</v>
      </c>
    </row>
    <row r="233">
      <c r="A233" s="34" t="s">
        <v>2525</v>
      </c>
      <c r="B233" s="33">
        <v>45343.0</v>
      </c>
      <c r="C233" s="34">
        <v>1409.0</v>
      </c>
      <c r="D233" s="40" t="s">
        <v>1714</v>
      </c>
      <c r="E233" s="46" t="s">
        <v>1715</v>
      </c>
      <c r="F233" s="40" t="s">
        <v>1716</v>
      </c>
      <c r="G233" s="49" t="s">
        <v>75</v>
      </c>
      <c r="H233" s="49" t="s">
        <v>77</v>
      </c>
      <c r="I233" s="51" t="s">
        <v>62</v>
      </c>
      <c r="J233" s="53">
        <v>44362.0</v>
      </c>
      <c r="K233" s="53">
        <v>45336.0</v>
      </c>
      <c r="L233" s="64"/>
      <c r="M233" s="65"/>
      <c r="N233" s="66"/>
      <c r="O233" s="42">
        <v>78004.0</v>
      </c>
      <c r="P233" s="83">
        <v>78004.0</v>
      </c>
      <c r="Q233" s="42">
        <v>0.0</v>
      </c>
      <c r="R233" s="59">
        <v>0.0</v>
      </c>
      <c r="S233" s="59">
        <v>0.0</v>
      </c>
      <c r="T233" s="34" t="s">
        <v>47</v>
      </c>
      <c r="U233" s="53">
        <v>45337.0</v>
      </c>
      <c r="V233" s="53">
        <v>45367.0</v>
      </c>
      <c r="W233" s="34">
        <v>1.0</v>
      </c>
      <c r="X233" s="34" t="s">
        <v>50</v>
      </c>
      <c r="Y233" s="34" t="s">
        <v>66</v>
      </c>
    </row>
    <row r="234">
      <c r="A234" s="34" t="s">
        <v>2534</v>
      </c>
      <c r="B234" s="33">
        <v>45343.0</v>
      </c>
      <c r="C234" s="34">
        <v>5765.0</v>
      </c>
      <c r="D234" s="40" t="s">
        <v>2538</v>
      </c>
      <c r="E234" s="46" t="s">
        <v>2539</v>
      </c>
      <c r="F234" s="40" t="s">
        <v>2540</v>
      </c>
      <c r="G234" s="49" t="s">
        <v>182</v>
      </c>
      <c r="H234" s="49" t="s">
        <v>77</v>
      </c>
      <c r="I234" s="51" t="s">
        <v>62</v>
      </c>
      <c r="J234" s="53">
        <v>44700.0</v>
      </c>
      <c r="K234" s="53">
        <v>45336.0</v>
      </c>
      <c r="L234" s="64"/>
      <c r="M234" s="65"/>
      <c r="N234" s="66"/>
      <c r="O234" s="42">
        <v>78065.0</v>
      </c>
      <c r="P234" s="83">
        <v>78065.0</v>
      </c>
      <c r="Q234" s="42">
        <v>0.0</v>
      </c>
      <c r="R234" s="59">
        <v>0.0</v>
      </c>
      <c r="S234" s="59">
        <v>0.0</v>
      </c>
      <c r="T234" s="34" t="s">
        <v>47</v>
      </c>
      <c r="U234" s="53">
        <v>45336.0</v>
      </c>
      <c r="V234" s="53">
        <v>45374.0</v>
      </c>
      <c r="W234" s="34">
        <v>1.0</v>
      </c>
      <c r="X234" s="34" t="s">
        <v>50</v>
      </c>
      <c r="Y234" s="34" t="s">
        <v>66</v>
      </c>
    </row>
    <row r="235">
      <c r="A235" s="34" t="s">
        <v>2548</v>
      </c>
      <c r="B235" s="33">
        <v>45343.0</v>
      </c>
      <c r="C235" s="34">
        <v>5169.0</v>
      </c>
      <c r="D235" s="40" t="s">
        <v>2312</v>
      </c>
      <c r="E235" s="46" t="s">
        <v>2314</v>
      </c>
      <c r="F235" s="40" t="s">
        <v>2315</v>
      </c>
      <c r="G235" s="49" t="s">
        <v>2316</v>
      </c>
      <c r="H235" s="49" t="s">
        <v>166</v>
      </c>
      <c r="I235" s="51" t="s">
        <v>62</v>
      </c>
      <c r="J235" s="53">
        <v>44644.0</v>
      </c>
      <c r="K235" s="53">
        <v>45336.0</v>
      </c>
      <c r="L235" s="64"/>
      <c r="M235" s="65"/>
      <c r="N235" s="66"/>
      <c r="O235" s="42">
        <v>78000.0</v>
      </c>
      <c r="P235" s="42">
        <v>78000.0</v>
      </c>
      <c r="Q235" s="42">
        <v>0.0</v>
      </c>
      <c r="R235" s="59">
        <v>546.0</v>
      </c>
      <c r="S235" s="59"/>
      <c r="T235" s="34" t="s">
        <v>67</v>
      </c>
      <c r="U235" s="53">
        <v>45336.0</v>
      </c>
      <c r="V235" s="53">
        <v>45366.0</v>
      </c>
      <c r="W235" s="34">
        <v>1.0</v>
      </c>
      <c r="X235" s="34" t="s">
        <v>50</v>
      </c>
      <c r="Y235" s="34" t="s">
        <v>66</v>
      </c>
    </row>
    <row r="236">
      <c r="A236" s="80" t="s">
        <v>2558</v>
      </c>
      <c r="B236" s="33">
        <v>45343.0</v>
      </c>
      <c r="C236" s="34">
        <v>11054.0</v>
      </c>
      <c r="D236" s="40" t="s">
        <v>1937</v>
      </c>
      <c r="E236" s="46" t="s">
        <v>1939</v>
      </c>
      <c r="F236" s="40" t="s">
        <v>1941</v>
      </c>
      <c r="G236" s="49" t="s">
        <v>357</v>
      </c>
      <c r="H236" s="49" t="s">
        <v>166</v>
      </c>
      <c r="I236" s="51" t="s">
        <v>62</v>
      </c>
      <c r="J236" s="53">
        <v>45305.0</v>
      </c>
      <c r="K236" s="53">
        <v>45336.0</v>
      </c>
      <c r="L236" s="64"/>
      <c r="M236" s="65"/>
      <c r="N236" s="66"/>
      <c r="O236" s="42">
        <v>78089.0</v>
      </c>
      <c r="P236" s="83">
        <v>78089.0</v>
      </c>
      <c r="Q236" s="42">
        <v>0.0</v>
      </c>
      <c r="R236" s="59">
        <v>0.0</v>
      </c>
      <c r="S236" s="59">
        <v>0.0</v>
      </c>
      <c r="T236" s="34" t="s">
        <v>47</v>
      </c>
      <c r="U236" s="53">
        <v>45336.0</v>
      </c>
      <c r="V236" s="53">
        <v>45366.0</v>
      </c>
      <c r="W236" s="34">
        <v>1.0</v>
      </c>
      <c r="X236" s="34" t="s">
        <v>50</v>
      </c>
      <c r="Y236" s="34" t="s">
        <v>204</v>
      </c>
    </row>
    <row r="237">
      <c r="A237" s="34" t="s">
        <v>2563</v>
      </c>
      <c r="B237" s="33">
        <v>45343.0</v>
      </c>
      <c r="C237" s="34">
        <v>10049.0</v>
      </c>
      <c r="D237" s="40" t="s">
        <v>2564</v>
      </c>
      <c r="E237" s="46" t="s">
        <v>2037</v>
      </c>
      <c r="F237" s="40" t="s">
        <v>2039</v>
      </c>
      <c r="G237" s="49" t="s">
        <v>2040</v>
      </c>
      <c r="H237" s="49" t="s">
        <v>99</v>
      </c>
      <c r="I237" s="51" t="s">
        <v>62</v>
      </c>
      <c r="J237" s="53">
        <v>45177.0</v>
      </c>
      <c r="K237" s="53">
        <v>45336.0</v>
      </c>
      <c r="L237" s="64"/>
      <c r="M237" s="65"/>
      <c r="N237" s="66"/>
      <c r="O237" s="42">
        <v>798054.0</v>
      </c>
      <c r="P237" s="83">
        <v>798000.0</v>
      </c>
      <c r="Q237" s="42">
        <v>138000.0</v>
      </c>
      <c r="R237" s="59">
        <v>0.0</v>
      </c>
      <c r="S237" s="59">
        <v>0.0</v>
      </c>
      <c r="T237" s="34" t="s">
        <v>47</v>
      </c>
      <c r="U237" s="53">
        <v>45337.0</v>
      </c>
      <c r="V237" s="53">
        <v>45697.0</v>
      </c>
      <c r="W237" s="34">
        <v>12.0</v>
      </c>
      <c r="X237" s="34" t="s">
        <v>50</v>
      </c>
      <c r="Y237" s="34" t="s">
        <v>66</v>
      </c>
    </row>
    <row r="238">
      <c r="A238" s="34" t="s">
        <v>2571</v>
      </c>
      <c r="B238" s="33">
        <v>45343.0</v>
      </c>
      <c r="C238" s="34">
        <v>4617.0</v>
      </c>
      <c r="D238" s="40" t="s">
        <v>2572</v>
      </c>
      <c r="E238" s="46" t="s">
        <v>1769</v>
      </c>
      <c r="F238" s="40" t="s">
        <v>1770</v>
      </c>
      <c r="G238" s="49" t="s">
        <v>1772</v>
      </c>
      <c r="H238" s="49" t="s">
        <v>965</v>
      </c>
      <c r="I238" s="51" t="s">
        <v>62</v>
      </c>
      <c r="J238" s="53">
        <v>44604.0</v>
      </c>
      <c r="K238" s="53">
        <v>45336.0</v>
      </c>
      <c r="L238" s="64"/>
      <c r="M238" s="43">
        <v>78000.0</v>
      </c>
      <c r="N238" s="66"/>
      <c r="O238" s="42">
        <v>100000.0</v>
      </c>
      <c r="P238" s="42">
        <v>100000.0</v>
      </c>
      <c r="Q238" s="42">
        <v>0.0</v>
      </c>
      <c r="R238" s="59">
        <v>4400.0</v>
      </c>
      <c r="S238" s="59"/>
      <c r="T238" s="34" t="s">
        <v>67</v>
      </c>
      <c r="U238" s="53">
        <v>45336.0</v>
      </c>
      <c r="V238" s="53">
        <v>45369.0</v>
      </c>
      <c r="W238" s="34">
        <v>1.0</v>
      </c>
      <c r="X238" s="34" t="s">
        <v>50</v>
      </c>
      <c r="Y238" s="34" t="s">
        <v>66</v>
      </c>
    </row>
    <row r="239">
      <c r="A239" s="34" t="s">
        <v>2581</v>
      </c>
      <c r="B239" s="33">
        <v>45343.0</v>
      </c>
      <c r="C239" s="34">
        <v>7321.0</v>
      </c>
      <c r="D239" s="40" t="s">
        <v>2584</v>
      </c>
      <c r="E239" s="46" t="s">
        <v>2585</v>
      </c>
      <c r="F239" s="40" t="s">
        <v>2587</v>
      </c>
      <c r="G239" s="49" t="s">
        <v>273</v>
      </c>
      <c r="H239" s="49" t="s">
        <v>44</v>
      </c>
      <c r="I239" s="51" t="s">
        <v>62</v>
      </c>
      <c r="J239" s="53">
        <v>44855.0</v>
      </c>
      <c r="K239" s="53">
        <v>45336.0</v>
      </c>
      <c r="L239" s="64"/>
      <c r="M239" s="65"/>
      <c r="N239" s="66"/>
      <c r="O239" s="42">
        <v>78043.0</v>
      </c>
      <c r="P239" s="83">
        <v>78043.0</v>
      </c>
      <c r="Q239" s="42">
        <v>0.0</v>
      </c>
      <c r="R239" s="59">
        <v>0.0</v>
      </c>
      <c r="S239" s="59">
        <v>0.0</v>
      </c>
      <c r="T239" s="34" t="s">
        <v>47</v>
      </c>
      <c r="U239" s="53">
        <v>45336.0</v>
      </c>
      <c r="V239" s="53">
        <v>45366.0</v>
      </c>
      <c r="W239" s="34">
        <v>1.0</v>
      </c>
      <c r="X239" s="34" t="s">
        <v>50</v>
      </c>
      <c r="Y239" s="34" t="s">
        <v>66</v>
      </c>
    </row>
    <row r="240">
      <c r="A240" s="34" t="s">
        <v>2592</v>
      </c>
      <c r="B240" s="33">
        <v>45343.0</v>
      </c>
      <c r="C240" s="34">
        <v>2816.0</v>
      </c>
      <c r="D240" s="40" t="s">
        <v>2594</v>
      </c>
      <c r="E240" s="46" t="s">
        <v>2595</v>
      </c>
      <c r="F240" s="40" t="s">
        <v>2597</v>
      </c>
      <c r="G240" s="49" t="s">
        <v>241</v>
      </c>
      <c r="H240" s="49" t="s">
        <v>99</v>
      </c>
      <c r="I240" s="51" t="s">
        <v>62</v>
      </c>
      <c r="J240" s="53">
        <v>44476.0</v>
      </c>
      <c r="K240" s="53">
        <v>45337.0</v>
      </c>
      <c r="L240" s="64"/>
      <c r="M240" s="43">
        <v>78000.0</v>
      </c>
      <c r="N240" s="66"/>
      <c r="O240" s="42">
        <v>156000.0</v>
      </c>
      <c r="P240" s="42">
        <v>156000.0</v>
      </c>
      <c r="Q240" s="42">
        <v>0.0</v>
      </c>
      <c r="R240" s="59">
        <v>4400.0</v>
      </c>
      <c r="S240" s="59"/>
      <c r="T240" s="34" t="s">
        <v>67</v>
      </c>
      <c r="U240" s="53">
        <v>45337.0</v>
      </c>
      <c r="V240" s="53">
        <v>45368.0</v>
      </c>
      <c r="W240" s="34">
        <v>1.0</v>
      </c>
      <c r="X240" s="34" t="s">
        <v>50</v>
      </c>
      <c r="Y240" s="34" t="s">
        <v>66</v>
      </c>
    </row>
    <row r="241">
      <c r="A241" s="34" t="s">
        <v>2605</v>
      </c>
      <c r="B241" s="33">
        <v>45343.0</v>
      </c>
      <c r="C241" s="34">
        <v>2816.0</v>
      </c>
      <c r="D241" s="40" t="s">
        <v>2594</v>
      </c>
      <c r="E241" s="46" t="s">
        <v>2595</v>
      </c>
      <c r="F241" s="40" t="s">
        <v>2597</v>
      </c>
      <c r="G241" s="49" t="s">
        <v>241</v>
      </c>
      <c r="H241" s="49" t="s">
        <v>99</v>
      </c>
      <c r="I241" s="51" t="s">
        <v>38</v>
      </c>
      <c r="J241" s="53">
        <v>44476.0</v>
      </c>
      <c r="K241" s="53">
        <v>45337.0</v>
      </c>
      <c r="L241" s="64"/>
      <c r="M241" s="43">
        <v>78000.0</v>
      </c>
      <c r="N241" s="66"/>
      <c r="O241" s="42">
        <v>78000.0</v>
      </c>
      <c r="P241" s="42">
        <v>0.0</v>
      </c>
      <c r="Q241" s="42">
        <v>0.0</v>
      </c>
      <c r="R241" s="59">
        <v>0.0</v>
      </c>
      <c r="S241" s="59"/>
      <c r="T241" s="34" t="s">
        <v>67</v>
      </c>
      <c r="U241" s="53">
        <v>45337.0</v>
      </c>
      <c r="V241" s="53">
        <v>45398.0</v>
      </c>
      <c r="W241" s="34">
        <v>1.0</v>
      </c>
      <c r="X241" s="34" t="s">
        <v>50</v>
      </c>
      <c r="Y241" s="34" t="s">
        <v>66</v>
      </c>
    </row>
    <row r="242">
      <c r="A242" s="80" t="s">
        <v>2613</v>
      </c>
      <c r="B242" s="33">
        <v>45343.0</v>
      </c>
      <c r="C242" s="34">
        <v>11272.0</v>
      </c>
      <c r="D242" s="40" t="s">
        <v>2615</v>
      </c>
      <c r="E242" s="46" t="s">
        <v>2618</v>
      </c>
      <c r="F242" s="40" t="s">
        <v>2620</v>
      </c>
      <c r="G242" s="49" t="s">
        <v>2621</v>
      </c>
      <c r="H242" s="49" t="s">
        <v>2622</v>
      </c>
      <c r="I242" s="51" t="s">
        <v>62</v>
      </c>
      <c r="J242" s="53">
        <v>45327.0</v>
      </c>
      <c r="K242" s="53">
        <v>45337.0</v>
      </c>
      <c r="L242" s="64"/>
      <c r="M242" s="65"/>
      <c r="N242" s="66"/>
      <c r="O242" s="42">
        <v>998085.0</v>
      </c>
      <c r="P242" s="103">
        <v>998085.0</v>
      </c>
      <c r="Q242" s="42">
        <v>418000.0</v>
      </c>
      <c r="R242" s="59">
        <v>0.0</v>
      </c>
      <c r="S242" s="59">
        <v>0.0</v>
      </c>
      <c r="T242" s="34" t="s">
        <v>47</v>
      </c>
      <c r="U242" s="53">
        <v>45340.0</v>
      </c>
      <c r="V242" s="53">
        <v>45701.0</v>
      </c>
      <c r="W242" s="34">
        <v>12.0</v>
      </c>
      <c r="X242" s="34" t="s">
        <v>100</v>
      </c>
      <c r="Y242" s="34" t="s">
        <v>204</v>
      </c>
    </row>
    <row r="243">
      <c r="A243" s="34" t="s">
        <v>2629</v>
      </c>
      <c r="B243" s="33">
        <v>45343.0</v>
      </c>
      <c r="C243" s="34">
        <v>11272.0</v>
      </c>
      <c r="D243" s="40" t="s">
        <v>2615</v>
      </c>
      <c r="E243" s="46" t="s">
        <v>2618</v>
      </c>
      <c r="F243" s="40" t="s">
        <v>2620</v>
      </c>
      <c r="G243" s="49" t="s">
        <v>2621</v>
      </c>
      <c r="H243" s="49" t="s">
        <v>2622</v>
      </c>
      <c r="I243" s="51" t="s">
        <v>62</v>
      </c>
      <c r="J243" s="53">
        <v>45327.0</v>
      </c>
      <c r="K243" s="53">
        <v>45337.0</v>
      </c>
      <c r="L243" s="64"/>
      <c r="M243" s="65"/>
      <c r="N243" s="66"/>
      <c r="O243" s="42">
        <v>118063.0</v>
      </c>
      <c r="P243" s="42">
        <v>0.0</v>
      </c>
      <c r="Q243" s="42">
        <v>0.0</v>
      </c>
      <c r="R243" s="59">
        <v>0.0</v>
      </c>
      <c r="S243" s="59">
        <v>0.0</v>
      </c>
      <c r="T243" s="34" t="s">
        <v>328</v>
      </c>
      <c r="U243" s="53">
        <v>45340.0</v>
      </c>
      <c r="V243" s="53">
        <v>45731.0</v>
      </c>
      <c r="W243" s="34">
        <v>1.0</v>
      </c>
      <c r="X243" s="34" t="s">
        <v>100</v>
      </c>
      <c r="Y243" s="34" t="s">
        <v>66</v>
      </c>
    </row>
    <row r="244">
      <c r="A244" s="34" t="s">
        <v>2635</v>
      </c>
      <c r="B244" s="33">
        <v>45343.0</v>
      </c>
      <c r="C244" s="34">
        <v>7233.0</v>
      </c>
      <c r="D244" s="40" t="s">
        <v>2117</v>
      </c>
      <c r="E244" s="46" t="s">
        <v>2119</v>
      </c>
      <c r="F244" s="40" t="s">
        <v>2120</v>
      </c>
      <c r="G244" s="49" t="s">
        <v>312</v>
      </c>
      <c r="H244" s="49" t="s">
        <v>287</v>
      </c>
      <c r="I244" s="51" t="s">
        <v>62</v>
      </c>
      <c r="J244" s="53">
        <v>44847.0</v>
      </c>
      <c r="K244" s="53">
        <v>45337.0</v>
      </c>
      <c r="L244" s="64"/>
      <c r="M244" s="65"/>
      <c r="N244" s="66"/>
      <c r="O244" s="42">
        <v>78000.0</v>
      </c>
      <c r="P244" s="42">
        <v>78000.0</v>
      </c>
      <c r="Q244" s="42">
        <v>0.0</v>
      </c>
      <c r="R244" s="59">
        <v>546.0</v>
      </c>
      <c r="S244" s="59"/>
      <c r="T244" s="34" t="s">
        <v>67</v>
      </c>
      <c r="U244" s="53">
        <v>45337.0</v>
      </c>
      <c r="V244" s="53">
        <v>45367.0</v>
      </c>
      <c r="W244" s="34">
        <v>1.0</v>
      </c>
      <c r="X244" s="34" t="s">
        <v>50</v>
      </c>
      <c r="Y244" s="34" t="s">
        <v>66</v>
      </c>
    </row>
    <row r="245">
      <c r="A245" s="34" t="s">
        <v>2643</v>
      </c>
      <c r="B245" s="33">
        <v>45343.0</v>
      </c>
      <c r="C245" s="34">
        <v>4218.0</v>
      </c>
      <c r="D245" s="40" t="s">
        <v>923</v>
      </c>
      <c r="E245" s="46" t="s">
        <v>924</v>
      </c>
      <c r="F245" s="40" t="s">
        <v>925</v>
      </c>
      <c r="G245" s="49" t="s">
        <v>927</v>
      </c>
      <c r="H245" s="49" t="s">
        <v>99</v>
      </c>
      <c r="I245" s="51" t="s">
        <v>62</v>
      </c>
      <c r="J245" s="53">
        <v>44574.0</v>
      </c>
      <c r="K245" s="53">
        <v>45337.0</v>
      </c>
      <c r="L245" s="64"/>
      <c r="M245" s="43">
        <v>78000.0</v>
      </c>
      <c r="N245" s="66"/>
      <c r="O245" s="42">
        <v>118000.0</v>
      </c>
      <c r="P245" s="42">
        <v>118000.0</v>
      </c>
      <c r="Q245" s="42">
        <v>0.0</v>
      </c>
      <c r="R245" s="59">
        <v>4400.0</v>
      </c>
      <c r="S245" s="59"/>
      <c r="T245" s="34" t="s">
        <v>67</v>
      </c>
      <c r="U245" s="53">
        <v>45337.0</v>
      </c>
      <c r="V245" s="53">
        <v>45368.0</v>
      </c>
      <c r="W245" s="34">
        <v>1.0</v>
      </c>
      <c r="X245" s="34" t="s">
        <v>50</v>
      </c>
      <c r="Y245" s="34" t="s">
        <v>66</v>
      </c>
    </row>
    <row r="246">
      <c r="A246" s="34" t="s">
        <v>2652</v>
      </c>
      <c r="B246" s="33">
        <v>45343.0</v>
      </c>
      <c r="C246" s="34">
        <v>8955.0</v>
      </c>
      <c r="D246" s="40" t="s">
        <v>2245</v>
      </c>
      <c r="E246" s="46" t="s">
        <v>2246</v>
      </c>
      <c r="F246" s="40" t="s">
        <v>2247</v>
      </c>
      <c r="G246" s="49" t="s">
        <v>215</v>
      </c>
      <c r="H246" s="49" t="s">
        <v>77</v>
      </c>
      <c r="I246" s="51" t="s">
        <v>62</v>
      </c>
      <c r="J246" s="53">
        <v>45052.0</v>
      </c>
      <c r="K246" s="53">
        <v>45337.0</v>
      </c>
      <c r="L246" s="64"/>
      <c r="M246" s="65"/>
      <c r="N246" s="66"/>
      <c r="O246" s="42">
        <v>78000.0</v>
      </c>
      <c r="P246" s="42">
        <v>78000.0</v>
      </c>
      <c r="Q246" s="42">
        <v>0.0</v>
      </c>
      <c r="R246" s="59">
        <v>1560.0</v>
      </c>
      <c r="S246" s="59"/>
      <c r="T246" s="34" t="s">
        <v>67</v>
      </c>
      <c r="U246" s="53">
        <v>45337.0</v>
      </c>
      <c r="V246" s="53">
        <v>45367.0</v>
      </c>
      <c r="W246" s="34">
        <v>1.0</v>
      </c>
      <c r="X246" s="34" t="s">
        <v>50</v>
      </c>
      <c r="Y246" s="34" t="s">
        <v>66</v>
      </c>
    </row>
    <row r="247">
      <c r="A247" s="34" t="s">
        <v>2664</v>
      </c>
      <c r="B247" s="33">
        <v>45343.0</v>
      </c>
      <c r="C247" s="34">
        <v>10692.0</v>
      </c>
      <c r="D247" s="40" t="s">
        <v>2191</v>
      </c>
      <c r="E247" s="46" t="s">
        <v>2192</v>
      </c>
      <c r="F247" s="40" t="s">
        <v>2193</v>
      </c>
      <c r="G247" s="49" t="s">
        <v>624</v>
      </c>
      <c r="H247" s="49" t="s">
        <v>287</v>
      </c>
      <c r="I247" s="51" t="s">
        <v>62</v>
      </c>
      <c r="J247" s="53">
        <v>45251.0</v>
      </c>
      <c r="K247" s="53">
        <v>45337.0</v>
      </c>
      <c r="L247" s="64"/>
      <c r="M247" s="65"/>
      <c r="N247" s="66"/>
      <c r="O247" s="42">
        <v>78023.0</v>
      </c>
      <c r="P247" s="103">
        <v>78023.0</v>
      </c>
      <c r="Q247" s="42">
        <v>0.0</v>
      </c>
      <c r="R247" s="59">
        <v>0.0</v>
      </c>
      <c r="S247" s="59">
        <v>0.0</v>
      </c>
      <c r="T247" s="34" t="s">
        <v>47</v>
      </c>
      <c r="U247" s="53">
        <v>45338.0</v>
      </c>
      <c r="V247" s="53">
        <v>45368.0</v>
      </c>
      <c r="W247" s="34">
        <v>1.0</v>
      </c>
      <c r="X247" s="34" t="s">
        <v>50</v>
      </c>
      <c r="Y247" s="34" t="s">
        <v>66</v>
      </c>
    </row>
    <row r="248">
      <c r="A248" s="34" t="s">
        <v>2672</v>
      </c>
      <c r="B248" s="33">
        <v>45343.0</v>
      </c>
      <c r="C248" s="34">
        <v>1317.0</v>
      </c>
      <c r="D248" s="40" t="s">
        <v>2258</v>
      </c>
      <c r="E248" s="46" t="s">
        <v>2260</v>
      </c>
      <c r="F248" s="40" t="s">
        <v>2263</v>
      </c>
      <c r="G248" s="49" t="s">
        <v>2265</v>
      </c>
      <c r="H248" s="49" t="s">
        <v>99</v>
      </c>
      <c r="I248" s="51" t="s">
        <v>62</v>
      </c>
      <c r="J248" s="53">
        <v>44358.0</v>
      </c>
      <c r="K248" s="53">
        <v>45337.0</v>
      </c>
      <c r="L248" s="64"/>
      <c r="M248" s="65"/>
      <c r="N248" s="66"/>
      <c r="O248" s="42">
        <v>78039.0</v>
      </c>
      <c r="P248" s="103">
        <v>78039.0</v>
      </c>
      <c r="Q248" s="42">
        <v>0.0</v>
      </c>
      <c r="R248" s="59">
        <v>0.0</v>
      </c>
      <c r="S248" s="59">
        <v>0.0</v>
      </c>
      <c r="T248" s="34" t="s">
        <v>47</v>
      </c>
      <c r="U248" s="53">
        <v>45337.0</v>
      </c>
      <c r="V248" s="53">
        <v>45367.0</v>
      </c>
      <c r="W248" s="34">
        <v>1.0</v>
      </c>
      <c r="X248" s="34" t="s">
        <v>50</v>
      </c>
      <c r="Y248" s="34" t="s">
        <v>66</v>
      </c>
    </row>
    <row r="249">
      <c r="A249" s="34" t="s">
        <v>2679</v>
      </c>
      <c r="B249" s="33">
        <v>45343.0</v>
      </c>
      <c r="C249" s="34">
        <v>8434.0</v>
      </c>
      <c r="D249" s="40" t="s">
        <v>2465</v>
      </c>
      <c r="E249" s="46" t="s">
        <v>1971</v>
      </c>
      <c r="F249" s="40" t="s">
        <v>1972</v>
      </c>
      <c r="G249" s="49" t="s">
        <v>78</v>
      </c>
      <c r="H249" s="49" t="s">
        <v>35</v>
      </c>
      <c r="I249" s="51" t="s">
        <v>62</v>
      </c>
      <c r="J249" s="53">
        <v>44985.0</v>
      </c>
      <c r="K249" s="53">
        <v>45337.0</v>
      </c>
      <c r="L249" s="64"/>
      <c r="M249" s="65"/>
      <c r="N249" s="66"/>
      <c r="O249" s="42">
        <v>78064.0</v>
      </c>
      <c r="P249" s="103">
        <v>78000.0</v>
      </c>
      <c r="Q249" s="42">
        <v>0.0</v>
      </c>
      <c r="R249" s="59">
        <v>0.0</v>
      </c>
      <c r="S249" s="59">
        <v>0.0</v>
      </c>
      <c r="T249" s="34" t="s">
        <v>47</v>
      </c>
      <c r="U249" s="53">
        <v>45337.0</v>
      </c>
      <c r="V249" s="53">
        <v>45367.0</v>
      </c>
      <c r="W249" s="34">
        <v>1.0</v>
      </c>
      <c r="X249" s="34" t="s">
        <v>50</v>
      </c>
      <c r="Y249" s="34" t="s">
        <v>66</v>
      </c>
    </row>
    <row r="250">
      <c r="A250" s="34" t="s">
        <v>2685</v>
      </c>
      <c r="B250" s="33">
        <v>45343.0</v>
      </c>
      <c r="C250" s="34">
        <v>927.0</v>
      </c>
      <c r="D250" s="40" t="s">
        <v>1726</v>
      </c>
      <c r="E250" s="46" t="s">
        <v>1727</v>
      </c>
      <c r="F250" s="40" t="s">
        <v>1729</v>
      </c>
      <c r="G250" s="49" t="s">
        <v>273</v>
      </c>
      <c r="H250" s="49" t="s">
        <v>44</v>
      </c>
      <c r="I250" s="51" t="s">
        <v>62</v>
      </c>
      <c r="J250" s="53">
        <v>44340.0</v>
      </c>
      <c r="K250" s="53">
        <v>45337.0</v>
      </c>
      <c r="L250" s="64"/>
      <c r="M250" s="65"/>
      <c r="N250" s="66"/>
      <c r="O250" s="42">
        <v>118056.0</v>
      </c>
      <c r="P250" s="103">
        <v>118056.0</v>
      </c>
      <c r="Q250" s="42">
        <v>0.0</v>
      </c>
      <c r="R250" s="59">
        <v>0.0</v>
      </c>
      <c r="S250" s="59">
        <v>0.0</v>
      </c>
      <c r="T250" s="34" t="s">
        <v>47</v>
      </c>
      <c r="U250" s="53">
        <v>45338.0</v>
      </c>
      <c r="V250" s="53">
        <v>45368.0</v>
      </c>
      <c r="W250" s="34">
        <v>1.0</v>
      </c>
      <c r="X250" s="34" t="s">
        <v>100</v>
      </c>
      <c r="Y250" s="34" t="s">
        <v>66</v>
      </c>
    </row>
    <row r="251">
      <c r="A251" s="34" t="s">
        <v>2693</v>
      </c>
      <c r="B251" s="33">
        <v>45343.0</v>
      </c>
      <c r="C251" s="34">
        <v>6058.0</v>
      </c>
      <c r="D251" s="40" t="s">
        <v>2694</v>
      </c>
      <c r="E251" s="46" t="s">
        <v>2441</v>
      </c>
      <c r="F251" s="40" t="s">
        <v>2695</v>
      </c>
      <c r="G251" s="49" t="s">
        <v>182</v>
      </c>
      <c r="H251" s="49" t="s">
        <v>77</v>
      </c>
      <c r="I251" s="51" t="s">
        <v>62</v>
      </c>
      <c r="J251" s="53">
        <v>44730.0</v>
      </c>
      <c r="K251" s="53">
        <v>45337.0</v>
      </c>
      <c r="L251" s="64"/>
      <c r="M251" s="65"/>
      <c r="N251" s="66"/>
      <c r="O251" s="42">
        <v>78000.0</v>
      </c>
      <c r="P251" s="42">
        <v>78000.0</v>
      </c>
      <c r="Q251" s="42">
        <v>0.0</v>
      </c>
      <c r="R251" s="59">
        <v>4400.0</v>
      </c>
      <c r="S251" s="59"/>
      <c r="T251" s="34" t="s">
        <v>67</v>
      </c>
      <c r="U251" s="53">
        <v>45337.0</v>
      </c>
      <c r="V251" s="53">
        <v>45374.0</v>
      </c>
      <c r="W251" s="34">
        <v>1.0</v>
      </c>
      <c r="X251" s="34" t="s">
        <v>50</v>
      </c>
      <c r="Y251" s="34" t="s">
        <v>66</v>
      </c>
    </row>
    <row r="252">
      <c r="A252" s="34" t="s">
        <v>2705</v>
      </c>
      <c r="B252" s="33">
        <v>45343.0</v>
      </c>
      <c r="C252" s="34">
        <v>11015.0</v>
      </c>
      <c r="D252" s="40" t="s">
        <v>2213</v>
      </c>
      <c r="E252" s="46" t="s">
        <v>2214</v>
      </c>
      <c r="F252" s="40" t="s">
        <v>2215</v>
      </c>
      <c r="G252" s="49" t="s">
        <v>43</v>
      </c>
      <c r="H252" s="49" t="s">
        <v>44</v>
      </c>
      <c r="I252" s="51" t="s">
        <v>62</v>
      </c>
      <c r="J252" s="53">
        <v>45301.0</v>
      </c>
      <c r="K252" s="53">
        <v>45338.0</v>
      </c>
      <c r="L252" s="64"/>
      <c r="M252" s="65"/>
      <c r="N252" s="66"/>
      <c r="O252" s="42">
        <v>118057.0</v>
      </c>
      <c r="P252" s="115">
        <v>118057.0</v>
      </c>
      <c r="Q252" s="42">
        <v>0.0</v>
      </c>
      <c r="R252" s="59">
        <v>0.0</v>
      </c>
      <c r="S252" s="59">
        <v>0.0</v>
      </c>
      <c r="T252" s="34" t="s">
        <v>47</v>
      </c>
      <c r="U252" s="53">
        <v>45339.0</v>
      </c>
      <c r="V252" s="53">
        <v>45375.0</v>
      </c>
      <c r="W252" s="34">
        <v>1.0</v>
      </c>
      <c r="X252" s="34" t="s">
        <v>100</v>
      </c>
      <c r="Y252" s="34" t="s">
        <v>66</v>
      </c>
    </row>
    <row r="253">
      <c r="A253" s="34" t="s">
        <v>2712</v>
      </c>
      <c r="B253" s="33">
        <v>45343.0</v>
      </c>
      <c r="C253" s="34">
        <v>8551.0</v>
      </c>
      <c r="D253" s="40" t="s">
        <v>2217</v>
      </c>
      <c r="E253" s="46" t="s">
        <v>2218</v>
      </c>
      <c r="F253" s="40" t="s">
        <v>2219</v>
      </c>
      <c r="G253" s="49" t="s">
        <v>391</v>
      </c>
      <c r="H253" s="49" t="s">
        <v>99</v>
      </c>
      <c r="I253" s="51" t="s">
        <v>62</v>
      </c>
      <c r="J253" s="53">
        <v>45000.0</v>
      </c>
      <c r="K253" s="53">
        <v>45338.0</v>
      </c>
      <c r="L253" s="64"/>
      <c r="M253" s="65"/>
      <c r="N253" s="66"/>
      <c r="O253" s="42">
        <v>78000.0</v>
      </c>
      <c r="P253" s="42">
        <v>78000.0</v>
      </c>
      <c r="Q253" s="42">
        <v>0.0</v>
      </c>
      <c r="R253" s="59">
        <v>4400.0</v>
      </c>
      <c r="S253" s="59"/>
      <c r="T253" s="34" t="s">
        <v>67</v>
      </c>
      <c r="U253" s="53">
        <v>45338.0</v>
      </c>
      <c r="V253" s="53">
        <v>45368.0</v>
      </c>
      <c r="W253" s="34">
        <v>1.0</v>
      </c>
      <c r="X253" s="34" t="s">
        <v>50</v>
      </c>
      <c r="Y253" s="34" t="s">
        <v>66</v>
      </c>
    </row>
    <row r="254">
      <c r="A254" s="80" t="s">
        <v>2720</v>
      </c>
      <c r="B254" s="33">
        <v>45343.0</v>
      </c>
      <c r="C254" s="34">
        <v>11196.0</v>
      </c>
      <c r="D254" s="40" t="s">
        <v>2722</v>
      </c>
      <c r="E254" s="46" t="s">
        <v>2355</v>
      </c>
      <c r="F254" s="40" t="s">
        <v>39</v>
      </c>
      <c r="G254" s="49" t="s">
        <v>78</v>
      </c>
      <c r="H254" s="49" t="s">
        <v>35</v>
      </c>
      <c r="I254" s="51" t="s">
        <v>62</v>
      </c>
      <c r="J254" s="53">
        <v>45320.0</v>
      </c>
      <c r="K254" s="53">
        <v>45338.0</v>
      </c>
      <c r="L254" s="64"/>
      <c r="M254" s="43">
        <v>118000.0</v>
      </c>
      <c r="N254" s="66"/>
      <c r="O254" s="42">
        <v>100061.0</v>
      </c>
      <c r="P254" s="115">
        <v>100000.0</v>
      </c>
      <c r="Q254" s="42">
        <v>0.0</v>
      </c>
      <c r="R254" s="59">
        <v>0.0</v>
      </c>
      <c r="S254" s="59">
        <v>0.0</v>
      </c>
      <c r="T254" s="34" t="s">
        <v>47</v>
      </c>
      <c r="U254" s="53"/>
      <c r="V254" s="53"/>
      <c r="W254" s="34">
        <v>1.0</v>
      </c>
      <c r="X254" s="34" t="s">
        <v>100</v>
      </c>
      <c r="Y254" s="34" t="s">
        <v>204</v>
      </c>
    </row>
    <row r="255">
      <c r="A255" s="80" t="s">
        <v>2727</v>
      </c>
      <c r="B255" s="33">
        <v>45343.0</v>
      </c>
      <c r="C255" s="34">
        <v>11196.0</v>
      </c>
      <c r="D255" s="40" t="s">
        <v>2722</v>
      </c>
      <c r="E255" s="46" t="s">
        <v>2355</v>
      </c>
      <c r="F255" s="40" t="s">
        <v>39</v>
      </c>
      <c r="G255" s="49" t="s">
        <v>78</v>
      </c>
      <c r="H255" s="49" t="s">
        <v>35</v>
      </c>
      <c r="I255" s="51" t="s">
        <v>62</v>
      </c>
      <c r="J255" s="53">
        <v>45320.0</v>
      </c>
      <c r="K255" s="53">
        <v>45338.0</v>
      </c>
      <c r="L255" s="64"/>
      <c r="M255" s="43"/>
      <c r="N255" s="66"/>
      <c r="O255" s="42">
        <v>18000.0</v>
      </c>
      <c r="P255" s="42">
        <v>18000.0</v>
      </c>
      <c r="Q255" s="42">
        <v>0.0</v>
      </c>
      <c r="R255" s="59">
        <v>4440.0</v>
      </c>
      <c r="S255" s="59"/>
      <c r="T255" s="34" t="s">
        <v>67</v>
      </c>
      <c r="U255" s="53">
        <v>45338.0</v>
      </c>
      <c r="V255" s="53">
        <v>45368.0</v>
      </c>
      <c r="W255" s="34">
        <v>1.0</v>
      </c>
      <c r="X255" s="34" t="s">
        <v>100</v>
      </c>
      <c r="Y255" s="34" t="s">
        <v>204</v>
      </c>
    </row>
    <row r="256">
      <c r="A256" s="34" t="s">
        <v>2734</v>
      </c>
      <c r="B256" s="33">
        <v>45343.0</v>
      </c>
      <c r="C256" s="34">
        <v>5510.0</v>
      </c>
      <c r="D256" s="40" t="s">
        <v>2515</v>
      </c>
      <c r="E256" s="46" t="s">
        <v>2516</v>
      </c>
      <c r="F256" s="40" t="s">
        <v>2517</v>
      </c>
      <c r="G256" s="49" t="s">
        <v>433</v>
      </c>
      <c r="H256" s="49" t="s">
        <v>435</v>
      </c>
      <c r="I256" s="51" t="s">
        <v>62</v>
      </c>
      <c r="J256" s="53">
        <v>44669.0</v>
      </c>
      <c r="K256" s="53">
        <v>45338.0</v>
      </c>
      <c r="L256" s="64"/>
      <c r="M256" s="65"/>
      <c r="N256" s="66"/>
      <c r="O256" s="42">
        <v>118008.0</v>
      </c>
      <c r="P256" s="115">
        <v>118008.0</v>
      </c>
      <c r="Q256" s="42">
        <v>0.0</v>
      </c>
      <c r="R256" s="59">
        <v>0.0</v>
      </c>
      <c r="S256" s="59">
        <v>0.0</v>
      </c>
      <c r="T256" s="34" t="s">
        <v>47</v>
      </c>
      <c r="U256" s="53">
        <v>45338.0</v>
      </c>
      <c r="V256" s="53">
        <v>45370.0</v>
      </c>
      <c r="W256" s="34">
        <v>1.0</v>
      </c>
      <c r="X256" s="34" t="s">
        <v>100</v>
      </c>
      <c r="Y256" s="34" t="s">
        <v>66</v>
      </c>
    </row>
    <row r="257">
      <c r="A257" s="34" t="s">
        <v>2740</v>
      </c>
      <c r="B257" s="33">
        <v>45343.0</v>
      </c>
      <c r="C257" s="34">
        <v>9767.0</v>
      </c>
      <c r="D257" s="40" t="s">
        <v>2742</v>
      </c>
      <c r="E257" s="46" t="s">
        <v>1088</v>
      </c>
      <c r="F257" s="47" t="s">
        <v>2744</v>
      </c>
      <c r="G257" s="49" t="s">
        <v>357</v>
      </c>
      <c r="H257" s="49" t="s">
        <v>166</v>
      </c>
      <c r="I257" s="51" t="s">
        <v>62</v>
      </c>
      <c r="J257" s="53">
        <v>45143.0</v>
      </c>
      <c r="K257" s="53">
        <v>45338.0</v>
      </c>
      <c r="L257" s="64"/>
      <c r="M257" s="65"/>
      <c r="N257" s="66"/>
      <c r="O257" s="42">
        <v>78047.0</v>
      </c>
      <c r="P257" s="115">
        <v>78000.0</v>
      </c>
      <c r="Q257" s="42">
        <v>0.0</v>
      </c>
      <c r="R257" s="59">
        <v>0.0</v>
      </c>
      <c r="S257" s="59">
        <v>0.0</v>
      </c>
      <c r="T257" s="34" t="s">
        <v>47</v>
      </c>
      <c r="U257" s="53">
        <v>45338.0</v>
      </c>
      <c r="V257" s="53">
        <v>45368.0</v>
      </c>
      <c r="W257" s="34">
        <v>1.0</v>
      </c>
      <c r="X257" s="34" t="s">
        <v>50</v>
      </c>
      <c r="Y257" s="34" t="s">
        <v>66</v>
      </c>
    </row>
    <row r="258">
      <c r="A258" s="34" t="s">
        <v>2746</v>
      </c>
      <c r="B258" s="33">
        <v>45343.0</v>
      </c>
      <c r="C258" s="34">
        <v>1449.0</v>
      </c>
      <c r="D258" s="40" t="s">
        <v>2472</v>
      </c>
      <c r="E258" s="46" t="s">
        <v>2473</v>
      </c>
      <c r="F258" s="40" t="s">
        <v>2474</v>
      </c>
      <c r="G258" s="49" t="s">
        <v>182</v>
      </c>
      <c r="H258" s="49" t="s">
        <v>77</v>
      </c>
      <c r="I258" s="51" t="s">
        <v>62</v>
      </c>
      <c r="J258" s="53">
        <v>44364.0</v>
      </c>
      <c r="K258" s="53">
        <v>45338.0</v>
      </c>
      <c r="L258" s="64"/>
      <c r="M258" s="43">
        <v>78000.0</v>
      </c>
      <c r="N258" s="66"/>
      <c r="O258" s="42">
        <v>75000.0</v>
      </c>
      <c r="P258" s="42">
        <v>75000.0</v>
      </c>
      <c r="Q258" s="42">
        <v>0.0</v>
      </c>
      <c r="R258" s="59">
        <v>1500.0</v>
      </c>
      <c r="S258" s="59"/>
      <c r="T258" s="34" t="s">
        <v>67</v>
      </c>
      <c r="U258" s="53">
        <v>45338.0</v>
      </c>
      <c r="V258" s="53">
        <v>45369.0</v>
      </c>
      <c r="W258" s="34">
        <v>1.0</v>
      </c>
      <c r="X258" s="34" t="s">
        <v>50</v>
      </c>
      <c r="Y258" s="34" t="s">
        <v>66</v>
      </c>
    </row>
    <row r="259">
      <c r="A259" s="34" t="s">
        <v>2751</v>
      </c>
      <c r="B259" s="33">
        <v>45343.0</v>
      </c>
      <c r="C259" s="34">
        <v>10954.0</v>
      </c>
      <c r="D259" s="40" t="s">
        <v>2460</v>
      </c>
      <c r="E259" s="46" t="s">
        <v>2461</v>
      </c>
      <c r="F259" s="40" t="s">
        <v>2462</v>
      </c>
      <c r="G259" s="49" t="s">
        <v>78</v>
      </c>
      <c r="H259" s="49" t="s">
        <v>35</v>
      </c>
      <c r="I259" s="51" t="s">
        <v>62</v>
      </c>
      <c r="J259" s="53">
        <v>45294.0</v>
      </c>
      <c r="K259" s="53">
        <v>45338.0</v>
      </c>
      <c r="L259" s="64"/>
      <c r="M259" s="65"/>
      <c r="N259" s="66"/>
      <c r="O259" s="42">
        <v>78050.0</v>
      </c>
      <c r="P259" s="115">
        <v>78050.0</v>
      </c>
      <c r="Q259" s="42">
        <v>0.0</v>
      </c>
      <c r="R259" s="59">
        <v>0.0</v>
      </c>
      <c r="S259" s="59">
        <v>0.0</v>
      </c>
      <c r="T259" s="34" t="s">
        <v>47</v>
      </c>
      <c r="U259" s="53">
        <v>45338.0</v>
      </c>
      <c r="V259" s="53">
        <v>45368.0</v>
      </c>
      <c r="W259" s="34">
        <v>1.0</v>
      </c>
      <c r="X259" s="34" t="s">
        <v>50</v>
      </c>
      <c r="Y259" s="34" t="s">
        <v>66</v>
      </c>
    </row>
    <row r="260">
      <c r="A260" s="34" t="s">
        <v>2756</v>
      </c>
      <c r="B260" s="33">
        <v>45343.0</v>
      </c>
      <c r="C260" s="34">
        <v>1488.0</v>
      </c>
      <c r="D260" s="40" t="s">
        <v>2757</v>
      </c>
      <c r="E260" s="46" t="s">
        <v>2424</v>
      </c>
      <c r="F260" s="40" t="s">
        <v>2425</v>
      </c>
      <c r="G260" s="49" t="s">
        <v>1233</v>
      </c>
      <c r="H260" s="49" t="s">
        <v>77</v>
      </c>
      <c r="I260" s="51" t="s">
        <v>62</v>
      </c>
      <c r="J260" s="53">
        <v>44367.0</v>
      </c>
      <c r="K260" s="53">
        <v>45338.0</v>
      </c>
      <c r="L260" s="64"/>
      <c r="M260" s="65"/>
      <c r="N260" s="66"/>
      <c r="O260" s="42">
        <v>78000.0</v>
      </c>
      <c r="P260" s="42">
        <v>78000.0</v>
      </c>
      <c r="Q260" s="42">
        <v>0.0</v>
      </c>
      <c r="R260" s="59">
        <v>1560.0</v>
      </c>
      <c r="S260" s="59"/>
      <c r="T260" s="34" t="s">
        <v>67</v>
      </c>
      <c r="U260" s="53">
        <v>45338.0</v>
      </c>
      <c r="V260" s="53">
        <v>45368.0</v>
      </c>
      <c r="W260" s="34">
        <v>1.0</v>
      </c>
      <c r="X260" s="34" t="s">
        <v>50</v>
      </c>
      <c r="Y260" s="34" t="s">
        <v>66</v>
      </c>
    </row>
    <row r="261">
      <c r="A261" s="80" t="s">
        <v>2760</v>
      </c>
      <c r="B261" s="33">
        <v>45343.0</v>
      </c>
      <c r="C261" s="34">
        <v>11335.0</v>
      </c>
      <c r="D261" s="40" t="s">
        <v>2761</v>
      </c>
      <c r="E261" s="46" t="s">
        <v>2762</v>
      </c>
      <c r="F261" s="40" t="s">
        <v>2764</v>
      </c>
      <c r="G261" s="49" t="s">
        <v>491</v>
      </c>
      <c r="H261" s="49" t="s">
        <v>435</v>
      </c>
      <c r="I261" s="51" t="s">
        <v>62</v>
      </c>
      <c r="J261" s="53">
        <v>45335.0</v>
      </c>
      <c r="K261" s="53">
        <v>45338.0</v>
      </c>
      <c r="L261" s="64"/>
      <c r="M261" s="65"/>
      <c r="N261" s="66"/>
      <c r="O261" s="42">
        <v>798075.0</v>
      </c>
      <c r="P261" s="115">
        <v>798000.0</v>
      </c>
      <c r="Q261" s="42">
        <v>138000.0</v>
      </c>
      <c r="R261" s="59">
        <v>0.0</v>
      </c>
      <c r="S261" s="59">
        <v>0.0</v>
      </c>
      <c r="T261" s="34" t="s">
        <v>47</v>
      </c>
      <c r="U261" s="53">
        <v>45345.0</v>
      </c>
      <c r="V261" s="53">
        <v>45709.0</v>
      </c>
      <c r="W261" s="34">
        <v>12.0</v>
      </c>
      <c r="X261" s="34" t="s">
        <v>50</v>
      </c>
      <c r="Y261" s="34" t="s">
        <v>204</v>
      </c>
    </row>
    <row r="262">
      <c r="A262" s="34" t="s">
        <v>2770</v>
      </c>
      <c r="B262" s="33">
        <v>45343.0</v>
      </c>
      <c r="C262" s="34">
        <v>1389.0</v>
      </c>
      <c r="D262" s="40" t="s">
        <v>1148</v>
      </c>
      <c r="E262" s="46" t="s">
        <v>1149</v>
      </c>
      <c r="F262" s="40" t="s">
        <v>2703</v>
      </c>
      <c r="G262" s="49" t="s">
        <v>215</v>
      </c>
      <c r="H262" s="49" t="s">
        <v>77</v>
      </c>
      <c r="I262" s="51" t="s">
        <v>62</v>
      </c>
      <c r="J262" s="53">
        <v>44361.0</v>
      </c>
      <c r="K262" s="53">
        <v>45338.0</v>
      </c>
      <c r="L262" s="64"/>
      <c r="M262" s="65"/>
      <c r="N262" s="66"/>
      <c r="O262" s="42">
        <v>78000.0</v>
      </c>
      <c r="P262" s="42">
        <v>78000.0</v>
      </c>
      <c r="Q262" s="42">
        <v>0.0</v>
      </c>
      <c r="R262" s="59">
        <v>546.0</v>
      </c>
      <c r="S262" s="59"/>
      <c r="T262" s="34" t="s">
        <v>67</v>
      </c>
      <c r="U262" s="53">
        <v>45338.0</v>
      </c>
      <c r="V262" s="53">
        <v>45368.0</v>
      </c>
      <c r="W262" s="34">
        <v>1.0</v>
      </c>
      <c r="X262" s="34" t="s">
        <v>50</v>
      </c>
      <c r="Y262" s="34" t="s">
        <v>66</v>
      </c>
    </row>
    <row r="263">
      <c r="A263" s="34" t="s">
        <v>2777</v>
      </c>
      <c r="B263" s="33">
        <v>45343.0</v>
      </c>
      <c r="C263" s="34">
        <v>4457.0</v>
      </c>
      <c r="D263" s="40" t="s">
        <v>1132</v>
      </c>
      <c r="E263" s="46" t="s">
        <v>1133</v>
      </c>
      <c r="F263" s="40" t="s">
        <v>1134</v>
      </c>
      <c r="G263" s="49" t="s">
        <v>752</v>
      </c>
      <c r="H263" s="49" t="s">
        <v>63</v>
      </c>
      <c r="I263" s="51" t="s">
        <v>62</v>
      </c>
      <c r="J263" s="53">
        <v>44592.0</v>
      </c>
      <c r="K263" s="53">
        <v>45338.0</v>
      </c>
      <c r="L263" s="64"/>
      <c r="M263" s="65"/>
      <c r="N263" s="66"/>
      <c r="O263" s="42">
        <v>78000.0</v>
      </c>
      <c r="P263" s="42">
        <v>78000.0</v>
      </c>
      <c r="Q263" s="42">
        <v>0.0</v>
      </c>
      <c r="R263" s="59">
        <v>1560.0</v>
      </c>
      <c r="S263" s="59"/>
      <c r="T263" s="34" t="s">
        <v>67</v>
      </c>
      <c r="U263" s="53">
        <v>45338.0</v>
      </c>
      <c r="V263" s="53">
        <v>45368.0</v>
      </c>
      <c r="W263" s="34">
        <v>1.0</v>
      </c>
      <c r="X263" s="34" t="s">
        <v>50</v>
      </c>
      <c r="Y263" s="34" t="s">
        <v>66</v>
      </c>
    </row>
    <row r="264">
      <c r="A264" s="80" t="s">
        <v>2784</v>
      </c>
      <c r="B264" s="33">
        <v>45343.0</v>
      </c>
      <c r="C264" s="34">
        <v>11304.0</v>
      </c>
      <c r="D264" s="40" t="s">
        <v>527</v>
      </c>
      <c r="E264" s="46" t="s">
        <v>528</v>
      </c>
      <c r="F264" s="40" t="s">
        <v>529</v>
      </c>
      <c r="G264" s="49" t="s">
        <v>433</v>
      </c>
      <c r="H264" s="49" t="s">
        <v>435</v>
      </c>
      <c r="I264" s="51" t="s">
        <v>38</v>
      </c>
      <c r="J264" s="53">
        <v>45331.0</v>
      </c>
      <c r="K264" s="53">
        <v>45338.0</v>
      </c>
      <c r="L264" s="64"/>
      <c r="M264" s="65"/>
      <c r="N264" s="66"/>
      <c r="O264" s="42">
        <v>798039.0</v>
      </c>
      <c r="P264" s="115">
        <v>798000.0</v>
      </c>
      <c r="Q264" s="42">
        <v>138000.0</v>
      </c>
      <c r="R264" s="59">
        <v>0.0</v>
      </c>
      <c r="S264" s="59">
        <v>0.0</v>
      </c>
      <c r="T264" s="34" t="s">
        <v>47</v>
      </c>
      <c r="U264" s="53">
        <v>45353.0</v>
      </c>
      <c r="V264" s="53">
        <v>45713.0</v>
      </c>
      <c r="W264" s="34">
        <v>12.0</v>
      </c>
      <c r="X264" s="34" t="s">
        <v>50</v>
      </c>
      <c r="Y264" s="34" t="s">
        <v>204</v>
      </c>
    </row>
    <row r="265">
      <c r="A265" s="34" t="s">
        <v>2794</v>
      </c>
      <c r="B265" s="33">
        <v>45343.0</v>
      </c>
      <c r="C265" s="34">
        <v>10546.0</v>
      </c>
      <c r="D265" s="40" t="s">
        <v>2452</v>
      </c>
      <c r="E265" s="46" t="s">
        <v>194</v>
      </c>
      <c r="F265" s="40" t="s">
        <v>2454</v>
      </c>
      <c r="G265" s="49" t="s">
        <v>196</v>
      </c>
      <c r="H265" s="49" t="s">
        <v>174</v>
      </c>
      <c r="I265" s="51" t="s">
        <v>62</v>
      </c>
      <c r="J265" s="53">
        <v>45233.0</v>
      </c>
      <c r="K265" s="53">
        <v>45338.0</v>
      </c>
      <c r="L265" s="64"/>
      <c r="M265" s="65"/>
      <c r="N265" s="66"/>
      <c r="O265" s="42">
        <v>78000.0</v>
      </c>
      <c r="P265" s="42">
        <v>78000.0</v>
      </c>
      <c r="Q265" s="42">
        <v>0.0</v>
      </c>
      <c r="R265" s="59">
        <v>4440.0</v>
      </c>
      <c r="S265" s="59"/>
      <c r="T265" s="34" t="s">
        <v>67</v>
      </c>
      <c r="U265" s="53">
        <v>45338.0</v>
      </c>
      <c r="V265" s="53">
        <v>45368.0</v>
      </c>
      <c r="W265" s="34">
        <v>1.0</v>
      </c>
      <c r="X265" s="34" t="s">
        <v>50</v>
      </c>
      <c r="Y265" s="34" t="s">
        <v>66</v>
      </c>
    </row>
    <row r="266">
      <c r="A266" s="34" t="s">
        <v>2801</v>
      </c>
      <c r="B266" s="33">
        <v>45343.0</v>
      </c>
      <c r="C266" s="34">
        <v>6608.0</v>
      </c>
      <c r="D266" s="40" t="s">
        <v>2329</v>
      </c>
      <c r="E266" s="46" t="s">
        <v>2330</v>
      </c>
      <c r="F266" s="40" t="s">
        <v>2333</v>
      </c>
      <c r="G266" s="49" t="s">
        <v>75</v>
      </c>
      <c r="H266" s="49" t="s">
        <v>77</v>
      </c>
      <c r="I266" s="51" t="s">
        <v>62</v>
      </c>
      <c r="J266" s="53">
        <v>44785.0</v>
      </c>
      <c r="K266" s="53">
        <v>45338.0</v>
      </c>
      <c r="L266" s="64"/>
      <c r="M266" s="65"/>
      <c r="N266" s="66"/>
      <c r="O266" s="42">
        <v>78000.0</v>
      </c>
      <c r="P266" s="42">
        <v>78000.0</v>
      </c>
      <c r="Q266" s="42">
        <v>0.0</v>
      </c>
      <c r="R266" s="59">
        <v>1560.0</v>
      </c>
      <c r="S266" s="59"/>
      <c r="T266" s="34" t="s">
        <v>67</v>
      </c>
      <c r="U266" s="53">
        <v>45338.0</v>
      </c>
      <c r="V266" s="53">
        <v>45369.0</v>
      </c>
      <c r="W266" s="34">
        <v>1.0</v>
      </c>
      <c r="X266" s="34" t="s">
        <v>50</v>
      </c>
      <c r="Y266" s="34" t="s">
        <v>66</v>
      </c>
    </row>
    <row r="267">
      <c r="A267" s="80" t="s">
        <v>2812</v>
      </c>
      <c r="B267" s="71">
        <v>45349.0</v>
      </c>
      <c r="C267" s="72">
        <v>11332.0</v>
      </c>
      <c r="D267" s="73" t="s">
        <v>2813</v>
      </c>
      <c r="E267" s="74" t="s">
        <v>2815</v>
      </c>
      <c r="F267" s="73" t="s">
        <v>2816</v>
      </c>
      <c r="G267" s="73" t="s">
        <v>2817</v>
      </c>
      <c r="H267" s="73" t="s">
        <v>435</v>
      </c>
      <c r="I267" s="72" t="s">
        <v>62</v>
      </c>
      <c r="J267" s="71">
        <v>45335.0</v>
      </c>
      <c r="K267" s="71">
        <v>45343.0</v>
      </c>
      <c r="L267" s="71">
        <v>45338.0</v>
      </c>
      <c r="M267" s="99"/>
      <c r="N267" s="66"/>
      <c r="O267" s="77">
        <v>798006.0</v>
      </c>
      <c r="P267" s="170">
        <v>798000.0</v>
      </c>
      <c r="Q267" s="42">
        <v>138000.0</v>
      </c>
      <c r="R267" s="77">
        <v>0.0</v>
      </c>
      <c r="S267" s="72">
        <v>0.0</v>
      </c>
      <c r="T267" s="72" t="s">
        <v>47</v>
      </c>
      <c r="U267" s="71">
        <v>45345.0</v>
      </c>
      <c r="V267" s="71">
        <v>45709.0</v>
      </c>
      <c r="W267" s="72">
        <v>12.0</v>
      </c>
      <c r="X267" s="72" t="s">
        <v>50</v>
      </c>
      <c r="Y267" s="72" t="s">
        <v>204</v>
      </c>
    </row>
    <row r="268">
      <c r="A268" s="34" t="s">
        <v>2823</v>
      </c>
      <c r="B268" s="33">
        <v>45343.0</v>
      </c>
      <c r="C268" s="34">
        <v>2647.0</v>
      </c>
      <c r="D268" s="40" t="s">
        <v>2824</v>
      </c>
      <c r="E268" s="46" t="s">
        <v>2773</v>
      </c>
      <c r="F268" s="40" t="s">
        <v>2774</v>
      </c>
      <c r="G268" s="49" t="s">
        <v>2076</v>
      </c>
      <c r="H268" s="49" t="s">
        <v>63</v>
      </c>
      <c r="I268" s="51" t="s">
        <v>62</v>
      </c>
      <c r="J268" s="53">
        <v>44461.0</v>
      </c>
      <c r="K268" s="53">
        <v>45339.0</v>
      </c>
      <c r="L268" s="64"/>
      <c r="M268" s="65"/>
      <c r="N268" s="66"/>
      <c r="O268" s="42">
        <v>78000.0</v>
      </c>
      <c r="P268" s="42">
        <v>78000.0</v>
      </c>
      <c r="Q268" s="42">
        <v>0.0</v>
      </c>
      <c r="R268" s="59">
        <v>4440.0</v>
      </c>
      <c r="S268" s="59"/>
      <c r="T268" s="34" t="s">
        <v>67</v>
      </c>
      <c r="U268" s="53">
        <v>45339.0</v>
      </c>
      <c r="V268" s="53">
        <v>45375.0</v>
      </c>
      <c r="W268" s="34">
        <v>1.0</v>
      </c>
      <c r="X268" s="34" t="s">
        <v>50</v>
      </c>
      <c r="Y268" s="34" t="s">
        <v>66</v>
      </c>
    </row>
    <row r="269">
      <c r="A269" s="34" t="s">
        <v>2832</v>
      </c>
      <c r="B269" s="33">
        <v>45343.0</v>
      </c>
      <c r="C269" s="34">
        <v>10964.0</v>
      </c>
      <c r="D269" s="40" t="s">
        <v>2527</v>
      </c>
      <c r="E269" s="46" t="s">
        <v>2373</v>
      </c>
      <c r="F269" s="40" t="s">
        <v>2374</v>
      </c>
      <c r="G269" s="49" t="s">
        <v>391</v>
      </c>
      <c r="H269" s="49" t="s">
        <v>99</v>
      </c>
      <c r="I269" s="51" t="s">
        <v>62</v>
      </c>
      <c r="J269" s="53">
        <v>45295.0</v>
      </c>
      <c r="K269" s="53">
        <v>45339.0</v>
      </c>
      <c r="L269" s="64"/>
      <c r="M269" s="65"/>
      <c r="N269" s="66"/>
      <c r="O269" s="42">
        <v>78000.0</v>
      </c>
      <c r="P269" s="42">
        <v>78000.0</v>
      </c>
      <c r="Q269" s="42">
        <v>0.0</v>
      </c>
      <c r="R269" s="59">
        <v>4400.0</v>
      </c>
      <c r="S269" s="59"/>
      <c r="T269" s="34" t="s">
        <v>67</v>
      </c>
      <c r="U269" s="53">
        <v>45339.0</v>
      </c>
      <c r="V269" s="53">
        <v>45369.0</v>
      </c>
      <c r="W269" s="34">
        <v>1.0</v>
      </c>
      <c r="X269" s="34" t="s">
        <v>50</v>
      </c>
      <c r="Y269" s="34" t="s">
        <v>66</v>
      </c>
    </row>
    <row r="270">
      <c r="A270" s="80" t="s">
        <v>2837</v>
      </c>
      <c r="B270" s="33">
        <v>45343.0</v>
      </c>
      <c r="C270" s="34">
        <v>11266.0</v>
      </c>
      <c r="D270" s="40" t="s">
        <v>2568</v>
      </c>
      <c r="E270" s="46" t="s">
        <v>2569</v>
      </c>
      <c r="F270" s="40" t="s">
        <v>2568</v>
      </c>
      <c r="G270" s="49" t="s">
        <v>467</v>
      </c>
      <c r="H270" s="49" t="s">
        <v>77</v>
      </c>
      <c r="I270" s="51" t="s">
        <v>62</v>
      </c>
      <c r="J270" s="53">
        <v>45326.0</v>
      </c>
      <c r="K270" s="53">
        <v>45339.0</v>
      </c>
      <c r="L270" s="64"/>
      <c r="M270" s="65"/>
      <c r="N270" s="66"/>
      <c r="O270" s="42">
        <v>78026.0</v>
      </c>
      <c r="P270" s="60">
        <v>78026.0</v>
      </c>
      <c r="Q270" s="42">
        <v>0.0</v>
      </c>
      <c r="R270" s="59">
        <v>0.0</v>
      </c>
      <c r="S270" s="59">
        <v>0.0</v>
      </c>
      <c r="T270" s="34" t="s">
        <v>47</v>
      </c>
      <c r="U270" s="53">
        <v>45339.0</v>
      </c>
      <c r="V270" s="53">
        <v>45370.0</v>
      </c>
      <c r="W270" s="34">
        <v>1.0</v>
      </c>
      <c r="X270" s="34" t="s">
        <v>50</v>
      </c>
      <c r="Y270" s="34" t="s">
        <v>204</v>
      </c>
    </row>
    <row r="271">
      <c r="A271" s="34" t="s">
        <v>2842</v>
      </c>
      <c r="B271" s="33">
        <v>45343.0</v>
      </c>
      <c r="C271" s="34">
        <v>7313.0</v>
      </c>
      <c r="D271" s="40" t="s">
        <v>2846</v>
      </c>
      <c r="E271" s="46" t="s">
        <v>993</v>
      </c>
      <c r="F271" s="40" t="s">
        <v>2750</v>
      </c>
      <c r="G271" s="49" t="s">
        <v>996</v>
      </c>
      <c r="H271" s="49" t="s">
        <v>166</v>
      </c>
      <c r="I271" s="51" t="s">
        <v>62</v>
      </c>
      <c r="J271" s="53">
        <v>44854.0</v>
      </c>
      <c r="K271" s="53">
        <v>45339.0</v>
      </c>
      <c r="L271" s="64"/>
      <c r="M271" s="65"/>
      <c r="N271" s="66"/>
      <c r="O271" s="42">
        <v>118082.0</v>
      </c>
      <c r="P271" s="60">
        <v>118082.0</v>
      </c>
      <c r="Q271" s="42">
        <v>0.0</v>
      </c>
      <c r="R271" s="59">
        <v>0.0</v>
      </c>
      <c r="S271" s="59">
        <v>0.0</v>
      </c>
      <c r="T271" s="34" t="s">
        <v>47</v>
      </c>
      <c r="U271" s="53">
        <v>45339.0</v>
      </c>
      <c r="V271" s="53">
        <v>45378.0</v>
      </c>
      <c r="W271" s="34">
        <v>1.0</v>
      </c>
      <c r="X271" s="34" t="s">
        <v>100</v>
      </c>
      <c r="Y271" s="34" t="s">
        <v>66</v>
      </c>
    </row>
    <row r="272">
      <c r="A272" s="34" t="s">
        <v>2850</v>
      </c>
      <c r="B272" s="33">
        <v>45343.0</v>
      </c>
      <c r="C272" s="34">
        <v>7313.0</v>
      </c>
      <c r="D272" s="40" t="s">
        <v>2846</v>
      </c>
      <c r="E272" s="46" t="s">
        <v>993</v>
      </c>
      <c r="F272" s="40" t="s">
        <v>2754</v>
      </c>
      <c r="G272" s="49" t="s">
        <v>996</v>
      </c>
      <c r="H272" s="49" t="s">
        <v>166</v>
      </c>
      <c r="I272" s="51" t="s">
        <v>62</v>
      </c>
      <c r="J272" s="53">
        <v>44854.0</v>
      </c>
      <c r="K272" s="53">
        <v>45339.0</v>
      </c>
      <c r="L272" s="64"/>
      <c r="M272" s="65"/>
      <c r="N272" s="66"/>
      <c r="O272" s="42">
        <v>118014.0</v>
      </c>
      <c r="P272" s="60">
        <v>118014.0</v>
      </c>
      <c r="Q272" s="42">
        <v>0.0</v>
      </c>
      <c r="R272" s="59">
        <v>0.0</v>
      </c>
      <c r="S272" s="59">
        <v>0.0</v>
      </c>
      <c r="T272" s="34" t="s">
        <v>47</v>
      </c>
      <c r="U272" s="53">
        <v>45339.0</v>
      </c>
      <c r="V272" s="53">
        <v>45378.0</v>
      </c>
      <c r="W272" s="34">
        <v>1.0</v>
      </c>
      <c r="X272" s="34" t="s">
        <v>100</v>
      </c>
      <c r="Y272" s="34" t="s">
        <v>66</v>
      </c>
    </row>
    <row r="273">
      <c r="A273" s="34" t="s">
        <v>2859</v>
      </c>
      <c r="B273" s="33">
        <v>45343.0</v>
      </c>
      <c r="C273" s="34">
        <v>8412.0</v>
      </c>
      <c r="D273" s="40" t="s">
        <v>2535</v>
      </c>
      <c r="E273" s="46" t="s">
        <v>2536</v>
      </c>
      <c r="F273" s="40" t="s">
        <v>2863</v>
      </c>
      <c r="G273" s="49" t="s">
        <v>468</v>
      </c>
      <c r="H273" s="49" t="s">
        <v>35</v>
      </c>
      <c r="I273" s="51" t="s">
        <v>62</v>
      </c>
      <c r="J273" s="53">
        <v>44982.0</v>
      </c>
      <c r="K273" s="53">
        <v>45339.0</v>
      </c>
      <c r="L273" s="64"/>
      <c r="M273" s="65"/>
      <c r="N273" s="66"/>
      <c r="O273" s="42">
        <v>78000.0</v>
      </c>
      <c r="P273" s="42">
        <v>78000.0</v>
      </c>
      <c r="Q273" s="42">
        <v>0.0</v>
      </c>
      <c r="R273" s="59">
        <v>4400.0</v>
      </c>
      <c r="S273" s="59"/>
      <c r="T273" s="34" t="s">
        <v>67</v>
      </c>
      <c r="U273" s="53">
        <v>45339.0</v>
      </c>
      <c r="V273" s="53">
        <v>45369.0</v>
      </c>
      <c r="W273" s="34">
        <v>1.0</v>
      </c>
      <c r="X273" s="34" t="s">
        <v>50</v>
      </c>
      <c r="Y273" s="34" t="s">
        <v>66</v>
      </c>
    </row>
    <row r="274">
      <c r="A274" s="34" t="s">
        <v>2870</v>
      </c>
      <c r="B274" s="33">
        <v>45343.0</v>
      </c>
      <c r="C274" s="34">
        <v>8761.0</v>
      </c>
      <c r="D274" s="40" t="s">
        <v>1811</v>
      </c>
      <c r="E274" s="46" t="s">
        <v>1812</v>
      </c>
      <c r="F274" s="40" t="s">
        <v>1813</v>
      </c>
      <c r="G274" s="49" t="s">
        <v>1355</v>
      </c>
      <c r="H274" s="49" t="s">
        <v>99</v>
      </c>
      <c r="I274" s="51" t="s">
        <v>62</v>
      </c>
      <c r="J274" s="53">
        <v>45026.0</v>
      </c>
      <c r="K274" s="53">
        <v>45339.0</v>
      </c>
      <c r="L274" s="64"/>
      <c r="M274" s="65"/>
      <c r="N274" s="66"/>
      <c r="O274" s="42">
        <v>78000.0</v>
      </c>
      <c r="P274" s="42">
        <v>78000.0</v>
      </c>
      <c r="Q274" s="42">
        <v>0.0</v>
      </c>
      <c r="R274" s="59">
        <v>4400.0</v>
      </c>
      <c r="S274" s="59"/>
      <c r="T274" s="34" t="s">
        <v>67</v>
      </c>
      <c r="U274" s="53">
        <v>45341.0</v>
      </c>
      <c r="V274" s="53">
        <v>45371.0</v>
      </c>
      <c r="W274" s="34">
        <v>1.0</v>
      </c>
      <c r="X274" s="34" t="s">
        <v>50</v>
      </c>
      <c r="Y274" s="34" t="s">
        <v>66</v>
      </c>
    </row>
    <row r="275">
      <c r="A275" s="34" t="s">
        <v>2879</v>
      </c>
      <c r="B275" s="33">
        <v>45343.0</v>
      </c>
      <c r="C275" s="34">
        <v>7436.0</v>
      </c>
      <c r="D275" s="40" t="s">
        <v>1634</v>
      </c>
      <c r="E275" s="46" t="s">
        <v>1635</v>
      </c>
      <c r="F275" s="40" t="s">
        <v>2577</v>
      </c>
      <c r="G275" s="49" t="s">
        <v>132</v>
      </c>
      <c r="H275" s="49" t="s">
        <v>133</v>
      </c>
      <c r="I275" s="51" t="s">
        <v>62</v>
      </c>
      <c r="J275" s="53">
        <v>44867.0</v>
      </c>
      <c r="K275" s="53">
        <v>45339.0</v>
      </c>
      <c r="L275" s="64"/>
      <c r="M275" s="43">
        <v>118000.0</v>
      </c>
      <c r="N275" s="66"/>
      <c r="O275" s="42">
        <v>120069.0</v>
      </c>
      <c r="P275" s="60">
        <v>120069.0</v>
      </c>
      <c r="Q275" s="42">
        <v>0.0</v>
      </c>
      <c r="R275" s="59">
        <v>0.0</v>
      </c>
      <c r="S275" s="59">
        <v>0.0</v>
      </c>
      <c r="T275" s="34" t="s">
        <v>47</v>
      </c>
      <c r="U275" s="53">
        <v>45339.0</v>
      </c>
      <c r="V275" s="53">
        <v>45369.0</v>
      </c>
      <c r="W275" s="34">
        <v>1.0</v>
      </c>
      <c r="X275" s="34" t="s">
        <v>100</v>
      </c>
      <c r="Y275" s="34" t="s">
        <v>66</v>
      </c>
    </row>
    <row r="276">
      <c r="A276" s="34" t="s">
        <v>2888</v>
      </c>
      <c r="B276" s="33">
        <v>45343.0</v>
      </c>
      <c r="C276" s="34">
        <v>4580.0</v>
      </c>
      <c r="D276" s="40" t="s">
        <v>2305</v>
      </c>
      <c r="E276" s="46" t="s">
        <v>2306</v>
      </c>
      <c r="F276" s="40" t="s">
        <v>2307</v>
      </c>
      <c r="G276" s="49" t="s">
        <v>241</v>
      </c>
      <c r="H276" s="49" t="s">
        <v>99</v>
      </c>
      <c r="I276" s="51" t="s">
        <v>62</v>
      </c>
      <c r="J276" s="53">
        <v>44600.0</v>
      </c>
      <c r="K276" s="53">
        <v>45339.0</v>
      </c>
      <c r="L276" s="64"/>
      <c r="M276" s="65"/>
      <c r="N276" s="66"/>
      <c r="O276" s="42">
        <v>78003.0</v>
      </c>
      <c r="P276" s="60">
        <v>78000.0</v>
      </c>
      <c r="Q276" s="42">
        <v>0.0</v>
      </c>
      <c r="R276" s="59">
        <v>0.0</v>
      </c>
      <c r="S276" s="59">
        <v>0.0</v>
      </c>
      <c r="T276" s="34" t="s">
        <v>47</v>
      </c>
      <c r="U276" s="53">
        <v>45341.0</v>
      </c>
      <c r="V276" s="53">
        <v>45371.0</v>
      </c>
      <c r="W276" s="34">
        <v>1.0</v>
      </c>
      <c r="X276" s="34" t="s">
        <v>50</v>
      </c>
      <c r="Y276" s="34" t="s">
        <v>66</v>
      </c>
    </row>
    <row r="277">
      <c r="A277" s="34" t="s">
        <v>2896</v>
      </c>
      <c r="B277" s="33">
        <v>45343.0</v>
      </c>
      <c r="C277" s="34">
        <v>4723.0</v>
      </c>
      <c r="D277" s="40" t="s">
        <v>144</v>
      </c>
      <c r="E277" s="46" t="s">
        <v>146</v>
      </c>
      <c r="F277" s="40" t="s">
        <v>2033</v>
      </c>
      <c r="G277" s="49" t="s">
        <v>151</v>
      </c>
      <c r="H277" s="49" t="s">
        <v>99</v>
      </c>
      <c r="I277" s="51" t="s">
        <v>62</v>
      </c>
      <c r="J277" s="53">
        <v>44611.0</v>
      </c>
      <c r="K277" s="53">
        <v>45339.0</v>
      </c>
      <c r="L277" s="64"/>
      <c r="M277" s="65"/>
      <c r="N277" s="66"/>
      <c r="O277" s="42">
        <v>78054.0</v>
      </c>
      <c r="P277" s="60">
        <v>78054.0</v>
      </c>
      <c r="Q277" s="42">
        <v>0.0</v>
      </c>
      <c r="R277" s="59">
        <v>0.0</v>
      </c>
      <c r="S277" s="59">
        <v>0.0</v>
      </c>
      <c r="T277" s="34" t="s">
        <v>47</v>
      </c>
      <c r="U277" s="53">
        <v>45339.0</v>
      </c>
      <c r="V277" s="53">
        <v>45373.0</v>
      </c>
      <c r="W277" s="34">
        <v>1.0</v>
      </c>
      <c r="X277" s="34" t="s">
        <v>50</v>
      </c>
      <c r="Y277" s="34" t="s">
        <v>66</v>
      </c>
    </row>
    <row r="278">
      <c r="A278" s="34" t="s">
        <v>2903</v>
      </c>
      <c r="B278" s="33">
        <v>45343.0</v>
      </c>
      <c r="C278" s="34">
        <v>7485.0</v>
      </c>
      <c r="D278" s="40" t="s">
        <v>1739</v>
      </c>
      <c r="E278" s="46" t="s">
        <v>1647</v>
      </c>
      <c r="F278" s="40" t="s">
        <v>2598</v>
      </c>
      <c r="G278" s="49" t="s">
        <v>251</v>
      </c>
      <c r="H278" s="49" t="s">
        <v>166</v>
      </c>
      <c r="I278" s="51" t="s">
        <v>62</v>
      </c>
      <c r="J278" s="53">
        <v>44872.0</v>
      </c>
      <c r="K278" s="53">
        <v>45339.0</v>
      </c>
      <c r="L278" s="64"/>
      <c r="M278" s="65"/>
      <c r="N278" s="66"/>
      <c r="O278" s="42">
        <v>78000.0</v>
      </c>
      <c r="P278" s="42">
        <v>78000.0</v>
      </c>
      <c r="Q278" s="42">
        <v>0.0</v>
      </c>
      <c r="R278" s="59">
        <v>4400.0</v>
      </c>
      <c r="S278" s="59"/>
      <c r="T278" s="34" t="s">
        <v>67</v>
      </c>
      <c r="U278" s="53">
        <v>45339.0</v>
      </c>
      <c r="V278" s="53">
        <v>45369.0</v>
      </c>
      <c r="W278" s="34">
        <v>1.0</v>
      </c>
      <c r="X278" s="34" t="s">
        <v>50</v>
      </c>
      <c r="Y278" s="34" t="s">
        <v>66</v>
      </c>
    </row>
    <row r="279">
      <c r="A279" s="34" t="s">
        <v>2914</v>
      </c>
      <c r="B279" s="33">
        <v>45343.0</v>
      </c>
      <c r="C279" s="34">
        <v>4723.0</v>
      </c>
      <c r="D279" s="40" t="s">
        <v>144</v>
      </c>
      <c r="E279" s="46" t="s">
        <v>146</v>
      </c>
      <c r="F279" s="40" t="s">
        <v>2546</v>
      </c>
      <c r="G279" s="49" t="s">
        <v>151</v>
      </c>
      <c r="H279" s="49" t="s">
        <v>99</v>
      </c>
      <c r="I279" s="51" t="s">
        <v>62</v>
      </c>
      <c r="J279" s="53">
        <v>44611.0</v>
      </c>
      <c r="K279" s="53">
        <v>45339.0</v>
      </c>
      <c r="L279" s="64"/>
      <c r="M279" s="65"/>
      <c r="N279" s="66"/>
      <c r="O279" s="42">
        <v>78034.0</v>
      </c>
      <c r="P279" s="60">
        <v>78034.0</v>
      </c>
      <c r="Q279" s="42">
        <v>0.0</v>
      </c>
      <c r="R279" s="59">
        <v>0.0</v>
      </c>
      <c r="S279" s="59">
        <v>0.0</v>
      </c>
      <c r="T279" s="34" t="s">
        <v>47</v>
      </c>
      <c r="U279" s="53">
        <v>45339.0</v>
      </c>
      <c r="V279" s="53">
        <v>45375.0</v>
      </c>
      <c r="W279" s="34">
        <v>1.0</v>
      </c>
      <c r="X279" s="34" t="s">
        <v>50</v>
      </c>
      <c r="Y279" s="34" t="s">
        <v>66</v>
      </c>
    </row>
    <row r="280">
      <c r="A280" s="34" t="s">
        <v>2922</v>
      </c>
      <c r="B280" s="33">
        <v>45343.0</v>
      </c>
      <c r="C280" s="34">
        <v>8979.0</v>
      </c>
      <c r="D280" s="40" t="s">
        <v>2481</v>
      </c>
      <c r="E280" s="46" t="s">
        <v>2482</v>
      </c>
      <c r="F280" s="40" t="s">
        <v>2483</v>
      </c>
      <c r="G280" s="49" t="s">
        <v>2484</v>
      </c>
      <c r="H280" s="49" t="s">
        <v>35</v>
      </c>
      <c r="I280" s="51" t="s">
        <v>62</v>
      </c>
      <c r="J280" s="53">
        <v>45055.0</v>
      </c>
      <c r="K280" s="53">
        <v>45339.0</v>
      </c>
      <c r="L280" s="64"/>
      <c r="M280" s="65"/>
      <c r="N280" s="66"/>
      <c r="O280" s="42">
        <v>78000.0</v>
      </c>
      <c r="P280" s="42">
        <v>78000.0</v>
      </c>
      <c r="Q280" s="42">
        <v>0.0</v>
      </c>
      <c r="R280" s="59">
        <v>4400.0</v>
      </c>
      <c r="S280" s="59"/>
      <c r="T280" s="34" t="s">
        <v>67</v>
      </c>
      <c r="U280" s="53">
        <v>45339.0</v>
      </c>
      <c r="V280" s="53">
        <v>45370.0</v>
      </c>
      <c r="W280" s="34">
        <v>1.0</v>
      </c>
      <c r="X280" s="34" t="s">
        <v>50</v>
      </c>
      <c r="Y280" s="34" t="s">
        <v>66</v>
      </c>
    </row>
    <row r="281">
      <c r="A281" s="34" t="s">
        <v>2926</v>
      </c>
      <c r="B281" s="33">
        <v>45343.0</v>
      </c>
      <c r="C281" s="34">
        <v>7436.0</v>
      </c>
      <c r="D281" s="40" t="s">
        <v>1634</v>
      </c>
      <c r="E281" s="46" t="s">
        <v>1635</v>
      </c>
      <c r="F281" s="40" t="s">
        <v>2582</v>
      </c>
      <c r="G281" s="49" t="s">
        <v>132</v>
      </c>
      <c r="H281" s="49" t="s">
        <v>133</v>
      </c>
      <c r="I281" s="51" t="s">
        <v>62</v>
      </c>
      <c r="J281" s="53">
        <v>44867.0</v>
      </c>
      <c r="K281" s="53">
        <v>45339.0</v>
      </c>
      <c r="L281" s="64"/>
      <c r="M281" s="43">
        <v>118000.0</v>
      </c>
      <c r="N281" s="66"/>
      <c r="O281" s="42">
        <v>110072.0</v>
      </c>
      <c r="P281" s="60">
        <v>110072.0</v>
      </c>
      <c r="Q281" s="42">
        <v>0.0</v>
      </c>
      <c r="R281" s="59">
        <v>0.0</v>
      </c>
      <c r="S281" s="59">
        <v>0.0</v>
      </c>
      <c r="T281" s="34" t="s">
        <v>47</v>
      </c>
      <c r="U281" s="53">
        <v>45339.0</v>
      </c>
      <c r="V281" s="53">
        <v>45369.0</v>
      </c>
      <c r="W281" s="34">
        <v>1.0</v>
      </c>
      <c r="X281" s="34" t="s">
        <v>100</v>
      </c>
      <c r="Y281" s="34" t="s">
        <v>66</v>
      </c>
    </row>
    <row r="282">
      <c r="A282" s="34" t="s">
        <v>2931</v>
      </c>
      <c r="B282" s="33">
        <v>45343.0</v>
      </c>
      <c r="C282" s="34">
        <v>1131.0</v>
      </c>
      <c r="D282" s="40" t="s">
        <v>2351</v>
      </c>
      <c r="E282" s="46" t="s">
        <v>2352</v>
      </c>
      <c r="F282" s="40" t="s">
        <v>2354</v>
      </c>
      <c r="G282" s="49" t="s">
        <v>537</v>
      </c>
      <c r="H282" s="49" t="s">
        <v>538</v>
      </c>
      <c r="I282" s="51" t="s">
        <v>62</v>
      </c>
      <c r="J282" s="53">
        <v>44349.0</v>
      </c>
      <c r="K282" s="53">
        <v>45339.0</v>
      </c>
      <c r="L282" s="64"/>
      <c r="M282" s="65"/>
      <c r="N282" s="66"/>
      <c r="O282" s="42">
        <v>118095.0</v>
      </c>
      <c r="P282" s="60">
        <v>118095.0</v>
      </c>
      <c r="Q282" s="42">
        <v>0.0</v>
      </c>
      <c r="R282" s="59">
        <v>0.0</v>
      </c>
      <c r="S282" s="59">
        <v>0.0</v>
      </c>
      <c r="T282" s="34" t="s">
        <v>47</v>
      </c>
      <c r="U282" s="53">
        <v>45339.0</v>
      </c>
      <c r="V282" s="53">
        <v>45373.0</v>
      </c>
      <c r="W282" s="34">
        <v>1.0</v>
      </c>
      <c r="X282" s="34" t="s">
        <v>100</v>
      </c>
      <c r="Y282" s="34" t="s">
        <v>66</v>
      </c>
    </row>
    <row r="283">
      <c r="A283" s="34" t="s">
        <v>2938</v>
      </c>
      <c r="B283" s="33">
        <v>45343.0</v>
      </c>
      <c r="C283" s="34">
        <v>384.0</v>
      </c>
      <c r="D283" s="40" t="s">
        <v>2939</v>
      </c>
      <c r="E283" s="46" t="s">
        <v>2498</v>
      </c>
      <c r="F283" s="40" t="s">
        <v>2500</v>
      </c>
      <c r="G283" s="49" t="s">
        <v>2501</v>
      </c>
      <c r="H283" s="49" t="s">
        <v>152</v>
      </c>
      <c r="I283" s="51" t="s">
        <v>62</v>
      </c>
      <c r="J283" s="53">
        <v>44308.0</v>
      </c>
      <c r="K283" s="53">
        <v>45339.0</v>
      </c>
      <c r="L283" s="64"/>
      <c r="M283" s="43">
        <v>78000.0</v>
      </c>
      <c r="N283" s="66"/>
      <c r="O283" s="42">
        <v>118042.0</v>
      </c>
      <c r="P283" s="60">
        <v>118042.0</v>
      </c>
      <c r="Q283" s="42">
        <v>0.0</v>
      </c>
      <c r="R283" s="59">
        <v>0.0</v>
      </c>
      <c r="S283" s="59">
        <v>0.0</v>
      </c>
      <c r="T283" s="34" t="s">
        <v>47</v>
      </c>
      <c r="U283" s="53">
        <v>45339.0</v>
      </c>
      <c r="V283" s="53">
        <v>45369.0</v>
      </c>
      <c r="W283" s="34">
        <v>1.0</v>
      </c>
      <c r="X283" s="34" t="s">
        <v>50</v>
      </c>
      <c r="Y283" s="34" t="s">
        <v>66</v>
      </c>
    </row>
    <row r="284">
      <c r="A284" s="34" t="s">
        <v>2946</v>
      </c>
      <c r="B284" s="33">
        <v>45343.0</v>
      </c>
      <c r="C284" s="34">
        <v>10019.0</v>
      </c>
      <c r="D284" s="40" t="s">
        <v>2689</v>
      </c>
      <c r="E284" s="46" t="s">
        <v>2691</v>
      </c>
      <c r="F284" s="40" t="s">
        <v>2692</v>
      </c>
      <c r="G284" s="49" t="s">
        <v>467</v>
      </c>
      <c r="H284" s="49" t="s">
        <v>77</v>
      </c>
      <c r="I284" s="51" t="s">
        <v>62</v>
      </c>
      <c r="J284" s="53">
        <v>45174.0</v>
      </c>
      <c r="K284" s="53">
        <v>45339.0</v>
      </c>
      <c r="L284" s="64"/>
      <c r="M284" s="65"/>
      <c r="N284" s="66"/>
      <c r="O284" s="42">
        <v>78046.0</v>
      </c>
      <c r="P284" s="60">
        <v>78000.0</v>
      </c>
      <c r="Q284" s="42">
        <v>0.0</v>
      </c>
      <c r="R284" s="59">
        <v>0.0</v>
      </c>
      <c r="S284" s="59">
        <v>0.0</v>
      </c>
      <c r="T284" s="34" t="s">
        <v>47</v>
      </c>
      <c r="U284" s="53">
        <v>45340.0</v>
      </c>
      <c r="V284" s="53">
        <v>45370.0</v>
      </c>
      <c r="W284" s="34">
        <v>1.0</v>
      </c>
      <c r="X284" s="34" t="s">
        <v>50</v>
      </c>
      <c r="Y284" s="34" t="s">
        <v>66</v>
      </c>
    </row>
    <row r="285">
      <c r="A285" s="34" t="s">
        <v>2951</v>
      </c>
      <c r="B285" s="33">
        <v>45343.0</v>
      </c>
      <c r="C285" s="34">
        <v>4865.0</v>
      </c>
      <c r="D285" s="40" t="s">
        <v>2952</v>
      </c>
      <c r="E285" s="46" t="s">
        <v>1953</v>
      </c>
      <c r="F285" s="40" t="s">
        <v>1954</v>
      </c>
      <c r="G285" s="49" t="s">
        <v>409</v>
      </c>
      <c r="H285" s="49" t="s">
        <v>411</v>
      </c>
      <c r="I285" s="51" t="s">
        <v>62</v>
      </c>
      <c r="J285" s="53">
        <v>44623.0</v>
      </c>
      <c r="K285" s="53">
        <v>45338.0</v>
      </c>
      <c r="L285" s="53">
        <v>45339.0</v>
      </c>
      <c r="M285" s="65"/>
      <c r="N285" s="66"/>
      <c r="O285" s="42">
        <v>118093.0</v>
      </c>
      <c r="P285" s="60">
        <v>118093.0</v>
      </c>
      <c r="Q285" s="42">
        <v>0.0</v>
      </c>
      <c r="R285" s="59">
        <v>0.0</v>
      </c>
      <c r="S285" s="59">
        <v>0.0</v>
      </c>
      <c r="T285" s="34" t="s">
        <v>47</v>
      </c>
      <c r="U285" s="53">
        <v>45339.0</v>
      </c>
      <c r="V285" s="53">
        <v>45371.0</v>
      </c>
      <c r="W285" s="34">
        <v>1.0</v>
      </c>
      <c r="X285" s="34" t="s">
        <v>100</v>
      </c>
      <c r="Y285" s="34" t="s">
        <v>66</v>
      </c>
    </row>
    <row r="286">
      <c r="A286" s="34" t="s">
        <v>2959</v>
      </c>
      <c r="B286" s="33">
        <v>45344.0</v>
      </c>
      <c r="C286" s="34">
        <v>2510.0</v>
      </c>
      <c r="D286" s="40" t="s">
        <v>2699</v>
      </c>
      <c r="E286" s="46" t="s">
        <v>2298</v>
      </c>
      <c r="F286" s="40" t="s">
        <v>2299</v>
      </c>
      <c r="G286" s="49" t="s">
        <v>2300</v>
      </c>
      <c r="H286" s="49" t="s">
        <v>99</v>
      </c>
      <c r="I286" s="51" t="s">
        <v>62</v>
      </c>
      <c r="J286" s="53">
        <v>44453.0</v>
      </c>
      <c r="K286" s="53">
        <v>45340.0</v>
      </c>
      <c r="L286" s="64"/>
      <c r="M286" s="65"/>
      <c r="N286" s="66"/>
      <c r="O286" s="42">
        <v>78000.0</v>
      </c>
      <c r="P286" s="42">
        <v>78000.0</v>
      </c>
      <c r="Q286" s="42">
        <v>0.0</v>
      </c>
      <c r="R286" s="59">
        <v>4400.0</v>
      </c>
      <c r="S286" s="59"/>
      <c r="T286" s="34" t="s">
        <v>67</v>
      </c>
      <c r="U286" s="53">
        <v>45340.0</v>
      </c>
      <c r="V286" s="53">
        <v>45371.0</v>
      </c>
      <c r="W286" s="34">
        <v>1.0</v>
      </c>
      <c r="X286" s="34" t="s">
        <v>50</v>
      </c>
      <c r="Y286" s="34" t="s">
        <v>66</v>
      </c>
    </row>
    <row r="287">
      <c r="A287" s="34" t="s">
        <v>2971</v>
      </c>
      <c r="B287" s="33">
        <v>45344.0</v>
      </c>
      <c r="C287" s="34">
        <v>2976.0</v>
      </c>
      <c r="D287" s="40" t="s">
        <v>2875</v>
      </c>
      <c r="E287" s="46" t="s">
        <v>2660</v>
      </c>
      <c r="F287" s="40" t="s">
        <v>2661</v>
      </c>
      <c r="G287" s="49" t="s">
        <v>2662</v>
      </c>
      <c r="H287" s="49" t="s">
        <v>63</v>
      </c>
      <c r="I287" s="51" t="s">
        <v>62</v>
      </c>
      <c r="J287" s="53">
        <v>44490.0</v>
      </c>
      <c r="K287" s="53">
        <v>45340.0</v>
      </c>
      <c r="L287" s="64"/>
      <c r="M287" s="65"/>
      <c r="N287" s="66"/>
      <c r="O287" s="42">
        <v>78093.0</v>
      </c>
      <c r="P287" s="83">
        <v>78093.0</v>
      </c>
      <c r="Q287" s="42">
        <v>0.0</v>
      </c>
      <c r="R287" s="59">
        <v>0.0</v>
      </c>
      <c r="S287" s="59">
        <v>0.0</v>
      </c>
      <c r="T287" s="34" t="s">
        <v>47</v>
      </c>
      <c r="U287" s="53">
        <v>45340.0</v>
      </c>
      <c r="V287" s="53">
        <v>45370.0</v>
      </c>
      <c r="W287" s="34">
        <v>1.0</v>
      </c>
      <c r="X287" s="34" t="s">
        <v>50</v>
      </c>
      <c r="Y287" s="34" t="s">
        <v>66</v>
      </c>
    </row>
    <row r="288">
      <c r="A288" s="34" t="s">
        <v>2983</v>
      </c>
      <c r="B288" s="33">
        <v>45344.0</v>
      </c>
      <c r="C288" s="34">
        <v>1808.0</v>
      </c>
      <c r="D288" s="40" t="s">
        <v>2984</v>
      </c>
      <c r="E288" s="46" t="s">
        <v>2681</v>
      </c>
      <c r="F288" s="40" t="s">
        <v>2682</v>
      </c>
      <c r="G288" s="49" t="s">
        <v>118</v>
      </c>
      <c r="H288" s="49" t="s">
        <v>99</v>
      </c>
      <c r="I288" s="51" t="s">
        <v>62</v>
      </c>
      <c r="J288" s="53">
        <v>44401.0</v>
      </c>
      <c r="K288" s="53">
        <v>45340.0</v>
      </c>
      <c r="L288" s="64"/>
      <c r="M288" s="65"/>
      <c r="N288" s="66"/>
      <c r="O288" s="42">
        <v>118096.0</v>
      </c>
      <c r="P288" s="83">
        <v>118096.0</v>
      </c>
      <c r="Q288" s="42">
        <v>0.0</v>
      </c>
      <c r="R288" s="59">
        <v>0.0</v>
      </c>
      <c r="S288" s="59">
        <v>0.0</v>
      </c>
      <c r="T288" s="34" t="s">
        <v>47</v>
      </c>
      <c r="U288" s="53">
        <v>45340.0</v>
      </c>
      <c r="V288" s="53">
        <v>45370.0</v>
      </c>
      <c r="W288" s="34">
        <v>1.0</v>
      </c>
      <c r="X288" s="34" t="s">
        <v>100</v>
      </c>
      <c r="Y288" s="34" t="s">
        <v>66</v>
      </c>
    </row>
    <row r="289">
      <c r="A289" s="80" t="s">
        <v>2993</v>
      </c>
      <c r="B289" s="33">
        <v>45344.0</v>
      </c>
      <c r="C289" s="34">
        <v>11265.0</v>
      </c>
      <c r="D289" s="40" t="s">
        <v>2994</v>
      </c>
      <c r="E289" s="46" t="s">
        <v>2995</v>
      </c>
      <c r="F289" s="40" t="s">
        <v>2997</v>
      </c>
      <c r="G289" s="49" t="s">
        <v>681</v>
      </c>
      <c r="H289" s="49" t="s">
        <v>44</v>
      </c>
      <c r="I289" s="51" t="s">
        <v>62</v>
      </c>
      <c r="J289" s="53">
        <v>45326.0</v>
      </c>
      <c r="K289" s="53">
        <v>45340.0</v>
      </c>
      <c r="L289" s="64"/>
      <c r="M289" s="65"/>
      <c r="N289" s="66"/>
      <c r="O289" s="42">
        <v>998057.0</v>
      </c>
      <c r="P289" s="83">
        <v>998057.0</v>
      </c>
      <c r="Q289" s="42">
        <v>418000.0</v>
      </c>
      <c r="R289" s="59">
        <v>0.0</v>
      </c>
      <c r="S289" s="59">
        <v>0.0</v>
      </c>
      <c r="T289" s="34" t="s">
        <v>47</v>
      </c>
      <c r="U289" s="53">
        <v>45340.0</v>
      </c>
      <c r="V289" s="53">
        <v>45700.0</v>
      </c>
      <c r="W289" s="34">
        <v>12.0</v>
      </c>
      <c r="X289" s="34" t="s">
        <v>100</v>
      </c>
      <c r="Y289" s="34" t="s">
        <v>204</v>
      </c>
    </row>
    <row r="290">
      <c r="A290" s="34" t="s">
        <v>3001</v>
      </c>
      <c r="B290" s="33">
        <v>45344.0</v>
      </c>
      <c r="C290" s="34">
        <v>10526.0</v>
      </c>
      <c r="D290" s="40" t="s">
        <v>2586</v>
      </c>
      <c r="E290" s="46" t="s">
        <v>1883</v>
      </c>
      <c r="F290" s="40" t="s">
        <v>1885</v>
      </c>
      <c r="G290" s="49" t="s">
        <v>1144</v>
      </c>
      <c r="H290" s="49" t="s">
        <v>435</v>
      </c>
      <c r="I290" s="51" t="s">
        <v>62</v>
      </c>
      <c r="J290" s="53">
        <v>45230.0</v>
      </c>
      <c r="K290" s="53">
        <v>45340.0</v>
      </c>
      <c r="L290" s="64"/>
      <c r="M290" s="65"/>
      <c r="N290" s="66"/>
      <c r="O290" s="42">
        <v>118000.0</v>
      </c>
      <c r="P290" s="42">
        <v>118000.0</v>
      </c>
      <c r="Q290" s="42">
        <v>0.0</v>
      </c>
      <c r="R290" s="59">
        <v>826.0</v>
      </c>
      <c r="S290" s="59"/>
      <c r="T290" s="34" t="s">
        <v>67</v>
      </c>
      <c r="U290" s="53">
        <v>45340.0</v>
      </c>
      <c r="V290" s="53">
        <v>45370.0</v>
      </c>
      <c r="W290" s="34">
        <v>1.0</v>
      </c>
      <c r="X290" s="34" t="s">
        <v>100</v>
      </c>
      <c r="Y290" s="34" t="s">
        <v>66</v>
      </c>
    </row>
    <row r="291">
      <c r="A291" s="34" t="s">
        <v>3010</v>
      </c>
      <c r="B291" s="33">
        <v>45344.0</v>
      </c>
      <c r="C291" s="34">
        <v>10526.0</v>
      </c>
      <c r="D291" s="40" t="s">
        <v>2586</v>
      </c>
      <c r="E291" s="46" t="s">
        <v>1883</v>
      </c>
      <c r="F291" s="40" t="s">
        <v>2588</v>
      </c>
      <c r="G291" s="49" t="s">
        <v>1144</v>
      </c>
      <c r="H291" s="49" t="s">
        <v>435</v>
      </c>
      <c r="I291" s="51" t="s">
        <v>62</v>
      </c>
      <c r="J291" s="53">
        <v>45230.0</v>
      </c>
      <c r="K291" s="53">
        <v>45340.0</v>
      </c>
      <c r="L291" s="64"/>
      <c r="M291" s="65"/>
      <c r="N291" s="66"/>
      <c r="O291" s="42">
        <v>118000.0</v>
      </c>
      <c r="P291" s="42">
        <v>118000.0</v>
      </c>
      <c r="Q291" s="42">
        <v>0.0</v>
      </c>
      <c r="R291" s="59">
        <v>826.0</v>
      </c>
      <c r="S291" s="59"/>
      <c r="T291" s="34" t="s">
        <v>67</v>
      </c>
      <c r="U291" s="53">
        <v>45340.0</v>
      </c>
      <c r="V291" s="53">
        <v>45370.0</v>
      </c>
      <c r="W291" s="34">
        <v>1.0</v>
      </c>
      <c r="X291" s="34" t="s">
        <v>100</v>
      </c>
      <c r="Y291" s="34" t="s">
        <v>66</v>
      </c>
    </row>
    <row r="292">
      <c r="A292" s="34" t="s">
        <v>3016</v>
      </c>
      <c r="B292" s="33">
        <v>45344.0</v>
      </c>
      <c r="C292" s="34">
        <v>9598.0</v>
      </c>
      <c r="D292" s="40" t="s">
        <v>2667</v>
      </c>
      <c r="E292" s="46" t="s">
        <v>2668</v>
      </c>
      <c r="F292" s="40" t="s">
        <v>2675</v>
      </c>
      <c r="G292" s="49" t="s">
        <v>409</v>
      </c>
      <c r="H292" s="49" t="s">
        <v>411</v>
      </c>
      <c r="I292" s="51" t="s">
        <v>62</v>
      </c>
      <c r="J292" s="53">
        <v>45122.0</v>
      </c>
      <c r="K292" s="53">
        <v>45340.0</v>
      </c>
      <c r="L292" s="64"/>
      <c r="M292" s="65"/>
      <c r="N292" s="66"/>
      <c r="O292" s="42">
        <v>78023.0</v>
      </c>
      <c r="P292" s="83">
        <v>78000.0</v>
      </c>
      <c r="Q292" s="42">
        <v>0.0</v>
      </c>
      <c r="R292" s="59">
        <v>0.0</v>
      </c>
      <c r="S292" s="59">
        <v>0.0</v>
      </c>
      <c r="T292" s="34" t="s">
        <v>47</v>
      </c>
      <c r="U292" s="53">
        <v>45340.0</v>
      </c>
      <c r="V292" s="53">
        <v>45370.0</v>
      </c>
      <c r="W292" s="34">
        <v>1.0</v>
      </c>
      <c r="X292" s="34" t="s">
        <v>50</v>
      </c>
      <c r="Y292" s="34" t="s">
        <v>66</v>
      </c>
    </row>
    <row r="293">
      <c r="A293" s="34" t="s">
        <v>3023</v>
      </c>
      <c r="B293" s="33">
        <v>45344.0</v>
      </c>
      <c r="C293" s="34">
        <v>1288.0</v>
      </c>
      <c r="D293" s="40" t="s">
        <v>2609</v>
      </c>
      <c r="E293" s="46" t="s">
        <v>2610</v>
      </c>
      <c r="F293" s="40" t="s">
        <v>2611</v>
      </c>
      <c r="G293" s="49" t="s">
        <v>1940</v>
      </c>
      <c r="H293" s="49" t="s">
        <v>1942</v>
      </c>
      <c r="I293" s="51" t="s">
        <v>62</v>
      </c>
      <c r="J293" s="53">
        <v>44356.0</v>
      </c>
      <c r="K293" s="53">
        <v>45340.0</v>
      </c>
      <c r="L293" s="64"/>
      <c r="M293" s="65"/>
      <c r="N293" s="66"/>
      <c r="O293" s="42">
        <v>78000.0</v>
      </c>
      <c r="P293" s="42">
        <v>78000.0</v>
      </c>
      <c r="Q293" s="42">
        <v>0.0</v>
      </c>
      <c r="R293" s="59">
        <v>4440.0</v>
      </c>
      <c r="S293" s="59"/>
      <c r="T293" s="34" t="s">
        <v>67</v>
      </c>
      <c r="U293" s="53">
        <v>45340.0</v>
      </c>
      <c r="V293" s="53">
        <v>45370.0</v>
      </c>
      <c r="W293" s="34">
        <v>1.0</v>
      </c>
      <c r="X293" s="34" t="s">
        <v>50</v>
      </c>
      <c r="Y293" s="34" t="s">
        <v>66</v>
      </c>
    </row>
    <row r="294">
      <c r="A294" s="34" t="s">
        <v>3028</v>
      </c>
      <c r="B294" s="33">
        <v>45344.0</v>
      </c>
      <c r="C294" s="34">
        <v>9598.0</v>
      </c>
      <c r="D294" s="40" t="s">
        <v>2667</v>
      </c>
      <c r="E294" s="46" t="s">
        <v>2668</v>
      </c>
      <c r="F294" s="40" t="s">
        <v>2670</v>
      </c>
      <c r="G294" s="49" t="s">
        <v>409</v>
      </c>
      <c r="H294" s="49" t="s">
        <v>411</v>
      </c>
      <c r="I294" s="51" t="s">
        <v>62</v>
      </c>
      <c r="J294" s="53">
        <v>45122.0</v>
      </c>
      <c r="K294" s="53">
        <v>45340.0</v>
      </c>
      <c r="L294" s="64"/>
      <c r="M294" s="65"/>
      <c r="N294" s="66"/>
      <c r="O294" s="42">
        <v>78018.0</v>
      </c>
      <c r="P294" s="83">
        <v>78000.0</v>
      </c>
      <c r="Q294" s="42">
        <v>0.0</v>
      </c>
      <c r="R294" s="59">
        <v>0.0</v>
      </c>
      <c r="S294" s="59">
        <v>0.0</v>
      </c>
      <c r="T294" s="34" t="s">
        <v>47</v>
      </c>
      <c r="U294" s="53">
        <v>45340.0</v>
      </c>
      <c r="V294" s="53">
        <v>45370.0</v>
      </c>
      <c r="W294" s="34">
        <v>1.0</v>
      </c>
      <c r="X294" s="34" t="s">
        <v>50</v>
      </c>
      <c r="Y294" s="34" t="s">
        <v>66</v>
      </c>
    </row>
    <row r="295">
      <c r="A295" s="34" t="s">
        <v>3035</v>
      </c>
      <c r="B295" s="33">
        <v>45344.0</v>
      </c>
      <c r="C295" s="34">
        <v>11265.0</v>
      </c>
      <c r="D295" s="40" t="s">
        <v>2994</v>
      </c>
      <c r="E295" s="46" t="s">
        <v>2995</v>
      </c>
      <c r="F295" s="40" t="s">
        <v>2997</v>
      </c>
      <c r="G295" s="49" t="s">
        <v>681</v>
      </c>
      <c r="H295" s="49" t="s">
        <v>44</v>
      </c>
      <c r="I295" s="51" t="s">
        <v>62</v>
      </c>
      <c r="J295" s="53">
        <v>45326.0</v>
      </c>
      <c r="K295" s="53">
        <v>45340.0</v>
      </c>
      <c r="L295" s="64"/>
      <c r="M295" s="65"/>
      <c r="N295" s="66"/>
      <c r="O295" s="42">
        <v>118080.0</v>
      </c>
      <c r="P295" s="42">
        <v>0.0</v>
      </c>
      <c r="Q295" s="42">
        <v>0.0</v>
      </c>
      <c r="R295" s="59">
        <v>0.0</v>
      </c>
      <c r="S295" s="59">
        <v>0.0</v>
      </c>
      <c r="T295" s="34" t="s">
        <v>328</v>
      </c>
      <c r="U295" s="53">
        <v>45340.0</v>
      </c>
      <c r="V295" s="53">
        <v>45700.0</v>
      </c>
      <c r="W295" s="34">
        <v>1.0</v>
      </c>
      <c r="X295" s="34" t="s">
        <v>100</v>
      </c>
      <c r="Y295" s="34" t="s">
        <v>66</v>
      </c>
    </row>
    <row r="296">
      <c r="A296" s="34" t="s">
        <v>3044</v>
      </c>
      <c r="B296" s="33">
        <v>45344.0</v>
      </c>
      <c r="C296" s="34">
        <v>9303.0</v>
      </c>
      <c r="D296" s="40" t="s">
        <v>2819</v>
      </c>
      <c r="E296" s="46" t="s">
        <v>2820</v>
      </c>
      <c r="F296" s="40" t="s">
        <v>2821</v>
      </c>
      <c r="G296" s="49" t="s">
        <v>215</v>
      </c>
      <c r="H296" s="49" t="s">
        <v>77</v>
      </c>
      <c r="I296" s="51" t="s">
        <v>62</v>
      </c>
      <c r="J296" s="53">
        <v>45089.0</v>
      </c>
      <c r="K296" s="53">
        <v>45340.0</v>
      </c>
      <c r="L296" s="64"/>
      <c r="M296" s="65"/>
      <c r="N296" s="66"/>
      <c r="O296" s="42">
        <v>118000.0</v>
      </c>
      <c r="P296" s="42">
        <v>118000.0</v>
      </c>
      <c r="Q296" s="42">
        <v>0.0</v>
      </c>
      <c r="R296" s="59">
        <v>826.0</v>
      </c>
      <c r="S296" s="59"/>
      <c r="T296" s="34" t="s">
        <v>67</v>
      </c>
      <c r="U296" s="53">
        <v>45340.0</v>
      </c>
      <c r="V296" s="53">
        <v>45370.0</v>
      </c>
      <c r="W296" s="34">
        <v>1.0</v>
      </c>
      <c r="X296" s="34" t="s">
        <v>100</v>
      </c>
      <c r="Y296" s="34" t="s">
        <v>66</v>
      </c>
    </row>
    <row r="297">
      <c r="A297" s="34" t="s">
        <v>3048</v>
      </c>
      <c r="B297" s="33">
        <v>45344.0</v>
      </c>
      <c r="C297" s="34">
        <v>5009.0</v>
      </c>
      <c r="D297" s="40" t="s">
        <v>2728</v>
      </c>
      <c r="E297" s="46" t="s">
        <v>2729</v>
      </c>
      <c r="F297" s="40" t="s">
        <v>2730</v>
      </c>
      <c r="G297" s="49" t="s">
        <v>467</v>
      </c>
      <c r="H297" s="49" t="s">
        <v>77</v>
      </c>
      <c r="I297" s="51" t="s">
        <v>62</v>
      </c>
      <c r="J297" s="53">
        <v>44634.0</v>
      </c>
      <c r="K297" s="53">
        <v>45340.0</v>
      </c>
      <c r="L297" s="64"/>
      <c r="M297" s="65"/>
      <c r="N297" s="66"/>
      <c r="O297" s="42">
        <v>78023.0</v>
      </c>
      <c r="P297" s="83">
        <v>78023.0</v>
      </c>
      <c r="Q297" s="42">
        <v>0.0</v>
      </c>
      <c r="R297" s="59">
        <v>0.0</v>
      </c>
      <c r="S297" s="59">
        <v>0.0</v>
      </c>
      <c r="T297" s="34" t="s">
        <v>47</v>
      </c>
      <c r="U297" s="53">
        <v>45340.0</v>
      </c>
      <c r="V297" s="53">
        <v>45370.0</v>
      </c>
      <c r="W297" s="34">
        <v>1.0</v>
      </c>
      <c r="X297" s="34" t="s">
        <v>50</v>
      </c>
      <c r="Y297" s="34" t="s">
        <v>66</v>
      </c>
    </row>
    <row r="298">
      <c r="A298" s="34" t="s">
        <v>3051</v>
      </c>
      <c r="B298" s="33">
        <v>45345.0</v>
      </c>
      <c r="C298" s="72">
        <v>8545.0</v>
      </c>
      <c r="D298" s="73" t="s">
        <v>3053</v>
      </c>
      <c r="E298" s="74" t="s">
        <v>1379</v>
      </c>
      <c r="F298" s="73" t="s">
        <v>1380</v>
      </c>
      <c r="G298" s="73" t="s">
        <v>1383</v>
      </c>
      <c r="H298" s="73" t="s">
        <v>435</v>
      </c>
      <c r="I298" s="72" t="s">
        <v>62</v>
      </c>
      <c r="J298" s="71">
        <v>44998.0</v>
      </c>
      <c r="K298" s="71">
        <v>45340.0</v>
      </c>
      <c r="L298" s="76"/>
      <c r="M298" s="99"/>
      <c r="N298" s="66"/>
      <c r="O298" s="77">
        <v>78002.0</v>
      </c>
      <c r="P298" s="173">
        <v>78002.0</v>
      </c>
      <c r="Q298" s="72">
        <v>0.0</v>
      </c>
      <c r="R298" s="77">
        <v>0.0</v>
      </c>
      <c r="S298" s="72">
        <v>0.0</v>
      </c>
      <c r="T298" s="72" t="s">
        <v>47</v>
      </c>
      <c r="U298" s="53">
        <v>45341.0</v>
      </c>
      <c r="V298" s="71">
        <v>45371.0</v>
      </c>
      <c r="W298" s="72">
        <v>1.0</v>
      </c>
      <c r="X298" s="34" t="s">
        <v>50</v>
      </c>
      <c r="Y298" s="72" t="s">
        <v>66</v>
      </c>
    </row>
    <row r="299">
      <c r="A299" s="34" t="s">
        <v>3058</v>
      </c>
      <c r="B299" s="33">
        <v>45345.0</v>
      </c>
      <c r="C299" s="174">
        <v>11274.0</v>
      </c>
      <c r="D299" s="73" t="s">
        <v>3059</v>
      </c>
      <c r="E299" s="74" t="s">
        <v>3060</v>
      </c>
      <c r="F299" s="73" t="s">
        <v>2874</v>
      </c>
      <c r="G299" s="73" t="s">
        <v>75</v>
      </c>
      <c r="H299" s="73" t="s">
        <v>3062</v>
      </c>
      <c r="I299" s="72" t="s">
        <v>62</v>
      </c>
      <c r="J299" s="71">
        <v>45327.0</v>
      </c>
      <c r="K299" s="71">
        <v>45340.0</v>
      </c>
      <c r="L299" s="76"/>
      <c r="M299" s="99"/>
      <c r="N299" s="66"/>
      <c r="O299" s="77">
        <v>78046.0</v>
      </c>
      <c r="P299" s="173">
        <v>78046.0</v>
      </c>
      <c r="Q299" s="72">
        <v>0.0</v>
      </c>
      <c r="R299" s="77">
        <v>0.0</v>
      </c>
      <c r="S299" s="72">
        <v>0.0</v>
      </c>
      <c r="T299" s="72" t="s">
        <v>47</v>
      </c>
      <c r="U299" s="71">
        <v>45341.0</v>
      </c>
      <c r="V299" s="71">
        <v>45371.0</v>
      </c>
      <c r="W299" s="72">
        <v>1.0</v>
      </c>
      <c r="X299" s="34" t="s">
        <v>50</v>
      </c>
      <c r="Y299" s="72" t="s">
        <v>204</v>
      </c>
    </row>
    <row r="300">
      <c r="A300" s="34" t="s">
        <v>3067</v>
      </c>
      <c r="B300" s="71">
        <v>45345.0</v>
      </c>
      <c r="C300" s="72">
        <v>1006.0</v>
      </c>
      <c r="D300" s="73" t="s">
        <v>1857</v>
      </c>
      <c r="E300" s="74" t="s">
        <v>1859</v>
      </c>
      <c r="F300" s="73" t="s">
        <v>3068</v>
      </c>
      <c r="G300" s="73" t="s">
        <v>182</v>
      </c>
      <c r="H300" s="73" t="s">
        <v>3069</v>
      </c>
      <c r="I300" s="72" t="s">
        <v>62</v>
      </c>
      <c r="J300" s="71">
        <v>44343.0</v>
      </c>
      <c r="K300" s="71">
        <v>45340.0</v>
      </c>
      <c r="L300" s="76"/>
      <c r="M300" s="99"/>
      <c r="N300" s="66"/>
      <c r="O300" s="77">
        <v>78000.0</v>
      </c>
      <c r="P300" s="77">
        <v>78000.0</v>
      </c>
      <c r="Q300" s="72">
        <v>0.0</v>
      </c>
      <c r="R300" s="77">
        <v>1560.0</v>
      </c>
      <c r="S300" s="72"/>
      <c r="T300" s="72" t="s">
        <v>67</v>
      </c>
      <c r="U300" s="71">
        <v>45340.0</v>
      </c>
      <c r="V300" s="71">
        <v>45371.0</v>
      </c>
      <c r="W300" s="72">
        <v>1.0</v>
      </c>
      <c r="X300" s="72" t="s">
        <v>50</v>
      </c>
      <c r="Y300" s="72" t="s">
        <v>66</v>
      </c>
    </row>
    <row r="301">
      <c r="A301" s="34" t="s">
        <v>3073</v>
      </c>
      <c r="B301" s="71">
        <v>45348.0</v>
      </c>
      <c r="C301" s="72">
        <v>11041.0</v>
      </c>
      <c r="D301" s="73" t="s">
        <v>3076</v>
      </c>
      <c r="E301" s="74" t="s">
        <v>3077</v>
      </c>
      <c r="F301" s="73" t="s">
        <v>3078</v>
      </c>
      <c r="G301" s="73" t="s">
        <v>106</v>
      </c>
      <c r="H301" s="73" t="s">
        <v>3079</v>
      </c>
      <c r="I301" s="72" t="s">
        <v>62</v>
      </c>
      <c r="J301" s="71">
        <v>45304.0</v>
      </c>
      <c r="K301" s="71">
        <v>45342.0</v>
      </c>
      <c r="L301" s="71">
        <v>45340.0</v>
      </c>
      <c r="M301" s="99"/>
      <c r="N301" s="66"/>
      <c r="O301" s="77">
        <v>78042.0</v>
      </c>
      <c r="P301" s="77">
        <v>78017.0</v>
      </c>
      <c r="Q301" s="72">
        <v>0.0</v>
      </c>
      <c r="R301" s="77">
        <v>0.0</v>
      </c>
      <c r="S301" s="72">
        <v>0.0</v>
      </c>
      <c r="T301" s="72" t="s">
        <v>47</v>
      </c>
      <c r="U301" s="71">
        <v>45349.0</v>
      </c>
      <c r="V301" s="71">
        <v>45379.0</v>
      </c>
      <c r="W301" s="72">
        <v>1.0</v>
      </c>
      <c r="X301" s="72" t="s">
        <v>50</v>
      </c>
      <c r="Y301" s="72" t="s">
        <v>66</v>
      </c>
    </row>
    <row r="302">
      <c r="A302" s="34" t="s">
        <v>3084</v>
      </c>
      <c r="B302" s="71">
        <v>45345.0</v>
      </c>
      <c r="C302" s="72">
        <v>8154.0</v>
      </c>
      <c r="D302" s="73" t="s">
        <v>3087</v>
      </c>
      <c r="E302" s="74" t="s">
        <v>3088</v>
      </c>
      <c r="F302" s="73" t="s">
        <v>3087</v>
      </c>
      <c r="G302" s="73" t="s">
        <v>3090</v>
      </c>
      <c r="H302" s="73" t="s">
        <v>77</v>
      </c>
      <c r="I302" s="72" t="s">
        <v>62</v>
      </c>
      <c r="J302" s="71">
        <v>44952.0</v>
      </c>
      <c r="K302" s="71">
        <v>45341.0</v>
      </c>
      <c r="L302" s="76"/>
      <c r="M302" s="77">
        <v>998000.0</v>
      </c>
      <c r="N302" s="66"/>
      <c r="O302" s="77">
        <v>1500009.0</v>
      </c>
      <c r="P302" s="175">
        <v>1500009.0</v>
      </c>
      <c r="Q302" s="42">
        <v>418000.0</v>
      </c>
      <c r="R302" s="59">
        <v>0.0</v>
      </c>
      <c r="S302" s="59">
        <v>0.0</v>
      </c>
      <c r="T302" s="72" t="s">
        <v>47</v>
      </c>
      <c r="U302" s="71">
        <v>45341.0</v>
      </c>
      <c r="V302" s="71">
        <v>45716.0</v>
      </c>
      <c r="W302" s="72">
        <v>12.0</v>
      </c>
      <c r="X302" s="72" t="s">
        <v>100</v>
      </c>
      <c r="Y302" s="72" t="s">
        <v>66</v>
      </c>
    </row>
    <row r="303">
      <c r="A303" s="34" t="s">
        <v>3097</v>
      </c>
      <c r="B303" s="71">
        <v>45345.0</v>
      </c>
      <c r="C303" s="72">
        <v>919.0</v>
      </c>
      <c r="D303" s="73" t="s">
        <v>3056</v>
      </c>
      <c r="E303" s="74" t="s">
        <v>2828</v>
      </c>
      <c r="F303" s="73" t="s">
        <v>2829</v>
      </c>
      <c r="G303" s="73" t="s">
        <v>3100</v>
      </c>
      <c r="H303" s="73" t="s">
        <v>3101</v>
      </c>
      <c r="I303" s="72" t="s">
        <v>62</v>
      </c>
      <c r="J303" s="71">
        <v>44339.0</v>
      </c>
      <c r="K303" s="71">
        <v>45341.0</v>
      </c>
      <c r="L303" s="76"/>
      <c r="M303" s="99"/>
      <c r="N303" s="66"/>
      <c r="O303" s="77">
        <v>78042.0</v>
      </c>
      <c r="P303" s="175">
        <v>78042.0</v>
      </c>
      <c r="Q303" s="72">
        <v>0.0</v>
      </c>
      <c r="R303" s="77">
        <v>0.0</v>
      </c>
      <c r="S303" s="72">
        <v>0.0</v>
      </c>
      <c r="T303" s="72" t="s">
        <v>47</v>
      </c>
      <c r="U303" s="71">
        <v>45341.0</v>
      </c>
      <c r="V303" s="71">
        <v>45371.0</v>
      </c>
      <c r="W303" s="72">
        <v>1.0</v>
      </c>
      <c r="X303" s="72" t="s">
        <v>50</v>
      </c>
      <c r="Y303" s="72" t="s">
        <v>66</v>
      </c>
    </row>
    <row r="304">
      <c r="A304" s="34" t="s">
        <v>3107</v>
      </c>
      <c r="B304" s="71">
        <v>45345.0</v>
      </c>
      <c r="C304" s="72">
        <v>316.0</v>
      </c>
      <c r="D304" s="73" t="s">
        <v>2786</v>
      </c>
      <c r="E304" s="74" t="s">
        <v>2787</v>
      </c>
      <c r="F304" s="73" t="s">
        <v>2788</v>
      </c>
      <c r="G304" s="73" t="s">
        <v>3109</v>
      </c>
      <c r="H304" s="73" t="s">
        <v>331</v>
      </c>
      <c r="I304" s="72" t="s">
        <v>62</v>
      </c>
      <c r="J304" s="71">
        <v>44294.0</v>
      </c>
      <c r="K304" s="71">
        <v>45341.0</v>
      </c>
      <c r="L304" s="76"/>
      <c r="M304" s="77"/>
      <c r="N304" s="66"/>
      <c r="O304" s="77">
        <v>78000.0</v>
      </c>
      <c r="P304" s="77">
        <v>78000.0</v>
      </c>
      <c r="Q304" s="72">
        <v>0.0</v>
      </c>
      <c r="R304" s="77">
        <v>4400.0</v>
      </c>
      <c r="S304" s="76"/>
      <c r="T304" s="72" t="s">
        <v>67</v>
      </c>
      <c r="U304" s="71">
        <v>45341.0</v>
      </c>
      <c r="V304" s="71">
        <v>45372.0</v>
      </c>
      <c r="W304" s="72">
        <v>1.0</v>
      </c>
      <c r="X304" s="72" t="s">
        <v>50</v>
      </c>
      <c r="Y304" s="72" t="s">
        <v>66</v>
      </c>
    </row>
    <row r="305">
      <c r="A305" s="34" t="s">
        <v>3113</v>
      </c>
      <c r="B305" s="71">
        <v>45345.0</v>
      </c>
      <c r="C305" s="72">
        <v>9520.0</v>
      </c>
      <c r="D305" s="73" t="s">
        <v>3115</v>
      </c>
      <c r="E305" s="74" t="s">
        <v>2802</v>
      </c>
      <c r="F305" s="73" t="s">
        <v>2804</v>
      </c>
      <c r="G305" s="73" t="s">
        <v>459</v>
      </c>
      <c r="H305" s="73" t="s">
        <v>99</v>
      </c>
      <c r="I305" s="72" t="s">
        <v>62</v>
      </c>
      <c r="J305" s="71">
        <v>45117.0</v>
      </c>
      <c r="K305" s="71">
        <v>45341.0</v>
      </c>
      <c r="L305" s="76"/>
      <c r="M305" s="99"/>
      <c r="N305" s="66"/>
      <c r="O305" s="77">
        <v>78068.0</v>
      </c>
      <c r="P305" s="175">
        <v>78068.0</v>
      </c>
      <c r="Q305" s="72">
        <v>0.0</v>
      </c>
      <c r="R305" s="77">
        <v>0.0</v>
      </c>
      <c r="S305" s="72">
        <v>0.0</v>
      </c>
      <c r="T305" s="72" t="s">
        <v>47</v>
      </c>
      <c r="U305" s="71">
        <v>45341.0</v>
      </c>
      <c r="V305" s="71">
        <v>45371.0</v>
      </c>
      <c r="W305" s="72">
        <v>1.0</v>
      </c>
      <c r="X305" s="72" t="s">
        <v>50</v>
      </c>
      <c r="Y305" s="72" t="s">
        <v>66</v>
      </c>
    </row>
    <row r="306">
      <c r="A306" s="34" t="s">
        <v>3122</v>
      </c>
      <c r="B306" s="71">
        <v>45345.0</v>
      </c>
      <c r="C306" s="72">
        <v>8513.0</v>
      </c>
      <c r="D306" s="73" t="s">
        <v>3123</v>
      </c>
      <c r="E306" s="74" t="s">
        <v>2956</v>
      </c>
      <c r="F306" s="73" t="s">
        <v>2957</v>
      </c>
      <c r="G306" s="73" t="s">
        <v>3125</v>
      </c>
      <c r="H306" s="73" t="s">
        <v>99</v>
      </c>
      <c r="I306" s="72" t="s">
        <v>62</v>
      </c>
      <c r="J306" s="71">
        <v>44994.0</v>
      </c>
      <c r="K306" s="71">
        <v>45341.0</v>
      </c>
      <c r="L306" s="76"/>
      <c r="M306" s="99"/>
      <c r="N306" s="66"/>
      <c r="O306" s="77">
        <v>118000.0</v>
      </c>
      <c r="P306" s="77">
        <v>118000.0</v>
      </c>
      <c r="Q306" s="72">
        <v>0.0</v>
      </c>
      <c r="R306" s="77">
        <v>4440.0</v>
      </c>
      <c r="S306" s="76"/>
      <c r="T306" s="72" t="s">
        <v>67</v>
      </c>
      <c r="U306" s="71">
        <v>45343.0</v>
      </c>
      <c r="V306" s="71">
        <v>45373.0</v>
      </c>
      <c r="W306" s="72">
        <v>1.0</v>
      </c>
      <c r="X306" s="72" t="s">
        <v>100</v>
      </c>
      <c r="Y306" s="72" t="s">
        <v>66</v>
      </c>
    </row>
    <row r="307">
      <c r="A307" s="34" t="s">
        <v>3132</v>
      </c>
      <c r="B307" s="71">
        <v>45345.0</v>
      </c>
      <c r="C307" s="72">
        <v>4449.0</v>
      </c>
      <c r="D307" s="73" t="s">
        <v>3135</v>
      </c>
      <c r="E307" s="74" t="s">
        <v>3137</v>
      </c>
      <c r="F307" s="73" t="s">
        <v>3139</v>
      </c>
      <c r="G307" s="73" t="s">
        <v>78</v>
      </c>
      <c r="H307" s="73" t="s">
        <v>3140</v>
      </c>
      <c r="I307" s="72" t="s">
        <v>62</v>
      </c>
      <c r="J307" s="71">
        <v>44592.0</v>
      </c>
      <c r="K307" s="71">
        <v>45341.0</v>
      </c>
      <c r="L307" s="76"/>
      <c r="M307" s="99"/>
      <c r="N307" s="66"/>
      <c r="O307" s="77">
        <v>118063.0</v>
      </c>
      <c r="P307" s="77">
        <v>0.0</v>
      </c>
      <c r="Q307" s="72">
        <v>0.0</v>
      </c>
      <c r="R307" s="77">
        <v>0.0</v>
      </c>
      <c r="S307" s="72">
        <v>0.0</v>
      </c>
      <c r="T307" s="72" t="s">
        <v>47</v>
      </c>
      <c r="U307" s="71">
        <v>45341.0</v>
      </c>
      <c r="V307" s="71">
        <v>45371.0</v>
      </c>
      <c r="W307" s="72">
        <v>1.0</v>
      </c>
      <c r="X307" s="72" t="s">
        <v>100</v>
      </c>
      <c r="Y307" s="72" t="s">
        <v>66</v>
      </c>
    </row>
    <row r="308">
      <c r="A308" s="34" t="s">
        <v>3146</v>
      </c>
      <c r="B308" s="71">
        <v>45345.0</v>
      </c>
      <c r="C308" s="72">
        <v>8278.0</v>
      </c>
      <c r="D308" s="73" t="s">
        <v>2795</v>
      </c>
      <c r="E308" s="74" t="s">
        <v>2796</v>
      </c>
      <c r="F308" s="73" t="s">
        <v>2795</v>
      </c>
      <c r="G308" s="73" t="s">
        <v>3151</v>
      </c>
      <c r="H308" s="73" t="s">
        <v>44</v>
      </c>
      <c r="I308" s="72" t="s">
        <v>62</v>
      </c>
      <c r="J308" s="71">
        <v>44967.0</v>
      </c>
      <c r="K308" s="71">
        <v>45341.0</v>
      </c>
      <c r="L308" s="76"/>
      <c r="M308" s="99"/>
      <c r="N308" s="66"/>
      <c r="O308" s="77">
        <v>118000.0</v>
      </c>
      <c r="P308" s="77">
        <v>118000.0</v>
      </c>
      <c r="Q308" s="72">
        <v>0.0</v>
      </c>
      <c r="R308" s="77">
        <v>2360.0</v>
      </c>
      <c r="S308" s="76"/>
      <c r="T308" s="72" t="s">
        <v>67</v>
      </c>
      <c r="U308" s="71">
        <v>45341.0</v>
      </c>
      <c r="V308" s="71">
        <v>45371.0</v>
      </c>
      <c r="W308" s="72">
        <v>1.0</v>
      </c>
      <c r="X308" s="72" t="s">
        <v>100</v>
      </c>
      <c r="Y308" s="72" t="s">
        <v>66</v>
      </c>
    </row>
    <row r="309">
      <c r="A309" s="34" t="s">
        <v>3154</v>
      </c>
      <c r="B309" s="71">
        <v>45348.0</v>
      </c>
      <c r="C309" s="72">
        <v>9865.0</v>
      </c>
      <c r="D309" s="73" t="s">
        <v>3156</v>
      </c>
      <c r="E309" s="46" t="s">
        <v>3157</v>
      </c>
      <c r="F309" s="73" t="s">
        <v>3160</v>
      </c>
      <c r="G309" s="73" t="s">
        <v>3162</v>
      </c>
      <c r="H309" s="73" t="s">
        <v>44</v>
      </c>
      <c r="I309" s="72" t="s">
        <v>62</v>
      </c>
      <c r="J309" s="71">
        <v>45154.0</v>
      </c>
      <c r="K309" s="71">
        <v>45341.0</v>
      </c>
      <c r="L309" s="76"/>
      <c r="M309" s="99"/>
      <c r="N309" s="66"/>
      <c r="O309" s="77">
        <v>998061.0</v>
      </c>
      <c r="P309" s="175">
        <v>998061.0</v>
      </c>
      <c r="Q309" s="42">
        <v>418000.0</v>
      </c>
      <c r="R309" s="77">
        <v>0.0</v>
      </c>
      <c r="S309" s="72">
        <v>0.0</v>
      </c>
      <c r="T309" s="72" t="s">
        <v>47</v>
      </c>
      <c r="U309" s="71">
        <v>45341.0</v>
      </c>
      <c r="V309" s="71">
        <v>45703.0</v>
      </c>
      <c r="W309" s="72">
        <v>12.0</v>
      </c>
      <c r="X309" s="72" t="s">
        <v>100</v>
      </c>
      <c r="Y309" s="72" t="s">
        <v>66</v>
      </c>
    </row>
    <row r="310">
      <c r="A310" s="34" t="s">
        <v>3170</v>
      </c>
      <c r="B310" s="71">
        <v>45348.0</v>
      </c>
      <c r="C310" s="72">
        <v>9865.0</v>
      </c>
      <c r="D310" s="73" t="s">
        <v>3172</v>
      </c>
      <c r="E310" s="74" t="s">
        <v>3157</v>
      </c>
      <c r="F310" s="73" t="s">
        <v>3160</v>
      </c>
      <c r="G310" s="73" t="s">
        <v>3173</v>
      </c>
      <c r="H310" s="73" t="s">
        <v>44</v>
      </c>
      <c r="I310" s="72" t="s">
        <v>62</v>
      </c>
      <c r="J310" s="71">
        <v>45154.0</v>
      </c>
      <c r="K310" s="71">
        <v>45341.0</v>
      </c>
      <c r="L310" s="76"/>
      <c r="M310" s="99"/>
      <c r="N310" s="66"/>
      <c r="O310" s="77">
        <v>118090.0</v>
      </c>
      <c r="P310" s="77">
        <v>0.0</v>
      </c>
      <c r="Q310" s="72">
        <v>0.0</v>
      </c>
      <c r="R310" s="77">
        <v>0.0</v>
      </c>
      <c r="S310" s="72">
        <v>0.0</v>
      </c>
      <c r="T310" s="34" t="s">
        <v>328</v>
      </c>
      <c r="U310" s="71">
        <v>45341.0</v>
      </c>
      <c r="V310" s="71">
        <v>45733.0</v>
      </c>
      <c r="W310" s="72">
        <v>1.0</v>
      </c>
      <c r="X310" s="72" t="s">
        <v>100</v>
      </c>
      <c r="Y310" s="72" t="s">
        <v>66</v>
      </c>
    </row>
    <row r="311">
      <c r="A311" s="34" t="s">
        <v>3179</v>
      </c>
      <c r="B311" s="71">
        <v>45348.0</v>
      </c>
      <c r="C311" s="174">
        <v>11384.0</v>
      </c>
      <c r="D311" s="73" t="s">
        <v>836</v>
      </c>
      <c r="E311" s="74" t="s">
        <v>839</v>
      </c>
      <c r="F311" s="73" t="s">
        <v>840</v>
      </c>
      <c r="G311" s="73" t="s">
        <v>689</v>
      </c>
      <c r="H311" s="73" t="s">
        <v>3140</v>
      </c>
      <c r="I311" s="72" t="s">
        <v>62</v>
      </c>
      <c r="J311" s="71">
        <v>45341.0</v>
      </c>
      <c r="K311" s="71">
        <v>45341.0</v>
      </c>
      <c r="L311" s="76"/>
      <c r="M311" s="99"/>
      <c r="N311" s="66"/>
      <c r="O311" s="77">
        <v>118000.0</v>
      </c>
      <c r="P311" s="77">
        <v>118000.0</v>
      </c>
      <c r="Q311" s="72">
        <v>0.0</v>
      </c>
      <c r="R311" s="77">
        <v>826.0</v>
      </c>
      <c r="S311" s="72">
        <v>0.0</v>
      </c>
      <c r="T311" s="72" t="s">
        <v>67</v>
      </c>
      <c r="U311" s="71">
        <v>45341.0</v>
      </c>
      <c r="V311" s="71">
        <v>45385.0</v>
      </c>
      <c r="W311" s="72">
        <v>1.0</v>
      </c>
      <c r="X311" s="72" t="s">
        <v>100</v>
      </c>
      <c r="Y311" s="72" t="s">
        <v>204</v>
      </c>
    </row>
    <row r="312">
      <c r="A312" s="34" t="s">
        <v>3179</v>
      </c>
      <c r="B312" s="71">
        <v>45348.0</v>
      </c>
      <c r="C312" s="72">
        <v>11384.0</v>
      </c>
      <c r="D312" s="73" t="s">
        <v>836</v>
      </c>
      <c r="E312" s="74" t="s">
        <v>839</v>
      </c>
      <c r="F312" s="73" t="s">
        <v>840</v>
      </c>
      <c r="G312" s="73" t="s">
        <v>689</v>
      </c>
      <c r="H312" s="73" t="s">
        <v>3140</v>
      </c>
      <c r="I312" s="72" t="s">
        <v>38</v>
      </c>
      <c r="J312" s="71">
        <v>45341.0</v>
      </c>
      <c r="K312" s="71">
        <v>45341.0</v>
      </c>
      <c r="L312" s="76"/>
      <c r="M312" s="99"/>
      <c r="N312" s="66"/>
      <c r="O312" s="77">
        <v>0.0</v>
      </c>
      <c r="P312" s="77">
        <v>0.0</v>
      </c>
      <c r="Q312" s="72">
        <v>0.0</v>
      </c>
      <c r="R312" s="77">
        <v>0.0</v>
      </c>
      <c r="S312" s="72">
        <v>0.0</v>
      </c>
      <c r="T312" s="72" t="s">
        <v>98</v>
      </c>
      <c r="U312" s="71">
        <v>45341.0</v>
      </c>
      <c r="V312" s="71">
        <v>45385.0</v>
      </c>
      <c r="W312" s="72">
        <v>1.0</v>
      </c>
      <c r="X312" s="72" t="s">
        <v>100</v>
      </c>
      <c r="Y312" s="72" t="s">
        <v>66</v>
      </c>
    </row>
    <row r="313">
      <c r="A313" s="34" t="s">
        <v>3191</v>
      </c>
      <c r="B313" s="71">
        <v>45348.0</v>
      </c>
      <c r="C313" s="72">
        <v>1865.0</v>
      </c>
      <c r="D313" s="73" t="s">
        <v>3193</v>
      </c>
      <c r="E313" s="74" t="s">
        <v>1048</v>
      </c>
      <c r="F313" s="73" t="s">
        <v>1050</v>
      </c>
      <c r="G313" s="73" t="s">
        <v>3197</v>
      </c>
      <c r="H313" s="73" t="s">
        <v>1052</v>
      </c>
      <c r="I313" s="72" t="s">
        <v>62</v>
      </c>
      <c r="J313" s="71">
        <v>44405.0</v>
      </c>
      <c r="K313" s="71">
        <v>45341.0</v>
      </c>
      <c r="L313" s="76"/>
      <c r="M313" s="99"/>
      <c r="N313" s="66"/>
      <c r="O313" s="77">
        <v>118070.0</v>
      </c>
      <c r="P313" s="175">
        <v>118000.0</v>
      </c>
      <c r="Q313" s="72">
        <v>0.0</v>
      </c>
      <c r="R313" s="77">
        <v>0.0</v>
      </c>
      <c r="S313" s="72">
        <v>0.0</v>
      </c>
      <c r="T313" s="72" t="s">
        <v>47</v>
      </c>
      <c r="U313" s="71">
        <v>45342.0</v>
      </c>
      <c r="V313" s="71">
        <v>45372.0</v>
      </c>
      <c r="W313" s="72">
        <v>1.0</v>
      </c>
      <c r="X313" s="72" t="s">
        <v>100</v>
      </c>
      <c r="Y313" s="72" t="s">
        <v>66</v>
      </c>
    </row>
    <row r="314">
      <c r="A314" s="34" t="s">
        <v>3205</v>
      </c>
      <c r="B314" s="71">
        <v>45348.0</v>
      </c>
      <c r="C314" s="72">
        <v>1552.0</v>
      </c>
      <c r="D314" s="73" t="s">
        <v>1855</v>
      </c>
      <c r="E314" s="74" t="s">
        <v>3207</v>
      </c>
      <c r="F314" s="73" t="s">
        <v>3208</v>
      </c>
      <c r="G314" s="73" t="s">
        <v>118</v>
      </c>
      <c r="H314" s="73" t="s">
        <v>99</v>
      </c>
      <c r="I314" s="72" t="s">
        <v>62</v>
      </c>
      <c r="J314" s="71">
        <v>44371.0</v>
      </c>
      <c r="K314" s="71">
        <v>45341.0</v>
      </c>
      <c r="L314" s="76"/>
      <c r="M314" s="99"/>
      <c r="N314" s="66"/>
      <c r="O314" s="77">
        <v>78000.0</v>
      </c>
      <c r="P314" s="77">
        <v>78000.0</v>
      </c>
      <c r="Q314" s="72">
        <v>0.0</v>
      </c>
      <c r="R314" s="77">
        <v>546.0</v>
      </c>
      <c r="S314" s="72">
        <v>0.0</v>
      </c>
      <c r="T314" s="72" t="s">
        <v>67</v>
      </c>
      <c r="U314" s="71">
        <v>45341.0</v>
      </c>
      <c r="V314" s="71">
        <v>45380.0</v>
      </c>
      <c r="W314" s="72">
        <v>1.0</v>
      </c>
      <c r="X314" s="72" t="s">
        <v>50</v>
      </c>
      <c r="Y314" s="72" t="s">
        <v>66</v>
      </c>
    </row>
    <row r="315">
      <c r="A315" s="34" t="s">
        <v>3212</v>
      </c>
      <c r="B315" s="71">
        <v>45348.0</v>
      </c>
      <c r="C315" s="72">
        <v>10423.0</v>
      </c>
      <c r="D315" s="73" t="s">
        <v>2881</v>
      </c>
      <c r="E315" s="74" t="s">
        <v>2883</v>
      </c>
      <c r="F315" s="73" t="s">
        <v>2884</v>
      </c>
      <c r="G315" s="73" t="s">
        <v>3214</v>
      </c>
      <c r="H315" s="73" t="s">
        <v>99</v>
      </c>
      <c r="I315" s="72" t="s">
        <v>62</v>
      </c>
      <c r="J315" s="87">
        <v>45216.0</v>
      </c>
      <c r="K315" s="71">
        <v>45341.0</v>
      </c>
      <c r="L315" s="76"/>
      <c r="M315" s="99"/>
      <c r="N315" s="66"/>
      <c r="O315" s="77">
        <v>78083.0</v>
      </c>
      <c r="P315" s="175">
        <v>78083.0</v>
      </c>
      <c r="Q315" s="72">
        <v>0.0</v>
      </c>
      <c r="R315" s="77">
        <v>0.0</v>
      </c>
      <c r="S315" s="72">
        <v>0.0</v>
      </c>
      <c r="T315" s="72" t="s">
        <v>47</v>
      </c>
      <c r="U315" s="71">
        <v>45341.0</v>
      </c>
      <c r="V315" s="71">
        <v>45371.0</v>
      </c>
      <c r="W315" s="72">
        <v>1.0</v>
      </c>
      <c r="X315" s="72" t="s">
        <v>50</v>
      </c>
      <c r="Y315" s="72" t="s">
        <v>66</v>
      </c>
    </row>
    <row r="316">
      <c r="A316" s="34" t="s">
        <v>3226</v>
      </c>
      <c r="B316" s="71">
        <v>45348.0</v>
      </c>
      <c r="C316" s="72">
        <v>2700.0</v>
      </c>
      <c r="D316" s="73" t="s">
        <v>3227</v>
      </c>
      <c r="E316" s="74" t="s">
        <v>2900</v>
      </c>
      <c r="F316" s="73" t="s">
        <v>2901</v>
      </c>
      <c r="G316" s="73" t="s">
        <v>3228</v>
      </c>
      <c r="H316" s="73" t="s">
        <v>3140</v>
      </c>
      <c r="I316" s="72" t="s">
        <v>62</v>
      </c>
      <c r="J316" s="71">
        <v>44467.0</v>
      </c>
      <c r="K316" s="71">
        <v>45341.0</v>
      </c>
      <c r="L316" s="76"/>
      <c r="M316" s="77">
        <v>78000.0</v>
      </c>
      <c r="N316" s="66"/>
      <c r="O316" s="77">
        <v>83372.0</v>
      </c>
      <c r="P316" s="77">
        <v>0.0</v>
      </c>
      <c r="Q316" s="72">
        <v>0.0</v>
      </c>
      <c r="R316" s="77">
        <v>0.0</v>
      </c>
      <c r="S316" s="72">
        <v>0.0</v>
      </c>
      <c r="T316" s="34" t="s">
        <v>154</v>
      </c>
      <c r="U316" s="71">
        <v>45342.0</v>
      </c>
      <c r="V316" s="71">
        <v>45372.0</v>
      </c>
      <c r="W316" s="72">
        <v>1.0</v>
      </c>
      <c r="X316" s="72" t="s">
        <v>50</v>
      </c>
      <c r="Y316" s="72" t="s">
        <v>66</v>
      </c>
    </row>
    <row r="317">
      <c r="A317" s="34" t="s">
        <v>3234</v>
      </c>
      <c r="B317" s="71">
        <v>45348.0</v>
      </c>
      <c r="C317" s="72">
        <v>472.0</v>
      </c>
      <c r="D317" s="73" t="s">
        <v>2386</v>
      </c>
      <c r="E317" s="74" t="s">
        <v>2388</v>
      </c>
      <c r="F317" s="73" t="s">
        <v>2390</v>
      </c>
      <c r="G317" s="73" t="s">
        <v>118</v>
      </c>
      <c r="H317" s="73" t="s">
        <v>99</v>
      </c>
      <c r="I317" s="72" t="s">
        <v>62</v>
      </c>
      <c r="J317" s="71">
        <v>44316.0</v>
      </c>
      <c r="K317" s="71">
        <v>45341.0</v>
      </c>
      <c r="L317" s="76"/>
      <c r="M317" s="99"/>
      <c r="N317" s="66"/>
      <c r="O317" s="77">
        <v>78000.0</v>
      </c>
      <c r="P317" s="77">
        <v>78000.0</v>
      </c>
      <c r="Q317" s="72">
        <v>0.0</v>
      </c>
      <c r="R317" s="77">
        <v>1560.0</v>
      </c>
      <c r="S317" s="72">
        <v>0.0</v>
      </c>
      <c r="T317" s="72" t="s">
        <v>67</v>
      </c>
      <c r="U317" s="71">
        <v>45341.0</v>
      </c>
      <c r="V317" s="71">
        <v>45371.0</v>
      </c>
      <c r="W317" s="72">
        <v>1.0</v>
      </c>
      <c r="X317" s="72" t="s">
        <v>50</v>
      </c>
      <c r="Y317" s="72" t="s">
        <v>66</v>
      </c>
    </row>
    <row r="318">
      <c r="A318" s="34" t="s">
        <v>3242</v>
      </c>
      <c r="B318" s="71">
        <v>45348.0</v>
      </c>
      <c r="C318" s="72">
        <v>474.0</v>
      </c>
      <c r="D318" s="73" t="s">
        <v>3244</v>
      </c>
      <c r="E318" s="74" t="s">
        <v>2767</v>
      </c>
      <c r="F318" s="73" t="s">
        <v>3246</v>
      </c>
      <c r="G318" s="73" t="s">
        <v>418</v>
      </c>
      <c r="H318" s="73" t="s">
        <v>99</v>
      </c>
      <c r="I318" s="72" t="s">
        <v>62</v>
      </c>
      <c r="J318" s="71">
        <v>44316.0</v>
      </c>
      <c r="K318" s="71">
        <v>45341.0</v>
      </c>
      <c r="L318" s="76"/>
      <c r="M318" s="99"/>
      <c r="N318" s="66"/>
      <c r="O318" s="77">
        <v>78000.0</v>
      </c>
      <c r="P318" s="77">
        <v>78000.0</v>
      </c>
      <c r="Q318" s="72">
        <v>0.0</v>
      </c>
      <c r="R318" s="77">
        <v>546.0</v>
      </c>
      <c r="S318" s="72">
        <v>0.0</v>
      </c>
      <c r="T318" s="72" t="s">
        <v>67</v>
      </c>
      <c r="U318" s="71">
        <v>45341.0</v>
      </c>
      <c r="V318" s="71">
        <v>45371.0</v>
      </c>
      <c r="W318" s="72">
        <v>1.0</v>
      </c>
      <c r="X318" s="72" t="s">
        <v>50</v>
      </c>
      <c r="Y318" s="72" t="s">
        <v>66</v>
      </c>
    </row>
    <row r="319">
      <c r="A319" s="34" t="s">
        <v>3248</v>
      </c>
      <c r="B319" s="71">
        <v>45348.0</v>
      </c>
      <c r="C319" s="72">
        <v>4470.0</v>
      </c>
      <c r="D319" s="73" t="s">
        <v>3251</v>
      </c>
      <c r="E319" s="74" t="s">
        <v>3253</v>
      </c>
      <c r="F319" s="73" t="s">
        <v>3254</v>
      </c>
      <c r="G319" s="73" t="s">
        <v>3256</v>
      </c>
      <c r="H319" s="73" t="s">
        <v>44</v>
      </c>
      <c r="I319" s="72" t="s">
        <v>62</v>
      </c>
      <c r="J319" s="71">
        <v>44593.0</v>
      </c>
      <c r="K319" s="71">
        <v>45341.0</v>
      </c>
      <c r="L319" s="71">
        <v>45342.0</v>
      </c>
      <c r="M319" s="99"/>
      <c r="N319" s="66"/>
      <c r="O319" s="77">
        <v>998029.0</v>
      </c>
      <c r="P319" s="170">
        <v>998029.0</v>
      </c>
      <c r="Q319" s="42">
        <v>418000.0</v>
      </c>
      <c r="R319" s="77">
        <v>0.0</v>
      </c>
      <c r="S319" s="72">
        <v>0.0</v>
      </c>
      <c r="T319" s="72" t="s">
        <v>47</v>
      </c>
      <c r="U319" s="71">
        <v>45342.0</v>
      </c>
      <c r="V319" s="71">
        <v>45717.0</v>
      </c>
      <c r="W319" s="72">
        <v>12.0</v>
      </c>
      <c r="X319" s="72" t="s">
        <v>100</v>
      </c>
      <c r="Y319" s="72" t="s">
        <v>66</v>
      </c>
    </row>
    <row r="320">
      <c r="A320" s="34" t="s">
        <v>3263</v>
      </c>
      <c r="B320" s="71">
        <v>45348.0</v>
      </c>
      <c r="C320" s="72">
        <v>891.0</v>
      </c>
      <c r="D320" s="73" t="s">
        <v>2911</v>
      </c>
      <c r="E320" s="74" t="s">
        <v>2912</v>
      </c>
      <c r="F320" s="73" t="s">
        <v>2913</v>
      </c>
      <c r="G320" s="73" t="s">
        <v>3267</v>
      </c>
      <c r="H320" s="73" t="s">
        <v>44</v>
      </c>
      <c r="I320" s="72" t="s">
        <v>62</v>
      </c>
      <c r="J320" s="71">
        <v>44337.0</v>
      </c>
      <c r="K320" s="71">
        <v>45341.0</v>
      </c>
      <c r="L320" s="76"/>
      <c r="M320" s="99"/>
      <c r="N320" s="66"/>
      <c r="O320" s="77">
        <v>78000.0</v>
      </c>
      <c r="P320" s="77">
        <v>78000.0</v>
      </c>
      <c r="Q320" s="72">
        <v>0.0</v>
      </c>
      <c r="R320" s="77">
        <v>4400.0</v>
      </c>
      <c r="S320" s="72">
        <v>0.0</v>
      </c>
      <c r="T320" s="72" t="s">
        <v>67</v>
      </c>
      <c r="U320" s="71">
        <v>45341.0</v>
      </c>
      <c r="V320" s="71">
        <v>45373.0</v>
      </c>
      <c r="W320" s="72">
        <v>1.0</v>
      </c>
      <c r="X320" s="72" t="s">
        <v>50</v>
      </c>
      <c r="Y320" s="72" t="s">
        <v>66</v>
      </c>
    </row>
    <row r="321">
      <c r="A321" s="34" t="s">
        <v>3271</v>
      </c>
      <c r="B321" s="71">
        <v>45348.0</v>
      </c>
      <c r="C321" s="72">
        <v>4339.0</v>
      </c>
      <c r="D321" s="73" t="s">
        <v>3272</v>
      </c>
      <c r="E321" s="74" t="s">
        <v>3275</v>
      </c>
      <c r="F321" s="73" t="s">
        <v>3276</v>
      </c>
      <c r="G321" s="73" t="s">
        <v>265</v>
      </c>
      <c r="H321" s="73" t="s">
        <v>63</v>
      </c>
      <c r="I321" s="72" t="s">
        <v>62</v>
      </c>
      <c r="J321" s="71">
        <v>44584.0</v>
      </c>
      <c r="K321" s="71">
        <v>45341.0</v>
      </c>
      <c r="L321" s="71">
        <v>45342.0</v>
      </c>
      <c r="M321" s="99"/>
      <c r="N321" s="66"/>
      <c r="O321" s="77">
        <v>78038.0</v>
      </c>
      <c r="P321" s="170">
        <v>78038.0</v>
      </c>
      <c r="Q321" s="72">
        <v>0.0</v>
      </c>
      <c r="R321" s="77">
        <v>0.0</v>
      </c>
      <c r="S321" s="72">
        <v>0.0</v>
      </c>
      <c r="T321" s="72" t="s">
        <v>47</v>
      </c>
      <c r="U321" s="71">
        <v>45342.0</v>
      </c>
      <c r="V321" s="71">
        <v>45372.0</v>
      </c>
      <c r="W321" s="72">
        <v>1.0</v>
      </c>
      <c r="X321" s="72" t="s">
        <v>50</v>
      </c>
      <c r="Y321" s="72" t="s">
        <v>66</v>
      </c>
    </row>
    <row r="322">
      <c r="A322" s="34" t="s">
        <v>3281</v>
      </c>
      <c r="B322" s="71">
        <v>45348.0</v>
      </c>
      <c r="C322" s="72">
        <v>2581.0</v>
      </c>
      <c r="D322" s="73" t="s">
        <v>3283</v>
      </c>
      <c r="E322" s="74" t="s">
        <v>2935</v>
      </c>
      <c r="F322" s="73" t="s">
        <v>2937</v>
      </c>
      <c r="G322" s="73" t="s">
        <v>3286</v>
      </c>
      <c r="H322" s="73" t="s">
        <v>44</v>
      </c>
      <c r="I322" s="72" t="s">
        <v>62</v>
      </c>
      <c r="J322" s="71">
        <v>44459.0</v>
      </c>
      <c r="K322" s="71">
        <v>45341.0</v>
      </c>
      <c r="L322" s="71"/>
      <c r="M322" s="99"/>
      <c r="N322" s="66"/>
      <c r="O322" s="77">
        <v>78016.0</v>
      </c>
      <c r="P322" s="170">
        <v>78016.0</v>
      </c>
      <c r="Q322" s="72">
        <v>0.0</v>
      </c>
      <c r="R322" s="77">
        <v>0.0</v>
      </c>
      <c r="S322" s="72">
        <v>0.0</v>
      </c>
      <c r="T322" s="72" t="s">
        <v>47</v>
      </c>
      <c r="U322" s="71">
        <v>45341.0</v>
      </c>
      <c r="V322" s="71">
        <v>45373.0</v>
      </c>
      <c r="W322" s="72">
        <v>1.0</v>
      </c>
      <c r="X322" s="72" t="s">
        <v>50</v>
      </c>
      <c r="Y322" s="72" t="s">
        <v>66</v>
      </c>
    </row>
    <row r="323">
      <c r="A323" s="34" t="s">
        <v>3291</v>
      </c>
      <c r="B323" s="71">
        <v>45348.0</v>
      </c>
      <c r="C323" s="72">
        <v>6084.0</v>
      </c>
      <c r="D323" s="73" t="s">
        <v>2094</v>
      </c>
      <c r="E323" s="74" t="s">
        <v>2095</v>
      </c>
      <c r="F323" s="73" t="s">
        <v>2096</v>
      </c>
      <c r="G323" s="73" t="s">
        <v>3293</v>
      </c>
      <c r="H323" s="73" t="s">
        <v>965</v>
      </c>
      <c r="I323" s="72" t="s">
        <v>62</v>
      </c>
      <c r="J323" s="71">
        <v>44732.0</v>
      </c>
      <c r="K323" s="71">
        <v>45342.0</v>
      </c>
      <c r="L323" s="71">
        <v>45341.0</v>
      </c>
      <c r="M323" s="99"/>
      <c r="N323" s="66"/>
      <c r="O323" s="77">
        <v>78035.0</v>
      </c>
      <c r="P323" s="175">
        <v>78000.0</v>
      </c>
      <c r="Q323" s="72">
        <v>0.0</v>
      </c>
      <c r="R323" s="77">
        <v>0.0</v>
      </c>
      <c r="S323" s="72">
        <v>0.0</v>
      </c>
      <c r="T323" s="72" t="s">
        <v>47</v>
      </c>
      <c r="U323" s="71">
        <v>45342.0</v>
      </c>
      <c r="V323" s="71">
        <v>45376.0</v>
      </c>
      <c r="W323" s="72">
        <v>1.0</v>
      </c>
      <c r="X323" s="72" t="s">
        <v>50</v>
      </c>
      <c r="Y323" s="72" t="s">
        <v>66</v>
      </c>
    </row>
    <row r="324">
      <c r="A324" s="34" t="s">
        <v>3298</v>
      </c>
      <c r="B324" s="71">
        <v>45348.0</v>
      </c>
      <c r="C324" s="72">
        <v>1485.0</v>
      </c>
      <c r="D324" s="73" t="s">
        <v>1964</v>
      </c>
      <c r="E324" s="74" t="s">
        <v>1966</v>
      </c>
      <c r="F324" s="73" t="s">
        <v>1968</v>
      </c>
      <c r="G324" s="73" t="s">
        <v>3301</v>
      </c>
      <c r="H324" s="73" t="s">
        <v>411</v>
      </c>
      <c r="I324" s="72" t="s">
        <v>62</v>
      </c>
      <c r="J324" s="71">
        <v>44367.0</v>
      </c>
      <c r="K324" s="71">
        <v>45342.0</v>
      </c>
      <c r="L324" s="76"/>
      <c r="M324" s="99"/>
      <c r="N324" s="66"/>
      <c r="O324" s="77">
        <v>78021.0</v>
      </c>
      <c r="P324" s="170">
        <v>78021.0</v>
      </c>
      <c r="Q324" s="72">
        <v>0.0</v>
      </c>
      <c r="R324" s="77">
        <v>0.0</v>
      </c>
      <c r="S324" s="72">
        <v>0.0</v>
      </c>
      <c r="T324" s="72" t="s">
        <v>47</v>
      </c>
      <c r="U324" s="71">
        <v>45342.0</v>
      </c>
      <c r="V324" s="71">
        <v>45372.0</v>
      </c>
      <c r="W324" s="72">
        <v>1.0</v>
      </c>
      <c r="X324" s="72" t="s">
        <v>50</v>
      </c>
      <c r="Y324" s="72" t="s">
        <v>66</v>
      </c>
    </row>
    <row r="325">
      <c r="A325" s="34" t="s">
        <v>3304</v>
      </c>
      <c r="B325" s="71">
        <v>45348.0</v>
      </c>
      <c r="C325" s="72">
        <v>4808.0</v>
      </c>
      <c r="D325" s="73" t="s">
        <v>39</v>
      </c>
      <c r="E325" s="74" t="s">
        <v>40</v>
      </c>
      <c r="F325" s="73" t="s">
        <v>2834</v>
      </c>
      <c r="G325" s="73" t="s">
        <v>3308</v>
      </c>
      <c r="H325" s="73" t="s">
        <v>44</v>
      </c>
      <c r="I325" s="72" t="s">
        <v>62</v>
      </c>
      <c r="J325" s="71">
        <v>44618.0</v>
      </c>
      <c r="K325" s="71">
        <v>45342.0</v>
      </c>
      <c r="L325" s="76"/>
      <c r="M325" s="99"/>
      <c r="N325" s="66"/>
      <c r="O325" s="77">
        <v>78002.0</v>
      </c>
      <c r="P325" s="170">
        <v>78002.0</v>
      </c>
      <c r="Q325" s="72">
        <v>0.0</v>
      </c>
      <c r="R325" s="77">
        <v>0.0</v>
      </c>
      <c r="S325" s="72">
        <v>0.0</v>
      </c>
      <c r="T325" s="72" t="s">
        <v>47</v>
      </c>
      <c r="U325" s="71">
        <v>45342.0</v>
      </c>
      <c r="V325" s="71">
        <v>45376.0</v>
      </c>
      <c r="W325" s="72">
        <v>1.0</v>
      </c>
      <c r="X325" s="72" t="s">
        <v>50</v>
      </c>
      <c r="Y325" s="72" t="s">
        <v>66</v>
      </c>
    </row>
    <row r="326">
      <c r="A326" s="34" t="s">
        <v>3312</v>
      </c>
      <c r="B326" s="71">
        <v>45348.0</v>
      </c>
      <c r="C326" s="72">
        <v>8771.0</v>
      </c>
      <c r="D326" s="73" t="s">
        <v>2847</v>
      </c>
      <c r="E326" s="74" t="s">
        <v>2848</v>
      </c>
      <c r="F326" s="73" t="s">
        <v>2849</v>
      </c>
      <c r="G326" s="73" t="s">
        <v>3318</v>
      </c>
      <c r="H326" s="73" t="s">
        <v>152</v>
      </c>
      <c r="I326" s="72" t="s">
        <v>62</v>
      </c>
      <c r="J326" s="71">
        <v>45028.0</v>
      </c>
      <c r="K326" s="71">
        <v>45342.0</v>
      </c>
      <c r="L326" s="76"/>
      <c r="M326" s="99"/>
      <c r="N326" s="66"/>
      <c r="O326" s="77">
        <v>78047.0</v>
      </c>
      <c r="P326" s="170">
        <v>78047.0</v>
      </c>
      <c r="Q326" s="72">
        <v>0.0</v>
      </c>
      <c r="R326" s="77">
        <v>0.0</v>
      </c>
      <c r="S326" s="72">
        <v>0.0</v>
      </c>
      <c r="T326" s="72" t="s">
        <v>47</v>
      </c>
      <c r="U326" s="71">
        <v>45342.0</v>
      </c>
      <c r="V326" s="71">
        <v>45372.0</v>
      </c>
      <c r="W326" s="72">
        <v>1.0</v>
      </c>
      <c r="X326" s="72" t="s">
        <v>50</v>
      </c>
      <c r="Y326" s="72" t="s">
        <v>66</v>
      </c>
    </row>
    <row r="327">
      <c r="A327" s="34" t="s">
        <v>3325</v>
      </c>
      <c r="B327" s="71">
        <v>45348.0</v>
      </c>
      <c r="C327" s="174">
        <v>8667.0</v>
      </c>
      <c r="D327" s="73" t="s">
        <v>3329</v>
      </c>
      <c r="E327" s="74" t="s">
        <v>3331</v>
      </c>
      <c r="F327" s="73" t="s">
        <v>660</v>
      </c>
      <c r="G327" s="73" t="s">
        <v>3256</v>
      </c>
      <c r="H327" s="73" t="s">
        <v>44</v>
      </c>
      <c r="I327" s="72" t="s">
        <v>62</v>
      </c>
      <c r="J327" s="71">
        <v>45015.0</v>
      </c>
      <c r="K327" s="71">
        <v>45342.0</v>
      </c>
      <c r="L327" s="76"/>
      <c r="M327" s="99"/>
      <c r="N327" s="66"/>
      <c r="O327" s="77">
        <v>78036.0</v>
      </c>
      <c r="P327" s="170">
        <v>79000.0</v>
      </c>
      <c r="Q327" s="72">
        <v>0.0</v>
      </c>
      <c r="R327" s="77">
        <v>0.0</v>
      </c>
      <c r="S327" s="72">
        <v>0.0</v>
      </c>
      <c r="T327" s="72" t="s">
        <v>47</v>
      </c>
      <c r="U327" s="71">
        <v>45342.0</v>
      </c>
      <c r="V327" s="71">
        <v>45372.0</v>
      </c>
      <c r="W327" s="72">
        <v>1.0</v>
      </c>
      <c r="X327" s="72" t="s">
        <v>50</v>
      </c>
      <c r="Y327" s="72" t="s">
        <v>204</v>
      </c>
    </row>
    <row r="328">
      <c r="A328" s="34" t="s">
        <v>3342</v>
      </c>
      <c r="B328" s="71">
        <v>45348.0</v>
      </c>
      <c r="C328" s="72">
        <v>4960.0</v>
      </c>
      <c r="D328" s="73" t="s">
        <v>2716</v>
      </c>
      <c r="E328" s="74" t="s">
        <v>2717</v>
      </c>
      <c r="F328" s="73" t="s">
        <v>2718</v>
      </c>
      <c r="G328" s="73" t="s">
        <v>3344</v>
      </c>
      <c r="H328" s="73" t="s">
        <v>63</v>
      </c>
      <c r="I328" s="72" t="s">
        <v>62</v>
      </c>
      <c r="J328" s="71">
        <v>44629.0</v>
      </c>
      <c r="K328" s="71">
        <v>45342.0</v>
      </c>
      <c r="L328" s="76"/>
      <c r="M328" s="99"/>
      <c r="N328" s="66"/>
      <c r="O328" s="77">
        <v>78000.0</v>
      </c>
      <c r="P328" s="77">
        <v>78000.0</v>
      </c>
      <c r="Q328" s="72">
        <v>0.0</v>
      </c>
      <c r="R328" s="77">
        <v>546.0</v>
      </c>
      <c r="S328" s="72">
        <v>0.0</v>
      </c>
      <c r="T328" s="72" t="s">
        <v>67</v>
      </c>
      <c r="U328" s="71">
        <v>45342.0</v>
      </c>
      <c r="V328" s="71">
        <v>45372.0</v>
      </c>
      <c r="W328" s="72">
        <v>1.0</v>
      </c>
      <c r="X328" s="72" t="s">
        <v>50</v>
      </c>
      <c r="Y328" s="72" t="s">
        <v>66</v>
      </c>
    </row>
    <row r="329">
      <c r="A329" s="34" t="s">
        <v>3348</v>
      </c>
      <c r="B329" s="71">
        <v>45348.0</v>
      </c>
      <c r="C329" s="72">
        <v>5574.0</v>
      </c>
      <c r="D329" s="73" t="s">
        <v>887</v>
      </c>
      <c r="E329" s="74" t="s">
        <v>614</v>
      </c>
      <c r="F329" s="73" t="s">
        <v>615</v>
      </c>
      <c r="G329" s="73" t="s">
        <v>467</v>
      </c>
      <c r="H329" s="73" t="s">
        <v>77</v>
      </c>
      <c r="I329" s="72" t="s">
        <v>38</v>
      </c>
      <c r="J329" s="71">
        <v>44678.0</v>
      </c>
      <c r="K329" s="71">
        <v>45342.0</v>
      </c>
      <c r="L329" s="76"/>
      <c r="M329" s="99"/>
      <c r="N329" s="71">
        <v>45358.0</v>
      </c>
      <c r="O329" s="77">
        <v>78079.0</v>
      </c>
      <c r="P329" s="170">
        <v>78079.0</v>
      </c>
      <c r="Q329" s="72">
        <v>0.0</v>
      </c>
      <c r="R329" s="77">
        <v>0.0</v>
      </c>
      <c r="S329" s="72">
        <v>0.0</v>
      </c>
      <c r="T329" s="72" t="s">
        <v>47</v>
      </c>
      <c r="U329" s="71"/>
      <c r="V329" s="71"/>
      <c r="W329" s="34">
        <v>1.0</v>
      </c>
      <c r="X329" s="34" t="s">
        <v>50</v>
      </c>
      <c r="Y329" s="72" t="s">
        <v>66</v>
      </c>
    </row>
    <row r="330">
      <c r="A330" s="34" t="s">
        <v>3355</v>
      </c>
      <c r="B330" s="71">
        <v>45348.0</v>
      </c>
      <c r="C330" s="72">
        <v>4954.0</v>
      </c>
      <c r="D330" s="73" t="s">
        <v>2891</v>
      </c>
      <c r="E330" s="74" t="s">
        <v>2892</v>
      </c>
      <c r="F330" s="73" t="s">
        <v>2893</v>
      </c>
      <c r="G330" s="73" t="s">
        <v>846</v>
      </c>
      <c r="H330" s="73" t="s">
        <v>3357</v>
      </c>
      <c r="I330" s="72" t="s">
        <v>62</v>
      </c>
      <c r="J330" s="71">
        <v>44629.0</v>
      </c>
      <c r="K330" s="71">
        <v>45342.0</v>
      </c>
      <c r="L330" s="76"/>
      <c r="M330" s="99"/>
      <c r="N330" s="66"/>
      <c r="O330" s="77">
        <v>78062.0</v>
      </c>
      <c r="P330" s="170">
        <v>78062.0</v>
      </c>
      <c r="Q330" s="72">
        <v>0.0</v>
      </c>
      <c r="R330" s="77">
        <v>0.0</v>
      </c>
      <c r="S330" s="72">
        <v>0.0</v>
      </c>
      <c r="T330" s="72" t="s">
        <v>47</v>
      </c>
      <c r="U330" s="71">
        <v>45342.0</v>
      </c>
      <c r="V330" s="71">
        <v>45372.0</v>
      </c>
      <c r="W330" s="72">
        <v>1.0</v>
      </c>
      <c r="X330" s="72" t="s">
        <v>50</v>
      </c>
      <c r="Y330" s="72" t="s">
        <v>66</v>
      </c>
    </row>
    <row r="331">
      <c r="A331" s="34" t="s">
        <v>3363</v>
      </c>
      <c r="B331" s="71">
        <v>45348.0</v>
      </c>
      <c r="C331" s="72">
        <v>7537.0</v>
      </c>
      <c r="D331" s="73" t="s">
        <v>3095</v>
      </c>
      <c r="E331" s="74" t="s">
        <v>3096</v>
      </c>
      <c r="F331" s="73" t="s">
        <v>2901</v>
      </c>
      <c r="G331" s="73" t="s">
        <v>78</v>
      </c>
      <c r="H331" s="73" t="s">
        <v>3140</v>
      </c>
      <c r="I331" s="72" t="s">
        <v>62</v>
      </c>
      <c r="J331" s="87">
        <v>44879.0</v>
      </c>
      <c r="K331" s="71">
        <v>45342.0</v>
      </c>
      <c r="L331" s="76"/>
      <c r="M331" s="99"/>
      <c r="N331" s="66"/>
      <c r="O331" s="77">
        <v>78000.0</v>
      </c>
      <c r="P331" s="77">
        <v>78000.0</v>
      </c>
      <c r="Q331" s="72">
        <v>0.0</v>
      </c>
      <c r="R331" s="77">
        <v>4400.0</v>
      </c>
      <c r="S331" s="72">
        <v>0.0</v>
      </c>
      <c r="T331" s="72" t="s">
        <v>67</v>
      </c>
      <c r="U331" s="71">
        <v>45342.0</v>
      </c>
      <c r="V331" s="71">
        <v>45374.0</v>
      </c>
      <c r="W331" s="72">
        <v>1.0</v>
      </c>
      <c r="X331" s="72" t="s">
        <v>50</v>
      </c>
      <c r="Y331" s="72" t="s">
        <v>66</v>
      </c>
    </row>
    <row r="332">
      <c r="A332" s="34" t="s">
        <v>3378</v>
      </c>
      <c r="B332" s="71">
        <v>45348.0</v>
      </c>
      <c r="C332" s="72">
        <v>6385.0</v>
      </c>
      <c r="D332" s="73" t="s">
        <v>3381</v>
      </c>
      <c r="E332" s="74" t="s">
        <v>2227</v>
      </c>
      <c r="F332" s="73" t="s">
        <v>2228</v>
      </c>
      <c r="G332" s="73" t="s">
        <v>357</v>
      </c>
      <c r="H332" s="73" t="s">
        <v>3384</v>
      </c>
      <c r="I332" s="72" t="s">
        <v>62</v>
      </c>
      <c r="J332" s="71">
        <v>44765.0</v>
      </c>
      <c r="K332" s="71">
        <v>45342.0</v>
      </c>
      <c r="L332" s="76"/>
      <c r="M332" s="77">
        <v>78000.0</v>
      </c>
      <c r="N332" s="66"/>
      <c r="O332" s="77">
        <v>100046.0</v>
      </c>
      <c r="P332" s="170">
        <v>100046.0</v>
      </c>
      <c r="Q332" s="72">
        <v>0.0</v>
      </c>
      <c r="R332" s="77">
        <v>0.0</v>
      </c>
      <c r="S332" s="72">
        <v>0.0</v>
      </c>
      <c r="T332" s="72" t="s">
        <v>47</v>
      </c>
      <c r="U332" s="71">
        <v>45343.0</v>
      </c>
      <c r="V332" s="71">
        <v>45375.0</v>
      </c>
      <c r="W332" s="72">
        <v>1.0</v>
      </c>
      <c r="X332" s="72" t="s">
        <v>50</v>
      </c>
      <c r="Y332" s="72" t="s">
        <v>66</v>
      </c>
    </row>
    <row r="333">
      <c r="A333" s="34" t="s">
        <v>3390</v>
      </c>
      <c r="B333" s="71">
        <v>45348.0</v>
      </c>
      <c r="C333" s="72">
        <v>3778.0</v>
      </c>
      <c r="D333" s="73" t="s">
        <v>2154</v>
      </c>
      <c r="E333" s="74" t="s">
        <v>2156</v>
      </c>
      <c r="F333" s="73" t="s">
        <v>2158</v>
      </c>
      <c r="G333" s="73" t="s">
        <v>1711</v>
      </c>
      <c r="H333" s="73" t="s">
        <v>63</v>
      </c>
      <c r="I333" s="72" t="s">
        <v>62</v>
      </c>
      <c r="J333" s="87">
        <v>44549.0</v>
      </c>
      <c r="K333" s="71">
        <v>45342.0</v>
      </c>
      <c r="L333" s="76"/>
      <c r="M333" s="99"/>
      <c r="N333" s="66"/>
      <c r="O333" s="77">
        <v>118060.0</v>
      </c>
      <c r="P333" s="170">
        <v>118060.0</v>
      </c>
      <c r="Q333" s="72">
        <v>0.0</v>
      </c>
      <c r="R333" s="77">
        <v>0.0</v>
      </c>
      <c r="S333" s="72">
        <v>0.0</v>
      </c>
      <c r="T333" s="72" t="s">
        <v>47</v>
      </c>
      <c r="U333" s="71">
        <v>45343.0</v>
      </c>
      <c r="V333" s="71">
        <v>45373.0</v>
      </c>
      <c r="W333" s="72">
        <v>1.0</v>
      </c>
      <c r="X333" s="72" t="s">
        <v>100</v>
      </c>
      <c r="Y333" s="72" t="s">
        <v>66</v>
      </c>
    </row>
    <row r="334">
      <c r="A334" s="34" t="s">
        <v>3396</v>
      </c>
      <c r="B334" s="71">
        <v>45348.0</v>
      </c>
      <c r="C334" s="72">
        <v>10801.0</v>
      </c>
      <c r="D334" s="73" t="s">
        <v>2233</v>
      </c>
      <c r="E334" s="74" t="s">
        <v>2234</v>
      </c>
      <c r="F334" s="73" t="s">
        <v>2235</v>
      </c>
      <c r="G334" s="73" t="s">
        <v>312</v>
      </c>
      <c r="H334" s="73" t="s">
        <v>287</v>
      </c>
      <c r="I334" s="72" t="s">
        <v>62</v>
      </c>
      <c r="J334" s="71">
        <v>45268.0</v>
      </c>
      <c r="K334" s="71">
        <v>45342.0</v>
      </c>
      <c r="L334" s="76"/>
      <c r="M334" s="99"/>
      <c r="N334" s="66"/>
      <c r="O334" s="77">
        <v>118000.0</v>
      </c>
      <c r="P334" s="77">
        <v>118000.0</v>
      </c>
      <c r="Q334" s="72">
        <v>0.0</v>
      </c>
      <c r="R334" s="77">
        <v>2360.0</v>
      </c>
      <c r="S334" s="72">
        <v>0.0</v>
      </c>
      <c r="T334" s="72" t="s">
        <v>67</v>
      </c>
      <c r="U334" s="71">
        <v>45342.0</v>
      </c>
      <c r="V334" s="71">
        <v>45372.0</v>
      </c>
      <c r="W334" s="72">
        <v>1.0</v>
      </c>
      <c r="X334" s="72" t="s">
        <v>100</v>
      </c>
      <c r="Y334" s="72" t="s">
        <v>66</v>
      </c>
    </row>
    <row r="335">
      <c r="A335" s="34" t="s">
        <v>3401</v>
      </c>
      <c r="B335" s="71">
        <v>45348.0</v>
      </c>
      <c r="C335" s="72">
        <v>293.0</v>
      </c>
      <c r="D335" s="73" t="s">
        <v>2122</v>
      </c>
      <c r="E335" s="74" t="s">
        <v>3126</v>
      </c>
      <c r="F335" s="73" t="s">
        <v>3127</v>
      </c>
      <c r="G335" s="73" t="s">
        <v>3128</v>
      </c>
      <c r="H335" s="73" t="s">
        <v>3129</v>
      </c>
      <c r="I335" s="72" t="s">
        <v>62</v>
      </c>
      <c r="J335" s="71">
        <v>44287.0</v>
      </c>
      <c r="K335" s="71">
        <v>45342.0</v>
      </c>
      <c r="L335" s="76"/>
      <c r="M335" s="99"/>
      <c r="N335" s="66"/>
      <c r="O335" s="77">
        <v>78000.0</v>
      </c>
      <c r="P335" s="77">
        <v>78000.0</v>
      </c>
      <c r="Q335" s="72">
        <v>0.0</v>
      </c>
      <c r="R335" s="77">
        <v>4440.0</v>
      </c>
      <c r="S335" s="72">
        <v>0.0</v>
      </c>
      <c r="T335" s="72" t="s">
        <v>67</v>
      </c>
      <c r="U335" s="71">
        <v>45342.0</v>
      </c>
      <c r="V335" s="71">
        <v>45381.0</v>
      </c>
      <c r="W335" s="72">
        <v>1.0</v>
      </c>
      <c r="X335" s="72" t="s">
        <v>50</v>
      </c>
      <c r="Y335" s="72" t="s">
        <v>66</v>
      </c>
    </row>
    <row r="336">
      <c r="A336" s="34" t="s">
        <v>3409</v>
      </c>
      <c r="B336" s="71">
        <v>45348.0</v>
      </c>
      <c r="C336" s="72">
        <v>7815.0</v>
      </c>
      <c r="D336" s="73" t="s">
        <v>1829</v>
      </c>
      <c r="E336" s="74" t="s">
        <v>1832</v>
      </c>
      <c r="F336" s="73" t="s">
        <v>1834</v>
      </c>
      <c r="G336" s="73" t="s">
        <v>1835</v>
      </c>
      <c r="H336" s="73" t="s">
        <v>63</v>
      </c>
      <c r="I336" s="72" t="s">
        <v>62</v>
      </c>
      <c r="J336" s="87">
        <v>44914.0</v>
      </c>
      <c r="K336" s="71">
        <v>45342.0</v>
      </c>
      <c r="L336" s="76"/>
      <c r="M336" s="99"/>
      <c r="N336" s="66"/>
      <c r="O336" s="77">
        <v>118039.0</v>
      </c>
      <c r="P336" s="170">
        <v>118039.0</v>
      </c>
      <c r="Q336" s="72">
        <v>0.0</v>
      </c>
      <c r="R336" s="77">
        <v>0.0</v>
      </c>
      <c r="S336" s="72">
        <v>0.0</v>
      </c>
      <c r="T336" s="72" t="s">
        <v>47</v>
      </c>
      <c r="U336" s="71">
        <v>45342.0</v>
      </c>
      <c r="V336" s="71">
        <v>45372.0</v>
      </c>
      <c r="W336" s="72">
        <v>1.0</v>
      </c>
      <c r="X336" s="72" t="s">
        <v>100</v>
      </c>
      <c r="Y336" s="72" t="s">
        <v>66</v>
      </c>
    </row>
    <row r="337">
      <c r="A337" s="34" t="s">
        <v>3417</v>
      </c>
      <c r="B337" s="71">
        <v>45348.0</v>
      </c>
      <c r="C337" s="174">
        <v>11249.0</v>
      </c>
      <c r="D337" s="73" t="s">
        <v>3419</v>
      </c>
      <c r="E337" s="74" t="s">
        <v>3420</v>
      </c>
      <c r="F337" s="73" t="s">
        <v>3421</v>
      </c>
      <c r="G337" s="73" t="s">
        <v>241</v>
      </c>
      <c r="H337" s="73" t="s">
        <v>99</v>
      </c>
      <c r="I337" s="72" t="s">
        <v>62</v>
      </c>
      <c r="J337" s="71">
        <v>45324.0</v>
      </c>
      <c r="K337" s="71">
        <v>45342.0</v>
      </c>
      <c r="L337" s="76"/>
      <c r="M337" s="99"/>
      <c r="N337" s="66"/>
      <c r="O337" s="77">
        <v>118075.0</v>
      </c>
      <c r="P337" s="170">
        <v>118075.0</v>
      </c>
      <c r="Q337" s="72">
        <v>0.0</v>
      </c>
      <c r="R337" s="77">
        <v>0.0</v>
      </c>
      <c r="S337" s="72">
        <v>0.0</v>
      </c>
      <c r="T337" s="72" t="s">
        <v>47</v>
      </c>
      <c r="U337" s="71">
        <v>45343.0</v>
      </c>
      <c r="V337" s="71">
        <v>45373.0</v>
      </c>
      <c r="W337" s="72">
        <v>1.0</v>
      </c>
      <c r="X337" s="72" t="s">
        <v>100</v>
      </c>
      <c r="Y337" s="72" t="s">
        <v>204</v>
      </c>
    </row>
    <row r="338">
      <c r="A338" s="34" t="s">
        <v>3425</v>
      </c>
      <c r="B338" s="71">
        <v>45348.0</v>
      </c>
      <c r="C338" s="72">
        <v>7144.0</v>
      </c>
      <c r="D338" s="73" t="s">
        <v>2941</v>
      </c>
      <c r="E338" s="74" t="s">
        <v>3426</v>
      </c>
      <c r="F338" s="73" t="s">
        <v>2943</v>
      </c>
      <c r="G338" s="73" t="s">
        <v>312</v>
      </c>
      <c r="H338" s="73" t="s">
        <v>287</v>
      </c>
      <c r="I338" s="72" t="s">
        <v>62</v>
      </c>
      <c r="J338" s="71">
        <v>44838.0</v>
      </c>
      <c r="K338" s="71">
        <v>45342.0</v>
      </c>
      <c r="L338" s="76"/>
      <c r="M338" s="99"/>
      <c r="N338" s="66"/>
      <c r="O338" s="77">
        <v>78000.0</v>
      </c>
      <c r="P338" s="77">
        <v>78000.0</v>
      </c>
      <c r="Q338" s="72">
        <v>0.0</v>
      </c>
      <c r="R338" s="77">
        <v>4400.0</v>
      </c>
      <c r="S338" s="72">
        <v>0.0</v>
      </c>
      <c r="T338" s="72" t="s">
        <v>67</v>
      </c>
      <c r="U338" s="71">
        <v>45342.0</v>
      </c>
      <c r="V338" s="71">
        <v>45372.0</v>
      </c>
      <c r="W338" s="72">
        <v>1.0</v>
      </c>
      <c r="X338" s="72" t="s">
        <v>50</v>
      </c>
      <c r="Y338" s="72" t="s">
        <v>66</v>
      </c>
    </row>
    <row r="339">
      <c r="A339" s="34" t="s">
        <v>3434</v>
      </c>
      <c r="B339" s="71">
        <v>45348.0</v>
      </c>
      <c r="C339" s="72">
        <v>2719.0</v>
      </c>
      <c r="D339" s="73" t="s">
        <v>114</v>
      </c>
      <c r="E339" s="74" t="s">
        <v>115</v>
      </c>
      <c r="F339" s="73" t="s">
        <v>2949</v>
      </c>
      <c r="G339" s="73" t="s">
        <v>118</v>
      </c>
      <c r="H339" s="73" t="s">
        <v>99</v>
      </c>
      <c r="I339" s="72" t="s">
        <v>62</v>
      </c>
      <c r="J339" s="71">
        <v>44469.0</v>
      </c>
      <c r="K339" s="71">
        <v>45342.0</v>
      </c>
      <c r="L339" s="76"/>
      <c r="M339" s="99"/>
      <c r="N339" s="66"/>
      <c r="O339" s="77">
        <v>78000.0</v>
      </c>
      <c r="P339" s="77">
        <v>78000.0</v>
      </c>
      <c r="Q339" s="72">
        <v>0.0</v>
      </c>
      <c r="R339" s="77">
        <v>1560.0</v>
      </c>
      <c r="S339" s="72">
        <v>0.0</v>
      </c>
      <c r="T339" s="72" t="s">
        <v>67</v>
      </c>
      <c r="U339" s="71">
        <v>45342.0</v>
      </c>
      <c r="V339" s="71">
        <v>45373.0</v>
      </c>
      <c r="W339" s="72">
        <v>1.0</v>
      </c>
      <c r="X339" s="72" t="s">
        <v>50</v>
      </c>
      <c r="Y339" s="72" t="s">
        <v>66</v>
      </c>
    </row>
    <row r="340">
      <c r="A340" s="34" t="s">
        <v>3439</v>
      </c>
      <c r="B340" s="71">
        <v>45348.0</v>
      </c>
      <c r="C340" s="72">
        <v>7313.0</v>
      </c>
      <c r="D340" s="73" t="s">
        <v>2846</v>
      </c>
      <c r="E340" s="74" t="s">
        <v>993</v>
      </c>
      <c r="F340" s="73" t="s">
        <v>994</v>
      </c>
      <c r="G340" s="73" t="s">
        <v>3442</v>
      </c>
      <c r="H340" s="73" t="s">
        <v>3384</v>
      </c>
      <c r="I340" s="72" t="s">
        <v>38</v>
      </c>
      <c r="J340" s="87">
        <v>44854.0</v>
      </c>
      <c r="K340" s="71">
        <v>45342.0</v>
      </c>
      <c r="L340" s="71"/>
      <c r="M340" s="99"/>
      <c r="N340" s="66"/>
      <c r="O340" s="77">
        <v>118032.0</v>
      </c>
      <c r="P340" s="170">
        <v>118032.0</v>
      </c>
      <c r="Q340" s="72">
        <v>0.0</v>
      </c>
      <c r="R340" s="77">
        <v>0.0</v>
      </c>
      <c r="S340" s="72">
        <v>0.0</v>
      </c>
      <c r="T340" s="72" t="s">
        <v>47</v>
      </c>
      <c r="U340" s="71">
        <v>45343.0</v>
      </c>
      <c r="V340" s="71">
        <v>45387.0</v>
      </c>
      <c r="W340" s="72">
        <v>1.0</v>
      </c>
      <c r="X340" s="72" t="s">
        <v>100</v>
      </c>
      <c r="Y340" s="72" t="s">
        <v>66</v>
      </c>
    </row>
    <row r="341">
      <c r="A341" s="34" t="s">
        <v>3449</v>
      </c>
      <c r="B341" s="71">
        <v>45348.0</v>
      </c>
      <c r="C341" s="72">
        <v>8115.0</v>
      </c>
      <c r="D341" s="73" t="s">
        <v>632</v>
      </c>
      <c r="E341" s="74" t="s">
        <v>634</v>
      </c>
      <c r="F341" s="73" t="s">
        <v>3065</v>
      </c>
      <c r="G341" s="73" t="s">
        <v>357</v>
      </c>
      <c r="H341" s="73" t="s">
        <v>166</v>
      </c>
      <c r="I341" s="72" t="s">
        <v>62</v>
      </c>
      <c r="J341" s="71">
        <v>44947.0</v>
      </c>
      <c r="K341" s="71">
        <v>45342.0</v>
      </c>
      <c r="L341" s="76"/>
      <c r="M341" s="99"/>
      <c r="N341" s="66"/>
      <c r="O341" s="77">
        <v>118014.0</v>
      </c>
      <c r="P341" s="170">
        <v>118014.0</v>
      </c>
      <c r="Q341" s="72">
        <v>0.0</v>
      </c>
      <c r="R341" s="77">
        <v>0.0</v>
      </c>
      <c r="S341" s="72">
        <v>0.0</v>
      </c>
      <c r="T341" s="72" t="s">
        <v>47</v>
      </c>
      <c r="U341" s="71">
        <v>45343.0</v>
      </c>
      <c r="V341" s="71">
        <v>45373.0</v>
      </c>
      <c r="W341" s="72">
        <v>1.0</v>
      </c>
      <c r="X341" s="72" t="s">
        <v>100</v>
      </c>
      <c r="Y341" s="72" t="s">
        <v>66</v>
      </c>
    </row>
    <row r="342">
      <c r="A342" s="34" t="s">
        <v>3456</v>
      </c>
      <c r="B342" s="71">
        <v>45348.0</v>
      </c>
      <c r="C342" s="72">
        <v>4343.0</v>
      </c>
      <c r="D342" s="73" t="s">
        <v>56</v>
      </c>
      <c r="E342" s="74" t="s">
        <v>57</v>
      </c>
      <c r="F342" s="73" t="s">
        <v>3000</v>
      </c>
      <c r="G342" s="73" t="s">
        <v>61</v>
      </c>
      <c r="H342" s="73" t="s">
        <v>3460</v>
      </c>
      <c r="I342" s="72" t="s">
        <v>62</v>
      </c>
      <c r="J342" s="71">
        <v>44585.0</v>
      </c>
      <c r="K342" s="71">
        <v>45343.0</v>
      </c>
      <c r="L342" s="76"/>
      <c r="M342" s="99"/>
      <c r="N342" s="66"/>
      <c r="O342" s="77">
        <v>78000.0</v>
      </c>
      <c r="P342" s="77">
        <v>78000.0</v>
      </c>
      <c r="Q342" s="72">
        <v>0.0</v>
      </c>
      <c r="R342" s="77">
        <v>1560.0</v>
      </c>
      <c r="S342" s="72">
        <v>0.0</v>
      </c>
      <c r="T342" s="72" t="s">
        <v>67</v>
      </c>
      <c r="U342" s="71">
        <v>45343.0</v>
      </c>
      <c r="V342" s="71">
        <v>45373.0</v>
      </c>
      <c r="W342" s="72">
        <v>1.0</v>
      </c>
      <c r="X342" s="72" t="s">
        <v>50</v>
      </c>
      <c r="Y342" s="72" t="s">
        <v>66</v>
      </c>
    </row>
    <row r="343">
      <c r="A343" s="34" t="s">
        <v>3467</v>
      </c>
      <c r="B343" s="71">
        <v>45348.0</v>
      </c>
      <c r="C343" s="72">
        <v>6253.0</v>
      </c>
      <c r="D343" s="73" t="s">
        <v>2839</v>
      </c>
      <c r="E343" s="74" t="s">
        <v>2840</v>
      </c>
      <c r="F343" s="73" t="s">
        <v>2841</v>
      </c>
      <c r="G343" s="73" t="s">
        <v>3472</v>
      </c>
      <c r="H343" s="73" t="s">
        <v>99</v>
      </c>
      <c r="I343" s="72" t="s">
        <v>62</v>
      </c>
      <c r="J343" s="71">
        <v>44750.0</v>
      </c>
      <c r="K343" s="71">
        <v>45343.0</v>
      </c>
      <c r="L343" s="76"/>
      <c r="M343" s="99"/>
      <c r="N343" s="66"/>
      <c r="O343" s="77">
        <v>78057.0</v>
      </c>
      <c r="P343" s="185">
        <v>78057.0</v>
      </c>
      <c r="Q343" s="72">
        <v>0.0</v>
      </c>
      <c r="R343" s="77">
        <v>0.0</v>
      </c>
      <c r="S343" s="72">
        <v>0.0</v>
      </c>
      <c r="T343" s="72" t="s">
        <v>47</v>
      </c>
      <c r="U343" s="71">
        <v>45343.0</v>
      </c>
      <c r="V343" s="71">
        <v>45373.0</v>
      </c>
      <c r="W343" s="72">
        <v>1.0</v>
      </c>
      <c r="X343" s="72" t="s">
        <v>50</v>
      </c>
      <c r="Y343" s="72" t="s">
        <v>66</v>
      </c>
    </row>
    <row r="344">
      <c r="A344" s="34" t="s">
        <v>3479</v>
      </c>
      <c r="B344" s="71">
        <v>45348.0</v>
      </c>
      <c r="C344" s="72">
        <v>10378.0</v>
      </c>
      <c r="D344" s="73" t="s">
        <v>3481</v>
      </c>
      <c r="E344" s="74" t="s">
        <v>2811</v>
      </c>
      <c r="F344" s="73" t="s">
        <v>2810</v>
      </c>
      <c r="G344" s="73" t="s">
        <v>3308</v>
      </c>
      <c r="H344" s="73" t="s">
        <v>44</v>
      </c>
      <c r="I344" s="72" t="s">
        <v>62</v>
      </c>
      <c r="J344" s="87">
        <v>45211.0</v>
      </c>
      <c r="K344" s="71">
        <v>45343.0</v>
      </c>
      <c r="L344" s="76"/>
      <c r="M344" s="99"/>
      <c r="N344" s="66"/>
      <c r="O344" s="77">
        <v>78071.0</v>
      </c>
      <c r="P344" s="185">
        <v>78071.0</v>
      </c>
      <c r="Q344" s="72">
        <v>0.0</v>
      </c>
      <c r="R344" s="77">
        <v>0.0</v>
      </c>
      <c r="S344" s="72">
        <v>0.0</v>
      </c>
      <c r="T344" s="72" t="s">
        <v>47</v>
      </c>
      <c r="U344" s="71">
        <v>45343.0</v>
      </c>
      <c r="V344" s="71">
        <v>45375.0</v>
      </c>
      <c r="W344" s="72">
        <v>1.0</v>
      </c>
      <c r="X344" s="72" t="s">
        <v>50</v>
      </c>
      <c r="Y344" s="72" t="s">
        <v>66</v>
      </c>
    </row>
    <row r="345">
      <c r="A345" s="34" t="s">
        <v>3490</v>
      </c>
      <c r="B345" s="71">
        <v>45348.0</v>
      </c>
      <c r="C345" s="72">
        <v>8881.0</v>
      </c>
      <c r="D345" s="73" t="s">
        <v>3492</v>
      </c>
      <c r="E345" s="74" t="s">
        <v>3032</v>
      </c>
      <c r="F345" s="73" t="s">
        <v>3033</v>
      </c>
      <c r="G345" s="73" t="s">
        <v>1027</v>
      </c>
      <c r="H345" s="73" t="s">
        <v>3494</v>
      </c>
      <c r="I345" s="72" t="s">
        <v>62</v>
      </c>
      <c r="J345" s="71">
        <v>45044.0</v>
      </c>
      <c r="K345" s="71">
        <v>45343.0</v>
      </c>
      <c r="L345" s="76"/>
      <c r="M345" s="99"/>
      <c r="N345" s="66"/>
      <c r="O345" s="77">
        <v>78026.0</v>
      </c>
      <c r="P345" s="185">
        <v>78026.0</v>
      </c>
      <c r="Q345" s="72">
        <v>0.0</v>
      </c>
      <c r="R345" s="77">
        <v>0.0</v>
      </c>
      <c r="S345" s="72">
        <v>0.0</v>
      </c>
      <c r="T345" s="72" t="s">
        <v>47</v>
      </c>
      <c r="U345" s="71">
        <v>45343.0</v>
      </c>
      <c r="V345" s="71">
        <v>45373.0</v>
      </c>
      <c r="W345" s="72">
        <v>1.0</v>
      </c>
      <c r="X345" s="72" t="s">
        <v>50</v>
      </c>
      <c r="Y345" s="72" t="s">
        <v>66</v>
      </c>
    </row>
    <row r="346">
      <c r="A346" s="34" t="s">
        <v>3500</v>
      </c>
      <c r="B346" s="71">
        <v>45348.0</v>
      </c>
      <c r="C346" s="174">
        <v>11295.0</v>
      </c>
      <c r="D346" s="73" t="s">
        <v>3104</v>
      </c>
      <c r="E346" s="74" t="s">
        <v>3105</v>
      </c>
      <c r="F346" s="73" t="s">
        <v>3106</v>
      </c>
      <c r="G346" s="73" t="s">
        <v>78</v>
      </c>
      <c r="H346" s="73" t="s">
        <v>3140</v>
      </c>
      <c r="I346" s="72" t="s">
        <v>62</v>
      </c>
      <c r="J346" s="71">
        <v>45338.0</v>
      </c>
      <c r="K346" s="71">
        <v>45343.0</v>
      </c>
      <c r="L346" s="76"/>
      <c r="M346" s="77">
        <v>78000.0</v>
      </c>
      <c r="N346" s="66"/>
      <c r="O346" s="77">
        <v>160006.0</v>
      </c>
      <c r="P346" s="185">
        <v>160006.0</v>
      </c>
      <c r="Q346" s="72">
        <v>0.0</v>
      </c>
      <c r="R346" s="77">
        <v>0.0</v>
      </c>
      <c r="S346" s="72">
        <v>0.0</v>
      </c>
      <c r="T346" s="72" t="s">
        <v>47</v>
      </c>
      <c r="U346" s="71">
        <v>45343.0</v>
      </c>
      <c r="V346" s="71">
        <v>45374.0</v>
      </c>
      <c r="W346" s="72">
        <v>1.0</v>
      </c>
      <c r="X346" s="72" t="s">
        <v>50</v>
      </c>
      <c r="Y346" s="72" t="s">
        <v>204</v>
      </c>
    </row>
    <row r="347">
      <c r="A347" s="34" t="s">
        <v>3511</v>
      </c>
      <c r="B347" s="71">
        <v>45348.0</v>
      </c>
      <c r="C347" s="174">
        <v>11295.0</v>
      </c>
      <c r="D347" s="73" t="s">
        <v>3104</v>
      </c>
      <c r="E347" s="74" t="s">
        <v>3105</v>
      </c>
      <c r="F347" s="73" t="s">
        <v>3112</v>
      </c>
      <c r="G347" s="73" t="s">
        <v>78</v>
      </c>
      <c r="H347" s="73" t="s">
        <v>3140</v>
      </c>
      <c r="I347" s="72" t="s">
        <v>62</v>
      </c>
      <c r="J347" s="71">
        <v>45330.0</v>
      </c>
      <c r="K347" s="71">
        <v>45343.0</v>
      </c>
      <c r="L347" s="76"/>
      <c r="M347" s="99"/>
      <c r="N347" s="66"/>
      <c r="O347" s="77">
        <v>78000.0</v>
      </c>
      <c r="P347" s="77">
        <v>0.0</v>
      </c>
      <c r="Q347" s="72">
        <v>0.0</v>
      </c>
      <c r="R347" s="77">
        <v>0.0</v>
      </c>
      <c r="S347" s="72">
        <v>0.0</v>
      </c>
      <c r="T347" s="72" t="s">
        <v>47</v>
      </c>
      <c r="U347" s="71">
        <v>45343.0</v>
      </c>
      <c r="V347" s="71">
        <v>45374.0</v>
      </c>
      <c r="W347" s="72">
        <v>1.0</v>
      </c>
      <c r="X347" s="72" t="s">
        <v>50</v>
      </c>
      <c r="Y347" s="72" t="s">
        <v>204</v>
      </c>
    </row>
    <row r="348">
      <c r="A348" s="34" t="s">
        <v>3519</v>
      </c>
      <c r="B348" s="71">
        <v>45348.0</v>
      </c>
      <c r="C348" s="72">
        <v>8513.0</v>
      </c>
      <c r="D348" s="73" t="s">
        <v>2955</v>
      </c>
      <c r="E348" s="74" t="s">
        <v>2956</v>
      </c>
      <c r="F348" s="73" t="s">
        <v>2957</v>
      </c>
      <c r="G348" s="73" t="s">
        <v>151</v>
      </c>
      <c r="H348" s="73" t="s">
        <v>99</v>
      </c>
      <c r="I348" s="72" t="s">
        <v>62</v>
      </c>
      <c r="J348" s="71">
        <v>44994.0</v>
      </c>
      <c r="K348" s="71">
        <v>45343.0</v>
      </c>
      <c r="L348" s="76"/>
      <c r="M348" s="99"/>
      <c r="N348" s="66"/>
      <c r="O348" s="77">
        <v>118046.0</v>
      </c>
      <c r="P348" s="185">
        <v>118046.0</v>
      </c>
      <c r="Q348" s="72">
        <v>0.0</v>
      </c>
      <c r="R348" s="77">
        <v>0.0</v>
      </c>
      <c r="S348" s="72">
        <v>0.0</v>
      </c>
      <c r="T348" s="72" t="s">
        <v>47</v>
      </c>
      <c r="U348" s="71"/>
      <c r="V348" s="71"/>
      <c r="W348" s="34">
        <v>1.0</v>
      </c>
      <c r="X348" s="34" t="s">
        <v>100</v>
      </c>
      <c r="Y348" s="72" t="s">
        <v>66</v>
      </c>
    </row>
    <row r="349">
      <c r="A349" s="34" t="s">
        <v>3527</v>
      </c>
      <c r="B349" s="71">
        <v>45348.0</v>
      </c>
      <c r="C349" s="72">
        <v>6400.0</v>
      </c>
      <c r="D349" s="73" t="s">
        <v>3133</v>
      </c>
      <c r="E349" s="74" t="s">
        <v>3528</v>
      </c>
      <c r="F349" s="73" t="s">
        <v>3136</v>
      </c>
      <c r="G349" s="73" t="s">
        <v>52</v>
      </c>
      <c r="H349" s="73" t="s">
        <v>58</v>
      </c>
      <c r="I349" s="72" t="s">
        <v>62</v>
      </c>
      <c r="J349" s="71">
        <v>44767.0</v>
      </c>
      <c r="K349" s="71">
        <v>45343.0</v>
      </c>
      <c r="L349" s="76"/>
      <c r="M349" s="99"/>
      <c r="N349" s="66"/>
      <c r="O349" s="77">
        <v>78014.0</v>
      </c>
      <c r="P349" s="185">
        <v>78000.0</v>
      </c>
      <c r="Q349" s="72">
        <v>0.0</v>
      </c>
      <c r="R349" s="77">
        <v>0.0</v>
      </c>
      <c r="S349" s="72">
        <v>0.0</v>
      </c>
      <c r="T349" s="72" t="s">
        <v>47</v>
      </c>
      <c r="U349" s="71">
        <v>45343.0</v>
      </c>
      <c r="V349" s="71">
        <v>45373.0</v>
      </c>
      <c r="W349" s="72">
        <v>1.0</v>
      </c>
      <c r="X349" s="72" t="s">
        <v>50</v>
      </c>
      <c r="Y349" s="72" t="s">
        <v>66</v>
      </c>
    </row>
    <row r="350">
      <c r="A350" s="34" t="s">
        <v>3533</v>
      </c>
      <c r="B350" s="71">
        <v>45348.0</v>
      </c>
      <c r="C350" s="72">
        <v>10163.0</v>
      </c>
      <c r="D350" s="73" t="s">
        <v>3285</v>
      </c>
      <c r="E350" s="74" t="s">
        <v>2100</v>
      </c>
      <c r="F350" s="73" t="s">
        <v>2102</v>
      </c>
      <c r="G350" s="73" t="s">
        <v>215</v>
      </c>
      <c r="H350" s="73" t="s">
        <v>77</v>
      </c>
      <c r="I350" s="72" t="s">
        <v>62</v>
      </c>
      <c r="J350" s="71">
        <v>45188.0</v>
      </c>
      <c r="K350" s="71">
        <v>45343.0</v>
      </c>
      <c r="L350" s="76"/>
      <c r="M350" s="99"/>
      <c r="N350" s="66"/>
      <c r="O350" s="77">
        <v>78007.0</v>
      </c>
      <c r="P350" s="185">
        <v>78007.0</v>
      </c>
      <c r="Q350" s="72">
        <v>0.0</v>
      </c>
      <c r="R350" s="77">
        <v>0.0</v>
      </c>
      <c r="S350" s="72">
        <v>0.0</v>
      </c>
      <c r="T350" s="72" t="s">
        <v>47</v>
      </c>
      <c r="U350" s="71">
        <v>45344.0</v>
      </c>
      <c r="V350" s="71">
        <v>45374.0</v>
      </c>
      <c r="W350" s="72">
        <v>1.0</v>
      </c>
      <c r="X350" s="72" t="s">
        <v>50</v>
      </c>
      <c r="Y350" s="72" t="s">
        <v>66</v>
      </c>
    </row>
    <row r="351">
      <c r="A351" s="34" t="s">
        <v>3540</v>
      </c>
      <c r="B351" s="71">
        <v>45348.0</v>
      </c>
      <c r="C351" s="72">
        <v>7479.0</v>
      </c>
      <c r="D351" s="73" t="s">
        <v>2978</v>
      </c>
      <c r="E351" s="74" t="s">
        <v>2980</v>
      </c>
      <c r="F351" s="73" t="s">
        <v>2982</v>
      </c>
      <c r="G351" s="73" t="s">
        <v>151</v>
      </c>
      <c r="H351" s="73" t="s">
        <v>99</v>
      </c>
      <c r="I351" s="72" t="s">
        <v>62</v>
      </c>
      <c r="J351" s="71">
        <v>44598.0</v>
      </c>
      <c r="K351" s="71">
        <v>45343.0</v>
      </c>
      <c r="L351" s="76"/>
      <c r="M351" s="99"/>
      <c r="N351" s="66"/>
      <c r="O351" s="77">
        <v>118000.0</v>
      </c>
      <c r="P351" s="77">
        <v>118000.0</v>
      </c>
      <c r="Q351" s="72">
        <v>0.0</v>
      </c>
      <c r="R351" s="77">
        <v>2360.0</v>
      </c>
      <c r="S351" s="72">
        <v>0.0</v>
      </c>
      <c r="T351" s="72" t="s">
        <v>67</v>
      </c>
      <c r="U351" s="71">
        <v>45343.0</v>
      </c>
      <c r="V351" s="71">
        <v>45373.0</v>
      </c>
      <c r="W351" s="72">
        <v>1.0</v>
      </c>
      <c r="X351" s="72" t="s">
        <v>100</v>
      </c>
      <c r="Y351" s="72" t="s">
        <v>66</v>
      </c>
    </row>
    <row r="352">
      <c r="A352" s="34" t="s">
        <v>3545</v>
      </c>
      <c r="B352" s="71">
        <v>45349.0</v>
      </c>
      <c r="C352" s="72">
        <v>9683.0</v>
      </c>
      <c r="D352" s="73" t="s">
        <v>3549</v>
      </c>
      <c r="E352" s="74" t="s">
        <v>3178</v>
      </c>
      <c r="F352" s="73" t="s">
        <v>3180</v>
      </c>
      <c r="G352" s="73" t="s">
        <v>3551</v>
      </c>
      <c r="H352" s="73" t="s">
        <v>203</v>
      </c>
      <c r="I352" s="72" t="s">
        <v>62</v>
      </c>
      <c r="J352" s="71">
        <v>45132.0</v>
      </c>
      <c r="K352" s="71">
        <v>45343.0</v>
      </c>
      <c r="L352" s="76"/>
      <c r="M352" s="99"/>
      <c r="N352" s="66"/>
      <c r="O352" s="77">
        <v>78069.0</v>
      </c>
      <c r="P352" s="185">
        <v>78069.0</v>
      </c>
      <c r="Q352" s="72">
        <v>0.0</v>
      </c>
      <c r="R352" s="77">
        <v>0.0</v>
      </c>
      <c r="S352" s="72">
        <v>0.0</v>
      </c>
      <c r="T352" s="72" t="s">
        <v>47</v>
      </c>
      <c r="U352" s="71">
        <v>45343.0</v>
      </c>
      <c r="V352" s="71">
        <v>45373.0</v>
      </c>
      <c r="W352" s="72">
        <v>1.0</v>
      </c>
      <c r="X352" s="72" t="s">
        <v>50</v>
      </c>
      <c r="Y352" s="72" t="s">
        <v>66</v>
      </c>
    </row>
    <row r="353">
      <c r="A353" s="34" t="s">
        <v>3556</v>
      </c>
      <c r="B353" s="71">
        <v>45349.0</v>
      </c>
      <c r="C353" s="72">
        <v>6285.0</v>
      </c>
      <c r="D353" s="73" t="s">
        <v>3560</v>
      </c>
      <c r="E353" s="74" t="s">
        <v>2962</v>
      </c>
      <c r="F353" s="73" t="s">
        <v>2963</v>
      </c>
      <c r="G353" s="73" t="s">
        <v>2964</v>
      </c>
      <c r="H353" s="73" t="s">
        <v>3561</v>
      </c>
      <c r="I353" s="72" t="s">
        <v>62</v>
      </c>
      <c r="J353" s="71">
        <v>44754.0</v>
      </c>
      <c r="K353" s="71">
        <v>45343.0</v>
      </c>
      <c r="L353" s="76"/>
      <c r="M353" s="99"/>
      <c r="N353" s="66"/>
      <c r="O353" s="77">
        <v>78020.0</v>
      </c>
      <c r="P353" s="185">
        <v>78020.0</v>
      </c>
      <c r="Q353" s="72">
        <v>0.0</v>
      </c>
      <c r="R353" s="77">
        <v>0.0</v>
      </c>
      <c r="S353" s="72">
        <v>0.0</v>
      </c>
      <c r="T353" s="72" t="s">
        <v>47</v>
      </c>
      <c r="U353" s="71">
        <v>45343.0</v>
      </c>
      <c r="V353" s="71">
        <v>45373.0</v>
      </c>
      <c r="W353" s="72">
        <v>1.0</v>
      </c>
      <c r="X353" s="72" t="s">
        <v>50</v>
      </c>
      <c r="Y353" s="72" t="s">
        <v>66</v>
      </c>
    </row>
    <row r="354">
      <c r="A354" s="34" t="s">
        <v>3566</v>
      </c>
      <c r="B354" s="71">
        <v>45349.0</v>
      </c>
      <c r="C354" s="174">
        <v>11320.0</v>
      </c>
      <c r="D354" s="73" t="s">
        <v>3569</v>
      </c>
      <c r="E354" s="74" t="s">
        <v>2625</v>
      </c>
      <c r="F354" s="73" t="s">
        <v>2626</v>
      </c>
      <c r="G354" s="73" t="s">
        <v>78</v>
      </c>
      <c r="H354" s="73" t="s">
        <v>3140</v>
      </c>
      <c r="I354" s="72" t="s">
        <v>62</v>
      </c>
      <c r="J354" s="71">
        <v>45332.0</v>
      </c>
      <c r="K354" s="71">
        <v>45343.0</v>
      </c>
      <c r="L354" s="76"/>
      <c r="M354" s="99"/>
      <c r="N354" s="66"/>
      <c r="O354" s="77">
        <v>78063.0</v>
      </c>
      <c r="P354" s="185">
        <v>78063.0</v>
      </c>
      <c r="Q354" s="72">
        <v>0.0</v>
      </c>
      <c r="R354" s="77">
        <v>0.0</v>
      </c>
      <c r="S354" s="72">
        <v>0.0</v>
      </c>
      <c r="T354" s="72" t="s">
        <v>47</v>
      </c>
      <c r="U354" s="71">
        <v>45343.0</v>
      </c>
      <c r="V354" s="71">
        <v>45376.0</v>
      </c>
      <c r="W354" s="72">
        <v>1.0</v>
      </c>
      <c r="X354" s="72" t="s">
        <v>50</v>
      </c>
      <c r="Y354" s="72" t="s">
        <v>204</v>
      </c>
    </row>
    <row r="355">
      <c r="A355" s="34" t="s">
        <v>3575</v>
      </c>
      <c r="B355" s="71">
        <v>45349.0</v>
      </c>
      <c r="C355" s="72">
        <v>4867.0</v>
      </c>
      <c r="D355" s="73" t="s">
        <v>2989</v>
      </c>
      <c r="E355" s="74" t="s">
        <v>2990</v>
      </c>
      <c r="F355" s="73" t="s">
        <v>2991</v>
      </c>
      <c r="G355" s="73" t="s">
        <v>459</v>
      </c>
      <c r="H355" s="73" t="s">
        <v>99</v>
      </c>
      <c r="I355" s="72" t="s">
        <v>62</v>
      </c>
      <c r="J355" s="71">
        <v>44623.0</v>
      </c>
      <c r="K355" s="71">
        <v>45343.0</v>
      </c>
      <c r="L355" s="76"/>
      <c r="M355" s="99"/>
      <c r="N355" s="66"/>
      <c r="O355" s="77">
        <v>78000.0</v>
      </c>
      <c r="P355" s="77">
        <v>78000.0</v>
      </c>
      <c r="Q355" s="72">
        <v>0.0</v>
      </c>
      <c r="R355" s="77">
        <v>546.0</v>
      </c>
      <c r="S355" s="72">
        <v>0.0</v>
      </c>
      <c r="T355" s="72" t="s">
        <v>67</v>
      </c>
      <c r="U355" s="71">
        <v>45343.0</v>
      </c>
      <c r="V355" s="71">
        <v>45373.0</v>
      </c>
      <c r="W355" s="72">
        <v>1.0</v>
      </c>
      <c r="X355" s="72" t="s">
        <v>50</v>
      </c>
      <c r="Y355" s="72" t="s">
        <v>66</v>
      </c>
    </row>
    <row r="356">
      <c r="A356" s="34" t="s">
        <v>3580</v>
      </c>
      <c r="B356" s="71">
        <v>45349.0</v>
      </c>
      <c r="C356" s="72">
        <v>6941.0</v>
      </c>
      <c r="D356" s="73" t="s">
        <v>3531</v>
      </c>
      <c r="E356" s="74" t="s">
        <v>2973</v>
      </c>
      <c r="F356" s="73" t="s">
        <v>2972</v>
      </c>
      <c r="G356" s="73" t="s">
        <v>251</v>
      </c>
      <c r="H356" s="73" t="s">
        <v>3384</v>
      </c>
      <c r="I356" s="72" t="s">
        <v>62</v>
      </c>
      <c r="J356" s="71">
        <v>44817.0</v>
      </c>
      <c r="K356" s="71">
        <v>45343.0</v>
      </c>
      <c r="L356" s="76"/>
      <c r="M356" s="99"/>
      <c r="N356" s="66"/>
      <c r="O356" s="77">
        <v>78000.0</v>
      </c>
      <c r="P356" s="77">
        <v>78000.0</v>
      </c>
      <c r="Q356" s="72">
        <v>0.0</v>
      </c>
      <c r="R356" s="77">
        <v>1560.0</v>
      </c>
      <c r="S356" s="72">
        <v>0.0</v>
      </c>
      <c r="T356" s="72" t="s">
        <v>67</v>
      </c>
      <c r="U356" s="71">
        <v>45343.0</v>
      </c>
      <c r="V356" s="71">
        <v>45373.0</v>
      </c>
      <c r="W356" s="72">
        <v>1.0</v>
      </c>
      <c r="X356" s="72" t="s">
        <v>50</v>
      </c>
      <c r="Y356" s="72" t="s">
        <v>66</v>
      </c>
    </row>
    <row r="357">
      <c r="A357" s="34" t="s">
        <v>3590</v>
      </c>
      <c r="B357" s="71">
        <v>45349.0</v>
      </c>
      <c r="C357" s="72">
        <v>5475.0</v>
      </c>
      <c r="D357" s="73" t="s">
        <v>2488</v>
      </c>
      <c r="E357" s="74" t="s">
        <v>2489</v>
      </c>
      <c r="F357" s="73" t="s">
        <v>2490</v>
      </c>
      <c r="G357" s="73" t="s">
        <v>3592</v>
      </c>
      <c r="H357" s="73" t="s">
        <v>203</v>
      </c>
      <c r="I357" s="72" t="s">
        <v>62</v>
      </c>
      <c r="J357" s="71">
        <v>44665.0</v>
      </c>
      <c r="K357" s="71">
        <v>45343.0</v>
      </c>
      <c r="L357" s="76"/>
      <c r="M357" s="99"/>
      <c r="N357" s="66"/>
      <c r="O357" s="77">
        <v>78000.0</v>
      </c>
      <c r="P357" s="77">
        <v>78000.0</v>
      </c>
      <c r="Q357" s="72">
        <v>0.0</v>
      </c>
      <c r="R357" s="77">
        <v>546.0</v>
      </c>
      <c r="S357" s="72">
        <v>0.0</v>
      </c>
      <c r="T357" s="72" t="s">
        <v>67</v>
      </c>
      <c r="U357" s="71">
        <v>45343.0</v>
      </c>
      <c r="V357" s="71">
        <v>45373.0</v>
      </c>
      <c r="W357" s="72">
        <v>1.0</v>
      </c>
      <c r="X357" s="72" t="s">
        <v>50</v>
      </c>
      <c r="Y357" s="72" t="s">
        <v>66</v>
      </c>
    </row>
    <row r="358">
      <c r="A358" s="34" t="s">
        <v>3598</v>
      </c>
      <c r="B358" s="71">
        <v>45349.0</v>
      </c>
      <c r="C358" s="72">
        <v>8490.0</v>
      </c>
      <c r="D358" s="73" t="s">
        <v>2779</v>
      </c>
      <c r="E358" s="74" t="s">
        <v>2780</v>
      </c>
      <c r="F358" s="73" t="s">
        <v>3526</v>
      </c>
      <c r="G358" s="73" t="s">
        <v>3600</v>
      </c>
      <c r="H358" s="73" t="s">
        <v>3601</v>
      </c>
      <c r="I358" s="72" t="s">
        <v>62</v>
      </c>
      <c r="J358" s="71">
        <v>44992.0</v>
      </c>
      <c r="K358" s="71">
        <v>45343.0</v>
      </c>
      <c r="L358" s="76"/>
      <c r="M358" s="99"/>
      <c r="N358" s="66"/>
      <c r="O358" s="77">
        <v>118023.0</v>
      </c>
      <c r="P358" s="185">
        <v>118023.0</v>
      </c>
      <c r="Q358" s="72">
        <v>0.0</v>
      </c>
      <c r="R358" s="77">
        <v>0.0</v>
      </c>
      <c r="S358" s="72">
        <v>0.0</v>
      </c>
      <c r="T358" s="72" t="s">
        <v>47</v>
      </c>
      <c r="U358" s="71">
        <v>45343.0</v>
      </c>
      <c r="V358" s="71">
        <v>45374.0</v>
      </c>
      <c r="W358" s="72">
        <v>1.0</v>
      </c>
      <c r="X358" s="72" t="s">
        <v>100</v>
      </c>
      <c r="Y358" s="72" t="s">
        <v>66</v>
      </c>
    </row>
    <row r="359">
      <c r="A359" s="34" t="s">
        <v>3606</v>
      </c>
      <c r="B359" s="71">
        <v>45349.0</v>
      </c>
      <c r="C359" s="72">
        <v>11000.0</v>
      </c>
      <c r="D359" s="73" t="s">
        <v>3210</v>
      </c>
      <c r="E359" s="74" t="s">
        <v>1668</v>
      </c>
      <c r="F359" s="73" t="s">
        <v>1669</v>
      </c>
      <c r="G359" s="73" t="s">
        <v>1670</v>
      </c>
      <c r="H359" s="73" t="s">
        <v>3140</v>
      </c>
      <c r="I359" s="72" t="s">
        <v>62</v>
      </c>
      <c r="J359" s="71">
        <v>45300.0</v>
      </c>
      <c r="K359" s="71">
        <v>45343.0</v>
      </c>
      <c r="L359" s="76"/>
      <c r="M359" s="99"/>
      <c r="N359" s="66"/>
      <c r="O359" s="77">
        <v>78017.0</v>
      </c>
      <c r="P359" s="185">
        <v>78017.0</v>
      </c>
      <c r="Q359" s="72">
        <v>0.0</v>
      </c>
      <c r="R359" s="77">
        <v>0.0</v>
      </c>
      <c r="S359" s="72">
        <v>0.0</v>
      </c>
      <c r="T359" s="72" t="s">
        <v>47</v>
      </c>
      <c r="U359" s="71">
        <v>45344.0</v>
      </c>
      <c r="V359" s="71">
        <v>45374.0</v>
      </c>
      <c r="W359" s="72">
        <v>1.0</v>
      </c>
      <c r="X359" s="72" t="s">
        <v>50</v>
      </c>
      <c r="Y359" s="72" t="s">
        <v>66</v>
      </c>
    </row>
    <row r="360">
      <c r="A360" s="34" t="s">
        <v>3611</v>
      </c>
      <c r="B360" s="71">
        <v>45349.0</v>
      </c>
      <c r="C360" s="72">
        <v>9815.0</v>
      </c>
      <c r="D360" s="73" t="s">
        <v>3007</v>
      </c>
      <c r="E360" s="74" t="s">
        <v>3008</v>
      </c>
      <c r="F360" s="73" t="s">
        <v>3009</v>
      </c>
      <c r="G360" s="73" t="s">
        <v>599</v>
      </c>
      <c r="H360" s="73" t="s">
        <v>166</v>
      </c>
      <c r="I360" s="72" t="s">
        <v>62</v>
      </c>
      <c r="J360" s="71">
        <v>45149.0</v>
      </c>
      <c r="K360" s="71">
        <v>45343.0</v>
      </c>
      <c r="L360" s="76"/>
      <c r="M360" s="77">
        <v>118000.0</v>
      </c>
      <c r="N360" s="66"/>
      <c r="O360" s="77">
        <v>236034.0</v>
      </c>
      <c r="P360" s="185">
        <v>236034.0</v>
      </c>
      <c r="Q360" s="72">
        <v>0.0</v>
      </c>
      <c r="R360" s="77">
        <v>0.0</v>
      </c>
      <c r="S360" s="72">
        <v>0.0</v>
      </c>
      <c r="T360" s="72" t="s">
        <v>47</v>
      </c>
      <c r="U360" s="71">
        <v>45343.0</v>
      </c>
      <c r="V360" s="71">
        <v>45373.0</v>
      </c>
      <c r="W360" s="72">
        <v>1.0</v>
      </c>
      <c r="X360" s="72" t="s">
        <v>100</v>
      </c>
      <c r="Y360" s="72" t="s">
        <v>66</v>
      </c>
    </row>
    <row r="361">
      <c r="A361" s="34" t="s">
        <v>3623</v>
      </c>
      <c r="B361" s="71">
        <v>45349.0</v>
      </c>
      <c r="C361" s="72">
        <v>9815.0</v>
      </c>
      <c r="D361" s="73" t="s">
        <v>3007</v>
      </c>
      <c r="E361" s="74" t="s">
        <v>3008</v>
      </c>
      <c r="F361" s="73" t="s">
        <v>3014</v>
      </c>
      <c r="G361" s="73" t="s">
        <v>599</v>
      </c>
      <c r="H361" s="73" t="s">
        <v>166</v>
      </c>
      <c r="I361" s="72" t="s">
        <v>62</v>
      </c>
      <c r="J361" s="71">
        <v>45149.0</v>
      </c>
      <c r="K361" s="71">
        <v>45343.0</v>
      </c>
      <c r="L361" s="76"/>
      <c r="M361" s="99"/>
      <c r="N361" s="66"/>
      <c r="O361" s="77">
        <v>118000.0</v>
      </c>
      <c r="P361" s="77">
        <v>0.0</v>
      </c>
      <c r="Q361" s="72">
        <v>0.0</v>
      </c>
      <c r="R361" s="77">
        <v>0.0</v>
      </c>
      <c r="S361" s="72">
        <v>0.0</v>
      </c>
      <c r="T361" s="72" t="s">
        <v>47</v>
      </c>
      <c r="U361" s="71">
        <v>45343.0</v>
      </c>
      <c r="V361" s="71">
        <v>45373.0</v>
      </c>
      <c r="W361" s="72">
        <v>1.0</v>
      </c>
      <c r="X361" s="72" t="s">
        <v>100</v>
      </c>
      <c r="Y361" s="72" t="s">
        <v>66</v>
      </c>
    </row>
    <row r="362">
      <c r="A362" s="34" t="s">
        <v>3630</v>
      </c>
      <c r="B362" s="71">
        <v>45349.0</v>
      </c>
      <c r="C362" s="72">
        <v>3007.0</v>
      </c>
      <c r="D362" s="73" t="s">
        <v>3083</v>
      </c>
      <c r="E362" s="74" t="s">
        <v>3085</v>
      </c>
      <c r="F362" s="73" t="s">
        <v>3086</v>
      </c>
      <c r="G362" s="73" t="s">
        <v>3256</v>
      </c>
      <c r="H362" s="73" t="s">
        <v>44</v>
      </c>
      <c r="I362" s="72" t="s">
        <v>62</v>
      </c>
      <c r="J362" s="87">
        <v>44493.0</v>
      </c>
      <c r="K362" s="71">
        <v>45343.0</v>
      </c>
      <c r="L362" s="76"/>
      <c r="M362" s="99"/>
      <c r="N362" s="66"/>
      <c r="O362" s="77">
        <v>78040.0</v>
      </c>
      <c r="P362" s="185">
        <v>78040.0</v>
      </c>
      <c r="Q362" s="72">
        <v>0.0</v>
      </c>
      <c r="R362" s="77">
        <v>0.0</v>
      </c>
      <c r="S362" s="72">
        <v>0.0</v>
      </c>
      <c r="T362" s="72" t="s">
        <v>47</v>
      </c>
      <c r="U362" s="71">
        <v>45344.0</v>
      </c>
      <c r="V362" s="71">
        <v>45377.0</v>
      </c>
      <c r="W362" s="72">
        <v>1.0</v>
      </c>
      <c r="X362" s="72" t="s">
        <v>50</v>
      </c>
      <c r="Y362" s="72" t="s">
        <v>66</v>
      </c>
    </row>
    <row r="363">
      <c r="A363" s="34" t="s">
        <v>3638</v>
      </c>
      <c r="B363" s="71">
        <v>45349.0</v>
      </c>
      <c r="C363" s="72">
        <v>4792.0</v>
      </c>
      <c r="D363" s="73" t="s">
        <v>3216</v>
      </c>
      <c r="E363" s="74" t="s">
        <v>3217</v>
      </c>
      <c r="F363" s="73" t="s">
        <v>3218</v>
      </c>
      <c r="G363" s="73" t="s">
        <v>3641</v>
      </c>
      <c r="H363" s="73" t="s">
        <v>3642</v>
      </c>
      <c r="I363" s="72" t="s">
        <v>62</v>
      </c>
      <c r="J363" s="71">
        <v>44617.0</v>
      </c>
      <c r="K363" s="71">
        <v>45343.0</v>
      </c>
      <c r="L363" s="76"/>
      <c r="M363" s="99"/>
      <c r="N363" s="66"/>
      <c r="O363" s="77">
        <v>78057.0</v>
      </c>
      <c r="P363" s="185">
        <v>78057.0</v>
      </c>
      <c r="Q363" s="72">
        <v>0.0</v>
      </c>
      <c r="R363" s="77">
        <v>0.0</v>
      </c>
      <c r="S363" s="72">
        <v>0.0</v>
      </c>
      <c r="T363" s="72" t="s">
        <v>47</v>
      </c>
      <c r="U363" s="71">
        <v>45343.0</v>
      </c>
      <c r="V363" s="71">
        <v>45373.0</v>
      </c>
      <c r="W363" s="72">
        <v>1.0</v>
      </c>
      <c r="X363" s="72" t="s">
        <v>50</v>
      </c>
      <c r="Y363" s="72" t="s">
        <v>66</v>
      </c>
    </row>
    <row r="364">
      <c r="A364" s="34" t="s">
        <v>3646</v>
      </c>
      <c r="B364" s="71">
        <v>45349.0</v>
      </c>
      <c r="C364" s="72">
        <v>10831.0</v>
      </c>
      <c r="D364" s="73" t="s">
        <v>3649</v>
      </c>
      <c r="E364" s="74" t="s">
        <v>3238</v>
      </c>
      <c r="F364" s="73" t="s">
        <v>3637</v>
      </c>
      <c r="G364" s="73" t="s">
        <v>3308</v>
      </c>
      <c r="H364" s="73" t="s">
        <v>44</v>
      </c>
      <c r="I364" s="72" t="s">
        <v>62</v>
      </c>
      <c r="J364" s="87">
        <v>45273.0</v>
      </c>
      <c r="K364" s="71">
        <v>45343.0</v>
      </c>
      <c r="L364" s="76"/>
      <c r="M364" s="99"/>
      <c r="N364" s="66"/>
      <c r="O364" s="77">
        <v>78023.0</v>
      </c>
      <c r="P364" s="185">
        <v>78023.0</v>
      </c>
      <c r="Q364" s="72">
        <v>0.0</v>
      </c>
      <c r="R364" s="77">
        <v>0.0</v>
      </c>
      <c r="S364" s="72">
        <v>0.0</v>
      </c>
      <c r="T364" s="72" t="s">
        <v>47</v>
      </c>
      <c r="U364" s="71">
        <v>45343.0</v>
      </c>
      <c r="V364" s="71">
        <v>45377.0</v>
      </c>
      <c r="W364" s="72">
        <v>1.0</v>
      </c>
      <c r="X364" s="72" t="s">
        <v>50</v>
      </c>
      <c r="Y364" s="72" t="s">
        <v>66</v>
      </c>
    </row>
    <row r="365">
      <c r="A365" s="34" t="s">
        <v>3661</v>
      </c>
      <c r="B365" s="71">
        <v>45349.0</v>
      </c>
      <c r="C365" s="72">
        <v>8848.0</v>
      </c>
      <c r="D365" s="73" t="s">
        <v>248</v>
      </c>
      <c r="E365" s="74" t="s">
        <v>249</v>
      </c>
      <c r="F365" s="73" t="s">
        <v>3663</v>
      </c>
      <c r="G365" s="73" t="s">
        <v>251</v>
      </c>
      <c r="H365" s="73" t="s">
        <v>166</v>
      </c>
      <c r="I365" s="72" t="s">
        <v>62</v>
      </c>
      <c r="J365" s="71">
        <v>45327.0</v>
      </c>
      <c r="K365" s="71">
        <v>45343.0</v>
      </c>
      <c r="L365" s="76"/>
      <c r="M365" s="99"/>
      <c r="N365" s="66"/>
      <c r="O365" s="77">
        <v>78023.0</v>
      </c>
      <c r="P365" s="185">
        <v>78500.0</v>
      </c>
      <c r="Q365" s="72">
        <v>0.0</v>
      </c>
      <c r="R365" s="77">
        <v>0.0</v>
      </c>
      <c r="S365" s="72">
        <v>0.0</v>
      </c>
      <c r="T365" s="72" t="s">
        <v>47</v>
      </c>
      <c r="U365" s="71">
        <v>45343.0</v>
      </c>
      <c r="V365" s="71">
        <v>45373.0</v>
      </c>
      <c r="W365" s="72">
        <v>1.0</v>
      </c>
      <c r="X365" s="72" t="s">
        <v>50</v>
      </c>
      <c r="Y365" s="72" t="s">
        <v>204</v>
      </c>
    </row>
    <row r="366">
      <c r="A366" s="34" t="s">
        <v>3669</v>
      </c>
      <c r="B366" s="71">
        <v>45349.0</v>
      </c>
      <c r="C366" s="72">
        <v>6368.0</v>
      </c>
      <c r="D366" s="73" t="s">
        <v>3324</v>
      </c>
      <c r="E366" s="74" t="s">
        <v>3326</v>
      </c>
      <c r="F366" s="73" t="s">
        <v>3328</v>
      </c>
      <c r="G366" s="73" t="s">
        <v>78</v>
      </c>
      <c r="H366" s="73" t="s">
        <v>3140</v>
      </c>
      <c r="I366" s="72" t="s">
        <v>62</v>
      </c>
      <c r="J366" s="71">
        <v>44763.0</v>
      </c>
      <c r="K366" s="71">
        <v>45343.0</v>
      </c>
      <c r="L366" s="76"/>
      <c r="M366" s="99"/>
      <c r="N366" s="66"/>
      <c r="O366" s="77">
        <v>78000.0</v>
      </c>
      <c r="P366" s="77">
        <v>78000.0</v>
      </c>
      <c r="Q366" s="72">
        <v>0.0</v>
      </c>
      <c r="R366" s="77">
        <v>4400.0</v>
      </c>
      <c r="S366" s="72">
        <v>0.0</v>
      </c>
      <c r="T366" s="72" t="s">
        <v>67</v>
      </c>
      <c r="U366" s="71">
        <v>45343.0</v>
      </c>
      <c r="V366" s="71">
        <v>45377.0</v>
      </c>
      <c r="W366" s="72">
        <v>1.0</v>
      </c>
      <c r="X366" s="72" t="s">
        <v>50</v>
      </c>
      <c r="Y366" s="72" t="s">
        <v>66</v>
      </c>
    </row>
    <row r="367">
      <c r="A367" s="34" t="s">
        <v>3676</v>
      </c>
      <c r="B367" s="71">
        <v>45349.0</v>
      </c>
      <c r="C367" s="72">
        <v>3604.0</v>
      </c>
      <c r="D367" s="73" t="s">
        <v>1388</v>
      </c>
      <c r="E367" s="74" t="s">
        <v>2142</v>
      </c>
      <c r="F367" s="73" t="s">
        <v>2143</v>
      </c>
      <c r="G367" s="73" t="s">
        <v>34</v>
      </c>
      <c r="H367" s="73" t="s">
        <v>3140</v>
      </c>
      <c r="I367" s="72" t="s">
        <v>62</v>
      </c>
      <c r="J367" s="71">
        <v>44534.0</v>
      </c>
      <c r="K367" s="71">
        <v>45343.0</v>
      </c>
      <c r="L367" s="76"/>
      <c r="M367" s="99"/>
      <c r="N367" s="66"/>
      <c r="O367" s="77">
        <v>78000.0</v>
      </c>
      <c r="P367" s="77">
        <v>78000.0</v>
      </c>
      <c r="Q367" s="72">
        <v>0.0</v>
      </c>
      <c r="R367" s="77">
        <v>4400.0</v>
      </c>
      <c r="S367" s="72">
        <v>0.0</v>
      </c>
      <c r="T367" s="72" t="s">
        <v>67</v>
      </c>
      <c r="U367" s="71">
        <v>45344.0</v>
      </c>
      <c r="V367" s="71">
        <v>45374.0</v>
      </c>
      <c r="W367" s="72">
        <v>1.0</v>
      </c>
      <c r="X367" s="72" t="s">
        <v>50</v>
      </c>
      <c r="Y367" s="72" t="s">
        <v>66</v>
      </c>
    </row>
    <row r="368">
      <c r="A368" s="34" t="s">
        <v>3680</v>
      </c>
      <c r="B368" s="71">
        <v>45349.0</v>
      </c>
      <c r="C368" s="72">
        <v>1330.0</v>
      </c>
      <c r="D368" s="73" t="s">
        <v>3682</v>
      </c>
      <c r="E368" s="74" t="s">
        <v>2701</v>
      </c>
      <c r="F368" s="35" t="s">
        <v>2702</v>
      </c>
      <c r="G368" s="73" t="s">
        <v>2704</v>
      </c>
      <c r="H368" s="73" t="s">
        <v>474</v>
      </c>
      <c r="I368" s="72" t="s">
        <v>62</v>
      </c>
      <c r="J368" s="71">
        <v>44359.0</v>
      </c>
      <c r="K368" s="71">
        <v>45344.0</v>
      </c>
      <c r="L368" s="71">
        <v>45343.0</v>
      </c>
      <c r="M368" s="99"/>
      <c r="N368" s="66"/>
      <c r="O368" s="77">
        <v>78073.0</v>
      </c>
      <c r="P368" s="77">
        <v>78000.0</v>
      </c>
      <c r="Q368" s="72">
        <v>0.0</v>
      </c>
      <c r="R368" s="77">
        <v>0.0</v>
      </c>
      <c r="S368" s="72">
        <v>0.0</v>
      </c>
      <c r="T368" s="72" t="s">
        <v>47</v>
      </c>
      <c r="U368" s="71">
        <v>45344.0</v>
      </c>
      <c r="V368" s="71">
        <v>45374.0</v>
      </c>
      <c r="W368" s="72">
        <v>1.0</v>
      </c>
      <c r="X368" s="72" t="s">
        <v>50</v>
      </c>
      <c r="Y368" s="72" t="s">
        <v>66</v>
      </c>
    </row>
    <row r="369">
      <c r="A369" s="34" t="s">
        <v>3695</v>
      </c>
      <c r="B369" s="71">
        <v>45349.0</v>
      </c>
      <c r="C369" s="72">
        <v>6348.0</v>
      </c>
      <c r="D369" s="73" t="s">
        <v>3119</v>
      </c>
      <c r="E369" s="74" t="s">
        <v>3118</v>
      </c>
      <c r="F369" s="73" t="s">
        <v>3119</v>
      </c>
      <c r="G369" s="73" t="s">
        <v>61</v>
      </c>
      <c r="H369" s="73" t="s">
        <v>63</v>
      </c>
      <c r="I369" s="72" t="s">
        <v>62</v>
      </c>
      <c r="J369" s="71">
        <v>44760.0</v>
      </c>
      <c r="K369" s="71">
        <v>45344.0</v>
      </c>
      <c r="L369" s="76"/>
      <c r="M369" s="99"/>
      <c r="N369" s="66"/>
      <c r="O369" s="77">
        <v>78023.0</v>
      </c>
      <c r="P369" s="173">
        <v>78023.0</v>
      </c>
      <c r="Q369" s="72">
        <v>0.0</v>
      </c>
      <c r="R369" s="77">
        <v>0.0</v>
      </c>
      <c r="S369" s="72">
        <v>0.0</v>
      </c>
      <c r="T369" s="72" t="s">
        <v>47</v>
      </c>
      <c r="U369" s="71">
        <v>45344.0</v>
      </c>
      <c r="V369" s="71">
        <v>45374.0</v>
      </c>
      <c r="W369" s="72">
        <v>1.0</v>
      </c>
      <c r="X369" s="72" t="s">
        <v>50</v>
      </c>
      <c r="Y369" s="72" t="s">
        <v>66</v>
      </c>
    </row>
    <row r="370">
      <c r="A370" s="34" t="s">
        <v>3703</v>
      </c>
      <c r="B370" s="71">
        <v>45349.0</v>
      </c>
      <c r="C370" s="72">
        <v>7160.0</v>
      </c>
      <c r="D370" s="75" t="s">
        <v>3230</v>
      </c>
      <c r="E370" s="74" t="s">
        <v>3231</v>
      </c>
      <c r="F370" s="73" t="s">
        <v>3232</v>
      </c>
      <c r="G370" s="73" t="s">
        <v>3151</v>
      </c>
      <c r="H370" s="73" t="s">
        <v>44</v>
      </c>
      <c r="I370" s="72" t="s">
        <v>62</v>
      </c>
      <c r="J370" s="71">
        <v>44839.0</v>
      </c>
      <c r="K370" s="71">
        <v>45344.0</v>
      </c>
      <c r="L370" s="76"/>
      <c r="M370" s="99"/>
      <c r="N370" s="66"/>
      <c r="O370" s="77">
        <v>118028.0</v>
      </c>
      <c r="P370" s="173">
        <v>118028.0</v>
      </c>
      <c r="Q370" s="72">
        <v>0.0</v>
      </c>
      <c r="R370" s="77">
        <v>0.0</v>
      </c>
      <c r="S370" s="72">
        <v>0.0</v>
      </c>
      <c r="T370" s="72" t="s">
        <v>47</v>
      </c>
      <c r="U370" s="71">
        <v>45344.0</v>
      </c>
      <c r="V370" s="71">
        <v>45375.0</v>
      </c>
      <c r="W370" s="72">
        <v>1.0</v>
      </c>
      <c r="X370" s="72" t="s">
        <v>100</v>
      </c>
      <c r="Y370" s="72" t="s">
        <v>66</v>
      </c>
    </row>
    <row r="371">
      <c r="A371" s="34" t="s">
        <v>3713</v>
      </c>
      <c r="B371" s="71">
        <v>45349.0</v>
      </c>
      <c r="C371" s="72">
        <v>7514.0</v>
      </c>
      <c r="D371" s="73" t="s">
        <v>1424</v>
      </c>
      <c r="E371" s="74" t="s">
        <v>1425</v>
      </c>
      <c r="F371" s="73" t="s">
        <v>3714</v>
      </c>
      <c r="G371" s="73" t="s">
        <v>3716</v>
      </c>
      <c r="H371" s="73" t="s">
        <v>3140</v>
      </c>
      <c r="I371" s="72" t="s">
        <v>62</v>
      </c>
      <c r="J371" s="87">
        <v>44875.0</v>
      </c>
      <c r="K371" s="71">
        <v>45344.0</v>
      </c>
      <c r="L371" s="76"/>
      <c r="M371" s="99"/>
      <c r="N371" s="66"/>
      <c r="O371" s="77">
        <v>200000.0</v>
      </c>
      <c r="P371" s="77">
        <v>200000.0</v>
      </c>
      <c r="Q371" s="72">
        <v>0.0</v>
      </c>
      <c r="R371" s="77">
        <v>4000.0</v>
      </c>
      <c r="S371" s="72">
        <v>0.0</v>
      </c>
      <c r="T371" s="72" t="s">
        <v>67</v>
      </c>
      <c r="U371" s="71">
        <v>45344.0</v>
      </c>
      <c r="V371" s="71">
        <v>45374.0</v>
      </c>
      <c r="W371" s="72">
        <v>1.0</v>
      </c>
      <c r="X371" s="72" t="s">
        <v>50</v>
      </c>
      <c r="Y371" s="72" t="s">
        <v>66</v>
      </c>
    </row>
    <row r="372">
      <c r="A372" s="34" t="s">
        <v>3721</v>
      </c>
      <c r="B372" s="71">
        <v>45349.0</v>
      </c>
      <c r="C372" s="72">
        <v>7514.0</v>
      </c>
      <c r="D372" s="73" t="s">
        <v>1424</v>
      </c>
      <c r="E372" s="74" t="s">
        <v>1425</v>
      </c>
      <c r="F372" s="73" t="s">
        <v>1440</v>
      </c>
      <c r="G372" s="73" t="s">
        <v>34</v>
      </c>
      <c r="H372" s="73" t="s">
        <v>3140</v>
      </c>
      <c r="I372" s="72" t="s">
        <v>62</v>
      </c>
      <c r="J372" s="87">
        <v>44875.0</v>
      </c>
      <c r="K372" s="71">
        <v>45344.0</v>
      </c>
      <c r="L372" s="76"/>
      <c r="M372" s="77">
        <v>78000.0</v>
      </c>
      <c r="N372" s="66"/>
      <c r="O372" s="77">
        <v>78000.0</v>
      </c>
      <c r="P372" s="77">
        <v>0.0</v>
      </c>
      <c r="Q372" s="72">
        <v>0.0</v>
      </c>
      <c r="R372" s="77">
        <v>0.0</v>
      </c>
      <c r="S372" s="72">
        <v>0.0</v>
      </c>
      <c r="T372" s="72" t="s">
        <v>67</v>
      </c>
      <c r="U372" s="71">
        <v>45344.0</v>
      </c>
      <c r="V372" s="71">
        <v>45374.0</v>
      </c>
      <c r="W372" s="72">
        <v>1.0</v>
      </c>
      <c r="X372" s="72" t="s">
        <v>50</v>
      </c>
      <c r="Y372" s="72" t="s">
        <v>66</v>
      </c>
    </row>
    <row r="373">
      <c r="A373" s="34" t="s">
        <v>3731</v>
      </c>
      <c r="B373" s="71">
        <v>45349.0</v>
      </c>
      <c r="C373" s="72">
        <v>3465.0</v>
      </c>
      <c r="D373" s="73" t="s">
        <v>3732</v>
      </c>
      <c r="E373" s="74" t="s">
        <v>3733</v>
      </c>
      <c r="F373" s="73" t="s">
        <v>3734</v>
      </c>
      <c r="G373" s="73" t="s">
        <v>2265</v>
      </c>
      <c r="H373" s="73" t="s">
        <v>99</v>
      </c>
      <c r="I373" s="72" t="s">
        <v>62</v>
      </c>
      <c r="J373" s="87">
        <v>44528.0</v>
      </c>
      <c r="K373" s="71">
        <v>45344.0</v>
      </c>
      <c r="L373" s="76"/>
      <c r="M373" s="99"/>
      <c r="N373" s="66"/>
      <c r="O373" s="77">
        <v>78036.0</v>
      </c>
      <c r="P373" s="173">
        <v>78036.0</v>
      </c>
      <c r="Q373" s="72">
        <v>0.0</v>
      </c>
      <c r="R373" s="77">
        <v>0.0</v>
      </c>
      <c r="S373" s="72">
        <v>0.0</v>
      </c>
      <c r="T373" s="72" t="s">
        <v>47</v>
      </c>
      <c r="U373" s="71">
        <v>45344.0</v>
      </c>
      <c r="V373" s="71">
        <v>45374.0</v>
      </c>
      <c r="W373" s="72">
        <v>1.0</v>
      </c>
      <c r="X373" s="72" t="s">
        <v>50</v>
      </c>
      <c r="Y373" s="72" t="s">
        <v>66</v>
      </c>
    </row>
    <row r="374">
      <c r="A374" s="34" t="s">
        <v>3739</v>
      </c>
      <c r="B374" s="71">
        <v>45349.0</v>
      </c>
      <c r="C374" s="72">
        <v>6058.0</v>
      </c>
      <c r="D374" s="73" t="s">
        <v>2694</v>
      </c>
      <c r="E374" s="74" t="s">
        <v>2441</v>
      </c>
      <c r="F374" s="73" t="s">
        <v>3741</v>
      </c>
      <c r="G374" s="73" t="s">
        <v>182</v>
      </c>
      <c r="H374" s="73" t="s">
        <v>77</v>
      </c>
      <c r="I374" s="72" t="s">
        <v>62</v>
      </c>
      <c r="J374" s="71">
        <v>44730.0</v>
      </c>
      <c r="K374" s="71">
        <v>45344.0</v>
      </c>
      <c r="L374" s="76"/>
      <c r="M374" s="99"/>
      <c r="N374" s="66"/>
      <c r="O374" s="77">
        <v>78000.0</v>
      </c>
      <c r="P374" s="77">
        <v>78000.0</v>
      </c>
      <c r="Q374" s="72">
        <v>0.0</v>
      </c>
      <c r="R374" s="77">
        <v>4400.0</v>
      </c>
      <c r="S374" s="72">
        <v>0.0</v>
      </c>
      <c r="T374" s="72" t="s">
        <v>67</v>
      </c>
      <c r="U374" s="71">
        <v>45344.0</v>
      </c>
      <c r="V374" s="71">
        <v>45374.0</v>
      </c>
      <c r="W374" s="72">
        <v>1.0</v>
      </c>
      <c r="X374" s="72" t="s">
        <v>50</v>
      </c>
      <c r="Y374" s="72" t="s">
        <v>66</v>
      </c>
    </row>
    <row r="375">
      <c r="A375" s="34" t="s">
        <v>3748</v>
      </c>
      <c r="B375" s="71">
        <v>45349.0</v>
      </c>
      <c r="C375" s="72">
        <v>6899.0</v>
      </c>
      <c r="D375" s="73" t="s">
        <v>3183</v>
      </c>
      <c r="E375" s="74" t="s">
        <v>1946</v>
      </c>
      <c r="F375" s="73" t="s">
        <v>2179</v>
      </c>
      <c r="G375" s="73" t="s">
        <v>241</v>
      </c>
      <c r="H375" s="73" t="s">
        <v>99</v>
      </c>
      <c r="I375" s="72" t="s">
        <v>62</v>
      </c>
      <c r="J375" s="71">
        <v>44812.0</v>
      </c>
      <c r="K375" s="71">
        <v>45344.0</v>
      </c>
      <c r="L375" s="76"/>
      <c r="M375" s="99"/>
      <c r="N375" s="66"/>
      <c r="O375" s="77">
        <v>78000.0</v>
      </c>
      <c r="P375" s="77">
        <v>78000.0</v>
      </c>
      <c r="Q375" s="72">
        <v>0.0</v>
      </c>
      <c r="R375" s="77">
        <v>4400.0</v>
      </c>
      <c r="S375" s="72">
        <v>0.0</v>
      </c>
      <c r="T375" s="72" t="s">
        <v>67</v>
      </c>
      <c r="U375" s="71">
        <v>45344.0</v>
      </c>
      <c r="V375" s="71">
        <v>45374.0</v>
      </c>
      <c r="W375" s="72">
        <v>1.0</v>
      </c>
      <c r="X375" s="72" t="s">
        <v>50</v>
      </c>
      <c r="Y375" s="72" t="s">
        <v>66</v>
      </c>
    </row>
    <row r="376">
      <c r="A376" s="34" t="s">
        <v>3755</v>
      </c>
      <c r="B376" s="71">
        <v>45349.0</v>
      </c>
      <c r="C376" s="72">
        <v>8762.0</v>
      </c>
      <c r="D376" s="73" t="s">
        <v>3757</v>
      </c>
      <c r="E376" s="74" t="s">
        <v>3306</v>
      </c>
      <c r="F376" s="73" t="s">
        <v>3307</v>
      </c>
      <c r="G376" s="73" t="s">
        <v>3759</v>
      </c>
      <c r="H376" s="73" t="s">
        <v>77</v>
      </c>
      <c r="I376" s="72" t="s">
        <v>62</v>
      </c>
      <c r="J376" s="71">
        <v>45027.0</v>
      </c>
      <c r="K376" s="71">
        <v>45344.0</v>
      </c>
      <c r="L376" s="76"/>
      <c r="M376" s="99"/>
      <c r="N376" s="66"/>
      <c r="O376" s="77">
        <v>78079.0</v>
      </c>
      <c r="P376" s="173">
        <v>78000.0</v>
      </c>
      <c r="Q376" s="72">
        <v>0.0</v>
      </c>
      <c r="R376" s="77">
        <v>0.0</v>
      </c>
      <c r="S376" s="72">
        <v>0.0</v>
      </c>
      <c r="T376" s="72" t="s">
        <v>47</v>
      </c>
      <c r="U376" s="71">
        <v>45344.0</v>
      </c>
      <c r="V376" s="71">
        <v>45374.0</v>
      </c>
      <c r="W376" s="72">
        <v>1.0</v>
      </c>
      <c r="X376" s="72" t="s">
        <v>50</v>
      </c>
      <c r="Y376" s="72" t="s">
        <v>66</v>
      </c>
    </row>
    <row r="377">
      <c r="A377" s="34" t="s">
        <v>3761</v>
      </c>
      <c r="B377" s="71">
        <v>45349.0</v>
      </c>
      <c r="C377" s="72">
        <v>10609.0</v>
      </c>
      <c r="D377" s="73" t="s">
        <v>3764</v>
      </c>
      <c r="E377" s="74" t="s">
        <v>3189</v>
      </c>
      <c r="F377" s="73" t="s">
        <v>3188</v>
      </c>
      <c r="G377" s="73" t="s">
        <v>3190</v>
      </c>
      <c r="H377" s="73" t="s">
        <v>3601</v>
      </c>
      <c r="I377" s="72" t="s">
        <v>62</v>
      </c>
      <c r="J377" s="87">
        <v>45240.0</v>
      </c>
      <c r="K377" s="71">
        <v>45344.0</v>
      </c>
      <c r="L377" s="76"/>
      <c r="M377" s="99"/>
      <c r="N377" s="66"/>
      <c r="O377" s="77">
        <v>118035.0</v>
      </c>
      <c r="P377" s="173">
        <v>118000.0</v>
      </c>
      <c r="Q377" s="72">
        <v>0.0</v>
      </c>
      <c r="R377" s="77">
        <v>0.0</v>
      </c>
      <c r="S377" s="72">
        <v>0.0</v>
      </c>
      <c r="T377" s="72" t="s">
        <v>47</v>
      </c>
      <c r="U377" s="71">
        <v>45344.0</v>
      </c>
      <c r="V377" s="71">
        <v>45374.0</v>
      </c>
      <c r="W377" s="72">
        <v>1.0</v>
      </c>
      <c r="X377" s="72" t="s">
        <v>100</v>
      </c>
      <c r="Y377" s="72" t="s">
        <v>66</v>
      </c>
    </row>
    <row r="378">
      <c r="A378" s="34" t="s">
        <v>3772</v>
      </c>
      <c r="B378" s="71">
        <v>45349.0</v>
      </c>
      <c r="C378" s="174">
        <v>7313.0</v>
      </c>
      <c r="D378" s="73" t="s">
        <v>2846</v>
      </c>
      <c r="E378" s="74" t="s">
        <v>993</v>
      </c>
      <c r="F378" s="73" t="s">
        <v>2739</v>
      </c>
      <c r="G378" s="73" t="s">
        <v>3442</v>
      </c>
      <c r="H378" s="73" t="s">
        <v>166</v>
      </c>
      <c r="I378" s="72" t="s">
        <v>62</v>
      </c>
      <c r="J378" s="71">
        <v>45343.0</v>
      </c>
      <c r="K378" s="71">
        <v>45344.0</v>
      </c>
      <c r="L378" s="76"/>
      <c r="M378" s="99"/>
      <c r="N378" s="66"/>
      <c r="O378" s="77">
        <v>118082.0</v>
      </c>
      <c r="P378" s="173">
        <v>118082.0</v>
      </c>
      <c r="Q378" s="72">
        <v>0.0</v>
      </c>
      <c r="R378" s="77">
        <v>0.0</v>
      </c>
      <c r="S378" s="72">
        <v>0.0</v>
      </c>
      <c r="T378" s="72" t="s">
        <v>47</v>
      </c>
      <c r="U378" s="71">
        <v>45344.0</v>
      </c>
      <c r="V378" s="71">
        <v>45374.0</v>
      </c>
      <c r="W378" s="72">
        <v>1.0</v>
      </c>
      <c r="X378" s="72" t="s">
        <v>100</v>
      </c>
      <c r="Y378" s="72" t="s">
        <v>204</v>
      </c>
    </row>
    <row r="379">
      <c r="A379" s="34" t="s">
        <v>3778</v>
      </c>
      <c r="B379" s="71">
        <v>45349.0</v>
      </c>
      <c r="C379" s="90">
        <v>2122.0</v>
      </c>
      <c r="D379" s="91" t="s">
        <v>3200</v>
      </c>
      <c r="E379" s="92" t="s">
        <v>3201</v>
      </c>
      <c r="F379" s="91" t="s">
        <v>3202</v>
      </c>
      <c r="G379" s="93" t="s">
        <v>3203</v>
      </c>
      <c r="H379" s="93" t="s">
        <v>166</v>
      </c>
      <c r="I379" s="72" t="s">
        <v>62</v>
      </c>
      <c r="J379" s="95">
        <v>44428.0</v>
      </c>
      <c r="K379" s="187">
        <v>45344.0</v>
      </c>
      <c r="L379" s="188"/>
      <c r="M379" s="189"/>
      <c r="N379" s="189"/>
      <c r="O379" s="99">
        <v>78000.0</v>
      </c>
      <c r="P379" s="99">
        <v>78000.0</v>
      </c>
      <c r="Q379" s="99">
        <v>0.0</v>
      </c>
      <c r="R379" s="100">
        <v>4440.0</v>
      </c>
      <c r="S379" s="72">
        <v>0.0</v>
      </c>
      <c r="T379" s="101" t="s">
        <v>67</v>
      </c>
      <c r="U379" s="95">
        <v>45313.0</v>
      </c>
      <c r="V379" s="95">
        <v>45344.0</v>
      </c>
      <c r="W379" s="101">
        <v>1.0</v>
      </c>
      <c r="X379" s="101" t="s">
        <v>50</v>
      </c>
      <c r="Y379" s="101" t="s">
        <v>66</v>
      </c>
    </row>
    <row r="380">
      <c r="A380" s="34" t="s">
        <v>3789</v>
      </c>
      <c r="B380" s="71">
        <v>45349.0</v>
      </c>
      <c r="C380" s="90">
        <v>3239.0</v>
      </c>
      <c r="D380" s="91" t="s">
        <v>2861</v>
      </c>
      <c r="E380" s="92" t="s">
        <v>2862</v>
      </c>
      <c r="F380" s="91" t="s">
        <v>2864</v>
      </c>
      <c r="G380" s="93" t="s">
        <v>75</v>
      </c>
      <c r="H380" s="93" t="s">
        <v>77</v>
      </c>
      <c r="I380" s="72" t="s">
        <v>62</v>
      </c>
      <c r="J380" s="95">
        <v>44516.0</v>
      </c>
      <c r="K380" s="187">
        <v>45344.0</v>
      </c>
      <c r="L380" s="188"/>
      <c r="M380" s="189"/>
      <c r="N380" s="189"/>
      <c r="O380" s="99">
        <v>78000.0</v>
      </c>
      <c r="P380" s="99">
        <v>78000.0</v>
      </c>
      <c r="Q380" s="99">
        <v>0.0</v>
      </c>
      <c r="R380" s="77">
        <v>4400.0</v>
      </c>
      <c r="S380" s="190"/>
      <c r="T380" s="101" t="s">
        <v>67</v>
      </c>
      <c r="U380" s="187">
        <v>45344.0</v>
      </c>
      <c r="V380" s="187">
        <v>45374.0</v>
      </c>
      <c r="W380" s="101">
        <v>1.0</v>
      </c>
      <c r="X380" s="101" t="s">
        <v>50</v>
      </c>
      <c r="Y380" s="101" t="s">
        <v>66</v>
      </c>
    </row>
    <row r="381">
      <c r="A381" s="34" t="s">
        <v>3800</v>
      </c>
      <c r="B381" s="33">
        <v>45369.0</v>
      </c>
      <c r="C381" s="63">
        <v>6899.0</v>
      </c>
      <c r="D381" s="40" t="s">
        <v>1945</v>
      </c>
      <c r="E381" s="46" t="s">
        <v>1946</v>
      </c>
      <c r="F381" s="40" t="s">
        <v>1947</v>
      </c>
      <c r="G381" s="49" t="s">
        <v>241</v>
      </c>
      <c r="H381" s="49" t="s">
        <v>99</v>
      </c>
      <c r="I381" s="51" t="s">
        <v>38</v>
      </c>
      <c r="J381" s="53">
        <v>44812.0</v>
      </c>
      <c r="K381" s="53">
        <v>45344.0</v>
      </c>
      <c r="L381" s="64"/>
      <c r="M381" s="65"/>
      <c r="N381" s="66"/>
      <c r="O381" s="42">
        <v>78000.0</v>
      </c>
      <c r="P381" s="42">
        <v>78000.0</v>
      </c>
      <c r="Q381" s="42">
        <v>0.0</v>
      </c>
      <c r="R381" s="59">
        <v>4400.0</v>
      </c>
      <c r="S381" s="59"/>
      <c r="T381" s="34" t="s">
        <v>67</v>
      </c>
      <c r="U381" s="53">
        <v>45364.0</v>
      </c>
      <c r="V381" s="53">
        <v>45394.0</v>
      </c>
      <c r="W381" s="34">
        <v>1.0</v>
      </c>
      <c r="X381" s="34" t="s">
        <v>50</v>
      </c>
      <c r="Y381" s="34" t="s">
        <v>66</v>
      </c>
    </row>
    <row r="382">
      <c r="A382" s="34" t="s">
        <v>3805</v>
      </c>
      <c r="B382" s="71">
        <v>45369.0</v>
      </c>
      <c r="C382" s="90">
        <v>3860.0</v>
      </c>
      <c r="D382" s="91" t="s">
        <v>2125</v>
      </c>
      <c r="E382" s="191" t="s">
        <v>3141</v>
      </c>
      <c r="F382" s="91" t="s">
        <v>3142</v>
      </c>
      <c r="G382" s="192" t="s">
        <v>3143</v>
      </c>
      <c r="H382" s="192" t="s">
        <v>63</v>
      </c>
      <c r="I382" s="161" t="s">
        <v>38</v>
      </c>
      <c r="J382" s="193">
        <v>44556.0</v>
      </c>
      <c r="K382" s="194">
        <v>45344.0</v>
      </c>
      <c r="L382" s="195"/>
      <c r="M382" s="178"/>
      <c r="N382" s="178"/>
      <c r="O382" s="156">
        <v>78000.0</v>
      </c>
      <c r="P382" s="77">
        <v>78000.0</v>
      </c>
      <c r="Q382" s="99">
        <v>0.0</v>
      </c>
      <c r="R382" s="196">
        <v>4400.0</v>
      </c>
      <c r="S382" s="100">
        <v>0.0</v>
      </c>
      <c r="T382" s="90" t="s">
        <v>67</v>
      </c>
      <c r="U382" s="194">
        <v>45344.0</v>
      </c>
      <c r="V382" s="194">
        <v>45383.0</v>
      </c>
      <c r="W382" s="90">
        <v>1.0</v>
      </c>
      <c r="X382" s="90" t="s">
        <v>50</v>
      </c>
      <c r="Y382" s="90" t="s">
        <v>66</v>
      </c>
    </row>
    <row r="383">
      <c r="A383" s="72" t="s">
        <v>3822</v>
      </c>
      <c r="B383" s="71">
        <v>45351.0</v>
      </c>
      <c r="C383" s="72">
        <v>4363.0</v>
      </c>
      <c r="D383" s="73" t="s">
        <v>3330</v>
      </c>
      <c r="E383" s="74" t="s">
        <v>3705</v>
      </c>
      <c r="F383" s="75" t="s">
        <v>3824</v>
      </c>
      <c r="G383" s="75" t="s">
        <v>1835</v>
      </c>
      <c r="H383" s="75" t="s">
        <v>63</v>
      </c>
      <c r="I383" s="72" t="s">
        <v>1251</v>
      </c>
      <c r="J383" s="71">
        <v>44586.0</v>
      </c>
      <c r="K383" s="71">
        <v>45345.0</v>
      </c>
      <c r="L383" s="76"/>
      <c r="M383" s="77">
        <v>0.0</v>
      </c>
      <c r="N383" s="77"/>
      <c r="O383" s="77">
        <v>798000.0</v>
      </c>
      <c r="P383" s="77">
        <v>798000.0</v>
      </c>
      <c r="Q383" s="77">
        <v>138000.0</v>
      </c>
      <c r="R383" s="77">
        <v>4440.0</v>
      </c>
      <c r="S383" s="72"/>
      <c r="T383" s="72" t="s">
        <v>67</v>
      </c>
      <c r="U383" s="71">
        <v>45345.0</v>
      </c>
      <c r="V383" s="71">
        <v>45705.0</v>
      </c>
      <c r="W383" s="72">
        <v>12.0</v>
      </c>
      <c r="X383" s="72" t="s">
        <v>50</v>
      </c>
      <c r="Y383" s="72" t="s">
        <v>66</v>
      </c>
    </row>
    <row r="384">
      <c r="A384" s="72" t="s">
        <v>3830</v>
      </c>
      <c r="B384" s="71">
        <v>45351.0</v>
      </c>
      <c r="C384" s="72">
        <v>7730.0</v>
      </c>
      <c r="D384" s="73" t="s">
        <v>3833</v>
      </c>
      <c r="E384" s="74" t="s">
        <v>245</v>
      </c>
      <c r="F384" s="75" t="s">
        <v>247</v>
      </c>
      <c r="G384" s="75" t="s">
        <v>3838</v>
      </c>
      <c r="H384" s="75" t="s">
        <v>99</v>
      </c>
      <c r="I384" s="72" t="s">
        <v>38</v>
      </c>
      <c r="J384" s="71">
        <v>44898.0</v>
      </c>
      <c r="K384" s="71">
        <v>45345.0</v>
      </c>
      <c r="L384" s="76"/>
      <c r="M384" s="77">
        <v>78000.0</v>
      </c>
      <c r="N384" s="71">
        <v>45350.0</v>
      </c>
      <c r="O384" s="77">
        <v>100093.0</v>
      </c>
      <c r="P384" s="185">
        <v>100093.0</v>
      </c>
      <c r="Q384" s="77">
        <v>0.0</v>
      </c>
      <c r="R384" s="77">
        <v>0.0</v>
      </c>
      <c r="S384" s="76"/>
      <c r="T384" s="72" t="s">
        <v>47</v>
      </c>
      <c r="U384" s="71">
        <v>45350.0</v>
      </c>
      <c r="V384" s="71">
        <v>45383.0</v>
      </c>
      <c r="W384" s="72">
        <v>1.0</v>
      </c>
      <c r="X384" s="72" t="s">
        <v>50</v>
      </c>
      <c r="Y384" s="72" t="s">
        <v>66</v>
      </c>
    </row>
    <row r="385">
      <c r="A385" s="72" t="s">
        <v>3848</v>
      </c>
      <c r="B385" s="71">
        <v>45351.0</v>
      </c>
      <c r="C385" s="174">
        <v>11307.0</v>
      </c>
      <c r="D385" s="73" t="s">
        <v>3465</v>
      </c>
      <c r="E385" s="74" t="s">
        <v>3466</v>
      </c>
      <c r="F385" s="75" t="s">
        <v>3468</v>
      </c>
      <c r="G385" s="75" t="s">
        <v>459</v>
      </c>
      <c r="H385" s="75" t="s">
        <v>99</v>
      </c>
      <c r="I385" s="72" t="s">
        <v>1251</v>
      </c>
      <c r="J385" s="71">
        <v>45331.0</v>
      </c>
      <c r="K385" s="71">
        <v>45345.0</v>
      </c>
      <c r="L385" s="76"/>
      <c r="M385" s="77">
        <v>0.0</v>
      </c>
      <c r="N385" s="77"/>
      <c r="O385" s="77">
        <v>118017.0</v>
      </c>
      <c r="P385" s="185">
        <v>118083.0</v>
      </c>
      <c r="Q385" s="77">
        <v>0.0</v>
      </c>
      <c r="R385" s="77">
        <v>0.0</v>
      </c>
      <c r="S385" s="76"/>
      <c r="T385" s="72" t="s">
        <v>47</v>
      </c>
      <c r="U385" s="71">
        <v>45346.0</v>
      </c>
      <c r="V385" s="71">
        <v>45376.0</v>
      </c>
      <c r="W385" s="72">
        <v>1.0</v>
      </c>
      <c r="X385" s="72" t="s">
        <v>100</v>
      </c>
      <c r="Y385" s="72" t="s">
        <v>204</v>
      </c>
    </row>
    <row r="386">
      <c r="A386" s="72" t="s">
        <v>3854</v>
      </c>
      <c r="B386" s="71">
        <v>45351.0</v>
      </c>
      <c r="C386" s="72">
        <v>4343.0</v>
      </c>
      <c r="D386" s="73" t="s">
        <v>56</v>
      </c>
      <c r="E386" s="74" t="s">
        <v>57</v>
      </c>
      <c r="F386" s="75" t="s">
        <v>3247</v>
      </c>
      <c r="G386" s="75" t="s">
        <v>2083</v>
      </c>
      <c r="H386" s="75" t="s">
        <v>63</v>
      </c>
      <c r="I386" s="72" t="s">
        <v>1251</v>
      </c>
      <c r="J386" s="71">
        <v>44585.0</v>
      </c>
      <c r="K386" s="71">
        <v>45345.0</v>
      </c>
      <c r="L386" s="76"/>
      <c r="M386" s="77">
        <v>0.0</v>
      </c>
      <c r="N386" s="77"/>
      <c r="O386" s="77">
        <v>78000.0</v>
      </c>
      <c r="P386" s="77">
        <v>78000.0</v>
      </c>
      <c r="Q386" s="77">
        <v>0.0</v>
      </c>
      <c r="R386" s="77">
        <v>1560.0</v>
      </c>
      <c r="S386" s="76"/>
      <c r="T386" s="72" t="s">
        <v>67</v>
      </c>
      <c r="U386" s="71">
        <v>45345.0</v>
      </c>
      <c r="V386" s="71">
        <v>45375.0</v>
      </c>
      <c r="W386" s="72">
        <v>1.0</v>
      </c>
      <c r="X386" s="72" t="s">
        <v>50</v>
      </c>
      <c r="Y386" s="72" t="s">
        <v>66</v>
      </c>
    </row>
    <row r="387">
      <c r="A387" s="72" t="s">
        <v>3858</v>
      </c>
      <c r="B387" s="71">
        <v>45351.0</v>
      </c>
      <c r="C387" s="72">
        <v>3793.0</v>
      </c>
      <c r="D387" s="73" t="s">
        <v>3834</v>
      </c>
      <c r="E387" s="74" t="s">
        <v>3268</v>
      </c>
      <c r="F387" s="75" t="s">
        <v>3269</v>
      </c>
      <c r="G387" s="75" t="s">
        <v>696</v>
      </c>
      <c r="H387" s="75" t="s">
        <v>3861</v>
      </c>
      <c r="I387" s="72" t="s">
        <v>1251</v>
      </c>
      <c r="J387" s="71">
        <v>44551.0</v>
      </c>
      <c r="K387" s="71">
        <v>45345.0</v>
      </c>
      <c r="L387" s="76"/>
      <c r="M387" s="77">
        <v>0.0</v>
      </c>
      <c r="N387" s="77"/>
      <c r="O387" s="77">
        <v>78000.0</v>
      </c>
      <c r="P387" s="77">
        <v>78000.0</v>
      </c>
      <c r="Q387" s="77">
        <v>0.0</v>
      </c>
      <c r="R387" s="77">
        <v>4400.0</v>
      </c>
      <c r="S387" s="76"/>
      <c r="T387" s="72" t="s">
        <v>67</v>
      </c>
      <c r="U387" s="71">
        <v>45345.0</v>
      </c>
      <c r="V387" s="71">
        <v>45375.0</v>
      </c>
      <c r="W387" s="72">
        <v>1.0</v>
      </c>
      <c r="X387" s="72" t="s">
        <v>50</v>
      </c>
      <c r="Y387" s="72" t="s">
        <v>66</v>
      </c>
    </row>
    <row r="388">
      <c r="A388" s="72" t="s">
        <v>3870</v>
      </c>
      <c r="B388" s="71">
        <v>45351.0</v>
      </c>
      <c r="C388" s="72">
        <v>3848.0</v>
      </c>
      <c r="D388" s="73" t="s">
        <v>90</v>
      </c>
      <c r="E388" s="74" t="s">
        <v>92</v>
      </c>
      <c r="F388" s="75" t="s">
        <v>3294</v>
      </c>
      <c r="G388" s="75" t="s">
        <v>96</v>
      </c>
      <c r="H388" s="75" t="s">
        <v>63</v>
      </c>
      <c r="I388" s="72" t="s">
        <v>1251</v>
      </c>
      <c r="J388" s="71">
        <v>44554.0</v>
      </c>
      <c r="K388" s="71">
        <v>45345.0</v>
      </c>
      <c r="L388" s="76"/>
      <c r="M388" s="77">
        <v>0.0</v>
      </c>
      <c r="N388" s="77"/>
      <c r="O388" s="77">
        <v>78000.0</v>
      </c>
      <c r="P388" s="77">
        <v>78000.0</v>
      </c>
      <c r="Q388" s="77">
        <v>0.0</v>
      </c>
      <c r="R388" s="77">
        <v>4400.0</v>
      </c>
      <c r="S388" s="76"/>
      <c r="T388" s="72" t="s">
        <v>67</v>
      </c>
      <c r="U388" s="71">
        <v>45345.0</v>
      </c>
      <c r="V388" s="71">
        <v>45375.0</v>
      </c>
      <c r="W388" s="72">
        <v>1.0</v>
      </c>
      <c r="X388" s="72" t="s">
        <v>50</v>
      </c>
      <c r="Y388" s="72" t="s">
        <v>66</v>
      </c>
    </row>
    <row r="389">
      <c r="A389" s="72" t="s">
        <v>3876</v>
      </c>
      <c r="B389" s="71">
        <v>45351.0</v>
      </c>
      <c r="C389" s="72">
        <v>8535.0</v>
      </c>
      <c r="D389" s="73" t="s">
        <v>3877</v>
      </c>
      <c r="E389" s="74" t="s">
        <v>3367</v>
      </c>
      <c r="F389" s="75" t="s">
        <v>3877</v>
      </c>
      <c r="G389" s="75" t="s">
        <v>118</v>
      </c>
      <c r="H389" s="75" t="s">
        <v>99</v>
      </c>
      <c r="I389" s="72" t="s">
        <v>1251</v>
      </c>
      <c r="J389" s="71">
        <v>44998.0</v>
      </c>
      <c r="K389" s="71">
        <v>45345.0</v>
      </c>
      <c r="L389" s="76"/>
      <c r="M389" s="77">
        <v>0.0</v>
      </c>
      <c r="N389" s="77"/>
      <c r="O389" s="77">
        <v>78003.0</v>
      </c>
      <c r="P389" s="185">
        <v>78003.0</v>
      </c>
      <c r="Q389" s="77">
        <v>0.0</v>
      </c>
      <c r="R389" s="77">
        <v>0.0</v>
      </c>
      <c r="S389" s="76"/>
      <c r="T389" s="72" t="s">
        <v>47</v>
      </c>
      <c r="U389" s="71">
        <v>45345.0</v>
      </c>
      <c r="V389" s="71">
        <v>45375.0</v>
      </c>
      <c r="W389" s="72">
        <v>1.0</v>
      </c>
      <c r="X389" s="72" t="s">
        <v>50</v>
      </c>
      <c r="Y389" s="72" t="s">
        <v>66</v>
      </c>
    </row>
    <row r="390">
      <c r="A390" s="72" t="s">
        <v>3885</v>
      </c>
      <c r="B390" s="71">
        <v>45351.0</v>
      </c>
      <c r="C390" s="72">
        <v>8248.0</v>
      </c>
      <c r="D390" s="73" t="s">
        <v>2476</v>
      </c>
      <c r="E390" s="74" t="s">
        <v>2341</v>
      </c>
      <c r="F390" s="75" t="s">
        <v>2342</v>
      </c>
      <c r="G390" s="75" t="s">
        <v>2343</v>
      </c>
      <c r="H390" s="75" t="s">
        <v>63</v>
      </c>
      <c r="I390" s="72" t="s">
        <v>1251</v>
      </c>
      <c r="J390" s="71">
        <v>44963.0</v>
      </c>
      <c r="K390" s="71">
        <v>45345.0</v>
      </c>
      <c r="L390" s="76"/>
      <c r="M390" s="77">
        <v>0.0</v>
      </c>
      <c r="N390" s="77"/>
      <c r="O390" s="77">
        <v>78018.0</v>
      </c>
      <c r="P390" s="185">
        <v>78000.0</v>
      </c>
      <c r="Q390" s="77">
        <v>0.0</v>
      </c>
      <c r="R390" s="77">
        <v>0.0</v>
      </c>
      <c r="S390" s="76"/>
      <c r="T390" s="72" t="s">
        <v>47</v>
      </c>
      <c r="U390" s="71">
        <v>45345.0</v>
      </c>
      <c r="V390" s="71">
        <v>45375.0</v>
      </c>
      <c r="W390" s="72">
        <v>1.0</v>
      </c>
      <c r="X390" s="72" t="s">
        <v>50</v>
      </c>
      <c r="Y390" s="72" t="s">
        <v>66</v>
      </c>
    </row>
    <row r="391">
      <c r="A391" s="72" t="s">
        <v>3892</v>
      </c>
      <c r="B391" s="71">
        <v>45351.0</v>
      </c>
      <c r="C391" s="72">
        <v>2634.0</v>
      </c>
      <c r="D391" s="73" t="s">
        <v>3314</v>
      </c>
      <c r="E391" s="74" t="s">
        <v>3315</v>
      </c>
      <c r="F391" s="75" t="s">
        <v>3317</v>
      </c>
      <c r="G391" s="75" t="s">
        <v>3893</v>
      </c>
      <c r="H391" s="75" t="s">
        <v>99</v>
      </c>
      <c r="I391" s="72" t="s">
        <v>38</v>
      </c>
      <c r="J391" s="71">
        <v>44461.0</v>
      </c>
      <c r="K391" s="71">
        <v>45345.0</v>
      </c>
      <c r="L391" s="76"/>
      <c r="M391" s="77">
        <v>0.0</v>
      </c>
      <c r="N391" s="77"/>
      <c r="O391" s="77">
        <v>78000.0</v>
      </c>
      <c r="P391" s="77">
        <v>78000.0</v>
      </c>
      <c r="Q391" s="77">
        <v>0.0</v>
      </c>
      <c r="R391" s="77">
        <v>1560.0</v>
      </c>
      <c r="S391" s="76"/>
      <c r="T391" s="72" t="s">
        <v>67</v>
      </c>
      <c r="U391" s="71">
        <v>45345.0</v>
      </c>
      <c r="V391" s="71">
        <v>45383.0</v>
      </c>
      <c r="W391" s="72">
        <v>1.0</v>
      </c>
      <c r="X391" s="72" t="s">
        <v>50</v>
      </c>
      <c r="Y391" s="72" t="s">
        <v>66</v>
      </c>
    </row>
    <row r="392">
      <c r="A392" s="72" t="s">
        <v>3899</v>
      </c>
      <c r="B392" s="71">
        <v>45351.0</v>
      </c>
      <c r="C392" s="72">
        <v>11019.0</v>
      </c>
      <c r="D392" s="73" t="s">
        <v>3900</v>
      </c>
      <c r="E392" s="74" t="s">
        <v>3901</v>
      </c>
      <c r="F392" s="75" t="s">
        <v>3902</v>
      </c>
      <c r="G392" s="75" t="s">
        <v>138</v>
      </c>
      <c r="H392" s="75" t="s">
        <v>99</v>
      </c>
      <c r="I392" s="72" t="s">
        <v>1251</v>
      </c>
      <c r="J392" s="71">
        <v>45301.0</v>
      </c>
      <c r="K392" s="71">
        <v>45345.0</v>
      </c>
      <c r="L392" s="76"/>
      <c r="M392" s="77">
        <v>0.0</v>
      </c>
      <c r="N392" s="77"/>
      <c r="O392" s="77">
        <v>118043.0</v>
      </c>
      <c r="P392" s="185">
        <v>118043.0</v>
      </c>
      <c r="Q392" s="77">
        <v>0.0</v>
      </c>
      <c r="R392" s="77">
        <v>0.0</v>
      </c>
      <c r="S392" s="76"/>
      <c r="T392" s="72" t="s">
        <v>47</v>
      </c>
      <c r="U392" s="71">
        <v>45345.0</v>
      </c>
      <c r="V392" s="71">
        <v>45375.0</v>
      </c>
      <c r="W392" s="72">
        <v>1.0</v>
      </c>
      <c r="X392" s="72" t="s">
        <v>100</v>
      </c>
      <c r="Y392" s="72" t="s">
        <v>66</v>
      </c>
    </row>
    <row r="393">
      <c r="A393" s="72" t="s">
        <v>3908</v>
      </c>
      <c r="B393" s="71">
        <v>45351.0</v>
      </c>
      <c r="C393" s="72">
        <v>4808.0</v>
      </c>
      <c r="D393" s="73" t="s">
        <v>39</v>
      </c>
      <c r="E393" s="74" t="s">
        <v>40</v>
      </c>
      <c r="F393" s="75" t="s">
        <v>3347</v>
      </c>
      <c r="G393" s="75" t="s">
        <v>3912</v>
      </c>
      <c r="H393" s="75" t="s">
        <v>44</v>
      </c>
      <c r="I393" s="72" t="s">
        <v>1251</v>
      </c>
      <c r="J393" s="71">
        <v>44618.0</v>
      </c>
      <c r="K393" s="71">
        <v>45345.0</v>
      </c>
      <c r="L393" s="76"/>
      <c r="M393" s="77">
        <v>0.0</v>
      </c>
      <c r="N393" s="77"/>
      <c r="O393" s="77">
        <v>78094.0</v>
      </c>
      <c r="P393" s="185">
        <v>78094.0</v>
      </c>
      <c r="Q393" s="77">
        <v>0.0</v>
      </c>
      <c r="R393" s="77">
        <v>0.0</v>
      </c>
      <c r="S393" s="76"/>
      <c r="T393" s="72" t="s">
        <v>47</v>
      </c>
      <c r="U393" s="71">
        <v>45345.0</v>
      </c>
      <c r="V393" s="71">
        <v>45376.0</v>
      </c>
      <c r="W393" s="72">
        <v>1.0</v>
      </c>
      <c r="X393" s="72" t="s">
        <v>50</v>
      </c>
      <c r="Y393" s="72" t="s">
        <v>66</v>
      </c>
    </row>
    <row r="394">
      <c r="A394" s="72" t="s">
        <v>3918</v>
      </c>
      <c r="B394" s="71">
        <v>45351.0</v>
      </c>
      <c r="C394" s="72">
        <v>1183.0</v>
      </c>
      <c r="D394" s="73" t="s">
        <v>3521</v>
      </c>
      <c r="E394" s="74" t="s">
        <v>3522</v>
      </c>
      <c r="F394" s="75" t="s">
        <v>3924</v>
      </c>
      <c r="G394" s="75" t="s">
        <v>3926</v>
      </c>
      <c r="H394" s="75" t="s">
        <v>174</v>
      </c>
      <c r="I394" s="72" t="s">
        <v>38</v>
      </c>
      <c r="J394" s="71">
        <v>44350.0</v>
      </c>
      <c r="K394" s="71">
        <v>45345.0</v>
      </c>
      <c r="L394" s="76"/>
      <c r="M394" s="77">
        <v>0.0</v>
      </c>
      <c r="N394" s="77"/>
      <c r="O394" s="77">
        <v>78000.0</v>
      </c>
      <c r="P394" s="77">
        <v>78000.0</v>
      </c>
      <c r="Q394" s="77">
        <v>0.0</v>
      </c>
      <c r="R394" s="77">
        <v>1560.0</v>
      </c>
      <c r="S394" s="76"/>
      <c r="T394" s="72" t="s">
        <v>67</v>
      </c>
      <c r="U394" s="71">
        <v>45345.0</v>
      </c>
      <c r="V394" s="71">
        <v>45384.0</v>
      </c>
      <c r="W394" s="72">
        <v>1.0</v>
      </c>
      <c r="X394" s="72" t="s">
        <v>50</v>
      </c>
      <c r="Y394" s="72" t="s">
        <v>66</v>
      </c>
    </row>
    <row r="395">
      <c r="A395" s="72" t="s">
        <v>3931</v>
      </c>
      <c r="B395" s="71">
        <v>45351.0</v>
      </c>
      <c r="C395" s="72">
        <v>382.0</v>
      </c>
      <c r="D395" s="73" t="s">
        <v>3405</v>
      </c>
      <c r="E395" s="74" t="s">
        <v>3406</v>
      </c>
      <c r="F395" s="75" t="s">
        <v>3408</v>
      </c>
      <c r="G395" s="75" t="s">
        <v>75</v>
      </c>
      <c r="H395" s="75" t="s">
        <v>77</v>
      </c>
      <c r="I395" s="72" t="s">
        <v>1251</v>
      </c>
      <c r="J395" s="71">
        <v>44673.0</v>
      </c>
      <c r="K395" s="71">
        <v>45345.0</v>
      </c>
      <c r="L395" s="76"/>
      <c r="M395" s="77">
        <v>0.0</v>
      </c>
      <c r="N395" s="77"/>
      <c r="O395" s="77">
        <v>78046.0</v>
      </c>
      <c r="P395" s="185">
        <v>78046.0</v>
      </c>
      <c r="Q395" s="77">
        <v>0.0</v>
      </c>
      <c r="R395" s="77">
        <v>0.0</v>
      </c>
      <c r="S395" s="76"/>
      <c r="T395" s="72" t="s">
        <v>47</v>
      </c>
      <c r="U395" s="71">
        <v>45346.0</v>
      </c>
      <c r="V395" s="71">
        <v>45376.0</v>
      </c>
      <c r="W395" s="72">
        <v>1.0</v>
      </c>
      <c r="X395" s="72" t="s">
        <v>50</v>
      </c>
      <c r="Y395" s="72" t="s">
        <v>66</v>
      </c>
    </row>
    <row r="396">
      <c r="A396" s="72" t="s">
        <v>3937</v>
      </c>
      <c r="B396" s="71">
        <v>45351.0</v>
      </c>
      <c r="C396" s="72">
        <v>8344.0</v>
      </c>
      <c r="D396" s="73" t="s">
        <v>1068</v>
      </c>
      <c r="E396" s="74" t="s">
        <v>1070</v>
      </c>
      <c r="F396" s="75" t="s">
        <v>3938</v>
      </c>
      <c r="G396" s="75" t="s">
        <v>215</v>
      </c>
      <c r="H396" s="75" t="s">
        <v>77</v>
      </c>
      <c r="I396" s="72" t="s">
        <v>1251</v>
      </c>
      <c r="J396" s="71">
        <v>44973.0</v>
      </c>
      <c r="K396" s="71">
        <v>45345.0</v>
      </c>
      <c r="L396" s="76"/>
      <c r="M396" s="77">
        <v>0.0</v>
      </c>
      <c r="N396" s="77"/>
      <c r="O396" s="77">
        <v>78000.0</v>
      </c>
      <c r="P396" s="77">
        <v>78000.0</v>
      </c>
      <c r="Q396" s="77">
        <v>0.0</v>
      </c>
      <c r="R396" s="77">
        <v>4400.0</v>
      </c>
      <c r="S396" s="76"/>
      <c r="T396" s="72" t="s">
        <v>67</v>
      </c>
      <c r="U396" s="71">
        <v>45345.0</v>
      </c>
      <c r="V396" s="71">
        <v>45375.0</v>
      </c>
      <c r="W396" s="72">
        <v>1.0</v>
      </c>
      <c r="X396" s="72" t="s">
        <v>50</v>
      </c>
      <c r="Y396" s="72" t="s">
        <v>66</v>
      </c>
    </row>
    <row r="397">
      <c r="A397" s="72" t="s">
        <v>3948</v>
      </c>
      <c r="B397" s="71">
        <v>45351.0</v>
      </c>
      <c r="C397" s="72">
        <v>7820.0</v>
      </c>
      <c r="D397" s="73" t="s">
        <v>3777</v>
      </c>
      <c r="E397" s="74" t="s">
        <v>3353</v>
      </c>
      <c r="F397" s="75" t="s">
        <v>3354</v>
      </c>
      <c r="G397" s="75" t="s">
        <v>78</v>
      </c>
      <c r="H397" s="75" t="s">
        <v>35</v>
      </c>
      <c r="I397" s="72" t="s">
        <v>1251</v>
      </c>
      <c r="J397" s="71">
        <v>44912.0</v>
      </c>
      <c r="K397" s="71">
        <v>45345.0</v>
      </c>
      <c r="L397" s="76"/>
      <c r="M397" s="77">
        <v>0.0</v>
      </c>
      <c r="N397" s="77"/>
      <c r="O397" s="77">
        <v>78000.0</v>
      </c>
      <c r="P397" s="77">
        <v>78000.0</v>
      </c>
      <c r="Q397" s="77">
        <v>0.0</v>
      </c>
      <c r="R397" s="77">
        <v>4440.0</v>
      </c>
      <c r="S397" s="76"/>
      <c r="T397" s="72" t="s">
        <v>67</v>
      </c>
      <c r="U397" s="71">
        <v>45345.0</v>
      </c>
      <c r="V397" s="71">
        <v>45376.0</v>
      </c>
      <c r="W397" s="72">
        <v>1.0</v>
      </c>
      <c r="X397" s="72" t="s">
        <v>50</v>
      </c>
      <c r="Y397" s="72" t="s">
        <v>66</v>
      </c>
    </row>
    <row r="398">
      <c r="A398" s="72" t="s">
        <v>3956</v>
      </c>
      <c r="B398" s="71">
        <v>45351.0</v>
      </c>
      <c r="C398" s="72">
        <v>7801.0</v>
      </c>
      <c r="D398" s="73" t="s">
        <v>3159</v>
      </c>
      <c r="E398" s="74" t="s">
        <v>3161</v>
      </c>
      <c r="F398" s="75" t="s">
        <v>3163</v>
      </c>
      <c r="G398" s="75" t="s">
        <v>2621</v>
      </c>
      <c r="H398" s="75" t="s">
        <v>2622</v>
      </c>
      <c r="I398" s="72" t="s">
        <v>1251</v>
      </c>
      <c r="J398" s="71">
        <v>44910.0</v>
      </c>
      <c r="K398" s="71">
        <v>45344.0</v>
      </c>
      <c r="L398" s="71">
        <v>45345.0</v>
      </c>
      <c r="M398" s="77">
        <v>0.0</v>
      </c>
      <c r="N398" s="77"/>
      <c r="O398" s="77">
        <v>78043.0</v>
      </c>
      <c r="P398" s="77">
        <v>78043.0</v>
      </c>
      <c r="Q398" s="77">
        <v>0.0</v>
      </c>
      <c r="R398" s="77">
        <v>0.0</v>
      </c>
      <c r="S398" s="76"/>
      <c r="T398" s="72" t="s">
        <v>47</v>
      </c>
      <c r="U398" s="71">
        <v>45345.0</v>
      </c>
      <c r="V398" s="71">
        <v>45375.0</v>
      </c>
      <c r="W398" s="72">
        <v>1.0</v>
      </c>
      <c r="X398" s="72" t="s">
        <v>50</v>
      </c>
      <c r="Y398" s="72" t="s">
        <v>66</v>
      </c>
    </row>
    <row r="399">
      <c r="A399" s="72" t="s">
        <v>3963</v>
      </c>
      <c r="B399" s="71">
        <v>45351.0</v>
      </c>
      <c r="C399" s="72">
        <v>5164.0</v>
      </c>
      <c r="D399" s="73" t="s">
        <v>3339</v>
      </c>
      <c r="E399" s="74" t="s">
        <v>3340</v>
      </c>
      <c r="F399" s="75" t="s">
        <v>3341</v>
      </c>
      <c r="G399" s="75" t="s">
        <v>312</v>
      </c>
      <c r="H399" s="75" t="s">
        <v>287</v>
      </c>
      <c r="I399" s="72" t="s">
        <v>1251</v>
      </c>
      <c r="J399" s="71">
        <v>44644.0</v>
      </c>
      <c r="K399" s="71">
        <v>45346.0</v>
      </c>
      <c r="L399" s="76"/>
      <c r="M399" s="77">
        <v>0.0</v>
      </c>
      <c r="N399" s="77"/>
      <c r="O399" s="77">
        <v>78017.0</v>
      </c>
      <c r="P399" s="173">
        <v>78017.0</v>
      </c>
      <c r="Q399" s="77">
        <v>0.0</v>
      </c>
      <c r="R399" s="77">
        <v>0.0</v>
      </c>
      <c r="S399" s="76"/>
      <c r="T399" s="72" t="s">
        <v>47</v>
      </c>
      <c r="U399" s="71">
        <v>45346.0</v>
      </c>
      <c r="V399" s="71">
        <v>45378.0</v>
      </c>
      <c r="W399" s="72">
        <v>1.0</v>
      </c>
      <c r="X399" s="72" t="s">
        <v>50</v>
      </c>
      <c r="Y399" s="72" t="s">
        <v>66</v>
      </c>
    </row>
    <row r="400">
      <c r="A400" s="72" t="s">
        <v>3972</v>
      </c>
      <c r="B400" s="71">
        <v>45351.0</v>
      </c>
      <c r="C400" s="72">
        <v>5018.0</v>
      </c>
      <c r="D400" s="73" t="s">
        <v>3975</v>
      </c>
      <c r="E400" s="74" t="s">
        <v>3496</v>
      </c>
      <c r="F400" s="75" t="s">
        <v>3977</v>
      </c>
      <c r="G400" s="75" t="s">
        <v>3926</v>
      </c>
      <c r="H400" s="75" t="s">
        <v>174</v>
      </c>
      <c r="I400" s="72" t="s">
        <v>1251</v>
      </c>
      <c r="J400" s="71">
        <v>44634.0</v>
      </c>
      <c r="K400" s="71">
        <v>45346.0</v>
      </c>
      <c r="L400" s="76"/>
      <c r="M400" s="77">
        <v>0.0</v>
      </c>
      <c r="N400" s="77"/>
      <c r="O400" s="77">
        <v>78032.0</v>
      </c>
      <c r="P400" s="173">
        <v>78000.0</v>
      </c>
      <c r="Q400" s="77">
        <v>0.0</v>
      </c>
      <c r="R400" s="77">
        <v>0.0</v>
      </c>
      <c r="S400" s="76"/>
      <c r="T400" s="72" t="s">
        <v>47</v>
      </c>
      <c r="U400" s="71">
        <v>45346.0</v>
      </c>
      <c r="V400" s="71">
        <v>45376.0</v>
      </c>
      <c r="W400" s="72">
        <v>1.0</v>
      </c>
      <c r="X400" s="72" t="s">
        <v>50</v>
      </c>
      <c r="Y400" s="72" t="s">
        <v>66</v>
      </c>
    </row>
    <row r="401">
      <c r="A401" s="72" t="s">
        <v>3985</v>
      </c>
      <c r="B401" s="71">
        <v>45351.0</v>
      </c>
      <c r="C401" s="72">
        <v>10659.0</v>
      </c>
      <c r="D401" s="73" t="s">
        <v>3359</v>
      </c>
      <c r="E401" s="74" t="s">
        <v>3360</v>
      </c>
      <c r="F401" s="75" t="s">
        <v>3362</v>
      </c>
      <c r="G401" s="75" t="s">
        <v>3912</v>
      </c>
      <c r="H401" s="75" t="s">
        <v>44</v>
      </c>
      <c r="I401" s="72" t="s">
        <v>38</v>
      </c>
      <c r="J401" s="71">
        <v>45247.0</v>
      </c>
      <c r="K401" s="71">
        <v>45346.0</v>
      </c>
      <c r="L401" s="76"/>
      <c r="M401" s="77">
        <v>0.0</v>
      </c>
      <c r="N401" s="77"/>
      <c r="O401" s="77">
        <v>78031.0</v>
      </c>
      <c r="P401" s="173">
        <v>78031.0</v>
      </c>
      <c r="Q401" s="77">
        <v>0.0</v>
      </c>
      <c r="R401" s="77">
        <v>0.0</v>
      </c>
      <c r="S401" s="76"/>
      <c r="T401" s="72" t="s">
        <v>47</v>
      </c>
      <c r="U401" s="71">
        <v>45346.0</v>
      </c>
      <c r="V401" s="71">
        <v>45381.0</v>
      </c>
      <c r="W401" s="72">
        <v>1.0</v>
      </c>
      <c r="X401" s="72" t="s">
        <v>50</v>
      </c>
      <c r="Y401" s="72" t="s">
        <v>66</v>
      </c>
    </row>
    <row r="402">
      <c r="A402" s="72" t="s">
        <v>3995</v>
      </c>
      <c r="B402" s="71">
        <v>45351.0</v>
      </c>
      <c r="C402" s="72">
        <v>1866.0</v>
      </c>
      <c r="D402" s="73" t="s">
        <v>3252</v>
      </c>
      <c r="E402" s="74" t="s">
        <v>3487</v>
      </c>
      <c r="F402" s="75" t="s">
        <v>3255</v>
      </c>
      <c r="G402" s="75" t="s">
        <v>1912</v>
      </c>
      <c r="H402" s="75" t="s">
        <v>99</v>
      </c>
      <c r="I402" s="72" t="s">
        <v>1251</v>
      </c>
      <c r="J402" s="71">
        <v>44405.0</v>
      </c>
      <c r="K402" s="71">
        <v>45346.0</v>
      </c>
      <c r="L402" s="76"/>
      <c r="M402" s="77">
        <v>0.0</v>
      </c>
      <c r="N402" s="77"/>
      <c r="O402" s="77">
        <v>78003.0</v>
      </c>
      <c r="P402" s="173">
        <v>78003.0</v>
      </c>
      <c r="Q402" s="77">
        <v>0.0</v>
      </c>
      <c r="R402" s="77">
        <v>0.0</v>
      </c>
      <c r="S402" s="76"/>
      <c r="T402" s="72" t="s">
        <v>47</v>
      </c>
      <c r="U402" s="71">
        <v>45346.0</v>
      </c>
      <c r="V402" s="71">
        <v>45379.0</v>
      </c>
      <c r="W402" s="72">
        <v>1.0</v>
      </c>
      <c r="X402" s="72" t="s">
        <v>50</v>
      </c>
      <c r="Y402" s="72" t="s">
        <v>66</v>
      </c>
    </row>
    <row r="403">
      <c r="A403" s="72" t="s">
        <v>4000</v>
      </c>
      <c r="B403" s="71">
        <v>45351.0</v>
      </c>
      <c r="C403" s="72">
        <v>11051.0</v>
      </c>
      <c r="D403" s="73" t="s">
        <v>4001</v>
      </c>
      <c r="E403" s="74" t="s">
        <v>3260</v>
      </c>
      <c r="F403" s="75" t="s">
        <v>3261</v>
      </c>
      <c r="G403" s="75" t="s">
        <v>391</v>
      </c>
      <c r="H403" s="75" t="s">
        <v>99</v>
      </c>
      <c r="I403" s="72" t="s">
        <v>1251</v>
      </c>
      <c r="J403" s="71">
        <v>45305.0</v>
      </c>
      <c r="K403" s="71">
        <v>45346.0</v>
      </c>
      <c r="L403" s="76"/>
      <c r="M403" s="77">
        <v>78000.0</v>
      </c>
      <c r="N403" s="77"/>
      <c r="O403" s="77">
        <v>100083.0</v>
      </c>
      <c r="P403" s="173">
        <v>100000.0</v>
      </c>
      <c r="Q403" s="77">
        <v>0.0</v>
      </c>
      <c r="R403" s="77">
        <v>0.0</v>
      </c>
      <c r="S403" s="76"/>
      <c r="T403" s="72" t="s">
        <v>47</v>
      </c>
      <c r="U403" s="71">
        <v>45346.0</v>
      </c>
      <c r="V403" s="71">
        <v>45379.0</v>
      </c>
      <c r="W403" s="72">
        <v>1.0</v>
      </c>
      <c r="X403" s="72" t="s">
        <v>50</v>
      </c>
      <c r="Y403" s="72" t="s">
        <v>66</v>
      </c>
    </row>
    <row r="404">
      <c r="A404" s="72" t="s">
        <v>4006</v>
      </c>
      <c r="B404" s="71">
        <v>45351.0</v>
      </c>
      <c r="C404" s="72">
        <v>10376.0</v>
      </c>
      <c r="D404" s="73" t="s">
        <v>3725</v>
      </c>
      <c r="E404" s="74" t="s">
        <v>3727</v>
      </c>
      <c r="F404" s="75" t="s">
        <v>3729</v>
      </c>
      <c r="G404" s="75" t="s">
        <v>4010</v>
      </c>
      <c r="H404" s="75" t="s">
        <v>4011</v>
      </c>
      <c r="I404" s="72" t="s">
        <v>1251</v>
      </c>
      <c r="J404" s="71">
        <v>45210.0</v>
      </c>
      <c r="K404" s="71">
        <v>45346.0</v>
      </c>
      <c r="L404" s="76"/>
      <c r="M404" s="77">
        <v>0.0</v>
      </c>
      <c r="N404" s="77"/>
      <c r="O404" s="77">
        <v>78090.0</v>
      </c>
      <c r="P404" s="173">
        <v>78090.0</v>
      </c>
      <c r="Q404" s="77">
        <v>0.0</v>
      </c>
      <c r="R404" s="77">
        <v>0.0</v>
      </c>
      <c r="S404" s="76"/>
      <c r="T404" s="72" t="s">
        <v>47</v>
      </c>
      <c r="U404" s="71">
        <v>45346.0</v>
      </c>
      <c r="V404" s="71">
        <v>45376.0</v>
      </c>
      <c r="W404" s="72">
        <v>1.0</v>
      </c>
      <c r="X404" s="72" t="s">
        <v>50</v>
      </c>
      <c r="Y404" s="72" t="s">
        <v>66</v>
      </c>
    </row>
    <row r="405">
      <c r="A405" s="72" t="s">
        <v>4016</v>
      </c>
      <c r="B405" s="71">
        <v>45352.0</v>
      </c>
      <c r="C405" s="72">
        <v>4587.0</v>
      </c>
      <c r="D405" s="200" t="s">
        <v>4018</v>
      </c>
      <c r="E405" s="74" t="s">
        <v>3453</v>
      </c>
      <c r="F405" s="75" t="s">
        <v>3454</v>
      </c>
      <c r="G405" s="75" t="s">
        <v>1250</v>
      </c>
      <c r="H405" s="75" t="s">
        <v>99</v>
      </c>
      <c r="I405" s="72" t="s">
        <v>1251</v>
      </c>
      <c r="J405" s="71">
        <v>44601.0</v>
      </c>
      <c r="K405" s="71">
        <v>45346.0</v>
      </c>
      <c r="L405" s="76"/>
      <c r="M405" s="77">
        <v>0.0</v>
      </c>
      <c r="N405" s="77"/>
      <c r="O405" s="77">
        <v>11800.0</v>
      </c>
      <c r="P405" s="77">
        <v>118000.0</v>
      </c>
      <c r="Q405" s="77">
        <v>0.0</v>
      </c>
      <c r="R405" s="77">
        <v>2360.0</v>
      </c>
      <c r="S405" s="76"/>
      <c r="T405" s="72" t="s">
        <v>67</v>
      </c>
      <c r="U405" s="71">
        <v>45346.0</v>
      </c>
      <c r="V405" s="71">
        <v>45376.0</v>
      </c>
      <c r="W405" s="72">
        <v>1.0</v>
      </c>
      <c r="X405" s="72" t="s">
        <v>100</v>
      </c>
      <c r="Y405" s="72" t="s">
        <v>66</v>
      </c>
    </row>
    <row r="406">
      <c r="A406" s="72" t="s">
        <v>4027</v>
      </c>
      <c r="B406" s="71">
        <v>45352.0</v>
      </c>
      <c r="C406" s="72">
        <v>1431.0</v>
      </c>
      <c r="D406" s="73" t="s">
        <v>572</v>
      </c>
      <c r="E406" s="74" t="s">
        <v>573</v>
      </c>
      <c r="F406" s="75" t="s">
        <v>4028</v>
      </c>
      <c r="G406" s="75" t="s">
        <v>4029</v>
      </c>
      <c r="H406" s="75" t="s">
        <v>44</v>
      </c>
      <c r="I406" s="72" t="s">
        <v>1251</v>
      </c>
      <c r="J406" s="71">
        <v>44364.0</v>
      </c>
      <c r="K406" s="71">
        <v>45346.0</v>
      </c>
      <c r="L406" s="76"/>
      <c r="M406" s="77">
        <v>0.0</v>
      </c>
      <c r="N406" s="77"/>
      <c r="O406" s="77">
        <v>78000.0</v>
      </c>
      <c r="P406" s="77">
        <v>78000.0</v>
      </c>
      <c r="Q406" s="77">
        <v>0.0</v>
      </c>
      <c r="R406" s="77">
        <v>4400.0</v>
      </c>
      <c r="S406" s="76"/>
      <c r="T406" s="72" t="s">
        <v>67</v>
      </c>
      <c r="U406" s="71">
        <v>45346.0</v>
      </c>
      <c r="V406" s="71">
        <v>45376.0</v>
      </c>
      <c r="W406" s="72">
        <v>1.0</v>
      </c>
      <c r="X406" s="72" t="s">
        <v>50</v>
      </c>
      <c r="Y406" s="72" t="s">
        <v>66</v>
      </c>
    </row>
    <row r="407">
      <c r="A407" s="72" t="s">
        <v>4035</v>
      </c>
      <c r="B407" s="71">
        <v>45352.0</v>
      </c>
      <c r="C407" s="174">
        <v>6058.0</v>
      </c>
      <c r="D407" s="202" t="s">
        <v>2440</v>
      </c>
      <c r="E407" s="74" t="s">
        <v>2441</v>
      </c>
      <c r="F407" s="75" t="s">
        <v>4036</v>
      </c>
      <c r="G407" s="75" t="s">
        <v>4037</v>
      </c>
      <c r="H407" s="75" t="s">
        <v>77</v>
      </c>
      <c r="I407" s="72" t="s">
        <v>1251</v>
      </c>
      <c r="J407" s="71">
        <v>45346.0</v>
      </c>
      <c r="K407" s="71">
        <v>45346.0</v>
      </c>
      <c r="L407" s="76"/>
      <c r="M407" s="77">
        <v>0.0</v>
      </c>
      <c r="N407" s="77"/>
      <c r="O407" s="77">
        <v>78000.0</v>
      </c>
      <c r="P407" s="77">
        <v>78000.0</v>
      </c>
      <c r="Q407" s="77">
        <v>0.0</v>
      </c>
      <c r="R407" s="77">
        <v>4400.0</v>
      </c>
      <c r="S407" s="76"/>
      <c r="T407" s="72" t="s">
        <v>67</v>
      </c>
      <c r="U407" s="71">
        <v>45346.0</v>
      </c>
      <c r="V407" s="71">
        <v>45376.0</v>
      </c>
      <c r="W407" s="72">
        <v>1.0</v>
      </c>
      <c r="X407" s="72" t="s">
        <v>50</v>
      </c>
      <c r="Y407" s="72" t="s">
        <v>51</v>
      </c>
    </row>
    <row r="408">
      <c r="A408" s="72" t="s">
        <v>4046</v>
      </c>
      <c r="B408" s="71">
        <v>45352.0</v>
      </c>
      <c r="C408" s="72">
        <v>6656.0</v>
      </c>
      <c r="D408" s="73" t="s">
        <v>4047</v>
      </c>
      <c r="E408" s="74" t="s">
        <v>3476</v>
      </c>
      <c r="F408" s="75" t="s">
        <v>4048</v>
      </c>
      <c r="G408" s="75" t="s">
        <v>1969</v>
      </c>
      <c r="H408" s="75" t="s">
        <v>411</v>
      </c>
      <c r="I408" s="72" t="s">
        <v>1251</v>
      </c>
      <c r="J408" s="71">
        <v>44790.0</v>
      </c>
      <c r="K408" s="71">
        <v>45346.0</v>
      </c>
      <c r="L408" s="76"/>
      <c r="M408" s="77">
        <v>0.0</v>
      </c>
      <c r="N408" s="77"/>
      <c r="O408" s="77">
        <v>78000.0</v>
      </c>
      <c r="P408" s="77">
        <v>78000.0</v>
      </c>
      <c r="Q408" s="77">
        <v>0.0</v>
      </c>
      <c r="R408" s="77">
        <v>1560.0</v>
      </c>
      <c r="S408" s="76"/>
      <c r="T408" s="72" t="s">
        <v>67</v>
      </c>
      <c r="U408" s="71">
        <v>45346.0</v>
      </c>
      <c r="V408" s="71">
        <v>45376.0</v>
      </c>
      <c r="W408" s="72">
        <v>1.0</v>
      </c>
      <c r="X408" s="72" t="s">
        <v>50</v>
      </c>
      <c r="Y408" s="72" t="s">
        <v>66</v>
      </c>
    </row>
    <row r="409">
      <c r="A409" s="72" t="s">
        <v>4056</v>
      </c>
      <c r="B409" s="71">
        <v>45352.0</v>
      </c>
      <c r="C409" s="174">
        <v>11194.0</v>
      </c>
      <c r="D409" s="73" t="s">
        <v>3626</v>
      </c>
      <c r="E409" s="74" t="s">
        <v>3627</v>
      </c>
      <c r="F409" s="75" t="s">
        <v>3628</v>
      </c>
      <c r="G409" s="75" t="s">
        <v>4059</v>
      </c>
      <c r="H409" s="75" t="s">
        <v>99</v>
      </c>
      <c r="I409" s="72" t="s">
        <v>1251</v>
      </c>
      <c r="J409" s="71">
        <v>45320.0</v>
      </c>
      <c r="K409" s="71">
        <v>45346.0</v>
      </c>
      <c r="L409" s="76"/>
      <c r="M409" s="77">
        <v>0.0</v>
      </c>
      <c r="N409" s="77"/>
      <c r="O409" s="77">
        <v>78027.0</v>
      </c>
      <c r="P409" s="173">
        <v>78027.0</v>
      </c>
      <c r="Q409" s="77">
        <v>0.0</v>
      </c>
      <c r="R409" s="77">
        <v>0.0</v>
      </c>
      <c r="S409" s="76"/>
      <c r="T409" s="72" t="s">
        <v>47</v>
      </c>
      <c r="U409" s="71">
        <v>45347.0</v>
      </c>
      <c r="V409" s="71">
        <v>45377.0</v>
      </c>
      <c r="W409" s="72">
        <v>1.0</v>
      </c>
      <c r="X409" s="72" t="s">
        <v>50</v>
      </c>
      <c r="Y409" s="72" t="s">
        <v>51</v>
      </c>
    </row>
    <row r="410">
      <c r="A410" s="72" t="s">
        <v>4067</v>
      </c>
      <c r="B410" s="71">
        <v>45352.0</v>
      </c>
      <c r="C410" s="72">
        <v>4203.0</v>
      </c>
      <c r="D410" s="73" t="s">
        <v>3335</v>
      </c>
      <c r="E410" s="74" t="s">
        <v>3336</v>
      </c>
      <c r="F410" s="75" t="s">
        <v>3337</v>
      </c>
      <c r="G410" s="75" t="s">
        <v>3926</v>
      </c>
      <c r="H410" s="75" t="s">
        <v>174</v>
      </c>
      <c r="I410" s="72" t="s">
        <v>1251</v>
      </c>
      <c r="J410" s="71">
        <v>44573.0</v>
      </c>
      <c r="K410" s="71">
        <v>45346.0</v>
      </c>
      <c r="L410" s="76"/>
      <c r="M410" s="77">
        <v>0.0</v>
      </c>
      <c r="N410" s="77"/>
      <c r="O410" s="77">
        <v>78000.0</v>
      </c>
      <c r="P410" s="77">
        <v>78000.0</v>
      </c>
      <c r="Q410" s="77">
        <v>0.0</v>
      </c>
      <c r="R410" s="77">
        <v>546.0</v>
      </c>
      <c r="S410" s="76"/>
      <c r="T410" s="72" t="s">
        <v>67</v>
      </c>
      <c r="U410" s="71">
        <v>45346.0</v>
      </c>
      <c r="V410" s="71">
        <v>45378.0</v>
      </c>
      <c r="W410" s="72">
        <v>1.0</v>
      </c>
      <c r="X410" s="72" t="s">
        <v>50</v>
      </c>
      <c r="Y410" s="72" t="s">
        <v>66</v>
      </c>
    </row>
    <row r="411">
      <c r="A411" s="72" t="s">
        <v>4078</v>
      </c>
      <c r="B411" s="71">
        <v>45352.0</v>
      </c>
      <c r="C411" s="72">
        <v>8249.0</v>
      </c>
      <c r="D411" s="73" t="s">
        <v>3648</v>
      </c>
      <c r="E411" s="74" t="s">
        <v>3650</v>
      </c>
      <c r="F411" s="75" t="s">
        <v>3651</v>
      </c>
      <c r="G411" s="75" t="s">
        <v>357</v>
      </c>
      <c r="H411" s="75" t="s">
        <v>166</v>
      </c>
      <c r="I411" s="72" t="s">
        <v>1251</v>
      </c>
      <c r="J411" s="71">
        <v>44963.0</v>
      </c>
      <c r="K411" s="71">
        <v>45346.0</v>
      </c>
      <c r="L411" s="76"/>
      <c r="M411" s="77">
        <v>0.0</v>
      </c>
      <c r="N411" s="77"/>
      <c r="O411" s="77">
        <v>78000.0</v>
      </c>
      <c r="P411" s="77">
        <v>78000.0</v>
      </c>
      <c r="Q411" s="77">
        <v>0.0</v>
      </c>
      <c r="R411" s="77">
        <v>4400.0</v>
      </c>
      <c r="S411" s="76"/>
      <c r="T411" s="72" t="s">
        <v>67</v>
      </c>
      <c r="U411" s="71">
        <v>45346.0</v>
      </c>
      <c r="V411" s="71">
        <v>45376.0</v>
      </c>
      <c r="W411" s="72">
        <v>1.0</v>
      </c>
      <c r="X411" s="72" t="s">
        <v>50</v>
      </c>
      <c r="Y411" s="72" t="s">
        <v>66</v>
      </c>
    </row>
    <row r="412">
      <c r="A412" s="72" t="s">
        <v>4085</v>
      </c>
      <c r="B412" s="71">
        <v>45352.0</v>
      </c>
      <c r="C412" s="72">
        <v>1522.0</v>
      </c>
      <c r="D412" s="73" t="s">
        <v>3564</v>
      </c>
      <c r="E412" s="74" t="s">
        <v>3565</v>
      </c>
      <c r="F412" s="75" t="s">
        <v>3879</v>
      </c>
      <c r="G412" s="75" t="s">
        <v>312</v>
      </c>
      <c r="H412" s="75" t="s">
        <v>287</v>
      </c>
      <c r="I412" s="72" t="s">
        <v>1251</v>
      </c>
      <c r="J412" s="71">
        <v>44368.0</v>
      </c>
      <c r="K412" s="71">
        <v>45346.0</v>
      </c>
      <c r="L412" s="76"/>
      <c r="M412" s="77">
        <v>78000.0</v>
      </c>
      <c r="N412" s="77"/>
      <c r="O412" s="77">
        <v>66000.0</v>
      </c>
      <c r="P412" s="77">
        <v>66000.0</v>
      </c>
      <c r="Q412" s="77">
        <v>0.0</v>
      </c>
      <c r="R412" s="77">
        <v>1320.0</v>
      </c>
      <c r="S412" s="76"/>
      <c r="T412" s="72" t="s">
        <v>67</v>
      </c>
      <c r="U412" s="71">
        <v>45346.0</v>
      </c>
      <c r="V412" s="71">
        <v>45376.0</v>
      </c>
      <c r="W412" s="72">
        <v>1.0</v>
      </c>
      <c r="X412" s="72" t="s">
        <v>50</v>
      </c>
      <c r="Y412" s="72" t="s">
        <v>66</v>
      </c>
    </row>
    <row r="413">
      <c r="A413" s="72" t="s">
        <v>4091</v>
      </c>
      <c r="B413" s="71">
        <v>45352.0</v>
      </c>
      <c r="C413" s="72">
        <v>9598.0</v>
      </c>
      <c r="D413" s="73" t="s">
        <v>2667</v>
      </c>
      <c r="E413" s="74" t="s">
        <v>2668</v>
      </c>
      <c r="F413" s="75" t="s">
        <v>3461</v>
      </c>
      <c r="G413" s="75" t="s">
        <v>409</v>
      </c>
      <c r="H413" s="75" t="s">
        <v>411</v>
      </c>
      <c r="I413" s="72" t="s">
        <v>1251</v>
      </c>
      <c r="J413" s="71">
        <v>45122.0</v>
      </c>
      <c r="K413" s="71">
        <v>45346.0</v>
      </c>
      <c r="L413" s="76"/>
      <c r="M413" s="77">
        <v>0.0</v>
      </c>
      <c r="N413" s="77"/>
      <c r="O413" s="77">
        <v>78075.0</v>
      </c>
      <c r="P413" s="173">
        <v>78000.0</v>
      </c>
      <c r="Q413" s="77">
        <v>0.0</v>
      </c>
      <c r="R413" s="77">
        <v>0.0</v>
      </c>
      <c r="S413" s="76"/>
      <c r="T413" s="72" t="s">
        <v>47</v>
      </c>
      <c r="U413" s="71">
        <v>45346.0</v>
      </c>
      <c r="V413" s="71">
        <v>45376.0</v>
      </c>
      <c r="W413" s="72">
        <v>1.0</v>
      </c>
      <c r="X413" s="72" t="s">
        <v>50</v>
      </c>
      <c r="Y413" s="72" t="s">
        <v>66</v>
      </c>
    </row>
    <row r="414">
      <c r="A414" s="72" t="s">
        <v>4101</v>
      </c>
      <c r="B414" s="71">
        <v>45352.0</v>
      </c>
      <c r="C414" s="72">
        <v>2186.0</v>
      </c>
      <c r="D414" s="73" t="s">
        <v>3036</v>
      </c>
      <c r="E414" s="74" t="s">
        <v>2979</v>
      </c>
      <c r="F414" s="75" t="s">
        <v>2981</v>
      </c>
      <c r="G414" s="75" t="s">
        <v>75</v>
      </c>
      <c r="H414" s="75" t="s">
        <v>77</v>
      </c>
      <c r="I414" s="72" t="s">
        <v>1251</v>
      </c>
      <c r="J414" s="71">
        <v>44431.0</v>
      </c>
      <c r="K414" s="71">
        <v>45346.0</v>
      </c>
      <c r="L414" s="76"/>
      <c r="M414" s="77">
        <v>78000.0</v>
      </c>
      <c r="N414" s="77"/>
      <c r="O414" s="77">
        <v>360017.0</v>
      </c>
      <c r="P414" s="173">
        <v>360000.0</v>
      </c>
      <c r="Q414" s="77">
        <v>0.0</v>
      </c>
      <c r="R414" s="77">
        <v>0.0</v>
      </c>
      <c r="S414" s="76"/>
      <c r="T414" s="72" t="s">
        <v>47</v>
      </c>
      <c r="U414" s="71">
        <v>45346.0</v>
      </c>
      <c r="V414" s="71">
        <v>45378.0</v>
      </c>
      <c r="W414" s="72">
        <v>1.0</v>
      </c>
      <c r="X414" s="72" t="s">
        <v>50</v>
      </c>
      <c r="Y414" s="72" t="s">
        <v>66</v>
      </c>
    </row>
    <row r="415">
      <c r="A415" s="72" t="s">
        <v>4111</v>
      </c>
      <c r="B415" s="71">
        <v>45352.0</v>
      </c>
      <c r="C415" s="72">
        <v>2186.0</v>
      </c>
      <c r="D415" s="73" t="s">
        <v>3036</v>
      </c>
      <c r="E415" s="74" t="s">
        <v>2979</v>
      </c>
      <c r="F415" s="75" t="s">
        <v>2996</v>
      </c>
      <c r="G415" s="75" t="s">
        <v>75</v>
      </c>
      <c r="H415" s="75" t="s">
        <v>77</v>
      </c>
      <c r="I415" s="72" t="s">
        <v>1251</v>
      </c>
      <c r="J415" s="71">
        <v>44431.0</v>
      </c>
      <c r="K415" s="71">
        <v>45346.0</v>
      </c>
      <c r="L415" s="76"/>
      <c r="M415" s="77">
        <v>0.0</v>
      </c>
      <c r="N415" s="77"/>
      <c r="O415" s="77">
        <v>78000.0</v>
      </c>
      <c r="P415" s="77">
        <v>0.0</v>
      </c>
      <c r="Q415" s="77">
        <v>0.0</v>
      </c>
      <c r="R415" s="77">
        <v>0.0</v>
      </c>
      <c r="S415" s="76"/>
      <c r="T415" s="72" t="s">
        <v>47</v>
      </c>
      <c r="U415" s="71">
        <v>45346.0</v>
      </c>
      <c r="V415" s="71">
        <v>45378.0</v>
      </c>
      <c r="W415" s="72">
        <v>1.0</v>
      </c>
      <c r="X415" s="72" t="s">
        <v>50</v>
      </c>
      <c r="Y415" s="72" t="s">
        <v>66</v>
      </c>
    </row>
    <row r="416">
      <c r="A416" s="72" t="s">
        <v>4115</v>
      </c>
      <c r="B416" s="71">
        <v>45352.0</v>
      </c>
      <c r="C416" s="72">
        <v>2186.0</v>
      </c>
      <c r="D416" s="73" t="s">
        <v>3036</v>
      </c>
      <c r="E416" s="74" t="s">
        <v>2979</v>
      </c>
      <c r="F416" s="75" t="s">
        <v>3004</v>
      </c>
      <c r="G416" s="75" t="s">
        <v>75</v>
      </c>
      <c r="H416" s="75" t="s">
        <v>77</v>
      </c>
      <c r="I416" s="72" t="s">
        <v>1251</v>
      </c>
      <c r="J416" s="71">
        <v>44431.0</v>
      </c>
      <c r="K416" s="71">
        <v>45346.0</v>
      </c>
      <c r="L416" s="76"/>
      <c r="M416" s="77">
        <v>0.0</v>
      </c>
      <c r="N416" s="77"/>
      <c r="O416" s="77">
        <v>78000.0</v>
      </c>
      <c r="P416" s="77">
        <v>0.0</v>
      </c>
      <c r="Q416" s="77">
        <v>0.0</v>
      </c>
      <c r="R416" s="77">
        <v>0.0</v>
      </c>
      <c r="S416" s="76"/>
      <c r="T416" s="72" t="s">
        <v>47</v>
      </c>
      <c r="U416" s="71">
        <v>45346.0</v>
      </c>
      <c r="V416" s="71">
        <v>45378.0</v>
      </c>
      <c r="W416" s="72">
        <v>1.0</v>
      </c>
      <c r="X416" s="72" t="s">
        <v>50</v>
      </c>
      <c r="Y416" s="72" t="s">
        <v>66</v>
      </c>
    </row>
    <row r="417">
      <c r="A417" s="72" t="s">
        <v>4125</v>
      </c>
      <c r="B417" s="71">
        <v>45352.0</v>
      </c>
      <c r="C417" s="72">
        <v>2186.0</v>
      </c>
      <c r="D417" s="73" t="s">
        <v>3036</v>
      </c>
      <c r="E417" s="74" t="s">
        <v>2979</v>
      </c>
      <c r="F417" s="75" t="s">
        <v>3015</v>
      </c>
      <c r="G417" s="75" t="s">
        <v>75</v>
      </c>
      <c r="H417" s="75" t="s">
        <v>77</v>
      </c>
      <c r="I417" s="72" t="s">
        <v>1251</v>
      </c>
      <c r="J417" s="71">
        <v>44431.0</v>
      </c>
      <c r="K417" s="71">
        <v>45346.0</v>
      </c>
      <c r="L417" s="76"/>
      <c r="M417" s="77">
        <v>0.0</v>
      </c>
      <c r="N417" s="77"/>
      <c r="O417" s="77">
        <v>78000.0</v>
      </c>
      <c r="P417" s="77">
        <v>0.0</v>
      </c>
      <c r="Q417" s="77">
        <v>0.0</v>
      </c>
      <c r="R417" s="77">
        <v>0.0</v>
      </c>
      <c r="S417" s="76"/>
      <c r="T417" s="72" t="s">
        <v>47</v>
      </c>
      <c r="U417" s="71">
        <v>45346.0</v>
      </c>
      <c r="V417" s="71">
        <v>45378.0</v>
      </c>
      <c r="W417" s="72">
        <v>1.0</v>
      </c>
      <c r="X417" s="72" t="s">
        <v>50</v>
      </c>
      <c r="Y417" s="72" t="s">
        <v>66</v>
      </c>
    </row>
    <row r="418">
      <c r="A418" s="72" t="s">
        <v>4128</v>
      </c>
      <c r="B418" s="71">
        <v>45352.0</v>
      </c>
      <c r="C418" s="72">
        <v>2186.0</v>
      </c>
      <c r="D418" s="73" t="s">
        <v>3036</v>
      </c>
      <c r="E418" s="74" t="s">
        <v>2979</v>
      </c>
      <c r="F418" s="75" t="s">
        <v>3024</v>
      </c>
      <c r="G418" s="75" t="s">
        <v>75</v>
      </c>
      <c r="H418" s="75" t="s">
        <v>77</v>
      </c>
      <c r="I418" s="72" t="s">
        <v>1251</v>
      </c>
      <c r="J418" s="71">
        <v>44431.0</v>
      </c>
      <c r="K418" s="71">
        <v>45346.0</v>
      </c>
      <c r="L418" s="76"/>
      <c r="M418" s="77">
        <v>0.0</v>
      </c>
      <c r="N418" s="77"/>
      <c r="O418" s="77">
        <v>78000.0</v>
      </c>
      <c r="P418" s="77">
        <v>0.0</v>
      </c>
      <c r="Q418" s="77">
        <v>0.0</v>
      </c>
      <c r="R418" s="77">
        <v>0.0</v>
      </c>
      <c r="S418" s="76"/>
      <c r="T418" s="72" t="s">
        <v>47</v>
      </c>
      <c r="U418" s="71">
        <v>45346.0</v>
      </c>
      <c r="V418" s="71">
        <v>45378.0</v>
      </c>
      <c r="W418" s="72">
        <v>1.0</v>
      </c>
      <c r="X418" s="72" t="s">
        <v>50</v>
      </c>
      <c r="Y418" s="72" t="s">
        <v>66</v>
      </c>
    </row>
    <row r="419">
      <c r="A419" s="72" t="s">
        <v>4139</v>
      </c>
      <c r="B419" s="71">
        <v>45352.0</v>
      </c>
      <c r="C419" s="72">
        <v>10088.0</v>
      </c>
      <c r="D419" s="73" t="s">
        <v>3379</v>
      </c>
      <c r="E419" s="74" t="s">
        <v>3380</v>
      </c>
      <c r="F419" s="75" t="s">
        <v>3382</v>
      </c>
      <c r="G419" s="75" t="s">
        <v>964</v>
      </c>
      <c r="H419" s="75" t="s">
        <v>965</v>
      </c>
      <c r="I419" s="72" t="s">
        <v>1251</v>
      </c>
      <c r="J419" s="71">
        <v>45181.0</v>
      </c>
      <c r="K419" s="71">
        <v>45346.0</v>
      </c>
      <c r="L419" s="76"/>
      <c r="M419" s="77">
        <v>0.0</v>
      </c>
      <c r="N419" s="77"/>
      <c r="O419" s="77">
        <v>118086.0</v>
      </c>
      <c r="P419" s="173">
        <v>118086.0</v>
      </c>
      <c r="Q419" s="77">
        <v>0.0</v>
      </c>
      <c r="R419" s="77">
        <v>0.0</v>
      </c>
      <c r="S419" s="76"/>
      <c r="T419" s="72" t="s">
        <v>47</v>
      </c>
      <c r="U419" s="71">
        <v>45346.0</v>
      </c>
      <c r="V419" s="71">
        <v>45376.0</v>
      </c>
      <c r="W419" s="72">
        <v>1.0</v>
      </c>
      <c r="X419" s="72" t="s">
        <v>100</v>
      </c>
      <c r="Y419" s="72" t="s">
        <v>66</v>
      </c>
    </row>
    <row r="420">
      <c r="A420" s="72" t="s">
        <v>4143</v>
      </c>
      <c r="B420" s="71">
        <v>45352.0</v>
      </c>
      <c r="C420" s="72">
        <v>5121.0</v>
      </c>
      <c r="D420" s="73" t="s">
        <v>4145</v>
      </c>
      <c r="E420" s="74" t="s">
        <v>3586</v>
      </c>
      <c r="F420" s="75" t="s">
        <v>4146</v>
      </c>
      <c r="G420" s="75" t="s">
        <v>3589</v>
      </c>
      <c r="H420" s="75" t="s">
        <v>174</v>
      </c>
      <c r="I420" s="72" t="s">
        <v>1251</v>
      </c>
      <c r="J420" s="71">
        <v>44640.0</v>
      </c>
      <c r="K420" s="71">
        <v>45346.0</v>
      </c>
      <c r="L420" s="76"/>
      <c r="M420" s="77">
        <v>0.0</v>
      </c>
      <c r="N420" s="77"/>
      <c r="O420" s="77">
        <v>120098.0</v>
      </c>
      <c r="P420" s="173">
        <v>120000.0</v>
      </c>
      <c r="Q420" s="77">
        <v>0.0</v>
      </c>
      <c r="R420" s="77">
        <v>0.0</v>
      </c>
      <c r="S420" s="76"/>
      <c r="T420" s="72" t="s">
        <v>47</v>
      </c>
      <c r="U420" s="71">
        <v>45347.0</v>
      </c>
      <c r="V420" s="71">
        <v>45377.0</v>
      </c>
      <c r="W420" s="72">
        <v>1.0</v>
      </c>
      <c r="X420" s="72" t="s">
        <v>100</v>
      </c>
      <c r="Y420" s="72" t="s">
        <v>66</v>
      </c>
    </row>
    <row r="421">
      <c r="A421" s="72" t="s">
        <v>4150</v>
      </c>
      <c r="B421" s="71">
        <v>45352.0</v>
      </c>
      <c r="C421" s="72">
        <v>8877.0</v>
      </c>
      <c r="D421" s="73" t="s">
        <v>4151</v>
      </c>
      <c r="E421" s="74" t="s">
        <v>4152</v>
      </c>
      <c r="F421" s="75" t="s">
        <v>4153</v>
      </c>
      <c r="G421" s="75" t="s">
        <v>4154</v>
      </c>
      <c r="H421" s="75" t="s">
        <v>166</v>
      </c>
      <c r="I421" s="72" t="s">
        <v>1251</v>
      </c>
      <c r="J421" s="71">
        <v>45044.0</v>
      </c>
      <c r="K421" s="71">
        <v>45346.0</v>
      </c>
      <c r="L421" s="76"/>
      <c r="M421" s="77">
        <v>0.0</v>
      </c>
      <c r="N421" s="77"/>
      <c r="O421" s="77">
        <v>118068.0</v>
      </c>
      <c r="P421" s="173">
        <v>118000.0</v>
      </c>
      <c r="Q421" s="77">
        <v>0.0</v>
      </c>
      <c r="R421" s="77">
        <v>0.0</v>
      </c>
      <c r="S421" s="76"/>
      <c r="T421" s="72" t="s">
        <v>47</v>
      </c>
      <c r="U421" s="71">
        <v>45350.0</v>
      </c>
      <c r="V421" s="71">
        <v>45380.0</v>
      </c>
      <c r="W421" s="72">
        <v>1.0</v>
      </c>
      <c r="X421" s="72" t="s">
        <v>100</v>
      </c>
      <c r="Y421" s="72" t="s">
        <v>66</v>
      </c>
    </row>
    <row r="422">
      <c r="A422" s="72" t="s">
        <v>4158</v>
      </c>
      <c r="B422" s="71">
        <v>45352.0</v>
      </c>
      <c r="C422" s="72">
        <v>10201.0</v>
      </c>
      <c r="D422" s="73" t="s">
        <v>3445</v>
      </c>
      <c r="E422" s="74" t="s">
        <v>3446</v>
      </c>
      <c r="F422" s="75" t="s">
        <v>3448</v>
      </c>
      <c r="G422" s="75" t="s">
        <v>4160</v>
      </c>
      <c r="H422" s="75" t="s">
        <v>4161</v>
      </c>
      <c r="I422" s="72" t="s">
        <v>1251</v>
      </c>
      <c r="J422" s="71">
        <v>45193.0</v>
      </c>
      <c r="K422" s="71">
        <v>45347.0</v>
      </c>
      <c r="L422" s="76"/>
      <c r="M422" s="77">
        <v>0.0</v>
      </c>
      <c r="N422" s="77"/>
      <c r="O422" s="77">
        <v>118047.0</v>
      </c>
      <c r="P422" s="175">
        <v>118047.0</v>
      </c>
      <c r="Q422" s="77">
        <v>0.0</v>
      </c>
      <c r="R422" s="77">
        <v>0.0</v>
      </c>
      <c r="S422" s="76"/>
      <c r="T422" s="72" t="s">
        <v>47</v>
      </c>
      <c r="U422" s="71">
        <v>45348.0</v>
      </c>
      <c r="V422" s="71">
        <v>45378.0</v>
      </c>
      <c r="W422" s="72">
        <v>1.0</v>
      </c>
      <c r="X422" s="72" t="s">
        <v>100</v>
      </c>
      <c r="Y422" s="72" t="s">
        <v>66</v>
      </c>
    </row>
    <row r="423">
      <c r="A423" s="72" t="s">
        <v>4163</v>
      </c>
      <c r="B423" s="71">
        <v>45352.0</v>
      </c>
      <c r="C423" s="72">
        <v>7067.0</v>
      </c>
      <c r="D423" s="73" t="s">
        <v>4165</v>
      </c>
      <c r="E423" s="74" t="s">
        <v>4166</v>
      </c>
      <c r="F423" s="75" t="s">
        <v>4167</v>
      </c>
      <c r="G423" s="75" t="s">
        <v>97</v>
      </c>
      <c r="H423" s="75" t="s">
        <v>99</v>
      </c>
      <c r="I423" s="72" t="s">
        <v>1251</v>
      </c>
      <c r="J423" s="71">
        <v>44830.0</v>
      </c>
      <c r="K423" s="71">
        <v>45347.0</v>
      </c>
      <c r="L423" s="76"/>
      <c r="M423" s="77">
        <v>0.0</v>
      </c>
      <c r="N423" s="77"/>
      <c r="O423" s="77">
        <v>998095.0</v>
      </c>
      <c r="P423" s="175">
        <v>998095.0</v>
      </c>
      <c r="Q423" s="77">
        <v>418000.0</v>
      </c>
      <c r="R423" s="77">
        <v>0.0</v>
      </c>
      <c r="S423" s="76"/>
      <c r="T423" s="72" t="s">
        <v>47</v>
      </c>
      <c r="U423" s="71">
        <v>45348.0</v>
      </c>
      <c r="V423" s="71">
        <v>45708.0</v>
      </c>
      <c r="W423" s="72">
        <v>12.0</v>
      </c>
      <c r="X423" s="72" t="s">
        <v>100</v>
      </c>
      <c r="Y423" s="72" t="s">
        <v>66</v>
      </c>
    </row>
    <row r="424">
      <c r="A424" s="72" t="s">
        <v>4169</v>
      </c>
      <c r="B424" s="71">
        <v>45352.0</v>
      </c>
      <c r="C424" s="72">
        <v>3107.0</v>
      </c>
      <c r="D424" s="73" t="s">
        <v>2899</v>
      </c>
      <c r="E424" s="74" t="s">
        <v>3596</v>
      </c>
      <c r="F424" s="75" t="s">
        <v>4170</v>
      </c>
      <c r="G424" s="75" t="s">
        <v>846</v>
      </c>
      <c r="H424" s="75" t="s">
        <v>413</v>
      </c>
      <c r="I424" s="72" t="s">
        <v>1251</v>
      </c>
      <c r="J424" s="71">
        <v>44504.0</v>
      </c>
      <c r="K424" s="71">
        <v>45347.0</v>
      </c>
      <c r="L424" s="76"/>
      <c r="M424" s="77">
        <v>78000.0</v>
      </c>
      <c r="N424" s="77"/>
      <c r="O424" s="77">
        <v>156065.0</v>
      </c>
      <c r="P424" s="175">
        <v>156065.0</v>
      </c>
      <c r="Q424" s="77">
        <v>0.0</v>
      </c>
      <c r="R424" s="77">
        <v>0.0</v>
      </c>
      <c r="S424" s="76"/>
      <c r="T424" s="72" t="s">
        <v>47</v>
      </c>
      <c r="U424" s="71">
        <v>45347.0</v>
      </c>
      <c r="V424" s="71">
        <v>45377.0</v>
      </c>
      <c r="W424" s="72">
        <v>1.0</v>
      </c>
      <c r="X424" s="72" t="s">
        <v>50</v>
      </c>
      <c r="Y424" s="72" t="s">
        <v>66</v>
      </c>
    </row>
    <row r="425">
      <c r="A425" s="72" t="s">
        <v>4177</v>
      </c>
      <c r="B425" s="71">
        <v>45352.0</v>
      </c>
      <c r="C425" s="72">
        <v>3107.0</v>
      </c>
      <c r="D425" s="73" t="s">
        <v>2899</v>
      </c>
      <c r="E425" s="74" t="s">
        <v>3596</v>
      </c>
      <c r="F425" s="75" t="s">
        <v>3604</v>
      </c>
      <c r="G425" s="75" t="s">
        <v>846</v>
      </c>
      <c r="H425" s="75" t="s">
        <v>413</v>
      </c>
      <c r="I425" s="72" t="s">
        <v>1251</v>
      </c>
      <c r="J425" s="71">
        <v>44504.0</v>
      </c>
      <c r="K425" s="71">
        <v>45347.0</v>
      </c>
      <c r="L425" s="76"/>
      <c r="M425" s="77">
        <v>0.0</v>
      </c>
      <c r="N425" s="77"/>
      <c r="O425" s="77">
        <v>78000.0</v>
      </c>
      <c r="P425" s="77">
        <v>0.0</v>
      </c>
      <c r="Q425" s="77">
        <v>0.0</v>
      </c>
      <c r="R425" s="77">
        <v>0.0</v>
      </c>
      <c r="S425" s="76"/>
      <c r="T425" s="72" t="s">
        <v>47</v>
      </c>
      <c r="U425" s="71">
        <v>45347.0</v>
      </c>
      <c r="V425" s="71">
        <v>45377.0</v>
      </c>
      <c r="W425" s="72">
        <v>1.0</v>
      </c>
      <c r="X425" s="72" t="s">
        <v>50</v>
      </c>
      <c r="Y425" s="72" t="s">
        <v>66</v>
      </c>
    </row>
    <row r="426">
      <c r="A426" s="72" t="s">
        <v>4179</v>
      </c>
      <c r="B426" s="71">
        <v>45352.0</v>
      </c>
      <c r="C426" s="72">
        <v>9432.0</v>
      </c>
      <c r="D426" s="73" t="s">
        <v>3574</v>
      </c>
      <c r="E426" s="74" t="s">
        <v>3573</v>
      </c>
      <c r="F426" s="75" t="s">
        <v>3574</v>
      </c>
      <c r="G426" s="75" t="s">
        <v>459</v>
      </c>
      <c r="H426" s="75" t="s">
        <v>99</v>
      </c>
      <c r="I426" s="72" t="s">
        <v>1251</v>
      </c>
      <c r="J426" s="71">
        <v>45104.0</v>
      </c>
      <c r="K426" s="71">
        <v>45347.0</v>
      </c>
      <c r="L426" s="76"/>
      <c r="M426" s="77">
        <v>0.0</v>
      </c>
      <c r="N426" s="77"/>
      <c r="O426" s="77">
        <v>78036.0</v>
      </c>
      <c r="P426" s="175">
        <v>78000.0</v>
      </c>
      <c r="Q426" s="77">
        <v>0.0</v>
      </c>
      <c r="R426" s="77">
        <v>0.0</v>
      </c>
      <c r="S426" s="76"/>
      <c r="T426" s="72" t="s">
        <v>47</v>
      </c>
      <c r="U426" s="71">
        <v>45347.0</v>
      </c>
      <c r="V426" s="71">
        <v>45377.0</v>
      </c>
      <c r="W426" s="72">
        <v>1.0</v>
      </c>
      <c r="X426" s="72" t="s">
        <v>50</v>
      </c>
      <c r="Y426" s="72" t="s">
        <v>66</v>
      </c>
    </row>
    <row r="427">
      <c r="A427" s="72" t="s">
        <v>4184</v>
      </c>
      <c r="B427" s="71">
        <v>45352.0</v>
      </c>
      <c r="C427" s="72">
        <v>3864.0</v>
      </c>
      <c r="D427" s="73" t="s">
        <v>3616</v>
      </c>
      <c r="E427" s="74" t="s">
        <v>3618</v>
      </c>
      <c r="F427" s="75" t="s">
        <v>3616</v>
      </c>
      <c r="G427" s="75" t="s">
        <v>3926</v>
      </c>
      <c r="H427" s="75" t="s">
        <v>174</v>
      </c>
      <c r="I427" s="72" t="s">
        <v>1251</v>
      </c>
      <c r="J427" s="71">
        <v>44556.0</v>
      </c>
      <c r="K427" s="71">
        <v>45347.0</v>
      </c>
      <c r="L427" s="76"/>
      <c r="M427" s="77">
        <v>0.0</v>
      </c>
      <c r="N427" s="77"/>
      <c r="O427" s="77">
        <v>118000.0</v>
      </c>
      <c r="P427" s="77">
        <v>118000.0</v>
      </c>
      <c r="Q427" s="77">
        <v>0.0</v>
      </c>
      <c r="R427" s="77">
        <v>2360.0</v>
      </c>
      <c r="S427" s="76"/>
      <c r="T427" s="72" t="s">
        <v>67</v>
      </c>
      <c r="U427" s="71">
        <v>45347.0</v>
      </c>
      <c r="V427" s="71">
        <v>45377.0</v>
      </c>
      <c r="W427" s="72">
        <v>1.0</v>
      </c>
      <c r="X427" s="72" t="s">
        <v>100</v>
      </c>
      <c r="Y427" s="72" t="s">
        <v>66</v>
      </c>
    </row>
    <row r="428">
      <c r="A428" s="72" t="s">
        <v>4192</v>
      </c>
      <c r="B428" s="71">
        <v>45352.0</v>
      </c>
      <c r="C428" s="72">
        <v>3002.0</v>
      </c>
      <c r="D428" s="73" t="s">
        <v>3692</v>
      </c>
      <c r="E428" s="74" t="s">
        <v>3693</v>
      </c>
      <c r="F428" s="75" t="s">
        <v>3694</v>
      </c>
      <c r="G428" s="75" t="s">
        <v>459</v>
      </c>
      <c r="H428" s="75" t="s">
        <v>99</v>
      </c>
      <c r="I428" s="72" t="s">
        <v>1251</v>
      </c>
      <c r="J428" s="71">
        <v>44492.0</v>
      </c>
      <c r="K428" s="71">
        <v>45347.0</v>
      </c>
      <c r="L428" s="76"/>
      <c r="M428" s="77">
        <v>0.0</v>
      </c>
      <c r="N428" s="77"/>
      <c r="O428" s="77">
        <v>78006.0</v>
      </c>
      <c r="P428" s="175">
        <v>78006.0</v>
      </c>
      <c r="Q428" s="77">
        <v>0.0</v>
      </c>
      <c r="R428" s="77">
        <v>0.0</v>
      </c>
      <c r="S428" s="76"/>
      <c r="T428" s="72" t="s">
        <v>47</v>
      </c>
      <c r="U428" s="71">
        <v>45347.0</v>
      </c>
      <c r="V428" s="71">
        <v>45377.0</v>
      </c>
      <c r="W428" s="72">
        <v>1.0</v>
      </c>
      <c r="X428" s="72" t="s">
        <v>50</v>
      </c>
      <c r="Y428" s="72" t="s">
        <v>66</v>
      </c>
    </row>
    <row r="429">
      <c r="A429" s="72" t="s">
        <v>4199</v>
      </c>
      <c r="B429" s="71">
        <v>45352.0</v>
      </c>
      <c r="C429" s="72">
        <v>6695.0</v>
      </c>
      <c r="D429" s="73" t="s">
        <v>3658</v>
      </c>
      <c r="E429" s="74" t="s">
        <v>3659</v>
      </c>
      <c r="F429" s="75" t="s">
        <v>3660</v>
      </c>
      <c r="G429" s="75" t="s">
        <v>215</v>
      </c>
      <c r="H429" s="75" t="s">
        <v>77</v>
      </c>
      <c r="I429" s="72" t="s">
        <v>1251</v>
      </c>
      <c r="J429" s="71">
        <v>44793.0</v>
      </c>
      <c r="K429" s="71">
        <v>45347.0</v>
      </c>
      <c r="L429" s="76"/>
      <c r="M429" s="77">
        <v>0.0</v>
      </c>
      <c r="N429" s="77"/>
      <c r="O429" s="77">
        <v>118031.0</v>
      </c>
      <c r="P429" s="175">
        <v>118031.0</v>
      </c>
      <c r="Q429" s="77">
        <v>0.0</v>
      </c>
      <c r="R429" s="77">
        <v>0.0</v>
      </c>
      <c r="S429" s="76"/>
      <c r="T429" s="72" t="s">
        <v>47</v>
      </c>
      <c r="U429" s="71">
        <v>45347.0</v>
      </c>
      <c r="V429" s="71">
        <v>45377.0</v>
      </c>
      <c r="W429" s="72">
        <v>1.0</v>
      </c>
      <c r="X429" s="72" t="s">
        <v>100</v>
      </c>
      <c r="Y429" s="72" t="s">
        <v>66</v>
      </c>
    </row>
    <row r="430">
      <c r="A430" s="72" t="s">
        <v>4204</v>
      </c>
      <c r="B430" s="71">
        <v>45352.0</v>
      </c>
      <c r="C430" s="72">
        <v>3325.0</v>
      </c>
      <c r="D430" s="73" t="s">
        <v>897</v>
      </c>
      <c r="E430" s="74" t="s">
        <v>898</v>
      </c>
      <c r="F430" s="75" t="s">
        <v>899</v>
      </c>
      <c r="G430" s="75" t="s">
        <v>106</v>
      </c>
      <c r="H430" s="75" t="s">
        <v>107</v>
      </c>
      <c r="I430" s="72" t="s">
        <v>1251</v>
      </c>
      <c r="J430" s="71">
        <v>44523.0</v>
      </c>
      <c r="K430" s="71">
        <v>45347.0</v>
      </c>
      <c r="L430" s="76"/>
      <c r="M430" s="77">
        <v>0.0</v>
      </c>
      <c r="N430" s="77"/>
      <c r="O430" s="77">
        <v>78000.0</v>
      </c>
      <c r="P430" s="77">
        <v>78000.0</v>
      </c>
      <c r="Q430" s="77">
        <v>0.0</v>
      </c>
      <c r="R430" s="77">
        <v>4400.0</v>
      </c>
      <c r="S430" s="76"/>
      <c r="T430" s="72" t="s">
        <v>67</v>
      </c>
      <c r="U430" s="71">
        <v>45347.0</v>
      </c>
      <c r="V430" s="71">
        <v>45377.0</v>
      </c>
      <c r="W430" s="72">
        <v>1.0</v>
      </c>
      <c r="X430" s="72" t="s">
        <v>50</v>
      </c>
      <c r="Y430" s="72" t="s">
        <v>66</v>
      </c>
    </row>
    <row r="431">
      <c r="A431" s="72" t="s">
        <v>4209</v>
      </c>
      <c r="B431" s="71">
        <v>45352.0</v>
      </c>
      <c r="C431" s="72">
        <v>2200.0</v>
      </c>
      <c r="D431" s="73" t="s">
        <v>4210</v>
      </c>
      <c r="E431" s="74" t="s">
        <v>3670</v>
      </c>
      <c r="F431" s="75" t="s">
        <v>3671</v>
      </c>
      <c r="G431" s="75" t="s">
        <v>433</v>
      </c>
      <c r="H431" s="75" t="s">
        <v>435</v>
      </c>
      <c r="I431" s="72" t="s">
        <v>1251</v>
      </c>
      <c r="J431" s="71">
        <v>44432.0</v>
      </c>
      <c r="K431" s="71">
        <v>45347.0</v>
      </c>
      <c r="L431" s="76"/>
      <c r="M431" s="77">
        <v>78000.0</v>
      </c>
      <c r="N431" s="77"/>
      <c r="O431" s="77">
        <v>80023.0</v>
      </c>
      <c r="P431" s="175">
        <v>80023.0</v>
      </c>
      <c r="Q431" s="77">
        <v>0.0</v>
      </c>
      <c r="R431" s="77">
        <v>0.0</v>
      </c>
      <c r="S431" s="76"/>
      <c r="T431" s="72" t="s">
        <v>47</v>
      </c>
      <c r="U431" s="71">
        <v>45347.0</v>
      </c>
      <c r="V431" s="71">
        <v>45378.0</v>
      </c>
      <c r="W431" s="72">
        <v>1.0</v>
      </c>
      <c r="X431" s="72" t="s">
        <v>50</v>
      </c>
      <c r="Y431" s="72" t="s">
        <v>66</v>
      </c>
    </row>
    <row r="432">
      <c r="A432" s="72" t="s">
        <v>4214</v>
      </c>
      <c r="B432" s="71">
        <v>45352.0</v>
      </c>
      <c r="C432" s="72">
        <v>5459.0</v>
      </c>
      <c r="D432" s="73" t="s">
        <v>4044</v>
      </c>
      <c r="E432" s="74" t="s">
        <v>3557</v>
      </c>
      <c r="F432" s="75" t="s">
        <v>3558</v>
      </c>
      <c r="G432" s="75" t="s">
        <v>3559</v>
      </c>
      <c r="H432" s="75" t="s">
        <v>166</v>
      </c>
      <c r="I432" s="72" t="s">
        <v>1251</v>
      </c>
      <c r="J432" s="71">
        <v>44664.0</v>
      </c>
      <c r="K432" s="71">
        <v>45347.0</v>
      </c>
      <c r="L432" s="76"/>
      <c r="M432" s="77">
        <v>0.0</v>
      </c>
      <c r="N432" s="77"/>
      <c r="O432" s="77">
        <v>78039.0</v>
      </c>
      <c r="P432" s="175">
        <v>78039.0</v>
      </c>
      <c r="Q432" s="77">
        <v>0.0</v>
      </c>
      <c r="R432" s="77">
        <v>0.0</v>
      </c>
      <c r="S432" s="76"/>
      <c r="T432" s="72" t="s">
        <v>47</v>
      </c>
      <c r="U432" s="71">
        <v>45347.0</v>
      </c>
      <c r="V432" s="71">
        <v>45377.0</v>
      </c>
      <c r="W432" s="72">
        <v>1.0</v>
      </c>
      <c r="X432" s="72" t="s">
        <v>50</v>
      </c>
      <c r="Y432" s="72" t="s">
        <v>66</v>
      </c>
    </row>
    <row r="433">
      <c r="A433" s="72" t="s">
        <v>4223</v>
      </c>
      <c r="B433" s="71">
        <v>45352.0</v>
      </c>
      <c r="C433" s="72">
        <v>3202.0</v>
      </c>
      <c r="D433" s="73" t="s">
        <v>3747</v>
      </c>
      <c r="E433" s="74" t="s">
        <v>3749</v>
      </c>
      <c r="F433" s="75" t="s">
        <v>3751</v>
      </c>
      <c r="G433" s="75" t="s">
        <v>78</v>
      </c>
      <c r="H433" s="75" t="s">
        <v>35</v>
      </c>
      <c r="I433" s="72" t="s">
        <v>1251</v>
      </c>
      <c r="J433" s="71">
        <v>44514.0</v>
      </c>
      <c r="K433" s="71">
        <v>45347.0</v>
      </c>
      <c r="L433" s="76"/>
      <c r="M433" s="77">
        <v>0.0</v>
      </c>
      <c r="N433" s="77"/>
      <c r="O433" s="77">
        <v>78079.0</v>
      </c>
      <c r="P433" s="175">
        <v>78079.0</v>
      </c>
      <c r="Q433" s="77">
        <v>0.0</v>
      </c>
      <c r="R433" s="77">
        <v>0.0</v>
      </c>
      <c r="S433" s="76"/>
      <c r="T433" s="72" t="s">
        <v>47</v>
      </c>
      <c r="U433" s="71">
        <v>45348.0</v>
      </c>
      <c r="V433" s="71">
        <v>45378.0</v>
      </c>
      <c r="W433" s="72">
        <v>1.0</v>
      </c>
      <c r="X433" s="72" t="s">
        <v>50</v>
      </c>
      <c r="Y433" s="72" t="s">
        <v>66</v>
      </c>
    </row>
    <row r="434">
      <c r="A434" s="72" t="s">
        <v>4230</v>
      </c>
      <c r="B434" s="71">
        <v>45352.0</v>
      </c>
      <c r="C434" s="72">
        <v>2019.0</v>
      </c>
      <c r="D434" s="73" t="s">
        <v>4231</v>
      </c>
      <c r="E434" s="74" t="s">
        <v>3395</v>
      </c>
      <c r="F434" s="75" t="s">
        <v>1451</v>
      </c>
      <c r="G434" s="75" t="s">
        <v>846</v>
      </c>
      <c r="H434" s="75" t="s">
        <v>413</v>
      </c>
      <c r="I434" s="72" t="s">
        <v>1251</v>
      </c>
      <c r="J434" s="71">
        <v>44416.0</v>
      </c>
      <c r="K434" s="71">
        <v>45347.0</v>
      </c>
      <c r="L434" s="76"/>
      <c r="M434" s="77">
        <v>0.0</v>
      </c>
      <c r="N434" s="77"/>
      <c r="O434" s="77">
        <v>78072.0</v>
      </c>
      <c r="P434" s="175">
        <v>79000.0</v>
      </c>
      <c r="Q434" s="77">
        <v>0.0</v>
      </c>
      <c r="R434" s="77">
        <v>0.0</v>
      </c>
      <c r="S434" s="76"/>
      <c r="T434" s="72" t="s">
        <v>47</v>
      </c>
      <c r="U434" s="71">
        <v>45348.0</v>
      </c>
      <c r="V434" s="71">
        <v>45378.0</v>
      </c>
      <c r="W434" s="72">
        <v>1.0</v>
      </c>
      <c r="X434" s="72" t="s">
        <v>50</v>
      </c>
      <c r="Y434" s="72" t="s">
        <v>66</v>
      </c>
    </row>
    <row r="435">
      <c r="A435" s="72" t="s">
        <v>4245</v>
      </c>
      <c r="B435" s="71">
        <v>45352.0</v>
      </c>
      <c r="C435" s="72">
        <v>1389.0</v>
      </c>
      <c r="D435" s="73" t="s">
        <v>1148</v>
      </c>
      <c r="E435" s="74" t="s">
        <v>1149</v>
      </c>
      <c r="F435" s="75" t="s">
        <v>4248</v>
      </c>
      <c r="G435" s="75" t="s">
        <v>215</v>
      </c>
      <c r="H435" s="75" t="s">
        <v>77</v>
      </c>
      <c r="I435" s="72" t="s">
        <v>1251</v>
      </c>
      <c r="J435" s="71">
        <v>44361.0</v>
      </c>
      <c r="K435" s="71">
        <v>45347.0</v>
      </c>
      <c r="L435" s="76"/>
      <c r="M435" s="77">
        <v>0.0</v>
      </c>
      <c r="N435" s="77"/>
      <c r="O435" s="77">
        <v>78000.0</v>
      </c>
      <c r="P435" s="77">
        <v>78000.0</v>
      </c>
      <c r="Q435" s="77">
        <v>0.0</v>
      </c>
      <c r="R435" s="77">
        <v>546.0</v>
      </c>
      <c r="S435" s="76"/>
      <c r="T435" s="72" t="s">
        <v>67</v>
      </c>
      <c r="U435" s="71">
        <v>45347.0</v>
      </c>
      <c r="V435" s="71">
        <v>45377.0</v>
      </c>
      <c r="W435" s="72">
        <v>1.0</v>
      </c>
      <c r="X435" s="72" t="s">
        <v>50</v>
      </c>
      <c r="Y435" s="72" t="s">
        <v>66</v>
      </c>
    </row>
    <row r="436">
      <c r="A436" s="72" t="s">
        <v>4253</v>
      </c>
      <c r="B436" s="71">
        <v>45352.0</v>
      </c>
      <c r="C436" s="174">
        <v>11440.0</v>
      </c>
      <c r="D436" s="73" t="s">
        <v>1466</v>
      </c>
      <c r="E436" s="74" t="s">
        <v>1467</v>
      </c>
      <c r="F436" s="75" t="s">
        <v>1469</v>
      </c>
      <c r="G436" s="75" t="s">
        <v>118</v>
      </c>
      <c r="H436" s="75" t="s">
        <v>99</v>
      </c>
      <c r="I436" s="72" t="s">
        <v>1251</v>
      </c>
      <c r="J436" s="71">
        <v>45347.0</v>
      </c>
      <c r="K436" s="71">
        <v>45347.0</v>
      </c>
      <c r="L436" s="76"/>
      <c r="M436" s="77">
        <v>0.0</v>
      </c>
      <c r="N436" s="77"/>
      <c r="O436" s="77">
        <v>118041.0</v>
      </c>
      <c r="P436" s="175">
        <v>118041.0</v>
      </c>
      <c r="Q436" s="77">
        <v>0.0</v>
      </c>
      <c r="R436" s="77">
        <v>0.0</v>
      </c>
      <c r="S436" s="76"/>
      <c r="T436" s="72" t="s">
        <v>47</v>
      </c>
      <c r="U436" s="71">
        <v>45348.0</v>
      </c>
      <c r="V436" s="71">
        <v>45391.0</v>
      </c>
      <c r="W436" s="72">
        <v>1.0</v>
      </c>
      <c r="X436" s="72" t="s">
        <v>100</v>
      </c>
      <c r="Y436" s="72" t="s">
        <v>51</v>
      </c>
    </row>
    <row r="437">
      <c r="A437" s="72" t="s">
        <v>4253</v>
      </c>
      <c r="B437" s="71">
        <v>45352.0</v>
      </c>
      <c r="C437" s="72">
        <v>11440.0</v>
      </c>
      <c r="D437" s="73" t="s">
        <v>1466</v>
      </c>
      <c r="E437" s="74" t="s">
        <v>1467</v>
      </c>
      <c r="F437" s="75" t="s">
        <v>1469</v>
      </c>
      <c r="G437" s="75" t="s">
        <v>118</v>
      </c>
      <c r="H437" s="75" t="s">
        <v>99</v>
      </c>
      <c r="I437" s="72" t="s">
        <v>38</v>
      </c>
      <c r="J437" s="71">
        <v>45347.0</v>
      </c>
      <c r="K437" s="71">
        <v>45347.0</v>
      </c>
      <c r="L437" s="76"/>
      <c r="M437" s="77">
        <v>0.0</v>
      </c>
      <c r="N437" s="77"/>
      <c r="O437" s="77">
        <v>0.0</v>
      </c>
      <c r="P437" s="175">
        <v>0.0</v>
      </c>
      <c r="Q437" s="77">
        <v>0.0</v>
      </c>
      <c r="R437" s="77">
        <v>0.0</v>
      </c>
      <c r="S437" s="76"/>
      <c r="T437" s="72" t="s">
        <v>4260</v>
      </c>
      <c r="U437" s="71">
        <v>45348.0</v>
      </c>
      <c r="V437" s="71">
        <v>45391.0</v>
      </c>
      <c r="W437" s="72">
        <v>1.0</v>
      </c>
      <c r="X437" s="72" t="s">
        <v>100</v>
      </c>
      <c r="Y437" s="72" t="s">
        <v>66</v>
      </c>
    </row>
    <row r="438">
      <c r="A438" s="72" t="s">
        <v>4263</v>
      </c>
      <c r="B438" s="71">
        <v>45350.0</v>
      </c>
      <c r="C438" s="72">
        <v>3316.0</v>
      </c>
      <c r="D438" s="73" t="s">
        <v>1921</v>
      </c>
      <c r="E438" s="74" t="s">
        <v>1922</v>
      </c>
      <c r="F438" s="75" t="s">
        <v>4264</v>
      </c>
      <c r="G438" s="75" t="s">
        <v>996</v>
      </c>
      <c r="H438" s="75" t="s">
        <v>3861</v>
      </c>
      <c r="I438" s="72" t="s">
        <v>1251</v>
      </c>
      <c r="J438" s="71">
        <v>45253.0</v>
      </c>
      <c r="K438" s="71">
        <v>45348.0</v>
      </c>
      <c r="L438" s="76"/>
      <c r="M438" s="77">
        <v>78000.0</v>
      </c>
      <c r="N438" s="77"/>
      <c r="O438" s="77">
        <v>312000.0</v>
      </c>
      <c r="P438" s="77">
        <v>312000.0</v>
      </c>
      <c r="Q438" s="77">
        <v>0.0</v>
      </c>
      <c r="R438" s="77">
        <v>4440.0</v>
      </c>
      <c r="S438" s="76"/>
      <c r="T438" s="72" t="s">
        <v>67</v>
      </c>
      <c r="U438" s="71">
        <v>45348.0</v>
      </c>
      <c r="V438" s="71">
        <v>45378.0</v>
      </c>
      <c r="W438" s="72">
        <v>1.0</v>
      </c>
      <c r="X438" s="72" t="s">
        <v>50</v>
      </c>
      <c r="Y438" s="72" t="s">
        <v>66</v>
      </c>
    </row>
    <row r="439">
      <c r="A439" s="72" t="s">
        <v>4267</v>
      </c>
      <c r="B439" s="71">
        <v>45350.0</v>
      </c>
      <c r="C439" s="72">
        <v>3316.0</v>
      </c>
      <c r="D439" s="73" t="s">
        <v>1921</v>
      </c>
      <c r="E439" s="74" t="s">
        <v>1922</v>
      </c>
      <c r="F439" s="75" t="s">
        <v>4269</v>
      </c>
      <c r="G439" s="75" t="s">
        <v>996</v>
      </c>
      <c r="H439" s="75" t="s">
        <v>3861</v>
      </c>
      <c r="I439" s="72" t="s">
        <v>1251</v>
      </c>
      <c r="J439" s="71">
        <v>45253.0</v>
      </c>
      <c r="K439" s="71">
        <v>45348.0</v>
      </c>
      <c r="L439" s="76"/>
      <c r="M439" s="77">
        <v>0.0</v>
      </c>
      <c r="N439" s="77"/>
      <c r="O439" s="77">
        <v>78000.0</v>
      </c>
      <c r="P439" s="77">
        <v>0.0</v>
      </c>
      <c r="Q439" s="77">
        <v>0.0</v>
      </c>
      <c r="R439" s="77">
        <v>0.0</v>
      </c>
      <c r="S439" s="76"/>
      <c r="T439" s="72" t="s">
        <v>67</v>
      </c>
      <c r="U439" s="71">
        <v>45348.0</v>
      </c>
      <c r="V439" s="71">
        <v>45380.0</v>
      </c>
      <c r="W439" s="72">
        <v>1.0</v>
      </c>
      <c r="X439" s="72" t="s">
        <v>50</v>
      </c>
      <c r="Y439" s="72" t="s">
        <v>66</v>
      </c>
    </row>
    <row r="440">
      <c r="A440" s="72" t="s">
        <v>4273</v>
      </c>
      <c r="B440" s="71">
        <v>45350.0</v>
      </c>
      <c r="C440" s="72">
        <v>3316.0</v>
      </c>
      <c r="D440" s="73" t="s">
        <v>1921</v>
      </c>
      <c r="E440" s="74" t="s">
        <v>1922</v>
      </c>
      <c r="F440" s="75" t="s">
        <v>3758</v>
      </c>
      <c r="G440" s="75" t="s">
        <v>996</v>
      </c>
      <c r="H440" s="75" t="s">
        <v>3861</v>
      </c>
      <c r="I440" s="72" t="s">
        <v>1251</v>
      </c>
      <c r="J440" s="71">
        <v>45253.0</v>
      </c>
      <c r="K440" s="71">
        <v>45348.0</v>
      </c>
      <c r="L440" s="76"/>
      <c r="M440" s="77">
        <v>0.0</v>
      </c>
      <c r="N440" s="77"/>
      <c r="O440" s="77">
        <v>78000.0</v>
      </c>
      <c r="P440" s="77">
        <v>0.0</v>
      </c>
      <c r="Q440" s="77">
        <v>0.0</v>
      </c>
      <c r="R440" s="77">
        <v>0.0</v>
      </c>
      <c r="S440" s="76"/>
      <c r="T440" s="72" t="s">
        <v>67</v>
      </c>
      <c r="U440" s="71">
        <v>45348.0</v>
      </c>
      <c r="V440" s="71">
        <v>45378.0</v>
      </c>
      <c r="W440" s="72">
        <v>1.0</v>
      </c>
      <c r="X440" s="72" t="s">
        <v>50</v>
      </c>
      <c r="Y440" s="72" t="s">
        <v>66</v>
      </c>
    </row>
    <row r="441">
      <c r="A441" s="72" t="s">
        <v>4279</v>
      </c>
      <c r="B441" s="71">
        <v>45350.0</v>
      </c>
      <c r="C441" s="72">
        <v>3316.0</v>
      </c>
      <c r="D441" s="73" t="s">
        <v>1921</v>
      </c>
      <c r="E441" s="74" t="s">
        <v>1922</v>
      </c>
      <c r="F441" s="75" t="s">
        <v>4281</v>
      </c>
      <c r="G441" s="75" t="s">
        <v>996</v>
      </c>
      <c r="H441" s="75" t="s">
        <v>3861</v>
      </c>
      <c r="I441" s="72" t="s">
        <v>1251</v>
      </c>
      <c r="J441" s="71">
        <v>45253.0</v>
      </c>
      <c r="K441" s="71">
        <v>45348.0</v>
      </c>
      <c r="L441" s="76"/>
      <c r="M441" s="77">
        <v>0.0</v>
      </c>
      <c r="N441" s="77"/>
      <c r="O441" s="77">
        <v>78000.0</v>
      </c>
      <c r="P441" s="77">
        <v>0.0</v>
      </c>
      <c r="Q441" s="77">
        <v>0.0</v>
      </c>
      <c r="R441" s="77">
        <v>0.0</v>
      </c>
      <c r="S441" s="76"/>
      <c r="T441" s="72" t="s">
        <v>67</v>
      </c>
      <c r="U441" s="71">
        <v>45348.0</v>
      </c>
      <c r="V441" s="71">
        <v>45378.0</v>
      </c>
      <c r="W441" s="72">
        <v>1.0</v>
      </c>
      <c r="X441" s="72" t="s">
        <v>50</v>
      </c>
      <c r="Y441" s="72" t="s">
        <v>66</v>
      </c>
    </row>
    <row r="442">
      <c r="A442" s="72" t="s">
        <v>4285</v>
      </c>
      <c r="B442" s="71">
        <v>45350.0</v>
      </c>
      <c r="C442" s="72">
        <v>6656.0</v>
      </c>
      <c r="D442" s="73" t="s">
        <v>3475</v>
      </c>
      <c r="E442" s="74" t="s">
        <v>3476</v>
      </c>
      <c r="F442" s="75" t="s">
        <v>3681</v>
      </c>
      <c r="G442" s="75" t="s">
        <v>4288</v>
      </c>
      <c r="H442" s="75" t="s">
        <v>4289</v>
      </c>
      <c r="I442" s="72" t="s">
        <v>1251</v>
      </c>
      <c r="J442" s="71">
        <v>44790.0</v>
      </c>
      <c r="K442" s="71">
        <v>45348.0</v>
      </c>
      <c r="L442" s="76"/>
      <c r="M442" s="77">
        <v>0.0</v>
      </c>
      <c r="N442" s="77"/>
      <c r="O442" s="77">
        <v>118000.0</v>
      </c>
      <c r="P442" s="77">
        <v>118000.0</v>
      </c>
      <c r="Q442" s="77">
        <v>0.0</v>
      </c>
      <c r="R442" s="77">
        <v>826.0</v>
      </c>
      <c r="S442" s="76"/>
      <c r="T442" s="72" t="s">
        <v>67</v>
      </c>
      <c r="U442" s="71">
        <v>45348.0</v>
      </c>
      <c r="V442" s="71">
        <v>45378.0</v>
      </c>
      <c r="W442" s="72">
        <v>1.0</v>
      </c>
      <c r="X442" s="72" t="s">
        <v>100</v>
      </c>
      <c r="Y442" s="72" t="s">
        <v>66</v>
      </c>
    </row>
    <row r="443">
      <c r="A443" s="72" t="s">
        <v>4294</v>
      </c>
      <c r="B443" s="71">
        <v>45351.0</v>
      </c>
      <c r="C443" s="72">
        <v>10916.0</v>
      </c>
      <c r="D443" s="73" t="s">
        <v>3700</v>
      </c>
      <c r="E443" s="74" t="s">
        <v>3701</v>
      </c>
      <c r="F443" s="75" t="s">
        <v>3702</v>
      </c>
      <c r="G443" s="75" t="s">
        <v>782</v>
      </c>
      <c r="H443" s="75" t="s">
        <v>518</v>
      </c>
      <c r="I443" s="72" t="s">
        <v>1251</v>
      </c>
      <c r="J443" s="87">
        <v>45289.0</v>
      </c>
      <c r="K443" s="71">
        <v>45348.0</v>
      </c>
      <c r="L443" s="76"/>
      <c r="M443" s="77">
        <v>0.0</v>
      </c>
      <c r="N443" s="77"/>
      <c r="O443" s="77">
        <v>78062.0</v>
      </c>
      <c r="P443" s="170">
        <v>78062.0</v>
      </c>
      <c r="Q443" s="77">
        <v>0.0</v>
      </c>
      <c r="R443" s="77">
        <v>0.0</v>
      </c>
      <c r="S443" s="76"/>
      <c r="T443" s="72" t="s">
        <v>47</v>
      </c>
      <c r="U443" s="71">
        <v>45348.0</v>
      </c>
      <c r="V443" s="71">
        <v>45380.0</v>
      </c>
      <c r="W443" s="72">
        <v>1.0</v>
      </c>
      <c r="X443" s="72" t="s">
        <v>50</v>
      </c>
      <c r="Y443" s="72" t="s">
        <v>66</v>
      </c>
    </row>
    <row r="444">
      <c r="A444" s="72" t="s">
        <v>4299</v>
      </c>
      <c r="B444" s="71">
        <v>45351.0</v>
      </c>
      <c r="C444" s="72">
        <v>4343.0</v>
      </c>
      <c r="D444" s="73" t="s">
        <v>56</v>
      </c>
      <c r="E444" s="74" t="s">
        <v>57</v>
      </c>
      <c r="F444" s="75" t="s">
        <v>3875</v>
      </c>
      <c r="G444" s="75" t="s">
        <v>61</v>
      </c>
      <c r="H444" s="75" t="s">
        <v>63</v>
      </c>
      <c r="I444" s="72" t="s">
        <v>1251</v>
      </c>
      <c r="J444" s="71">
        <v>44585.0</v>
      </c>
      <c r="K444" s="71">
        <v>45348.0</v>
      </c>
      <c r="L444" s="76"/>
      <c r="M444" s="77">
        <v>0.0</v>
      </c>
      <c r="N444" s="77"/>
      <c r="O444" s="77">
        <v>78000.0</v>
      </c>
      <c r="P444" s="77">
        <v>78000.0</v>
      </c>
      <c r="Q444" s="77">
        <v>0.0</v>
      </c>
      <c r="R444" s="77">
        <v>1560.0</v>
      </c>
      <c r="S444" s="76"/>
      <c r="T444" s="72" t="s">
        <v>67</v>
      </c>
      <c r="U444" s="71">
        <v>45348.0</v>
      </c>
      <c r="V444" s="71">
        <v>45379.0</v>
      </c>
      <c r="W444" s="72">
        <v>1.0</v>
      </c>
      <c r="X444" s="72" t="s">
        <v>50</v>
      </c>
      <c r="Y444" s="72" t="s">
        <v>66</v>
      </c>
    </row>
    <row r="445">
      <c r="A445" s="72" t="s">
        <v>4306</v>
      </c>
      <c r="B445" s="71">
        <v>45351.0</v>
      </c>
      <c r="C445" s="72">
        <v>3453.0</v>
      </c>
      <c r="D445" s="73" t="s">
        <v>3781</v>
      </c>
      <c r="E445" s="72">
        <v>8.9694266324E10</v>
      </c>
      <c r="F445" s="75" t="s">
        <v>3783</v>
      </c>
      <c r="G445" s="75" t="s">
        <v>517</v>
      </c>
      <c r="H445" s="75" t="s">
        <v>518</v>
      </c>
      <c r="I445" s="72" t="s">
        <v>1251</v>
      </c>
      <c r="J445" s="71">
        <v>44528.0</v>
      </c>
      <c r="K445" s="71">
        <v>45348.0</v>
      </c>
      <c r="L445" s="76"/>
      <c r="M445" s="77">
        <v>0.0</v>
      </c>
      <c r="N445" s="77"/>
      <c r="O445" s="77">
        <v>78090.0</v>
      </c>
      <c r="P445" s="170">
        <v>78090.0</v>
      </c>
      <c r="Q445" s="77">
        <v>0.0</v>
      </c>
      <c r="R445" s="77">
        <v>0.0</v>
      </c>
      <c r="S445" s="76"/>
      <c r="T445" s="72" t="s">
        <v>47</v>
      </c>
      <c r="U445" s="71">
        <v>45348.0</v>
      </c>
      <c r="V445" s="71">
        <v>45378.0</v>
      </c>
      <c r="W445" s="72">
        <v>1.0</v>
      </c>
      <c r="X445" s="72" t="s">
        <v>50</v>
      </c>
      <c r="Y445" s="72" t="s">
        <v>66</v>
      </c>
    </row>
    <row r="446">
      <c r="A446" s="72" t="s">
        <v>4312</v>
      </c>
      <c r="B446" s="71">
        <v>45351.0</v>
      </c>
      <c r="C446" s="72">
        <v>3541.0</v>
      </c>
      <c r="D446" s="73" t="s">
        <v>3896</v>
      </c>
      <c r="E446" s="74" t="s">
        <v>3414</v>
      </c>
      <c r="F446" s="75" t="s">
        <v>3415</v>
      </c>
      <c r="G446" s="75" t="s">
        <v>4313</v>
      </c>
      <c r="H446" s="75" t="s">
        <v>63</v>
      </c>
      <c r="I446" s="72" t="s">
        <v>38</v>
      </c>
      <c r="J446" s="71">
        <v>44530.0</v>
      </c>
      <c r="K446" s="71">
        <v>45348.0</v>
      </c>
      <c r="L446" s="76"/>
      <c r="M446" s="77">
        <v>0.0</v>
      </c>
      <c r="N446" s="77"/>
      <c r="O446" s="77">
        <v>78080.0</v>
      </c>
      <c r="P446" s="170">
        <v>78080.0</v>
      </c>
      <c r="Q446" s="77">
        <v>0.0</v>
      </c>
      <c r="R446" s="77">
        <v>0.0</v>
      </c>
      <c r="S446" s="76"/>
      <c r="T446" s="72" t="s">
        <v>47</v>
      </c>
      <c r="U446" s="71">
        <v>45348.0</v>
      </c>
      <c r="V446" s="71">
        <v>45384.0</v>
      </c>
      <c r="W446" s="72">
        <v>1.0</v>
      </c>
      <c r="X446" s="72" t="s">
        <v>50</v>
      </c>
      <c r="Y446" s="72" t="s">
        <v>66</v>
      </c>
    </row>
    <row r="447">
      <c r="A447" s="72" t="s">
        <v>4317</v>
      </c>
      <c r="B447" s="71">
        <v>45351.0</v>
      </c>
      <c r="C447" s="72">
        <v>6336.0</v>
      </c>
      <c r="D447" s="73" t="s">
        <v>2133</v>
      </c>
      <c r="E447" s="74" t="s">
        <v>2135</v>
      </c>
      <c r="F447" s="75" t="s">
        <v>2136</v>
      </c>
      <c r="G447" s="75" t="s">
        <v>2137</v>
      </c>
      <c r="H447" s="75" t="s">
        <v>4318</v>
      </c>
      <c r="I447" s="72" t="s">
        <v>1251</v>
      </c>
      <c r="J447" s="71">
        <v>44759.0</v>
      </c>
      <c r="K447" s="71">
        <v>45348.0</v>
      </c>
      <c r="L447" s="76"/>
      <c r="M447" s="77">
        <v>0.0</v>
      </c>
      <c r="N447" s="77"/>
      <c r="O447" s="77">
        <v>118000.0</v>
      </c>
      <c r="P447" s="77">
        <v>118000.0</v>
      </c>
      <c r="Q447" s="77">
        <v>0.0</v>
      </c>
      <c r="R447" s="77">
        <v>4400.0</v>
      </c>
      <c r="S447" s="76"/>
      <c r="T447" s="72" t="s">
        <v>67</v>
      </c>
      <c r="U447" s="71">
        <v>45348.0</v>
      </c>
      <c r="V447" s="71">
        <v>45378.0</v>
      </c>
      <c r="W447" s="72">
        <v>1.0</v>
      </c>
      <c r="X447" s="72" t="s">
        <v>100</v>
      </c>
      <c r="Y447" s="72" t="s">
        <v>66</v>
      </c>
    </row>
    <row r="448">
      <c r="A448" s="72" t="s">
        <v>4324</v>
      </c>
      <c r="B448" s="71">
        <v>45351.0</v>
      </c>
      <c r="C448" s="72">
        <v>5380.0</v>
      </c>
      <c r="D448" s="73" t="s">
        <v>4007</v>
      </c>
      <c r="E448" s="74" t="s">
        <v>4008</v>
      </c>
      <c r="F448" s="75" t="s">
        <v>4009</v>
      </c>
      <c r="G448" s="75" t="s">
        <v>467</v>
      </c>
      <c r="H448" s="75" t="s">
        <v>77</v>
      </c>
      <c r="I448" s="72" t="s">
        <v>38</v>
      </c>
      <c r="J448" s="71">
        <v>44657.0</v>
      </c>
      <c r="K448" s="71">
        <v>45348.0</v>
      </c>
      <c r="L448" s="76"/>
      <c r="M448" s="77">
        <v>0.0</v>
      </c>
      <c r="N448" s="77"/>
      <c r="O448" s="77">
        <v>78061.0</v>
      </c>
      <c r="P448" s="170">
        <v>78061.0</v>
      </c>
      <c r="Q448" s="77">
        <v>0.0</v>
      </c>
      <c r="R448" s="77">
        <v>0.0</v>
      </c>
      <c r="S448" s="76"/>
      <c r="T448" s="72" t="s">
        <v>47</v>
      </c>
      <c r="U448" s="71">
        <v>45348.0</v>
      </c>
      <c r="V448" s="71">
        <v>45391.0</v>
      </c>
      <c r="W448" s="72">
        <v>1.0</v>
      </c>
      <c r="X448" s="72" t="s">
        <v>50</v>
      </c>
      <c r="Y448" s="72" t="s">
        <v>66</v>
      </c>
    </row>
    <row r="449">
      <c r="A449" s="72" t="s">
        <v>4329</v>
      </c>
      <c r="B449" s="71">
        <v>45351.0</v>
      </c>
      <c r="C449" s="72">
        <v>5991.0</v>
      </c>
      <c r="D449" s="73" t="s">
        <v>2803</v>
      </c>
      <c r="E449" s="74" t="s">
        <v>2805</v>
      </c>
      <c r="F449" s="75" t="s">
        <v>2806</v>
      </c>
      <c r="G449" s="75" t="s">
        <v>4330</v>
      </c>
      <c r="H449" s="75" t="s">
        <v>518</v>
      </c>
      <c r="I449" s="72" t="s">
        <v>1251</v>
      </c>
      <c r="J449" s="71">
        <v>44724.0</v>
      </c>
      <c r="K449" s="71">
        <v>45348.0</v>
      </c>
      <c r="L449" s="76"/>
      <c r="M449" s="77">
        <v>118000.0</v>
      </c>
      <c r="N449" s="77"/>
      <c r="O449" s="77">
        <v>115012.0</v>
      </c>
      <c r="P449" s="170">
        <v>115012.0</v>
      </c>
      <c r="Q449" s="77">
        <v>0.0</v>
      </c>
      <c r="R449" s="77">
        <v>0.0</v>
      </c>
      <c r="S449" s="76"/>
      <c r="T449" s="72" t="s">
        <v>47</v>
      </c>
      <c r="U449" s="71">
        <v>45348.0</v>
      </c>
      <c r="V449" s="71">
        <v>45378.0</v>
      </c>
      <c r="W449" s="72">
        <v>1.0</v>
      </c>
      <c r="X449" s="72" t="s">
        <v>100</v>
      </c>
      <c r="Y449" s="72" t="s">
        <v>66</v>
      </c>
    </row>
    <row r="450">
      <c r="A450" s="72" t="s">
        <v>4337</v>
      </c>
      <c r="B450" s="71">
        <v>45351.0</v>
      </c>
      <c r="C450" s="72">
        <v>8355.0</v>
      </c>
      <c r="D450" s="73" t="s">
        <v>135</v>
      </c>
      <c r="E450" s="74" t="s">
        <v>136</v>
      </c>
      <c r="F450" s="75" t="s">
        <v>4338</v>
      </c>
      <c r="G450" s="75" t="s">
        <v>517</v>
      </c>
      <c r="H450" s="75" t="s">
        <v>518</v>
      </c>
      <c r="I450" s="72" t="s">
        <v>1251</v>
      </c>
      <c r="J450" s="71">
        <v>44974.0</v>
      </c>
      <c r="K450" s="71">
        <v>45348.0</v>
      </c>
      <c r="L450" s="76"/>
      <c r="M450" s="77">
        <v>78000.0</v>
      </c>
      <c r="N450" s="77"/>
      <c r="O450" s="77">
        <v>200062.0</v>
      </c>
      <c r="P450" s="170">
        <v>200062.0</v>
      </c>
      <c r="Q450" s="77">
        <v>0.0</v>
      </c>
      <c r="R450" s="77">
        <v>0.0</v>
      </c>
      <c r="S450" s="76"/>
      <c r="T450" s="72" t="s">
        <v>47</v>
      </c>
      <c r="U450" s="71">
        <v>45348.0</v>
      </c>
      <c r="V450" s="71">
        <v>45378.0</v>
      </c>
      <c r="W450" s="72">
        <v>1.0</v>
      </c>
      <c r="X450" s="72" t="s">
        <v>50</v>
      </c>
      <c r="Y450" s="72" t="s">
        <v>66</v>
      </c>
    </row>
    <row r="451">
      <c r="A451" s="72" t="s">
        <v>4343</v>
      </c>
      <c r="B451" s="71">
        <v>45351.0</v>
      </c>
      <c r="C451" s="72">
        <v>8369.0</v>
      </c>
      <c r="D451" s="73" t="s">
        <v>3765</v>
      </c>
      <c r="E451" s="74" t="s">
        <v>3766</v>
      </c>
      <c r="F451" s="75" t="s">
        <v>3768</v>
      </c>
      <c r="G451" s="75" t="s">
        <v>459</v>
      </c>
      <c r="H451" s="75" t="s">
        <v>518</v>
      </c>
      <c r="I451" s="72" t="s">
        <v>1251</v>
      </c>
      <c r="J451" s="71">
        <v>44977.0</v>
      </c>
      <c r="K451" s="71">
        <v>45348.0</v>
      </c>
      <c r="L451" s="76"/>
      <c r="M451" s="77">
        <v>0.0</v>
      </c>
      <c r="N451" s="77"/>
      <c r="O451" s="77">
        <v>118084.0</v>
      </c>
      <c r="P451" s="170">
        <v>118084.0</v>
      </c>
      <c r="Q451" s="77">
        <v>0.0</v>
      </c>
      <c r="R451" s="77">
        <v>0.0</v>
      </c>
      <c r="S451" s="76"/>
      <c r="T451" s="72" t="s">
        <v>47</v>
      </c>
      <c r="U451" s="71">
        <v>45348.0</v>
      </c>
      <c r="V451" s="71">
        <v>45378.0</v>
      </c>
      <c r="W451" s="72">
        <v>1.0</v>
      </c>
      <c r="X451" s="72" t="s">
        <v>100</v>
      </c>
      <c r="Y451" s="72" t="s">
        <v>66</v>
      </c>
    </row>
    <row r="452">
      <c r="A452" s="72" t="s">
        <v>4348</v>
      </c>
      <c r="B452" s="71">
        <v>45351.0</v>
      </c>
      <c r="C452" s="72">
        <v>3848.0</v>
      </c>
      <c r="D452" s="73" t="s">
        <v>90</v>
      </c>
      <c r="E452" s="74" t="s">
        <v>92</v>
      </c>
      <c r="F452" s="75" t="s">
        <v>4349</v>
      </c>
      <c r="G452" s="75" t="s">
        <v>4350</v>
      </c>
      <c r="H452" s="75" t="s">
        <v>63</v>
      </c>
      <c r="I452" s="72" t="s">
        <v>1251</v>
      </c>
      <c r="J452" s="71">
        <v>44554.0</v>
      </c>
      <c r="K452" s="71">
        <v>45348.0</v>
      </c>
      <c r="L452" s="76"/>
      <c r="M452" s="77">
        <v>0.0</v>
      </c>
      <c r="N452" s="77"/>
      <c r="O452" s="77">
        <v>78000.0</v>
      </c>
      <c r="P452" s="77">
        <v>78000.0</v>
      </c>
      <c r="Q452" s="77">
        <v>0.0</v>
      </c>
      <c r="R452" s="77">
        <v>4400.0</v>
      </c>
      <c r="S452" s="76"/>
      <c r="T452" s="72" t="s">
        <v>67</v>
      </c>
      <c r="U452" s="71">
        <v>45348.0</v>
      </c>
      <c r="V452" s="71">
        <v>45378.0</v>
      </c>
      <c r="W452" s="72">
        <v>1.0</v>
      </c>
      <c r="X452" s="72" t="s">
        <v>50</v>
      </c>
      <c r="Y452" s="72" t="s">
        <v>66</v>
      </c>
    </row>
    <row r="453">
      <c r="A453" s="72" t="s">
        <v>4353</v>
      </c>
      <c r="B453" s="71">
        <v>45351.0</v>
      </c>
      <c r="C453" s="72">
        <v>4732.0</v>
      </c>
      <c r="D453" s="73" t="s">
        <v>4290</v>
      </c>
      <c r="E453" s="74" t="s">
        <v>3921</v>
      </c>
      <c r="F453" s="75" t="s">
        <v>3922</v>
      </c>
      <c r="G453" s="75" t="s">
        <v>4355</v>
      </c>
      <c r="H453" s="75" t="s">
        <v>3861</v>
      </c>
      <c r="I453" s="72" t="s">
        <v>1251</v>
      </c>
      <c r="J453" s="71">
        <v>44612.0</v>
      </c>
      <c r="K453" s="71">
        <v>45348.0</v>
      </c>
      <c r="L453" s="76"/>
      <c r="M453" s="77">
        <v>0.0</v>
      </c>
      <c r="N453" s="77"/>
      <c r="O453" s="77">
        <v>78012.0</v>
      </c>
      <c r="P453" s="170">
        <v>78012.0</v>
      </c>
      <c r="Q453" s="77">
        <v>0.0</v>
      </c>
      <c r="R453" s="77">
        <v>0.0</v>
      </c>
      <c r="S453" s="76"/>
      <c r="T453" s="72" t="s">
        <v>47</v>
      </c>
      <c r="U453" s="71">
        <v>45348.0</v>
      </c>
      <c r="V453" s="71">
        <v>45380.0</v>
      </c>
      <c r="W453" s="72">
        <v>1.0</v>
      </c>
      <c r="X453" s="72" t="s">
        <v>50</v>
      </c>
      <c r="Y453" s="72" t="s">
        <v>66</v>
      </c>
    </row>
    <row r="454">
      <c r="A454" s="72" t="s">
        <v>4359</v>
      </c>
      <c r="B454" s="71">
        <v>45351.0</v>
      </c>
      <c r="C454" s="72">
        <v>10966.0</v>
      </c>
      <c r="D454" s="73" t="s">
        <v>4360</v>
      </c>
      <c r="E454" s="74" t="s">
        <v>3864</v>
      </c>
      <c r="F454" s="75" t="s">
        <v>3863</v>
      </c>
      <c r="G454" s="75" t="s">
        <v>97</v>
      </c>
      <c r="H454" s="75" t="s">
        <v>518</v>
      </c>
      <c r="I454" s="72" t="s">
        <v>1251</v>
      </c>
      <c r="J454" s="71">
        <v>45295.0</v>
      </c>
      <c r="K454" s="71">
        <v>45348.0</v>
      </c>
      <c r="L454" s="76"/>
      <c r="M454" s="77">
        <v>118000.0</v>
      </c>
      <c r="N454" s="77"/>
      <c r="O454" s="77">
        <v>196085.0</v>
      </c>
      <c r="P454" s="170">
        <v>196085.0</v>
      </c>
      <c r="Q454" s="77">
        <v>0.0</v>
      </c>
      <c r="R454" s="77">
        <v>0.0</v>
      </c>
      <c r="S454" s="76"/>
      <c r="T454" s="72" t="s">
        <v>47</v>
      </c>
      <c r="U454" s="71">
        <v>45348.0</v>
      </c>
      <c r="V454" s="71">
        <v>45378.0</v>
      </c>
      <c r="W454" s="72">
        <v>1.0</v>
      </c>
      <c r="X454" s="72" t="s">
        <v>100</v>
      </c>
      <c r="Y454" s="72" t="s">
        <v>66</v>
      </c>
    </row>
    <row r="455">
      <c r="A455" s="72" t="s">
        <v>4365</v>
      </c>
      <c r="B455" s="71">
        <v>45351.0</v>
      </c>
      <c r="C455" s="72">
        <v>10966.0</v>
      </c>
      <c r="D455" s="73" t="s">
        <v>4360</v>
      </c>
      <c r="E455" s="74" t="s">
        <v>3864</v>
      </c>
      <c r="F455" s="75" t="s">
        <v>3863</v>
      </c>
      <c r="G455" s="75" t="s">
        <v>97</v>
      </c>
      <c r="H455" s="75" t="s">
        <v>518</v>
      </c>
      <c r="I455" s="72" t="s">
        <v>38</v>
      </c>
      <c r="J455" s="71">
        <v>45295.0</v>
      </c>
      <c r="K455" s="71">
        <v>45348.0</v>
      </c>
      <c r="L455" s="76"/>
      <c r="M455" s="77">
        <v>118000.0</v>
      </c>
      <c r="N455" s="77"/>
      <c r="O455" s="77">
        <v>78079.0</v>
      </c>
      <c r="P455" s="170">
        <v>78079.0</v>
      </c>
      <c r="Q455" s="77">
        <v>0.0</v>
      </c>
      <c r="R455" s="77">
        <v>0.0</v>
      </c>
      <c r="S455" s="72">
        <v>0.0</v>
      </c>
      <c r="T455" s="72" t="s">
        <v>47</v>
      </c>
      <c r="U455" s="71">
        <v>45378.0</v>
      </c>
      <c r="V455" s="71">
        <v>45408.0</v>
      </c>
      <c r="W455" s="34">
        <v>1.0</v>
      </c>
      <c r="X455" s="34" t="s">
        <v>50</v>
      </c>
      <c r="Y455" s="72" t="s">
        <v>66</v>
      </c>
    </row>
    <row r="456">
      <c r="A456" s="72" t="s">
        <v>4368</v>
      </c>
      <c r="B456" s="71">
        <v>45351.0</v>
      </c>
      <c r="C456" s="72">
        <v>10620.0</v>
      </c>
      <c r="D456" s="73" t="s">
        <v>4220</v>
      </c>
      <c r="E456" s="74" t="s">
        <v>4221</v>
      </c>
      <c r="F456" s="75" t="s">
        <v>4232</v>
      </c>
      <c r="G456" s="75" t="s">
        <v>1367</v>
      </c>
      <c r="H456" s="75" t="s">
        <v>4369</v>
      </c>
      <c r="I456" s="72" t="s">
        <v>38</v>
      </c>
      <c r="J456" s="71">
        <v>45243.0</v>
      </c>
      <c r="K456" s="71">
        <v>45348.0</v>
      </c>
      <c r="L456" s="76"/>
      <c r="M456" s="77">
        <v>0.0</v>
      </c>
      <c r="N456" s="77"/>
      <c r="O456" s="77">
        <v>118000.0</v>
      </c>
      <c r="P456" s="77">
        <v>118000.0</v>
      </c>
      <c r="Q456" s="77">
        <v>0.0</v>
      </c>
      <c r="R456" s="77">
        <v>4400.0</v>
      </c>
      <c r="S456" s="76"/>
      <c r="T456" s="72" t="s">
        <v>67</v>
      </c>
      <c r="U456" s="71">
        <v>45348.0</v>
      </c>
      <c r="V456" s="71">
        <v>45383.0</v>
      </c>
      <c r="W456" s="72">
        <v>1.0</v>
      </c>
      <c r="X456" s="72" t="s">
        <v>100</v>
      </c>
      <c r="Y456" s="72" t="s">
        <v>66</v>
      </c>
    </row>
    <row r="457">
      <c r="A457" s="72" t="s">
        <v>4373</v>
      </c>
      <c r="B457" s="71">
        <v>45351.0</v>
      </c>
      <c r="C457" s="72">
        <v>6926.0</v>
      </c>
      <c r="D457" s="73" t="s">
        <v>270</v>
      </c>
      <c r="E457" s="74" t="s">
        <v>271</v>
      </c>
      <c r="F457" s="75" t="s">
        <v>4374</v>
      </c>
      <c r="G457" s="75" t="s">
        <v>4029</v>
      </c>
      <c r="H457" s="75" t="s">
        <v>4375</v>
      </c>
      <c r="I457" s="72" t="s">
        <v>1251</v>
      </c>
      <c r="J457" s="71">
        <v>44754.0</v>
      </c>
      <c r="K457" s="71">
        <v>45348.0</v>
      </c>
      <c r="L457" s="76"/>
      <c r="M457" s="77">
        <v>0.0</v>
      </c>
      <c r="N457" s="77"/>
      <c r="O457" s="77">
        <v>78081.0</v>
      </c>
      <c r="P457" s="170">
        <v>78081.0</v>
      </c>
      <c r="Q457" s="77">
        <v>0.0</v>
      </c>
      <c r="R457" s="77">
        <v>0.0</v>
      </c>
      <c r="S457" s="76"/>
      <c r="T457" s="72" t="s">
        <v>47</v>
      </c>
      <c r="U457" s="71">
        <v>45348.0</v>
      </c>
      <c r="V457" s="71">
        <v>45378.0</v>
      </c>
      <c r="W457" s="72">
        <v>1.0</v>
      </c>
      <c r="X457" s="72" t="s">
        <v>50</v>
      </c>
      <c r="Y457" s="72" t="s">
        <v>66</v>
      </c>
    </row>
    <row r="458">
      <c r="A458" s="72" t="s">
        <v>4379</v>
      </c>
      <c r="B458" s="71">
        <v>45351.0</v>
      </c>
      <c r="C458" s="72">
        <v>1389.0</v>
      </c>
      <c r="D458" s="73" t="s">
        <v>1148</v>
      </c>
      <c r="E458" s="74" t="s">
        <v>1149</v>
      </c>
      <c r="F458" s="75" t="s">
        <v>4270</v>
      </c>
      <c r="G458" s="75" t="s">
        <v>215</v>
      </c>
      <c r="H458" s="75" t="s">
        <v>77</v>
      </c>
      <c r="I458" s="72" t="s">
        <v>1251</v>
      </c>
      <c r="J458" s="71">
        <v>44361.0</v>
      </c>
      <c r="K458" s="71">
        <v>45348.0</v>
      </c>
      <c r="L458" s="76"/>
      <c r="M458" s="77">
        <v>0.0</v>
      </c>
      <c r="N458" s="77"/>
      <c r="O458" s="77">
        <v>78000.0</v>
      </c>
      <c r="P458" s="77">
        <v>78000.0</v>
      </c>
      <c r="Q458" s="77">
        <v>0.0</v>
      </c>
      <c r="R458" s="77">
        <v>546.0</v>
      </c>
      <c r="S458" s="76"/>
      <c r="T458" s="72" t="s">
        <v>67</v>
      </c>
      <c r="U458" s="71">
        <v>45348.0</v>
      </c>
      <c r="V458" s="71">
        <v>45378.0</v>
      </c>
      <c r="W458" s="72">
        <v>1.0</v>
      </c>
      <c r="X458" s="72" t="s">
        <v>50</v>
      </c>
      <c r="Y458" s="72" t="s">
        <v>66</v>
      </c>
    </row>
    <row r="459">
      <c r="A459" s="72" t="s">
        <v>4386</v>
      </c>
      <c r="B459" s="71">
        <v>45351.0</v>
      </c>
      <c r="C459" s="72">
        <v>8089.0</v>
      </c>
      <c r="D459" s="73" t="s">
        <v>3992</v>
      </c>
      <c r="E459" s="74" t="s">
        <v>3993</v>
      </c>
      <c r="F459" s="75" t="s">
        <v>4388</v>
      </c>
      <c r="G459" s="75" t="s">
        <v>537</v>
      </c>
      <c r="H459" s="75" t="s">
        <v>538</v>
      </c>
      <c r="I459" s="72" t="s">
        <v>1251</v>
      </c>
      <c r="J459" s="71">
        <v>44945.0</v>
      </c>
      <c r="K459" s="71">
        <v>45348.0</v>
      </c>
      <c r="L459" s="76"/>
      <c r="M459" s="77">
        <v>0.0</v>
      </c>
      <c r="N459" s="77"/>
      <c r="O459" s="77">
        <v>118000.0</v>
      </c>
      <c r="P459" s="77">
        <v>118000.0</v>
      </c>
      <c r="Q459" s="77">
        <v>0.0</v>
      </c>
      <c r="R459" s="77">
        <v>4400.0</v>
      </c>
      <c r="S459" s="76"/>
      <c r="T459" s="72" t="s">
        <v>67</v>
      </c>
      <c r="U459" s="71">
        <v>45348.0</v>
      </c>
      <c r="V459" s="71">
        <v>45380.0</v>
      </c>
      <c r="W459" s="72">
        <v>1.0</v>
      </c>
      <c r="X459" s="72" t="s">
        <v>100</v>
      </c>
      <c r="Y459" s="72" t="s">
        <v>66</v>
      </c>
    </row>
    <row r="460">
      <c r="A460" s="72" t="s">
        <v>4391</v>
      </c>
      <c r="B460" s="71">
        <v>45351.0</v>
      </c>
      <c r="C460" s="72">
        <v>8089.0</v>
      </c>
      <c r="D460" s="73" t="s">
        <v>3992</v>
      </c>
      <c r="E460" s="74" t="s">
        <v>3993</v>
      </c>
      <c r="F460" s="75" t="s">
        <v>4393</v>
      </c>
      <c r="G460" s="75" t="s">
        <v>537</v>
      </c>
      <c r="H460" s="75" t="s">
        <v>538</v>
      </c>
      <c r="I460" s="72" t="s">
        <v>1251</v>
      </c>
      <c r="J460" s="71">
        <v>44945.0</v>
      </c>
      <c r="K460" s="71">
        <v>45348.0</v>
      </c>
      <c r="L460" s="76"/>
      <c r="M460" s="77">
        <v>0.0</v>
      </c>
      <c r="N460" s="77"/>
      <c r="O460" s="77">
        <v>118000.0</v>
      </c>
      <c r="P460" s="77">
        <v>118000.0</v>
      </c>
      <c r="Q460" s="77">
        <v>0.0</v>
      </c>
      <c r="R460" s="77">
        <v>4400.0</v>
      </c>
      <c r="S460" s="76"/>
      <c r="T460" s="72" t="s">
        <v>67</v>
      </c>
      <c r="U460" s="71">
        <v>45348.0</v>
      </c>
      <c r="V460" s="71">
        <v>45380.0</v>
      </c>
      <c r="W460" s="72">
        <v>1.0</v>
      </c>
      <c r="X460" s="72" t="s">
        <v>100</v>
      </c>
      <c r="Y460" s="72" t="s">
        <v>66</v>
      </c>
    </row>
    <row r="461">
      <c r="A461" s="72" t="s">
        <v>4396</v>
      </c>
      <c r="B461" s="71">
        <v>45351.0</v>
      </c>
      <c r="C461" s="72">
        <v>7236.0</v>
      </c>
      <c r="D461" s="73" t="s">
        <v>4381</v>
      </c>
      <c r="E461" s="74" t="s">
        <v>3846</v>
      </c>
      <c r="F461" s="75" t="s">
        <v>4381</v>
      </c>
      <c r="G461" s="75" t="s">
        <v>4037</v>
      </c>
      <c r="H461" s="75" t="s">
        <v>77</v>
      </c>
      <c r="I461" s="72" t="s">
        <v>1251</v>
      </c>
      <c r="J461" s="71">
        <v>44847.0</v>
      </c>
      <c r="K461" s="71">
        <v>45348.0</v>
      </c>
      <c r="L461" s="76"/>
      <c r="M461" s="77">
        <v>0.0</v>
      </c>
      <c r="N461" s="77"/>
      <c r="O461" s="77">
        <v>78056.0</v>
      </c>
      <c r="P461" s="170">
        <v>78056.0</v>
      </c>
      <c r="Q461" s="77">
        <v>0.0</v>
      </c>
      <c r="R461" s="77">
        <v>0.0</v>
      </c>
      <c r="S461" s="76"/>
      <c r="T461" s="72" t="s">
        <v>47</v>
      </c>
      <c r="U461" s="71">
        <v>45348.0</v>
      </c>
      <c r="V461" s="71">
        <v>45378.0</v>
      </c>
      <c r="W461" s="72">
        <v>1.0</v>
      </c>
      <c r="X461" s="72" t="s">
        <v>50</v>
      </c>
      <c r="Y461" s="72" t="s">
        <v>66</v>
      </c>
    </row>
    <row r="462">
      <c r="A462" s="72" t="s">
        <v>4399</v>
      </c>
      <c r="B462" s="71">
        <v>45351.0</v>
      </c>
      <c r="C462" s="72">
        <v>4570.0</v>
      </c>
      <c r="D462" s="73" t="s">
        <v>3812</v>
      </c>
      <c r="E462" s="74" t="s">
        <v>3813</v>
      </c>
      <c r="F462" s="75" t="s">
        <v>3814</v>
      </c>
      <c r="G462" s="75" t="s">
        <v>4402</v>
      </c>
      <c r="H462" s="75" t="s">
        <v>77</v>
      </c>
      <c r="I462" s="72" t="s">
        <v>1251</v>
      </c>
      <c r="J462" s="71">
        <v>44600.0</v>
      </c>
      <c r="K462" s="71">
        <v>45348.0</v>
      </c>
      <c r="L462" s="76"/>
      <c r="M462" s="77">
        <v>0.0</v>
      </c>
      <c r="N462" s="77"/>
      <c r="O462" s="77">
        <v>78000.0</v>
      </c>
      <c r="P462" s="77">
        <v>78000.0</v>
      </c>
      <c r="Q462" s="77">
        <v>0.0</v>
      </c>
      <c r="R462" s="77">
        <v>4440.0</v>
      </c>
      <c r="S462" s="76"/>
      <c r="T462" s="72" t="s">
        <v>67</v>
      </c>
      <c r="U462" s="71">
        <v>45348.0</v>
      </c>
      <c r="V462" s="71">
        <v>45378.0</v>
      </c>
      <c r="W462" s="72">
        <v>1.0</v>
      </c>
      <c r="X462" s="72" t="s">
        <v>50</v>
      </c>
      <c r="Y462" s="72" t="s">
        <v>66</v>
      </c>
    </row>
    <row r="463">
      <c r="A463" s="72" t="s">
        <v>4408</v>
      </c>
      <c r="B463" s="71">
        <v>45351.0</v>
      </c>
      <c r="C463" s="72">
        <v>1559.0</v>
      </c>
      <c r="D463" s="73" t="s">
        <v>3910</v>
      </c>
      <c r="E463" s="74" t="s">
        <v>3911</v>
      </c>
      <c r="F463" s="75" t="s">
        <v>3913</v>
      </c>
      <c r="G463" s="75" t="s">
        <v>3914</v>
      </c>
      <c r="H463" s="75" t="s">
        <v>3915</v>
      </c>
      <c r="I463" s="72" t="s">
        <v>1251</v>
      </c>
      <c r="J463" s="71">
        <v>44372.0</v>
      </c>
      <c r="K463" s="71">
        <v>45348.0</v>
      </c>
      <c r="L463" s="76"/>
      <c r="M463" s="77">
        <v>0.0</v>
      </c>
      <c r="N463" s="77"/>
      <c r="O463" s="77">
        <v>78000.0</v>
      </c>
      <c r="P463" s="77">
        <v>78000.0</v>
      </c>
      <c r="Q463" s="77">
        <v>0.0</v>
      </c>
      <c r="R463" s="77">
        <v>4440.0</v>
      </c>
      <c r="S463" s="76"/>
      <c r="T463" s="72" t="s">
        <v>67</v>
      </c>
      <c r="U463" s="71">
        <v>45348.0</v>
      </c>
      <c r="V463" s="71">
        <v>45379.0</v>
      </c>
      <c r="W463" s="72">
        <v>1.0</v>
      </c>
      <c r="X463" s="72" t="s">
        <v>50</v>
      </c>
      <c r="Y463" s="72" t="s">
        <v>66</v>
      </c>
    </row>
    <row r="464">
      <c r="A464" s="72" t="s">
        <v>4415</v>
      </c>
      <c r="B464" s="71">
        <v>45351.0</v>
      </c>
      <c r="C464" s="174">
        <v>11378.0</v>
      </c>
      <c r="D464" s="73" t="s">
        <v>3965</v>
      </c>
      <c r="E464" s="74" t="s">
        <v>3966</v>
      </c>
      <c r="F464" s="75" t="s">
        <v>3967</v>
      </c>
      <c r="G464" s="75" t="s">
        <v>681</v>
      </c>
      <c r="H464" s="75" t="s">
        <v>4375</v>
      </c>
      <c r="I464" s="72" t="s">
        <v>1251</v>
      </c>
      <c r="J464" s="71">
        <v>45340.0</v>
      </c>
      <c r="K464" s="71">
        <v>45348.0</v>
      </c>
      <c r="L464" s="76"/>
      <c r="M464" s="77">
        <v>0.0</v>
      </c>
      <c r="N464" s="77"/>
      <c r="O464" s="77">
        <v>118061.0</v>
      </c>
      <c r="P464" s="170">
        <v>118000.0</v>
      </c>
      <c r="Q464" s="77">
        <v>0.0</v>
      </c>
      <c r="R464" s="77">
        <v>0.0</v>
      </c>
      <c r="S464" s="76"/>
      <c r="T464" s="72" t="s">
        <v>47</v>
      </c>
      <c r="U464" s="71">
        <v>45351.0</v>
      </c>
      <c r="V464" s="71">
        <v>45384.0</v>
      </c>
      <c r="W464" s="72">
        <v>1.0</v>
      </c>
      <c r="X464" s="72" t="s">
        <v>100</v>
      </c>
      <c r="Y464" s="72" t="s">
        <v>204</v>
      </c>
    </row>
    <row r="465">
      <c r="A465" s="72" t="s">
        <v>4415</v>
      </c>
      <c r="B465" s="71">
        <v>45351.0</v>
      </c>
      <c r="C465" s="72">
        <v>11378.0</v>
      </c>
      <c r="D465" s="73" t="s">
        <v>3965</v>
      </c>
      <c r="E465" s="74" t="s">
        <v>3966</v>
      </c>
      <c r="F465" s="75" t="s">
        <v>3967</v>
      </c>
      <c r="G465" s="75" t="s">
        <v>681</v>
      </c>
      <c r="H465" s="75" t="s">
        <v>4375</v>
      </c>
      <c r="I465" s="72" t="s">
        <v>38</v>
      </c>
      <c r="J465" s="71">
        <v>45340.0</v>
      </c>
      <c r="K465" s="71">
        <v>45348.0</v>
      </c>
      <c r="L465" s="76"/>
      <c r="M465" s="77">
        <v>0.0</v>
      </c>
      <c r="N465" s="77"/>
      <c r="O465" s="77">
        <v>0.0</v>
      </c>
      <c r="P465" s="77">
        <v>0.0</v>
      </c>
      <c r="Q465" s="77">
        <v>0.0</v>
      </c>
      <c r="R465" s="77">
        <v>0.0</v>
      </c>
      <c r="S465" s="76"/>
      <c r="T465" s="72" t="s">
        <v>98</v>
      </c>
      <c r="U465" s="71">
        <v>45351.0</v>
      </c>
      <c r="V465" s="71">
        <v>45384.0</v>
      </c>
      <c r="W465" s="72">
        <v>1.0</v>
      </c>
      <c r="X465" s="72" t="s">
        <v>100</v>
      </c>
      <c r="Y465" s="72" t="s">
        <v>66</v>
      </c>
    </row>
    <row r="466">
      <c r="A466" s="72" t="s">
        <v>4421</v>
      </c>
      <c r="B466" s="71">
        <v>45351.0</v>
      </c>
      <c r="C466" s="72">
        <v>3338.0</v>
      </c>
      <c r="D466" s="73" t="s">
        <v>4340</v>
      </c>
      <c r="E466" s="74" t="s">
        <v>3635</v>
      </c>
      <c r="F466" s="75" t="s">
        <v>3636</v>
      </c>
      <c r="G466" s="75" t="s">
        <v>4422</v>
      </c>
      <c r="H466" s="75" t="s">
        <v>518</v>
      </c>
      <c r="I466" s="72" t="s">
        <v>1251</v>
      </c>
      <c r="J466" s="71">
        <v>44524.0</v>
      </c>
      <c r="K466" s="71">
        <v>45348.0</v>
      </c>
      <c r="L466" s="76"/>
      <c r="M466" s="77">
        <v>0.0</v>
      </c>
      <c r="N466" s="77"/>
      <c r="O466" s="77">
        <v>78000.0</v>
      </c>
      <c r="P466" s="77">
        <v>78000.0</v>
      </c>
      <c r="Q466" s="77">
        <v>0.0</v>
      </c>
      <c r="R466" s="77">
        <v>1560.0</v>
      </c>
      <c r="S466" s="76"/>
      <c r="T466" s="72" t="s">
        <v>67</v>
      </c>
      <c r="U466" s="71">
        <v>45348.0</v>
      </c>
      <c r="V466" s="71">
        <v>45378.0</v>
      </c>
      <c r="W466" s="72">
        <v>1.0</v>
      </c>
      <c r="X466" s="72" t="s">
        <v>50</v>
      </c>
      <c r="Y466" s="72" t="s">
        <v>66</v>
      </c>
    </row>
    <row r="467">
      <c r="A467" s="72" t="s">
        <v>4427</v>
      </c>
      <c r="B467" s="71">
        <v>45351.0</v>
      </c>
      <c r="C467" s="174">
        <v>11337.0</v>
      </c>
      <c r="D467" s="73" t="s">
        <v>3867</v>
      </c>
      <c r="E467" s="74" t="s">
        <v>3868</v>
      </c>
      <c r="F467" s="75" t="s">
        <v>3869</v>
      </c>
      <c r="G467" s="75" t="s">
        <v>782</v>
      </c>
      <c r="H467" s="75" t="s">
        <v>518</v>
      </c>
      <c r="I467" s="72" t="s">
        <v>1251</v>
      </c>
      <c r="J467" s="71">
        <v>45335.0</v>
      </c>
      <c r="K467" s="71">
        <v>45348.0</v>
      </c>
      <c r="L467" s="76"/>
      <c r="M467" s="77">
        <v>0.0</v>
      </c>
      <c r="N467" s="77"/>
      <c r="O467" s="77">
        <v>118054.0</v>
      </c>
      <c r="P467" s="170">
        <v>118054.0</v>
      </c>
      <c r="Q467" s="77">
        <v>0.0</v>
      </c>
      <c r="R467" s="77">
        <v>0.0</v>
      </c>
      <c r="S467" s="76"/>
      <c r="T467" s="72" t="s">
        <v>47</v>
      </c>
      <c r="U467" s="71">
        <v>45349.0</v>
      </c>
      <c r="V467" s="71">
        <v>45379.0</v>
      </c>
      <c r="W467" s="72">
        <v>1.0</v>
      </c>
      <c r="X467" s="72" t="s">
        <v>100</v>
      </c>
      <c r="Y467" s="72" t="s">
        <v>204</v>
      </c>
    </row>
    <row r="468">
      <c r="A468" s="72" t="s">
        <v>4430</v>
      </c>
      <c r="B468" s="71">
        <v>45352.0</v>
      </c>
      <c r="C468" s="72">
        <v>8150.0</v>
      </c>
      <c r="D468" s="73" t="s">
        <v>3818</v>
      </c>
      <c r="E468" s="74" t="s">
        <v>3819</v>
      </c>
      <c r="F468" s="75" t="s">
        <v>3821</v>
      </c>
      <c r="G468" s="75" t="s">
        <v>4059</v>
      </c>
      <c r="H468" s="75" t="s">
        <v>99</v>
      </c>
      <c r="I468" s="72" t="s">
        <v>1251</v>
      </c>
      <c r="J468" s="71">
        <v>44951.0</v>
      </c>
      <c r="K468" s="71">
        <v>45349.0</v>
      </c>
      <c r="L468" s="76"/>
      <c r="M468" s="77">
        <v>0.0</v>
      </c>
      <c r="N468" s="77"/>
      <c r="O468" s="77">
        <v>118036.0</v>
      </c>
      <c r="P468" s="185">
        <v>118036.0</v>
      </c>
      <c r="Q468" s="77">
        <v>0.0</v>
      </c>
      <c r="R468" s="77">
        <v>0.0</v>
      </c>
      <c r="S468" s="76"/>
      <c r="T468" s="72" t="s">
        <v>47</v>
      </c>
      <c r="U468" s="71">
        <v>45349.0</v>
      </c>
      <c r="V468" s="71">
        <v>45381.0</v>
      </c>
      <c r="W468" s="72">
        <v>1.0</v>
      </c>
      <c r="X468" s="72" t="s">
        <v>100</v>
      </c>
      <c r="Y468" s="72" t="s">
        <v>66</v>
      </c>
    </row>
    <row r="469">
      <c r="A469" s="72" t="s">
        <v>4433</v>
      </c>
      <c r="B469" s="71">
        <v>45352.0</v>
      </c>
      <c r="C469" s="72">
        <v>2821.0</v>
      </c>
      <c r="D469" s="73" t="s">
        <v>4434</v>
      </c>
      <c r="E469" s="74" t="s">
        <v>4435</v>
      </c>
      <c r="F469" s="75" t="s">
        <v>4436</v>
      </c>
      <c r="G469" s="75" t="s">
        <v>4437</v>
      </c>
      <c r="H469" s="75" t="s">
        <v>4011</v>
      </c>
      <c r="I469" s="72" t="s">
        <v>1251</v>
      </c>
      <c r="J469" s="71">
        <v>44476.0</v>
      </c>
      <c r="K469" s="71">
        <v>45349.0</v>
      </c>
      <c r="L469" s="76"/>
      <c r="M469" s="77">
        <v>0.0</v>
      </c>
      <c r="N469" s="77"/>
      <c r="O469" s="77">
        <v>798000.0</v>
      </c>
      <c r="P469" s="77">
        <v>798000.0</v>
      </c>
      <c r="Q469" s="77">
        <v>138000.0</v>
      </c>
      <c r="R469" s="77">
        <v>5586.0</v>
      </c>
      <c r="S469" s="76"/>
      <c r="T469" s="72" t="s">
        <v>67</v>
      </c>
      <c r="U469" s="71">
        <v>45349.0</v>
      </c>
      <c r="V469" s="71">
        <v>45716.0</v>
      </c>
      <c r="W469" s="72">
        <v>12.0</v>
      </c>
      <c r="X469" s="72" t="s">
        <v>50</v>
      </c>
      <c r="Y469" s="72" t="s">
        <v>66</v>
      </c>
    </row>
    <row r="470">
      <c r="A470" s="72" t="s">
        <v>4440</v>
      </c>
      <c r="B470" s="71">
        <v>45352.0</v>
      </c>
      <c r="C470" s="72">
        <v>7514.0</v>
      </c>
      <c r="D470" s="73" t="s">
        <v>1424</v>
      </c>
      <c r="E470" s="74" t="s">
        <v>1425</v>
      </c>
      <c r="F470" s="75" t="s">
        <v>4182</v>
      </c>
      <c r="G470" s="75" t="s">
        <v>34</v>
      </c>
      <c r="H470" s="75" t="s">
        <v>35</v>
      </c>
      <c r="I470" s="72" t="s">
        <v>1251</v>
      </c>
      <c r="J470" s="71">
        <v>44875.0</v>
      </c>
      <c r="K470" s="71">
        <v>45349.0</v>
      </c>
      <c r="L470" s="76"/>
      <c r="M470" s="77">
        <v>0.0</v>
      </c>
      <c r="N470" s="77"/>
      <c r="O470" s="77">
        <v>78000.0</v>
      </c>
      <c r="P470" s="77">
        <v>78000.0</v>
      </c>
      <c r="Q470" s="77">
        <v>0.0</v>
      </c>
      <c r="R470" s="77">
        <v>1560.0</v>
      </c>
      <c r="S470" s="76"/>
      <c r="T470" s="72" t="s">
        <v>67</v>
      </c>
      <c r="U470" s="71">
        <v>45349.0</v>
      </c>
      <c r="V470" s="71">
        <v>45379.0</v>
      </c>
      <c r="W470" s="72">
        <v>1.0</v>
      </c>
      <c r="X470" s="72" t="s">
        <v>50</v>
      </c>
      <c r="Y470" s="72" t="s">
        <v>66</v>
      </c>
    </row>
    <row r="471">
      <c r="A471" s="72" t="s">
        <v>4445</v>
      </c>
      <c r="B471" s="71">
        <v>45352.0</v>
      </c>
      <c r="C471" s="72">
        <v>3694.0</v>
      </c>
      <c r="D471" s="73" t="s">
        <v>2148</v>
      </c>
      <c r="E471" s="74" t="s">
        <v>2149</v>
      </c>
      <c r="F471" s="75" t="s">
        <v>4446</v>
      </c>
      <c r="G471" s="75" t="s">
        <v>241</v>
      </c>
      <c r="H471" s="75" t="s">
        <v>99</v>
      </c>
      <c r="I471" s="72" t="s">
        <v>1251</v>
      </c>
      <c r="J471" s="71">
        <v>44542.0</v>
      </c>
      <c r="K471" s="71">
        <v>45349.0</v>
      </c>
      <c r="L471" s="76"/>
      <c r="M471" s="77">
        <v>0.0</v>
      </c>
      <c r="N471" s="77"/>
      <c r="O471" s="77">
        <v>78018.0</v>
      </c>
      <c r="P471" s="185">
        <v>78018.0</v>
      </c>
      <c r="Q471" s="77">
        <v>0.0</v>
      </c>
      <c r="R471" s="77">
        <v>0.0</v>
      </c>
      <c r="S471" s="76"/>
      <c r="T471" s="72" t="s">
        <v>47</v>
      </c>
      <c r="U471" s="71">
        <v>45349.0</v>
      </c>
      <c r="V471" s="71">
        <v>45379.0</v>
      </c>
      <c r="W471" s="72">
        <v>1.0</v>
      </c>
      <c r="X471" s="72" t="s">
        <v>50</v>
      </c>
      <c r="Y471" s="72" t="s">
        <v>66</v>
      </c>
    </row>
    <row r="472">
      <c r="A472" s="72" t="s">
        <v>4450</v>
      </c>
      <c r="B472" s="71">
        <v>45352.0</v>
      </c>
      <c r="C472" s="72">
        <v>8574.0</v>
      </c>
      <c r="D472" s="73" t="s">
        <v>3968</v>
      </c>
      <c r="E472" s="74" t="s">
        <v>3969</v>
      </c>
      <c r="F472" s="75" t="s">
        <v>3970</v>
      </c>
      <c r="G472" s="75" t="s">
        <v>4010</v>
      </c>
      <c r="H472" s="75" t="s">
        <v>4011</v>
      </c>
      <c r="I472" s="72" t="s">
        <v>1251</v>
      </c>
      <c r="J472" s="71">
        <v>45003.0</v>
      </c>
      <c r="K472" s="71">
        <v>45349.0</v>
      </c>
      <c r="L472" s="76"/>
      <c r="M472" s="77">
        <v>0.0</v>
      </c>
      <c r="N472" s="77"/>
      <c r="O472" s="77">
        <v>78009.0</v>
      </c>
      <c r="P472" s="185">
        <v>78009.0</v>
      </c>
      <c r="Q472" s="77">
        <v>0.0</v>
      </c>
      <c r="R472" s="77">
        <v>0.0</v>
      </c>
      <c r="S472" s="76"/>
      <c r="T472" s="72" t="s">
        <v>47</v>
      </c>
      <c r="U472" s="71">
        <v>45349.0</v>
      </c>
      <c r="V472" s="71">
        <v>45379.0</v>
      </c>
      <c r="W472" s="72">
        <v>1.0</v>
      </c>
      <c r="X472" s="72" t="s">
        <v>50</v>
      </c>
      <c r="Y472" s="72" t="s">
        <v>66</v>
      </c>
    </row>
    <row r="473">
      <c r="A473" s="72" t="s">
        <v>4453</v>
      </c>
      <c r="B473" s="71">
        <v>45352.0</v>
      </c>
      <c r="C473" s="72">
        <v>9902.0</v>
      </c>
      <c r="D473" s="73" t="s">
        <v>80</v>
      </c>
      <c r="E473" s="74" t="s">
        <v>82</v>
      </c>
      <c r="F473" s="75" t="s">
        <v>84</v>
      </c>
      <c r="G473" s="75" t="s">
        <v>3912</v>
      </c>
      <c r="H473" s="75" t="s">
        <v>44</v>
      </c>
      <c r="I473" s="72" t="s">
        <v>38</v>
      </c>
      <c r="J473" s="71">
        <v>45160.0</v>
      </c>
      <c r="K473" s="71">
        <v>45349.0</v>
      </c>
      <c r="L473" s="76"/>
      <c r="M473" s="77">
        <v>0.0</v>
      </c>
      <c r="N473" s="77"/>
      <c r="O473" s="77">
        <v>78093.0</v>
      </c>
      <c r="P473" s="185">
        <v>78000.0</v>
      </c>
      <c r="Q473" s="77">
        <v>0.0</v>
      </c>
      <c r="R473" s="77">
        <v>0.0</v>
      </c>
      <c r="S473" s="76"/>
      <c r="T473" s="72" t="s">
        <v>47</v>
      </c>
      <c r="U473" s="71">
        <v>45350.0</v>
      </c>
      <c r="V473" s="71">
        <v>45384.0</v>
      </c>
      <c r="W473" s="72">
        <v>1.0</v>
      </c>
      <c r="X473" s="72" t="s">
        <v>50</v>
      </c>
      <c r="Y473" s="72" t="s">
        <v>66</v>
      </c>
    </row>
    <row r="474">
      <c r="A474" s="72" t="s">
        <v>4460</v>
      </c>
      <c r="B474" s="71">
        <v>45352.0</v>
      </c>
      <c r="C474" s="72">
        <v>9710.0</v>
      </c>
      <c r="D474" s="73" t="s">
        <v>4462</v>
      </c>
      <c r="E474" s="74" t="s">
        <v>3787</v>
      </c>
      <c r="F474" s="75" t="s">
        <v>3788</v>
      </c>
      <c r="G474" s="75" t="s">
        <v>391</v>
      </c>
      <c r="H474" s="75" t="s">
        <v>99</v>
      </c>
      <c r="I474" s="72" t="s">
        <v>1251</v>
      </c>
      <c r="J474" s="71">
        <v>45137.0</v>
      </c>
      <c r="K474" s="71">
        <v>45349.0</v>
      </c>
      <c r="L474" s="76"/>
      <c r="M474" s="77">
        <v>0.0</v>
      </c>
      <c r="N474" s="77"/>
      <c r="O474" s="77">
        <v>118078.0</v>
      </c>
      <c r="P474" s="185">
        <v>118000.0</v>
      </c>
      <c r="Q474" s="77">
        <v>0.0</v>
      </c>
      <c r="R474" s="77">
        <v>0.0</v>
      </c>
      <c r="S474" s="76"/>
      <c r="T474" s="72" t="s">
        <v>47</v>
      </c>
      <c r="U474" s="71">
        <v>45349.0</v>
      </c>
      <c r="V474" s="71">
        <v>45379.0</v>
      </c>
      <c r="W474" s="72">
        <v>1.0</v>
      </c>
      <c r="X474" s="72" t="s">
        <v>100</v>
      </c>
      <c r="Y474" s="72" t="s">
        <v>66</v>
      </c>
    </row>
    <row r="475">
      <c r="A475" s="72" t="s">
        <v>4468</v>
      </c>
      <c r="B475" s="71">
        <v>45352.0</v>
      </c>
      <c r="C475" s="72">
        <v>8412.0</v>
      </c>
      <c r="D475" s="73" t="s">
        <v>2535</v>
      </c>
      <c r="E475" s="74" t="s">
        <v>2536</v>
      </c>
      <c r="F475" s="75" t="s">
        <v>4469</v>
      </c>
      <c r="G475" s="75" t="s">
        <v>468</v>
      </c>
      <c r="H475" s="75" t="s">
        <v>35</v>
      </c>
      <c r="I475" s="72" t="s">
        <v>1251</v>
      </c>
      <c r="J475" s="71">
        <v>44982.0</v>
      </c>
      <c r="K475" s="71">
        <v>45349.0</v>
      </c>
      <c r="L475" s="76"/>
      <c r="M475" s="77">
        <v>0.0</v>
      </c>
      <c r="N475" s="77"/>
      <c r="O475" s="77">
        <v>78000.0</v>
      </c>
      <c r="P475" s="77">
        <v>78000.0</v>
      </c>
      <c r="Q475" s="77">
        <v>0.0</v>
      </c>
      <c r="R475" s="77">
        <v>4400.0</v>
      </c>
      <c r="S475" s="76"/>
      <c r="T475" s="72" t="s">
        <v>67</v>
      </c>
      <c r="U475" s="71">
        <v>45349.0</v>
      </c>
      <c r="V475" s="71">
        <v>45380.0</v>
      </c>
      <c r="W475" s="72">
        <v>1.0</v>
      </c>
      <c r="X475" s="72" t="s">
        <v>50</v>
      </c>
      <c r="Y475" s="72" t="s">
        <v>66</v>
      </c>
    </row>
    <row r="476">
      <c r="A476" s="72" t="s">
        <v>4473</v>
      </c>
      <c r="B476" s="71">
        <v>45352.0</v>
      </c>
      <c r="C476" s="72">
        <v>11047.0</v>
      </c>
      <c r="D476" s="73" t="s">
        <v>2529</v>
      </c>
      <c r="E476" s="74" t="s">
        <v>2530</v>
      </c>
      <c r="F476" s="75" t="s">
        <v>2531</v>
      </c>
      <c r="G476" s="75" t="s">
        <v>111</v>
      </c>
      <c r="H476" s="75" t="s">
        <v>35</v>
      </c>
      <c r="I476" s="72" t="s">
        <v>1251</v>
      </c>
      <c r="J476" s="71">
        <v>45305.0</v>
      </c>
      <c r="K476" s="71">
        <v>45349.0</v>
      </c>
      <c r="L476" s="76"/>
      <c r="M476" s="77">
        <v>0.0</v>
      </c>
      <c r="N476" s="77"/>
      <c r="O476" s="77">
        <v>118000.0</v>
      </c>
      <c r="P476" s="77">
        <v>118000.0</v>
      </c>
      <c r="Q476" s="77">
        <v>0.0</v>
      </c>
      <c r="R476" s="77">
        <v>4440.0</v>
      </c>
      <c r="S476" s="76"/>
      <c r="T476" s="72" t="s">
        <v>67</v>
      </c>
      <c r="U476" s="71">
        <v>45349.0</v>
      </c>
      <c r="V476" s="71">
        <v>45379.0</v>
      </c>
      <c r="W476" s="72">
        <v>1.0</v>
      </c>
      <c r="X476" s="72" t="s">
        <v>100</v>
      </c>
      <c r="Y476" s="72" t="s">
        <v>66</v>
      </c>
    </row>
    <row r="477">
      <c r="A477" s="72" t="s">
        <v>4477</v>
      </c>
      <c r="B477" s="71">
        <v>45352.0</v>
      </c>
      <c r="C477" s="72">
        <v>9325.0</v>
      </c>
      <c r="D477" s="73" t="s">
        <v>4309</v>
      </c>
      <c r="E477" s="74" t="s">
        <v>4119</v>
      </c>
      <c r="F477" s="75" t="s">
        <v>4122</v>
      </c>
      <c r="G477" s="75" t="s">
        <v>4037</v>
      </c>
      <c r="H477" s="75" t="s">
        <v>77</v>
      </c>
      <c r="I477" s="72" t="s">
        <v>1251</v>
      </c>
      <c r="J477" s="71">
        <v>45091.0</v>
      </c>
      <c r="K477" s="71">
        <v>45349.0</v>
      </c>
      <c r="L477" s="76"/>
      <c r="M477" s="77">
        <v>0.0</v>
      </c>
      <c r="N477" s="77"/>
      <c r="O477" s="77">
        <v>118039.0</v>
      </c>
      <c r="P477" s="185">
        <v>118039.0</v>
      </c>
      <c r="Q477" s="77">
        <v>0.0</v>
      </c>
      <c r="R477" s="77">
        <v>0.0</v>
      </c>
      <c r="S477" s="76"/>
      <c r="T477" s="72" t="s">
        <v>47</v>
      </c>
      <c r="U477" s="71">
        <v>45349.0</v>
      </c>
      <c r="V477" s="71">
        <v>45379.0</v>
      </c>
      <c r="W477" s="72">
        <v>1.0</v>
      </c>
      <c r="X477" s="72" t="s">
        <v>100</v>
      </c>
      <c r="Y477" s="72" t="s">
        <v>66</v>
      </c>
    </row>
    <row r="478">
      <c r="A478" s="72" t="s">
        <v>4481</v>
      </c>
      <c r="B478" s="71">
        <v>45352.0</v>
      </c>
      <c r="C478" s="72">
        <v>6402.0</v>
      </c>
      <c r="D478" s="73" t="s">
        <v>4194</v>
      </c>
      <c r="E478" s="74" t="s">
        <v>4195</v>
      </c>
      <c r="F478" s="75" t="s">
        <v>4194</v>
      </c>
      <c r="G478" s="75" t="s">
        <v>4483</v>
      </c>
      <c r="H478" s="75" t="s">
        <v>413</v>
      </c>
      <c r="I478" s="72" t="s">
        <v>1251</v>
      </c>
      <c r="J478" s="71">
        <v>44767.0</v>
      </c>
      <c r="K478" s="71">
        <v>45349.0</v>
      </c>
      <c r="L478" s="76"/>
      <c r="M478" s="77">
        <v>0.0</v>
      </c>
      <c r="N478" s="77"/>
      <c r="O478" s="77">
        <v>78016.0</v>
      </c>
      <c r="P478" s="185">
        <v>78016.0</v>
      </c>
      <c r="Q478" s="77">
        <v>0.0</v>
      </c>
      <c r="R478" s="77">
        <v>0.0</v>
      </c>
      <c r="S478" s="76"/>
      <c r="T478" s="72" t="s">
        <v>47</v>
      </c>
      <c r="U478" s="71">
        <v>45351.0</v>
      </c>
      <c r="V478" s="71">
        <v>45381.0</v>
      </c>
      <c r="W478" s="72">
        <v>1.0</v>
      </c>
      <c r="X478" s="72" t="s">
        <v>50</v>
      </c>
      <c r="Y478" s="72" t="s">
        <v>66</v>
      </c>
    </row>
    <row r="479">
      <c r="A479" s="72" t="s">
        <v>4486</v>
      </c>
      <c r="B479" s="71">
        <v>45352.0</v>
      </c>
      <c r="C479" s="72">
        <v>6022.0</v>
      </c>
      <c r="D479" s="73" t="s">
        <v>3826</v>
      </c>
      <c r="E479" s="74" t="s">
        <v>3827</v>
      </c>
      <c r="F479" s="75" t="s">
        <v>3828</v>
      </c>
      <c r="G479" s="75" t="s">
        <v>3432</v>
      </c>
      <c r="H479" s="75" t="s">
        <v>63</v>
      </c>
      <c r="I479" s="72" t="s">
        <v>1251</v>
      </c>
      <c r="J479" s="71">
        <v>44727.0</v>
      </c>
      <c r="K479" s="71">
        <v>45349.0</v>
      </c>
      <c r="L479" s="76"/>
      <c r="M479" s="77">
        <v>0.0</v>
      </c>
      <c r="N479" s="77"/>
      <c r="O479" s="77">
        <v>78000.0</v>
      </c>
      <c r="P479" s="77">
        <v>78000.0</v>
      </c>
      <c r="Q479" s="77">
        <v>0.0</v>
      </c>
      <c r="R479" s="77">
        <v>1560.0</v>
      </c>
      <c r="S479" s="76"/>
      <c r="T479" s="72" t="s">
        <v>67</v>
      </c>
      <c r="U479" s="71">
        <v>45349.0</v>
      </c>
      <c r="V479" s="71">
        <v>45379.0</v>
      </c>
      <c r="W479" s="72">
        <v>1.0</v>
      </c>
      <c r="X479" s="72" t="s">
        <v>50</v>
      </c>
      <c r="Y479" s="72" t="s">
        <v>66</v>
      </c>
    </row>
    <row r="480">
      <c r="A480" s="72" t="s">
        <v>4489</v>
      </c>
      <c r="B480" s="71">
        <v>45352.0</v>
      </c>
      <c r="C480" s="72">
        <v>2719.0</v>
      </c>
      <c r="D480" s="73" t="s">
        <v>114</v>
      </c>
      <c r="E480" s="74" t="s">
        <v>115</v>
      </c>
      <c r="F480" s="75" t="s">
        <v>4492</v>
      </c>
      <c r="G480" s="75" t="s">
        <v>782</v>
      </c>
      <c r="H480" s="75" t="s">
        <v>99</v>
      </c>
      <c r="I480" s="72" t="s">
        <v>1251</v>
      </c>
      <c r="J480" s="71">
        <v>44469.0</v>
      </c>
      <c r="K480" s="71">
        <v>45349.0</v>
      </c>
      <c r="L480" s="76"/>
      <c r="M480" s="77">
        <v>0.0</v>
      </c>
      <c r="N480" s="77"/>
      <c r="O480" s="77">
        <v>78000.0</v>
      </c>
      <c r="P480" s="77">
        <v>78000.0</v>
      </c>
      <c r="Q480" s="77">
        <v>0.0</v>
      </c>
      <c r="R480" s="77">
        <v>1560.0</v>
      </c>
      <c r="S480" s="76"/>
      <c r="T480" s="72" t="s">
        <v>67</v>
      </c>
      <c r="U480" s="71">
        <v>45349.0</v>
      </c>
      <c r="V480" s="71">
        <v>45380.0</v>
      </c>
      <c r="W480" s="72">
        <v>1.0</v>
      </c>
      <c r="X480" s="72" t="s">
        <v>50</v>
      </c>
      <c r="Y480" s="72" t="s">
        <v>66</v>
      </c>
    </row>
    <row r="481">
      <c r="A481" s="72" t="s">
        <v>4500</v>
      </c>
      <c r="B481" s="71">
        <v>45352.0</v>
      </c>
      <c r="C481" s="174">
        <v>11406.0</v>
      </c>
      <c r="D481" s="73" t="s">
        <v>4503</v>
      </c>
      <c r="E481" s="74" t="s">
        <v>4504</v>
      </c>
      <c r="F481" s="75" t="s">
        <v>4505</v>
      </c>
      <c r="G481" s="75" t="s">
        <v>681</v>
      </c>
      <c r="H481" s="75" t="s">
        <v>44</v>
      </c>
      <c r="I481" s="72" t="s">
        <v>1251</v>
      </c>
      <c r="J481" s="71">
        <v>45343.0</v>
      </c>
      <c r="K481" s="71">
        <v>45349.0</v>
      </c>
      <c r="L481" s="76"/>
      <c r="M481" s="77">
        <v>0.0</v>
      </c>
      <c r="N481" s="77"/>
      <c r="O481" s="77">
        <v>998015.0</v>
      </c>
      <c r="P481" s="185">
        <v>998015.0</v>
      </c>
      <c r="Q481" s="77">
        <v>418000.0</v>
      </c>
      <c r="R481" s="77">
        <v>0.0</v>
      </c>
      <c r="S481" s="76"/>
      <c r="T481" s="72" t="s">
        <v>47</v>
      </c>
      <c r="U481" s="71">
        <v>45350.0</v>
      </c>
      <c r="V481" s="71">
        <v>45717.0</v>
      </c>
      <c r="W481" s="34">
        <v>12.0</v>
      </c>
      <c r="X481" s="34" t="s">
        <v>100</v>
      </c>
      <c r="Y481" s="34" t="s">
        <v>204</v>
      </c>
    </row>
    <row r="482">
      <c r="A482" s="72" t="s">
        <v>4511</v>
      </c>
      <c r="B482" s="71">
        <v>45352.0</v>
      </c>
      <c r="C482" s="72">
        <v>11406.0</v>
      </c>
      <c r="D482" s="73" t="s">
        <v>4503</v>
      </c>
      <c r="E482" s="74" t="s">
        <v>4504</v>
      </c>
      <c r="F482" s="75" t="s">
        <v>4505</v>
      </c>
      <c r="G482" s="75" t="s">
        <v>681</v>
      </c>
      <c r="H482" s="75" t="s">
        <v>44</v>
      </c>
      <c r="I482" s="72" t="s">
        <v>1251</v>
      </c>
      <c r="J482" s="71">
        <v>45343.0</v>
      </c>
      <c r="K482" s="71">
        <v>45349.0</v>
      </c>
      <c r="L482" s="76"/>
      <c r="M482" s="77">
        <v>0.0</v>
      </c>
      <c r="N482" s="77"/>
      <c r="O482" s="77">
        <v>118058.0</v>
      </c>
      <c r="P482" s="77">
        <v>0.0</v>
      </c>
      <c r="Q482" s="77">
        <v>0.0</v>
      </c>
      <c r="R482" s="77">
        <v>0.0</v>
      </c>
      <c r="S482" s="72">
        <v>0.0</v>
      </c>
      <c r="T482" s="34" t="s">
        <v>328</v>
      </c>
      <c r="U482" s="71">
        <v>45350.0</v>
      </c>
      <c r="V482" s="71">
        <v>45747.0</v>
      </c>
      <c r="W482" s="72">
        <v>1.0</v>
      </c>
      <c r="X482" s="72" t="s">
        <v>100</v>
      </c>
      <c r="Y482" s="72" t="s">
        <v>66</v>
      </c>
    </row>
    <row r="483">
      <c r="A483" s="72" t="s">
        <v>4514</v>
      </c>
      <c r="B483" s="71">
        <v>45352.0</v>
      </c>
      <c r="C483" s="72">
        <v>6935.0</v>
      </c>
      <c r="D483" s="73" t="s">
        <v>281</v>
      </c>
      <c r="E483" s="74" t="s">
        <v>283</v>
      </c>
      <c r="F483" s="75" t="s">
        <v>285</v>
      </c>
      <c r="G483" s="75" t="s">
        <v>286</v>
      </c>
      <c r="H483" s="75" t="s">
        <v>287</v>
      </c>
      <c r="I483" s="72" t="s">
        <v>38</v>
      </c>
      <c r="J483" s="71">
        <v>44816.0</v>
      </c>
      <c r="K483" s="71">
        <v>45349.0</v>
      </c>
      <c r="L483" s="76"/>
      <c r="M483" s="77">
        <v>0.0</v>
      </c>
      <c r="N483" s="77"/>
      <c r="O483" s="77">
        <v>78026.0</v>
      </c>
      <c r="P483" s="185">
        <v>50000.0</v>
      </c>
      <c r="Q483" s="77">
        <v>0.0</v>
      </c>
      <c r="R483" s="77">
        <v>0.0</v>
      </c>
      <c r="S483" s="76"/>
      <c r="T483" s="72" t="s">
        <v>47</v>
      </c>
      <c r="U483" s="71">
        <v>45352.0</v>
      </c>
      <c r="V483" s="71">
        <v>45382.0</v>
      </c>
      <c r="W483" s="72">
        <v>1.0</v>
      </c>
      <c r="X483" s="72" t="s">
        <v>50</v>
      </c>
      <c r="Y483" s="72" t="s">
        <v>66</v>
      </c>
    </row>
    <row r="484">
      <c r="A484" s="72" t="s">
        <v>4518</v>
      </c>
      <c r="B484" s="71">
        <v>45352.0</v>
      </c>
      <c r="C484" s="72">
        <v>4382.0</v>
      </c>
      <c r="D484" s="73" t="s">
        <v>3882</v>
      </c>
      <c r="E484" s="74" t="s">
        <v>3883</v>
      </c>
      <c r="F484" s="75" t="s">
        <v>3884</v>
      </c>
      <c r="G484" s="75" t="s">
        <v>241</v>
      </c>
      <c r="H484" s="75" t="s">
        <v>99</v>
      </c>
      <c r="I484" s="72" t="s">
        <v>1251</v>
      </c>
      <c r="J484" s="71">
        <v>44587.0</v>
      </c>
      <c r="K484" s="71">
        <v>45349.0</v>
      </c>
      <c r="L484" s="76"/>
      <c r="M484" s="77">
        <v>0.0</v>
      </c>
      <c r="N484" s="77"/>
      <c r="O484" s="77">
        <v>78084.0</v>
      </c>
      <c r="P484" s="185">
        <v>78084.0</v>
      </c>
      <c r="Q484" s="77">
        <v>0.0</v>
      </c>
      <c r="R484" s="77">
        <v>0.0</v>
      </c>
      <c r="S484" s="76"/>
      <c r="T484" s="72" t="s">
        <v>47</v>
      </c>
      <c r="U484" s="71">
        <v>45350.0</v>
      </c>
      <c r="V484" s="71">
        <v>45380.0</v>
      </c>
      <c r="W484" s="72">
        <v>1.0</v>
      </c>
      <c r="X484" s="72" t="s">
        <v>50</v>
      </c>
      <c r="Y484" s="72" t="s">
        <v>66</v>
      </c>
    </row>
    <row r="485">
      <c r="A485" s="72" t="s">
        <v>4525</v>
      </c>
      <c r="B485" s="71">
        <v>45352.0</v>
      </c>
      <c r="C485" s="72">
        <v>1768.0</v>
      </c>
      <c r="D485" s="73" t="s">
        <v>4526</v>
      </c>
      <c r="E485" s="74" t="s">
        <v>4042</v>
      </c>
      <c r="F485" s="75" t="s">
        <v>4527</v>
      </c>
      <c r="G485" s="75" t="s">
        <v>433</v>
      </c>
      <c r="H485" s="75" t="s">
        <v>435</v>
      </c>
      <c r="I485" s="72" t="s">
        <v>1251</v>
      </c>
      <c r="J485" s="71">
        <v>44397.0</v>
      </c>
      <c r="K485" s="71">
        <v>45349.0</v>
      </c>
      <c r="L485" s="76"/>
      <c r="M485" s="77">
        <v>0.0</v>
      </c>
      <c r="N485" s="77"/>
      <c r="O485" s="77">
        <v>78090.0</v>
      </c>
      <c r="P485" s="185">
        <v>78090.0</v>
      </c>
      <c r="Q485" s="77">
        <v>0.0</v>
      </c>
      <c r="R485" s="77">
        <v>0.0</v>
      </c>
      <c r="S485" s="76"/>
      <c r="T485" s="72" t="s">
        <v>47</v>
      </c>
      <c r="U485" s="71">
        <v>45349.0</v>
      </c>
      <c r="V485" s="71">
        <v>45379.0</v>
      </c>
      <c r="W485" s="72">
        <v>1.0</v>
      </c>
      <c r="X485" s="72" t="s">
        <v>50</v>
      </c>
      <c r="Y485" s="72" t="s">
        <v>66</v>
      </c>
    </row>
    <row r="486">
      <c r="A486" s="72" t="s">
        <v>4532</v>
      </c>
      <c r="B486" s="71">
        <v>45352.0</v>
      </c>
      <c r="C486" s="72">
        <v>7617.0</v>
      </c>
      <c r="D486" s="73" t="s">
        <v>4455</v>
      </c>
      <c r="E486" s="74" t="s">
        <v>4015</v>
      </c>
      <c r="F486" s="75" t="s">
        <v>1407</v>
      </c>
      <c r="G486" s="75" t="s">
        <v>846</v>
      </c>
      <c r="H486" s="75" t="s">
        <v>413</v>
      </c>
      <c r="I486" s="72" t="s">
        <v>38</v>
      </c>
      <c r="J486" s="87">
        <v>44887.0</v>
      </c>
      <c r="K486" s="71">
        <v>45349.0</v>
      </c>
      <c r="L486" s="76"/>
      <c r="M486" s="77">
        <v>0.0</v>
      </c>
      <c r="N486" s="77"/>
      <c r="O486" s="77">
        <v>118036.0</v>
      </c>
      <c r="P486" s="185">
        <v>118062.0</v>
      </c>
      <c r="Q486" s="77">
        <v>0.0</v>
      </c>
      <c r="R486" s="77">
        <v>0.0</v>
      </c>
      <c r="S486" s="76"/>
      <c r="T486" s="72" t="s">
        <v>47</v>
      </c>
      <c r="U486" s="71">
        <v>45351.0</v>
      </c>
      <c r="V486" s="71">
        <v>45382.0</v>
      </c>
      <c r="W486" s="72">
        <v>1.0</v>
      </c>
      <c r="X486" s="72" t="s">
        <v>100</v>
      </c>
      <c r="Y486" s="72" t="s">
        <v>66</v>
      </c>
    </row>
    <row r="487">
      <c r="A487" s="72" t="s">
        <v>4539</v>
      </c>
      <c r="B487" s="71">
        <v>45352.0</v>
      </c>
      <c r="C487" s="72">
        <v>10027.0</v>
      </c>
      <c r="D487" s="73" t="s">
        <v>4249</v>
      </c>
      <c r="E487" s="74" t="s">
        <v>4250</v>
      </c>
      <c r="F487" s="75" t="s">
        <v>4251</v>
      </c>
      <c r="G487" s="75" t="s">
        <v>459</v>
      </c>
      <c r="H487" s="75" t="s">
        <v>99</v>
      </c>
      <c r="I487" s="72" t="s">
        <v>1251</v>
      </c>
      <c r="J487" s="71">
        <v>45174.0</v>
      </c>
      <c r="K487" s="71">
        <v>45349.0</v>
      </c>
      <c r="L487" s="87">
        <v>45350.0</v>
      </c>
      <c r="M487" s="77">
        <v>0.0</v>
      </c>
      <c r="N487" s="77"/>
      <c r="O487" s="77">
        <v>78002.0</v>
      </c>
      <c r="P487" s="173">
        <v>78002.0</v>
      </c>
      <c r="Q487" s="77">
        <v>0.0</v>
      </c>
      <c r="R487" s="77">
        <v>0.0</v>
      </c>
      <c r="S487" s="76"/>
      <c r="T487" s="72" t="s">
        <v>47</v>
      </c>
      <c r="U487" s="71">
        <v>45350.0</v>
      </c>
      <c r="V487" s="71">
        <v>45380.0</v>
      </c>
      <c r="W487" s="72">
        <v>1.0</v>
      </c>
      <c r="X487" s="72" t="s">
        <v>50</v>
      </c>
      <c r="Y487" s="72" t="s">
        <v>66</v>
      </c>
    </row>
    <row r="488">
      <c r="A488" s="72" t="s">
        <v>4547</v>
      </c>
      <c r="B488" s="71">
        <v>45324.0</v>
      </c>
      <c r="C488" s="63">
        <v>6592.0</v>
      </c>
      <c r="D488" s="40" t="s">
        <v>4475</v>
      </c>
      <c r="E488" s="46" t="s">
        <v>3946</v>
      </c>
      <c r="F488" s="40" t="s">
        <v>3947</v>
      </c>
      <c r="G488" s="49" t="s">
        <v>357</v>
      </c>
      <c r="H488" s="49" t="s">
        <v>166</v>
      </c>
      <c r="I488" s="211" t="s">
        <v>62</v>
      </c>
      <c r="J488" s="53">
        <v>44783.0</v>
      </c>
      <c r="K488" s="53">
        <v>45319.0</v>
      </c>
      <c r="L488" s="53">
        <v>46414.0</v>
      </c>
      <c r="M488" s="43">
        <v>78000.0</v>
      </c>
      <c r="N488" s="65"/>
      <c r="O488" s="42">
        <v>78096.0</v>
      </c>
      <c r="P488" s="42">
        <v>0.0</v>
      </c>
      <c r="Q488" s="42">
        <v>0.0</v>
      </c>
      <c r="R488" s="59">
        <v>0.0</v>
      </c>
      <c r="S488" s="59">
        <v>0.0</v>
      </c>
      <c r="T488" s="34" t="s">
        <v>47</v>
      </c>
      <c r="U488" s="187">
        <v>45349.0</v>
      </c>
      <c r="V488" s="53">
        <v>45379.0</v>
      </c>
      <c r="W488" s="34">
        <v>1.0</v>
      </c>
      <c r="X488" s="34" t="s">
        <v>50</v>
      </c>
      <c r="Y488" s="34" t="s">
        <v>66</v>
      </c>
    </row>
    <row r="489">
      <c r="A489" s="72" t="s">
        <v>4554</v>
      </c>
      <c r="B489" s="71">
        <v>45352.0</v>
      </c>
      <c r="C489" s="72">
        <v>10027.0</v>
      </c>
      <c r="D489" s="73" t="s">
        <v>1169</v>
      </c>
      <c r="E489" s="74" t="s">
        <v>1170</v>
      </c>
      <c r="F489" s="75" t="s">
        <v>3609</v>
      </c>
      <c r="G489" s="75" t="s">
        <v>1172</v>
      </c>
      <c r="H489" s="75" t="s">
        <v>63</v>
      </c>
      <c r="I489" s="72" t="s">
        <v>1251</v>
      </c>
      <c r="J489" s="71">
        <v>44625.0</v>
      </c>
      <c r="K489" s="71">
        <v>45350.0</v>
      </c>
      <c r="L489" s="76"/>
      <c r="M489" s="77">
        <v>0.0</v>
      </c>
      <c r="N489" s="77"/>
      <c r="O489" s="77">
        <v>78000.0</v>
      </c>
      <c r="P489" s="77">
        <v>78000.0</v>
      </c>
      <c r="Q489" s="77">
        <v>0.0</v>
      </c>
      <c r="R489" s="77">
        <v>546.0</v>
      </c>
      <c r="S489" s="76"/>
      <c r="T489" s="72" t="s">
        <v>67</v>
      </c>
      <c r="U489" s="71">
        <v>45350.0</v>
      </c>
      <c r="V489" s="71">
        <v>45380.0</v>
      </c>
      <c r="W489" s="72">
        <v>1.0</v>
      </c>
      <c r="X489" s="72" t="s">
        <v>50</v>
      </c>
      <c r="Y489" s="72" t="s">
        <v>66</v>
      </c>
    </row>
    <row r="490">
      <c r="A490" s="72" t="s">
        <v>4558</v>
      </c>
      <c r="B490" s="71">
        <v>45352.0</v>
      </c>
      <c r="C490" s="72">
        <v>10023.0</v>
      </c>
      <c r="D490" s="202" t="s">
        <v>3835</v>
      </c>
      <c r="E490" s="74" t="s">
        <v>3836</v>
      </c>
      <c r="F490" s="75" t="s">
        <v>3837</v>
      </c>
      <c r="G490" s="75" t="s">
        <v>97</v>
      </c>
      <c r="H490" s="75" t="s">
        <v>99</v>
      </c>
      <c r="I490" s="72" t="s">
        <v>38</v>
      </c>
      <c r="J490" s="71">
        <v>45174.0</v>
      </c>
      <c r="K490" s="71">
        <v>45350.0</v>
      </c>
      <c r="L490" s="76"/>
      <c r="M490" s="77">
        <v>0.0</v>
      </c>
      <c r="N490" s="77"/>
      <c r="O490" s="77">
        <v>78000.0</v>
      </c>
      <c r="P490" s="77">
        <v>78000.0</v>
      </c>
      <c r="Q490" s="77">
        <v>0.0</v>
      </c>
      <c r="R490" s="77">
        <v>1560.0</v>
      </c>
      <c r="S490" s="76"/>
      <c r="T490" s="72" t="s">
        <v>67</v>
      </c>
      <c r="U490" s="71">
        <v>45350.0</v>
      </c>
      <c r="V490" s="71">
        <v>45382.0</v>
      </c>
      <c r="W490" s="72">
        <v>1.0</v>
      </c>
      <c r="X490" s="72" t="s">
        <v>50</v>
      </c>
      <c r="Y490" s="72" t="s">
        <v>66</v>
      </c>
    </row>
    <row r="491">
      <c r="A491" s="72" t="s">
        <v>4564</v>
      </c>
      <c r="B491" s="71">
        <v>45352.0</v>
      </c>
      <c r="C491" s="72">
        <v>8115.0</v>
      </c>
      <c r="D491" s="73" t="s">
        <v>643</v>
      </c>
      <c r="E491" s="74" t="s">
        <v>634</v>
      </c>
      <c r="F491" s="75" t="s">
        <v>4566</v>
      </c>
      <c r="G491" s="75" t="s">
        <v>357</v>
      </c>
      <c r="H491" s="75" t="s">
        <v>166</v>
      </c>
      <c r="I491" s="72" t="s">
        <v>1251</v>
      </c>
      <c r="J491" s="71">
        <v>44947.0</v>
      </c>
      <c r="K491" s="71">
        <v>45350.0</v>
      </c>
      <c r="L491" s="76"/>
      <c r="M491" s="77">
        <v>0.0</v>
      </c>
      <c r="N491" s="77"/>
      <c r="O491" s="77">
        <v>118035.0</v>
      </c>
      <c r="P491" s="173">
        <v>118035.0</v>
      </c>
      <c r="Q491" s="77">
        <v>0.0</v>
      </c>
      <c r="R491" s="77">
        <v>0.0</v>
      </c>
      <c r="S491" s="76"/>
      <c r="T491" s="72" t="s">
        <v>47</v>
      </c>
      <c r="U491" s="71">
        <v>45350.0</v>
      </c>
      <c r="V491" s="71">
        <v>45380.0</v>
      </c>
      <c r="W491" s="72">
        <v>1.0</v>
      </c>
      <c r="X491" s="72" t="s">
        <v>100</v>
      </c>
      <c r="Y491" s="72" t="s">
        <v>66</v>
      </c>
    </row>
    <row r="492">
      <c r="A492" s="72" t="s">
        <v>4569</v>
      </c>
      <c r="B492" s="71">
        <v>45352.0</v>
      </c>
      <c r="C492" s="72">
        <v>7825.0</v>
      </c>
      <c r="D492" s="73" t="s">
        <v>578</v>
      </c>
      <c r="E492" s="74" t="s">
        <v>534</v>
      </c>
      <c r="F492" s="75" t="s">
        <v>4571</v>
      </c>
      <c r="G492" s="75" t="s">
        <v>537</v>
      </c>
      <c r="H492" s="75" t="s">
        <v>538</v>
      </c>
      <c r="I492" s="72" t="s">
        <v>1251</v>
      </c>
      <c r="J492" s="71">
        <v>44913.0</v>
      </c>
      <c r="K492" s="71">
        <v>45350.0</v>
      </c>
      <c r="L492" s="76"/>
      <c r="M492" s="77">
        <v>0.0</v>
      </c>
      <c r="N492" s="77"/>
      <c r="O492" s="77">
        <v>118000.0</v>
      </c>
      <c r="P492" s="77">
        <v>118000.0</v>
      </c>
      <c r="Q492" s="77">
        <v>0.0</v>
      </c>
      <c r="R492" s="77">
        <v>4400.0</v>
      </c>
      <c r="S492" s="76"/>
      <c r="T492" s="72" t="s">
        <v>67</v>
      </c>
      <c r="U492" s="71">
        <v>45350.0</v>
      </c>
      <c r="V492" s="71">
        <v>45380.0</v>
      </c>
      <c r="W492" s="72">
        <v>1.0</v>
      </c>
      <c r="X492" s="72" t="s">
        <v>100</v>
      </c>
      <c r="Y492" s="72" t="s">
        <v>66</v>
      </c>
    </row>
    <row r="493">
      <c r="A493" s="72" t="s">
        <v>4574</v>
      </c>
      <c r="B493" s="71">
        <v>45352.0</v>
      </c>
      <c r="C493" s="72">
        <v>2225.0</v>
      </c>
      <c r="D493" s="73" t="s">
        <v>4051</v>
      </c>
      <c r="E493" s="74" t="s">
        <v>4052</v>
      </c>
      <c r="F493" s="75" t="s">
        <v>4576</v>
      </c>
      <c r="G493" s="75" t="s">
        <v>3912</v>
      </c>
      <c r="H493" s="75" t="s">
        <v>44</v>
      </c>
      <c r="I493" s="72" t="s">
        <v>1251</v>
      </c>
      <c r="J493" s="71">
        <v>44434.0</v>
      </c>
      <c r="K493" s="71">
        <v>45350.0</v>
      </c>
      <c r="L493" s="76"/>
      <c r="M493" s="77">
        <v>78000.0</v>
      </c>
      <c r="N493" s="77"/>
      <c r="O493" s="77">
        <v>74046.0</v>
      </c>
      <c r="P493" s="173">
        <v>74000.0</v>
      </c>
      <c r="Q493" s="77">
        <v>0.0</v>
      </c>
      <c r="R493" s="77">
        <v>0.0</v>
      </c>
      <c r="S493" s="76"/>
      <c r="T493" s="72" t="s">
        <v>47</v>
      </c>
      <c r="U493" s="71">
        <v>45350.0</v>
      </c>
      <c r="V493" s="71">
        <v>45380.0</v>
      </c>
      <c r="W493" s="72">
        <v>1.0</v>
      </c>
      <c r="X493" s="72" t="s">
        <v>50</v>
      </c>
      <c r="Y493" s="72" t="s">
        <v>66</v>
      </c>
    </row>
    <row r="494">
      <c r="A494" s="72" t="s">
        <v>4579</v>
      </c>
      <c r="B494" s="71">
        <v>45352.0</v>
      </c>
      <c r="C494" s="72">
        <v>1060.0</v>
      </c>
      <c r="D494" s="73" t="s">
        <v>4061</v>
      </c>
      <c r="E494" s="74" t="s">
        <v>4062</v>
      </c>
      <c r="F494" s="75" t="s">
        <v>4064</v>
      </c>
      <c r="G494" s="75" t="s">
        <v>78</v>
      </c>
      <c r="H494" s="75" t="s">
        <v>35</v>
      </c>
      <c r="I494" s="72" t="s">
        <v>1251</v>
      </c>
      <c r="J494" s="71">
        <v>44346.0</v>
      </c>
      <c r="K494" s="71">
        <v>45350.0</v>
      </c>
      <c r="L494" s="76"/>
      <c r="M494" s="77">
        <v>78000.0</v>
      </c>
      <c r="N494" s="77"/>
      <c r="O494" s="77">
        <v>80063.0</v>
      </c>
      <c r="P494" s="173">
        <v>80063.0</v>
      </c>
      <c r="Q494" s="77">
        <v>0.0</v>
      </c>
      <c r="R494" s="77">
        <v>0.0</v>
      </c>
      <c r="S494" s="76"/>
      <c r="T494" s="72" t="s">
        <v>47</v>
      </c>
      <c r="U494" s="71">
        <v>45350.0</v>
      </c>
      <c r="V494" s="71">
        <v>45380.0</v>
      </c>
      <c r="W494" s="72">
        <v>1.0</v>
      </c>
      <c r="X494" s="72" t="s">
        <v>50</v>
      </c>
      <c r="Y494" s="72" t="s">
        <v>66</v>
      </c>
    </row>
    <row r="495">
      <c r="A495" s="72" t="s">
        <v>4582</v>
      </c>
      <c r="B495" s="71">
        <v>45352.0</v>
      </c>
      <c r="C495" s="72">
        <v>5169.0</v>
      </c>
      <c r="D495" s="73" t="s">
        <v>4069</v>
      </c>
      <c r="E495" s="74" t="s">
        <v>2314</v>
      </c>
      <c r="F495" s="75" t="s">
        <v>4584</v>
      </c>
      <c r="G495" s="75" t="s">
        <v>2316</v>
      </c>
      <c r="H495" s="75" t="s">
        <v>166</v>
      </c>
      <c r="I495" s="72" t="s">
        <v>1251</v>
      </c>
      <c r="J495" s="71">
        <v>44644.0</v>
      </c>
      <c r="K495" s="71">
        <v>45350.0</v>
      </c>
      <c r="L495" s="76"/>
      <c r="M495" s="77">
        <v>0.0</v>
      </c>
      <c r="N495" s="77"/>
      <c r="O495" s="77">
        <v>78000.0</v>
      </c>
      <c r="P495" s="77">
        <v>78000.0</v>
      </c>
      <c r="Q495" s="77">
        <v>0.0</v>
      </c>
      <c r="R495" s="77">
        <v>546.0</v>
      </c>
      <c r="S495" s="76"/>
      <c r="T495" s="72" t="s">
        <v>67</v>
      </c>
      <c r="U495" s="71">
        <v>45350.0</v>
      </c>
      <c r="V495" s="71">
        <v>45380.0</v>
      </c>
      <c r="W495" s="72">
        <v>1.0</v>
      </c>
      <c r="X495" s="72" t="s">
        <v>50</v>
      </c>
      <c r="Y495" s="72" t="s">
        <v>66</v>
      </c>
    </row>
    <row r="496">
      <c r="A496" s="72" t="s">
        <v>4588</v>
      </c>
      <c r="B496" s="71">
        <v>45355.0</v>
      </c>
      <c r="C496" s="72">
        <v>2625.0</v>
      </c>
      <c r="D496" s="73" t="s">
        <v>304</v>
      </c>
      <c r="E496" s="74" t="s">
        <v>3976</v>
      </c>
      <c r="F496" s="75" t="s">
        <v>3978</v>
      </c>
      <c r="G496" s="75" t="s">
        <v>4591</v>
      </c>
      <c r="H496" s="75" t="s">
        <v>4592</v>
      </c>
      <c r="I496" s="72" t="s">
        <v>1251</v>
      </c>
      <c r="J496" s="71">
        <v>44460.0</v>
      </c>
      <c r="K496" s="71">
        <v>45350.0</v>
      </c>
      <c r="L496" s="76"/>
      <c r="M496" s="77">
        <v>0.0</v>
      </c>
      <c r="N496" s="77"/>
      <c r="O496" s="77">
        <v>78062.0</v>
      </c>
      <c r="P496" s="173">
        <v>78062.0</v>
      </c>
      <c r="Q496" s="77">
        <v>0.0</v>
      </c>
      <c r="R496" s="77">
        <v>0.0</v>
      </c>
      <c r="S496" s="76"/>
      <c r="T496" s="72" t="s">
        <v>47</v>
      </c>
      <c r="U496" s="71">
        <v>45350.0</v>
      </c>
      <c r="V496" s="71">
        <v>45380.0</v>
      </c>
      <c r="W496" s="72">
        <v>1.0</v>
      </c>
      <c r="X496" s="72" t="s">
        <v>50</v>
      </c>
      <c r="Y496" s="72" t="s">
        <v>66</v>
      </c>
    </row>
    <row r="497">
      <c r="A497" s="72" t="s">
        <v>4570</v>
      </c>
      <c r="B497" s="71">
        <v>45355.0</v>
      </c>
      <c r="C497" s="72">
        <v>9299.0</v>
      </c>
      <c r="D497" s="73" t="s">
        <v>3710</v>
      </c>
      <c r="E497" s="74" t="s">
        <v>3711</v>
      </c>
      <c r="F497" s="75" t="s">
        <v>3712</v>
      </c>
      <c r="G497" s="75" t="s">
        <v>4059</v>
      </c>
      <c r="H497" s="75" t="s">
        <v>99</v>
      </c>
      <c r="I497" s="72" t="s">
        <v>1251</v>
      </c>
      <c r="J497" s="71">
        <v>45088.0</v>
      </c>
      <c r="K497" s="71">
        <v>45350.0</v>
      </c>
      <c r="L497" s="76"/>
      <c r="M497" s="77">
        <v>0.0</v>
      </c>
      <c r="N497" s="77"/>
      <c r="O497" s="77">
        <v>78000.0</v>
      </c>
      <c r="P497" s="77">
        <v>78000.0</v>
      </c>
      <c r="Q497" s="77">
        <v>0.0</v>
      </c>
      <c r="R497" s="77">
        <v>4440.0</v>
      </c>
      <c r="S497" s="76"/>
      <c r="T497" s="72" t="s">
        <v>67</v>
      </c>
      <c r="U497" s="71">
        <v>45350.0</v>
      </c>
      <c r="V497" s="71">
        <v>45381.0</v>
      </c>
      <c r="W497" s="72">
        <v>1.0</v>
      </c>
      <c r="X497" s="72" t="s">
        <v>50</v>
      </c>
      <c r="Y497" s="72" t="s">
        <v>66</v>
      </c>
    </row>
    <row r="498">
      <c r="A498" s="72" t="s">
        <v>4597</v>
      </c>
      <c r="B498" s="71">
        <v>45355.0</v>
      </c>
      <c r="C498" s="72">
        <v>10139.0</v>
      </c>
      <c r="D498" s="73" t="s">
        <v>4416</v>
      </c>
      <c r="E498" s="74" t="s">
        <v>2906</v>
      </c>
      <c r="F498" s="75" t="s">
        <v>2907</v>
      </c>
      <c r="G498" s="75" t="s">
        <v>558</v>
      </c>
      <c r="H498" s="75" t="s">
        <v>4011</v>
      </c>
      <c r="I498" s="72" t="s">
        <v>1251</v>
      </c>
      <c r="J498" s="71">
        <v>45186.0</v>
      </c>
      <c r="K498" s="71">
        <v>45350.0</v>
      </c>
      <c r="L498" s="76"/>
      <c r="M498" s="77">
        <v>0.0</v>
      </c>
      <c r="N498" s="77"/>
      <c r="O498" s="77">
        <v>118075.0</v>
      </c>
      <c r="P498" s="173">
        <v>118000.0</v>
      </c>
      <c r="Q498" s="77">
        <v>0.0</v>
      </c>
      <c r="R498" s="77">
        <v>0.0</v>
      </c>
      <c r="S498" s="76"/>
      <c r="T498" s="72" t="s">
        <v>47</v>
      </c>
      <c r="U498" s="71">
        <v>45350.0</v>
      </c>
      <c r="V498" s="71">
        <v>45380.0</v>
      </c>
      <c r="W498" s="72">
        <v>1.0</v>
      </c>
      <c r="X498" s="72" t="s">
        <v>100</v>
      </c>
      <c r="Y498" s="72" t="s">
        <v>66</v>
      </c>
    </row>
    <row r="499">
      <c r="A499" s="72" t="s">
        <v>4596</v>
      </c>
      <c r="B499" s="71">
        <v>45355.0</v>
      </c>
      <c r="C499" s="72">
        <v>7175.0</v>
      </c>
      <c r="D499" s="73" t="s">
        <v>697</v>
      </c>
      <c r="E499" s="74" t="s">
        <v>698</v>
      </c>
      <c r="F499" s="75" t="s">
        <v>699</v>
      </c>
      <c r="G499" s="75" t="s">
        <v>468</v>
      </c>
      <c r="H499" s="75" t="s">
        <v>35</v>
      </c>
      <c r="I499" s="72" t="s">
        <v>1251</v>
      </c>
      <c r="J499" s="71">
        <v>44841.0</v>
      </c>
      <c r="K499" s="71">
        <v>45350.0</v>
      </c>
      <c r="L499" s="76"/>
      <c r="M499" s="77">
        <v>0.0</v>
      </c>
      <c r="N499" s="77"/>
      <c r="O499" s="77">
        <v>78000.0</v>
      </c>
      <c r="P499" s="77">
        <v>78000.0</v>
      </c>
      <c r="Q499" s="77">
        <v>0.0</v>
      </c>
      <c r="R499" s="77">
        <v>1560.0</v>
      </c>
      <c r="S499" s="76"/>
      <c r="T499" s="72" t="s">
        <v>67</v>
      </c>
      <c r="U499" s="71">
        <v>45350.0</v>
      </c>
      <c r="V499" s="71">
        <v>45380.0</v>
      </c>
      <c r="W499" s="72">
        <v>1.0</v>
      </c>
      <c r="X499" s="72" t="s">
        <v>50</v>
      </c>
      <c r="Y499" s="72" t="s">
        <v>66</v>
      </c>
    </row>
    <row r="500">
      <c r="A500" s="72" t="s">
        <v>4490</v>
      </c>
      <c r="B500" s="71">
        <v>45355.0</v>
      </c>
      <c r="C500" s="72">
        <v>6161.0</v>
      </c>
      <c r="D500" s="73" t="s">
        <v>179</v>
      </c>
      <c r="E500" s="74" t="s">
        <v>181</v>
      </c>
      <c r="F500" s="75" t="s">
        <v>183</v>
      </c>
      <c r="G500" s="75" t="s">
        <v>106</v>
      </c>
      <c r="H500" s="75" t="s">
        <v>107</v>
      </c>
      <c r="I500" s="72" t="s">
        <v>38</v>
      </c>
      <c r="J500" s="71">
        <v>44739.0</v>
      </c>
      <c r="K500" s="71">
        <v>45350.0</v>
      </c>
      <c r="L500" s="76"/>
      <c r="M500" s="77">
        <v>78000.0</v>
      </c>
      <c r="N500" s="77"/>
      <c r="O500" s="77">
        <v>100080.0</v>
      </c>
      <c r="P500" s="173">
        <v>100080.0</v>
      </c>
      <c r="Q500" s="77">
        <v>0.0</v>
      </c>
      <c r="R500" s="77">
        <v>0.0</v>
      </c>
      <c r="S500" s="76"/>
      <c r="T500" s="72" t="s">
        <v>47</v>
      </c>
      <c r="U500" s="71">
        <v>45350.0</v>
      </c>
      <c r="V500" s="71">
        <v>45383.0</v>
      </c>
      <c r="W500" s="72">
        <v>1.0</v>
      </c>
      <c r="X500" s="72" t="s">
        <v>50</v>
      </c>
      <c r="Y500" s="72" t="s">
        <v>66</v>
      </c>
    </row>
    <row r="501">
      <c r="A501" s="72" t="s">
        <v>4612</v>
      </c>
      <c r="B501" s="71">
        <v>45355.0</v>
      </c>
      <c r="C501" s="72">
        <v>9598.0</v>
      </c>
      <c r="D501" s="73" t="s">
        <v>2667</v>
      </c>
      <c r="E501" s="74" t="s">
        <v>2668</v>
      </c>
      <c r="F501" s="75" t="s">
        <v>4615</v>
      </c>
      <c r="G501" s="75" t="s">
        <v>409</v>
      </c>
      <c r="H501" s="75" t="s">
        <v>411</v>
      </c>
      <c r="I501" s="72" t="s">
        <v>1251</v>
      </c>
      <c r="J501" s="71">
        <v>45122.0</v>
      </c>
      <c r="K501" s="71">
        <v>45350.0</v>
      </c>
      <c r="L501" s="76"/>
      <c r="M501" s="77">
        <v>0.0</v>
      </c>
      <c r="N501" s="77"/>
      <c r="O501" s="77">
        <v>78024.0</v>
      </c>
      <c r="P501" s="173">
        <v>78000.0</v>
      </c>
      <c r="Q501" s="77">
        <v>0.0</v>
      </c>
      <c r="R501" s="77">
        <v>0.0</v>
      </c>
      <c r="S501" s="76"/>
      <c r="T501" s="72" t="s">
        <v>47</v>
      </c>
      <c r="U501" s="71">
        <v>45350.0</v>
      </c>
      <c r="V501" s="71">
        <v>45380.0</v>
      </c>
      <c r="W501" s="72">
        <v>1.0</v>
      </c>
      <c r="X501" s="72" t="s">
        <v>50</v>
      </c>
      <c r="Y501" s="72" t="s">
        <v>66</v>
      </c>
    </row>
    <row r="502">
      <c r="A502" s="72" t="s">
        <v>4618</v>
      </c>
      <c r="B502" s="71">
        <v>45355.0</v>
      </c>
      <c r="C502" s="72">
        <v>7514.0</v>
      </c>
      <c r="D502" s="73" t="s">
        <v>1424</v>
      </c>
      <c r="E502" s="74" t="s">
        <v>1425</v>
      </c>
      <c r="F502" s="75" t="s">
        <v>4174</v>
      </c>
      <c r="G502" s="75" t="s">
        <v>34</v>
      </c>
      <c r="H502" s="75" t="s">
        <v>35</v>
      </c>
      <c r="I502" s="72" t="s">
        <v>1251</v>
      </c>
      <c r="J502" s="87">
        <v>44875.0</v>
      </c>
      <c r="K502" s="71">
        <v>45350.0</v>
      </c>
      <c r="L502" s="76"/>
      <c r="M502" s="77">
        <v>78000.0</v>
      </c>
      <c r="N502" s="77"/>
      <c r="O502" s="77">
        <v>100000.0</v>
      </c>
      <c r="P502" s="216">
        <v>100000.0</v>
      </c>
      <c r="Q502" s="77">
        <v>0.0</v>
      </c>
      <c r="R502" s="77">
        <v>2000.0</v>
      </c>
      <c r="S502" s="76"/>
      <c r="T502" s="72" t="s">
        <v>67</v>
      </c>
      <c r="U502" s="112">
        <v>45350.0</v>
      </c>
      <c r="V502" s="112">
        <v>45380.0</v>
      </c>
      <c r="W502" s="113">
        <v>1.0</v>
      </c>
      <c r="X502" s="72" t="s">
        <v>50</v>
      </c>
      <c r="Y502" s="72" t="s">
        <v>66</v>
      </c>
    </row>
    <row r="503">
      <c r="A503" s="72" t="s">
        <v>4620</v>
      </c>
      <c r="B503" s="71">
        <v>45355.0</v>
      </c>
      <c r="C503" s="174">
        <v>9803.0</v>
      </c>
      <c r="D503" s="202" t="s">
        <v>541</v>
      </c>
      <c r="E503" s="74" t="s">
        <v>543</v>
      </c>
      <c r="F503" s="217" t="s">
        <v>544</v>
      </c>
      <c r="G503" s="75" t="s">
        <v>545</v>
      </c>
      <c r="H503" s="75" t="s">
        <v>35</v>
      </c>
      <c r="I503" s="72" t="s">
        <v>38</v>
      </c>
      <c r="J503" s="71">
        <v>45148.0</v>
      </c>
      <c r="K503" s="71">
        <v>45350.0</v>
      </c>
      <c r="L503" s="76"/>
      <c r="M503" s="77">
        <v>0.0</v>
      </c>
      <c r="N503" s="77"/>
      <c r="O503" s="77">
        <v>998037.0</v>
      </c>
      <c r="P503" s="173">
        <v>998000.0</v>
      </c>
      <c r="Q503" s="77">
        <v>418000.0</v>
      </c>
      <c r="R503" s="77">
        <v>0.0</v>
      </c>
      <c r="S503" s="76"/>
      <c r="T503" s="72" t="s">
        <v>47</v>
      </c>
      <c r="U503" s="218">
        <v>45353.0</v>
      </c>
      <c r="V503" s="71">
        <v>45713.0</v>
      </c>
      <c r="W503" s="34">
        <v>12.0</v>
      </c>
      <c r="X503" s="34" t="s">
        <v>100</v>
      </c>
      <c r="Y503" s="34" t="s">
        <v>204</v>
      </c>
    </row>
    <row r="504">
      <c r="A504" s="72" t="s">
        <v>4624</v>
      </c>
      <c r="B504" s="71">
        <v>45355.0</v>
      </c>
      <c r="C504" s="174">
        <v>9803.0</v>
      </c>
      <c r="D504" s="202" t="s">
        <v>541</v>
      </c>
      <c r="E504" s="74" t="s">
        <v>543</v>
      </c>
      <c r="F504" s="217" t="s">
        <v>544</v>
      </c>
      <c r="G504" s="75" t="s">
        <v>545</v>
      </c>
      <c r="H504" s="75" t="s">
        <v>35</v>
      </c>
      <c r="I504" s="72" t="s">
        <v>1251</v>
      </c>
      <c r="J504" s="71">
        <v>45148.0</v>
      </c>
      <c r="K504" s="71">
        <v>45350.0</v>
      </c>
      <c r="L504" s="76"/>
      <c r="M504" s="77">
        <v>0.0</v>
      </c>
      <c r="N504" s="77"/>
      <c r="O504" s="77">
        <v>118010.0</v>
      </c>
      <c r="P504" s="77">
        <v>0.0</v>
      </c>
      <c r="Q504" s="77">
        <v>0.0</v>
      </c>
      <c r="R504" s="77">
        <v>0.0</v>
      </c>
      <c r="S504" s="72">
        <v>0.0</v>
      </c>
      <c r="T504" s="34" t="s">
        <v>328</v>
      </c>
      <c r="U504" s="71">
        <v>45353.0</v>
      </c>
      <c r="V504" s="71">
        <v>45743.0</v>
      </c>
      <c r="W504" s="72">
        <v>1.0</v>
      </c>
      <c r="X504" s="72" t="s">
        <v>100</v>
      </c>
      <c r="Y504" s="72" t="s">
        <v>66</v>
      </c>
    </row>
    <row r="505">
      <c r="A505" s="72" t="s">
        <v>4627</v>
      </c>
      <c r="B505" s="71">
        <v>45355.0</v>
      </c>
      <c r="C505" s="72">
        <v>6362.0</v>
      </c>
      <c r="D505" s="73" t="s">
        <v>4614</v>
      </c>
      <c r="E505" s="74" t="s">
        <v>4104</v>
      </c>
      <c r="F505" s="75" t="s">
        <v>4105</v>
      </c>
      <c r="G505" s="75" t="s">
        <v>34</v>
      </c>
      <c r="H505" s="75" t="s">
        <v>35</v>
      </c>
      <c r="I505" s="72" t="s">
        <v>1251</v>
      </c>
      <c r="J505" s="71">
        <v>44762.0</v>
      </c>
      <c r="K505" s="71">
        <v>45350.0</v>
      </c>
      <c r="L505" s="76"/>
      <c r="M505" s="77">
        <v>0.0</v>
      </c>
      <c r="N505" s="77"/>
      <c r="O505" s="77">
        <v>78020.0</v>
      </c>
      <c r="P505" s="173">
        <v>78020.0</v>
      </c>
      <c r="Q505" s="77">
        <v>0.0</v>
      </c>
      <c r="R505" s="77">
        <v>0.0</v>
      </c>
      <c r="S505" s="76"/>
      <c r="T505" s="72" t="s">
        <v>47</v>
      </c>
      <c r="U505" s="112">
        <v>45350.0</v>
      </c>
      <c r="V505" s="112">
        <v>45380.0</v>
      </c>
      <c r="W505" s="113">
        <v>1.0</v>
      </c>
      <c r="X505" s="72" t="s">
        <v>50</v>
      </c>
      <c r="Y505" s="72" t="s">
        <v>66</v>
      </c>
    </row>
    <row r="506">
      <c r="A506" s="72" t="s">
        <v>4629</v>
      </c>
      <c r="B506" s="71">
        <v>45355.0</v>
      </c>
      <c r="C506" s="72">
        <v>6683.0</v>
      </c>
      <c r="D506" s="73" t="s">
        <v>4129</v>
      </c>
      <c r="E506" s="74" t="s">
        <v>4131</v>
      </c>
      <c r="F506" s="75" t="s">
        <v>4132</v>
      </c>
      <c r="G506" s="75" t="s">
        <v>3912</v>
      </c>
      <c r="H506" s="75" t="s">
        <v>44</v>
      </c>
      <c r="I506" s="72" t="s">
        <v>1251</v>
      </c>
      <c r="J506" s="71">
        <v>44792.0</v>
      </c>
      <c r="K506" s="71">
        <v>45350.0</v>
      </c>
      <c r="L506" s="76"/>
      <c r="M506" s="77">
        <v>0.0</v>
      </c>
      <c r="N506" s="77"/>
      <c r="O506" s="77">
        <v>78096.0</v>
      </c>
      <c r="P506" s="173">
        <v>78000.0</v>
      </c>
      <c r="Q506" s="77">
        <v>0.0</v>
      </c>
      <c r="R506" s="77">
        <v>0.0</v>
      </c>
      <c r="S506" s="76"/>
      <c r="T506" s="72" t="s">
        <v>47</v>
      </c>
      <c r="U506" s="112">
        <v>45350.0</v>
      </c>
      <c r="V506" s="112">
        <v>45380.0</v>
      </c>
      <c r="W506" s="72">
        <v>1.0</v>
      </c>
      <c r="X506" s="72" t="s">
        <v>50</v>
      </c>
      <c r="Y506" s="72" t="s">
        <v>66</v>
      </c>
    </row>
    <row r="507">
      <c r="A507" s="72" t="s">
        <v>4632</v>
      </c>
      <c r="B507" s="71">
        <v>45355.0</v>
      </c>
      <c r="C507" s="72">
        <v>8480.0</v>
      </c>
      <c r="D507" s="73" t="s">
        <v>3374</v>
      </c>
      <c r="E507" s="74" t="s">
        <v>3375</v>
      </c>
      <c r="F507" s="75" t="s">
        <v>3376</v>
      </c>
      <c r="G507" s="75" t="s">
        <v>4160</v>
      </c>
      <c r="H507" s="75" t="s">
        <v>4161</v>
      </c>
      <c r="I507" s="72" t="s">
        <v>1251</v>
      </c>
      <c r="J507" s="71">
        <v>44990.0</v>
      </c>
      <c r="K507" s="71">
        <v>45350.0</v>
      </c>
      <c r="L507" s="76"/>
      <c r="M507" s="77">
        <v>0.0</v>
      </c>
      <c r="N507" s="77"/>
      <c r="O507" s="77">
        <v>118000.0</v>
      </c>
      <c r="P507" s="77">
        <v>118000.0</v>
      </c>
      <c r="Q507" s="77">
        <v>0.0</v>
      </c>
      <c r="R507" s="77">
        <v>2360.0</v>
      </c>
      <c r="S507" s="76"/>
      <c r="T507" s="72" t="s">
        <v>67</v>
      </c>
      <c r="U507" s="112">
        <v>45350.0</v>
      </c>
      <c r="V507" s="112">
        <v>45380.0</v>
      </c>
      <c r="W507" s="72">
        <v>1.0</v>
      </c>
      <c r="X507" s="72" t="s">
        <v>100</v>
      </c>
      <c r="Y507" s="72" t="s">
        <v>66</v>
      </c>
    </row>
    <row r="508">
      <c r="A508" s="72" t="s">
        <v>4637</v>
      </c>
      <c r="B508" s="71">
        <v>45355.0</v>
      </c>
      <c r="C508" s="174">
        <v>9543.0</v>
      </c>
      <c r="D508" s="73" t="s">
        <v>4638</v>
      </c>
      <c r="E508" s="74" t="s">
        <v>4640</v>
      </c>
      <c r="F508" s="75" t="s">
        <v>4641</v>
      </c>
      <c r="G508" s="75" t="s">
        <v>846</v>
      </c>
      <c r="H508" s="75" t="s">
        <v>413</v>
      </c>
      <c r="I508" s="72" t="s">
        <v>1251</v>
      </c>
      <c r="J508" s="71">
        <v>45119.0</v>
      </c>
      <c r="K508" s="71">
        <v>45350.0</v>
      </c>
      <c r="L508" s="76"/>
      <c r="M508" s="77">
        <v>0.0</v>
      </c>
      <c r="N508" s="77"/>
      <c r="O508" s="77">
        <v>118008.0</v>
      </c>
      <c r="P508" s="173">
        <v>118008.0</v>
      </c>
      <c r="Q508" s="77">
        <v>0.0</v>
      </c>
      <c r="R508" s="77">
        <v>0.0</v>
      </c>
      <c r="S508" s="76"/>
      <c r="T508" s="72" t="s">
        <v>47</v>
      </c>
      <c r="U508" s="112">
        <v>45350.0</v>
      </c>
      <c r="V508" s="112">
        <v>45380.0</v>
      </c>
      <c r="W508" s="72">
        <v>1.0</v>
      </c>
      <c r="X508" s="72" t="s">
        <v>100</v>
      </c>
      <c r="Y508" s="72" t="s">
        <v>204</v>
      </c>
    </row>
    <row r="509">
      <c r="A509" s="72" t="s">
        <v>4648</v>
      </c>
      <c r="B509" s="71">
        <v>45355.0</v>
      </c>
      <c r="C509" s="72">
        <v>9887.0</v>
      </c>
      <c r="D509" s="73" t="s">
        <v>292</v>
      </c>
      <c r="E509" s="74" t="s">
        <v>294</v>
      </c>
      <c r="F509" s="75" t="s">
        <v>295</v>
      </c>
      <c r="G509" s="75" t="s">
        <v>97</v>
      </c>
      <c r="H509" s="75" t="s">
        <v>99</v>
      </c>
      <c r="I509" s="72" t="s">
        <v>38</v>
      </c>
      <c r="J509" s="71">
        <v>45158.0</v>
      </c>
      <c r="K509" s="71">
        <v>45350.0</v>
      </c>
      <c r="L509" s="76"/>
      <c r="M509" s="77">
        <v>0.0</v>
      </c>
      <c r="N509" s="77"/>
      <c r="O509" s="77">
        <v>118023.0</v>
      </c>
      <c r="P509" s="173">
        <v>118023.0</v>
      </c>
      <c r="Q509" s="77">
        <v>0.0</v>
      </c>
      <c r="R509" s="77">
        <v>0.0</v>
      </c>
      <c r="S509" s="76"/>
      <c r="T509" s="72" t="s">
        <v>47</v>
      </c>
      <c r="U509" s="71">
        <v>45352.0</v>
      </c>
      <c r="V509" s="71">
        <v>45382.0</v>
      </c>
      <c r="W509" s="72">
        <v>1.0</v>
      </c>
      <c r="X509" s="72" t="s">
        <v>100</v>
      </c>
      <c r="Y509" s="72" t="s">
        <v>66</v>
      </c>
    </row>
    <row r="510">
      <c r="A510" s="72" t="s">
        <v>4651</v>
      </c>
      <c r="B510" s="71">
        <v>45355.0</v>
      </c>
      <c r="C510" s="72">
        <v>7975.0</v>
      </c>
      <c r="D510" s="73" t="s">
        <v>4134</v>
      </c>
      <c r="E510" s="74" t="s">
        <v>4135</v>
      </c>
      <c r="F510" s="75" t="s">
        <v>4652</v>
      </c>
      <c r="G510" s="75" t="s">
        <v>97</v>
      </c>
      <c r="H510" s="75" t="s">
        <v>99</v>
      </c>
      <c r="I510" s="72" t="s">
        <v>1251</v>
      </c>
      <c r="J510" s="71">
        <v>44933.0</v>
      </c>
      <c r="K510" s="71">
        <v>45350.0</v>
      </c>
      <c r="L510" s="76"/>
      <c r="M510" s="77">
        <v>0.0</v>
      </c>
      <c r="N510" s="77"/>
      <c r="O510" s="77">
        <v>118065.0</v>
      </c>
      <c r="P510" s="173">
        <v>118065.0</v>
      </c>
      <c r="Q510" s="77">
        <v>0.0</v>
      </c>
      <c r="R510" s="77">
        <v>0.0</v>
      </c>
      <c r="S510" s="76"/>
      <c r="T510" s="72" t="s">
        <v>47</v>
      </c>
      <c r="U510" s="112">
        <v>45350.0</v>
      </c>
      <c r="V510" s="112">
        <v>45380.0</v>
      </c>
      <c r="W510" s="72">
        <v>1.0</v>
      </c>
      <c r="X510" s="72" t="s">
        <v>100</v>
      </c>
      <c r="Y510" s="72" t="s">
        <v>66</v>
      </c>
    </row>
    <row r="511">
      <c r="A511" s="72" t="s">
        <v>4502</v>
      </c>
      <c r="B511" s="71">
        <v>45355.0</v>
      </c>
      <c r="C511" s="72">
        <v>6472.0</v>
      </c>
      <c r="D511" s="73" t="s">
        <v>762</v>
      </c>
      <c r="E511" s="74" t="s">
        <v>494</v>
      </c>
      <c r="F511" s="75" t="s">
        <v>497</v>
      </c>
      <c r="G511" s="75" t="s">
        <v>433</v>
      </c>
      <c r="H511" s="75" t="s">
        <v>435</v>
      </c>
      <c r="I511" s="72" t="s">
        <v>38</v>
      </c>
      <c r="J511" s="71">
        <v>44773.0</v>
      </c>
      <c r="K511" s="71">
        <v>45351.0</v>
      </c>
      <c r="L511" s="76"/>
      <c r="M511" s="77">
        <v>0.0</v>
      </c>
      <c r="N511" s="77"/>
      <c r="O511" s="77">
        <v>78068.0</v>
      </c>
      <c r="P511" s="175">
        <v>78100.0</v>
      </c>
      <c r="Q511" s="77">
        <v>0.0</v>
      </c>
      <c r="R511" s="77">
        <v>0.0</v>
      </c>
      <c r="S511" s="76"/>
      <c r="T511" s="72" t="s">
        <v>47</v>
      </c>
      <c r="U511" s="71">
        <v>45351.0</v>
      </c>
      <c r="V511" s="71">
        <v>45384.0</v>
      </c>
      <c r="W511" s="72">
        <v>1.0</v>
      </c>
      <c r="X511" s="72" t="s">
        <v>50</v>
      </c>
      <c r="Y511" s="72" t="s">
        <v>66</v>
      </c>
    </row>
    <row r="512">
      <c r="A512" s="72" t="s">
        <v>4660</v>
      </c>
      <c r="B512" s="71">
        <v>45355.0</v>
      </c>
      <c r="C512" s="174">
        <v>3672.0</v>
      </c>
      <c r="D512" s="73" t="s">
        <v>4186</v>
      </c>
      <c r="E512" s="74" t="s">
        <v>4187</v>
      </c>
      <c r="F512" s="75" t="s">
        <v>4188</v>
      </c>
      <c r="G512" s="75" t="s">
        <v>2076</v>
      </c>
      <c r="H512" s="75" t="s">
        <v>63</v>
      </c>
      <c r="I512" s="72" t="s">
        <v>1251</v>
      </c>
      <c r="J512" s="87">
        <v>44540.0</v>
      </c>
      <c r="K512" s="71">
        <v>45351.0</v>
      </c>
      <c r="L512" s="76"/>
      <c r="M512" s="77">
        <v>0.0</v>
      </c>
      <c r="N512" s="77"/>
      <c r="O512" s="77">
        <v>78086.0</v>
      </c>
      <c r="P512" s="175">
        <v>78086.0</v>
      </c>
      <c r="Q512" s="77">
        <v>0.0</v>
      </c>
      <c r="R512" s="77">
        <v>0.0</v>
      </c>
      <c r="S512" s="76"/>
      <c r="T512" s="72" t="s">
        <v>47</v>
      </c>
      <c r="U512" s="71">
        <v>45351.0</v>
      </c>
      <c r="V512" s="71">
        <v>45381.0</v>
      </c>
      <c r="W512" s="72">
        <v>1.0</v>
      </c>
      <c r="X512" s="72" t="s">
        <v>50</v>
      </c>
      <c r="Y512" s="72" t="s">
        <v>204</v>
      </c>
    </row>
    <row r="513">
      <c r="A513" s="72" t="s">
        <v>4667</v>
      </c>
      <c r="B513" s="71">
        <v>45355.0</v>
      </c>
      <c r="C513" s="72">
        <v>5254.0</v>
      </c>
      <c r="D513" s="73" t="s">
        <v>4493</v>
      </c>
      <c r="E513" s="74" t="s">
        <v>4494</v>
      </c>
      <c r="F513" s="75" t="s">
        <v>4495</v>
      </c>
      <c r="G513" s="75" t="s">
        <v>2316</v>
      </c>
      <c r="H513" s="75" t="s">
        <v>166</v>
      </c>
      <c r="I513" s="72" t="s">
        <v>1251</v>
      </c>
      <c r="J513" s="71">
        <v>44649.0</v>
      </c>
      <c r="K513" s="71">
        <v>45351.0</v>
      </c>
      <c r="L513" s="76"/>
      <c r="M513" s="77">
        <v>78000.0</v>
      </c>
      <c r="N513" s="77"/>
      <c r="O513" s="77">
        <v>78092.0</v>
      </c>
      <c r="P513" s="175">
        <v>80000.0</v>
      </c>
      <c r="Q513" s="77">
        <v>0.0</v>
      </c>
      <c r="R513" s="77">
        <v>0.0</v>
      </c>
      <c r="S513" s="76"/>
      <c r="T513" s="72" t="s">
        <v>47</v>
      </c>
      <c r="U513" s="71">
        <v>45351.0</v>
      </c>
      <c r="V513" s="71">
        <v>45381.0</v>
      </c>
      <c r="W513" s="72">
        <v>1.0</v>
      </c>
      <c r="X513" s="72" t="s">
        <v>50</v>
      </c>
      <c r="Y513" s="72" t="s">
        <v>66</v>
      </c>
    </row>
    <row r="514">
      <c r="A514" s="72" t="s">
        <v>4671</v>
      </c>
      <c r="B514" s="71">
        <v>45355.0</v>
      </c>
      <c r="C514" s="72">
        <v>5138.0</v>
      </c>
      <c r="D514" s="73" t="s">
        <v>4234</v>
      </c>
      <c r="E514" s="74" t="s">
        <v>4235</v>
      </c>
      <c r="F514" s="75" t="s">
        <v>4236</v>
      </c>
      <c r="G514" s="75" t="s">
        <v>624</v>
      </c>
      <c r="H514" s="75" t="s">
        <v>287</v>
      </c>
      <c r="I514" s="72" t="s">
        <v>1251</v>
      </c>
      <c r="J514" s="71">
        <v>44642.0</v>
      </c>
      <c r="K514" s="71">
        <v>45351.0</v>
      </c>
      <c r="L514" s="76"/>
      <c r="M514" s="77">
        <v>78000.0</v>
      </c>
      <c r="N514" s="77"/>
      <c r="O514" s="77">
        <v>76069.0</v>
      </c>
      <c r="P514" s="175">
        <v>76000.0</v>
      </c>
      <c r="Q514" s="77">
        <v>0.0</v>
      </c>
      <c r="R514" s="77">
        <v>0.0</v>
      </c>
      <c r="S514" s="76"/>
      <c r="T514" s="72" t="s">
        <v>47</v>
      </c>
      <c r="U514" s="71">
        <v>45351.0</v>
      </c>
      <c r="V514" s="71">
        <v>45381.0</v>
      </c>
      <c r="W514" s="72">
        <v>1.0</v>
      </c>
      <c r="X514" s="72" t="s">
        <v>50</v>
      </c>
      <c r="Y514" s="72" t="s">
        <v>66</v>
      </c>
    </row>
    <row r="515">
      <c r="A515" s="72" t="s">
        <v>4510</v>
      </c>
      <c r="B515" s="71">
        <v>45355.0</v>
      </c>
      <c r="C515" s="72">
        <v>9654.0</v>
      </c>
      <c r="D515" s="73" t="s">
        <v>217</v>
      </c>
      <c r="E515" s="74" t="s">
        <v>218</v>
      </c>
      <c r="F515" s="75" t="s">
        <v>219</v>
      </c>
      <c r="G515" s="75" t="s">
        <v>4010</v>
      </c>
      <c r="H515" s="75" t="s">
        <v>4011</v>
      </c>
      <c r="I515" s="72" t="s">
        <v>38</v>
      </c>
      <c r="J515" s="71">
        <v>45129.0</v>
      </c>
      <c r="K515" s="71">
        <v>45351.0</v>
      </c>
      <c r="L515" s="76"/>
      <c r="M515" s="77">
        <v>0.0</v>
      </c>
      <c r="N515" s="77"/>
      <c r="O515" s="77">
        <v>118000.0</v>
      </c>
      <c r="P515" s="77">
        <v>118000.0</v>
      </c>
      <c r="Q515" s="77">
        <v>0.0</v>
      </c>
      <c r="R515" s="77">
        <v>4440.0</v>
      </c>
      <c r="S515" s="76"/>
      <c r="T515" s="72" t="s">
        <v>67</v>
      </c>
      <c r="U515" s="71">
        <v>45351.0</v>
      </c>
      <c r="V515" s="71">
        <v>45383.0</v>
      </c>
      <c r="W515" s="72">
        <v>1.0</v>
      </c>
      <c r="X515" s="72" t="s">
        <v>100</v>
      </c>
      <c r="Y515" s="72" t="s">
        <v>66</v>
      </c>
    </row>
    <row r="516">
      <c r="A516" s="72" t="s">
        <v>4601</v>
      </c>
      <c r="B516" s="71">
        <v>45355.0</v>
      </c>
      <c r="C516" s="72">
        <v>8344.0</v>
      </c>
      <c r="D516" s="73" t="s">
        <v>1068</v>
      </c>
      <c r="E516" s="74" t="s">
        <v>1070</v>
      </c>
      <c r="F516" s="75" t="s">
        <v>1072</v>
      </c>
      <c r="G516" s="75" t="s">
        <v>215</v>
      </c>
      <c r="H516" s="75" t="s">
        <v>77</v>
      </c>
      <c r="I516" s="72" t="s">
        <v>38</v>
      </c>
      <c r="J516" s="71">
        <v>44973.0</v>
      </c>
      <c r="K516" s="71">
        <v>45351.0</v>
      </c>
      <c r="L516" s="76"/>
      <c r="M516" s="77">
        <v>0.0</v>
      </c>
      <c r="N516" s="77"/>
      <c r="O516" s="77">
        <v>78000.0</v>
      </c>
      <c r="P516" s="77">
        <v>78000.0</v>
      </c>
      <c r="Q516" s="77">
        <v>0.0</v>
      </c>
      <c r="R516" s="77">
        <v>4400.0</v>
      </c>
      <c r="S516" s="76"/>
      <c r="T516" s="72" t="s">
        <v>67</v>
      </c>
      <c r="U516" s="71">
        <v>45351.0</v>
      </c>
      <c r="V516" s="71">
        <v>45381.0</v>
      </c>
      <c r="W516" s="72">
        <v>1.0</v>
      </c>
      <c r="X516" s="72" t="s">
        <v>50</v>
      </c>
      <c r="Y516" s="72" t="s">
        <v>66</v>
      </c>
    </row>
    <row r="517">
      <c r="A517" s="72" t="s">
        <v>4515</v>
      </c>
      <c r="B517" s="71">
        <v>45355.0</v>
      </c>
      <c r="C517" s="72">
        <v>6125.0</v>
      </c>
      <c r="D517" s="73" t="s">
        <v>969</v>
      </c>
      <c r="E517" s="74" t="s">
        <v>970</v>
      </c>
      <c r="F517" s="75" t="s">
        <v>971</v>
      </c>
      <c r="G517" s="75" t="s">
        <v>78</v>
      </c>
      <c r="H517" s="75" t="s">
        <v>35</v>
      </c>
      <c r="I517" s="72" t="s">
        <v>38</v>
      </c>
      <c r="J517" s="71">
        <v>44736.0</v>
      </c>
      <c r="K517" s="71">
        <v>45351.0</v>
      </c>
      <c r="L517" s="76"/>
      <c r="M517" s="77">
        <v>0.0</v>
      </c>
      <c r="N517" s="77"/>
      <c r="O517" s="77">
        <v>78000.0</v>
      </c>
      <c r="P517" s="216">
        <v>78000.0</v>
      </c>
      <c r="Q517" s="77">
        <v>0.0</v>
      </c>
      <c r="R517" s="77">
        <v>1560.0</v>
      </c>
      <c r="S517" s="76"/>
      <c r="T517" s="72" t="s">
        <v>67</v>
      </c>
      <c r="U517" s="71">
        <v>45351.0</v>
      </c>
      <c r="V517" s="71">
        <v>45386.0</v>
      </c>
      <c r="W517" s="72">
        <v>1.0</v>
      </c>
      <c r="X517" s="72" t="s">
        <v>50</v>
      </c>
      <c r="Y517" s="72" t="s">
        <v>66</v>
      </c>
    </row>
    <row r="518">
      <c r="A518" s="72" t="s">
        <v>4565</v>
      </c>
      <c r="B518" s="71">
        <v>45355.0</v>
      </c>
      <c r="C518" s="72">
        <v>10295.0</v>
      </c>
      <c r="D518" s="73" t="s">
        <v>4072</v>
      </c>
      <c r="E518" s="74" t="s">
        <v>4073</v>
      </c>
      <c r="F518" s="75" t="s">
        <v>4074</v>
      </c>
      <c r="G518" s="75" t="s">
        <v>4076</v>
      </c>
      <c r="H518" s="75" t="s">
        <v>174</v>
      </c>
      <c r="I518" s="72" t="s">
        <v>1251</v>
      </c>
      <c r="J518" s="71">
        <v>45199.0</v>
      </c>
      <c r="K518" s="71">
        <v>45351.0</v>
      </c>
      <c r="L518" s="76"/>
      <c r="M518" s="77">
        <v>78000.0</v>
      </c>
      <c r="N518" s="77"/>
      <c r="O518" s="77">
        <v>78005.0</v>
      </c>
      <c r="P518" s="175">
        <v>50000.0</v>
      </c>
      <c r="Q518" s="77">
        <v>0.0</v>
      </c>
      <c r="R518" s="77">
        <v>0.0</v>
      </c>
      <c r="S518" s="76"/>
      <c r="T518" s="72" t="s">
        <v>47</v>
      </c>
      <c r="U518" s="71">
        <v>45351.0</v>
      </c>
      <c r="V518" s="71">
        <v>45381.0</v>
      </c>
      <c r="W518" s="72">
        <v>1.0</v>
      </c>
      <c r="X518" s="72" t="s">
        <v>50</v>
      </c>
      <c r="Y518" s="72" t="s">
        <v>66</v>
      </c>
    </row>
    <row r="519">
      <c r="A519" s="72" t="s">
        <v>4541</v>
      </c>
      <c r="B519" s="71">
        <v>45355.0</v>
      </c>
      <c r="C519" s="72">
        <v>10569.0</v>
      </c>
      <c r="D519" s="73" t="s">
        <v>4542</v>
      </c>
      <c r="E519" s="74" t="s">
        <v>3514</v>
      </c>
      <c r="F519" s="75" t="s">
        <v>3515</v>
      </c>
      <c r="G519" s="75" t="s">
        <v>3516</v>
      </c>
      <c r="H519" s="75" t="s">
        <v>287</v>
      </c>
      <c r="I519" s="72" t="s">
        <v>1251</v>
      </c>
      <c r="J519" s="71">
        <v>45237.0</v>
      </c>
      <c r="K519" s="71">
        <v>45351.0</v>
      </c>
      <c r="L519" s="76"/>
      <c r="M519" s="77">
        <v>0.0</v>
      </c>
      <c r="N519" s="77"/>
      <c r="O519" s="77">
        <v>118020.0</v>
      </c>
      <c r="P519" s="175">
        <v>118020.0</v>
      </c>
      <c r="Q519" s="77">
        <v>0.0</v>
      </c>
      <c r="R519" s="77">
        <v>0.0</v>
      </c>
      <c r="S519" s="76"/>
      <c r="T519" s="72" t="s">
        <v>47</v>
      </c>
      <c r="U519" s="71">
        <v>45351.0</v>
      </c>
      <c r="V519" s="71">
        <v>45382.0</v>
      </c>
      <c r="W519" s="72">
        <v>1.0</v>
      </c>
      <c r="X519" s="72" t="s">
        <v>100</v>
      </c>
      <c r="Y519" s="72" t="s">
        <v>66</v>
      </c>
    </row>
    <row r="520">
      <c r="A520" s="72" t="s">
        <v>4589</v>
      </c>
      <c r="B520" s="71">
        <v>45355.0</v>
      </c>
      <c r="C520" s="72">
        <v>11087.0</v>
      </c>
      <c r="D520" s="73" t="s">
        <v>4593</v>
      </c>
      <c r="E520" s="74" t="s">
        <v>4304</v>
      </c>
      <c r="F520" s="75" t="s">
        <v>4305</v>
      </c>
      <c r="G520" s="75" t="s">
        <v>391</v>
      </c>
      <c r="H520" s="75" t="s">
        <v>99</v>
      </c>
      <c r="I520" s="72" t="s">
        <v>1251</v>
      </c>
      <c r="J520" s="71">
        <v>45308.0</v>
      </c>
      <c r="K520" s="71">
        <v>45351.0</v>
      </c>
      <c r="L520" s="76"/>
      <c r="M520" s="77">
        <v>0.0</v>
      </c>
      <c r="N520" s="77"/>
      <c r="O520" s="77">
        <v>78075.0</v>
      </c>
      <c r="P520" s="175">
        <v>78075.0</v>
      </c>
      <c r="Q520" s="77">
        <v>0.0</v>
      </c>
      <c r="R520" s="77">
        <v>0.0</v>
      </c>
      <c r="S520" s="76"/>
      <c r="T520" s="72" t="s">
        <v>47</v>
      </c>
      <c r="U520" s="71">
        <v>45351.0</v>
      </c>
      <c r="V520" s="71">
        <v>45382.0</v>
      </c>
      <c r="W520" s="72">
        <v>1.0</v>
      </c>
      <c r="X520" s="72" t="s">
        <v>50</v>
      </c>
      <c r="Y520" s="72" t="s">
        <v>66</v>
      </c>
    </row>
    <row r="521">
      <c r="A521" s="72" t="s">
        <v>4696</v>
      </c>
      <c r="B521" s="71">
        <v>45356.0</v>
      </c>
      <c r="C521" s="72">
        <v>9841.0</v>
      </c>
      <c r="D521" s="222" t="s">
        <v>83</v>
      </c>
      <c r="E521" s="74" t="s">
        <v>85</v>
      </c>
      <c r="F521" s="223" t="s">
        <v>87</v>
      </c>
      <c r="G521" s="75" t="s">
        <v>88</v>
      </c>
      <c r="H521" s="75" t="s">
        <v>35</v>
      </c>
      <c r="I521" s="72" t="s">
        <v>38</v>
      </c>
      <c r="J521" s="71">
        <v>45151.0</v>
      </c>
      <c r="K521" s="71">
        <v>45351.0</v>
      </c>
      <c r="L521" s="76"/>
      <c r="M521" s="77">
        <v>0.0</v>
      </c>
      <c r="N521" s="224">
        <v>45352.0</v>
      </c>
      <c r="O521" s="225">
        <v>118096.0</v>
      </c>
      <c r="P521" s="175">
        <v>118000.0</v>
      </c>
      <c r="Q521" s="77">
        <v>0.0</v>
      </c>
      <c r="R521" s="77">
        <v>0.0</v>
      </c>
      <c r="S521" s="72">
        <v>0.0</v>
      </c>
      <c r="T521" s="226" t="s">
        <v>47</v>
      </c>
      <c r="U521" s="224"/>
      <c r="V521" s="71"/>
      <c r="W521" s="34">
        <v>1.0</v>
      </c>
      <c r="X521" s="34" t="s">
        <v>100</v>
      </c>
      <c r="Y521" s="72" t="s">
        <v>66</v>
      </c>
    </row>
    <row r="522">
      <c r="A522" s="72" t="s">
        <v>4701</v>
      </c>
      <c r="B522" s="33">
        <v>45358.0</v>
      </c>
      <c r="C522" s="34">
        <v>4621.0</v>
      </c>
      <c r="D522" s="35" t="s">
        <v>318</v>
      </c>
      <c r="E522" s="37" t="s">
        <v>319</v>
      </c>
      <c r="F522" s="38" t="s">
        <v>320</v>
      </c>
      <c r="G522" s="38" t="s">
        <v>97</v>
      </c>
      <c r="H522" s="38" t="s">
        <v>99</v>
      </c>
      <c r="I522" s="34" t="s">
        <v>38</v>
      </c>
      <c r="J522" s="33">
        <v>44604.0</v>
      </c>
      <c r="K522" s="33">
        <v>45352.0</v>
      </c>
      <c r="L522" s="33">
        <v>45351.0</v>
      </c>
      <c r="M522" s="42">
        <v>0.0</v>
      </c>
      <c r="N522" s="33">
        <v>45353.0</v>
      </c>
      <c r="O522" s="42">
        <v>78051.0</v>
      </c>
      <c r="P522" s="42">
        <v>78091.0</v>
      </c>
      <c r="Q522" s="42">
        <v>0.0</v>
      </c>
      <c r="R522" s="42">
        <v>0.0</v>
      </c>
      <c r="S522" s="41"/>
      <c r="T522" s="34" t="s">
        <v>47</v>
      </c>
      <c r="U522" s="33"/>
      <c r="V522" s="71"/>
      <c r="W522" s="34">
        <v>1.0</v>
      </c>
      <c r="X522" s="34" t="s">
        <v>50</v>
      </c>
      <c r="Y522" s="34" t="s">
        <v>66</v>
      </c>
    </row>
    <row r="523">
      <c r="A523" s="34" t="s">
        <v>741</v>
      </c>
      <c r="B523" s="33">
        <v>45300.0</v>
      </c>
      <c r="C523" s="63">
        <v>7340.0</v>
      </c>
      <c r="D523" s="40" t="s">
        <v>743</v>
      </c>
      <c r="E523" s="46" t="s">
        <v>744</v>
      </c>
      <c r="F523" s="40" t="s">
        <v>747</v>
      </c>
      <c r="G523" s="49" t="s">
        <v>357</v>
      </c>
      <c r="H523" s="49" t="s">
        <v>166</v>
      </c>
      <c r="I523" s="72" t="s">
        <v>1251</v>
      </c>
      <c r="J523" s="53">
        <v>44857.0</v>
      </c>
      <c r="K523" s="53">
        <v>45294.0</v>
      </c>
      <c r="L523" s="64"/>
      <c r="M523" s="64"/>
      <c r="N523" s="64"/>
      <c r="O523" s="42">
        <v>236071.0</v>
      </c>
      <c r="P523" s="42">
        <v>0.0</v>
      </c>
      <c r="Q523" s="42">
        <v>0.0</v>
      </c>
      <c r="R523" s="59">
        <v>0.0</v>
      </c>
      <c r="S523" s="59">
        <v>0.0</v>
      </c>
      <c r="T523" s="34" t="s">
        <v>328</v>
      </c>
      <c r="U523" s="53">
        <v>45295.0</v>
      </c>
      <c r="V523" s="53">
        <v>45681.0</v>
      </c>
      <c r="W523" s="72">
        <v>1.0</v>
      </c>
      <c r="X523" s="34" t="s">
        <v>100</v>
      </c>
      <c r="Y523" s="34" t="s">
        <v>66</v>
      </c>
    </row>
    <row r="524">
      <c r="A524" s="34" t="s">
        <v>977</v>
      </c>
      <c r="B524" s="33">
        <v>45301.0</v>
      </c>
      <c r="C524" s="63">
        <v>8074.0</v>
      </c>
      <c r="D524" s="40" t="s">
        <v>961</v>
      </c>
      <c r="E524" s="46" t="s">
        <v>963</v>
      </c>
      <c r="F524" s="40" t="s">
        <v>966</v>
      </c>
      <c r="G524" s="49" t="s">
        <v>75</v>
      </c>
      <c r="H524" s="49" t="s">
        <v>77</v>
      </c>
      <c r="I524" s="72" t="s">
        <v>1251</v>
      </c>
      <c r="J524" s="53">
        <v>44944.0</v>
      </c>
      <c r="K524" s="53">
        <v>45295.0</v>
      </c>
      <c r="L524" s="64"/>
      <c r="M524" s="55"/>
      <c r="N524" s="55"/>
      <c r="O524" s="42">
        <v>118058.0</v>
      </c>
      <c r="P524" s="42">
        <v>0.0</v>
      </c>
      <c r="Q524" s="42">
        <v>0.0</v>
      </c>
      <c r="R524" s="59">
        <v>0.0</v>
      </c>
      <c r="S524" s="59">
        <v>0.0</v>
      </c>
      <c r="T524" s="34" t="s">
        <v>328</v>
      </c>
      <c r="U524" s="53">
        <v>45295.0</v>
      </c>
      <c r="V524" s="53">
        <v>45685.0</v>
      </c>
      <c r="W524" s="34">
        <v>1.0</v>
      </c>
      <c r="X524" s="34" t="s">
        <v>100</v>
      </c>
      <c r="Y524" s="34" t="s">
        <v>66</v>
      </c>
    </row>
    <row r="525">
      <c r="A525" s="34" t="s">
        <v>1076</v>
      </c>
      <c r="B525" s="33">
        <v>45301.0</v>
      </c>
      <c r="C525" s="63">
        <v>5581.0</v>
      </c>
      <c r="D525" s="40" t="s">
        <v>1078</v>
      </c>
      <c r="E525" s="46" t="s">
        <v>990</v>
      </c>
      <c r="F525" s="40" t="s">
        <v>989</v>
      </c>
      <c r="G525" s="49" t="s">
        <v>43</v>
      </c>
      <c r="H525" s="49" t="s">
        <v>44</v>
      </c>
      <c r="I525" s="72" t="s">
        <v>1251</v>
      </c>
      <c r="J525" s="53">
        <v>44679.0</v>
      </c>
      <c r="K525" s="53">
        <v>45296.0</v>
      </c>
      <c r="L525" s="64"/>
      <c r="M525" s="55"/>
      <c r="N525" s="55"/>
      <c r="O525" s="42">
        <v>156072.0</v>
      </c>
      <c r="P525" s="42">
        <v>0.0</v>
      </c>
      <c r="Q525" s="42">
        <v>0.0</v>
      </c>
      <c r="R525" s="59">
        <v>0.0</v>
      </c>
      <c r="S525" s="59">
        <v>0.0</v>
      </c>
      <c r="T525" s="34" t="s">
        <v>98</v>
      </c>
      <c r="U525" s="53">
        <v>45296.0</v>
      </c>
      <c r="V525" s="53">
        <v>45356.0</v>
      </c>
      <c r="W525" s="34">
        <v>1.0</v>
      </c>
      <c r="X525" s="34" t="s">
        <v>50</v>
      </c>
      <c r="Y525" s="34" t="s">
        <v>66</v>
      </c>
    </row>
    <row r="526">
      <c r="A526" s="34" t="s">
        <v>1161</v>
      </c>
      <c r="B526" s="33">
        <v>45302.0</v>
      </c>
      <c r="C526" s="63">
        <v>8912.0</v>
      </c>
      <c r="D526" s="227" t="s">
        <v>1164</v>
      </c>
      <c r="E526" s="46" t="s">
        <v>1165</v>
      </c>
      <c r="F526" s="40" t="s">
        <v>1166</v>
      </c>
      <c r="G526" s="49" t="s">
        <v>1167</v>
      </c>
      <c r="H526" s="49" t="s">
        <v>166</v>
      </c>
      <c r="I526" s="72" t="s">
        <v>1251</v>
      </c>
      <c r="J526" s="53">
        <v>45047.0</v>
      </c>
      <c r="K526" s="53">
        <v>45297.0</v>
      </c>
      <c r="L526" s="64"/>
      <c r="M526" s="64"/>
      <c r="N526" s="64"/>
      <c r="O526" s="42">
        <v>156000.0</v>
      </c>
      <c r="P526" s="42">
        <v>0.0</v>
      </c>
      <c r="Q526" s="42">
        <v>0.0</v>
      </c>
      <c r="R526" s="59">
        <v>0.0</v>
      </c>
      <c r="S526" s="59">
        <v>0.0</v>
      </c>
      <c r="T526" s="34" t="s">
        <v>98</v>
      </c>
      <c r="U526" s="53">
        <v>45297.0</v>
      </c>
      <c r="V526" s="53">
        <v>45361.0</v>
      </c>
      <c r="W526" s="34">
        <v>1.0</v>
      </c>
      <c r="X526" s="34" t="s">
        <v>50</v>
      </c>
      <c r="Y526" s="34" t="s">
        <v>66</v>
      </c>
    </row>
    <row r="527">
      <c r="A527" s="101" t="s">
        <v>2044</v>
      </c>
      <c r="B527" s="89">
        <v>45314.0</v>
      </c>
      <c r="C527" s="90">
        <v>8808.0</v>
      </c>
      <c r="D527" s="91" t="s">
        <v>326</v>
      </c>
      <c r="E527" s="92" t="s">
        <v>327</v>
      </c>
      <c r="F527" s="91" t="s">
        <v>329</v>
      </c>
      <c r="G527" s="93" t="s">
        <v>330</v>
      </c>
      <c r="H527" s="93" t="s">
        <v>331</v>
      </c>
      <c r="I527" s="72" t="s">
        <v>1251</v>
      </c>
      <c r="J527" s="95">
        <v>45034.0</v>
      </c>
      <c r="K527" s="95">
        <v>45304.0</v>
      </c>
      <c r="L527" s="95">
        <v>45303.0</v>
      </c>
      <c r="M527" s="102"/>
      <c r="N527" s="102"/>
      <c r="O527" s="99">
        <v>78063.0</v>
      </c>
      <c r="P527" s="42">
        <v>0.0</v>
      </c>
      <c r="Q527" s="42">
        <v>0.0</v>
      </c>
      <c r="R527" s="59">
        <v>0.0</v>
      </c>
      <c r="S527" s="59">
        <v>0.0</v>
      </c>
      <c r="T527" s="34" t="s">
        <v>98</v>
      </c>
      <c r="U527" s="53">
        <v>45323.0</v>
      </c>
      <c r="V527" s="53">
        <v>45353.0</v>
      </c>
      <c r="W527" s="101">
        <v>1.0</v>
      </c>
      <c r="X527" s="101" t="s">
        <v>50</v>
      </c>
      <c r="Y527" s="101" t="s">
        <v>66</v>
      </c>
    </row>
    <row r="528">
      <c r="A528" s="101" t="s">
        <v>2088</v>
      </c>
      <c r="B528" s="89">
        <v>45309.0</v>
      </c>
      <c r="C528" s="90">
        <v>4258.0</v>
      </c>
      <c r="D528" s="91" t="s">
        <v>2073</v>
      </c>
      <c r="E528" s="92" t="s">
        <v>2074</v>
      </c>
      <c r="F528" s="91" t="s">
        <v>2075</v>
      </c>
      <c r="G528" s="93" t="s">
        <v>2076</v>
      </c>
      <c r="H528" s="93" t="s">
        <v>63</v>
      </c>
      <c r="I528" s="72" t="s">
        <v>1251</v>
      </c>
      <c r="J528" s="112">
        <v>44578.0</v>
      </c>
      <c r="K528" s="95">
        <v>45303.0</v>
      </c>
      <c r="L528" s="228"/>
      <c r="M528" s="102"/>
      <c r="N528" s="102"/>
      <c r="O528" s="99">
        <v>118046.0</v>
      </c>
      <c r="P528" s="42">
        <v>0.0</v>
      </c>
      <c r="Q528" s="42">
        <v>0.0</v>
      </c>
      <c r="R528" s="59">
        <v>0.0</v>
      </c>
      <c r="S528" s="59">
        <v>0.0</v>
      </c>
      <c r="T528" s="34" t="s">
        <v>328</v>
      </c>
      <c r="U528" s="95">
        <v>45303.0</v>
      </c>
      <c r="V528" s="95">
        <v>45702.0</v>
      </c>
      <c r="W528" s="101">
        <v>1.0</v>
      </c>
      <c r="X528" s="101" t="s">
        <v>100</v>
      </c>
      <c r="Y528" s="101" t="s">
        <v>66</v>
      </c>
    </row>
    <row r="529">
      <c r="A529" s="101" t="s">
        <v>2676</v>
      </c>
      <c r="B529" s="89">
        <v>45315.0</v>
      </c>
      <c r="C529" s="90">
        <v>7485.0</v>
      </c>
      <c r="D529" s="91" t="s">
        <v>1739</v>
      </c>
      <c r="E529" s="92" t="s">
        <v>1647</v>
      </c>
      <c r="F529" s="91" t="s">
        <v>1741</v>
      </c>
      <c r="G529" s="93" t="s">
        <v>251</v>
      </c>
      <c r="H529" s="93" t="s">
        <v>166</v>
      </c>
      <c r="I529" s="72" t="s">
        <v>1251</v>
      </c>
      <c r="J529" s="95">
        <v>44872.0</v>
      </c>
      <c r="K529" s="95">
        <v>45307.0</v>
      </c>
      <c r="L529" s="228"/>
      <c r="M529" s="102"/>
      <c r="N529" s="102"/>
      <c r="O529" s="99">
        <v>78000.0</v>
      </c>
      <c r="P529" s="42">
        <v>0.0</v>
      </c>
      <c r="Q529" s="42">
        <v>0.0</v>
      </c>
      <c r="R529" s="59">
        <v>0.0</v>
      </c>
      <c r="S529" s="59">
        <v>0.0</v>
      </c>
      <c r="T529" s="34" t="s">
        <v>98</v>
      </c>
      <c r="U529" s="95">
        <v>45308.0</v>
      </c>
      <c r="V529" s="95">
        <v>45361.0</v>
      </c>
      <c r="W529" s="101">
        <v>1.0</v>
      </c>
      <c r="X529" s="101" t="s">
        <v>50</v>
      </c>
      <c r="Y529" s="101" t="s">
        <v>66</v>
      </c>
    </row>
    <row r="530">
      <c r="A530" s="107" t="s">
        <v>2708</v>
      </c>
      <c r="B530" s="106">
        <v>45316.0</v>
      </c>
      <c r="C530" s="107">
        <v>4749.0</v>
      </c>
      <c r="D530" s="108" t="s">
        <v>2468</v>
      </c>
      <c r="E530" s="109" t="s">
        <v>2469</v>
      </c>
      <c r="F530" s="110" t="s">
        <v>2470</v>
      </c>
      <c r="G530" s="110" t="s">
        <v>182</v>
      </c>
      <c r="H530" s="110" t="s">
        <v>77</v>
      </c>
      <c r="I530" s="72" t="s">
        <v>65</v>
      </c>
      <c r="J530" s="64">
        <v>44613.0</v>
      </c>
      <c r="K530" s="64">
        <v>45308.0</v>
      </c>
      <c r="L530" s="129"/>
      <c r="M530" s="43">
        <v>118000.0</v>
      </c>
      <c r="N530" s="64"/>
      <c r="O530" s="42">
        <v>500000.0</v>
      </c>
      <c r="P530" s="42">
        <v>0.0</v>
      </c>
      <c r="Q530" s="42">
        <v>0.0</v>
      </c>
      <c r="R530" s="59">
        <v>0.0</v>
      </c>
      <c r="S530" s="59">
        <v>0.0</v>
      </c>
      <c r="T530" s="34" t="s">
        <v>98</v>
      </c>
      <c r="U530" s="64">
        <v>45308.0</v>
      </c>
      <c r="V530" s="33">
        <v>45347.0</v>
      </c>
      <c r="W530" s="34">
        <v>1.0</v>
      </c>
      <c r="X530" s="107" t="s">
        <v>100</v>
      </c>
      <c r="Y530" s="107" t="s">
        <v>66</v>
      </c>
    </row>
    <row r="531">
      <c r="A531" s="107" t="s">
        <v>2715</v>
      </c>
      <c r="B531" s="106">
        <v>45316.0</v>
      </c>
      <c r="C531" s="107">
        <v>4749.0</v>
      </c>
      <c r="D531" s="108" t="s">
        <v>2468</v>
      </c>
      <c r="E531" s="109" t="s">
        <v>2469</v>
      </c>
      <c r="F531" s="207" t="s">
        <v>2485</v>
      </c>
      <c r="G531" s="110" t="s">
        <v>182</v>
      </c>
      <c r="H531" s="110" t="s">
        <v>77</v>
      </c>
      <c r="I531" s="72" t="s">
        <v>65</v>
      </c>
      <c r="J531" s="64">
        <v>44613.0</v>
      </c>
      <c r="K531" s="64">
        <v>45308.0</v>
      </c>
      <c r="L531" s="76"/>
      <c r="M531" s="43">
        <v>78000.0</v>
      </c>
      <c r="N531" s="64"/>
      <c r="O531" s="43">
        <v>78000.0</v>
      </c>
      <c r="P531" s="42">
        <v>0.0</v>
      </c>
      <c r="Q531" s="42">
        <v>0.0</v>
      </c>
      <c r="R531" s="42">
        <v>0.0</v>
      </c>
      <c r="S531" s="42">
        <v>0.0</v>
      </c>
      <c r="T531" s="34" t="s">
        <v>98</v>
      </c>
      <c r="U531" s="64">
        <v>45308.0</v>
      </c>
      <c r="V531" s="71">
        <v>45347.0</v>
      </c>
      <c r="W531" s="72">
        <v>1.0</v>
      </c>
      <c r="X531" s="101" t="s">
        <v>50</v>
      </c>
      <c r="Y531" s="101" t="s">
        <v>66</v>
      </c>
    </row>
    <row r="532">
      <c r="A532" s="107" t="s">
        <v>2726</v>
      </c>
      <c r="B532" s="106">
        <v>45316.0</v>
      </c>
      <c r="C532" s="107">
        <v>4749.0</v>
      </c>
      <c r="D532" s="108" t="s">
        <v>2468</v>
      </c>
      <c r="E532" s="109" t="s">
        <v>2469</v>
      </c>
      <c r="F532" s="207" t="s">
        <v>2493</v>
      </c>
      <c r="G532" s="110" t="s">
        <v>182</v>
      </c>
      <c r="H532" s="110" t="s">
        <v>77</v>
      </c>
      <c r="I532" s="72" t="s">
        <v>65</v>
      </c>
      <c r="J532" s="64">
        <v>44613.0</v>
      </c>
      <c r="K532" s="64">
        <v>45308.0</v>
      </c>
      <c r="L532" s="76"/>
      <c r="M532" s="43">
        <v>78000.0</v>
      </c>
      <c r="N532" s="64"/>
      <c r="O532" s="43">
        <v>78000.0</v>
      </c>
      <c r="P532" s="42">
        <v>0.0</v>
      </c>
      <c r="Q532" s="42">
        <v>0.0</v>
      </c>
      <c r="R532" s="42">
        <v>0.0</v>
      </c>
      <c r="S532" s="42">
        <v>0.0</v>
      </c>
      <c r="T532" s="34" t="s">
        <v>98</v>
      </c>
      <c r="U532" s="64">
        <v>45308.0</v>
      </c>
      <c r="V532" s="71">
        <v>45347.0</v>
      </c>
      <c r="W532" s="72">
        <v>1.0</v>
      </c>
      <c r="X532" s="101" t="s">
        <v>50</v>
      </c>
      <c r="Y532" s="101" t="s">
        <v>66</v>
      </c>
    </row>
    <row r="533">
      <c r="A533" s="107" t="s">
        <v>2736</v>
      </c>
      <c r="B533" s="106">
        <v>45316.0</v>
      </c>
      <c r="C533" s="107">
        <v>4749.0</v>
      </c>
      <c r="D533" s="108" t="s">
        <v>2468</v>
      </c>
      <c r="E533" s="109" t="s">
        <v>2469</v>
      </c>
      <c r="F533" s="73" t="s">
        <v>2502</v>
      </c>
      <c r="G533" s="110" t="s">
        <v>182</v>
      </c>
      <c r="H533" s="110" t="s">
        <v>77</v>
      </c>
      <c r="I533" s="72" t="s">
        <v>1251</v>
      </c>
      <c r="J533" s="64">
        <v>44613.0</v>
      </c>
      <c r="K533" s="64">
        <v>45308.0</v>
      </c>
      <c r="L533" s="76"/>
      <c r="M533" s="43">
        <v>78000.0</v>
      </c>
      <c r="N533" s="64">
        <v>45308.0</v>
      </c>
      <c r="O533" s="43">
        <v>78000.0</v>
      </c>
      <c r="P533" s="42">
        <v>0.0</v>
      </c>
      <c r="Q533" s="42">
        <v>0.0</v>
      </c>
      <c r="R533" s="42">
        <v>0.0</v>
      </c>
      <c r="S533" s="42">
        <v>0.0</v>
      </c>
      <c r="T533" s="34" t="s">
        <v>98</v>
      </c>
      <c r="U533" s="64">
        <v>45308.0</v>
      </c>
      <c r="V533" s="71">
        <v>45352.0</v>
      </c>
      <c r="W533" s="72">
        <v>1.0</v>
      </c>
      <c r="X533" s="101" t="s">
        <v>50</v>
      </c>
      <c r="Y533" s="101" t="s">
        <v>66</v>
      </c>
    </row>
    <row r="534">
      <c r="A534" s="107" t="s">
        <v>2743</v>
      </c>
      <c r="B534" s="106">
        <v>45316.0</v>
      </c>
      <c r="C534" s="107">
        <v>4749.0</v>
      </c>
      <c r="D534" s="108" t="s">
        <v>2468</v>
      </c>
      <c r="E534" s="109" t="s">
        <v>2469</v>
      </c>
      <c r="F534" s="207" t="s">
        <v>2505</v>
      </c>
      <c r="G534" s="110" t="s">
        <v>182</v>
      </c>
      <c r="H534" s="110" t="s">
        <v>77</v>
      </c>
      <c r="I534" s="72" t="s">
        <v>65</v>
      </c>
      <c r="J534" s="64">
        <v>44613.0</v>
      </c>
      <c r="K534" s="64">
        <v>45308.0</v>
      </c>
      <c r="L534" s="76"/>
      <c r="M534" s="43">
        <v>78000.0</v>
      </c>
      <c r="N534" s="64"/>
      <c r="O534" s="43">
        <v>78000.0</v>
      </c>
      <c r="P534" s="42">
        <v>0.0</v>
      </c>
      <c r="Q534" s="42">
        <v>0.0</v>
      </c>
      <c r="R534" s="42">
        <v>0.0</v>
      </c>
      <c r="S534" s="42">
        <v>0.0</v>
      </c>
      <c r="T534" s="34" t="s">
        <v>98</v>
      </c>
      <c r="U534" s="64">
        <v>45308.0</v>
      </c>
      <c r="V534" s="71">
        <v>45346.0</v>
      </c>
      <c r="W534" s="72">
        <v>1.0</v>
      </c>
      <c r="X534" s="101" t="s">
        <v>50</v>
      </c>
      <c r="Y534" s="101" t="s">
        <v>66</v>
      </c>
    </row>
    <row r="535">
      <c r="A535" s="107" t="s">
        <v>2748</v>
      </c>
      <c r="B535" s="106">
        <v>45316.0</v>
      </c>
      <c r="C535" s="107">
        <v>4749.0</v>
      </c>
      <c r="D535" s="108" t="s">
        <v>2468</v>
      </c>
      <c r="E535" s="109" t="s">
        <v>2469</v>
      </c>
      <c r="F535" s="73" t="s">
        <v>2470</v>
      </c>
      <c r="G535" s="110" t="s">
        <v>182</v>
      </c>
      <c r="H535" s="110" t="s">
        <v>77</v>
      </c>
      <c r="I535" s="72" t="s">
        <v>1251</v>
      </c>
      <c r="J535" s="64">
        <v>44613.0</v>
      </c>
      <c r="K535" s="64">
        <v>45308.0</v>
      </c>
      <c r="L535" s="76"/>
      <c r="M535" s="43">
        <v>118000.0</v>
      </c>
      <c r="N535" s="64">
        <v>45308.0</v>
      </c>
      <c r="O535" s="43">
        <v>118000.0</v>
      </c>
      <c r="P535" s="42">
        <v>0.0</v>
      </c>
      <c r="Q535" s="42">
        <v>0.0</v>
      </c>
      <c r="R535" s="42">
        <v>0.0</v>
      </c>
      <c r="S535" s="42">
        <v>0.0</v>
      </c>
      <c r="T535" s="34" t="s">
        <v>98</v>
      </c>
      <c r="U535" s="64">
        <v>45308.0</v>
      </c>
      <c r="V535" s="71">
        <v>45377.0</v>
      </c>
      <c r="W535" s="72">
        <v>1.0</v>
      </c>
      <c r="X535" s="107" t="s">
        <v>100</v>
      </c>
      <c r="Y535" s="107" t="s">
        <v>66</v>
      </c>
    </row>
    <row r="536">
      <c r="A536" s="107" t="s">
        <v>2755</v>
      </c>
      <c r="B536" s="106">
        <v>45316.0</v>
      </c>
      <c r="C536" s="107">
        <v>4749.0</v>
      </c>
      <c r="D536" s="108" t="s">
        <v>2468</v>
      </c>
      <c r="E536" s="109" t="s">
        <v>2469</v>
      </c>
      <c r="F536" s="73" t="s">
        <v>2485</v>
      </c>
      <c r="G536" s="110" t="s">
        <v>182</v>
      </c>
      <c r="H536" s="110" t="s">
        <v>77</v>
      </c>
      <c r="I536" s="72" t="s">
        <v>1251</v>
      </c>
      <c r="J536" s="64">
        <v>44613.0</v>
      </c>
      <c r="K536" s="64">
        <v>45308.0</v>
      </c>
      <c r="L536" s="76"/>
      <c r="M536" s="43">
        <v>78000.0</v>
      </c>
      <c r="N536" s="64">
        <v>45308.0</v>
      </c>
      <c r="O536" s="43">
        <v>78000.0</v>
      </c>
      <c r="P536" s="42">
        <v>0.0</v>
      </c>
      <c r="Q536" s="42">
        <v>0.0</v>
      </c>
      <c r="R536" s="42">
        <v>0.0</v>
      </c>
      <c r="S536" s="42">
        <v>0.0</v>
      </c>
      <c r="T536" s="34" t="s">
        <v>98</v>
      </c>
      <c r="U536" s="64">
        <v>45308.0</v>
      </c>
      <c r="V536" s="71">
        <v>45377.0</v>
      </c>
      <c r="W536" s="72">
        <v>1.0</v>
      </c>
      <c r="X536" s="101" t="s">
        <v>50</v>
      </c>
      <c r="Y536" s="101" t="s">
        <v>66</v>
      </c>
    </row>
    <row r="537">
      <c r="A537" s="107" t="s">
        <v>2763</v>
      </c>
      <c r="B537" s="106">
        <v>45316.0</v>
      </c>
      <c r="C537" s="107">
        <v>4749.0</v>
      </c>
      <c r="D537" s="108" t="s">
        <v>2468</v>
      </c>
      <c r="E537" s="109" t="s">
        <v>2469</v>
      </c>
      <c r="F537" s="73" t="s">
        <v>2493</v>
      </c>
      <c r="G537" s="110" t="s">
        <v>182</v>
      </c>
      <c r="H537" s="110" t="s">
        <v>77</v>
      </c>
      <c r="I537" s="72" t="s">
        <v>1251</v>
      </c>
      <c r="J537" s="64">
        <v>44613.0</v>
      </c>
      <c r="K537" s="64">
        <v>45308.0</v>
      </c>
      <c r="L537" s="76"/>
      <c r="M537" s="43">
        <v>78000.0</v>
      </c>
      <c r="N537" s="64">
        <v>45308.0</v>
      </c>
      <c r="O537" s="43">
        <v>78000.0</v>
      </c>
      <c r="P537" s="42">
        <v>0.0</v>
      </c>
      <c r="Q537" s="42">
        <v>0.0</v>
      </c>
      <c r="R537" s="42">
        <v>0.0</v>
      </c>
      <c r="S537" s="42">
        <v>0.0</v>
      </c>
      <c r="T537" s="34" t="s">
        <v>98</v>
      </c>
      <c r="U537" s="64">
        <v>45308.0</v>
      </c>
      <c r="V537" s="71">
        <v>45377.0</v>
      </c>
      <c r="W537" s="72">
        <v>1.0</v>
      </c>
      <c r="X537" s="101" t="s">
        <v>50</v>
      </c>
      <c r="Y537" s="101" t="s">
        <v>66</v>
      </c>
    </row>
    <row r="538">
      <c r="A538" s="107" t="s">
        <v>2776</v>
      </c>
      <c r="B538" s="106">
        <v>45316.0</v>
      </c>
      <c r="C538" s="107">
        <v>4749.0</v>
      </c>
      <c r="D538" s="108" t="s">
        <v>2468</v>
      </c>
      <c r="E538" s="109" t="s">
        <v>2469</v>
      </c>
      <c r="F538" s="207" t="s">
        <v>2502</v>
      </c>
      <c r="G538" s="110" t="s">
        <v>182</v>
      </c>
      <c r="H538" s="110" t="s">
        <v>77</v>
      </c>
      <c r="I538" s="72" t="s">
        <v>38</v>
      </c>
      <c r="J538" s="64">
        <v>44613.0</v>
      </c>
      <c r="K538" s="64">
        <v>45308.0</v>
      </c>
      <c r="L538" s="76"/>
      <c r="M538" s="43">
        <v>78000.0</v>
      </c>
      <c r="N538" s="64">
        <v>45308.0</v>
      </c>
      <c r="O538" s="77">
        <v>600000.0</v>
      </c>
      <c r="P538" s="77">
        <v>0.0</v>
      </c>
      <c r="Q538" s="77">
        <v>0.0</v>
      </c>
      <c r="R538" s="77">
        <v>0.0</v>
      </c>
      <c r="S538" s="72">
        <v>0.0</v>
      </c>
      <c r="T538" s="34" t="s">
        <v>98</v>
      </c>
      <c r="U538" s="64">
        <v>45308.0</v>
      </c>
      <c r="V538" s="71">
        <v>45382.0</v>
      </c>
      <c r="W538" s="72">
        <v>1.0</v>
      </c>
      <c r="X538" s="101" t="s">
        <v>50</v>
      </c>
      <c r="Y538" s="101" t="s">
        <v>66</v>
      </c>
    </row>
    <row r="539">
      <c r="A539" s="107" t="s">
        <v>2782</v>
      </c>
      <c r="B539" s="106">
        <v>45316.0</v>
      </c>
      <c r="C539" s="107">
        <v>4749.0</v>
      </c>
      <c r="D539" s="108" t="s">
        <v>2468</v>
      </c>
      <c r="E539" s="109" t="s">
        <v>2469</v>
      </c>
      <c r="F539" s="73" t="s">
        <v>2505</v>
      </c>
      <c r="G539" s="110" t="s">
        <v>182</v>
      </c>
      <c r="H539" s="110" t="s">
        <v>77</v>
      </c>
      <c r="I539" s="72" t="s">
        <v>1251</v>
      </c>
      <c r="J539" s="64">
        <v>44613.0</v>
      </c>
      <c r="K539" s="64">
        <v>45308.0</v>
      </c>
      <c r="L539" s="76"/>
      <c r="M539" s="43">
        <v>78000.0</v>
      </c>
      <c r="N539" s="64">
        <v>45308.0</v>
      </c>
      <c r="O539" s="43">
        <v>78000.0</v>
      </c>
      <c r="P539" s="42">
        <v>0.0</v>
      </c>
      <c r="Q539" s="42">
        <v>0.0</v>
      </c>
      <c r="R539" s="42">
        <v>0.0</v>
      </c>
      <c r="S539" s="42">
        <v>0.0</v>
      </c>
      <c r="T539" s="34" t="s">
        <v>98</v>
      </c>
      <c r="U539" s="64">
        <v>45308.0</v>
      </c>
      <c r="V539" s="71">
        <v>45376.0</v>
      </c>
      <c r="W539" s="72">
        <v>1.0</v>
      </c>
      <c r="X539" s="101" t="s">
        <v>50</v>
      </c>
      <c r="Y539" s="101" t="s">
        <v>66</v>
      </c>
    </row>
    <row r="540">
      <c r="A540" s="107" t="s">
        <v>2791</v>
      </c>
      <c r="B540" s="106">
        <v>45316.0</v>
      </c>
      <c r="C540" s="107">
        <v>4749.0</v>
      </c>
      <c r="D540" s="108" t="s">
        <v>2468</v>
      </c>
      <c r="E540" s="109" t="s">
        <v>2469</v>
      </c>
      <c r="F540" s="207" t="s">
        <v>2470</v>
      </c>
      <c r="G540" s="110" t="s">
        <v>182</v>
      </c>
      <c r="H540" s="110" t="s">
        <v>77</v>
      </c>
      <c r="I540" s="72" t="s">
        <v>38</v>
      </c>
      <c r="J540" s="64">
        <v>44613.0</v>
      </c>
      <c r="K540" s="64">
        <v>45308.0</v>
      </c>
      <c r="L540" s="76"/>
      <c r="M540" s="43">
        <v>118000.0</v>
      </c>
      <c r="N540" s="64">
        <v>45308.0</v>
      </c>
      <c r="O540" s="43">
        <v>118000.0</v>
      </c>
      <c r="P540" s="42">
        <v>0.0</v>
      </c>
      <c r="Q540" s="42">
        <v>0.0</v>
      </c>
      <c r="R540" s="42">
        <v>0.0</v>
      </c>
      <c r="S540" s="42">
        <v>0.0</v>
      </c>
      <c r="T540" s="34" t="s">
        <v>98</v>
      </c>
      <c r="U540" s="64">
        <v>45308.0</v>
      </c>
      <c r="V540" s="71">
        <v>45407.0</v>
      </c>
      <c r="W540" s="72">
        <v>1.0</v>
      </c>
      <c r="X540" s="107" t="s">
        <v>100</v>
      </c>
      <c r="Y540" s="107" t="s">
        <v>66</v>
      </c>
    </row>
    <row r="541">
      <c r="A541" s="107" t="s">
        <v>2799</v>
      </c>
      <c r="B541" s="106">
        <v>45316.0</v>
      </c>
      <c r="C541" s="107">
        <v>4749.0</v>
      </c>
      <c r="D541" s="108" t="s">
        <v>2468</v>
      </c>
      <c r="E541" s="109" t="s">
        <v>2469</v>
      </c>
      <c r="F541" s="207" t="s">
        <v>2485</v>
      </c>
      <c r="G541" s="110" t="s">
        <v>182</v>
      </c>
      <c r="H541" s="110" t="s">
        <v>77</v>
      </c>
      <c r="I541" s="72" t="s">
        <v>38</v>
      </c>
      <c r="J541" s="64">
        <v>44613.0</v>
      </c>
      <c r="K541" s="64">
        <v>45308.0</v>
      </c>
      <c r="L541" s="76"/>
      <c r="M541" s="43">
        <v>78000.0</v>
      </c>
      <c r="N541" s="64">
        <v>45308.0</v>
      </c>
      <c r="O541" s="43">
        <v>78000.0</v>
      </c>
      <c r="P541" s="42">
        <v>0.0</v>
      </c>
      <c r="Q541" s="42">
        <v>0.0</v>
      </c>
      <c r="R541" s="42">
        <v>0.0</v>
      </c>
      <c r="S541" s="42">
        <v>0.0</v>
      </c>
      <c r="T541" s="34" t="s">
        <v>98</v>
      </c>
      <c r="U541" s="64">
        <v>45308.0</v>
      </c>
      <c r="V541" s="71">
        <v>45407.0</v>
      </c>
      <c r="W541" s="72">
        <v>1.0</v>
      </c>
      <c r="X541" s="101" t="s">
        <v>50</v>
      </c>
      <c r="Y541" s="101" t="s">
        <v>66</v>
      </c>
    </row>
    <row r="542">
      <c r="A542" s="107" t="s">
        <v>2814</v>
      </c>
      <c r="B542" s="106">
        <v>45316.0</v>
      </c>
      <c r="C542" s="107">
        <v>4749.0</v>
      </c>
      <c r="D542" s="108" t="s">
        <v>2468</v>
      </c>
      <c r="E542" s="109" t="s">
        <v>2469</v>
      </c>
      <c r="F542" s="207" t="s">
        <v>2493</v>
      </c>
      <c r="G542" s="110" t="s">
        <v>182</v>
      </c>
      <c r="H542" s="110" t="s">
        <v>77</v>
      </c>
      <c r="I542" s="72" t="s">
        <v>38</v>
      </c>
      <c r="J542" s="64">
        <v>44613.0</v>
      </c>
      <c r="K542" s="64">
        <v>45308.0</v>
      </c>
      <c r="L542" s="76"/>
      <c r="M542" s="43">
        <v>78000.0</v>
      </c>
      <c r="N542" s="64">
        <v>45308.0</v>
      </c>
      <c r="O542" s="43">
        <v>78000.0</v>
      </c>
      <c r="P542" s="42">
        <v>0.0</v>
      </c>
      <c r="Q542" s="42">
        <v>0.0</v>
      </c>
      <c r="R542" s="42">
        <v>0.0</v>
      </c>
      <c r="S542" s="42">
        <v>0.0</v>
      </c>
      <c r="T542" s="34" t="s">
        <v>98</v>
      </c>
      <c r="U542" s="64">
        <v>45308.0</v>
      </c>
      <c r="V542" s="71">
        <v>45407.0</v>
      </c>
      <c r="W542" s="72">
        <v>1.0</v>
      </c>
      <c r="X542" s="101" t="s">
        <v>50</v>
      </c>
      <c r="Y542" s="101" t="s">
        <v>66</v>
      </c>
    </row>
    <row r="543">
      <c r="A543" s="107" t="s">
        <v>2825</v>
      </c>
      <c r="B543" s="106">
        <v>45316.0</v>
      </c>
      <c r="C543" s="107">
        <v>4749.0</v>
      </c>
      <c r="D543" s="108" t="s">
        <v>2468</v>
      </c>
      <c r="E543" s="109" t="s">
        <v>2469</v>
      </c>
      <c r="F543" s="207" t="s">
        <v>2502</v>
      </c>
      <c r="G543" s="110" t="s">
        <v>182</v>
      </c>
      <c r="H543" s="110" t="s">
        <v>77</v>
      </c>
      <c r="I543" s="72" t="s">
        <v>45</v>
      </c>
      <c r="J543" s="64">
        <v>44613.0</v>
      </c>
      <c r="K543" s="64">
        <v>45308.0</v>
      </c>
      <c r="L543" s="76"/>
      <c r="M543" s="43">
        <v>78000.0</v>
      </c>
      <c r="N543" s="64">
        <v>45308.0</v>
      </c>
      <c r="O543" s="43">
        <v>78000.0</v>
      </c>
      <c r="P543" s="42">
        <v>0.0</v>
      </c>
      <c r="Q543" s="42">
        <v>0.0</v>
      </c>
      <c r="R543" s="42">
        <v>0.0</v>
      </c>
      <c r="S543" s="42">
        <v>0.0</v>
      </c>
      <c r="T543" s="34" t="s">
        <v>98</v>
      </c>
      <c r="U543" s="64">
        <v>45308.0</v>
      </c>
      <c r="V543" s="71">
        <v>45412.0</v>
      </c>
      <c r="W543" s="72">
        <v>1.0</v>
      </c>
      <c r="X543" s="101" t="s">
        <v>50</v>
      </c>
      <c r="Y543" s="101" t="s">
        <v>66</v>
      </c>
    </row>
    <row r="544">
      <c r="A544" s="107" t="s">
        <v>2835</v>
      </c>
      <c r="B544" s="106">
        <v>45316.0</v>
      </c>
      <c r="C544" s="107">
        <v>4749.0</v>
      </c>
      <c r="D544" s="108" t="s">
        <v>2468</v>
      </c>
      <c r="E544" s="109" t="s">
        <v>2469</v>
      </c>
      <c r="F544" s="207" t="s">
        <v>2505</v>
      </c>
      <c r="G544" s="110" t="s">
        <v>182</v>
      </c>
      <c r="H544" s="110" t="s">
        <v>77</v>
      </c>
      <c r="I544" s="72" t="s">
        <v>38</v>
      </c>
      <c r="J544" s="64">
        <v>44613.0</v>
      </c>
      <c r="K544" s="64">
        <v>45308.0</v>
      </c>
      <c r="L544" s="76"/>
      <c r="M544" s="43">
        <v>78000.0</v>
      </c>
      <c r="N544" s="64">
        <v>45308.0</v>
      </c>
      <c r="O544" s="43">
        <v>78000.0</v>
      </c>
      <c r="P544" s="42">
        <v>0.0</v>
      </c>
      <c r="Q544" s="42">
        <v>0.0</v>
      </c>
      <c r="R544" s="42">
        <v>0.0</v>
      </c>
      <c r="S544" s="42">
        <v>0.0</v>
      </c>
      <c r="T544" s="34" t="s">
        <v>98</v>
      </c>
      <c r="U544" s="64">
        <v>45308.0</v>
      </c>
      <c r="V544" s="71">
        <v>45406.0</v>
      </c>
      <c r="W544" s="72">
        <v>1.0</v>
      </c>
      <c r="X544" s="101" t="s">
        <v>50</v>
      </c>
      <c r="Y544" s="101" t="s">
        <v>66</v>
      </c>
    </row>
    <row r="545">
      <c r="A545" s="101" t="s">
        <v>2925</v>
      </c>
      <c r="B545" s="89">
        <v>45316.0</v>
      </c>
      <c r="C545" s="90">
        <v>2530.0</v>
      </c>
      <c r="D545" s="91" t="s">
        <v>2927</v>
      </c>
      <c r="E545" s="92" t="s">
        <v>2199</v>
      </c>
      <c r="F545" s="91" t="s">
        <v>2200</v>
      </c>
      <c r="G545" s="93" t="s">
        <v>75</v>
      </c>
      <c r="H545" s="93" t="s">
        <v>77</v>
      </c>
      <c r="I545" s="72" t="s">
        <v>1251</v>
      </c>
      <c r="J545" s="95">
        <v>44455.0</v>
      </c>
      <c r="K545" s="95">
        <v>45309.0</v>
      </c>
      <c r="L545" s="95">
        <v>45309.0</v>
      </c>
      <c r="M545" s="77">
        <v>78000.0</v>
      </c>
      <c r="N545" s="102"/>
      <c r="O545" s="77">
        <v>78000.0</v>
      </c>
      <c r="P545" s="42">
        <v>0.0</v>
      </c>
      <c r="Q545" s="42">
        <v>0.0</v>
      </c>
      <c r="R545" s="59">
        <v>0.0</v>
      </c>
      <c r="S545" s="59">
        <v>0.0</v>
      </c>
      <c r="T545" s="34" t="s">
        <v>98</v>
      </c>
      <c r="U545" s="95">
        <v>45309.0</v>
      </c>
      <c r="V545" s="95">
        <v>45370.0</v>
      </c>
      <c r="W545" s="72">
        <v>1.0</v>
      </c>
      <c r="X545" s="101" t="s">
        <v>50</v>
      </c>
      <c r="Y545" s="101" t="s">
        <v>66</v>
      </c>
    </row>
    <row r="546">
      <c r="A546" s="101" t="s">
        <v>3185</v>
      </c>
      <c r="B546" s="89">
        <v>45317.0</v>
      </c>
      <c r="C546" s="90">
        <v>887.0</v>
      </c>
      <c r="D546" s="91" t="s">
        <v>2639</v>
      </c>
      <c r="E546" s="92" t="s">
        <v>2640</v>
      </c>
      <c r="F546" s="91" t="s">
        <v>2641</v>
      </c>
      <c r="G546" s="93" t="s">
        <v>286</v>
      </c>
      <c r="H546" s="93" t="s">
        <v>287</v>
      </c>
      <c r="I546" s="72" t="s">
        <v>1251</v>
      </c>
      <c r="J546" s="95">
        <v>44337.0</v>
      </c>
      <c r="K546" s="95">
        <v>45310.0</v>
      </c>
      <c r="L546" s="95">
        <v>45310.0</v>
      </c>
      <c r="M546" s="77">
        <v>118000.0</v>
      </c>
      <c r="N546" s="102"/>
      <c r="O546" s="77">
        <v>118000.0</v>
      </c>
      <c r="P546" s="42">
        <v>0.0</v>
      </c>
      <c r="Q546" s="42">
        <v>0.0</v>
      </c>
      <c r="R546" s="59">
        <v>0.0</v>
      </c>
      <c r="S546" s="59">
        <v>0.0</v>
      </c>
      <c r="T546" s="34" t="s">
        <v>98</v>
      </c>
      <c r="U546" s="95">
        <v>45310.0</v>
      </c>
      <c r="V546" s="95">
        <v>45371.0</v>
      </c>
      <c r="W546" s="72">
        <v>1.0</v>
      </c>
      <c r="X546" s="101" t="s">
        <v>100</v>
      </c>
      <c r="Y546" s="101" t="s">
        <v>66</v>
      </c>
    </row>
    <row r="547">
      <c r="A547" s="101" t="s">
        <v>3629</v>
      </c>
      <c r="B547" s="89">
        <v>45320.0</v>
      </c>
      <c r="C547" s="90">
        <v>3401.0</v>
      </c>
      <c r="D547" s="91" t="s">
        <v>3619</v>
      </c>
      <c r="E547" s="92" t="s">
        <v>3620</v>
      </c>
      <c r="F547" s="91" t="s">
        <v>3621</v>
      </c>
      <c r="G547" s="93" t="s">
        <v>312</v>
      </c>
      <c r="H547" s="93" t="s">
        <v>287</v>
      </c>
      <c r="I547" s="72" t="s">
        <v>1251</v>
      </c>
      <c r="J547" s="95">
        <v>44527.0</v>
      </c>
      <c r="K547" s="95">
        <v>45313.0</v>
      </c>
      <c r="L547" s="228"/>
      <c r="M547" s="102"/>
      <c r="N547" s="102"/>
      <c r="O547" s="99">
        <v>118078.0</v>
      </c>
      <c r="P547" s="42">
        <v>0.0</v>
      </c>
      <c r="Q547" s="42">
        <v>0.0</v>
      </c>
      <c r="R547" s="59">
        <v>0.0</v>
      </c>
      <c r="S547" s="59">
        <v>0.0</v>
      </c>
      <c r="T547" s="34" t="s">
        <v>328</v>
      </c>
      <c r="U547" s="95">
        <v>45313.0</v>
      </c>
      <c r="V547" s="95">
        <v>45712.0</v>
      </c>
      <c r="W547" s="101">
        <v>1.0</v>
      </c>
      <c r="X547" s="101" t="s">
        <v>100</v>
      </c>
      <c r="Y547" s="101" t="s">
        <v>66</v>
      </c>
    </row>
    <row r="548">
      <c r="A548" s="101" t="s">
        <v>3760</v>
      </c>
      <c r="B548" s="89">
        <v>45321.0</v>
      </c>
      <c r="C548" s="90">
        <v>3860.0</v>
      </c>
      <c r="D548" s="91" t="s">
        <v>2125</v>
      </c>
      <c r="E548" s="92" t="s">
        <v>3141</v>
      </c>
      <c r="F548" s="91" t="s">
        <v>3142</v>
      </c>
      <c r="G548" s="93" t="s">
        <v>3143</v>
      </c>
      <c r="H548" s="93" t="s">
        <v>63</v>
      </c>
      <c r="I548" s="72" t="s">
        <v>1251</v>
      </c>
      <c r="J548" s="95">
        <v>44556.0</v>
      </c>
      <c r="K548" s="95">
        <v>45314.0</v>
      </c>
      <c r="L548" s="228"/>
      <c r="M548" s="102"/>
      <c r="N548" s="102"/>
      <c r="O548" s="99">
        <v>78000.0</v>
      </c>
      <c r="P548" s="42">
        <v>0.0</v>
      </c>
      <c r="Q548" s="42">
        <v>0.0</v>
      </c>
      <c r="R548" s="59">
        <v>0.0</v>
      </c>
      <c r="S548" s="59">
        <v>0.0</v>
      </c>
      <c r="T548" s="34" t="s">
        <v>98</v>
      </c>
      <c r="U548" s="95">
        <v>45314.0</v>
      </c>
      <c r="V548" s="95">
        <v>45353.0</v>
      </c>
      <c r="W548" s="101">
        <v>1.0</v>
      </c>
      <c r="X548" s="101" t="s">
        <v>50</v>
      </c>
      <c r="Y548" s="101" t="s">
        <v>66</v>
      </c>
    </row>
    <row r="549">
      <c r="A549" s="101" t="s">
        <v>3804</v>
      </c>
      <c r="B549" s="89">
        <v>45321.0</v>
      </c>
      <c r="C549" s="90">
        <v>8068.0</v>
      </c>
      <c r="D549" s="91" t="s">
        <v>3796</v>
      </c>
      <c r="E549" s="92" t="s">
        <v>3797</v>
      </c>
      <c r="F549" s="91" t="s">
        <v>3799</v>
      </c>
      <c r="G549" s="93" t="s">
        <v>1250</v>
      </c>
      <c r="H549" s="93" t="s">
        <v>99</v>
      </c>
      <c r="I549" s="72" t="s">
        <v>1251</v>
      </c>
      <c r="J549" s="95">
        <v>44944.0</v>
      </c>
      <c r="K549" s="95">
        <v>45314.0</v>
      </c>
      <c r="L549" s="228"/>
      <c r="M549" s="102"/>
      <c r="N549" s="102"/>
      <c r="O549" s="99">
        <v>118042.0</v>
      </c>
      <c r="P549" s="42">
        <v>0.0</v>
      </c>
      <c r="Q549" s="42">
        <v>0.0</v>
      </c>
      <c r="R549" s="59">
        <v>0.0</v>
      </c>
      <c r="S549" s="59">
        <v>0.0</v>
      </c>
      <c r="T549" s="34" t="s">
        <v>328</v>
      </c>
      <c r="U549" s="95">
        <v>45314.0</v>
      </c>
      <c r="V549" s="95">
        <v>45708.0</v>
      </c>
      <c r="W549" s="101">
        <v>1.0</v>
      </c>
      <c r="X549" s="101" t="s">
        <v>100</v>
      </c>
      <c r="Y549" s="101" t="s">
        <v>66</v>
      </c>
    </row>
    <row r="550">
      <c r="A550" s="101" t="s">
        <v>3823</v>
      </c>
      <c r="B550" s="89">
        <v>45321.0</v>
      </c>
      <c r="C550" s="90">
        <v>10774.0</v>
      </c>
      <c r="D550" s="91" t="s">
        <v>3808</v>
      </c>
      <c r="E550" s="191" t="s">
        <v>3809</v>
      </c>
      <c r="F550" s="91" t="s">
        <v>3810</v>
      </c>
      <c r="G550" s="192" t="s">
        <v>1233</v>
      </c>
      <c r="H550" s="192" t="s">
        <v>77</v>
      </c>
      <c r="I550" s="72" t="s">
        <v>1251</v>
      </c>
      <c r="J550" s="193">
        <v>45264.0</v>
      </c>
      <c r="K550" s="193">
        <v>45314.0</v>
      </c>
      <c r="L550" s="234"/>
      <c r="M550" s="235"/>
      <c r="N550" s="235"/>
      <c r="O550" s="156">
        <v>118065.0</v>
      </c>
      <c r="P550" s="42">
        <v>0.0</v>
      </c>
      <c r="Q550" s="42">
        <v>0.0</v>
      </c>
      <c r="R550" s="59">
        <v>0.0</v>
      </c>
      <c r="S550" s="59">
        <v>0.0</v>
      </c>
      <c r="T550" s="34" t="s">
        <v>328</v>
      </c>
      <c r="U550" s="193">
        <v>45314.0</v>
      </c>
      <c r="V550" s="193">
        <v>45704.0</v>
      </c>
      <c r="W550" s="90">
        <v>1.0</v>
      </c>
      <c r="X550" s="90" t="s">
        <v>100</v>
      </c>
      <c r="Y550" s="90" t="s">
        <v>66</v>
      </c>
    </row>
    <row r="551">
      <c r="A551" s="34" t="s">
        <v>3971</v>
      </c>
      <c r="B551" s="89">
        <v>45321.0</v>
      </c>
      <c r="C551" s="63">
        <v>11148.0</v>
      </c>
      <c r="D551" s="40" t="s">
        <v>3959</v>
      </c>
      <c r="E551" s="46" t="s">
        <v>3960</v>
      </c>
      <c r="F551" s="40" t="s">
        <v>3961</v>
      </c>
      <c r="G551" s="49" t="s">
        <v>97</v>
      </c>
      <c r="H551" s="49" t="s">
        <v>99</v>
      </c>
      <c r="I551" s="72" t="s">
        <v>1251</v>
      </c>
      <c r="J551" s="53">
        <v>45314.0</v>
      </c>
      <c r="K551" s="187">
        <v>45315.0</v>
      </c>
      <c r="L551" s="64"/>
      <c r="M551" s="65"/>
      <c r="N551" s="65"/>
      <c r="O551" s="42">
        <v>118075.0</v>
      </c>
      <c r="P551" s="42">
        <v>0.0</v>
      </c>
      <c r="Q551" s="42">
        <v>0.0</v>
      </c>
      <c r="R551" s="59">
        <v>0.0</v>
      </c>
      <c r="S551" s="59">
        <v>0.0</v>
      </c>
      <c r="T551" s="34" t="s">
        <v>328</v>
      </c>
      <c r="U551" s="53">
        <v>45322.0</v>
      </c>
      <c r="V551" s="53">
        <v>45718.0</v>
      </c>
      <c r="W551" s="34">
        <v>1.0</v>
      </c>
      <c r="X551" s="34" t="s">
        <v>100</v>
      </c>
      <c r="Y551" s="34" t="s">
        <v>66</v>
      </c>
    </row>
    <row r="552">
      <c r="A552" s="34" t="s">
        <v>3999</v>
      </c>
      <c r="B552" s="89">
        <v>45321.0</v>
      </c>
      <c r="C552" s="63">
        <v>7313.0</v>
      </c>
      <c r="D552" s="40" t="s">
        <v>2846</v>
      </c>
      <c r="E552" s="46" t="s">
        <v>993</v>
      </c>
      <c r="F552" s="40" t="s">
        <v>994</v>
      </c>
      <c r="G552" s="49" t="s">
        <v>996</v>
      </c>
      <c r="H552" s="49" t="s">
        <v>166</v>
      </c>
      <c r="I552" s="72" t="s">
        <v>1251</v>
      </c>
      <c r="J552" s="53">
        <v>44854.0</v>
      </c>
      <c r="K552" s="187">
        <v>45315.0</v>
      </c>
      <c r="L552" s="64"/>
      <c r="M552" s="65"/>
      <c r="N552" s="65"/>
      <c r="O552" s="42">
        <v>118069.0</v>
      </c>
      <c r="P552" s="42">
        <v>0.0</v>
      </c>
      <c r="Q552" s="42">
        <v>0.0</v>
      </c>
      <c r="R552" s="59">
        <v>0.0</v>
      </c>
      <c r="S552" s="59">
        <v>0.0</v>
      </c>
      <c r="T552" s="34" t="s">
        <v>98</v>
      </c>
      <c r="U552" s="193">
        <v>45315.0</v>
      </c>
      <c r="V552" s="53">
        <v>45357.0</v>
      </c>
      <c r="W552" s="34">
        <v>1.0</v>
      </c>
      <c r="X552" s="34" t="s">
        <v>100</v>
      </c>
      <c r="Y552" s="34" t="s">
        <v>66</v>
      </c>
    </row>
    <row r="553">
      <c r="A553" s="34" t="s">
        <v>4005</v>
      </c>
      <c r="B553" s="89">
        <v>45321.0</v>
      </c>
      <c r="C553" s="63">
        <v>5380.0</v>
      </c>
      <c r="D553" s="40" t="s">
        <v>4007</v>
      </c>
      <c r="E553" s="46" t="s">
        <v>4008</v>
      </c>
      <c r="F553" s="40" t="s">
        <v>4009</v>
      </c>
      <c r="G553" s="49" t="s">
        <v>467</v>
      </c>
      <c r="H553" s="49" t="s">
        <v>77</v>
      </c>
      <c r="I553" s="72" t="s">
        <v>1251</v>
      </c>
      <c r="J553" s="53">
        <v>44657.0</v>
      </c>
      <c r="K553" s="187">
        <v>45315.0</v>
      </c>
      <c r="L553" s="64"/>
      <c r="M553" s="65"/>
      <c r="N553" s="65"/>
      <c r="O553" s="42">
        <v>78030.0</v>
      </c>
      <c r="P553" s="42">
        <v>0.0</v>
      </c>
      <c r="Q553" s="42">
        <v>0.0</v>
      </c>
      <c r="R553" s="59">
        <v>0.0</v>
      </c>
      <c r="S553" s="59">
        <v>0.0</v>
      </c>
      <c r="T553" s="34" t="s">
        <v>98</v>
      </c>
      <c r="U553" s="193">
        <v>45316.0</v>
      </c>
      <c r="V553" s="53">
        <v>45361.0</v>
      </c>
      <c r="W553" s="34">
        <v>1.0</v>
      </c>
      <c r="X553" s="34" t="s">
        <v>50</v>
      </c>
      <c r="Y553" s="34" t="s">
        <v>66</v>
      </c>
    </row>
    <row r="554">
      <c r="A554" s="34" t="s">
        <v>4063</v>
      </c>
      <c r="B554" s="89">
        <v>45321.0</v>
      </c>
      <c r="C554" s="63">
        <v>11141.0</v>
      </c>
      <c r="D554" s="40" t="s">
        <v>4065</v>
      </c>
      <c r="E554" s="46" t="s">
        <v>3655</v>
      </c>
      <c r="F554" s="40" t="s">
        <v>3656</v>
      </c>
      <c r="G554" s="49" t="s">
        <v>312</v>
      </c>
      <c r="H554" s="49" t="s">
        <v>287</v>
      </c>
      <c r="I554" s="72" t="s">
        <v>1251</v>
      </c>
      <c r="J554" s="53">
        <v>45313.0</v>
      </c>
      <c r="K554" s="53">
        <v>45316.0</v>
      </c>
      <c r="L554" s="64"/>
      <c r="M554" s="65"/>
      <c r="N554" s="65"/>
      <c r="O554" s="42">
        <v>45068.0</v>
      </c>
      <c r="P554" s="42">
        <v>0.0</v>
      </c>
      <c r="Q554" s="42">
        <v>0.0</v>
      </c>
      <c r="R554" s="59">
        <v>0.0</v>
      </c>
      <c r="S554" s="59">
        <v>0.0</v>
      </c>
      <c r="T554" s="34" t="s">
        <v>98</v>
      </c>
      <c r="U554" s="53">
        <v>45316.0</v>
      </c>
      <c r="V554" s="53">
        <v>45357.0</v>
      </c>
      <c r="W554" s="34">
        <v>1.0</v>
      </c>
      <c r="X554" s="34" t="s">
        <v>100</v>
      </c>
      <c r="Y554" s="34" t="s">
        <v>66</v>
      </c>
    </row>
    <row r="555">
      <c r="A555" s="34" t="s">
        <v>4110</v>
      </c>
      <c r="B555" s="71">
        <v>45322.0</v>
      </c>
      <c r="C555" s="63">
        <v>5115.0</v>
      </c>
      <c r="D555" s="40" t="s">
        <v>4097</v>
      </c>
      <c r="E555" s="46" t="s">
        <v>4099</v>
      </c>
      <c r="F555" s="40" t="s">
        <v>4100</v>
      </c>
      <c r="G555" s="49" t="s">
        <v>1847</v>
      </c>
      <c r="H555" s="49" t="s">
        <v>331</v>
      </c>
      <c r="I555" s="72" t="s">
        <v>1251</v>
      </c>
      <c r="J555" s="53">
        <v>44639.0</v>
      </c>
      <c r="K555" s="53">
        <v>45316.0</v>
      </c>
      <c r="L555" s="64"/>
      <c r="M555" s="65"/>
      <c r="N555" s="65"/>
      <c r="O555" s="42">
        <v>118049.0</v>
      </c>
      <c r="P555" s="42">
        <v>0.0</v>
      </c>
      <c r="Q555" s="42">
        <v>0.0</v>
      </c>
      <c r="R555" s="59">
        <v>0.0</v>
      </c>
      <c r="S555" s="59">
        <v>0.0</v>
      </c>
      <c r="T555" s="34" t="s">
        <v>328</v>
      </c>
      <c r="U555" s="53">
        <v>45316.0</v>
      </c>
      <c r="V555" s="53">
        <v>45706.0</v>
      </c>
      <c r="W555" s="34">
        <v>1.0</v>
      </c>
      <c r="X555" s="34" t="s">
        <v>100</v>
      </c>
      <c r="Y555" s="34" t="s">
        <v>66</v>
      </c>
    </row>
    <row r="556">
      <c r="A556" s="34" t="s">
        <v>4181</v>
      </c>
      <c r="B556" s="71">
        <v>45322.0</v>
      </c>
      <c r="C556" s="63">
        <v>11046.0</v>
      </c>
      <c r="D556" s="40" t="s">
        <v>4175</v>
      </c>
      <c r="E556" s="46" t="s">
        <v>4176</v>
      </c>
      <c r="F556" s="40" t="s">
        <v>4175</v>
      </c>
      <c r="G556" s="49" t="s">
        <v>1233</v>
      </c>
      <c r="H556" s="49" t="s">
        <v>77</v>
      </c>
      <c r="I556" s="72" t="s">
        <v>1251</v>
      </c>
      <c r="J556" s="53">
        <v>45305.0</v>
      </c>
      <c r="K556" s="53">
        <v>45316.0</v>
      </c>
      <c r="L556" s="64"/>
      <c r="M556" s="65"/>
      <c r="N556" s="65"/>
      <c r="O556" s="42">
        <v>118080.0</v>
      </c>
      <c r="P556" s="42">
        <v>0.0</v>
      </c>
      <c r="Q556" s="42">
        <v>0.0</v>
      </c>
      <c r="R556" s="59">
        <v>0.0</v>
      </c>
      <c r="S556" s="59">
        <v>0.0</v>
      </c>
      <c r="T556" s="34" t="s">
        <v>328</v>
      </c>
      <c r="U556" s="53">
        <v>45316.0</v>
      </c>
      <c r="V556" s="53">
        <v>45709.0</v>
      </c>
      <c r="W556" s="34">
        <v>1.0</v>
      </c>
      <c r="X556" s="34" t="s">
        <v>100</v>
      </c>
      <c r="Y556" s="34" t="s">
        <v>66</v>
      </c>
    </row>
    <row r="557">
      <c r="A557" s="34" t="s">
        <v>4229</v>
      </c>
      <c r="B557" s="71">
        <v>45322.0</v>
      </c>
      <c r="C557" s="63">
        <v>10620.0</v>
      </c>
      <c r="D557" s="40" t="s">
        <v>4220</v>
      </c>
      <c r="E557" s="46" t="s">
        <v>4221</v>
      </c>
      <c r="F557" s="40" t="s">
        <v>4232</v>
      </c>
      <c r="G557" s="49" t="s">
        <v>1367</v>
      </c>
      <c r="H557" s="49" t="s">
        <v>435</v>
      </c>
      <c r="I557" s="72" t="s">
        <v>1251</v>
      </c>
      <c r="J557" s="53">
        <v>45243.0</v>
      </c>
      <c r="K557" s="53">
        <v>45317.0</v>
      </c>
      <c r="L557" s="64"/>
      <c r="M557" s="65"/>
      <c r="N557" s="65"/>
      <c r="O557" s="42">
        <v>118079.0</v>
      </c>
      <c r="P557" s="42">
        <v>0.0</v>
      </c>
      <c r="Q557" s="42">
        <v>0.0</v>
      </c>
      <c r="R557" s="59">
        <v>0.0</v>
      </c>
      <c r="S557" s="59">
        <v>0.0</v>
      </c>
      <c r="T557" s="34" t="s">
        <v>154</v>
      </c>
      <c r="U557" s="53">
        <v>45323.0</v>
      </c>
      <c r="V557" s="53">
        <v>45353.0</v>
      </c>
      <c r="W557" s="34">
        <v>1.0</v>
      </c>
      <c r="X557" s="34" t="s">
        <v>100</v>
      </c>
      <c r="Y557" s="34" t="s">
        <v>66</v>
      </c>
    </row>
    <row r="558">
      <c r="A558" s="34" t="s">
        <v>4241</v>
      </c>
      <c r="B558" s="71">
        <v>45322.0</v>
      </c>
      <c r="C558" s="63">
        <v>11165.0</v>
      </c>
      <c r="D558" s="40" t="s">
        <v>4243</v>
      </c>
      <c r="E558" s="46" t="s">
        <v>4244</v>
      </c>
      <c r="F558" s="40" t="s">
        <v>4246</v>
      </c>
      <c r="G558" s="49" t="s">
        <v>459</v>
      </c>
      <c r="H558" s="49" t="s">
        <v>99</v>
      </c>
      <c r="I558" s="72" t="s">
        <v>1251</v>
      </c>
      <c r="J558" s="53">
        <v>45317.0</v>
      </c>
      <c r="K558" s="53">
        <v>45317.0</v>
      </c>
      <c r="L558" s="53">
        <v>45317.0</v>
      </c>
      <c r="M558" s="77">
        <v>118000.0</v>
      </c>
      <c r="N558" s="43"/>
      <c r="O558" s="77">
        <v>236008.0</v>
      </c>
      <c r="P558" s="42">
        <v>0.0</v>
      </c>
      <c r="Q558" s="42">
        <v>0.0</v>
      </c>
      <c r="R558" s="59">
        <v>0.0</v>
      </c>
      <c r="S558" s="59">
        <v>0.0</v>
      </c>
      <c r="T558" s="34" t="s">
        <v>328</v>
      </c>
      <c r="U558" s="53">
        <v>45337.0</v>
      </c>
      <c r="V558" s="53">
        <v>45727.0</v>
      </c>
      <c r="W558" s="34">
        <v>1.0</v>
      </c>
      <c r="X558" s="34" t="s">
        <v>100</v>
      </c>
      <c r="Y558" s="34" t="s">
        <v>66</v>
      </c>
    </row>
    <row r="559">
      <c r="A559" s="34" t="s">
        <v>4241</v>
      </c>
      <c r="B559" s="71">
        <v>45322.0</v>
      </c>
      <c r="C559" s="63">
        <v>11165.0</v>
      </c>
      <c r="D559" s="40" t="s">
        <v>4243</v>
      </c>
      <c r="E559" s="46" t="s">
        <v>4244</v>
      </c>
      <c r="F559" s="40" t="s">
        <v>4246</v>
      </c>
      <c r="G559" s="49" t="s">
        <v>459</v>
      </c>
      <c r="H559" s="49" t="s">
        <v>99</v>
      </c>
      <c r="I559" s="72" t="s">
        <v>38</v>
      </c>
      <c r="J559" s="53">
        <v>45317.0</v>
      </c>
      <c r="K559" s="53">
        <v>45317.0</v>
      </c>
      <c r="L559" s="53">
        <v>45317.0</v>
      </c>
      <c r="M559" s="77">
        <v>118000.0</v>
      </c>
      <c r="N559" s="43"/>
      <c r="O559" s="77">
        <v>118000.0</v>
      </c>
      <c r="P559" s="42">
        <v>0.0</v>
      </c>
      <c r="Q559" s="42">
        <v>0.0</v>
      </c>
      <c r="R559" s="59">
        <v>0.0</v>
      </c>
      <c r="S559" s="59">
        <v>0.0</v>
      </c>
      <c r="T559" s="34" t="s">
        <v>98</v>
      </c>
      <c r="U559" s="53">
        <v>45337.0</v>
      </c>
      <c r="V559" s="53">
        <v>45757.0</v>
      </c>
      <c r="W559" s="34">
        <v>1.0</v>
      </c>
      <c r="X559" s="34" t="s">
        <v>100</v>
      </c>
      <c r="Y559" s="34" t="s">
        <v>66</v>
      </c>
    </row>
    <row r="560">
      <c r="A560" s="34" t="s">
        <v>4319</v>
      </c>
      <c r="B560" s="71">
        <v>45322.0</v>
      </c>
      <c r="C560" s="63">
        <v>1183.0</v>
      </c>
      <c r="D560" s="40" t="s">
        <v>4142</v>
      </c>
      <c r="E560" s="46" t="s">
        <v>3522</v>
      </c>
      <c r="F560" s="40" t="s">
        <v>3523</v>
      </c>
      <c r="G560" s="49" t="s">
        <v>228</v>
      </c>
      <c r="H560" s="49" t="s">
        <v>174</v>
      </c>
      <c r="I560" s="72" t="s">
        <v>1251</v>
      </c>
      <c r="J560" s="53">
        <v>44350.0</v>
      </c>
      <c r="K560" s="53">
        <v>45317.0</v>
      </c>
      <c r="L560" s="64"/>
      <c r="M560" s="65"/>
      <c r="N560" s="65"/>
      <c r="O560" s="42">
        <v>78000.0</v>
      </c>
      <c r="P560" s="42">
        <v>0.0</v>
      </c>
      <c r="Q560" s="42">
        <v>0.0</v>
      </c>
      <c r="R560" s="59">
        <v>0.0</v>
      </c>
      <c r="S560" s="59">
        <v>0.0</v>
      </c>
      <c r="T560" s="34" t="s">
        <v>98</v>
      </c>
      <c r="U560" s="53">
        <v>45317.0</v>
      </c>
      <c r="V560" s="53">
        <v>45354.0</v>
      </c>
      <c r="W560" s="34">
        <v>1.0</v>
      </c>
      <c r="X560" s="34" t="s">
        <v>50</v>
      </c>
      <c r="Y560" s="34" t="s">
        <v>66</v>
      </c>
    </row>
    <row r="561">
      <c r="A561" s="34" t="s">
        <v>4371</v>
      </c>
      <c r="B561" s="71">
        <v>45322.0</v>
      </c>
      <c r="C561" s="63">
        <v>2634.0</v>
      </c>
      <c r="D561" s="40" t="s">
        <v>4372</v>
      </c>
      <c r="E561" s="46" t="s">
        <v>3315</v>
      </c>
      <c r="F561" s="40" t="s">
        <v>3317</v>
      </c>
      <c r="G561" s="49" t="s">
        <v>2265</v>
      </c>
      <c r="H561" s="49" t="s">
        <v>99</v>
      </c>
      <c r="I561" s="72" t="s">
        <v>1251</v>
      </c>
      <c r="J561" s="53">
        <v>44461.0</v>
      </c>
      <c r="K561" s="53">
        <v>45318.0</v>
      </c>
      <c r="L561" s="64"/>
      <c r="M561" s="65"/>
      <c r="N561" s="65"/>
      <c r="O561" s="42">
        <v>78000.0</v>
      </c>
      <c r="P561" s="42">
        <v>0.0</v>
      </c>
      <c r="Q561" s="42">
        <v>0.0</v>
      </c>
      <c r="R561" s="59">
        <v>0.0</v>
      </c>
      <c r="S561" s="59">
        <v>0.0</v>
      </c>
      <c r="T561" s="34" t="s">
        <v>98</v>
      </c>
      <c r="U561" s="95">
        <v>45318.0</v>
      </c>
      <c r="V561" s="53">
        <v>45353.0</v>
      </c>
      <c r="W561" s="34">
        <v>1.0</v>
      </c>
      <c r="X561" s="34" t="s">
        <v>50</v>
      </c>
      <c r="Y561" s="34" t="s">
        <v>66</v>
      </c>
    </row>
    <row r="562">
      <c r="A562" s="34" t="s">
        <v>4376</v>
      </c>
      <c r="B562" s="71">
        <v>45322.0</v>
      </c>
      <c r="C562" s="63">
        <v>3541.0</v>
      </c>
      <c r="D562" s="40" t="s">
        <v>3896</v>
      </c>
      <c r="E562" s="46" t="s">
        <v>3414</v>
      </c>
      <c r="F562" s="40" t="s">
        <v>3415</v>
      </c>
      <c r="G562" s="49" t="s">
        <v>3416</v>
      </c>
      <c r="H562" s="49" t="s">
        <v>63</v>
      </c>
      <c r="I562" s="72" t="s">
        <v>1251</v>
      </c>
      <c r="J562" s="53">
        <v>44530.0</v>
      </c>
      <c r="K562" s="53">
        <v>45318.0</v>
      </c>
      <c r="L562" s="64"/>
      <c r="M562" s="65"/>
      <c r="N562" s="65"/>
      <c r="O562" s="42">
        <v>78008.0</v>
      </c>
      <c r="P562" s="42">
        <v>0.0</v>
      </c>
      <c r="Q562" s="42">
        <v>0.0</v>
      </c>
      <c r="R562" s="59">
        <v>0.0</v>
      </c>
      <c r="S562" s="59">
        <v>0.0</v>
      </c>
      <c r="T562" s="34" t="s">
        <v>98</v>
      </c>
      <c r="U562" s="95">
        <v>45318.0</v>
      </c>
      <c r="V562" s="53">
        <v>45354.0</v>
      </c>
      <c r="W562" s="34">
        <v>1.0</v>
      </c>
      <c r="X562" s="34" t="s">
        <v>50</v>
      </c>
      <c r="Y562" s="34" t="s">
        <v>66</v>
      </c>
    </row>
    <row r="563">
      <c r="A563" s="34" t="s">
        <v>4420</v>
      </c>
      <c r="B563" s="71">
        <v>45324.0</v>
      </c>
      <c r="C563" s="63">
        <v>8355.0</v>
      </c>
      <c r="D563" s="40" t="s">
        <v>135</v>
      </c>
      <c r="E563" s="46" t="s">
        <v>136</v>
      </c>
      <c r="F563" s="40" t="s">
        <v>137</v>
      </c>
      <c r="G563" s="49" t="s">
        <v>517</v>
      </c>
      <c r="H563" s="49" t="s">
        <v>99</v>
      </c>
      <c r="I563" s="72" t="s">
        <v>1251</v>
      </c>
      <c r="J563" s="53">
        <v>44974.0</v>
      </c>
      <c r="K563" s="53">
        <v>45318.0</v>
      </c>
      <c r="L563" s="64"/>
      <c r="M563" s="65"/>
      <c r="N563" s="65"/>
      <c r="O563" s="42">
        <v>78000.0</v>
      </c>
      <c r="P563" s="42">
        <v>0.0</v>
      </c>
      <c r="Q563" s="42">
        <v>0.0</v>
      </c>
      <c r="R563" s="59">
        <v>0.0</v>
      </c>
      <c r="S563" s="59">
        <v>0.0</v>
      </c>
      <c r="T563" s="34" t="s">
        <v>98</v>
      </c>
      <c r="U563" s="187">
        <v>45323.0</v>
      </c>
      <c r="V563" s="53">
        <v>45353.0</v>
      </c>
      <c r="W563" s="34">
        <v>1.0</v>
      </c>
      <c r="X563" s="34" t="s">
        <v>50</v>
      </c>
      <c r="Y563" s="34" t="s">
        <v>66</v>
      </c>
    </row>
    <row r="564">
      <c r="A564" s="34" t="s">
        <v>4439</v>
      </c>
      <c r="B564" s="71">
        <v>45324.0</v>
      </c>
      <c r="C564" s="63">
        <v>3086.0</v>
      </c>
      <c r="D564" s="40" t="s">
        <v>4411</v>
      </c>
      <c r="E564" s="46" t="s">
        <v>4412</v>
      </c>
      <c r="F564" s="40" t="s">
        <v>4413</v>
      </c>
      <c r="G564" s="49" t="s">
        <v>75</v>
      </c>
      <c r="H564" s="49" t="s">
        <v>77</v>
      </c>
      <c r="I564" s="72" t="s">
        <v>1251</v>
      </c>
      <c r="J564" s="53">
        <v>44501.0</v>
      </c>
      <c r="K564" s="53">
        <v>45318.0</v>
      </c>
      <c r="L564" s="53">
        <v>45318.0</v>
      </c>
      <c r="M564" s="77">
        <v>118000.0</v>
      </c>
      <c r="N564" s="65"/>
      <c r="O564" s="77">
        <v>236063.0</v>
      </c>
      <c r="P564" s="42">
        <v>0.0</v>
      </c>
      <c r="Q564" s="42">
        <v>0.0</v>
      </c>
      <c r="R564" s="59">
        <v>0.0</v>
      </c>
      <c r="S564" s="59">
        <v>0.0</v>
      </c>
      <c r="T564" s="34" t="s">
        <v>328</v>
      </c>
      <c r="U564" s="193">
        <v>45318.0</v>
      </c>
      <c r="V564" s="95">
        <v>45746.0</v>
      </c>
      <c r="W564" s="34">
        <v>1.0</v>
      </c>
      <c r="X564" s="34" t="s">
        <v>100</v>
      </c>
      <c r="Y564" s="34" t="s">
        <v>66</v>
      </c>
    </row>
    <row r="565">
      <c r="A565" s="34" t="s">
        <v>4442</v>
      </c>
      <c r="B565" s="71">
        <v>45324.0</v>
      </c>
      <c r="C565" s="63">
        <v>9674.0</v>
      </c>
      <c r="D565" s="40" t="s">
        <v>711</v>
      </c>
      <c r="E565" s="46" t="s">
        <v>679</v>
      </c>
      <c r="F565" s="40" t="s">
        <v>680</v>
      </c>
      <c r="G565" s="49" t="s">
        <v>712</v>
      </c>
      <c r="H565" s="49" t="s">
        <v>44</v>
      </c>
      <c r="I565" s="72" t="s">
        <v>1251</v>
      </c>
      <c r="J565" s="53">
        <v>45131.0</v>
      </c>
      <c r="K565" s="53">
        <v>45318.0</v>
      </c>
      <c r="L565" s="64"/>
      <c r="M565" s="65"/>
      <c r="N565" s="65"/>
      <c r="O565" s="42">
        <v>78036.0</v>
      </c>
      <c r="P565" s="42">
        <v>0.0</v>
      </c>
      <c r="Q565" s="42">
        <v>0.0</v>
      </c>
      <c r="R565" s="59">
        <v>0.0</v>
      </c>
      <c r="S565" s="59">
        <v>0.0</v>
      </c>
      <c r="T565" s="34" t="s">
        <v>98</v>
      </c>
      <c r="U565" s="193">
        <v>45318.0</v>
      </c>
      <c r="V565" s="53">
        <v>45355.0</v>
      </c>
      <c r="W565" s="34">
        <v>1.0</v>
      </c>
      <c r="X565" s="34" t="s">
        <v>50</v>
      </c>
      <c r="Y565" s="34" t="s">
        <v>66</v>
      </c>
    </row>
    <row r="566">
      <c r="A566" s="34" t="s">
        <v>4501</v>
      </c>
      <c r="B566" s="71">
        <v>45324.0</v>
      </c>
      <c r="C566" s="63">
        <v>7730.0</v>
      </c>
      <c r="D566" s="40" t="s">
        <v>3833</v>
      </c>
      <c r="E566" s="46" t="s">
        <v>245</v>
      </c>
      <c r="F566" s="40" t="s">
        <v>247</v>
      </c>
      <c r="G566" s="49" t="s">
        <v>97</v>
      </c>
      <c r="H566" s="49" t="s">
        <v>99</v>
      </c>
      <c r="I566" s="72" t="s">
        <v>1251</v>
      </c>
      <c r="J566" s="53">
        <v>44898.0</v>
      </c>
      <c r="K566" s="53">
        <v>45319.0</v>
      </c>
      <c r="L566" s="64"/>
      <c r="M566" s="65"/>
      <c r="N566" s="65"/>
      <c r="O566" s="42">
        <v>100031.0</v>
      </c>
      <c r="P566" s="42">
        <v>0.0</v>
      </c>
      <c r="Q566" s="42">
        <v>0.0</v>
      </c>
      <c r="R566" s="59">
        <v>0.0</v>
      </c>
      <c r="S566" s="59">
        <v>0.0</v>
      </c>
      <c r="T566" s="34" t="s">
        <v>98</v>
      </c>
      <c r="U566" s="53">
        <v>45322.0</v>
      </c>
      <c r="V566" s="53">
        <v>45353.0</v>
      </c>
      <c r="W566" s="34">
        <v>1.0</v>
      </c>
      <c r="X566" s="34" t="s">
        <v>50</v>
      </c>
      <c r="Y566" s="34" t="s">
        <v>66</v>
      </c>
    </row>
    <row r="567">
      <c r="A567" s="34" t="s">
        <v>4517</v>
      </c>
      <c r="B567" s="71">
        <v>45324.0</v>
      </c>
      <c r="C567" s="63">
        <v>7617.0</v>
      </c>
      <c r="D567" s="40" t="s">
        <v>4455</v>
      </c>
      <c r="E567" s="46" t="s">
        <v>4015</v>
      </c>
      <c r="F567" s="40" t="s">
        <v>1407</v>
      </c>
      <c r="G567" s="49" t="s">
        <v>846</v>
      </c>
      <c r="H567" s="49" t="s">
        <v>413</v>
      </c>
      <c r="I567" s="72" t="s">
        <v>1251</v>
      </c>
      <c r="J567" s="53">
        <v>44887.0</v>
      </c>
      <c r="K567" s="53">
        <v>45319.0</v>
      </c>
      <c r="L567" s="64"/>
      <c r="M567" s="65"/>
      <c r="N567" s="65"/>
      <c r="O567" s="42">
        <v>118001.0</v>
      </c>
      <c r="P567" s="42">
        <v>0.0</v>
      </c>
      <c r="Q567" s="42">
        <v>0.0</v>
      </c>
      <c r="R567" s="59">
        <v>0.0</v>
      </c>
      <c r="S567" s="59">
        <v>0.0</v>
      </c>
      <c r="T567" s="34" t="s">
        <v>98</v>
      </c>
      <c r="U567" s="53">
        <v>45322.0</v>
      </c>
      <c r="V567" s="53">
        <v>45352.0</v>
      </c>
      <c r="W567" s="34">
        <v>1.0</v>
      </c>
      <c r="X567" s="34" t="s">
        <v>100</v>
      </c>
      <c r="Y567" s="34" t="s">
        <v>66</v>
      </c>
    </row>
    <row r="568">
      <c r="A568" s="34" t="s">
        <v>4567</v>
      </c>
      <c r="B568" s="71">
        <v>45324.0</v>
      </c>
      <c r="C568" s="63">
        <v>9459.0</v>
      </c>
      <c r="D568" s="40" t="s">
        <v>1611</v>
      </c>
      <c r="E568" s="46" t="s">
        <v>1612</v>
      </c>
      <c r="F568" s="40" t="s">
        <v>1613</v>
      </c>
      <c r="G568" s="49" t="s">
        <v>59</v>
      </c>
      <c r="H568" s="49" t="s">
        <v>213</v>
      </c>
      <c r="I568" s="72" t="s">
        <v>1251</v>
      </c>
      <c r="J568" s="53">
        <v>45110.0</v>
      </c>
      <c r="K568" s="53">
        <v>45319.0</v>
      </c>
      <c r="L568" s="64"/>
      <c r="M568" s="65"/>
      <c r="N568" s="65"/>
      <c r="O568" s="42">
        <v>118000.0</v>
      </c>
      <c r="P568" s="42">
        <v>0.0</v>
      </c>
      <c r="Q568" s="42">
        <v>0.0</v>
      </c>
      <c r="R568" s="59">
        <v>0.0</v>
      </c>
      <c r="S568" s="59">
        <v>0.0</v>
      </c>
      <c r="T568" s="34" t="s">
        <v>98</v>
      </c>
      <c r="U568" s="95">
        <v>45319.0</v>
      </c>
      <c r="V568" s="53">
        <v>45364.0</v>
      </c>
      <c r="W568" s="34">
        <v>1.0</v>
      </c>
      <c r="X568" s="34" t="s">
        <v>100</v>
      </c>
      <c r="Y568" s="34" t="s">
        <v>66</v>
      </c>
    </row>
    <row r="569">
      <c r="A569" s="34" t="s">
        <v>4572</v>
      </c>
      <c r="B569" s="71">
        <v>45324.0</v>
      </c>
      <c r="C569" s="63">
        <v>9654.0</v>
      </c>
      <c r="D569" s="40" t="s">
        <v>217</v>
      </c>
      <c r="E569" s="46" t="s">
        <v>218</v>
      </c>
      <c r="F569" s="40" t="s">
        <v>219</v>
      </c>
      <c r="G569" s="49" t="s">
        <v>59</v>
      </c>
      <c r="H569" s="49" t="s">
        <v>213</v>
      </c>
      <c r="I569" s="72" t="s">
        <v>1251</v>
      </c>
      <c r="J569" s="53">
        <v>45129.0</v>
      </c>
      <c r="K569" s="53">
        <v>45319.0</v>
      </c>
      <c r="L569" s="64"/>
      <c r="M569" s="65"/>
      <c r="N569" s="65"/>
      <c r="O569" s="42">
        <v>118000.0</v>
      </c>
      <c r="P569" s="42">
        <v>0.0</v>
      </c>
      <c r="Q569" s="42">
        <v>0.0</v>
      </c>
      <c r="R569" s="59">
        <v>0.0</v>
      </c>
      <c r="S569" s="59">
        <v>0.0</v>
      </c>
      <c r="T569" s="34" t="s">
        <v>98</v>
      </c>
      <c r="U569" s="95">
        <v>45319.0</v>
      </c>
      <c r="V569" s="53">
        <v>45353.0</v>
      </c>
      <c r="W569" s="34">
        <v>1.0</v>
      </c>
      <c r="X569" s="34" t="s">
        <v>100</v>
      </c>
      <c r="Y569" s="34" t="s">
        <v>66</v>
      </c>
    </row>
    <row r="570">
      <c r="A570" s="34" t="s">
        <v>4661</v>
      </c>
      <c r="B570" s="71">
        <v>45327.0</v>
      </c>
      <c r="C570" s="63">
        <v>10023.0</v>
      </c>
      <c r="D570" s="40" t="s">
        <v>3835</v>
      </c>
      <c r="E570" s="46" t="s">
        <v>3836</v>
      </c>
      <c r="F570" s="40" t="s">
        <v>3837</v>
      </c>
      <c r="G570" s="49" t="s">
        <v>118</v>
      </c>
      <c r="H570" s="49" t="s">
        <v>99</v>
      </c>
      <c r="I570" s="72" t="s">
        <v>1251</v>
      </c>
      <c r="J570" s="53">
        <v>45174.0</v>
      </c>
      <c r="K570" s="53">
        <v>45320.0</v>
      </c>
      <c r="L570" s="64"/>
      <c r="M570" s="65"/>
      <c r="N570" s="65"/>
      <c r="O570" s="42">
        <v>78000.0</v>
      </c>
      <c r="P570" s="42">
        <v>0.0</v>
      </c>
      <c r="Q570" s="42">
        <v>0.0</v>
      </c>
      <c r="R570" s="59">
        <v>0.0</v>
      </c>
      <c r="S570" s="59">
        <v>0.0</v>
      </c>
      <c r="T570" s="34" t="s">
        <v>98</v>
      </c>
      <c r="U570" s="64">
        <v>45320.0</v>
      </c>
      <c r="V570" s="53">
        <v>45352.0</v>
      </c>
      <c r="W570" s="34">
        <v>1.0</v>
      </c>
      <c r="X570" s="34" t="s">
        <v>50</v>
      </c>
      <c r="Y570" s="34" t="s">
        <v>66</v>
      </c>
    </row>
    <row r="571">
      <c r="A571" s="34" t="s">
        <v>4670</v>
      </c>
      <c r="B571" s="71">
        <v>45327.0</v>
      </c>
      <c r="C571" s="63">
        <v>9321.0</v>
      </c>
      <c r="D571" s="40" t="s">
        <v>1194</v>
      </c>
      <c r="E571" s="46" t="s">
        <v>1140</v>
      </c>
      <c r="F571" s="40" t="s">
        <v>1141</v>
      </c>
      <c r="G571" s="49" t="s">
        <v>1144</v>
      </c>
      <c r="H571" s="49" t="s">
        <v>435</v>
      </c>
      <c r="I571" s="72" t="s">
        <v>1251</v>
      </c>
      <c r="J571" s="53">
        <v>45090.0</v>
      </c>
      <c r="K571" s="53">
        <v>45320.0</v>
      </c>
      <c r="L571" s="64"/>
      <c r="M571" s="65"/>
      <c r="N571" s="65"/>
      <c r="O571" s="42">
        <v>118035.0</v>
      </c>
      <c r="P571" s="42">
        <v>0.0</v>
      </c>
      <c r="Q571" s="42">
        <v>0.0</v>
      </c>
      <c r="R571" s="59">
        <v>0.0</v>
      </c>
      <c r="S571" s="59">
        <v>0.0</v>
      </c>
      <c r="T571" s="34" t="s">
        <v>98</v>
      </c>
      <c r="U571" s="64">
        <v>45321.0</v>
      </c>
      <c r="V571" s="53">
        <v>45358.0</v>
      </c>
      <c r="W571" s="34">
        <v>1.0</v>
      </c>
      <c r="X571" s="34" t="s">
        <v>100</v>
      </c>
      <c r="Y571" s="34" t="s">
        <v>66</v>
      </c>
    </row>
    <row r="572">
      <c r="A572" s="34" t="s">
        <v>4679</v>
      </c>
      <c r="B572" s="71">
        <v>45327.0</v>
      </c>
      <c r="C572" s="63">
        <v>10569.0</v>
      </c>
      <c r="D572" s="40" t="s">
        <v>4542</v>
      </c>
      <c r="E572" s="46" t="s">
        <v>3514</v>
      </c>
      <c r="F572" s="40" t="s">
        <v>3515</v>
      </c>
      <c r="G572" s="49" t="s">
        <v>3516</v>
      </c>
      <c r="H572" s="49" t="s">
        <v>287</v>
      </c>
      <c r="I572" s="72" t="s">
        <v>65</v>
      </c>
      <c r="J572" s="53">
        <v>45237.0</v>
      </c>
      <c r="K572" s="53">
        <v>45321.0</v>
      </c>
      <c r="L572" s="64"/>
      <c r="M572" s="65"/>
      <c r="N572" s="65"/>
      <c r="O572" s="42">
        <v>118057.0</v>
      </c>
      <c r="P572" s="42">
        <v>0.0</v>
      </c>
      <c r="Q572" s="42">
        <v>0.0</v>
      </c>
      <c r="R572" s="59">
        <v>0.0</v>
      </c>
      <c r="S572" s="59">
        <v>0.0</v>
      </c>
      <c r="T572" s="34" t="s">
        <v>98</v>
      </c>
      <c r="U572" s="64">
        <v>45321.0</v>
      </c>
      <c r="V572" s="53">
        <v>45352.0</v>
      </c>
      <c r="W572" s="34">
        <v>1.0</v>
      </c>
      <c r="X572" s="34" t="s">
        <v>100</v>
      </c>
      <c r="Y572" s="34" t="s">
        <v>66</v>
      </c>
    </row>
    <row r="573">
      <c r="A573" s="34" t="s">
        <v>4684</v>
      </c>
      <c r="B573" s="71">
        <v>45327.0</v>
      </c>
      <c r="C573" s="63">
        <v>9902.0</v>
      </c>
      <c r="D573" s="40" t="s">
        <v>4685</v>
      </c>
      <c r="E573" s="46" t="s">
        <v>82</v>
      </c>
      <c r="F573" s="40" t="s">
        <v>84</v>
      </c>
      <c r="G573" s="49" t="s">
        <v>43</v>
      </c>
      <c r="H573" s="49" t="s">
        <v>44</v>
      </c>
      <c r="I573" s="72" t="s">
        <v>1251</v>
      </c>
      <c r="J573" s="53">
        <v>45160.0</v>
      </c>
      <c r="K573" s="53">
        <v>45321.0</v>
      </c>
      <c r="L573" s="64"/>
      <c r="M573" s="65"/>
      <c r="N573" s="65"/>
      <c r="O573" s="42">
        <v>78005.0</v>
      </c>
      <c r="P573" s="42">
        <v>0.0</v>
      </c>
      <c r="Q573" s="42">
        <v>0.0</v>
      </c>
      <c r="R573" s="59">
        <v>0.0</v>
      </c>
      <c r="S573" s="59">
        <v>0.0</v>
      </c>
      <c r="T573" s="34" t="s">
        <v>98</v>
      </c>
      <c r="U573" s="64">
        <v>45321.0</v>
      </c>
      <c r="V573" s="53">
        <v>45354.0</v>
      </c>
      <c r="W573" s="34">
        <v>1.0</v>
      </c>
      <c r="X573" s="34" t="s">
        <v>50</v>
      </c>
      <c r="Y573" s="34" t="s">
        <v>66</v>
      </c>
    </row>
    <row r="574">
      <c r="A574" s="34" t="s">
        <v>4689</v>
      </c>
      <c r="B574" s="71">
        <v>45327.0</v>
      </c>
      <c r="C574" s="63">
        <v>5653.0</v>
      </c>
      <c r="D574" s="40" t="s">
        <v>102</v>
      </c>
      <c r="E574" s="46" t="s">
        <v>103</v>
      </c>
      <c r="F574" s="40" t="s">
        <v>105</v>
      </c>
      <c r="G574" s="49" t="s">
        <v>106</v>
      </c>
      <c r="H574" s="49" t="s">
        <v>107</v>
      </c>
      <c r="I574" s="72" t="s">
        <v>1251</v>
      </c>
      <c r="J574" s="53">
        <v>44688.0</v>
      </c>
      <c r="K574" s="53">
        <v>45321.0</v>
      </c>
      <c r="L574" s="64"/>
      <c r="M574" s="65"/>
      <c r="N574" s="65"/>
      <c r="O574" s="42">
        <v>156000.0</v>
      </c>
      <c r="P574" s="42">
        <v>0.0</v>
      </c>
      <c r="Q574" s="42">
        <v>0.0</v>
      </c>
      <c r="R574" s="59">
        <v>0.0</v>
      </c>
      <c r="S574" s="59">
        <v>0.0</v>
      </c>
      <c r="T574" s="34" t="s">
        <v>98</v>
      </c>
      <c r="U574" s="64">
        <v>45321.0</v>
      </c>
      <c r="V574" s="53">
        <v>45352.0</v>
      </c>
      <c r="W574" s="34">
        <v>1.0</v>
      </c>
      <c r="X574" s="34" t="s">
        <v>50</v>
      </c>
      <c r="Y574" s="34" t="s">
        <v>66</v>
      </c>
    </row>
    <row r="575">
      <c r="A575" s="34" t="s">
        <v>4690</v>
      </c>
      <c r="B575" s="71">
        <v>45327.0</v>
      </c>
      <c r="C575" s="63">
        <v>5653.0</v>
      </c>
      <c r="D575" s="40" t="s">
        <v>102</v>
      </c>
      <c r="E575" s="46" t="s">
        <v>103</v>
      </c>
      <c r="F575" s="40" t="s">
        <v>119</v>
      </c>
      <c r="G575" s="49" t="s">
        <v>106</v>
      </c>
      <c r="H575" s="49" t="s">
        <v>107</v>
      </c>
      <c r="I575" s="72" t="s">
        <v>1251</v>
      </c>
      <c r="J575" s="53">
        <v>44688.0</v>
      </c>
      <c r="K575" s="53">
        <v>45321.0</v>
      </c>
      <c r="L575" s="64"/>
      <c r="M575" s="65"/>
      <c r="N575" s="65"/>
      <c r="O575" s="42">
        <v>78000.0</v>
      </c>
      <c r="P575" s="42">
        <v>0.0</v>
      </c>
      <c r="Q575" s="42">
        <v>0.0</v>
      </c>
      <c r="R575" s="59">
        <v>0.0</v>
      </c>
      <c r="S575" s="59">
        <v>0.0</v>
      </c>
      <c r="T575" s="34" t="s">
        <v>98</v>
      </c>
      <c r="U575" s="64">
        <v>45321.0</v>
      </c>
      <c r="V575" s="53">
        <v>45362.0</v>
      </c>
      <c r="W575" s="34">
        <v>1.0</v>
      </c>
      <c r="X575" s="34" t="s">
        <v>50</v>
      </c>
      <c r="Y575" s="34" t="s">
        <v>66</v>
      </c>
    </row>
    <row r="576">
      <c r="A576" s="34" t="s">
        <v>4692</v>
      </c>
      <c r="B576" s="71">
        <v>45327.0</v>
      </c>
      <c r="C576" s="63">
        <v>5508.0</v>
      </c>
      <c r="D576" s="40" t="s">
        <v>313</v>
      </c>
      <c r="E576" s="46" t="s">
        <v>314</v>
      </c>
      <c r="F576" s="40" t="s">
        <v>315</v>
      </c>
      <c r="G576" s="49" t="s">
        <v>4037</v>
      </c>
      <c r="H576" s="49" t="s">
        <v>77</v>
      </c>
      <c r="I576" s="72" t="s">
        <v>1251</v>
      </c>
      <c r="J576" s="53">
        <v>44669.0</v>
      </c>
      <c r="K576" s="53">
        <v>45321.0</v>
      </c>
      <c r="L576" s="64"/>
      <c r="M576" s="65"/>
      <c r="N576" s="65"/>
      <c r="O576" s="42">
        <v>78094.0</v>
      </c>
      <c r="P576" s="42">
        <v>0.0</v>
      </c>
      <c r="Q576" s="42">
        <v>0.0</v>
      </c>
      <c r="R576" s="59">
        <v>0.0</v>
      </c>
      <c r="S576" s="59">
        <v>0.0</v>
      </c>
      <c r="T576" s="34" t="s">
        <v>98</v>
      </c>
      <c r="U576" s="53">
        <v>45323.0</v>
      </c>
      <c r="V576" s="53">
        <v>45353.0</v>
      </c>
      <c r="W576" s="34">
        <v>1.0</v>
      </c>
      <c r="X576" s="34" t="s">
        <v>50</v>
      </c>
      <c r="Y576" s="34" t="s">
        <v>66</v>
      </c>
    </row>
    <row r="577">
      <c r="A577" s="34" t="s">
        <v>4709</v>
      </c>
      <c r="B577" s="71">
        <v>45327.0</v>
      </c>
      <c r="C577" s="63">
        <v>4621.0</v>
      </c>
      <c r="D577" s="40" t="s">
        <v>547</v>
      </c>
      <c r="E577" s="74" t="s">
        <v>319</v>
      </c>
      <c r="F577" s="40" t="s">
        <v>320</v>
      </c>
      <c r="G577" s="49" t="s">
        <v>97</v>
      </c>
      <c r="H577" s="49" t="s">
        <v>99</v>
      </c>
      <c r="I577" s="72" t="s">
        <v>1251</v>
      </c>
      <c r="J577" s="53">
        <v>44604.0</v>
      </c>
      <c r="K577" s="53">
        <v>45321.0</v>
      </c>
      <c r="L577" s="64"/>
      <c r="M577" s="65"/>
      <c r="N577" s="65"/>
      <c r="O577" s="86">
        <v>78056.0</v>
      </c>
      <c r="P577" s="42">
        <v>0.0</v>
      </c>
      <c r="Q577" s="42">
        <v>0.0</v>
      </c>
      <c r="R577" s="59">
        <v>0.0</v>
      </c>
      <c r="S577" s="59">
        <v>0.0</v>
      </c>
      <c r="T577" s="34" t="s">
        <v>98</v>
      </c>
      <c r="U577" s="64">
        <v>45322.0</v>
      </c>
      <c r="V577" s="53">
        <v>45359.0</v>
      </c>
      <c r="W577" s="34">
        <v>1.0</v>
      </c>
      <c r="X577" s="34" t="s">
        <v>50</v>
      </c>
      <c r="Y577" s="34" t="s">
        <v>66</v>
      </c>
    </row>
    <row r="578">
      <c r="A578" s="34" t="s">
        <v>4711</v>
      </c>
      <c r="B578" s="71">
        <v>45327.0</v>
      </c>
      <c r="C578" s="63">
        <v>2188.0</v>
      </c>
      <c r="D578" s="40" t="s">
        <v>233</v>
      </c>
      <c r="E578" s="46" t="s">
        <v>234</v>
      </c>
      <c r="F578" s="40" t="s">
        <v>236</v>
      </c>
      <c r="G578" s="49" t="s">
        <v>238</v>
      </c>
      <c r="H578" s="49" t="s">
        <v>240</v>
      </c>
      <c r="I578" s="72" t="s">
        <v>1251</v>
      </c>
      <c r="J578" s="53">
        <v>44431.0</v>
      </c>
      <c r="K578" s="53">
        <v>45321.0</v>
      </c>
      <c r="L578" s="64"/>
      <c r="M578" s="65"/>
      <c r="N578" s="65"/>
      <c r="O578" s="42">
        <v>118095.0</v>
      </c>
      <c r="P578" s="42">
        <v>0.0</v>
      </c>
      <c r="Q578" s="42">
        <v>0.0</v>
      </c>
      <c r="R578" s="59">
        <v>0.0</v>
      </c>
      <c r="S578" s="59">
        <v>0.0</v>
      </c>
      <c r="T578" s="34" t="s">
        <v>98</v>
      </c>
      <c r="U578" s="64">
        <v>45322.0</v>
      </c>
      <c r="V578" s="53">
        <v>45352.0</v>
      </c>
      <c r="W578" s="34">
        <v>1.0</v>
      </c>
      <c r="X578" s="34" t="s">
        <v>100</v>
      </c>
      <c r="Y578" s="34" t="s">
        <v>66</v>
      </c>
    </row>
    <row r="579">
      <c r="A579" s="34" t="s">
        <v>4713</v>
      </c>
      <c r="B579" s="71">
        <v>45327.0</v>
      </c>
      <c r="C579" s="63">
        <v>6468.0</v>
      </c>
      <c r="D579" s="40" t="s">
        <v>827</v>
      </c>
      <c r="E579" s="46" t="s">
        <v>690</v>
      </c>
      <c r="F579" s="40" t="s">
        <v>692</v>
      </c>
      <c r="G579" s="49" t="s">
        <v>312</v>
      </c>
      <c r="H579" s="49" t="s">
        <v>287</v>
      </c>
      <c r="I579" s="72" t="s">
        <v>1251</v>
      </c>
      <c r="J579" s="53">
        <v>44773.0</v>
      </c>
      <c r="K579" s="53">
        <v>45321.0</v>
      </c>
      <c r="L579" s="64"/>
      <c r="M579" s="65"/>
      <c r="N579" s="65"/>
      <c r="O579" s="42">
        <v>78087.0</v>
      </c>
      <c r="P579" s="42">
        <v>0.0</v>
      </c>
      <c r="Q579" s="42">
        <v>0.0</v>
      </c>
      <c r="R579" s="59">
        <v>0.0</v>
      </c>
      <c r="S579" s="59">
        <v>0.0</v>
      </c>
      <c r="T579" s="34" t="s">
        <v>98</v>
      </c>
      <c r="U579" s="53">
        <v>45327.0</v>
      </c>
      <c r="V579" s="53">
        <v>45357.0</v>
      </c>
      <c r="W579" s="34">
        <v>1.0</v>
      </c>
      <c r="X579" s="34" t="s">
        <v>50</v>
      </c>
      <c r="Y579" s="34" t="s">
        <v>66</v>
      </c>
    </row>
    <row r="580">
      <c r="A580" s="34" t="s">
        <v>4715</v>
      </c>
      <c r="B580" s="71">
        <v>45327.0</v>
      </c>
      <c r="C580" s="63">
        <v>8575.0</v>
      </c>
      <c r="D580" s="40" t="s">
        <v>4716</v>
      </c>
      <c r="E580" s="46" t="s">
        <v>506</v>
      </c>
      <c r="F580" s="40" t="s">
        <v>508</v>
      </c>
      <c r="G580" s="49" t="s">
        <v>391</v>
      </c>
      <c r="H580" s="49" t="s">
        <v>99</v>
      </c>
      <c r="I580" s="72" t="s">
        <v>1251</v>
      </c>
      <c r="J580" s="53">
        <v>45003.0</v>
      </c>
      <c r="K580" s="53">
        <v>45321.0</v>
      </c>
      <c r="L580" s="64"/>
      <c r="M580" s="65"/>
      <c r="N580" s="65"/>
      <c r="O580" s="42">
        <v>78000.0</v>
      </c>
      <c r="P580" s="42">
        <v>0.0</v>
      </c>
      <c r="Q580" s="42">
        <v>0.0</v>
      </c>
      <c r="R580" s="59">
        <v>0.0</v>
      </c>
      <c r="S580" s="59">
        <v>0.0</v>
      </c>
      <c r="T580" s="34" t="s">
        <v>98</v>
      </c>
      <c r="U580" s="64">
        <v>45321.0</v>
      </c>
      <c r="V580" s="53">
        <v>45352.0</v>
      </c>
      <c r="W580" s="34">
        <v>1.0</v>
      </c>
      <c r="X580" s="34" t="s">
        <v>50</v>
      </c>
      <c r="Y580" s="34" t="s">
        <v>66</v>
      </c>
    </row>
    <row r="581">
      <c r="A581" s="34" t="s">
        <v>4727</v>
      </c>
      <c r="B581" s="71">
        <v>45327.0</v>
      </c>
      <c r="C581" s="63">
        <v>376.0</v>
      </c>
      <c r="D581" s="40" t="s">
        <v>404</v>
      </c>
      <c r="E581" s="46" t="s">
        <v>405</v>
      </c>
      <c r="F581" s="40" t="s">
        <v>407</v>
      </c>
      <c r="G581" s="49" t="s">
        <v>2112</v>
      </c>
      <c r="H581" s="49" t="s">
        <v>411</v>
      </c>
      <c r="I581" s="72" t="s">
        <v>1251</v>
      </c>
      <c r="J581" s="53">
        <v>44307.0</v>
      </c>
      <c r="K581" s="53">
        <v>45322.0</v>
      </c>
      <c r="L581" s="64"/>
      <c r="M581" s="65"/>
      <c r="N581" s="65"/>
      <c r="O581" s="42">
        <v>78087.0</v>
      </c>
      <c r="P581" s="42">
        <v>0.0</v>
      </c>
      <c r="Q581" s="42">
        <v>0.0</v>
      </c>
      <c r="R581" s="59">
        <v>0.0</v>
      </c>
      <c r="S581" s="59">
        <v>0.0</v>
      </c>
      <c r="T581" s="34" t="s">
        <v>98</v>
      </c>
      <c r="U581" s="53">
        <v>45323.0</v>
      </c>
      <c r="V581" s="53">
        <v>45354.0</v>
      </c>
      <c r="W581" s="34">
        <v>1.0</v>
      </c>
      <c r="X581" s="34" t="s">
        <v>50</v>
      </c>
      <c r="Y581" s="34" t="s">
        <v>66</v>
      </c>
    </row>
    <row r="582">
      <c r="A582" s="34" t="s">
        <v>4729</v>
      </c>
      <c r="B582" s="71">
        <v>45327.0</v>
      </c>
      <c r="C582" s="63">
        <v>7825.0</v>
      </c>
      <c r="D582" s="40" t="s">
        <v>578</v>
      </c>
      <c r="E582" s="46" t="s">
        <v>534</v>
      </c>
      <c r="F582" s="40" t="s">
        <v>536</v>
      </c>
      <c r="G582" s="49" t="s">
        <v>537</v>
      </c>
      <c r="H582" s="49" t="s">
        <v>538</v>
      </c>
      <c r="I582" s="72" t="s">
        <v>1251</v>
      </c>
      <c r="J582" s="53">
        <v>44913.0</v>
      </c>
      <c r="K582" s="53">
        <v>45322.0</v>
      </c>
      <c r="L582" s="64"/>
      <c r="M582" s="65"/>
      <c r="N582" s="65"/>
      <c r="O582" s="42">
        <v>118000.0</v>
      </c>
      <c r="P582" s="42">
        <v>0.0</v>
      </c>
      <c r="Q582" s="42">
        <v>0.0</v>
      </c>
      <c r="R582" s="59">
        <v>0.0</v>
      </c>
      <c r="S582" s="59">
        <v>0.0</v>
      </c>
      <c r="T582" s="34" t="s">
        <v>98</v>
      </c>
      <c r="U582" s="64">
        <v>45322.0</v>
      </c>
      <c r="V582" s="53">
        <v>45354.0</v>
      </c>
      <c r="W582" s="34">
        <v>1.0</v>
      </c>
      <c r="X582" s="34" t="s">
        <v>100</v>
      </c>
      <c r="Y582" s="34" t="s">
        <v>66</v>
      </c>
    </row>
    <row r="583">
      <c r="A583" s="34" t="s">
        <v>4557</v>
      </c>
      <c r="B583" s="71">
        <v>45327.0</v>
      </c>
      <c r="C583" s="63">
        <v>3454.0</v>
      </c>
      <c r="D583" s="40" t="s">
        <v>1143</v>
      </c>
      <c r="E583" s="46" t="s">
        <v>1145</v>
      </c>
      <c r="F583" s="40" t="s">
        <v>1146</v>
      </c>
      <c r="G583" s="49" t="s">
        <v>151</v>
      </c>
      <c r="H583" s="49" t="s">
        <v>99</v>
      </c>
      <c r="I583" s="72" t="s">
        <v>1251</v>
      </c>
      <c r="J583" s="53">
        <v>44528.0</v>
      </c>
      <c r="K583" s="53">
        <v>45322.0</v>
      </c>
      <c r="L583" s="64"/>
      <c r="M583" s="43">
        <v>78000.0</v>
      </c>
      <c r="N583" s="43"/>
      <c r="O583" s="42">
        <v>150081.0</v>
      </c>
      <c r="P583" s="42">
        <v>0.0</v>
      </c>
      <c r="Q583" s="42">
        <v>0.0</v>
      </c>
      <c r="R583" s="59">
        <v>0.0</v>
      </c>
      <c r="S583" s="59">
        <v>0.0</v>
      </c>
      <c r="T583" s="34" t="s">
        <v>98</v>
      </c>
      <c r="U583" s="53">
        <v>45327.0</v>
      </c>
      <c r="V583" s="53">
        <v>45357.0</v>
      </c>
      <c r="W583" s="34">
        <v>1.0</v>
      </c>
      <c r="X583" s="34" t="s">
        <v>50</v>
      </c>
      <c r="Y583" s="34" t="s">
        <v>66</v>
      </c>
    </row>
    <row r="584">
      <c r="A584" s="34" t="s">
        <v>4732</v>
      </c>
      <c r="B584" s="71">
        <v>45327.0</v>
      </c>
      <c r="C584" s="63">
        <v>6411.0</v>
      </c>
      <c r="D584" s="40" t="s">
        <v>129</v>
      </c>
      <c r="E584" s="46" t="s">
        <v>130</v>
      </c>
      <c r="F584" s="40" t="s">
        <v>131</v>
      </c>
      <c r="G584" s="49" t="s">
        <v>132</v>
      </c>
      <c r="H584" s="49" t="s">
        <v>133</v>
      </c>
      <c r="I584" s="72" t="s">
        <v>1251</v>
      </c>
      <c r="J584" s="53">
        <v>44768.0</v>
      </c>
      <c r="K584" s="53">
        <v>45322.0</v>
      </c>
      <c r="L584" s="64"/>
      <c r="M584" s="65"/>
      <c r="N584" s="65"/>
      <c r="O584" s="42">
        <v>78060.0</v>
      </c>
      <c r="P584" s="42">
        <v>0.0</v>
      </c>
      <c r="Q584" s="42">
        <v>0.0</v>
      </c>
      <c r="R584" s="59">
        <v>0.0</v>
      </c>
      <c r="S584" s="59">
        <v>0.0</v>
      </c>
      <c r="T584" s="34" t="s">
        <v>98</v>
      </c>
      <c r="U584" s="64">
        <v>45322.0</v>
      </c>
      <c r="V584" s="53">
        <v>45352.0</v>
      </c>
      <c r="W584" s="34">
        <v>1.0</v>
      </c>
      <c r="X584" s="34" t="s">
        <v>50</v>
      </c>
      <c r="Y584" s="34" t="s">
        <v>66</v>
      </c>
    </row>
    <row r="585">
      <c r="A585" s="34" t="s">
        <v>4734</v>
      </c>
      <c r="B585" s="71">
        <v>45327.0</v>
      </c>
      <c r="C585" s="63">
        <v>3230.0</v>
      </c>
      <c r="D585" s="40" t="s">
        <v>170</v>
      </c>
      <c r="E585" s="46" t="s">
        <v>171</v>
      </c>
      <c r="F585" s="40" t="s">
        <v>172</v>
      </c>
      <c r="G585" s="49" t="s">
        <v>173</v>
      </c>
      <c r="H585" s="49" t="s">
        <v>174</v>
      </c>
      <c r="I585" s="72" t="s">
        <v>1251</v>
      </c>
      <c r="J585" s="53">
        <v>44516.0</v>
      </c>
      <c r="K585" s="53">
        <v>45322.0</v>
      </c>
      <c r="L585" s="64"/>
      <c r="M585" s="65"/>
      <c r="N585" s="65"/>
      <c r="O585" s="42">
        <v>78000.0</v>
      </c>
      <c r="P585" s="42">
        <v>0.0</v>
      </c>
      <c r="Q585" s="42">
        <v>0.0</v>
      </c>
      <c r="R585" s="59">
        <v>0.0</v>
      </c>
      <c r="S585" s="59">
        <v>0.0</v>
      </c>
      <c r="T585" s="34" t="s">
        <v>98</v>
      </c>
      <c r="U585" s="64">
        <v>45322.0</v>
      </c>
      <c r="V585" s="53">
        <v>45355.0</v>
      </c>
      <c r="W585" s="34">
        <v>1.0</v>
      </c>
      <c r="X585" s="34" t="s">
        <v>50</v>
      </c>
      <c r="Y585" s="34" t="s">
        <v>66</v>
      </c>
    </row>
    <row r="586">
      <c r="A586" s="34" t="s">
        <v>4736</v>
      </c>
      <c r="B586" s="71">
        <v>45327.0</v>
      </c>
      <c r="C586" s="63">
        <v>10069.0</v>
      </c>
      <c r="D586" s="40" t="s">
        <v>788</v>
      </c>
      <c r="E586" s="46" t="s">
        <v>789</v>
      </c>
      <c r="F586" s="40" t="s">
        <v>790</v>
      </c>
      <c r="G586" s="49" t="s">
        <v>681</v>
      </c>
      <c r="H586" s="49" t="s">
        <v>44</v>
      </c>
      <c r="I586" s="72" t="s">
        <v>1251</v>
      </c>
      <c r="J586" s="53">
        <v>45179.0</v>
      </c>
      <c r="K586" s="53">
        <v>45322.0</v>
      </c>
      <c r="L586" s="64"/>
      <c r="M586" s="65"/>
      <c r="N586" s="65"/>
      <c r="O586" s="42">
        <v>118075.0</v>
      </c>
      <c r="P586" s="42">
        <v>0.0</v>
      </c>
      <c r="Q586" s="42">
        <v>0.0</v>
      </c>
      <c r="R586" s="59">
        <v>0.0</v>
      </c>
      <c r="S586" s="59">
        <v>0.0</v>
      </c>
      <c r="T586" s="34" t="s">
        <v>98</v>
      </c>
      <c r="U586" s="64">
        <v>45322.0</v>
      </c>
      <c r="V586" s="53">
        <v>45352.0</v>
      </c>
      <c r="W586" s="34">
        <v>1.0</v>
      </c>
      <c r="X586" s="34" t="s">
        <v>100</v>
      </c>
      <c r="Y586" s="34" t="s">
        <v>66</v>
      </c>
    </row>
    <row r="587">
      <c r="A587" s="34" t="s">
        <v>4738</v>
      </c>
      <c r="B587" s="71">
        <v>45327.0</v>
      </c>
      <c r="C587" s="63">
        <v>9030.0</v>
      </c>
      <c r="D587" s="40" t="s">
        <v>420</v>
      </c>
      <c r="E587" s="46" t="s">
        <v>421</v>
      </c>
      <c r="F587" s="40" t="s">
        <v>422</v>
      </c>
      <c r="G587" s="49" t="s">
        <v>78</v>
      </c>
      <c r="H587" s="49" t="s">
        <v>35</v>
      </c>
      <c r="I587" s="72" t="s">
        <v>1251</v>
      </c>
      <c r="J587" s="53">
        <v>45059.0</v>
      </c>
      <c r="K587" s="53">
        <v>45322.0</v>
      </c>
      <c r="L587" s="64"/>
      <c r="M587" s="65"/>
      <c r="N587" s="65"/>
      <c r="O587" s="42">
        <v>78062.0</v>
      </c>
      <c r="P587" s="42">
        <v>0.0</v>
      </c>
      <c r="Q587" s="42">
        <v>0.0</v>
      </c>
      <c r="R587" s="59">
        <v>0.0</v>
      </c>
      <c r="S587" s="59">
        <v>0.0</v>
      </c>
      <c r="T587" s="34" t="s">
        <v>98</v>
      </c>
      <c r="U587" s="64">
        <v>45323.0</v>
      </c>
      <c r="V587" s="53">
        <v>45353.0</v>
      </c>
      <c r="W587" s="34">
        <v>1.0</v>
      </c>
      <c r="X587" s="34" t="s">
        <v>50</v>
      </c>
      <c r="Y587" s="34" t="s">
        <v>66</v>
      </c>
    </row>
    <row r="588">
      <c r="A588" s="34" t="s">
        <v>4740</v>
      </c>
      <c r="B588" s="33">
        <v>45327.0</v>
      </c>
      <c r="C588" s="45">
        <v>4343.0</v>
      </c>
      <c r="D588" s="47" t="s">
        <v>56</v>
      </c>
      <c r="E588" s="46" t="s">
        <v>57</v>
      </c>
      <c r="F588" s="49" t="s">
        <v>60</v>
      </c>
      <c r="G588" s="49" t="s">
        <v>61</v>
      </c>
      <c r="H588" s="49" t="s">
        <v>63</v>
      </c>
      <c r="I588" s="72" t="s">
        <v>1251</v>
      </c>
      <c r="J588" s="53">
        <v>44585.0</v>
      </c>
      <c r="K588" s="53">
        <v>45322.0</v>
      </c>
      <c r="L588" s="64"/>
      <c r="M588" s="65"/>
      <c r="N588" s="65"/>
      <c r="O588" s="42">
        <v>78000.0</v>
      </c>
      <c r="P588" s="42">
        <v>0.0</v>
      </c>
      <c r="Q588" s="42">
        <v>0.0</v>
      </c>
      <c r="R588" s="59">
        <v>0.0</v>
      </c>
      <c r="S588" s="59">
        <v>0.0</v>
      </c>
      <c r="T588" s="34" t="s">
        <v>98</v>
      </c>
      <c r="U588" s="64">
        <v>45322.0</v>
      </c>
      <c r="V588" s="53">
        <v>45352.0</v>
      </c>
      <c r="W588" s="34">
        <v>1.0</v>
      </c>
      <c r="X588" s="34" t="s">
        <v>50</v>
      </c>
      <c r="Y588" s="34" t="s">
        <v>66</v>
      </c>
    </row>
    <row r="589">
      <c r="A589" s="34" t="s">
        <v>4742</v>
      </c>
      <c r="B589" s="71">
        <v>45327.0</v>
      </c>
      <c r="C589" s="63">
        <v>6307.0</v>
      </c>
      <c r="D589" s="40" t="s">
        <v>359</v>
      </c>
      <c r="E589" s="46" t="s">
        <v>360</v>
      </c>
      <c r="F589" s="40" t="s">
        <v>4336</v>
      </c>
      <c r="G589" s="49" t="s">
        <v>362</v>
      </c>
      <c r="H589" s="49" t="s">
        <v>99</v>
      </c>
      <c r="I589" s="72" t="s">
        <v>1251</v>
      </c>
      <c r="J589" s="53">
        <v>44756.0</v>
      </c>
      <c r="K589" s="53">
        <v>45322.0</v>
      </c>
      <c r="L589" s="64"/>
      <c r="M589" s="65"/>
      <c r="N589" s="65"/>
      <c r="O589" s="42">
        <v>78017.0</v>
      </c>
      <c r="P589" s="42">
        <v>0.0</v>
      </c>
      <c r="Q589" s="42">
        <v>0.0</v>
      </c>
      <c r="R589" s="59">
        <v>0.0</v>
      </c>
      <c r="S589" s="59">
        <v>0.0</v>
      </c>
      <c r="T589" s="34" t="s">
        <v>98</v>
      </c>
      <c r="U589" s="64">
        <v>45322.0</v>
      </c>
      <c r="V589" s="53">
        <v>45352.0</v>
      </c>
      <c r="W589" s="34">
        <v>1.0</v>
      </c>
      <c r="X589" s="34" t="s">
        <v>50</v>
      </c>
      <c r="Y589" s="34" t="s">
        <v>66</v>
      </c>
    </row>
    <row r="590">
      <c r="A590" s="34" t="s">
        <v>4749</v>
      </c>
      <c r="B590" s="71">
        <v>45327.0</v>
      </c>
      <c r="C590" s="63">
        <v>1162.0</v>
      </c>
      <c r="D590" s="40" t="s">
        <v>464</v>
      </c>
      <c r="E590" s="46" t="s">
        <v>465</v>
      </c>
      <c r="F590" s="40" t="s">
        <v>466</v>
      </c>
      <c r="G590" s="49" t="s">
        <v>467</v>
      </c>
      <c r="H590" s="49" t="s">
        <v>77</v>
      </c>
      <c r="I590" s="72" t="s">
        <v>1251</v>
      </c>
      <c r="J590" s="53">
        <v>44350.0</v>
      </c>
      <c r="K590" s="53">
        <v>45322.0</v>
      </c>
      <c r="L590" s="64"/>
      <c r="M590" s="65"/>
      <c r="N590" s="65"/>
      <c r="O590" s="42">
        <v>118021.0</v>
      </c>
      <c r="P590" s="42">
        <v>0.0</v>
      </c>
      <c r="Q590" s="42">
        <v>0.0</v>
      </c>
      <c r="R590" s="59">
        <v>0.0</v>
      </c>
      <c r="S590" s="59">
        <v>0.0</v>
      </c>
      <c r="T590" s="34" t="s">
        <v>98</v>
      </c>
      <c r="U590" s="64">
        <v>45322.0</v>
      </c>
      <c r="V590" s="53">
        <v>45353.0</v>
      </c>
      <c r="W590" s="34">
        <v>1.0</v>
      </c>
      <c r="X590" s="34" t="s">
        <v>100</v>
      </c>
      <c r="Y590" s="34" t="s">
        <v>66</v>
      </c>
    </row>
    <row r="591">
      <c r="A591" s="34" t="s">
        <v>4751</v>
      </c>
      <c r="B591" s="71">
        <v>45327.0</v>
      </c>
      <c r="C591" s="63">
        <v>5771.0</v>
      </c>
      <c r="D591" s="40" t="s">
        <v>426</v>
      </c>
      <c r="E591" s="46" t="s">
        <v>258</v>
      </c>
      <c r="F591" s="40" t="s">
        <v>427</v>
      </c>
      <c r="G591" s="49" t="s">
        <v>78</v>
      </c>
      <c r="H591" s="49" t="s">
        <v>35</v>
      </c>
      <c r="I591" s="72" t="s">
        <v>1251</v>
      </c>
      <c r="J591" s="53">
        <v>44701.0</v>
      </c>
      <c r="K591" s="53">
        <v>45322.0</v>
      </c>
      <c r="L591" s="64"/>
      <c r="M591" s="65"/>
      <c r="N591" s="65"/>
      <c r="O591" s="42">
        <v>118012.0</v>
      </c>
      <c r="P591" s="42">
        <v>0.0</v>
      </c>
      <c r="Q591" s="42">
        <v>0.0</v>
      </c>
      <c r="R591" s="59">
        <v>0.0</v>
      </c>
      <c r="S591" s="59">
        <v>0.0</v>
      </c>
      <c r="T591" s="34" t="s">
        <v>98</v>
      </c>
      <c r="U591" s="64">
        <v>45322.0</v>
      </c>
      <c r="V591" s="53">
        <v>45352.0</v>
      </c>
      <c r="W591" s="34">
        <v>1.0</v>
      </c>
      <c r="X591" s="34" t="s">
        <v>100</v>
      </c>
      <c r="Y591" s="34" t="s">
        <v>66</v>
      </c>
    </row>
    <row r="592">
      <c r="A592" s="34" t="s">
        <v>4752</v>
      </c>
      <c r="B592" s="71">
        <v>45327.0</v>
      </c>
      <c r="C592" s="63">
        <v>3595.0</v>
      </c>
      <c r="D592" s="40" t="s">
        <v>4699</v>
      </c>
      <c r="E592" s="46" t="s">
        <v>74</v>
      </c>
      <c r="F592" s="40" t="s">
        <v>76</v>
      </c>
      <c r="G592" s="49" t="s">
        <v>78</v>
      </c>
      <c r="H592" s="49" t="s">
        <v>35</v>
      </c>
      <c r="I592" s="72" t="s">
        <v>1251</v>
      </c>
      <c r="J592" s="53">
        <v>44534.0</v>
      </c>
      <c r="K592" s="53">
        <v>45322.0</v>
      </c>
      <c r="L592" s="64"/>
      <c r="M592" s="65"/>
      <c r="N592" s="65"/>
      <c r="O592" s="42">
        <v>78054.0</v>
      </c>
      <c r="P592" s="42">
        <v>0.0</v>
      </c>
      <c r="Q592" s="42">
        <v>0.0</v>
      </c>
      <c r="R592" s="59">
        <v>0.0</v>
      </c>
      <c r="S592" s="59">
        <v>0.0</v>
      </c>
      <c r="T592" s="34" t="s">
        <v>98</v>
      </c>
      <c r="U592" s="64">
        <v>45323.0</v>
      </c>
      <c r="V592" s="53">
        <v>45358.0</v>
      </c>
      <c r="W592" s="34">
        <v>1.0</v>
      </c>
      <c r="X592" s="34" t="s">
        <v>50</v>
      </c>
      <c r="Y592" s="34" t="s">
        <v>66</v>
      </c>
    </row>
    <row r="593">
      <c r="A593" s="34" t="s">
        <v>4753</v>
      </c>
      <c r="B593" s="71">
        <v>45327.0</v>
      </c>
      <c r="C593" s="63">
        <v>5313.0</v>
      </c>
      <c r="D593" s="40" t="s">
        <v>207</v>
      </c>
      <c r="E593" s="46" t="s">
        <v>54</v>
      </c>
      <c r="F593" s="40" t="s">
        <v>55</v>
      </c>
      <c r="G593" s="49" t="s">
        <v>59</v>
      </c>
      <c r="H593" s="49" t="s">
        <v>213</v>
      </c>
      <c r="I593" s="72" t="s">
        <v>1251</v>
      </c>
      <c r="J593" s="53">
        <v>44653.0</v>
      </c>
      <c r="K593" s="53">
        <v>45322.0</v>
      </c>
      <c r="L593" s="64"/>
      <c r="M593" s="65"/>
      <c r="N593" s="65"/>
      <c r="O593" s="42">
        <v>78000.0</v>
      </c>
      <c r="P593" s="42">
        <v>0.0</v>
      </c>
      <c r="Q593" s="42">
        <v>0.0</v>
      </c>
      <c r="R593" s="59">
        <v>0.0</v>
      </c>
      <c r="S593" s="59">
        <v>0.0</v>
      </c>
      <c r="T593" s="34" t="s">
        <v>98</v>
      </c>
      <c r="U593" s="64">
        <v>45322.0</v>
      </c>
      <c r="V593" s="53">
        <v>45352.0</v>
      </c>
      <c r="W593" s="34">
        <v>1.0</v>
      </c>
      <c r="X593" s="34" t="s">
        <v>50</v>
      </c>
      <c r="Y593" s="34" t="s">
        <v>66</v>
      </c>
    </row>
    <row r="594">
      <c r="A594" s="34" t="s">
        <v>4758</v>
      </c>
      <c r="B594" s="71">
        <v>45327.0</v>
      </c>
      <c r="C594" s="63">
        <v>8904.0</v>
      </c>
      <c r="D594" s="40" t="s">
        <v>4759</v>
      </c>
      <c r="E594" s="46" t="s">
        <v>4760</v>
      </c>
      <c r="F594" s="40" t="s">
        <v>4761</v>
      </c>
      <c r="G594" s="49" t="s">
        <v>228</v>
      </c>
      <c r="H594" s="49" t="s">
        <v>174</v>
      </c>
      <c r="I594" s="72" t="s">
        <v>1251</v>
      </c>
      <c r="J594" s="53">
        <v>45046.0</v>
      </c>
      <c r="K594" s="53">
        <v>45322.0</v>
      </c>
      <c r="L594" s="64"/>
      <c r="M594" s="65"/>
      <c r="N594" s="65"/>
      <c r="O594" s="42">
        <v>118094.0</v>
      </c>
      <c r="P594" s="42">
        <v>0.0</v>
      </c>
      <c r="Q594" s="42">
        <v>0.0</v>
      </c>
      <c r="R594" s="59">
        <v>0.0</v>
      </c>
      <c r="S594" s="59">
        <v>0.0</v>
      </c>
      <c r="T594" s="34" t="s">
        <v>98</v>
      </c>
      <c r="U594" s="64">
        <v>45322.0</v>
      </c>
      <c r="V594" s="53">
        <v>45352.0</v>
      </c>
      <c r="W594" s="34">
        <v>1.0</v>
      </c>
      <c r="X594" s="34" t="s">
        <v>100</v>
      </c>
      <c r="Y594" s="34" t="s">
        <v>66</v>
      </c>
    </row>
    <row r="595">
      <c r="A595" s="34" t="s">
        <v>4762</v>
      </c>
      <c r="B595" s="71">
        <v>45327.0</v>
      </c>
      <c r="C595" s="63">
        <v>3829.0</v>
      </c>
      <c r="D595" s="40" t="s">
        <v>625</v>
      </c>
      <c r="E595" s="46" t="s">
        <v>627</v>
      </c>
      <c r="F595" s="40" t="s">
        <v>628</v>
      </c>
      <c r="G595" s="49" t="s">
        <v>629</v>
      </c>
      <c r="H595" s="49" t="s">
        <v>63</v>
      </c>
      <c r="I595" s="72" t="s">
        <v>1251</v>
      </c>
      <c r="J595" s="53">
        <v>44553.0</v>
      </c>
      <c r="K595" s="53">
        <v>45322.0</v>
      </c>
      <c r="L595" s="64"/>
      <c r="M595" s="65"/>
      <c r="N595" s="65"/>
      <c r="O595" s="42">
        <v>78061.0</v>
      </c>
      <c r="P595" s="42">
        <v>0.0</v>
      </c>
      <c r="Q595" s="42">
        <v>0.0</v>
      </c>
      <c r="R595" s="59">
        <v>0.0</v>
      </c>
      <c r="S595" s="59">
        <v>0.0</v>
      </c>
      <c r="T595" s="34" t="s">
        <v>98</v>
      </c>
      <c r="U595" s="64">
        <v>45322.0</v>
      </c>
      <c r="V595" s="53">
        <v>45352.0</v>
      </c>
      <c r="W595" s="34">
        <v>1.0</v>
      </c>
      <c r="X595" s="34" t="s">
        <v>50</v>
      </c>
      <c r="Y595" s="34" t="s">
        <v>66</v>
      </c>
    </row>
    <row r="596">
      <c r="A596" s="34" t="s">
        <v>4765</v>
      </c>
      <c r="B596" s="71">
        <v>45327.0</v>
      </c>
      <c r="C596" s="63">
        <v>9230.0</v>
      </c>
      <c r="D596" s="40" t="s">
        <v>2895</v>
      </c>
      <c r="E596" s="46" t="s">
        <v>2602</v>
      </c>
      <c r="F596" s="40" t="s">
        <v>2604</v>
      </c>
      <c r="G596" s="49" t="s">
        <v>1250</v>
      </c>
      <c r="H596" s="49" t="s">
        <v>99</v>
      </c>
      <c r="I596" s="72" t="s">
        <v>1251</v>
      </c>
      <c r="J596" s="53">
        <v>45082.0</v>
      </c>
      <c r="K596" s="53">
        <v>45322.0</v>
      </c>
      <c r="L596" s="64"/>
      <c r="M596" s="65"/>
      <c r="N596" s="65"/>
      <c r="O596" s="42">
        <v>118000.0</v>
      </c>
      <c r="P596" s="42">
        <v>0.0</v>
      </c>
      <c r="Q596" s="42">
        <v>0.0</v>
      </c>
      <c r="R596" s="59">
        <v>0.0</v>
      </c>
      <c r="S596" s="59">
        <v>0.0</v>
      </c>
      <c r="T596" s="34" t="s">
        <v>98</v>
      </c>
      <c r="U596" s="64">
        <v>45322.0</v>
      </c>
      <c r="V596" s="53">
        <v>45352.0</v>
      </c>
      <c r="W596" s="34">
        <v>1.0</v>
      </c>
      <c r="X596" s="34" t="s">
        <v>100</v>
      </c>
      <c r="Y596" s="34" t="s">
        <v>66</v>
      </c>
    </row>
    <row r="597">
      <c r="A597" s="101" t="s">
        <v>3356</v>
      </c>
      <c r="B597" s="89">
        <v>45317.0</v>
      </c>
      <c r="C597" s="90">
        <v>319.0</v>
      </c>
      <c r="D597" s="91" t="s">
        <v>2853</v>
      </c>
      <c r="E597" s="92" t="s">
        <v>2854</v>
      </c>
      <c r="F597" s="166" t="s">
        <v>2856</v>
      </c>
      <c r="G597" s="93" t="s">
        <v>106</v>
      </c>
      <c r="H597" s="93" t="s">
        <v>107</v>
      </c>
      <c r="I597" s="72" t="s">
        <v>1251</v>
      </c>
      <c r="J597" s="95">
        <v>44295.0</v>
      </c>
      <c r="K597" s="95">
        <v>45311.0</v>
      </c>
      <c r="L597" s="95"/>
      <c r="M597" s="96">
        <v>78000.0</v>
      </c>
      <c r="N597" s="71">
        <v>45333.0</v>
      </c>
      <c r="O597" s="99">
        <v>100007.0</v>
      </c>
      <c r="P597" s="77">
        <v>0.0</v>
      </c>
      <c r="Q597" s="99">
        <v>0.0</v>
      </c>
      <c r="R597" s="100">
        <v>0.0</v>
      </c>
      <c r="S597" s="100">
        <v>0.0</v>
      </c>
      <c r="T597" s="34" t="s">
        <v>98</v>
      </c>
      <c r="U597" s="187">
        <v>45333.0</v>
      </c>
      <c r="V597" s="187">
        <v>45371.0</v>
      </c>
      <c r="W597" s="101">
        <v>1.0</v>
      </c>
      <c r="X597" s="101" t="s">
        <v>50</v>
      </c>
      <c r="Y597" s="101" t="s">
        <v>66</v>
      </c>
    </row>
    <row r="598">
      <c r="A598" s="34" t="s">
        <v>867</v>
      </c>
      <c r="B598" s="33">
        <v>45301.0</v>
      </c>
      <c r="C598" s="63">
        <v>6994.0</v>
      </c>
      <c r="D598" s="40" t="s">
        <v>868</v>
      </c>
      <c r="E598" s="46" t="s">
        <v>869</v>
      </c>
      <c r="F598" s="40" t="s">
        <v>870</v>
      </c>
      <c r="G598" s="49" t="s">
        <v>871</v>
      </c>
      <c r="H598" s="49" t="s">
        <v>99</v>
      </c>
      <c r="I598" s="51" t="s">
        <v>1251</v>
      </c>
      <c r="J598" s="53">
        <v>44823.0</v>
      </c>
      <c r="K598" s="53">
        <v>45295.0</v>
      </c>
      <c r="L598" s="53"/>
      <c r="M598" s="43">
        <v>17000.0</v>
      </c>
      <c r="N598" s="43"/>
      <c r="O598" s="42">
        <v>180052.0</v>
      </c>
      <c r="P598" s="42">
        <v>0.0</v>
      </c>
      <c r="Q598" s="55" t="s">
        <v>803</v>
      </c>
      <c r="R598" s="55" t="s">
        <v>803</v>
      </c>
      <c r="S598" s="55" t="s">
        <v>803</v>
      </c>
      <c r="T598" s="34" t="s">
        <v>98</v>
      </c>
      <c r="U598" s="53">
        <v>45349.0</v>
      </c>
      <c r="V598" s="53">
        <v>45362.0</v>
      </c>
      <c r="W598" s="34">
        <v>1.0</v>
      </c>
      <c r="X598" s="34" t="s">
        <v>100</v>
      </c>
      <c r="Y598" s="34" t="s">
        <v>66</v>
      </c>
    </row>
    <row r="599">
      <c r="A599" s="34" t="s">
        <v>1129</v>
      </c>
      <c r="B599" s="33">
        <v>45301.0</v>
      </c>
      <c r="C599" s="63">
        <v>5080.0</v>
      </c>
      <c r="D599" s="40" t="s">
        <v>1098</v>
      </c>
      <c r="E599" s="46" t="s">
        <v>882</v>
      </c>
      <c r="F599" s="40" t="s">
        <v>1014</v>
      </c>
      <c r="G599" s="49" t="s">
        <v>265</v>
      </c>
      <c r="H599" s="49" t="s">
        <v>63</v>
      </c>
      <c r="I599" s="51" t="s">
        <v>1251</v>
      </c>
      <c r="J599" s="53">
        <v>44636.0</v>
      </c>
      <c r="K599" s="53">
        <v>45296.0</v>
      </c>
      <c r="L599" s="64"/>
      <c r="M599" s="43">
        <v>78000.0</v>
      </c>
      <c r="N599" s="43"/>
      <c r="O599" s="42">
        <v>118082.0</v>
      </c>
      <c r="P599" s="42">
        <v>0.0</v>
      </c>
      <c r="Q599" s="42">
        <v>0.0</v>
      </c>
      <c r="R599" s="55" t="s">
        <v>803</v>
      </c>
      <c r="S599" s="55" t="s">
        <v>803</v>
      </c>
      <c r="T599" s="34" t="s">
        <v>98</v>
      </c>
      <c r="U599" s="53">
        <v>45318.0</v>
      </c>
      <c r="V599" s="53">
        <v>45357.0</v>
      </c>
      <c r="W599" s="34">
        <v>1.0</v>
      </c>
      <c r="X599" s="34" t="s">
        <v>50</v>
      </c>
      <c r="Y599" s="34" t="s">
        <v>66</v>
      </c>
    </row>
    <row r="600">
      <c r="A600" s="101" t="s">
        <v>2954</v>
      </c>
      <c r="B600" s="89">
        <v>45316.0</v>
      </c>
      <c r="C600" s="90">
        <v>4089.0</v>
      </c>
      <c r="D600" s="91" t="s">
        <v>1889</v>
      </c>
      <c r="E600" s="92" t="s">
        <v>1890</v>
      </c>
      <c r="F600" s="166" t="s">
        <v>1891</v>
      </c>
      <c r="G600" s="93" t="s">
        <v>215</v>
      </c>
      <c r="H600" s="93" t="s">
        <v>77</v>
      </c>
      <c r="I600" s="211" t="s">
        <v>1251</v>
      </c>
      <c r="J600" s="95">
        <v>44566.0</v>
      </c>
      <c r="K600" s="95">
        <v>45309.0</v>
      </c>
      <c r="L600" s="188"/>
      <c r="M600" s="43">
        <v>78000.0</v>
      </c>
      <c r="N600" s="189"/>
      <c r="O600" s="99">
        <v>234000.0</v>
      </c>
      <c r="P600" s="42">
        <v>0.0</v>
      </c>
      <c r="Q600" s="42">
        <v>0.0</v>
      </c>
      <c r="R600" s="196">
        <v>0.0</v>
      </c>
      <c r="S600" s="100">
        <v>0.0</v>
      </c>
      <c r="T600" s="34" t="s">
        <v>98</v>
      </c>
      <c r="U600" s="187">
        <v>45328.0</v>
      </c>
      <c r="V600" s="187">
        <v>45361.0</v>
      </c>
      <c r="W600" s="101">
        <v>1.0</v>
      </c>
      <c r="X600" s="101" t="s">
        <v>50</v>
      </c>
      <c r="Y600" s="101" t="s">
        <v>66</v>
      </c>
    </row>
    <row r="601">
      <c r="A601" s="101" t="s">
        <v>2954</v>
      </c>
      <c r="B601" s="89">
        <v>45316.0</v>
      </c>
      <c r="C601" s="90">
        <v>4089.0</v>
      </c>
      <c r="D601" s="91" t="s">
        <v>1889</v>
      </c>
      <c r="E601" s="92" t="s">
        <v>1890</v>
      </c>
      <c r="F601" s="91" t="s">
        <v>1899</v>
      </c>
      <c r="G601" s="93" t="s">
        <v>215</v>
      </c>
      <c r="H601" s="93" t="s">
        <v>77</v>
      </c>
      <c r="I601" s="211" t="s">
        <v>1251</v>
      </c>
      <c r="J601" s="95">
        <v>44566.0</v>
      </c>
      <c r="K601" s="95">
        <v>45309.0</v>
      </c>
      <c r="L601" s="188"/>
      <c r="M601" s="43">
        <v>78000.0</v>
      </c>
      <c r="N601" s="64"/>
      <c r="O601" s="43">
        <v>78000.0</v>
      </c>
      <c r="P601" s="42">
        <v>0.0</v>
      </c>
      <c r="Q601" s="42">
        <v>0.0</v>
      </c>
      <c r="R601" s="42">
        <v>0.0</v>
      </c>
      <c r="S601" s="42">
        <v>0.0</v>
      </c>
      <c r="T601" s="34" t="s">
        <v>98</v>
      </c>
      <c r="U601" s="53">
        <v>45328.0</v>
      </c>
      <c r="V601" s="71">
        <v>45375.0</v>
      </c>
      <c r="W601" s="72">
        <v>1.0</v>
      </c>
      <c r="X601" s="72" t="s">
        <v>50</v>
      </c>
      <c r="Y601" s="72" t="s">
        <v>66</v>
      </c>
    </row>
    <row r="602">
      <c r="A602" s="34" t="s">
        <v>4970</v>
      </c>
      <c r="B602" s="33">
        <v>45365.0</v>
      </c>
      <c r="C602" s="34">
        <v>4234.0</v>
      </c>
      <c r="D602" s="38" t="s">
        <v>4971</v>
      </c>
      <c r="E602" s="46" t="s">
        <v>4226</v>
      </c>
      <c r="F602" s="207" t="s">
        <v>4227</v>
      </c>
      <c r="G602" s="49" t="s">
        <v>1167</v>
      </c>
      <c r="H602" s="49" t="s">
        <v>166</v>
      </c>
      <c r="I602" s="72" t="s">
        <v>65</v>
      </c>
      <c r="J602" s="53">
        <v>44576.0</v>
      </c>
      <c r="K602" s="53">
        <v>45289.0</v>
      </c>
      <c r="L602" s="76"/>
      <c r="M602" s="43">
        <v>78000.0</v>
      </c>
      <c r="N602" s="53">
        <v>45290.0</v>
      </c>
      <c r="O602" s="43">
        <v>0.0</v>
      </c>
      <c r="P602" s="43">
        <v>0.0</v>
      </c>
      <c r="Q602" s="43">
        <v>0.0</v>
      </c>
      <c r="R602" s="43">
        <v>0.0</v>
      </c>
      <c r="S602" s="43">
        <v>0.0</v>
      </c>
      <c r="T602" s="34" t="s">
        <v>98</v>
      </c>
      <c r="U602" s="53">
        <v>45290.0</v>
      </c>
      <c r="V602" s="71">
        <v>45320.0</v>
      </c>
      <c r="W602" s="72">
        <v>1.0</v>
      </c>
      <c r="X602" s="72" t="s">
        <v>50</v>
      </c>
      <c r="Y602" s="72" t="s">
        <v>66</v>
      </c>
    </row>
    <row r="603">
      <c r="A603" s="34" t="s">
        <v>4975</v>
      </c>
      <c r="B603" s="33">
        <v>45365.0</v>
      </c>
      <c r="C603" s="34">
        <v>4234.0</v>
      </c>
      <c r="D603" s="38" t="s">
        <v>4971</v>
      </c>
      <c r="E603" s="46" t="s">
        <v>4226</v>
      </c>
      <c r="F603" s="73" t="s">
        <v>4227</v>
      </c>
      <c r="G603" s="49" t="s">
        <v>1167</v>
      </c>
      <c r="H603" s="49" t="s">
        <v>166</v>
      </c>
      <c r="I603" s="72" t="s">
        <v>1251</v>
      </c>
      <c r="J603" s="53">
        <v>44576.0</v>
      </c>
      <c r="K603" s="53">
        <v>45289.0</v>
      </c>
      <c r="L603" s="76"/>
      <c r="M603" s="43">
        <v>78000.0</v>
      </c>
      <c r="N603" s="71">
        <v>45320.0</v>
      </c>
      <c r="O603" s="43">
        <v>78000.0</v>
      </c>
      <c r="P603" s="43">
        <v>0.0</v>
      </c>
      <c r="Q603" s="43">
        <v>0.0</v>
      </c>
      <c r="R603" s="43">
        <v>0.0</v>
      </c>
      <c r="S603" s="43">
        <v>0.0</v>
      </c>
      <c r="T603" s="34" t="s">
        <v>98</v>
      </c>
      <c r="U603" s="71">
        <v>45320.0</v>
      </c>
      <c r="V603" s="71">
        <v>45350.0</v>
      </c>
      <c r="W603" s="72">
        <v>1.0</v>
      </c>
      <c r="X603" s="72" t="s">
        <v>50</v>
      </c>
      <c r="Y603" s="72" t="s">
        <v>66</v>
      </c>
    </row>
    <row r="604">
      <c r="A604" s="34" t="s">
        <v>4979</v>
      </c>
      <c r="B604" s="33">
        <v>45365.0</v>
      </c>
      <c r="C604" s="34">
        <v>4234.0</v>
      </c>
      <c r="D604" s="38" t="s">
        <v>4971</v>
      </c>
      <c r="E604" s="46" t="s">
        <v>4226</v>
      </c>
      <c r="F604" s="207" t="s">
        <v>4227</v>
      </c>
      <c r="G604" s="49" t="s">
        <v>1167</v>
      </c>
      <c r="H604" s="49" t="s">
        <v>166</v>
      </c>
      <c r="I604" s="72" t="s">
        <v>38</v>
      </c>
      <c r="J604" s="53">
        <v>44576.0</v>
      </c>
      <c r="K604" s="53">
        <v>45289.0</v>
      </c>
      <c r="L604" s="76"/>
      <c r="M604" s="43">
        <v>78000.0</v>
      </c>
      <c r="N604" s="53">
        <v>45349.0</v>
      </c>
      <c r="O604" s="43">
        <v>0.0</v>
      </c>
      <c r="P604" s="43">
        <v>0.0</v>
      </c>
      <c r="Q604" s="43">
        <v>0.0</v>
      </c>
      <c r="R604" s="43">
        <v>0.0</v>
      </c>
      <c r="S604" s="43">
        <v>0.0</v>
      </c>
      <c r="T604" s="34" t="s">
        <v>98</v>
      </c>
      <c r="U604" s="53">
        <v>45349.0</v>
      </c>
      <c r="V604" s="71">
        <v>45380.0</v>
      </c>
      <c r="W604" s="72">
        <v>1.0</v>
      </c>
      <c r="X604" s="72" t="s">
        <v>50</v>
      </c>
      <c r="Y604" s="72" t="s">
        <v>66</v>
      </c>
    </row>
    <row r="605">
      <c r="A605" s="34" t="s">
        <v>1476</v>
      </c>
      <c r="B605" s="33">
        <v>45365.0</v>
      </c>
      <c r="C605" s="63">
        <v>8992.0</v>
      </c>
      <c r="D605" s="40" t="s">
        <v>1213</v>
      </c>
      <c r="E605" s="46" t="s">
        <v>1214</v>
      </c>
      <c r="F605" s="40" t="s">
        <v>1215</v>
      </c>
      <c r="G605" s="49" t="s">
        <v>59</v>
      </c>
      <c r="H605" s="49" t="s">
        <v>1217</v>
      </c>
      <c r="I605" s="51" t="s">
        <v>1251</v>
      </c>
      <c r="J605" s="53">
        <v>45056.0</v>
      </c>
      <c r="K605" s="53">
        <v>45299.0</v>
      </c>
      <c r="L605" s="53"/>
      <c r="M605" s="34">
        <v>78000.0</v>
      </c>
      <c r="N605" s="53">
        <v>45327.0</v>
      </c>
      <c r="O605" s="42">
        <v>78076.0</v>
      </c>
      <c r="P605" s="42">
        <v>0.0</v>
      </c>
      <c r="Q605" s="55" t="s">
        <v>803</v>
      </c>
      <c r="R605" s="55" t="s">
        <v>803</v>
      </c>
      <c r="S605" s="55" t="s">
        <v>803</v>
      </c>
      <c r="T605" s="34" t="s">
        <v>98</v>
      </c>
      <c r="U605" s="53">
        <v>45327.0</v>
      </c>
      <c r="V605" s="53">
        <v>45357.0</v>
      </c>
      <c r="W605" s="34">
        <v>1.0</v>
      </c>
      <c r="X605" s="34" t="s">
        <v>50</v>
      </c>
      <c r="Y605" s="34" t="s">
        <v>66</v>
      </c>
    </row>
    <row r="606">
      <c r="A606" s="34" t="s">
        <v>4987</v>
      </c>
      <c r="B606" s="33">
        <v>45365.0</v>
      </c>
      <c r="C606" s="34">
        <v>6207.0</v>
      </c>
      <c r="D606" s="38" t="s">
        <v>4215</v>
      </c>
      <c r="E606" s="46" t="s">
        <v>4216</v>
      </c>
      <c r="F606" s="207" t="s">
        <v>4217</v>
      </c>
      <c r="G606" s="49" t="s">
        <v>34</v>
      </c>
      <c r="H606" s="49" t="s">
        <v>35</v>
      </c>
      <c r="I606" s="72" t="s">
        <v>65</v>
      </c>
      <c r="J606" s="53">
        <v>44745.0</v>
      </c>
      <c r="K606" s="53">
        <v>45288.0</v>
      </c>
      <c r="L606" s="76"/>
      <c r="M606" s="43">
        <v>78000.0</v>
      </c>
      <c r="N606" s="53">
        <v>45288.0</v>
      </c>
      <c r="O606" s="77">
        <v>160027.0</v>
      </c>
      <c r="P606" s="77">
        <v>0.0</v>
      </c>
      <c r="Q606" s="77">
        <v>0.0</v>
      </c>
      <c r="R606" s="77">
        <v>0.0</v>
      </c>
      <c r="S606" s="72">
        <v>0.0</v>
      </c>
      <c r="T606" s="34" t="s">
        <v>98</v>
      </c>
      <c r="U606" s="53">
        <v>45288.0</v>
      </c>
      <c r="V606" s="71">
        <v>45329.0</v>
      </c>
      <c r="W606" s="34">
        <v>1.0</v>
      </c>
      <c r="X606" s="34" t="s">
        <v>50</v>
      </c>
      <c r="Y606" s="34" t="s">
        <v>66</v>
      </c>
    </row>
    <row r="607">
      <c r="A607" s="34" t="s">
        <v>4996</v>
      </c>
      <c r="B607" s="33">
        <v>45365.0</v>
      </c>
      <c r="C607" s="34">
        <v>6207.0</v>
      </c>
      <c r="D607" s="38" t="s">
        <v>4215</v>
      </c>
      <c r="E607" s="46" t="s">
        <v>4216</v>
      </c>
      <c r="F607" s="73" t="s">
        <v>4217</v>
      </c>
      <c r="G607" s="49" t="s">
        <v>34</v>
      </c>
      <c r="H607" s="49" t="s">
        <v>35</v>
      </c>
      <c r="I607" s="72" t="s">
        <v>1251</v>
      </c>
      <c r="J607" s="53">
        <v>44745.0</v>
      </c>
      <c r="K607" s="53">
        <v>45288.0</v>
      </c>
      <c r="L607" s="76"/>
      <c r="M607" s="43">
        <v>78000.0</v>
      </c>
      <c r="N607" s="53">
        <v>45288.0</v>
      </c>
      <c r="O607" s="43">
        <v>78000.0</v>
      </c>
      <c r="P607" s="42">
        <v>0.0</v>
      </c>
      <c r="Q607" s="77">
        <v>0.0</v>
      </c>
      <c r="R607" s="77">
        <v>0.0</v>
      </c>
      <c r="S607" s="72">
        <v>0.0</v>
      </c>
      <c r="T607" s="34" t="s">
        <v>98</v>
      </c>
      <c r="U607" s="53">
        <v>45288.0</v>
      </c>
      <c r="V607" s="71">
        <v>45359.0</v>
      </c>
      <c r="W607" s="34">
        <v>1.0</v>
      </c>
      <c r="X607" s="34" t="s">
        <v>50</v>
      </c>
      <c r="Y607" s="34" t="s">
        <v>66</v>
      </c>
    </row>
    <row r="608">
      <c r="A608" s="34" t="s">
        <v>4520</v>
      </c>
      <c r="B608" s="33">
        <v>45365.0</v>
      </c>
      <c r="C608" s="34">
        <v>6207.0</v>
      </c>
      <c r="D608" s="38" t="s">
        <v>4215</v>
      </c>
      <c r="E608" s="46" t="s">
        <v>4216</v>
      </c>
      <c r="F608" s="207" t="s">
        <v>4217</v>
      </c>
      <c r="G608" s="49" t="s">
        <v>34</v>
      </c>
      <c r="H608" s="49" t="s">
        <v>35</v>
      </c>
      <c r="I608" s="72" t="s">
        <v>38</v>
      </c>
      <c r="J608" s="53">
        <v>44745.0</v>
      </c>
      <c r="K608" s="53">
        <v>45288.0</v>
      </c>
      <c r="L608" s="76"/>
      <c r="M608" s="43">
        <v>78000.0</v>
      </c>
      <c r="N608" s="53">
        <v>45288.0</v>
      </c>
      <c r="O608" s="43">
        <v>78000.0</v>
      </c>
      <c r="P608" s="42">
        <v>0.0</v>
      </c>
      <c r="Q608" s="77">
        <v>0.0</v>
      </c>
      <c r="R608" s="77">
        <v>0.0</v>
      </c>
      <c r="S608" s="72">
        <v>0.0</v>
      </c>
      <c r="T608" s="34" t="s">
        <v>98</v>
      </c>
      <c r="U608" s="53">
        <v>45288.0</v>
      </c>
      <c r="V608" s="71">
        <v>45389.0</v>
      </c>
      <c r="W608" s="34">
        <v>1.0</v>
      </c>
      <c r="X608" s="34" t="s">
        <v>50</v>
      </c>
      <c r="Y608" s="34" t="s">
        <v>66</v>
      </c>
    </row>
    <row r="609">
      <c r="A609" s="34" t="s">
        <v>4680</v>
      </c>
      <c r="B609" s="71">
        <v>45327.0</v>
      </c>
      <c r="C609" s="63">
        <v>5147.0</v>
      </c>
      <c r="D609" s="40" t="s">
        <v>4681</v>
      </c>
      <c r="E609" s="46" t="s">
        <v>440</v>
      </c>
      <c r="F609" s="40" t="s">
        <v>441</v>
      </c>
      <c r="G609" s="49" t="s">
        <v>61</v>
      </c>
      <c r="H609" s="49" t="s">
        <v>63</v>
      </c>
      <c r="I609" s="72" t="s">
        <v>1251</v>
      </c>
      <c r="J609" s="53">
        <v>44642.0</v>
      </c>
      <c r="K609" s="53">
        <v>45321.0</v>
      </c>
      <c r="L609" s="64"/>
      <c r="M609" s="43">
        <v>78000.0</v>
      </c>
      <c r="N609" s="64">
        <v>45321.0</v>
      </c>
      <c r="O609" s="42">
        <v>78000.0</v>
      </c>
      <c r="P609" s="42">
        <v>0.0</v>
      </c>
      <c r="Q609" s="42">
        <v>0.0</v>
      </c>
      <c r="R609" s="59">
        <v>0.0</v>
      </c>
      <c r="S609" s="72">
        <v>0.0</v>
      </c>
      <c r="T609" s="34" t="s">
        <v>98</v>
      </c>
      <c r="U609" s="64">
        <v>45321.0</v>
      </c>
      <c r="V609" s="53">
        <v>45351.0</v>
      </c>
      <c r="W609" s="34">
        <v>1.0</v>
      </c>
      <c r="X609" s="34" t="s">
        <v>50</v>
      </c>
      <c r="Y609" s="34" t="s">
        <v>66</v>
      </c>
    </row>
    <row r="610">
      <c r="A610" s="34" t="s">
        <v>5014</v>
      </c>
      <c r="B610" s="33">
        <v>45366.0</v>
      </c>
      <c r="C610" s="34">
        <v>7627.0</v>
      </c>
      <c r="D610" s="38" t="s">
        <v>512</v>
      </c>
      <c r="E610" s="46" t="s">
        <v>513</v>
      </c>
      <c r="F610" s="207" t="s">
        <v>512</v>
      </c>
      <c r="G610" s="49" t="s">
        <v>514</v>
      </c>
      <c r="H610" s="49" t="s">
        <v>63</v>
      </c>
      <c r="I610" s="72" t="s">
        <v>5015</v>
      </c>
      <c r="J610" s="53">
        <v>44888.0</v>
      </c>
      <c r="K610" s="53">
        <v>44903.0</v>
      </c>
      <c r="L610" s="76"/>
      <c r="M610" s="43">
        <v>78000.0</v>
      </c>
      <c r="N610" s="53">
        <v>45263.0</v>
      </c>
      <c r="O610" s="43">
        <v>354026.0</v>
      </c>
      <c r="P610" s="42">
        <v>0.0</v>
      </c>
      <c r="Q610" s="42">
        <v>0.0</v>
      </c>
      <c r="R610" s="42">
        <v>0.0</v>
      </c>
      <c r="S610" s="72">
        <v>0.0</v>
      </c>
      <c r="T610" s="34" t="s">
        <v>98</v>
      </c>
      <c r="U610" s="53">
        <v>45263.0</v>
      </c>
      <c r="V610" s="71">
        <v>45293.0</v>
      </c>
      <c r="W610" s="72">
        <v>1.0</v>
      </c>
      <c r="X610" s="34" t="s">
        <v>50</v>
      </c>
      <c r="Y610" s="34" t="s">
        <v>66</v>
      </c>
    </row>
    <row r="611">
      <c r="A611" s="34" t="s">
        <v>5022</v>
      </c>
      <c r="B611" s="33">
        <v>45366.0</v>
      </c>
      <c r="C611" s="34">
        <v>7627.0</v>
      </c>
      <c r="D611" s="38" t="s">
        <v>512</v>
      </c>
      <c r="E611" s="46" t="s">
        <v>513</v>
      </c>
      <c r="F611" s="207" t="s">
        <v>512</v>
      </c>
      <c r="G611" s="49" t="s">
        <v>514</v>
      </c>
      <c r="H611" s="49" t="s">
        <v>63</v>
      </c>
      <c r="I611" s="72" t="s">
        <v>65</v>
      </c>
      <c r="J611" s="53">
        <v>44888.0</v>
      </c>
      <c r="K611" s="53">
        <v>44903.0</v>
      </c>
      <c r="L611" s="76"/>
      <c r="M611" s="43">
        <v>78000.0</v>
      </c>
      <c r="N611" s="53">
        <v>45293.0</v>
      </c>
      <c r="O611" s="43">
        <v>78000.0</v>
      </c>
      <c r="P611" s="42">
        <v>0.0</v>
      </c>
      <c r="Q611" s="42">
        <v>0.0</v>
      </c>
      <c r="R611" s="42">
        <v>0.0</v>
      </c>
      <c r="S611" s="72">
        <v>0.0</v>
      </c>
      <c r="T611" s="34" t="s">
        <v>98</v>
      </c>
      <c r="U611" s="53">
        <v>45293.0</v>
      </c>
      <c r="V611" s="71">
        <v>45323.0</v>
      </c>
      <c r="W611" s="72">
        <v>1.0</v>
      </c>
      <c r="X611" s="34" t="s">
        <v>50</v>
      </c>
      <c r="Y611" s="34" t="s">
        <v>66</v>
      </c>
    </row>
    <row r="612">
      <c r="A612" s="34" t="s">
        <v>5026</v>
      </c>
      <c r="B612" s="33">
        <v>45366.0</v>
      </c>
      <c r="C612" s="34">
        <v>7627.0</v>
      </c>
      <c r="D612" s="38" t="s">
        <v>512</v>
      </c>
      <c r="E612" s="46" t="s">
        <v>513</v>
      </c>
      <c r="F612" s="73" t="s">
        <v>512</v>
      </c>
      <c r="G612" s="49" t="s">
        <v>514</v>
      </c>
      <c r="H612" s="49" t="s">
        <v>63</v>
      </c>
      <c r="I612" s="72" t="s">
        <v>62</v>
      </c>
      <c r="J612" s="53">
        <v>44888.0</v>
      </c>
      <c r="K612" s="53">
        <v>44903.0</v>
      </c>
      <c r="L612" s="76"/>
      <c r="M612" s="43">
        <v>78000.0</v>
      </c>
      <c r="N612" s="53">
        <v>45321.0</v>
      </c>
      <c r="O612" s="43">
        <v>78000.0</v>
      </c>
      <c r="P612" s="42">
        <v>0.0</v>
      </c>
      <c r="Q612" s="42">
        <v>0.0</v>
      </c>
      <c r="R612" s="42">
        <v>0.0</v>
      </c>
      <c r="S612" s="72">
        <v>0.0</v>
      </c>
      <c r="T612" s="34" t="s">
        <v>98</v>
      </c>
      <c r="U612" s="53">
        <v>45321.0</v>
      </c>
      <c r="V612" s="71">
        <v>45353.0</v>
      </c>
      <c r="W612" s="72">
        <v>1.0</v>
      </c>
      <c r="X612" s="34" t="s">
        <v>50</v>
      </c>
      <c r="Y612" s="34" t="s">
        <v>66</v>
      </c>
    </row>
    <row r="613">
      <c r="A613" s="34" t="s">
        <v>4530</v>
      </c>
      <c r="B613" s="33">
        <v>45366.0</v>
      </c>
      <c r="C613" s="34">
        <v>7627.0</v>
      </c>
      <c r="D613" s="38" t="s">
        <v>512</v>
      </c>
      <c r="E613" s="46" t="s">
        <v>513</v>
      </c>
      <c r="F613" s="207" t="s">
        <v>512</v>
      </c>
      <c r="G613" s="49" t="s">
        <v>514</v>
      </c>
      <c r="H613" s="49" t="s">
        <v>63</v>
      </c>
      <c r="I613" s="72" t="s">
        <v>38</v>
      </c>
      <c r="J613" s="53">
        <v>44888.0</v>
      </c>
      <c r="K613" s="53">
        <v>44903.0</v>
      </c>
      <c r="L613" s="76"/>
      <c r="M613" s="43">
        <v>78000.0</v>
      </c>
      <c r="N613" s="71">
        <v>45350.0</v>
      </c>
      <c r="O613" s="43">
        <v>78000.0</v>
      </c>
      <c r="P613" s="42">
        <v>0.0</v>
      </c>
      <c r="Q613" s="42">
        <v>0.0</v>
      </c>
      <c r="R613" s="42">
        <v>0.0</v>
      </c>
      <c r="S613" s="72">
        <v>0.0</v>
      </c>
      <c r="T613" s="34" t="s">
        <v>98</v>
      </c>
      <c r="U613" s="71">
        <v>45350.0</v>
      </c>
      <c r="V613" s="71">
        <v>45383.0</v>
      </c>
      <c r="W613" s="72">
        <v>1.0</v>
      </c>
      <c r="X613" s="34" t="s">
        <v>50</v>
      </c>
      <c r="Y613" s="34" t="s">
        <v>66</v>
      </c>
    </row>
    <row r="614">
      <c r="A614" s="34" t="s">
        <v>4600</v>
      </c>
      <c r="B614" s="71">
        <v>45324.0</v>
      </c>
      <c r="C614" s="63">
        <v>2719.0</v>
      </c>
      <c r="D614" s="40" t="s">
        <v>114</v>
      </c>
      <c r="E614" s="46" t="s">
        <v>115</v>
      </c>
      <c r="F614" s="40" t="s">
        <v>4602</v>
      </c>
      <c r="G614" s="49" t="s">
        <v>118</v>
      </c>
      <c r="H614" s="49" t="s">
        <v>99</v>
      </c>
      <c r="I614" s="211" t="s">
        <v>62</v>
      </c>
      <c r="J614" s="53">
        <v>44469.0</v>
      </c>
      <c r="K614" s="53">
        <v>45320.0</v>
      </c>
      <c r="L614" s="64"/>
      <c r="M614" s="43">
        <v>78000.0</v>
      </c>
      <c r="N614" s="71">
        <v>45200.0</v>
      </c>
      <c r="O614" s="42">
        <v>78000.0</v>
      </c>
      <c r="P614" s="42">
        <v>0.0</v>
      </c>
      <c r="Q614" s="42">
        <v>0.0</v>
      </c>
      <c r="R614" s="59">
        <v>0.0</v>
      </c>
      <c r="S614" s="59">
        <v>0.0</v>
      </c>
      <c r="T614" s="34" t="s">
        <v>98</v>
      </c>
      <c r="U614" s="53">
        <v>45323.0</v>
      </c>
      <c r="V614" s="53">
        <v>45353.0</v>
      </c>
      <c r="W614" s="34">
        <v>1.0</v>
      </c>
      <c r="X614" s="34" t="s">
        <v>50</v>
      </c>
      <c r="Y614" s="34" t="s">
        <v>66</v>
      </c>
    </row>
    <row r="615">
      <c r="A615" s="72" t="s">
        <v>4771</v>
      </c>
      <c r="B615" s="33">
        <v>45366.0</v>
      </c>
      <c r="C615" s="72">
        <v>10179.0</v>
      </c>
      <c r="D615" s="73" t="s">
        <v>4536</v>
      </c>
      <c r="E615" s="74" t="s">
        <v>4537</v>
      </c>
      <c r="F615" s="75" t="s">
        <v>4538</v>
      </c>
      <c r="G615" s="75" t="s">
        <v>106</v>
      </c>
      <c r="H615" s="75" t="s">
        <v>107</v>
      </c>
      <c r="I615" s="253">
        <v>45200.0</v>
      </c>
      <c r="J615" s="71">
        <v>45190.0</v>
      </c>
      <c r="K615" s="71">
        <v>45200.0</v>
      </c>
      <c r="L615" s="76"/>
      <c r="M615" s="43">
        <v>78000.0</v>
      </c>
      <c r="N615" s="71">
        <v>45200.0</v>
      </c>
      <c r="O615" s="77">
        <v>468018.0</v>
      </c>
      <c r="P615" s="42">
        <v>0.0</v>
      </c>
      <c r="Q615" s="42">
        <v>0.0</v>
      </c>
      <c r="R615" s="59">
        <v>0.0</v>
      </c>
      <c r="S615" s="59">
        <v>0.0</v>
      </c>
      <c r="T615" s="34" t="s">
        <v>5046</v>
      </c>
      <c r="U615" s="71">
        <v>45200.0</v>
      </c>
      <c r="V615" s="71">
        <v>45234.0</v>
      </c>
      <c r="W615" s="72">
        <v>1.0</v>
      </c>
      <c r="X615" s="34" t="s">
        <v>50</v>
      </c>
      <c r="Y615" s="34" t="s">
        <v>204</v>
      </c>
    </row>
    <row r="616">
      <c r="A616" s="72" t="s">
        <v>5047</v>
      </c>
      <c r="B616" s="33">
        <v>45366.0</v>
      </c>
      <c r="C616" s="72">
        <v>10179.0</v>
      </c>
      <c r="D616" s="73" t="s">
        <v>4536</v>
      </c>
      <c r="E616" s="74" t="s">
        <v>4537</v>
      </c>
      <c r="F616" s="75" t="s">
        <v>4538</v>
      </c>
      <c r="G616" s="75" t="s">
        <v>106</v>
      </c>
      <c r="H616" s="75" t="s">
        <v>107</v>
      </c>
      <c r="I616" s="253">
        <v>45231.0</v>
      </c>
      <c r="J616" s="71">
        <v>45190.0</v>
      </c>
      <c r="K616" s="71">
        <v>45200.0</v>
      </c>
      <c r="L616" s="76"/>
      <c r="M616" s="43">
        <v>78000.0</v>
      </c>
      <c r="N616" s="71">
        <v>45200.0</v>
      </c>
      <c r="O616" s="43">
        <v>78000.0</v>
      </c>
      <c r="P616" s="42">
        <v>0.0</v>
      </c>
      <c r="Q616" s="42">
        <v>0.0</v>
      </c>
      <c r="R616" s="59">
        <v>0.0</v>
      </c>
      <c r="S616" s="59">
        <v>0.0</v>
      </c>
      <c r="T616" s="34" t="s">
        <v>98</v>
      </c>
      <c r="U616" s="71">
        <v>45200.0</v>
      </c>
      <c r="V616" s="71">
        <v>45264.0</v>
      </c>
      <c r="W616" s="72">
        <v>1.0</v>
      </c>
      <c r="X616" s="34" t="s">
        <v>50</v>
      </c>
      <c r="Y616" s="34" t="s">
        <v>66</v>
      </c>
    </row>
    <row r="617">
      <c r="A617" s="72" t="s">
        <v>5051</v>
      </c>
      <c r="B617" s="33">
        <v>45366.0</v>
      </c>
      <c r="C617" s="72">
        <v>10179.0</v>
      </c>
      <c r="D617" s="73" t="s">
        <v>4536</v>
      </c>
      <c r="E617" s="74" t="s">
        <v>4537</v>
      </c>
      <c r="F617" s="75" t="s">
        <v>4538</v>
      </c>
      <c r="G617" s="75" t="s">
        <v>106</v>
      </c>
      <c r="H617" s="75" t="s">
        <v>107</v>
      </c>
      <c r="I617" s="253">
        <v>45261.0</v>
      </c>
      <c r="J617" s="71">
        <v>45190.0</v>
      </c>
      <c r="K617" s="71">
        <v>45200.0</v>
      </c>
      <c r="L617" s="76"/>
      <c r="M617" s="43">
        <v>78000.0</v>
      </c>
      <c r="N617" s="71">
        <v>45200.0</v>
      </c>
      <c r="O617" s="43">
        <v>78000.0</v>
      </c>
      <c r="P617" s="42">
        <v>0.0</v>
      </c>
      <c r="Q617" s="42">
        <v>0.0</v>
      </c>
      <c r="R617" s="59">
        <v>0.0</v>
      </c>
      <c r="S617" s="59">
        <v>0.0</v>
      </c>
      <c r="T617" s="34" t="s">
        <v>98</v>
      </c>
      <c r="U617" s="71">
        <v>45200.0</v>
      </c>
      <c r="V617" s="71">
        <v>45294.0</v>
      </c>
      <c r="W617" s="72">
        <v>1.0</v>
      </c>
      <c r="X617" s="34" t="s">
        <v>50</v>
      </c>
      <c r="Y617" s="34" t="s">
        <v>66</v>
      </c>
    </row>
    <row r="618">
      <c r="A618" s="72" t="s">
        <v>5059</v>
      </c>
      <c r="B618" s="33">
        <v>45366.0</v>
      </c>
      <c r="C618" s="72">
        <v>10179.0</v>
      </c>
      <c r="D618" s="73" t="s">
        <v>4536</v>
      </c>
      <c r="E618" s="74" t="s">
        <v>4537</v>
      </c>
      <c r="F618" s="75" t="s">
        <v>4538</v>
      </c>
      <c r="G618" s="75" t="s">
        <v>106</v>
      </c>
      <c r="H618" s="75" t="s">
        <v>107</v>
      </c>
      <c r="I618" s="72" t="s">
        <v>65</v>
      </c>
      <c r="J618" s="71">
        <v>45190.0</v>
      </c>
      <c r="K618" s="71">
        <v>45200.0</v>
      </c>
      <c r="L618" s="76"/>
      <c r="M618" s="43">
        <v>78000.0</v>
      </c>
      <c r="N618" s="71">
        <v>45200.0</v>
      </c>
      <c r="O618" s="43">
        <v>78000.0</v>
      </c>
      <c r="P618" s="42">
        <v>0.0</v>
      </c>
      <c r="Q618" s="42">
        <v>0.0</v>
      </c>
      <c r="R618" s="59">
        <v>0.0</v>
      </c>
      <c r="S618" s="59">
        <v>0.0</v>
      </c>
      <c r="T618" s="34" t="s">
        <v>98</v>
      </c>
      <c r="U618" s="71">
        <v>45200.0</v>
      </c>
      <c r="V618" s="71">
        <v>45324.0</v>
      </c>
      <c r="W618" s="72">
        <v>1.0</v>
      </c>
      <c r="X618" s="34" t="s">
        <v>50</v>
      </c>
      <c r="Y618" s="34" t="s">
        <v>66</v>
      </c>
    </row>
    <row r="619">
      <c r="A619" s="72" t="s">
        <v>5067</v>
      </c>
      <c r="B619" s="33">
        <v>45366.0</v>
      </c>
      <c r="C619" s="72">
        <v>10179.0</v>
      </c>
      <c r="D619" s="73" t="s">
        <v>4536</v>
      </c>
      <c r="E619" s="74" t="s">
        <v>4537</v>
      </c>
      <c r="F619" s="75" t="s">
        <v>4538</v>
      </c>
      <c r="G619" s="75" t="s">
        <v>106</v>
      </c>
      <c r="H619" s="75" t="s">
        <v>107</v>
      </c>
      <c r="I619" s="72" t="s">
        <v>1251</v>
      </c>
      <c r="J619" s="71">
        <v>45190.0</v>
      </c>
      <c r="K619" s="71">
        <v>45200.0</v>
      </c>
      <c r="L619" s="76"/>
      <c r="M619" s="43">
        <v>78000.0</v>
      </c>
      <c r="N619" s="71">
        <v>45200.0</v>
      </c>
      <c r="O619" s="43">
        <v>78000.0</v>
      </c>
      <c r="P619" s="42">
        <v>0.0</v>
      </c>
      <c r="Q619" s="42">
        <v>0.0</v>
      </c>
      <c r="R619" s="59">
        <v>0.0</v>
      </c>
      <c r="S619" s="59">
        <v>0.0</v>
      </c>
      <c r="T619" s="34" t="s">
        <v>98</v>
      </c>
      <c r="U619" s="71">
        <v>45200.0</v>
      </c>
      <c r="V619" s="71">
        <v>45354.0</v>
      </c>
      <c r="W619" s="72">
        <v>1.0</v>
      </c>
      <c r="X619" s="34" t="s">
        <v>50</v>
      </c>
      <c r="Y619" s="34" t="s">
        <v>66</v>
      </c>
    </row>
    <row r="620">
      <c r="A620" s="72" t="s">
        <v>4534</v>
      </c>
      <c r="B620" s="33">
        <v>45366.0</v>
      </c>
      <c r="C620" s="72">
        <v>10179.0</v>
      </c>
      <c r="D620" s="73" t="s">
        <v>4536</v>
      </c>
      <c r="E620" s="74" t="s">
        <v>4537</v>
      </c>
      <c r="F620" s="75" t="s">
        <v>4538</v>
      </c>
      <c r="G620" s="75" t="s">
        <v>106</v>
      </c>
      <c r="H620" s="75" t="s">
        <v>107</v>
      </c>
      <c r="I620" s="72" t="s">
        <v>38</v>
      </c>
      <c r="J620" s="71">
        <v>45190.0</v>
      </c>
      <c r="K620" s="71">
        <v>45200.0</v>
      </c>
      <c r="L620" s="76"/>
      <c r="M620" s="43">
        <v>78000.0</v>
      </c>
      <c r="N620" s="71">
        <v>45200.0</v>
      </c>
      <c r="O620" s="43">
        <v>78000.0</v>
      </c>
      <c r="P620" s="42">
        <v>0.0</v>
      </c>
      <c r="Q620" s="42">
        <v>0.0</v>
      </c>
      <c r="R620" s="59">
        <v>0.0</v>
      </c>
      <c r="S620" s="59">
        <v>0.0</v>
      </c>
      <c r="T620" s="34" t="s">
        <v>98</v>
      </c>
      <c r="U620" s="71">
        <v>45200.0</v>
      </c>
      <c r="V620" s="71">
        <v>45384.0</v>
      </c>
      <c r="W620" s="72">
        <v>1.0</v>
      </c>
      <c r="X620" s="34" t="s">
        <v>50</v>
      </c>
      <c r="Y620" s="34" t="s">
        <v>66</v>
      </c>
    </row>
    <row r="621">
      <c r="A621" s="34" t="s">
        <v>4697</v>
      </c>
      <c r="B621" s="71">
        <v>45327.0</v>
      </c>
      <c r="C621" s="63">
        <v>6926.0</v>
      </c>
      <c r="D621" s="40" t="s">
        <v>270</v>
      </c>
      <c r="E621" s="46" t="s">
        <v>271</v>
      </c>
      <c r="F621" s="40" t="s">
        <v>272</v>
      </c>
      <c r="G621" s="49" t="s">
        <v>273</v>
      </c>
      <c r="H621" s="49" t="s">
        <v>44</v>
      </c>
      <c r="I621" s="211" t="s">
        <v>62</v>
      </c>
      <c r="J621" s="53">
        <v>44816.0</v>
      </c>
      <c r="K621" s="53">
        <v>45321.0</v>
      </c>
      <c r="L621" s="64"/>
      <c r="M621" s="43">
        <v>78000.0</v>
      </c>
      <c r="N621" s="64">
        <v>45321.0</v>
      </c>
      <c r="O621" s="42">
        <v>78094.0</v>
      </c>
      <c r="P621" s="42">
        <v>0.0</v>
      </c>
      <c r="Q621" s="42">
        <v>0.0</v>
      </c>
      <c r="R621" s="59">
        <v>0.0</v>
      </c>
      <c r="S621" s="59">
        <v>0.0</v>
      </c>
      <c r="T621" s="34" t="s">
        <v>98</v>
      </c>
      <c r="U621" s="64">
        <v>45321.0</v>
      </c>
      <c r="V621" s="53">
        <v>45351.0</v>
      </c>
      <c r="W621" s="34">
        <v>1.0</v>
      </c>
      <c r="X621" s="34" t="s">
        <v>50</v>
      </c>
      <c r="Y621" s="34" t="s">
        <v>66</v>
      </c>
    </row>
    <row r="622">
      <c r="A622" s="34" t="s">
        <v>4766</v>
      </c>
      <c r="B622" s="71">
        <v>45327.0</v>
      </c>
      <c r="C622" s="63">
        <v>11117.0</v>
      </c>
      <c r="D622" s="40" t="s">
        <v>477</v>
      </c>
      <c r="E622" s="46" t="s">
        <v>478</v>
      </c>
      <c r="F622" s="40" t="s">
        <v>4767</v>
      </c>
      <c r="G622" s="49" t="s">
        <v>215</v>
      </c>
      <c r="H622" s="49" t="s">
        <v>77</v>
      </c>
      <c r="I622" s="211" t="s">
        <v>62</v>
      </c>
      <c r="J622" s="53">
        <v>45311.0</v>
      </c>
      <c r="K622" s="53">
        <v>45322.0</v>
      </c>
      <c r="L622" s="64"/>
      <c r="M622" s="65"/>
      <c r="N622" s="53">
        <v>45323.0</v>
      </c>
      <c r="O622" s="42">
        <v>118020.0</v>
      </c>
      <c r="P622" s="42">
        <v>0.0</v>
      </c>
      <c r="Q622" s="42">
        <v>0.0</v>
      </c>
      <c r="R622" s="59">
        <v>0.0</v>
      </c>
      <c r="S622" s="59">
        <v>0.0</v>
      </c>
      <c r="T622" s="34" t="s">
        <v>154</v>
      </c>
      <c r="U622" s="53">
        <v>45323.0</v>
      </c>
      <c r="V622" s="53">
        <v>45355.0</v>
      </c>
      <c r="W622" s="34">
        <v>1.0</v>
      </c>
      <c r="X622" s="34" t="s">
        <v>100</v>
      </c>
      <c r="Y622" s="34" t="s">
        <v>204</v>
      </c>
    </row>
    <row r="623">
      <c r="A623" s="34" t="s">
        <v>3933</v>
      </c>
      <c r="B623" s="89">
        <v>45321.0</v>
      </c>
      <c r="C623" s="63">
        <v>925.0</v>
      </c>
      <c r="D623" s="40" t="s">
        <v>3934</v>
      </c>
      <c r="E623" s="46" t="s">
        <v>147</v>
      </c>
      <c r="F623" s="40" t="s">
        <v>148</v>
      </c>
      <c r="G623" s="49" t="s">
        <v>523</v>
      </c>
      <c r="H623" s="49" t="s">
        <v>152</v>
      </c>
      <c r="I623" s="211" t="s">
        <v>62</v>
      </c>
      <c r="J623" s="53">
        <v>44340.0</v>
      </c>
      <c r="K623" s="187">
        <v>45315.0</v>
      </c>
      <c r="L623" s="64"/>
      <c r="M623" s="65"/>
      <c r="N623" s="193">
        <v>45315.0</v>
      </c>
      <c r="O623" s="42">
        <v>118009.0</v>
      </c>
      <c r="P623" s="42">
        <v>0.0</v>
      </c>
      <c r="Q623" s="42">
        <v>0.0</v>
      </c>
      <c r="R623" s="59">
        <v>0.0</v>
      </c>
      <c r="S623" s="59">
        <v>0.0</v>
      </c>
      <c r="T623" s="34" t="s">
        <v>154</v>
      </c>
      <c r="U623" s="193">
        <v>45315.0</v>
      </c>
      <c r="V623" s="53">
        <v>45345.0</v>
      </c>
      <c r="W623" s="34">
        <v>1.0</v>
      </c>
      <c r="X623" s="34" t="s">
        <v>100</v>
      </c>
      <c r="Y623" s="34" t="s">
        <v>66</v>
      </c>
    </row>
    <row r="624">
      <c r="A624" s="72" t="s">
        <v>5097</v>
      </c>
      <c r="B624" s="71">
        <v>45327.0</v>
      </c>
      <c r="C624" s="72">
        <v>6611.0</v>
      </c>
      <c r="D624" s="73" t="s">
        <v>5098</v>
      </c>
      <c r="E624" s="74" t="s">
        <v>5100</v>
      </c>
      <c r="F624" s="75" t="s">
        <v>5101</v>
      </c>
      <c r="G624" s="75" t="s">
        <v>2076</v>
      </c>
      <c r="H624" s="75" t="s">
        <v>63</v>
      </c>
      <c r="I624" s="72" t="s">
        <v>62</v>
      </c>
      <c r="J624" s="71">
        <v>44785.0</v>
      </c>
      <c r="K624" s="71">
        <v>45182.0</v>
      </c>
      <c r="L624" s="76"/>
      <c r="M624" s="77">
        <v>118000.0</v>
      </c>
      <c r="N624" s="71">
        <v>44981.0</v>
      </c>
      <c r="O624" s="77">
        <v>118089.0</v>
      </c>
      <c r="P624" s="42">
        <v>0.0</v>
      </c>
      <c r="Q624" s="42">
        <v>0.0</v>
      </c>
      <c r="R624" s="59">
        <v>0.0</v>
      </c>
      <c r="S624" s="59">
        <v>0.0</v>
      </c>
      <c r="T624" s="34" t="s">
        <v>154</v>
      </c>
      <c r="U624" s="71">
        <v>44981.0</v>
      </c>
      <c r="V624" s="71">
        <v>45371.0</v>
      </c>
      <c r="W624" s="72">
        <v>1.0</v>
      </c>
      <c r="X624" s="72" t="s">
        <v>100</v>
      </c>
      <c r="Y624" s="72" t="s">
        <v>66</v>
      </c>
    </row>
    <row r="625">
      <c r="A625" s="34" t="s">
        <v>176</v>
      </c>
      <c r="B625" s="33">
        <v>45377.0</v>
      </c>
      <c r="C625" s="63">
        <v>6161.0</v>
      </c>
      <c r="D625" s="40" t="s">
        <v>179</v>
      </c>
      <c r="E625" s="46" t="s">
        <v>181</v>
      </c>
      <c r="F625" s="40" t="s">
        <v>183</v>
      </c>
      <c r="G625" s="49" t="s">
        <v>106</v>
      </c>
      <c r="H625" s="49" t="s">
        <v>107</v>
      </c>
      <c r="I625" s="72" t="s">
        <v>62</v>
      </c>
      <c r="J625" s="53">
        <v>44739.0</v>
      </c>
      <c r="K625" s="53">
        <v>45292.0</v>
      </c>
      <c r="L625" s="64"/>
      <c r="M625" s="34">
        <v>78000.0</v>
      </c>
      <c r="N625" s="53">
        <v>45310.0</v>
      </c>
      <c r="O625" s="42">
        <v>100070.0</v>
      </c>
      <c r="P625" s="42">
        <v>0.0</v>
      </c>
      <c r="Q625" s="42">
        <v>0.0</v>
      </c>
      <c r="R625" s="59">
        <v>0.0</v>
      </c>
      <c r="S625" s="59">
        <v>0.0</v>
      </c>
      <c r="T625" s="34" t="s">
        <v>98</v>
      </c>
      <c r="U625" s="53">
        <v>45310.0</v>
      </c>
      <c r="V625" s="53">
        <v>45353.0</v>
      </c>
      <c r="W625" s="34">
        <v>1.0</v>
      </c>
      <c r="X625" s="34" t="s">
        <v>50</v>
      </c>
      <c r="Y625" s="34" t="s">
        <v>66</v>
      </c>
    </row>
    <row r="626">
      <c r="A626" s="113" t="s">
        <v>4515</v>
      </c>
      <c r="B626" s="112">
        <v>45355.0</v>
      </c>
      <c r="C626" s="113">
        <v>6125.0</v>
      </c>
      <c r="D626" s="98" t="s">
        <v>969</v>
      </c>
      <c r="E626" s="155" t="s">
        <v>970</v>
      </c>
      <c r="F626" s="98" t="s">
        <v>971</v>
      </c>
      <c r="G626" s="98" t="s">
        <v>78</v>
      </c>
      <c r="H626" s="98" t="s">
        <v>35</v>
      </c>
      <c r="I626" s="113" t="s">
        <v>1251</v>
      </c>
      <c r="J626" s="112">
        <v>44736.0</v>
      </c>
      <c r="K626" s="114">
        <v>45507.0</v>
      </c>
      <c r="L626" s="177"/>
      <c r="M626" s="159">
        <v>78000.0</v>
      </c>
      <c r="N626" s="114">
        <v>45324.0</v>
      </c>
      <c r="O626" s="156">
        <v>78000.0</v>
      </c>
      <c r="P626" s="159">
        <v>0.0</v>
      </c>
      <c r="Q626" s="156">
        <v>0.0</v>
      </c>
      <c r="R626" s="159">
        <v>0.0</v>
      </c>
      <c r="S626" s="59">
        <v>0.0</v>
      </c>
      <c r="T626" s="161" t="s">
        <v>98</v>
      </c>
      <c r="U626" s="114">
        <v>45324.0</v>
      </c>
      <c r="V626" s="114">
        <v>45356.0</v>
      </c>
      <c r="W626" s="113">
        <v>1.0</v>
      </c>
      <c r="X626" s="113" t="s">
        <v>50</v>
      </c>
      <c r="Y626" s="113" t="s">
        <v>66</v>
      </c>
    </row>
    <row r="627">
      <c r="A627" s="34" t="s">
        <v>4590</v>
      </c>
      <c r="B627" s="33">
        <v>45324.0</v>
      </c>
      <c r="C627" s="45">
        <v>6935.0</v>
      </c>
      <c r="D627" s="47" t="s">
        <v>3987</v>
      </c>
      <c r="E627" s="259" t="s">
        <v>283</v>
      </c>
      <c r="F627" s="49" t="s">
        <v>285</v>
      </c>
      <c r="G627" s="49" t="s">
        <v>286</v>
      </c>
      <c r="H627" s="49" t="s">
        <v>287</v>
      </c>
      <c r="I627" s="113" t="s">
        <v>1251</v>
      </c>
      <c r="J627" s="53">
        <v>44816.0</v>
      </c>
      <c r="K627" s="53">
        <v>45320.0</v>
      </c>
      <c r="L627" s="64"/>
      <c r="M627" s="43">
        <v>78000.0</v>
      </c>
      <c r="N627" s="64">
        <v>45320.0</v>
      </c>
      <c r="O627" s="42">
        <v>78034.0</v>
      </c>
      <c r="P627" s="42">
        <v>0.0</v>
      </c>
      <c r="Q627" s="42">
        <v>0.0</v>
      </c>
      <c r="R627" s="59">
        <v>0.0</v>
      </c>
      <c r="S627" s="59">
        <v>0.0</v>
      </c>
      <c r="T627" s="34" t="s">
        <v>98</v>
      </c>
      <c r="U627" s="64">
        <v>45320.0</v>
      </c>
      <c r="V627" s="53">
        <v>45350.0</v>
      </c>
      <c r="W627" s="34">
        <v>1.0</v>
      </c>
      <c r="X627" s="34" t="s">
        <v>50</v>
      </c>
      <c r="Y627" s="34" t="s">
        <v>66</v>
      </c>
    </row>
    <row r="628">
      <c r="A628" s="34" t="s">
        <v>4687</v>
      </c>
      <c r="B628" s="71">
        <v>45327.0</v>
      </c>
      <c r="C628" s="63">
        <v>10659.0</v>
      </c>
      <c r="D628" s="40" t="s">
        <v>3359</v>
      </c>
      <c r="E628" s="259" t="s">
        <v>3360</v>
      </c>
      <c r="F628" s="40" t="s">
        <v>3362</v>
      </c>
      <c r="G628" s="49" t="s">
        <v>43</v>
      </c>
      <c r="H628" s="49" t="s">
        <v>44</v>
      </c>
      <c r="I628" s="211" t="s">
        <v>62</v>
      </c>
      <c r="J628" s="53">
        <v>45247.0</v>
      </c>
      <c r="K628" s="53">
        <v>45321.0</v>
      </c>
      <c r="L628" s="64"/>
      <c r="M628" s="43">
        <v>78000.0</v>
      </c>
      <c r="N628" s="64">
        <v>45321.0</v>
      </c>
      <c r="O628" s="42">
        <v>78034.0</v>
      </c>
      <c r="P628" s="42">
        <v>0.0</v>
      </c>
      <c r="Q628" s="42">
        <v>0.0</v>
      </c>
      <c r="R628" s="59">
        <v>0.0</v>
      </c>
      <c r="S628" s="59">
        <v>0.0</v>
      </c>
      <c r="T628" s="34" t="s">
        <v>98</v>
      </c>
      <c r="U628" s="64">
        <v>45321.0</v>
      </c>
      <c r="V628" s="53">
        <v>45351.0</v>
      </c>
      <c r="W628" s="34">
        <v>1.0</v>
      </c>
      <c r="X628" s="34" t="s">
        <v>50</v>
      </c>
      <c r="Y628" s="34" t="s">
        <v>66</v>
      </c>
    </row>
    <row r="629">
      <c r="A629" s="113" t="s">
        <v>4589</v>
      </c>
      <c r="B629" s="112">
        <v>45355.0</v>
      </c>
      <c r="C629" s="113">
        <v>11087.0</v>
      </c>
      <c r="D629" s="98" t="s">
        <v>4593</v>
      </c>
      <c r="E629" s="155" t="s">
        <v>4304</v>
      </c>
      <c r="F629" s="98" t="s">
        <v>4305</v>
      </c>
      <c r="G629" s="98" t="s">
        <v>391</v>
      </c>
      <c r="H629" s="98" t="s">
        <v>99</v>
      </c>
      <c r="I629" s="113" t="s">
        <v>65</v>
      </c>
      <c r="J629" s="112">
        <v>45308.0</v>
      </c>
      <c r="K629" s="112">
        <v>45322.0</v>
      </c>
      <c r="L629" s="177"/>
      <c r="M629" s="156">
        <v>0.0</v>
      </c>
      <c r="N629" s="179"/>
      <c r="O629" s="156">
        <v>78035.0</v>
      </c>
      <c r="P629" s="156">
        <v>0.0</v>
      </c>
      <c r="Q629" s="156">
        <v>0.0</v>
      </c>
      <c r="R629" s="156">
        <v>0.0</v>
      </c>
      <c r="S629" s="59">
        <v>0.0</v>
      </c>
      <c r="T629" s="76" t="s">
        <v>98</v>
      </c>
      <c r="U629" s="112">
        <v>45321.0</v>
      </c>
      <c r="V629" s="112">
        <v>45352.0</v>
      </c>
      <c r="W629" s="113">
        <v>1.0</v>
      </c>
      <c r="X629" s="113" t="s">
        <v>50</v>
      </c>
      <c r="Y629" s="113" t="s">
        <v>66</v>
      </c>
    </row>
    <row r="630">
      <c r="A630" s="34" t="s">
        <v>4625</v>
      </c>
      <c r="B630" s="71">
        <v>45324.0</v>
      </c>
      <c r="C630" s="63">
        <v>8344.0</v>
      </c>
      <c r="D630" s="40" t="s">
        <v>1068</v>
      </c>
      <c r="E630" s="259" t="s">
        <v>1070</v>
      </c>
      <c r="F630" s="40" t="s">
        <v>1072</v>
      </c>
      <c r="G630" s="49" t="s">
        <v>215</v>
      </c>
      <c r="H630" s="49" t="s">
        <v>77</v>
      </c>
      <c r="I630" s="113" t="s">
        <v>62</v>
      </c>
      <c r="J630" s="53">
        <v>44973.0</v>
      </c>
      <c r="K630" s="53">
        <v>45320.0</v>
      </c>
      <c r="L630" s="64"/>
      <c r="M630" s="65"/>
      <c r="N630" s="65"/>
      <c r="O630" s="42">
        <v>78000.0</v>
      </c>
      <c r="P630" s="156">
        <v>0.0</v>
      </c>
      <c r="Q630" s="156">
        <v>0.0</v>
      </c>
      <c r="R630" s="156">
        <v>0.0</v>
      </c>
      <c r="S630" s="59">
        <v>0.0</v>
      </c>
      <c r="T630" s="76" t="s">
        <v>98</v>
      </c>
      <c r="U630" s="64">
        <v>45320.0</v>
      </c>
      <c r="V630" s="53">
        <v>45350.0</v>
      </c>
      <c r="W630" s="34">
        <v>1.0</v>
      </c>
      <c r="X630" s="34" t="s">
        <v>50</v>
      </c>
      <c r="Y630" s="34" t="s">
        <v>66</v>
      </c>
    </row>
    <row r="631">
      <c r="A631" s="34" t="s">
        <v>4754</v>
      </c>
      <c r="B631" s="71">
        <v>45327.0</v>
      </c>
      <c r="C631" s="63">
        <v>10409.0</v>
      </c>
      <c r="D631" s="40" t="s">
        <v>4755</v>
      </c>
      <c r="E631" s="259" t="s">
        <v>4108</v>
      </c>
      <c r="F631" s="40" t="s">
        <v>4756</v>
      </c>
      <c r="G631" s="49" t="s">
        <v>2704</v>
      </c>
      <c r="H631" s="49" t="s">
        <v>474</v>
      </c>
      <c r="I631" s="211" t="s">
        <v>62</v>
      </c>
      <c r="J631" s="53">
        <v>45214.0</v>
      </c>
      <c r="K631" s="53">
        <v>45322.0</v>
      </c>
      <c r="L631" s="64"/>
      <c r="M631" s="65"/>
      <c r="N631" s="65"/>
      <c r="O631" s="42">
        <v>618001.0</v>
      </c>
      <c r="P631" s="156">
        <v>0.0</v>
      </c>
      <c r="Q631" s="156">
        <v>0.0</v>
      </c>
      <c r="R631" s="59">
        <v>0.0</v>
      </c>
      <c r="S631" s="59">
        <v>0.0</v>
      </c>
      <c r="T631" s="76" t="s">
        <v>98</v>
      </c>
      <c r="U631" s="64">
        <v>45323.0</v>
      </c>
      <c r="V631" s="53">
        <v>45503.0</v>
      </c>
      <c r="W631" s="34">
        <v>6.0</v>
      </c>
      <c r="X631" s="34" t="s">
        <v>100</v>
      </c>
      <c r="Y631" s="34" t="s">
        <v>204</v>
      </c>
    </row>
  </sheetData>
  <autoFilter ref="$A$5:$Y$631"/>
  <customSheetViews>
    <customSheetView guid="{5F401EFF-8707-446F-AD6B-C42197D45C8B}" filter="1" showAutoFilter="1">
      <autoFilter ref="$A$5:$Y$621">
        <filterColumn colId="19">
          <filters>
            <filter val="Saldo Aplikasi 23"/>
            <filter val="Midtrans"/>
            <filter val="Bonus Aplikasi 2024"/>
            <filter val="saldo Aplikasi"/>
          </filters>
        </filterColumn>
      </autoFilter>
    </customSheetView>
    <customSheetView guid="{1E654718-09E2-4147-8D74-DE5B55E47F07}" filter="1" showAutoFilter="1">
      <autoFilter ref="$A$5:$Y$613">
        <filterColumn colId="19">
          <filters>
            <filter val="Midtrans"/>
            <filter val="Bonus Aplikasi 2024"/>
            <filter val="saldo Aplikasi"/>
          </filters>
        </filterColumn>
      </autoFilter>
    </customSheetView>
  </customSheetViews>
  <mergeCells count="4">
    <mergeCell ref="A1:Y1"/>
    <mergeCell ref="A2:V2"/>
    <mergeCell ref="A3:V3"/>
    <mergeCell ref="A4:Y4"/>
  </mergeCells>
  <hyperlinks>
    <hyperlink r:id="rId2" ref="F105"/>
  </hyperlinks>
  <drawing r:id="rId3"/>
  <legacy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1" max="1" width="11.38"/>
    <col customWidth="1" min="4" max="4" width="22.75"/>
    <col customWidth="1" min="6" max="6" width="49.13"/>
    <col customWidth="1" min="7" max="7" width="19.63"/>
    <col customWidth="1" min="8" max="8" width="19.38"/>
    <col customWidth="1" min="14" max="14" width="9.88"/>
    <col customWidth="1" min="20" max="20" width="13.38"/>
    <col customWidth="1" min="23" max="23" width="6.88"/>
    <col customWidth="1" min="24" max="24" width="13.75"/>
  </cols>
  <sheetData>
    <row r="1" ht="24.0" customHeight="1">
      <c r="A1" s="1" t="s">
        <v>0</v>
      </c>
    </row>
    <row r="2" ht="24.0" customHeight="1">
      <c r="A2" s="2" t="s">
        <v>1</v>
      </c>
      <c r="W2" s="2"/>
      <c r="X2" s="2"/>
      <c r="Y2" s="2"/>
    </row>
    <row r="3" ht="24.0" customHeight="1">
      <c r="A3" s="2" t="s">
        <v>2</v>
      </c>
      <c r="W3" s="2"/>
      <c r="X3" s="2"/>
      <c r="Y3" s="2"/>
    </row>
    <row r="4" ht="16.5" customHeight="1">
      <c r="A4" s="4"/>
    </row>
    <row r="5" ht="32.25" customHeight="1">
      <c r="A5" s="6" t="s">
        <v>3</v>
      </c>
      <c r="B5" s="9" t="s">
        <v>4</v>
      </c>
      <c r="C5" s="12" t="s">
        <v>5</v>
      </c>
      <c r="D5" s="15" t="s">
        <v>6</v>
      </c>
      <c r="E5" s="12" t="s">
        <v>7</v>
      </c>
      <c r="F5" s="15" t="s">
        <v>8</v>
      </c>
      <c r="G5" s="15" t="s">
        <v>9</v>
      </c>
      <c r="H5" s="15" t="s">
        <v>10</v>
      </c>
      <c r="I5" s="15" t="s">
        <v>11</v>
      </c>
      <c r="J5" s="19" t="s">
        <v>13</v>
      </c>
      <c r="K5" s="12" t="s">
        <v>14</v>
      </c>
      <c r="L5" s="12" t="s">
        <v>15</v>
      </c>
      <c r="M5" s="22" t="s">
        <v>16</v>
      </c>
      <c r="N5" s="22" t="s">
        <v>17</v>
      </c>
      <c r="O5" s="24" t="s">
        <v>18</v>
      </c>
      <c r="P5" s="24" t="s">
        <v>19</v>
      </c>
      <c r="Q5" s="22" t="s">
        <v>20</v>
      </c>
      <c r="R5" s="27" t="s">
        <v>21</v>
      </c>
      <c r="S5" s="22" t="s">
        <v>22</v>
      </c>
      <c r="T5" s="12" t="s">
        <v>23</v>
      </c>
      <c r="U5" s="19" t="s">
        <v>24</v>
      </c>
      <c r="V5" s="19" t="s">
        <v>25</v>
      </c>
      <c r="W5" s="12" t="s">
        <v>26</v>
      </c>
      <c r="X5" s="12" t="s">
        <v>27</v>
      </c>
      <c r="Y5" s="30" t="s">
        <v>28</v>
      </c>
    </row>
    <row r="6">
      <c r="A6" s="32" t="s">
        <v>29</v>
      </c>
      <c r="B6" s="33">
        <v>45356.0</v>
      </c>
      <c r="C6" s="34">
        <v>11364.0</v>
      </c>
      <c r="D6" s="35" t="s">
        <v>31</v>
      </c>
      <c r="E6" s="37" t="s">
        <v>32</v>
      </c>
      <c r="F6" s="38" t="s">
        <v>33</v>
      </c>
      <c r="G6" s="38" t="s">
        <v>34</v>
      </c>
      <c r="H6" s="38" t="s">
        <v>35</v>
      </c>
      <c r="I6" s="34" t="s">
        <v>38</v>
      </c>
      <c r="J6" s="33">
        <v>45338.0</v>
      </c>
      <c r="K6" s="33">
        <v>45352.0</v>
      </c>
      <c r="L6" s="41"/>
      <c r="M6" s="42">
        <v>0.0</v>
      </c>
      <c r="N6" s="42"/>
      <c r="O6" s="43">
        <v>78040.0</v>
      </c>
      <c r="P6" s="44">
        <v>78040.0</v>
      </c>
      <c r="Q6" s="42">
        <v>0.0</v>
      </c>
      <c r="R6" s="42">
        <v>0.0</v>
      </c>
      <c r="S6" s="41"/>
      <c r="T6" s="34" t="s">
        <v>47</v>
      </c>
      <c r="U6" s="33">
        <v>45352.0</v>
      </c>
      <c r="V6" s="33">
        <v>45382.0</v>
      </c>
      <c r="W6" s="34">
        <v>1.0</v>
      </c>
      <c r="X6" s="34" t="s">
        <v>50</v>
      </c>
      <c r="Y6" s="34" t="s">
        <v>51</v>
      </c>
    </row>
    <row r="7">
      <c r="A7" s="32" t="s">
        <v>53</v>
      </c>
      <c r="B7" s="33">
        <v>45356.0</v>
      </c>
      <c r="C7" s="34">
        <v>4343.0</v>
      </c>
      <c r="D7" s="35" t="s">
        <v>56</v>
      </c>
      <c r="E7" s="37" t="s">
        <v>57</v>
      </c>
      <c r="F7" s="38" t="s">
        <v>60</v>
      </c>
      <c r="G7" s="38" t="s">
        <v>61</v>
      </c>
      <c r="H7" s="38" t="s">
        <v>63</v>
      </c>
      <c r="I7" s="34" t="s">
        <v>38</v>
      </c>
      <c r="J7" s="33">
        <v>44585.0</v>
      </c>
      <c r="K7" s="33">
        <v>45352.0</v>
      </c>
      <c r="L7" s="41"/>
      <c r="M7" s="42">
        <v>0.0</v>
      </c>
      <c r="N7" s="42"/>
      <c r="O7" s="43">
        <v>78000.0</v>
      </c>
      <c r="P7" s="43">
        <v>78000.0</v>
      </c>
      <c r="Q7" s="42">
        <v>0.0</v>
      </c>
      <c r="R7" s="42">
        <v>1560.0</v>
      </c>
      <c r="S7" s="41"/>
      <c r="T7" s="34" t="s">
        <v>67</v>
      </c>
      <c r="U7" s="33">
        <v>45352.0</v>
      </c>
      <c r="V7" s="33">
        <v>45382.0</v>
      </c>
      <c r="W7" s="34">
        <v>1.0</v>
      </c>
      <c r="X7" s="34" t="s">
        <v>50</v>
      </c>
      <c r="Y7" s="34" t="s">
        <v>66</v>
      </c>
    </row>
    <row r="8">
      <c r="A8" s="32" t="s">
        <v>70</v>
      </c>
      <c r="B8" s="33">
        <v>45356.0</v>
      </c>
      <c r="C8" s="34">
        <v>3595.0</v>
      </c>
      <c r="D8" s="35" t="s">
        <v>73</v>
      </c>
      <c r="E8" s="37" t="s">
        <v>74</v>
      </c>
      <c r="F8" s="38" t="s">
        <v>76</v>
      </c>
      <c r="G8" s="38" t="s">
        <v>78</v>
      </c>
      <c r="H8" s="38" t="s">
        <v>35</v>
      </c>
      <c r="I8" s="34" t="s">
        <v>38</v>
      </c>
      <c r="J8" s="33">
        <v>44534.0</v>
      </c>
      <c r="K8" s="33">
        <v>45352.0</v>
      </c>
      <c r="L8" s="41"/>
      <c r="M8" s="42">
        <v>0.0</v>
      </c>
      <c r="N8" s="42"/>
      <c r="O8" s="43">
        <v>78024.0</v>
      </c>
      <c r="P8" s="44">
        <v>78024.0</v>
      </c>
      <c r="Q8" s="42">
        <v>0.0</v>
      </c>
      <c r="R8" s="42">
        <v>0.0</v>
      </c>
      <c r="S8" s="41"/>
      <c r="T8" s="34" t="s">
        <v>47</v>
      </c>
      <c r="U8" s="33">
        <v>45352.0</v>
      </c>
      <c r="V8" s="33">
        <v>45388.0</v>
      </c>
      <c r="W8" s="34">
        <v>1.0</v>
      </c>
      <c r="X8" s="34" t="s">
        <v>50</v>
      </c>
      <c r="Y8" s="34" t="s">
        <v>66</v>
      </c>
    </row>
    <row r="9">
      <c r="A9" s="32" t="s">
        <v>81</v>
      </c>
      <c r="B9" s="33">
        <v>45356.0</v>
      </c>
      <c r="C9" s="34">
        <v>9841.0</v>
      </c>
      <c r="D9" s="35" t="s">
        <v>83</v>
      </c>
      <c r="E9" s="37" t="s">
        <v>85</v>
      </c>
      <c r="F9" s="38" t="s">
        <v>87</v>
      </c>
      <c r="G9" s="38" t="s">
        <v>88</v>
      </c>
      <c r="H9" s="38" t="s">
        <v>35</v>
      </c>
      <c r="I9" s="34" t="s">
        <v>38</v>
      </c>
      <c r="J9" s="33">
        <v>45151.0</v>
      </c>
      <c r="K9" s="33">
        <v>45352.0</v>
      </c>
      <c r="L9" s="33">
        <v>45351.0</v>
      </c>
      <c r="M9" s="42">
        <v>0.0</v>
      </c>
      <c r="N9" s="42"/>
      <c r="O9" s="43">
        <v>118096.0</v>
      </c>
      <c r="P9" s="43">
        <v>0.0</v>
      </c>
      <c r="Q9" s="42">
        <v>0.0</v>
      </c>
      <c r="R9" s="42">
        <v>0.0</v>
      </c>
      <c r="S9" s="41"/>
      <c r="T9" s="34" t="s">
        <v>98</v>
      </c>
      <c r="U9" s="33">
        <v>45352.0</v>
      </c>
      <c r="V9" s="33">
        <v>45382.0</v>
      </c>
      <c r="W9" s="34">
        <v>1.0</v>
      </c>
      <c r="X9" s="34" t="s">
        <v>100</v>
      </c>
      <c r="Y9" s="34" t="s">
        <v>66</v>
      </c>
    </row>
    <row r="10">
      <c r="A10" s="32" t="s">
        <v>101</v>
      </c>
      <c r="B10" s="33">
        <v>45357.0</v>
      </c>
      <c r="C10" s="34">
        <v>5653.0</v>
      </c>
      <c r="D10" s="35" t="s">
        <v>102</v>
      </c>
      <c r="E10" s="37" t="s">
        <v>103</v>
      </c>
      <c r="F10" s="38" t="s">
        <v>105</v>
      </c>
      <c r="G10" s="38" t="s">
        <v>106</v>
      </c>
      <c r="H10" s="38" t="s">
        <v>107</v>
      </c>
      <c r="I10" s="34" t="s">
        <v>38</v>
      </c>
      <c r="J10" s="33">
        <v>45200.0</v>
      </c>
      <c r="K10" s="33">
        <v>45352.0</v>
      </c>
      <c r="L10" s="41"/>
      <c r="M10" s="42">
        <v>78000.0</v>
      </c>
      <c r="N10" s="42"/>
      <c r="O10" s="43">
        <v>156000.0</v>
      </c>
      <c r="P10" s="43">
        <v>156000.0</v>
      </c>
      <c r="Q10" s="42">
        <v>0.0</v>
      </c>
      <c r="R10" s="42">
        <v>4400.0</v>
      </c>
      <c r="S10" s="41"/>
      <c r="T10" s="34" t="s">
        <v>67</v>
      </c>
      <c r="U10" s="33">
        <v>45352.0</v>
      </c>
      <c r="V10" s="33">
        <v>45382.0</v>
      </c>
      <c r="W10" s="34">
        <v>1.0</v>
      </c>
      <c r="X10" s="34" t="s">
        <v>50</v>
      </c>
      <c r="Y10" s="34" t="s">
        <v>66</v>
      </c>
    </row>
    <row r="11">
      <c r="A11" s="32" t="s">
        <v>113</v>
      </c>
      <c r="B11" s="33">
        <v>45357.0</v>
      </c>
      <c r="C11" s="34">
        <v>5653.0</v>
      </c>
      <c r="D11" s="35" t="s">
        <v>102</v>
      </c>
      <c r="E11" s="37" t="s">
        <v>103</v>
      </c>
      <c r="F11" s="38" t="s">
        <v>119</v>
      </c>
      <c r="G11" s="38" t="s">
        <v>106</v>
      </c>
      <c r="H11" s="38" t="s">
        <v>107</v>
      </c>
      <c r="I11" s="34" t="s">
        <v>38</v>
      </c>
      <c r="J11" s="33">
        <v>44688.0</v>
      </c>
      <c r="K11" s="33">
        <v>45352.0</v>
      </c>
      <c r="L11" s="41"/>
      <c r="M11" s="42">
        <v>0.0</v>
      </c>
      <c r="N11" s="42"/>
      <c r="O11" s="43">
        <v>78000.0</v>
      </c>
      <c r="P11" s="43">
        <v>0.0</v>
      </c>
      <c r="Q11" s="42">
        <v>0.0</v>
      </c>
      <c r="R11" s="42">
        <v>0.0</v>
      </c>
      <c r="S11" s="41"/>
      <c r="T11" s="34" t="s">
        <v>67</v>
      </c>
      <c r="U11" s="33">
        <v>45352.0</v>
      </c>
      <c r="V11" s="33">
        <v>45392.0</v>
      </c>
      <c r="W11" s="34">
        <v>1.0</v>
      </c>
      <c r="X11" s="34" t="s">
        <v>50</v>
      </c>
      <c r="Y11" s="34" t="s">
        <v>66</v>
      </c>
    </row>
    <row r="12">
      <c r="A12" s="32" t="s">
        <v>128</v>
      </c>
      <c r="B12" s="33">
        <v>45357.0</v>
      </c>
      <c r="C12" s="34">
        <v>6411.0</v>
      </c>
      <c r="D12" s="35" t="s">
        <v>129</v>
      </c>
      <c r="E12" s="37" t="s">
        <v>130</v>
      </c>
      <c r="F12" s="38" t="s">
        <v>131</v>
      </c>
      <c r="G12" s="38" t="s">
        <v>132</v>
      </c>
      <c r="H12" s="38" t="s">
        <v>133</v>
      </c>
      <c r="I12" s="34" t="s">
        <v>38</v>
      </c>
      <c r="J12" s="33">
        <v>44768.0</v>
      </c>
      <c r="K12" s="33">
        <v>45352.0</v>
      </c>
      <c r="L12" s="41"/>
      <c r="M12" s="42">
        <v>0.0</v>
      </c>
      <c r="N12" s="68"/>
      <c r="O12" s="43">
        <v>78065.0</v>
      </c>
      <c r="P12" s="44">
        <v>78065.0</v>
      </c>
      <c r="Q12" s="42">
        <v>0.0</v>
      </c>
      <c r="R12" s="42">
        <v>0.0</v>
      </c>
      <c r="S12" s="41"/>
      <c r="T12" s="34" t="s">
        <v>47</v>
      </c>
      <c r="U12" s="33">
        <v>45352.0</v>
      </c>
      <c r="V12" s="33">
        <v>45382.0</v>
      </c>
      <c r="W12" s="34">
        <v>1.0</v>
      </c>
      <c r="X12" s="34" t="s">
        <v>50</v>
      </c>
      <c r="Y12" s="34" t="s">
        <v>66</v>
      </c>
    </row>
    <row r="13">
      <c r="A13" s="32" t="s">
        <v>139</v>
      </c>
      <c r="B13" s="33">
        <v>45357.0</v>
      </c>
      <c r="C13" s="34">
        <v>2719.0</v>
      </c>
      <c r="D13" s="35" t="s">
        <v>114</v>
      </c>
      <c r="E13" s="37" t="s">
        <v>115</v>
      </c>
      <c r="F13" s="38" t="s">
        <v>117</v>
      </c>
      <c r="G13" s="38" t="s">
        <v>118</v>
      </c>
      <c r="H13" s="38" t="s">
        <v>99</v>
      </c>
      <c r="I13" s="34" t="s">
        <v>38</v>
      </c>
      <c r="J13" s="33">
        <v>44469.0</v>
      </c>
      <c r="K13" s="33">
        <v>45352.0</v>
      </c>
      <c r="L13" s="41"/>
      <c r="M13" s="42">
        <v>0.0</v>
      </c>
      <c r="N13" s="68"/>
      <c r="O13" s="43">
        <v>78000.0</v>
      </c>
      <c r="P13" s="43">
        <v>78000.0</v>
      </c>
      <c r="Q13" s="42">
        <v>0.0</v>
      </c>
      <c r="R13" s="42">
        <v>1560.0</v>
      </c>
      <c r="S13" s="41"/>
      <c r="T13" s="34" t="s">
        <v>67</v>
      </c>
      <c r="U13" s="33">
        <v>45352.0</v>
      </c>
      <c r="V13" s="33">
        <v>45383.0</v>
      </c>
      <c r="W13" s="34">
        <v>1.0</v>
      </c>
      <c r="X13" s="34" t="s">
        <v>50</v>
      </c>
      <c r="Y13" s="34" t="s">
        <v>66</v>
      </c>
    </row>
    <row r="14">
      <c r="A14" s="32" t="s">
        <v>143</v>
      </c>
      <c r="B14" s="33">
        <v>45357.0</v>
      </c>
      <c r="C14" s="34">
        <v>925.0</v>
      </c>
      <c r="D14" s="35" t="s">
        <v>145</v>
      </c>
      <c r="E14" s="37" t="s">
        <v>147</v>
      </c>
      <c r="F14" s="38" t="s">
        <v>148</v>
      </c>
      <c r="G14" s="38" t="s">
        <v>150</v>
      </c>
      <c r="H14" s="38" t="s">
        <v>152</v>
      </c>
      <c r="I14" s="34" t="s">
        <v>38</v>
      </c>
      <c r="J14" s="33">
        <v>44340.0</v>
      </c>
      <c r="K14" s="33">
        <v>45352.0</v>
      </c>
      <c r="L14" s="41"/>
      <c r="M14" s="42">
        <v>0.0</v>
      </c>
      <c r="N14" s="42"/>
      <c r="O14" s="43">
        <v>118097.0</v>
      </c>
      <c r="P14" s="43">
        <v>0.0</v>
      </c>
      <c r="Q14" s="42">
        <v>0.0</v>
      </c>
      <c r="R14" s="42">
        <v>0.0</v>
      </c>
      <c r="S14" s="41"/>
      <c r="T14" s="34" t="s">
        <v>154</v>
      </c>
      <c r="U14" s="33">
        <v>45352.0</v>
      </c>
      <c r="V14" s="33">
        <v>45382.0</v>
      </c>
      <c r="W14" s="34">
        <v>1.0</v>
      </c>
      <c r="X14" s="34" t="s">
        <v>100</v>
      </c>
      <c r="Y14" s="34" t="s">
        <v>66</v>
      </c>
    </row>
    <row r="15">
      <c r="A15" s="32" t="s">
        <v>157</v>
      </c>
      <c r="B15" s="33">
        <v>45357.0</v>
      </c>
      <c r="C15" s="34">
        <v>7409.0</v>
      </c>
      <c r="D15" s="35" t="s">
        <v>160</v>
      </c>
      <c r="E15" s="37" t="s">
        <v>161</v>
      </c>
      <c r="F15" s="38" t="s">
        <v>163</v>
      </c>
      <c r="G15" s="38" t="s">
        <v>165</v>
      </c>
      <c r="H15" s="38" t="s">
        <v>166</v>
      </c>
      <c r="I15" s="34" t="s">
        <v>38</v>
      </c>
      <c r="J15" s="69">
        <v>44865.0</v>
      </c>
      <c r="K15" s="33">
        <v>45352.0</v>
      </c>
      <c r="L15" s="41"/>
      <c r="M15" s="42">
        <v>0.0</v>
      </c>
      <c r="N15" s="68"/>
      <c r="O15" s="43">
        <v>78092.0</v>
      </c>
      <c r="P15" s="44">
        <v>78000.0</v>
      </c>
      <c r="Q15" s="42">
        <v>0.0</v>
      </c>
      <c r="R15" s="42">
        <v>0.0</v>
      </c>
      <c r="S15" s="41"/>
      <c r="T15" s="34" t="s">
        <v>47</v>
      </c>
      <c r="U15" s="33">
        <v>45352.0</v>
      </c>
      <c r="V15" s="33">
        <v>45382.0</v>
      </c>
      <c r="W15" s="34">
        <v>1.0</v>
      </c>
      <c r="X15" s="34" t="s">
        <v>50</v>
      </c>
      <c r="Y15" s="34" t="s">
        <v>66</v>
      </c>
    </row>
    <row r="16">
      <c r="A16" s="32" t="s">
        <v>169</v>
      </c>
      <c r="B16" s="33">
        <v>45357.0</v>
      </c>
      <c r="C16" s="34">
        <v>3230.0</v>
      </c>
      <c r="D16" s="35" t="s">
        <v>170</v>
      </c>
      <c r="E16" s="37" t="s">
        <v>171</v>
      </c>
      <c r="F16" s="38" t="s">
        <v>172</v>
      </c>
      <c r="G16" s="38" t="s">
        <v>173</v>
      </c>
      <c r="H16" s="38" t="s">
        <v>174</v>
      </c>
      <c r="I16" s="34" t="s">
        <v>38</v>
      </c>
      <c r="J16" s="33">
        <v>45091.0</v>
      </c>
      <c r="K16" s="33">
        <v>45352.0</v>
      </c>
      <c r="L16" s="41"/>
      <c r="M16" s="42">
        <v>0.0</v>
      </c>
      <c r="N16" s="68"/>
      <c r="O16" s="43">
        <v>78000.0</v>
      </c>
      <c r="P16" s="43">
        <v>78000.0</v>
      </c>
      <c r="Q16" s="42">
        <v>0.0</v>
      </c>
      <c r="R16" s="42">
        <v>4440.0</v>
      </c>
      <c r="S16" s="41"/>
      <c r="T16" s="34" t="s">
        <v>67</v>
      </c>
      <c r="U16" s="33">
        <v>45352.0</v>
      </c>
      <c r="V16" s="33">
        <v>45385.0</v>
      </c>
      <c r="W16" s="34">
        <v>1.0</v>
      </c>
      <c r="X16" s="34" t="s">
        <v>50</v>
      </c>
      <c r="Y16" s="34" t="s">
        <v>66</v>
      </c>
    </row>
    <row r="17">
      <c r="A17" s="32" t="s">
        <v>187</v>
      </c>
      <c r="B17" s="33">
        <v>45357.0</v>
      </c>
      <c r="C17" s="34">
        <v>3536.0</v>
      </c>
      <c r="D17" s="35" t="s">
        <v>189</v>
      </c>
      <c r="E17" s="37" t="s">
        <v>190</v>
      </c>
      <c r="F17" s="38" t="s">
        <v>189</v>
      </c>
      <c r="G17" s="38" t="s">
        <v>43</v>
      </c>
      <c r="H17" s="38" t="s">
        <v>44</v>
      </c>
      <c r="I17" s="34" t="s">
        <v>38</v>
      </c>
      <c r="J17" s="69">
        <v>44530.0</v>
      </c>
      <c r="K17" s="33">
        <v>45352.0</v>
      </c>
      <c r="L17" s="41"/>
      <c r="M17" s="42">
        <v>0.0</v>
      </c>
      <c r="N17" s="68"/>
      <c r="O17" s="43">
        <v>78000.0</v>
      </c>
      <c r="P17" s="43">
        <v>78000.0</v>
      </c>
      <c r="Q17" s="42">
        <v>0.0</v>
      </c>
      <c r="R17" s="42">
        <v>546.0</v>
      </c>
      <c r="S17" s="41"/>
      <c r="T17" s="34" t="s">
        <v>67</v>
      </c>
      <c r="U17" s="33">
        <v>45352.0</v>
      </c>
      <c r="V17" s="33">
        <v>45382.0</v>
      </c>
      <c r="W17" s="34">
        <v>1.0</v>
      </c>
      <c r="X17" s="34" t="s">
        <v>50</v>
      </c>
      <c r="Y17" s="34" t="s">
        <v>66</v>
      </c>
    </row>
    <row r="18">
      <c r="A18" s="32" t="s">
        <v>197</v>
      </c>
      <c r="B18" s="33">
        <v>45357.0</v>
      </c>
      <c r="C18" s="34">
        <v>3656.0</v>
      </c>
      <c r="D18" s="35" t="s">
        <v>177</v>
      </c>
      <c r="E18" s="37" t="s">
        <v>178</v>
      </c>
      <c r="F18" s="38" t="s">
        <v>180</v>
      </c>
      <c r="G18" s="38" t="s">
        <v>182</v>
      </c>
      <c r="H18" s="38" t="s">
        <v>77</v>
      </c>
      <c r="I18" s="34" t="s">
        <v>38</v>
      </c>
      <c r="J18" s="33">
        <v>44539.0</v>
      </c>
      <c r="K18" s="33">
        <v>45352.0</v>
      </c>
      <c r="L18" s="41"/>
      <c r="M18" s="42">
        <v>0.0</v>
      </c>
      <c r="N18" s="68"/>
      <c r="O18" s="43">
        <v>78006.0</v>
      </c>
      <c r="P18" s="44">
        <v>78006.0</v>
      </c>
      <c r="Q18" s="42">
        <v>0.0</v>
      </c>
      <c r="R18" s="42">
        <v>0.0</v>
      </c>
      <c r="S18" s="41"/>
      <c r="T18" s="34" t="s">
        <v>47</v>
      </c>
      <c r="U18" s="33">
        <v>45352.0</v>
      </c>
      <c r="V18" s="33">
        <v>45383.0</v>
      </c>
      <c r="W18" s="34">
        <v>1.0</v>
      </c>
      <c r="X18" s="34" t="s">
        <v>50</v>
      </c>
      <c r="Y18" s="34" t="s">
        <v>66</v>
      </c>
    </row>
    <row r="19">
      <c r="A19" s="32" t="s">
        <v>205</v>
      </c>
      <c r="B19" s="33">
        <v>45357.0</v>
      </c>
      <c r="C19" s="34">
        <v>5313.0</v>
      </c>
      <c r="D19" s="35" t="s">
        <v>207</v>
      </c>
      <c r="E19" s="37" t="s">
        <v>54</v>
      </c>
      <c r="F19" s="70" t="s">
        <v>210</v>
      </c>
      <c r="G19" s="38" t="s">
        <v>59</v>
      </c>
      <c r="H19" s="38" t="s">
        <v>213</v>
      </c>
      <c r="I19" s="34" t="s">
        <v>38</v>
      </c>
      <c r="J19" s="33">
        <v>44653.0</v>
      </c>
      <c r="K19" s="33">
        <v>45352.0</v>
      </c>
      <c r="L19" s="41"/>
      <c r="M19" s="42">
        <v>0.0</v>
      </c>
      <c r="N19" s="68"/>
      <c r="O19" s="43">
        <v>78000.0</v>
      </c>
      <c r="P19" s="43">
        <v>78000.0</v>
      </c>
      <c r="Q19" s="42">
        <v>0.0</v>
      </c>
      <c r="R19" s="42">
        <v>1560.0</v>
      </c>
      <c r="S19" s="41"/>
      <c r="T19" s="34" t="s">
        <v>67</v>
      </c>
      <c r="U19" s="33">
        <v>45352.0</v>
      </c>
      <c r="V19" s="33">
        <v>45382.0</v>
      </c>
      <c r="W19" s="34">
        <v>1.0</v>
      </c>
      <c r="X19" s="34" t="s">
        <v>50</v>
      </c>
      <c r="Y19" s="34" t="s">
        <v>66</v>
      </c>
    </row>
    <row r="20">
      <c r="A20" s="32" t="s">
        <v>220</v>
      </c>
      <c r="B20" s="33">
        <v>45357.0</v>
      </c>
      <c r="C20" s="34">
        <v>9257.0</v>
      </c>
      <c r="D20" s="35" t="s">
        <v>199</v>
      </c>
      <c r="E20" s="37" t="s">
        <v>200</v>
      </c>
      <c r="F20" s="38" t="s">
        <v>201</v>
      </c>
      <c r="G20" s="38" t="s">
        <v>221</v>
      </c>
      <c r="H20" s="38" t="s">
        <v>203</v>
      </c>
      <c r="I20" s="34" t="s">
        <v>38</v>
      </c>
      <c r="J20" s="33">
        <v>45080.0</v>
      </c>
      <c r="K20" s="33">
        <v>45352.0</v>
      </c>
      <c r="L20" s="41"/>
      <c r="M20" s="42">
        <v>0.0</v>
      </c>
      <c r="N20" s="68"/>
      <c r="O20" s="43">
        <v>78010.0</v>
      </c>
      <c r="P20" s="44">
        <v>78000.0</v>
      </c>
      <c r="Q20" s="42">
        <v>0.0</v>
      </c>
      <c r="R20" s="42">
        <v>0.0</v>
      </c>
      <c r="S20" s="41"/>
      <c r="T20" s="34" t="s">
        <v>47</v>
      </c>
      <c r="U20" s="33">
        <v>45352.0</v>
      </c>
      <c r="V20" s="33">
        <v>45382.0</v>
      </c>
      <c r="W20" s="34">
        <v>1.0</v>
      </c>
      <c r="X20" s="34" t="s">
        <v>50</v>
      </c>
      <c r="Y20" s="34" t="s">
        <v>66</v>
      </c>
    </row>
    <row r="21">
      <c r="A21" s="32" t="s">
        <v>231</v>
      </c>
      <c r="B21" s="33">
        <v>45357.0</v>
      </c>
      <c r="C21" s="34">
        <v>2188.0</v>
      </c>
      <c r="D21" s="35" t="s">
        <v>233</v>
      </c>
      <c r="E21" s="37" t="s">
        <v>234</v>
      </c>
      <c r="F21" s="38" t="s">
        <v>236</v>
      </c>
      <c r="G21" s="38" t="s">
        <v>238</v>
      </c>
      <c r="H21" s="38" t="s">
        <v>240</v>
      </c>
      <c r="I21" s="34" t="s">
        <v>38</v>
      </c>
      <c r="J21" s="33">
        <v>44431.0</v>
      </c>
      <c r="K21" s="33">
        <v>45352.0</v>
      </c>
      <c r="L21" s="41"/>
      <c r="M21" s="42">
        <v>0.0</v>
      </c>
      <c r="N21" s="68"/>
      <c r="O21" s="43">
        <v>78019.0</v>
      </c>
      <c r="P21" s="44">
        <v>78019.0</v>
      </c>
      <c r="Q21" s="42">
        <v>0.0</v>
      </c>
      <c r="R21" s="42">
        <v>0.0</v>
      </c>
      <c r="S21" s="41"/>
      <c r="T21" s="34" t="s">
        <v>47</v>
      </c>
      <c r="U21" s="33">
        <v>45352.0</v>
      </c>
      <c r="V21" s="33">
        <v>45382.0</v>
      </c>
      <c r="W21" s="34">
        <v>1.0</v>
      </c>
      <c r="X21" s="34" t="s">
        <v>50</v>
      </c>
      <c r="Y21" s="34" t="s">
        <v>66</v>
      </c>
    </row>
    <row r="22">
      <c r="A22" s="32" t="s">
        <v>246</v>
      </c>
      <c r="B22" s="33">
        <v>45357.0</v>
      </c>
      <c r="C22" s="34">
        <v>9111.0</v>
      </c>
      <c r="D22" s="35" t="s">
        <v>69</v>
      </c>
      <c r="E22" s="37" t="s">
        <v>71</v>
      </c>
      <c r="F22" s="38" t="s">
        <v>72</v>
      </c>
      <c r="G22" s="38" t="s">
        <v>75</v>
      </c>
      <c r="H22" s="38" t="s">
        <v>77</v>
      </c>
      <c r="I22" s="34" t="s">
        <v>38</v>
      </c>
      <c r="J22" s="33">
        <v>45069.0</v>
      </c>
      <c r="K22" s="33">
        <v>45352.0</v>
      </c>
      <c r="L22" s="41"/>
      <c r="M22" s="42">
        <v>0.0</v>
      </c>
      <c r="N22" s="68"/>
      <c r="O22" s="43">
        <v>78034.0</v>
      </c>
      <c r="P22" s="44">
        <v>78000.0</v>
      </c>
      <c r="Q22" s="42">
        <v>0.0</v>
      </c>
      <c r="R22" s="42">
        <v>0.0</v>
      </c>
      <c r="S22" s="41"/>
      <c r="T22" s="34" t="s">
        <v>47</v>
      </c>
      <c r="U22" s="33">
        <v>45352.0</v>
      </c>
      <c r="V22" s="33">
        <v>45383.0</v>
      </c>
      <c r="W22" s="34">
        <v>1.0</v>
      </c>
      <c r="X22" s="34" t="s">
        <v>50</v>
      </c>
      <c r="Y22" s="34" t="s">
        <v>66</v>
      </c>
    </row>
    <row r="23">
      <c r="A23" s="32" t="s">
        <v>256</v>
      </c>
      <c r="B23" s="33">
        <v>45357.0</v>
      </c>
      <c r="C23" s="34">
        <v>5771.0</v>
      </c>
      <c r="D23" s="35" t="s">
        <v>257</v>
      </c>
      <c r="E23" s="37" t="s">
        <v>258</v>
      </c>
      <c r="F23" s="38" t="s">
        <v>259</v>
      </c>
      <c r="G23" s="38" t="s">
        <v>78</v>
      </c>
      <c r="H23" s="38" t="s">
        <v>35</v>
      </c>
      <c r="I23" s="34" t="s">
        <v>38</v>
      </c>
      <c r="J23" s="33">
        <v>44701.0</v>
      </c>
      <c r="K23" s="33">
        <v>45352.0</v>
      </c>
      <c r="L23" s="41"/>
      <c r="M23" s="42">
        <v>0.0</v>
      </c>
      <c r="N23" s="68"/>
      <c r="O23" s="43">
        <v>118000.0</v>
      </c>
      <c r="P23" s="43">
        <v>118000.0</v>
      </c>
      <c r="Q23" s="42">
        <v>0.0</v>
      </c>
      <c r="R23" s="42">
        <v>2360.0</v>
      </c>
      <c r="S23" s="41"/>
      <c r="T23" s="34" t="s">
        <v>67</v>
      </c>
      <c r="U23" s="33">
        <v>45352.0</v>
      </c>
      <c r="V23" s="33">
        <v>45382.0</v>
      </c>
      <c r="W23" s="34">
        <v>1.0</v>
      </c>
      <c r="X23" s="34" t="s">
        <v>100</v>
      </c>
      <c r="Y23" s="34" t="s">
        <v>66</v>
      </c>
    </row>
    <row r="24">
      <c r="A24" s="32" t="s">
        <v>269</v>
      </c>
      <c r="B24" s="33">
        <v>45358.0</v>
      </c>
      <c r="C24" s="34">
        <v>6926.0</v>
      </c>
      <c r="D24" s="35" t="s">
        <v>270</v>
      </c>
      <c r="E24" s="37" t="s">
        <v>271</v>
      </c>
      <c r="F24" s="38" t="s">
        <v>272</v>
      </c>
      <c r="G24" s="38" t="s">
        <v>273</v>
      </c>
      <c r="H24" s="38" t="s">
        <v>44</v>
      </c>
      <c r="I24" s="34" t="s">
        <v>38</v>
      </c>
      <c r="J24" s="33">
        <v>44816.0</v>
      </c>
      <c r="K24" s="33">
        <v>45352.0</v>
      </c>
      <c r="L24" s="41"/>
      <c r="M24" s="42">
        <v>0.0</v>
      </c>
      <c r="N24" s="68"/>
      <c r="O24" s="43">
        <v>78038.0</v>
      </c>
      <c r="P24" s="44">
        <v>78038.0</v>
      </c>
      <c r="Q24" s="42">
        <v>0.0</v>
      </c>
      <c r="R24" s="42">
        <v>0.0</v>
      </c>
      <c r="S24" s="41"/>
      <c r="T24" s="34" t="s">
        <v>47</v>
      </c>
      <c r="U24" s="33">
        <v>45352.0</v>
      </c>
      <c r="V24" s="33">
        <v>45382.0</v>
      </c>
      <c r="W24" s="34">
        <v>1.0</v>
      </c>
      <c r="X24" s="34" t="s">
        <v>50</v>
      </c>
      <c r="Y24" s="34" t="s">
        <v>66</v>
      </c>
    </row>
    <row r="25">
      <c r="A25" s="32" t="s">
        <v>277</v>
      </c>
      <c r="B25" s="71">
        <v>45377.0</v>
      </c>
      <c r="C25" s="72">
        <v>6935.0</v>
      </c>
      <c r="D25" s="73" t="s">
        <v>281</v>
      </c>
      <c r="E25" s="74" t="s">
        <v>283</v>
      </c>
      <c r="F25" s="75" t="s">
        <v>285</v>
      </c>
      <c r="G25" s="75" t="s">
        <v>286</v>
      </c>
      <c r="H25" s="75" t="s">
        <v>287</v>
      </c>
      <c r="I25" s="72" t="s">
        <v>38</v>
      </c>
      <c r="J25" s="71">
        <v>44816.0</v>
      </c>
      <c r="K25" s="71">
        <v>45349.0</v>
      </c>
      <c r="L25" s="76"/>
      <c r="M25" s="77">
        <v>0.0</v>
      </c>
      <c r="N25" s="77"/>
      <c r="O25" s="78">
        <v>78026.0</v>
      </c>
      <c r="P25" s="78">
        <v>0.0</v>
      </c>
      <c r="Q25" s="77">
        <v>0.0</v>
      </c>
      <c r="R25" s="77">
        <v>0.0</v>
      </c>
      <c r="S25" s="76"/>
      <c r="T25" s="34" t="s">
        <v>98</v>
      </c>
      <c r="U25" s="71">
        <v>45352.0</v>
      </c>
      <c r="V25" s="71">
        <v>45382.0</v>
      </c>
      <c r="W25" s="72">
        <v>1.0</v>
      </c>
      <c r="X25" s="72" t="s">
        <v>50</v>
      </c>
      <c r="Y25" s="72" t="s">
        <v>66</v>
      </c>
    </row>
    <row r="26">
      <c r="A26" s="32" t="s">
        <v>290</v>
      </c>
      <c r="B26" s="71">
        <v>45377.0</v>
      </c>
      <c r="C26" s="72">
        <v>9887.0</v>
      </c>
      <c r="D26" s="73" t="s">
        <v>292</v>
      </c>
      <c r="E26" s="74" t="s">
        <v>294</v>
      </c>
      <c r="F26" s="75" t="s">
        <v>295</v>
      </c>
      <c r="G26" s="75" t="s">
        <v>97</v>
      </c>
      <c r="H26" s="75" t="s">
        <v>99</v>
      </c>
      <c r="I26" s="72" t="s">
        <v>38</v>
      </c>
      <c r="J26" s="71">
        <v>45158.0</v>
      </c>
      <c r="K26" s="71">
        <v>45350.0</v>
      </c>
      <c r="L26" s="76"/>
      <c r="M26" s="77">
        <v>0.0</v>
      </c>
      <c r="N26" s="77"/>
      <c r="O26" s="78">
        <v>118023.0</v>
      </c>
      <c r="P26" s="78">
        <v>0.0</v>
      </c>
      <c r="Q26" s="77">
        <v>0.0</v>
      </c>
      <c r="R26" s="77">
        <v>0.0</v>
      </c>
      <c r="S26" s="76"/>
      <c r="T26" s="34" t="s">
        <v>98</v>
      </c>
      <c r="U26" s="71">
        <v>45352.0</v>
      </c>
      <c r="V26" s="71">
        <v>45382.0</v>
      </c>
      <c r="W26" s="72">
        <v>1.0</v>
      </c>
      <c r="X26" s="72" t="s">
        <v>100</v>
      </c>
      <c r="Y26" s="72" t="s">
        <v>66</v>
      </c>
    </row>
    <row r="27">
      <c r="A27" s="32" t="s">
        <v>298</v>
      </c>
      <c r="B27" s="33">
        <v>45358.0</v>
      </c>
      <c r="C27" s="34">
        <v>1912.0</v>
      </c>
      <c r="D27" s="35" t="s">
        <v>299</v>
      </c>
      <c r="E27" s="37" t="s">
        <v>46</v>
      </c>
      <c r="F27" s="38" t="s">
        <v>49</v>
      </c>
      <c r="G27" s="38" t="s">
        <v>52</v>
      </c>
      <c r="H27" s="38" t="s">
        <v>58</v>
      </c>
      <c r="I27" s="34" t="s">
        <v>38</v>
      </c>
      <c r="J27" s="33">
        <v>44408.0</v>
      </c>
      <c r="K27" s="33">
        <v>45353.0</v>
      </c>
      <c r="L27" s="41"/>
      <c r="M27" s="42">
        <v>0.0</v>
      </c>
      <c r="N27" s="68"/>
      <c r="O27" s="43">
        <v>78023.0</v>
      </c>
      <c r="P27" s="79">
        <v>78023.0</v>
      </c>
      <c r="Q27" s="42">
        <v>0.0</v>
      </c>
      <c r="R27" s="42">
        <v>0.0</v>
      </c>
      <c r="S27" s="41"/>
      <c r="T27" s="34" t="s">
        <v>47</v>
      </c>
      <c r="U27" s="33">
        <v>45353.0</v>
      </c>
      <c r="V27" s="33">
        <v>45384.0</v>
      </c>
      <c r="W27" s="34">
        <v>1.0</v>
      </c>
      <c r="X27" s="34" t="s">
        <v>50</v>
      </c>
      <c r="Y27" s="34" t="s">
        <v>66</v>
      </c>
    </row>
    <row r="28">
      <c r="A28" s="32" t="s">
        <v>303</v>
      </c>
      <c r="B28" s="33">
        <v>45358.0</v>
      </c>
      <c r="C28" s="34">
        <v>4723.0</v>
      </c>
      <c r="D28" s="35" t="s">
        <v>144</v>
      </c>
      <c r="E28" s="37" t="s">
        <v>146</v>
      </c>
      <c r="F28" s="38" t="s">
        <v>168</v>
      </c>
      <c r="G28" s="38" t="s">
        <v>151</v>
      </c>
      <c r="H28" s="38" t="s">
        <v>99</v>
      </c>
      <c r="I28" s="34" t="s">
        <v>38</v>
      </c>
      <c r="J28" s="33">
        <v>45116.0</v>
      </c>
      <c r="K28" s="33">
        <v>45353.0</v>
      </c>
      <c r="L28" s="41"/>
      <c r="M28" s="42">
        <v>0.0</v>
      </c>
      <c r="N28" s="68"/>
      <c r="O28" s="43">
        <v>78037.0</v>
      </c>
      <c r="P28" s="79">
        <v>78037.0</v>
      </c>
      <c r="Q28" s="42">
        <v>0.0</v>
      </c>
      <c r="R28" s="42">
        <v>0.0</v>
      </c>
      <c r="S28" s="41"/>
      <c r="T28" s="34" t="s">
        <v>47</v>
      </c>
      <c r="U28" s="33">
        <v>45353.0</v>
      </c>
      <c r="V28" s="33">
        <v>45386.0</v>
      </c>
      <c r="W28" s="34">
        <v>1.0</v>
      </c>
      <c r="X28" s="34" t="s">
        <v>50</v>
      </c>
      <c r="Y28" s="34" t="s">
        <v>66</v>
      </c>
    </row>
    <row r="29">
      <c r="A29" s="32" t="s">
        <v>316</v>
      </c>
      <c r="B29" s="33">
        <v>45358.0</v>
      </c>
      <c r="C29" s="34">
        <v>4621.0</v>
      </c>
      <c r="D29" s="35" t="s">
        <v>318</v>
      </c>
      <c r="E29" s="37" t="s">
        <v>319</v>
      </c>
      <c r="F29" s="38" t="s">
        <v>320</v>
      </c>
      <c r="G29" s="38" t="s">
        <v>97</v>
      </c>
      <c r="H29" s="38" t="s">
        <v>99</v>
      </c>
      <c r="I29" s="34" t="s">
        <v>38</v>
      </c>
      <c r="J29" s="33">
        <v>44604.0</v>
      </c>
      <c r="K29" s="33">
        <v>45353.0</v>
      </c>
      <c r="L29" s="33">
        <v>45351.0</v>
      </c>
      <c r="M29" s="42">
        <v>0.0</v>
      </c>
      <c r="N29" s="33">
        <v>45353.0</v>
      </c>
      <c r="O29" s="43">
        <v>78051.0</v>
      </c>
      <c r="P29" s="43">
        <v>0.0</v>
      </c>
      <c r="Q29" s="42">
        <v>0.0</v>
      </c>
      <c r="R29" s="42">
        <v>0.0</v>
      </c>
      <c r="S29" s="41"/>
      <c r="T29" s="34" t="s">
        <v>47</v>
      </c>
      <c r="U29" s="33">
        <v>45353.0</v>
      </c>
      <c r="V29" s="33">
        <v>45389.0</v>
      </c>
      <c r="W29" s="34">
        <v>1.0</v>
      </c>
      <c r="X29" s="34" t="s">
        <v>50</v>
      </c>
      <c r="Y29" s="34" t="s">
        <v>66</v>
      </c>
    </row>
    <row r="30">
      <c r="A30" s="32" t="s">
        <v>325</v>
      </c>
      <c r="B30" s="33">
        <v>45358.0</v>
      </c>
      <c r="C30" s="34">
        <v>8808.0</v>
      </c>
      <c r="D30" s="35" t="s">
        <v>326</v>
      </c>
      <c r="E30" s="37" t="s">
        <v>327</v>
      </c>
      <c r="F30" s="38" t="s">
        <v>329</v>
      </c>
      <c r="G30" s="38" t="s">
        <v>330</v>
      </c>
      <c r="H30" s="38" t="s">
        <v>331</v>
      </c>
      <c r="I30" s="34" t="s">
        <v>38</v>
      </c>
      <c r="J30" s="33">
        <v>45034.0</v>
      </c>
      <c r="K30" s="33">
        <v>45353.0</v>
      </c>
      <c r="L30" s="41"/>
      <c r="M30" s="42">
        <v>0.0</v>
      </c>
      <c r="N30" s="68"/>
      <c r="O30" s="43">
        <v>78030.0</v>
      </c>
      <c r="P30" s="79">
        <v>78030.0</v>
      </c>
      <c r="Q30" s="42">
        <v>0.0</v>
      </c>
      <c r="R30" s="42">
        <v>0.0</v>
      </c>
      <c r="S30" s="41"/>
      <c r="T30" s="34" t="s">
        <v>47</v>
      </c>
      <c r="U30" s="33">
        <v>45353.0</v>
      </c>
      <c r="V30" s="33">
        <v>45383.0</v>
      </c>
      <c r="W30" s="34">
        <v>1.0</v>
      </c>
      <c r="X30" s="34" t="s">
        <v>50</v>
      </c>
      <c r="Y30" s="34" t="s">
        <v>66</v>
      </c>
    </row>
    <row r="31">
      <c r="A31" s="32" t="s">
        <v>338</v>
      </c>
      <c r="B31" s="33">
        <v>45358.0</v>
      </c>
      <c r="C31" s="34">
        <v>3142.0</v>
      </c>
      <c r="D31" s="35" t="s">
        <v>266</v>
      </c>
      <c r="E31" s="37" t="s">
        <v>267</v>
      </c>
      <c r="F31" s="38" t="s">
        <v>268</v>
      </c>
      <c r="G31" s="38" t="s">
        <v>75</v>
      </c>
      <c r="H31" s="38" t="s">
        <v>77</v>
      </c>
      <c r="I31" s="34" t="s">
        <v>38</v>
      </c>
      <c r="J31" s="33">
        <v>44508.0</v>
      </c>
      <c r="K31" s="33">
        <v>45353.0</v>
      </c>
      <c r="L31" s="41"/>
      <c r="M31" s="42">
        <v>0.0</v>
      </c>
      <c r="N31" s="68"/>
      <c r="O31" s="43">
        <v>78089.0</v>
      </c>
      <c r="P31" s="79">
        <v>78089.0</v>
      </c>
      <c r="Q31" s="42">
        <v>0.0</v>
      </c>
      <c r="R31" s="42">
        <v>0.0</v>
      </c>
      <c r="S31" s="41"/>
      <c r="T31" s="34" t="s">
        <v>47</v>
      </c>
      <c r="U31" s="33">
        <v>45353.0</v>
      </c>
      <c r="V31" s="33">
        <v>45383.0</v>
      </c>
      <c r="W31" s="34">
        <v>1.0</v>
      </c>
      <c r="X31" s="34" t="s">
        <v>50</v>
      </c>
      <c r="Y31" s="34" t="s">
        <v>66</v>
      </c>
    </row>
    <row r="32">
      <c r="A32" s="32" t="s">
        <v>347</v>
      </c>
      <c r="B32" s="33">
        <v>45358.0</v>
      </c>
      <c r="C32" s="34">
        <v>6455.0</v>
      </c>
      <c r="D32" s="35" t="s">
        <v>235</v>
      </c>
      <c r="E32" s="37" t="s">
        <v>237</v>
      </c>
      <c r="F32" s="38" t="s">
        <v>239</v>
      </c>
      <c r="G32" s="38" t="s">
        <v>241</v>
      </c>
      <c r="H32" s="38" t="s">
        <v>99</v>
      </c>
      <c r="I32" s="34" t="s">
        <v>38</v>
      </c>
      <c r="J32" s="33">
        <v>44771.0</v>
      </c>
      <c r="K32" s="33">
        <v>45353.0</v>
      </c>
      <c r="L32" s="41"/>
      <c r="M32" s="42">
        <v>0.0</v>
      </c>
      <c r="N32" s="68"/>
      <c r="O32" s="43">
        <v>78025.0</v>
      </c>
      <c r="P32" s="79">
        <v>78025.0</v>
      </c>
      <c r="Q32" s="42">
        <v>0.0</v>
      </c>
      <c r="R32" s="42">
        <v>0.0</v>
      </c>
      <c r="S32" s="41"/>
      <c r="T32" s="34" t="s">
        <v>47</v>
      </c>
      <c r="U32" s="33">
        <v>45353.0</v>
      </c>
      <c r="V32" s="33">
        <v>45383.0</v>
      </c>
      <c r="W32" s="34">
        <v>1.0</v>
      </c>
      <c r="X32" s="34" t="s">
        <v>50</v>
      </c>
      <c r="Y32" s="34" t="s">
        <v>66</v>
      </c>
    </row>
    <row r="33">
      <c r="A33" s="32" t="s">
        <v>351</v>
      </c>
      <c r="B33" s="33">
        <v>45358.0</v>
      </c>
      <c r="C33" s="34">
        <v>8905.0</v>
      </c>
      <c r="D33" s="35" t="s">
        <v>158</v>
      </c>
      <c r="E33" s="37" t="s">
        <v>159</v>
      </c>
      <c r="F33" s="38" t="s">
        <v>162</v>
      </c>
      <c r="G33" s="38" t="s">
        <v>164</v>
      </c>
      <c r="H33" s="38" t="s">
        <v>35</v>
      </c>
      <c r="I33" s="34" t="s">
        <v>38</v>
      </c>
      <c r="J33" s="33">
        <v>45046.0</v>
      </c>
      <c r="K33" s="33">
        <v>45353.0</v>
      </c>
      <c r="L33" s="41"/>
      <c r="M33" s="42">
        <v>0.0</v>
      </c>
      <c r="N33" s="68"/>
      <c r="O33" s="43">
        <v>78097.0</v>
      </c>
      <c r="P33" s="79">
        <v>78097.0</v>
      </c>
      <c r="Q33" s="42">
        <v>0.0</v>
      </c>
      <c r="R33" s="42">
        <v>0.0</v>
      </c>
      <c r="S33" s="41"/>
      <c r="T33" s="34" t="s">
        <v>47</v>
      </c>
      <c r="U33" s="33">
        <v>45353.0</v>
      </c>
      <c r="V33" s="33">
        <v>45383.0</v>
      </c>
      <c r="W33" s="34">
        <v>1.0</v>
      </c>
      <c r="X33" s="34" t="s">
        <v>50</v>
      </c>
      <c r="Y33" s="34" t="s">
        <v>66</v>
      </c>
    </row>
    <row r="34">
      <c r="A34" s="32" t="s">
        <v>358</v>
      </c>
      <c r="B34" s="33">
        <v>45358.0</v>
      </c>
      <c r="C34" s="34">
        <v>6307.0</v>
      </c>
      <c r="D34" s="35" t="s">
        <v>359</v>
      </c>
      <c r="E34" s="37" t="s">
        <v>360</v>
      </c>
      <c r="F34" s="38" t="s">
        <v>361</v>
      </c>
      <c r="G34" s="38" t="s">
        <v>362</v>
      </c>
      <c r="H34" s="38" t="s">
        <v>99</v>
      </c>
      <c r="I34" s="34" t="s">
        <v>38</v>
      </c>
      <c r="J34" s="33">
        <v>44756.0</v>
      </c>
      <c r="K34" s="33">
        <v>45353.0</v>
      </c>
      <c r="L34" s="41"/>
      <c r="M34" s="42">
        <v>0.0</v>
      </c>
      <c r="N34" s="68"/>
      <c r="O34" s="43">
        <v>78084.0</v>
      </c>
      <c r="P34" s="79">
        <v>78084.0</v>
      </c>
      <c r="Q34" s="42">
        <v>0.0</v>
      </c>
      <c r="R34" s="42">
        <v>0.0</v>
      </c>
      <c r="S34" s="41"/>
      <c r="T34" s="34" t="s">
        <v>47</v>
      </c>
      <c r="U34" s="33">
        <v>45353.0</v>
      </c>
      <c r="V34" s="33">
        <v>45383.0</v>
      </c>
      <c r="W34" s="34">
        <v>1.0</v>
      </c>
      <c r="X34" s="34" t="s">
        <v>50</v>
      </c>
      <c r="Y34" s="34" t="s">
        <v>66</v>
      </c>
    </row>
    <row r="35">
      <c r="A35" s="32" t="s">
        <v>372</v>
      </c>
      <c r="B35" s="33">
        <v>45358.0</v>
      </c>
      <c r="C35" s="34">
        <v>3848.0</v>
      </c>
      <c r="D35" s="35" t="s">
        <v>356</v>
      </c>
      <c r="E35" s="37" t="s">
        <v>92</v>
      </c>
      <c r="F35" s="38" t="s">
        <v>94</v>
      </c>
      <c r="G35" s="38" t="s">
        <v>96</v>
      </c>
      <c r="H35" s="38" t="s">
        <v>63</v>
      </c>
      <c r="I35" s="34" t="s">
        <v>38</v>
      </c>
      <c r="J35" s="69">
        <v>44923.0</v>
      </c>
      <c r="K35" s="33">
        <v>45353.0</v>
      </c>
      <c r="L35" s="41"/>
      <c r="M35" s="42">
        <v>0.0</v>
      </c>
      <c r="N35" s="68"/>
      <c r="O35" s="43">
        <v>78000.0</v>
      </c>
      <c r="P35" s="43">
        <v>78000.0</v>
      </c>
      <c r="Q35" s="42">
        <v>0.0</v>
      </c>
      <c r="R35" s="42">
        <v>4400.0</v>
      </c>
      <c r="S35" s="41"/>
      <c r="T35" s="34" t="s">
        <v>67</v>
      </c>
      <c r="U35" s="33">
        <v>45353.0</v>
      </c>
      <c r="V35" s="33">
        <v>45383.0</v>
      </c>
      <c r="W35" s="34">
        <v>1.0</v>
      </c>
      <c r="X35" s="34" t="s">
        <v>50</v>
      </c>
      <c r="Y35" s="34" t="s">
        <v>66</v>
      </c>
    </row>
    <row r="36">
      <c r="A36" s="32" t="s">
        <v>377</v>
      </c>
      <c r="B36" s="33">
        <v>45358.0</v>
      </c>
      <c r="C36" s="34">
        <v>4399.0</v>
      </c>
      <c r="D36" s="35" t="s">
        <v>227</v>
      </c>
      <c r="E36" s="37" t="s">
        <v>229</v>
      </c>
      <c r="F36" s="38" t="s">
        <v>230</v>
      </c>
      <c r="G36" s="38" t="s">
        <v>215</v>
      </c>
      <c r="H36" s="38" t="s">
        <v>77</v>
      </c>
      <c r="I36" s="34" t="s">
        <v>38</v>
      </c>
      <c r="J36" s="33">
        <v>44588.0</v>
      </c>
      <c r="K36" s="33">
        <v>45353.0</v>
      </c>
      <c r="L36" s="41"/>
      <c r="M36" s="42">
        <v>0.0</v>
      </c>
      <c r="N36" s="68"/>
      <c r="O36" s="43">
        <v>78000.0</v>
      </c>
      <c r="P36" s="43">
        <v>78000.0</v>
      </c>
      <c r="Q36" s="42">
        <v>0.0</v>
      </c>
      <c r="R36" s="42">
        <v>1560.0</v>
      </c>
      <c r="S36" s="41"/>
      <c r="T36" s="34" t="s">
        <v>67</v>
      </c>
      <c r="U36" s="33">
        <v>45353.0</v>
      </c>
      <c r="V36" s="33">
        <v>45383.0</v>
      </c>
      <c r="W36" s="34">
        <v>1.0</v>
      </c>
      <c r="X36" s="34" t="s">
        <v>50</v>
      </c>
      <c r="Y36" s="34" t="s">
        <v>66</v>
      </c>
    </row>
    <row r="37">
      <c r="A37" s="32" t="s">
        <v>383</v>
      </c>
      <c r="B37" s="33">
        <v>45358.0</v>
      </c>
      <c r="C37" s="34">
        <v>8820.0</v>
      </c>
      <c r="D37" s="35" t="s">
        <v>108</v>
      </c>
      <c r="E37" s="37" t="s">
        <v>386</v>
      </c>
      <c r="F37" s="38" t="s">
        <v>110</v>
      </c>
      <c r="G37" s="38" t="s">
        <v>111</v>
      </c>
      <c r="H37" s="38" t="s">
        <v>35</v>
      </c>
      <c r="I37" s="34" t="s">
        <v>38</v>
      </c>
      <c r="J37" s="33">
        <v>45039.0</v>
      </c>
      <c r="K37" s="33">
        <v>45353.0</v>
      </c>
      <c r="L37" s="41"/>
      <c r="M37" s="42">
        <v>0.0</v>
      </c>
      <c r="N37" s="68"/>
      <c r="O37" s="43">
        <v>78080.0</v>
      </c>
      <c r="P37" s="79">
        <v>78080.0</v>
      </c>
      <c r="Q37" s="42">
        <v>0.0</v>
      </c>
      <c r="R37" s="42">
        <v>0.0</v>
      </c>
      <c r="S37" s="41"/>
      <c r="T37" s="34" t="s">
        <v>47</v>
      </c>
      <c r="U37" s="33">
        <v>45353.0</v>
      </c>
      <c r="V37" s="33">
        <v>45384.0</v>
      </c>
      <c r="W37" s="34">
        <v>1.0</v>
      </c>
      <c r="X37" s="34" t="s">
        <v>50</v>
      </c>
      <c r="Y37" s="34" t="s">
        <v>66</v>
      </c>
    </row>
    <row r="38">
      <c r="A38" s="32" t="s">
        <v>395</v>
      </c>
      <c r="B38" s="33">
        <v>45358.0</v>
      </c>
      <c r="C38" s="34">
        <v>11375.0</v>
      </c>
      <c r="D38" s="35" t="s">
        <v>185</v>
      </c>
      <c r="E38" s="37" t="s">
        <v>186</v>
      </c>
      <c r="F38" s="38" t="s">
        <v>188</v>
      </c>
      <c r="G38" s="38" t="s">
        <v>97</v>
      </c>
      <c r="H38" s="38" t="s">
        <v>99</v>
      </c>
      <c r="I38" s="34" t="s">
        <v>38</v>
      </c>
      <c r="J38" s="33">
        <v>45340.0</v>
      </c>
      <c r="K38" s="33">
        <v>45353.0</v>
      </c>
      <c r="L38" s="41"/>
      <c r="M38" s="42">
        <v>0.0</v>
      </c>
      <c r="N38" s="68"/>
      <c r="O38" s="43">
        <v>78060.0</v>
      </c>
      <c r="P38" s="79">
        <v>78050.0</v>
      </c>
      <c r="Q38" s="42">
        <v>0.0</v>
      </c>
      <c r="R38" s="42">
        <v>0.0</v>
      </c>
      <c r="S38" s="41"/>
      <c r="T38" s="34" t="s">
        <v>47</v>
      </c>
      <c r="U38" s="33">
        <v>45353.0</v>
      </c>
      <c r="V38" s="33">
        <v>45384.0</v>
      </c>
      <c r="W38" s="34">
        <v>1.0</v>
      </c>
      <c r="X38" s="34" t="s">
        <v>50</v>
      </c>
      <c r="Y38" s="34" t="s">
        <v>51</v>
      </c>
    </row>
    <row r="39">
      <c r="A39" s="32" t="s">
        <v>403</v>
      </c>
      <c r="B39" s="33">
        <v>45358.0</v>
      </c>
      <c r="C39" s="34">
        <v>4808.0</v>
      </c>
      <c r="D39" s="35" t="s">
        <v>39</v>
      </c>
      <c r="E39" s="37" t="s">
        <v>40</v>
      </c>
      <c r="F39" s="38" t="s">
        <v>42</v>
      </c>
      <c r="G39" s="38" t="s">
        <v>43</v>
      </c>
      <c r="H39" s="38" t="s">
        <v>44</v>
      </c>
      <c r="I39" s="34" t="s">
        <v>38</v>
      </c>
      <c r="J39" s="33">
        <v>44618.0</v>
      </c>
      <c r="K39" s="33">
        <v>45353.0</v>
      </c>
      <c r="L39" s="41"/>
      <c r="M39" s="42">
        <v>0.0</v>
      </c>
      <c r="N39" s="68"/>
      <c r="O39" s="43">
        <v>78071.0</v>
      </c>
      <c r="P39" s="79">
        <v>78071.0</v>
      </c>
      <c r="Q39" s="42">
        <v>0.0</v>
      </c>
      <c r="R39" s="42">
        <v>0.0</v>
      </c>
      <c r="S39" s="41"/>
      <c r="T39" s="34" t="s">
        <v>47</v>
      </c>
      <c r="U39" s="33">
        <v>45353.0</v>
      </c>
      <c r="V39" s="33">
        <v>45383.0</v>
      </c>
      <c r="W39" s="34">
        <v>1.0</v>
      </c>
      <c r="X39" s="34" t="s">
        <v>50</v>
      </c>
      <c r="Y39" s="34" t="s">
        <v>66</v>
      </c>
    </row>
    <row r="40">
      <c r="A40" s="32" t="s">
        <v>419</v>
      </c>
      <c r="B40" s="33">
        <v>45358.0</v>
      </c>
      <c r="C40" s="34">
        <v>9030.0</v>
      </c>
      <c r="D40" s="35" t="s">
        <v>420</v>
      </c>
      <c r="E40" s="37" t="s">
        <v>421</v>
      </c>
      <c r="F40" s="38" t="s">
        <v>422</v>
      </c>
      <c r="G40" s="38" t="s">
        <v>78</v>
      </c>
      <c r="H40" s="38" t="s">
        <v>35</v>
      </c>
      <c r="I40" s="34" t="s">
        <v>38</v>
      </c>
      <c r="J40" s="33">
        <v>45059.0</v>
      </c>
      <c r="K40" s="33">
        <v>45353.0</v>
      </c>
      <c r="L40" s="41"/>
      <c r="M40" s="42">
        <v>0.0</v>
      </c>
      <c r="N40" s="68"/>
      <c r="O40" s="43">
        <v>78082.0</v>
      </c>
      <c r="P40" s="79">
        <v>78082.0</v>
      </c>
      <c r="Q40" s="42">
        <v>0.0</v>
      </c>
      <c r="R40" s="42">
        <v>0.0</v>
      </c>
      <c r="S40" s="41"/>
      <c r="T40" s="34" t="s">
        <v>47</v>
      </c>
      <c r="U40" s="33">
        <v>45353.0</v>
      </c>
      <c r="V40" s="33">
        <v>45383.0</v>
      </c>
      <c r="W40" s="34">
        <v>1.0</v>
      </c>
      <c r="X40" s="34" t="s">
        <v>50</v>
      </c>
      <c r="Y40" s="34" t="s">
        <v>66</v>
      </c>
    </row>
    <row r="41">
      <c r="A41" s="32" t="s">
        <v>428</v>
      </c>
      <c r="B41" s="33">
        <v>45358.0</v>
      </c>
      <c r="C41" s="34">
        <v>5508.0</v>
      </c>
      <c r="D41" s="35" t="s">
        <v>313</v>
      </c>
      <c r="E41" s="37" t="s">
        <v>314</v>
      </c>
      <c r="F41" s="38" t="s">
        <v>315</v>
      </c>
      <c r="G41" s="38" t="s">
        <v>182</v>
      </c>
      <c r="H41" s="38" t="s">
        <v>77</v>
      </c>
      <c r="I41" s="34" t="s">
        <v>38</v>
      </c>
      <c r="J41" s="33">
        <v>44669.0</v>
      </c>
      <c r="K41" s="33">
        <v>45353.0</v>
      </c>
      <c r="L41" s="41"/>
      <c r="M41" s="42">
        <v>0.0</v>
      </c>
      <c r="N41" s="68"/>
      <c r="O41" s="43">
        <v>78016.0</v>
      </c>
      <c r="P41" s="79">
        <v>78016.0</v>
      </c>
      <c r="Q41" s="42">
        <v>0.0</v>
      </c>
      <c r="R41" s="42">
        <v>0.0</v>
      </c>
      <c r="S41" s="41"/>
      <c r="T41" s="34" t="s">
        <v>47</v>
      </c>
      <c r="U41" s="33">
        <v>45353.0</v>
      </c>
      <c r="V41" s="33">
        <v>45383.0</v>
      </c>
      <c r="W41" s="34">
        <v>1.0</v>
      </c>
      <c r="X41" s="34" t="s">
        <v>50</v>
      </c>
      <c r="Y41" s="34" t="s">
        <v>66</v>
      </c>
    </row>
    <row r="42">
      <c r="A42" s="32" t="s">
        <v>436</v>
      </c>
      <c r="B42" s="33">
        <v>45358.0</v>
      </c>
      <c r="C42" s="34">
        <v>5147.0</v>
      </c>
      <c r="D42" s="35" t="s">
        <v>438</v>
      </c>
      <c r="E42" s="37" t="s">
        <v>440</v>
      </c>
      <c r="F42" s="38" t="s">
        <v>441</v>
      </c>
      <c r="G42" s="38" t="s">
        <v>61</v>
      </c>
      <c r="H42" s="38" t="s">
        <v>63</v>
      </c>
      <c r="I42" s="34" t="s">
        <v>38</v>
      </c>
      <c r="J42" s="33">
        <v>44642.0</v>
      </c>
      <c r="K42" s="33">
        <v>45353.0</v>
      </c>
      <c r="L42" s="41"/>
      <c r="M42" s="42">
        <v>0.0</v>
      </c>
      <c r="N42" s="68"/>
      <c r="O42" s="43">
        <v>78000.0</v>
      </c>
      <c r="P42" s="43">
        <v>78000.0</v>
      </c>
      <c r="Q42" s="42">
        <v>0.0</v>
      </c>
      <c r="R42" s="42">
        <v>1560.0</v>
      </c>
      <c r="S42" s="41"/>
      <c r="T42" s="34" t="s">
        <v>67</v>
      </c>
      <c r="U42" s="33">
        <v>45353.0</v>
      </c>
      <c r="V42" s="33">
        <v>45383.0</v>
      </c>
      <c r="W42" s="34">
        <v>1.0</v>
      </c>
      <c r="X42" s="34" t="s">
        <v>50</v>
      </c>
      <c r="Y42" s="34" t="s">
        <v>66</v>
      </c>
    </row>
    <row r="43">
      <c r="A43" s="32" t="s">
        <v>447</v>
      </c>
      <c r="B43" s="33">
        <v>45358.0</v>
      </c>
      <c r="C43" s="34">
        <v>11351.0</v>
      </c>
      <c r="D43" s="35" t="s">
        <v>392</v>
      </c>
      <c r="E43" s="37" t="s">
        <v>393</v>
      </c>
      <c r="F43" s="38" t="s">
        <v>394</v>
      </c>
      <c r="G43" s="38" t="s">
        <v>151</v>
      </c>
      <c r="H43" s="38" t="s">
        <v>99</v>
      </c>
      <c r="I43" s="34" t="s">
        <v>38</v>
      </c>
      <c r="J43" s="33">
        <v>45337.0</v>
      </c>
      <c r="K43" s="33">
        <v>45353.0</v>
      </c>
      <c r="L43" s="41"/>
      <c r="M43" s="42">
        <v>0.0</v>
      </c>
      <c r="N43" s="68"/>
      <c r="O43" s="43">
        <v>78052.0</v>
      </c>
      <c r="P43" s="79">
        <v>78052.0</v>
      </c>
      <c r="Q43" s="42">
        <v>0.0</v>
      </c>
      <c r="R43" s="42">
        <v>0.0</v>
      </c>
      <c r="S43" s="41"/>
      <c r="T43" s="34" t="s">
        <v>47</v>
      </c>
      <c r="U43" s="33">
        <v>45353.0</v>
      </c>
      <c r="V43" s="33">
        <v>45383.0</v>
      </c>
      <c r="W43" s="34">
        <v>1.0</v>
      </c>
      <c r="X43" s="34" t="s">
        <v>50</v>
      </c>
      <c r="Y43" s="34" t="s">
        <v>51</v>
      </c>
    </row>
    <row r="44">
      <c r="A44" s="32" t="s">
        <v>455</v>
      </c>
      <c r="B44" s="33">
        <v>45358.0</v>
      </c>
      <c r="C44" s="34">
        <v>6700.0</v>
      </c>
      <c r="D44" s="35" t="s">
        <v>456</v>
      </c>
      <c r="E44" s="37" t="s">
        <v>457</v>
      </c>
      <c r="F44" s="38" t="s">
        <v>458</v>
      </c>
      <c r="G44" s="38" t="s">
        <v>459</v>
      </c>
      <c r="H44" s="38" t="s">
        <v>99</v>
      </c>
      <c r="I44" s="34" t="s">
        <v>38</v>
      </c>
      <c r="J44" s="33">
        <v>44794.0</v>
      </c>
      <c r="K44" s="33">
        <v>45353.0</v>
      </c>
      <c r="L44" s="41"/>
      <c r="M44" s="42">
        <v>0.0</v>
      </c>
      <c r="N44" s="68"/>
      <c r="O44" s="43">
        <v>118000.0</v>
      </c>
      <c r="P44" s="43">
        <v>118000.0</v>
      </c>
      <c r="Q44" s="42">
        <v>0.0</v>
      </c>
      <c r="R44" s="42">
        <v>4400.0</v>
      </c>
      <c r="S44" s="41"/>
      <c r="T44" s="34" t="s">
        <v>67</v>
      </c>
      <c r="U44" s="33">
        <v>45354.0</v>
      </c>
      <c r="V44" s="33">
        <v>45384.0</v>
      </c>
      <c r="W44" s="34">
        <v>1.0</v>
      </c>
      <c r="X44" s="34" t="s">
        <v>100</v>
      </c>
      <c r="Y44" s="34" t="s">
        <v>66</v>
      </c>
    </row>
    <row r="45">
      <c r="A45" s="32" t="s">
        <v>463</v>
      </c>
      <c r="B45" s="33">
        <v>45358.0</v>
      </c>
      <c r="C45" s="34">
        <v>1162.0</v>
      </c>
      <c r="D45" s="35" t="s">
        <v>464</v>
      </c>
      <c r="E45" s="37" t="s">
        <v>465</v>
      </c>
      <c r="F45" s="38" t="s">
        <v>466</v>
      </c>
      <c r="G45" s="38" t="s">
        <v>467</v>
      </c>
      <c r="H45" s="38" t="s">
        <v>77</v>
      </c>
      <c r="I45" s="34" t="s">
        <v>38</v>
      </c>
      <c r="J45" s="33">
        <v>44350.0</v>
      </c>
      <c r="K45" s="33">
        <v>45353.0</v>
      </c>
      <c r="L45" s="41"/>
      <c r="M45" s="42">
        <v>0.0</v>
      </c>
      <c r="N45" s="68"/>
      <c r="O45" s="43">
        <v>118040.0</v>
      </c>
      <c r="P45" s="79">
        <v>118040.0</v>
      </c>
      <c r="Q45" s="42">
        <v>0.0</v>
      </c>
      <c r="R45" s="42">
        <v>0.0</v>
      </c>
      <c r="S45" s="41"/>
      <c r="T45" s="34" t="s">
        <v>47</v>
      </c>
      <c r="U45" s="33">
        <v>45353.0</v>
      </c>
      <c r="V45" s="33">
        <v>45383.0</v>
      </c>
      <c r="W45" s="34">
        <v>1.0</v>
      </c>
      <c r="X45" s="34" t="s">
        <v>100</v>
      </c>
      <c r="Y45" s="34" t="s">
        <v>66</v>
      </c>
    </row>
    <row r="46">
      <c r="A46" s="32" t="s">
        <v>475</v>
      </c>
      <c r="B46" s="33">
        <v>45358.0</v>
      </c>
      <c r="C46" s="34">
        <v>11117.0</v>
      </c>
      <c r="D46" s="35" t="s">
        <v>477</v>
      </c>
      <c r="E46" s="37" t="s">
        <v>478</v>
      </c>
      <c r="F46" s="38" t="s">
        <v>479</v>
      </c>
      <c r="G46" s="38" t="s">
        <v>215</v>
      </c>
      <c r="H46" s="38" t="s">
        <v>77</v>
      </c>
      <c r="I46" s="34" t="s">
        <v>38</v>
      </c>
      <c r="J46" s="33">
        <v>45311.0</v>
      </c>
      <c r="K46" s="33">
        <v>45353.0</v>
      </c>
      <c r="L46" s="41"/>
      <c r="M46" s="42">
        <v>0.0</v>
      </c>
      <c r="N46" s="68"/>
      <c r="O46" s="43">
        <v>118094.0</v>
      </c>
      <c r="P46" s="79">
        <v>118000.0</v>
      </c>
      <c r="Q46" s="42">
        <v>0.0</v>
      </c>
      <c r="R46" s="42">
        <v>0.0</v>
      </c>
      <c r="S46" s="41"/>
      <c r="T46" s="34" t="s">
        <v>47</v>
      </c>
      <c r="U46" s="33">
        <v>45353.0</v>
      </c>
      <c r="V46" s="33">
        <v>45385.0</v>
      </c>
      <c r="W46" s="34">
        <v>1.0</v>
      </c>
      <c r="X46" s="34" t="s">
        <v>100</v>
      </c>
      <c r="Y46" s="34" t="s">
        <v>66</v>
      </c>
    </row>
    <row r="47">
      <c r="A47" s="32" t="s">
        <v>485</v>
      </c>
      <c r="B47" s="33">
        <v>45358.0</v>
      </c>
      <c r="C47" s="34">
        <v>10856.0</v>
      </c>
      <c r="D47" s="35" t="s">
        <v>486</v>
      </c>
      <c r="E47" s="37" t="s">
        <v>282</v>
      </c>
      <c r="F47" s="38" t="s">
        <v>284</v>
      </c>
      <c r="G47" s="38" t="s">
        <v>34</v>
      </c>
      <c r="H47" s="38" t="s">
        <v>35</v>
      </c>
      <c r="I47" s="34" t="s">
        <v>38</v>
      </c>
      <c r="J47" s="69">
        <v>44913.0</v>
      </c>
      <c r="K47" s="33">
        <v>45353.0</v>
      </c>
      <c r="L47" s="41"/>
      <c r="M47" s="42">
        <v>0.0</v>
      </c>
      <c r="N47" s="68"/>
      <c r="O47" s="43">
        <v>78000.0</v>
      </c>
      <c r="P47" s="43">
        <v>78000.0</v>
      </c>
      <c r="Q47" s="42">
        <v>0.0</v>
      </c>
      <c r="R47" s="42">
        <v>546.0</v>
      </c>
      <c r="S47" s="41"/>
      <c r="T47" s="34" t="s">
        <v>67</v>
      </c>
      <c r="U47" s="33">
        <v>45353.0</v>
      </c>
      <c r="V47" s="33">
        <v>45383.0</v>
      </c>
      <c r="W47" s="34">
        <v>1.0</v>
      </c>
      <c r="X47" s="34" t="s">
        <v>50</v>
      </c>
      <c r="Y47" s="34" t="s">
        <v>66</v>
      </c>
    </row>
    <row r="48">
      <c r="A48" s="32" t="s">
        <v>495</v>
      </c>
      <c r="B48" s="33">
        <v>45358.0</v>
      </c>
      <c r="C48" s="34">
        <v>11356.0</v>
      </c>
      <c r="D48" s="35" t="s">
        <v>498</v>
      </c>
      <c r="E48" s="37" t="s">
        <v>499</v>
      </c>
      <c r="F48" s="38" t="s">
        <v>502</v>
      </c>
      <c r="G48" s="38" t="s">
        <v>151</v>
      </c>
      <c r="H48" s="38" t="s">
        <v>99</v>
      </c>
      <c r="I48" s="34" t="s">
        <v>38</v>
      </c>
      <c r="J48" s="33">
        <v>45337.0</v>
      </c>
      <c r="K48" s="33">
        <v>45353.0</v>
      </c>
      <c r="L48" s="41"/>
      <c r="M48" s="42">
        <v>0.0</v>
      </c>
      <c r="N48" s="33">
        <v>45363.0</v>
      </c>
      <c r="O48" s="43">
        <v>78000.0</v>
      </c>
      <c r="P48" s="43">
        <v>78000.0</v>
      </c>
      <c r="Q48" s="42">
        <v>0.0</v>
      </c>
      <c r="R48" s="42">
        <v>546.0</v>
      </c>
      <c r="S48" s="41"/>
      <c r="T48" s="34" t="s">
        <v>67</v>
      </c>
      <c r="U48" s="33">
        <v>45363.0</v>
      </c>
      <c r="V48" s="33">
        <v>45393.0</v>
      </c>
      <c r="W48" s="34">
        <v>1.0</v>
      </c>
      <c r="X48" s="34" t="s">
        <v>50</v>
      </c>
      <c r="Y48" s="34" t="s">
        <v>51</v>
      </c>
    </row>
    <row r="49">
      <c r="A49" s="32" t="s">
        <v>504</v>
      </c>
      <c r="B49" s="33">
        <v>45358.0</v>
      </c>
      <c r="C49" s="34">
        <v>8575.0</v>
      </c>
      <c r="D49" s="35" t="s">
        <v>505</v>
      </c>
      <c r="E49" s="37" t="s">
        <v>506</v>
      </c>
      <c r="F49" s="38" t="s">
        <v>508</v>
      </c>
      <c r="G49" s="38" t="s">
        <v>391</v>
      </c>
      <c r="H49" s="38" t="s">
        <v>99</v>
      </c>
      <c r="I49" s="34" t="s">
        <v>38</v>
      </c>
      <c r="J49" s="33">
        <v>45003.0</v>
      </c>
      <c r="K49" s="33">
        <v>45353.0</v>
      </c>
      <c r="L49" s="41"/>
      <c r="M49" s="42">
        <v>0.0</v>
      </c>
      <c r="N49" s="68"/>
      <c r="O49" s="43">
        <v>78000.0</v>
      </c>
      <c r="P49" s="43">
        <v>78000.0</v>
      </c>
      <c r="Q49" s="42">
        <v>0.0</v>
      </c>
      <c r="R49" s="42">
        <v>4400.0</v>
      </c>
      <c r="S49" s="41"/>
      <c r="T49" s="34" t="s">
        <v>67</v>
      </c>
      <c r="U49" s="33">
        <v>45353.0</v>
      </c>
      <c r="V49" s="33">
        <v>45383.0</v>
      </c>
      <c r="W49" s="34">
        <v>1.0</v>
      </c>
      <c r="X49" s="34" t="s">
        <v>50</v>
      </c>
      <c r="Y49" s="34" t="s">
        <v>66</v>
      </c>
    </row>
    <row r="50">
      <c r="A50" s="32" t="s">
        <v>515</v>
      </c>
      <c r="B50" s="71">
        <v>45351.0</v>
      </c>
      <c r="C50" s="72">
        <v>8355.0</v>
      </c>
      <c r="D50" s="73" t="s">
        <v>135</v>
      </c>
      <c r="E50" s="74" t="s">
        <v>136</v>
      </c>
      <c r="F50" s="75" t="s">
        <v>516</v>
      </c>
      <c r="G50" s="75" t="s">
        <v>517</v>
      </c>
      <c r="H50" s="75" t="s">
        <v>518</v>
      </c>
      <c r="I50" s="34" t="s">
        <v>38</v>
      </c>
      <c r="J50" s="71">
        <v>44974.0</v>
      </c>
      <c r="K50" s="71">
        <v>45348.0</v>
      </c>
      <c r="L50" s="76"/>
      <c r="M50" s="77">
        <v>78000.0</v>
      </c>
      <c r="N50" s="77"/>
      <c r="O50" s="78">
        <v>78000.0</v>
      </c>
      <c r="P50" s="78">
        <v>0.0</v>
      </c>
      <c r="Q50" s="77">
        <v>0.0</v>
      </c>
      <c r="R50" s="77">
        <v>0.0</v>
      </c>
      <c r="S50" s="76"/>
      <c r="T50" s="34" t="s">
        <v>98</v>
      </c>
      <c r="U50" s="71">
        <v>45353.0</v>
      </c>
      <c r="V50" s="71">
        <v>45383.0</v>
      </c>
      <c r="W50" s="72">
        <v>1.0</v>
      </c>
      <c r="X50" s="72" t="s">
        <v>50</v>
      </c>
      <c r="Y50" s="72" t="s">
        <v>66</v>
      </c>
    </row>
    <row r="51">
      <c r="A51" s="32" t="s">
        <v>526</v>
      </c>
      <c r="B51" s="33">
        <v>45377.0</v>
      </c>
      <c r="C51" s="34">
        <v>11304.0</v>
      </c>
      <c r="D51" s="40" t="s">
        <v>527</v>
      </c>
      <c r="E51" s="46" t="s">
        <v>528</v>
      </c>
      <c r="F51" s="40" t="s">
        <v>529</v>
      </c>
      <c r="G51" s="49" t="s">
        <v>433</v>
      </c>
      <c r="H51" s="49" t="s">
        <v>435</v>
      </c>
      <c r="I51" s="34" t="s">
        <v>38</v>
      </c>
      <c r="J51" s="53">
        <v>45331.0</v>
      </c>
      <c r="K51" s="53">
        <v>45338.0</v>
      </c>
      <c r="L51" s="64"/>
      <c r="M51" s="65"/>
      <c r="N51" s="76"/>
      <c r="O51" s="43">
        <v>798039.0</v>
      </c>
      <c r="P51" s="43">
        <v>0.0</v>
      </c>
      <c r="Q51" s="42">
        <v>0.0</v>
      </c>
      <c r="R51" s="59">
        <v>0.0</v>
      </c>
      <c r="S51" s="59"/>
      <c r="T51" s="34" t="s">
        <v>98</v>
      </c>
      <c r="U51" s="53">
        <v>45353.0</v>
      </c>
      <c r="V51" s="53">
        <v>45713.0</v>
      </c>
      <c r="W51" s="34">
        <v>12.0</v>
      </c>
      <c r="X51" s="34" t="s">
        <v>50</v>
      </c>
      <c r="Y51" s="34" t="s">
        <v>204</v>
      </c>
    </row>
    <row r="52">
      <c r="A52" s="32" t="s">
        <v>539</v>
      </c>
      <c r="B52" s="71">
        <v>45377.0</v>
      </c>
      <c r="C52" s="72">
        <v>9803.0</v>
      </c>
      <c r="D52" s="73" t="s">
        <v>541</v>
      </c>
      <c r="E52" s="74" t="s">
        <v>543</v>
      </c>
      <c r="F52" s="75" t="s">
        <v>544</v>
      </c>
      <c r="G52" s="75" t="s">
        <v>545</v>
      </c>
      <c r="H52" s="75" t="s">
        <v>35</v>
      </c>
      <c r="I52" s="34" t="s">
        <v>38</v>
      </c>
      <c r="J52" s="71">
        <v>45148.0</v>
      </c>
      <c r="K52" s="71">
        <v>45350.0</v>
      </c>
      <c r="L52" s="76"/>
      <c r="M52" s="77">
        <v>0.0</v>
      </c>
      <c r="N52" s="77"/>
      <c r="O52" s="78">
        <v>998037.0</v>
      </c>
      <c r="P52" s="78">
        <v>0.0</v>
      </c>
      <c r="Q52" s="77">
        <v>0.0</v>
      </c>
      <c r="R52" s="77">
        <v>0.0</v>
      </c>
      <c r="S52" s="76"/>
      <c r="T52" s="34" t="s">
        <v>98</v>
      </c>
      <c r="U52" s="71">
        <v>45353.0</v>
      </c>
      <c r="V52" s="71">
        <v>45713.0</v>
      </c>
      <c r="W52" s="34">
        <v>12.0</v>
      </c>
      <c r="X52" s="34" t="s">
        <v>100</v>
      </c>
      <c r="Y52" s="34" t="s">
        <v>204</v>
      </c>
    </row>
    <row r="53">
      <c r="A53" s="32" t="s">
        <v>548</v>
      </c>
      <c r="B53" s="33">
        <v>45358.0</v>
      </c>
      <c r="C53" s="34">
        <v>9393.0</v>
      </c>
      <c r="D53" s="35" t="s">
        <v>346</v>
      </c>
      <c r="E53" s="37" t="s">
        <v>348</v>
      </c>
      <c r="F53" s="38" t="s">
        <v>549</v>
      </c>
      <c r="G53" s="38" t="s">
        <v>215</v>
      </c>
      <c r="H53" s="38" t="s">
        <v>77</v>
      </c>
      <c r="I53" s="34" t="s">
        <v>38</v>
      </c>
      <c r="J53" s="33">
        <v>45100.0</v>
      </c>
      <c r="K53" s="33">
        <v>45354.0</v>
      </c>
      <c r="L53" s="33">
        <v>45353.0</v>
      </c>
      <c r="M53" s="42">
        <v>0.0</v>
      </c>
      <c r="N53" s="68"/>
      <c r="O53" s="43">
        <v>78047.0</v>
      </c>
      <c r="P53" s="79">
        <v>78000.0</v>
      </c>
      <c r="Q53" s="42">
        <v>0.0</v>
      </c>
      <c r="R53" s="42">
        <v>0.0</v>
      </c>
      <c r="S53" s="41"/>
      <c r="T53" s="34" t="s">
        <v>47</v>
      </c>
      <c r="U53" s="33">
        <v>45354.0</v>
      </c>
      <c r="V53" s="33">
        <v>45384.0</v>
      </c>
      <c r="W53" s="34">
        <v>1.0</v>
      </c>
      <c r="X53" s="34" t="s">
        <v>50</v>
      </c>
      <c r="Y53" s="34" t="s">
        <v>66</v>
      </c>
    </row>
    <row r="54">
      <c r="A54" s="32" t="s">
        <v>553</v>
      </c>
      <c r="B54" s="33">
        <v>45358.0</v>
      </c>
      <c r="C54" s="34">
        <v>6364.0</v>
      </c>
      <c r="D54" s="35" t="s">
        <v>554</v>
      </c>
      <c r="E54" s="37" t="s">
        <v>555</v>
      </c>
      <c r="F54" s="38" t="s">
        <v>556</v>
      </c>
      <c r="G54" s="38" t="s">
        <v>558</v>
      </c>
      <c r="H54" s="38" t="s">
        <v>213</v>
      </c>
      <c r="I54" s="34" t="s">
        <v>38</v>
      </c>
      <c r="J54" s="33">
        <v>44762.0</v>
      </c>
      <c r="K54" s="33">
        <v>45354.0</v>
      </c>
      <c r="L54" s="41"/>
      <c r="M54" s="42">
        <v>0.0</v>
      </c>
      <c r="N54" s="68"/>
      <c r="O54" s="43">
        <v>78060.0</v>
      </c>
      <c r="P54" s="85">
        <v>78060.0</v>
      </c>
      <c r="Q54" s="42">
        <v>0.0</v>
      </c>
      <c r="R54" s="42">
        <v>0.0</v>
      </c>
      <c r="S54" s="41"/>
      <c r="T54" s="34" t="s">
        <v>47</v>
      </c>
      <c r="U54" s="33">
        <v>45357.0</v>
      </c>
      <c r="V54" s="33">
        <v>45387.0</v>
      </c>
      <c r="W54" s="34">
        <v>1.0</v>
      </c>
      <c r="X54" s="34" t="s">
        <v>50</v>
      </c>
      <c r="Y54" s="34" t="s">
        <v>66</v>
      </c>
    </row>
    <row r="55">
      <c r="A55" s="32" t="s">
        <v>565</v>
      </c>
      <c r="B55" s="33">
        <v>45359.0</v>
      </c>
      <c r="C55" s="72">
        <v>7832.0</v>
      </c>
      <c r="D55" s="73" t="s">
        <v>567</v>
      </c>
      <c r="E55" s="37" t="s">
        <v>568</v>
      </c>
      <c r="F55" s="75" t="s">
        <v>569</v>
      </c>
      <c r="G55" s="75" t="s">
        <v>106</v>
      </c>
      <c r="H55" s="75" t="s">
        <v>107</v>
      </c>
      <c r="I55" s="34" t="s">
        <v>38</v>
      </c>
      <c r="J55" s="87">
        <v>44914.0</v>
      </c>
      <c r="K55" s="33">
        <v>45355.0</v>
      </c>
      <c r="L55" s="33">
        <v>45354.0</v>
      </c>
      <c r="M55" s="77">
        <v>0.0</v>
      </c>
      <c r="N55" s="33">
        <v>45355.0</v>
      </c>
      <c r="O55" s="78">
        <v>78060.0</v>
      </c>
      <c r="P55" s="88">
        <v>78000.0</v>
      </c>
      <c r="Q55" s="77">
        <v>0.0</v>
      </c>
      <c r="R55" s="77">
        <v>0.0</v>
      </c>
      <c r="S55" s="76"/>
      <c r="T55" s="72" t="s">
        <v>47</v>
      </c>
      <c r="U55" s="71">
        <v>45355.0</v>
      </c>
      <c r="V55" s="33">
        <v>45385.0</v>
      </c>
      <c r="W55" s="72">
        <v>1.0</v>
      </c>
      <c r="X55" s="72" t="s">
        <v>50</v>
      </c>
      <c r="Y55" s="72" t="s">
        <v>66</v>
      </c>
    </row>
    <row r="56">
      <c r="A56" s="32" t="s">
        <v>575</v>
      </c>
      <c r="B56" s="33">
        <v>45358.0</v>
      </c>
      <c r="C56" s="34">
        <v>8139.0</v>
      </c>
      <c r="D56" s="35" t="s">
        <v>304</v>
      </c>
      <c r="E56" s="37" t="s">
        <v>305</v>
      </c>
      <c r="F56" s="38" t="s">
        <v>306</v>
      </c>
      <c r="G56" s="38" t="s">
        <v>123</v>
      </c>
      <c r="H56" s="38" t="s">
        <v>58</v>
      </c>
      <c r="I56" s="34" t="s">
        <v>38</v>
      </c>
      <c r="J56" s="33">
        <v>44950.0</v>
      </c>
      <c r="K56" s="33">
        <v>45354.0</v>
      </c>
      <c r="L56" s="41"/>
      <c r="M56" s="42">
        <v>78000.0</v>
      </c>
      <c r="N56" s="68"/>
      <c r="O56" s="43">
        <v>156000.0</v>
      </c>
      <c r="P56" s="43">
        <v>156000.0</v>
      </c>
      <c r="Q56" s="42">
        <v>0.0</v>
      </c>
      <c r="R56" s="42">
        <v>4440.0</v>
      </c>
      <c r="S56" s="41"/>
      <c r="T56" s="34" t="s">
        <v>67</v>
      </c>
      <c r="U56" s="33">
        <v>45354.0</v>
      </c>
      <c r="V56" s="33">
        <v>45384.0</v>
      </c>
      <c r="W56" s="34">
        <v>1.0</v>
      </c>
      <c r="X56" s="34" t="s">
        <v>50</v>
      </c>
      <c r="Y56" s="34" t="s">
        <v>66</v>
      </c>
    </row>
    <row r="57">
      <c r="A57" s="32" t="s">
        <v>580</v>
      </c>
      <c r="B57" s="33">
        <v>45358.0</v>
      </c>
      <c r="C57" s="34">
        <v>8139.0</v>
      </c>
      <c r="D57" s="35" t="s">
        <v>304</v>
      </c>
      <c r="E57" s="37" t="s">
        <v>305</v>
      </c>
      <c r="F57" s="38" t="s">
        <v>321</v>
      </c>
      <c r="G57" s="38" t="s">
        <v>123</v>
      </c>
      <c r="H57" s="38" t="s">
        <v>58</v>
      </c>
      <c r="I57" s="34" t="s">
        <v>38</v>
      </c>
      <c r="J57" s="33">
        <v>44990.0</v>
      </c>
      <c r="K57" s="33">
        <v>45354.0</v>
      </c>
      <c r="L57" s="41"/>
      <c r="M57" s="42">
        <v>0.0</v>
      </c>
      <c r="N57" s="68"/>
      <c r="O57" s="43">
        <v>78000.0</v>
      </c>
      <c r="P57" s="43">
        <v>0.0</v>
      </c>
      <c r="Q57" s="42">
        <v>0.0</v>
      </c>
      <c r="R57" s="42">
        <v>0.0</v>
      </c>
      <c r="S57" s="41"/>
      <c r="T57" s="34" t="s">
        <v>67</v>
      </c>
      <c r="U57" s="33">
        <v>45354.0</v>
      </c>
      <c r="V57" s="33">
        <v>45384.0</v>
      </c>
      <c r="W57" s="34">
        <v>1.0</v>
      </c>
      <c r="X57" s="34" t="s">
        <v>50</v>
      </c>
      <c r="Y57" s="34" t="s">
        <v>66</v>
      </c>
    </row>
    <row r="58">
      <c r="A58" s="32" t="s">
        <v>584</v>
      </c>
      <c r="B58" s="33">
        <v>45358.0</v>
      </c>
      <c r="C58" s="34">
        <v>9386.0</v>
      </c>
      <c r="D58" s="35" t="s">
        <v>585</v>
      </c>
      <c r="E58" s="37" t="s">
        <v>344</v>
      </c>
      <c r="F58" s="38" t="s">
        <v>345</v>
      </c>
      <c r="G58" s="38" t="s">
        <v>182</v>
      </c>
      <c r="H58" s="38" t="s">
        <v>77</v>
      </c>
      <c r="I58" s="34" t="s">
        <v>38</v>
      </c>
      <c r="J58" s="33">
        <v>45099.0</v>
      </c>
      <c r="K58" s="33">
        <v>45354.0</v>
      </c>
      <c r="L58" s="41"/>
      <c r="M58" s="42">
        <v>0.0</v>
      </c>
      <c r="N58" s="68"/>
      <c r="O58" s="43">
        <v>118087.0</v>
      </c>
      <c r="P58" s="85">
        <v>118087.0</v>
      </c>
      <c r="Q58" s="42">
        <v>0.0</v>
      </c>
      <c r="R58" s="42">
        <v>0.0</v>
      </c>
      <c r="S58" s="41"/>
      <c r="T58" s="34" t="s">
        <v>47</v>
      </c>
      <c r="U58" s="33">
        <v>45354.0</v>
      </c>
      <c r="V58" s="33">
        <v>45384.0</v>
      </c>
      <c r="W58" s="34">
        <v>1.0</v>
      </c>
      <c r="X58" s="34" t="s">
        <v>100</v>
      </c>
      <c r="Y58" s="34" t="s">
        <v>66</v>
      </c>
    </row>
    <row r="59">
      <c r="A59" s="32" t="s">
        <v>588</v>
      </c>
      <c r="B59" s="33">
        <v>45358.0</v>
      </c>
      <c r="C59" s="34">
        <v>6463.0</v>
      </c>
      <c r="D59" s="35" t="s">
        <v>589</v>
      </c>
      <c r="E59" s="37" t="s">
        <v>591</v>
      </c>
      <c r="F59" s="38" t="s">
        <v>592</v>
      </c>
      <c r="G59" s="38" t="s">
        <v>228</v>
      </c>
      <c r="H59" s="38" t="s">
        <v>174</v>
      </c>
      <c r="I59" s="34" t="s">
        <v>38</v>
      </c>
      <c r="J59" s="33">
        <v>44773.0</v>
      </c>
      <c r="K59" s="33">
        <v>45354.0</v>
      </c>
      <c r="L59" s="41"/>
      <c r="M59" s="42">
        <v>118000.0</v>
      </c>
      <c r="N59" s="68"/>
      <c r="O59" s="43">
        <v>100018.0</v>
      </c>
      <c r="P59" s="85">
        <v>100018.0</v>
      </c>
      <c r="Q59" s="42">
        <v>0.0</v>
      </c>
      <c r="R59" s="42">
        <v>0.0</v>
      </c>
      <c r="S59" s="41"/>
      <c r="T59" s="34" t="s">
        <v>47</v>
      </c>
      <c r="U59" s="33">
        <v>45354.0</v>
      </c>
      <c r="V59" s="33">
        <v>45387.0</v>
      </c>
      <c r="W59" s="34">
        <v>1.0</v>
      </c>
      <c r="X59" s="34" t="s">
        <v>100</v>
      </c>
      <c r="Y59" s="34" t="s">
        <v>66</v>
      </c>
    </row>
    <row r="60">
      <c r="A60" s="32" t="s">
        <v>600</v>
      </c>
      <c r="B60" s="33">
        <v>45358.0</v>
      </c>
      <c r="C60" s="34">
        <v>4430.0</v>
      </c>
      <c r="D60" s="35" t="s">
        <v>601</v>
      </c>
      <c r="E60" s="37" t="s">
        <v>483</v>
      </c>
      <c r="F60" s="38" t="s">
        <v>484</v>
      </c>
      <c r="G60" s="38" t="s">
        <v>467</v>
      </c>
      <c r="H60" s="38" t="s">
        <v>77</v>
      </c>
      <c r="I60" s="34" t="s">
        <v>38</v>
      </c>
      <c r="J60" s="33">
        <v>44590.0</v>
      </c>
      <c r="K60" s="33">
        <v>45354.0</v>
      </c>
      <c r="L60" s="41"/>
      <c r="M60" s="42">
        <v>0.0</v>
      </c>
      <c r="N60" s="68"/>
      <c r="O60" s="43">
        <v>78000.0</v>
      </c>
      <c r="P60" s="43">
        <v>78000.0</v>
      </c>
      <c r="Q60" s="42">
        <v>0.0</v>
      </c>
      <c r="R60" s="42">
        <v>4400.0</v>
      </c>
      <c r="S60" s="41"/>
      <c r="T60" s="34" t="s">
        <v>67</v>
      </c>
      <c r="U60" s="33">
        <v>45354.0</v>
      </c>
      <c r="V60" s="33">
        <v>45384.0</v>
      </c>
      <c r="W60" s="34">
        <v>1.0</v>
      </c>
      <c r="X60" s="34" t="s">
        <v>50</v>
      </c>
      <c r="Y60" s="34" t="s">
        <v>66</v>
      </c>
    </row>
    <row r="61">
      <c r="A61" s="32" t="s">
        <v>610</v>
      </c>
      <c r="B61" s="33">
        <v>45358.0</v>
      </c>
      <c r="C61" s="34">
        <v>7059.0</v>
      </c>
      <c r="D61" s="35" t="s">
        <v>365</v>
      </c>
      <c r="E61" s="37" t="s">
        <v>366</v>
      </c>
      <c r="F61" s="38" t="s">
        <v>443</v>
      </c>
      <c r="G61" s="38" t="s">
        <v>215</v>
      </c>
      <c r="H61" s="38" t="s">
        <v>77</v>
      </c>
      <c r="I61" s="34" t="s">
        <v>38</v>
      </c>
      <c r="J61" s="33">
        <v>44829.0</v>
      </c>
      <c r="K61" s="33">
        <v>45354.0</v>
      </c>
      <c r="L61" s="41"/>
      <c r="M61" s="42">
        <v>0.0</v>
      </c>
      <c r="N61" s="68"/>
      <c r="O61" s="43">
        <v>78021.0</v>
      </c>
      <c r="P61" s="85">
        <v>78021.0</v>
      </c>
      <c r="Q61" s="42">
        <v>0.0</v>
      </c>
      <c r="R61" s="42">
        <v>0.0</v>
      </c>
      <c r="S61" s="41"/>
      <c r="T61" s="34" t="s">
        <v>47</v>
      </c>
      <c r="U61" s="33">
        <v>45354.0</v>
      </c>
      <c r="V61" s="33">
        <v>45384.0</v>
      </c>
      <c r="W61" s="34">
        <v>1.0</v>
      </c>
      <c r="X61" s="34" t="s">
        <v>50</v>
      </c>
      <c r="Y61" s="34" t="s">
        <v>66</v>
      </c>
    </row>
    <row r="62">
      <c r="A62" s="32" t="s">
        <v>616</v>
      </c>
      <c r="B62" s="33">
        <v>45358.0</v>
      </c>
      <c r="C62" s="34">
        <v>10444.0</v>
      </c>
      <c r="D62" s="35" t="s">
        <v>520</v>
      </c>
      <c r="E62" s="37" t="s">
        <v>521</v>
      </c>
      <c r="F62" s="38" t="s">
        <v>522</v>
      </c>
      <c r="G62" s="38" t="s">
        <v>150</v>
      </c>
      <c r="H62" s="38" t="s">
        <v>152</v>
      </c>
      <c r="I62" s="34" t="s">
        <v>38</v>
      </c>
      <c r="J62" s="69">
        <v>45220.0</v>
      </c>
      <c r="K62" s="33">
        <v>45354.0</v>
      </c>
      <c r="L62" s="41"/>
      <c r="M62" s="42">
        <v>0.0</v>
      </c>
      <c r="N62" s="68"/>
      <c r="O62" s="43">
        <v>78065.0</v>
      </c>
      <c r="P62" s="85">
        <v>78065.0</v>
      </c>
      <c r="Q62" s="42">
        <v>0.0</v>
      </c>
      <c r="R62" s="42">
        <v>0.0</v>
      </c>
      <c r="S62" s="41"/>
      <c r="T62" s="34" t="s">
        <v>47</v>
      </c>
      <c r="U62" s="33">
        <v>45354.0</v>
      </c>
      <c r="V62" s="33">
        <v>45384.0</v>
      </c>
      <c r="W62" s="34">
        <v>1.0</v>
      </c>
      <c r="X62" s="34" t="s">
        <v>50</v>
      </c>
      <c r="Y62" s="34" t="s">
        <v>66</v>
      </c>
    </row>
    <row r="63">
      <c r="A63" s="32" t="s">
        <v>622</v>
      </c>
      <c r="B63" s="33">
        <v>45358.0</v>
      </c>
      <c r="C63" s="34">
        <v>3829.0</v>
      </c>
      <c r="D63" s="35" t="s">
        <v>625</v>
      </c>
      <c r="E63" s="37" t="s">
        <v>627</v>
      </c>
      <c r="F63" s="38" t="s">
        <v>628</v>
      </c>
      <c r="G63" s="38" t="s">
        <v>629</v>
      </c>
      <c r="H63" s="38" t="s">
        <v>63</v>
      </c>
      <c r="I63" s="34" t="s">
        <v>38</v>
      </c>
      <c r="J63" s="69">
        <v>44553.0</v>
      </c>
      <c r="K63" s="33">
        <v>45354.0</v>
      </c>
      <c r="L63" s="41"/>
      <c r="M63" s="42">
        <v>0.0</v>
      </c>
      <c r="N63" s="68"/>
      <c r="O63" s="43">
        <v>78076.0</v>
      </c>
      <c r="P63" s="85">
        <v>78076.0</v>
      </c>
      <c r="Q63" s="42">
        <v>0.0</v>
      </c>
      <c r="R63" s="42">
        <v>0.0</v>
      </c>
      <c r="S63" s="41"/>
      <c r="T63" s="34" t="s">
        <v>47</v>
      </c>
      <c r="U63" s="33">
        <v>45354.0</v>
      </c>
      <c r="V63" s="33">
        <v>45384.0</v>
      </c>
      <c r="W63" s="34">
        <v>1.0</v>
      </c>
      <c r="X63" s="34" t="s">
        <v>50</v>
      </c>
      <c r="Y63" s="34" t="s">
        <v>66</v>
      </c>
    </row>
    <row r="64">
      <c r="A64" s="32" t="s">
        <v>631</v>
      </c>
      <c r="B64" s="33">
        <v>45358.0</v>
      </c>
      <c r="C64" s="34">
        <v>8115.0</v>
      </c>
      <c r="D64" s="35" t="s">
        <v>632</v>
      </c>
      <c r="E64" s="37" t="s">
        <v>634</v>
      </c>
      <c r="F64" s="38" t="s">
        <v>636</v>
      </c>
      <c r="G64" s="38" t="s">
        <v>357</v>
      </c>
      <c r="H64" s="38" t="s">
        <v>166</v>
      </c>
      <c r="I64" s="34" t="s">
        <v>38</v>
      </c>
      <c r="J64" s="33">
        <v>44947.0</v>
      </c>
      <c r="K64" s="33">
        <v>45354.0</v>
      </c>
      <c r="L64" s="41"/>
      <c r="M64" s="42">
        <v>0.0</v>
      </c>
      <c r="N64" s="68"/>
      <c r="O64" s="43">
        <v>118081.0</v>
      </c>
      <c r="P64" s="85">
        <v>118081.0</v>
      </c>
      <c r="Q64" s="42">
        <v>0.0</v>
      </c>
      <c r="R64" s="42">
        <v>0.0</v>
      </c>
      <c r="S64" s="41"/>
      <c r="T64" s="34" t="s">
        <v>47</v>
      </c>
      <c r="U64" s="33">
        <v>45355.0</v>
      </c>
      <c r="V64" s="33">
        <v>45386.0</v>
      </c>
      <c r="W64" s="34">
        <v>1.0</v>
      </c>
      <c r="X64" s="34" t="s">
        <v>100</v>
      </c>
      <c r="Y64" s="34" t="s">
        <v>66</v>
      </c>
    </row>
    <row r="65">
      <c r="A65" s="32" t="s">
        <v>637</v>
      </c>
      <c r="B65" s="33">
        <v>45358.0</v>
      </c>
      <c r="C65" s="34">
        <v>376.0</v>
      </c>
      <c r="D65" s="35" t="s">
        <v>404</v>
      </c>
      <c r="E65" s="37" t="s">
        <v>405</v>
      </c>
      <c r="F65" s="38" t="s">
        <v>407</v>
      </c>
      <c r="G65" s="38" t="s">
        <v>409</v>
      </c>
      <c r="H65" s="38" t="s">
        <v>411</v>
      </c>
      <c r="I65" s="34" t="s">
        <v>38</v>
      </c>
      <c r="J65" s="33">
        <v>44307.0</v>
      </c>
      <c r="K65" s="33">
        <v>45354.0</v>
      </c>
      <c r="L65" s="41"/>
      <c r="M65" s="42">
        <v>0.0</v>
      </c>
      <c r="N65" s="68"/>
      <c r="O65" s="43">
        <v>78038.0</v>
      </c>
      <c r="P65" s="85">
        <v>78038.0</v>
      </c>
      <c r="Q65" s="42">
        <v>0.0</v>
      </c>
      <c r="R65" s="42">
        <v>0.0</v>
      </c>
      <c r="S65" s="41"/>
      <c r="T65" s="34" t="s">
        <v>47</v>
      </c>
      <c r="U65" s="33">
        <v>45354.0</v>
      </c>
      <c r="V65" s="33">
        <v>45384.0</v>
      </c>
      <c r="W65" s="34">
        <v>1.0</v>
      </c>
      <c r="X65" s="34" t="s">
        <v>50</v>
      </c>
      <c r="Y65" s="34" t="s">
        <v>66</v>
      </c>
    </row>
    <row r="66">
      <c r="A66" s="104" t="s">
        <v>644</v>
      </c>
      <c r="B66" s="33">
        <v>45358.0</v>
      </c>
      <c r="C66" s="72">
        <v>8214.0</v>
      </c>
      <c r="D66" s="73" t="s">
        <v>645</v>
      </c>
      <c r="E66" s="37" t="s">
        <v>646</v>
      </c>
      <c r="F66" s="75" t="s">
        <v>648</v>
      </c>
      <c r="G66" s="75" t="s">
        <v>221</v>
      </c>
      <c r="H66" s="75" t="s">
        <v>203</v>
      </c>
      <c r="I66" s="34" t="s">
        <v>38</v>
      </c>
      <c r="J66" s="71">
        <v>44958.0</v>
      </c>
      <c r="K66" s="33">
        <v>45354.0</v>
      </c>
      <c r="L66" s="76"/>
      <c r="M66" s="77">
        <v>0.0</v>
      </c>
      <c r="N66" s="99"/>
      <c r="O66" s="78">
        <v>798041.0</v>
      </c>
      <c r="P66" s="88">
        <v>798041.0</v>
      </c>
      <c r="Q66" s="77">
        <v>138000.0</v>
      </c>
      <c r="R66" s="77">
        <v>0.0</v>
      </c>
      <c r="S66" s="76"/>
      <c r="T66" s="72" t="s">
        <v>47</v>
      </c>
      <c r="U66" s="33">
        <v>45358.0</v>
      </c>
      <c r="V66" s="33">
        <v>45718.0</v>
      </c>
      <c r="W66" s="72">
        <v>12.0</v>
      </c>
      <c r="X66" s="72" t="s">
        <v>50</v>
      </c>
      <c r="Y66" s="72" t="s">
        <v>66</v>
      </c>
    </row>
    <row r="67">
      <c r="A67" s="32" t="s">
        <v>654</v>
      </c>
      <c r="B67" s="33">
        <v>45358.0</v>
      </c>
      <c r="C67" s="72">
        <v>8395.0</v>
      </c>
      <c r="D67" s="73" t="s">
        <v>39</v>
      </c>
      <c r="E67" s="37" t="s">
        <v>656</v>
      </c>
      <c r="F67" s="75" t="s">
        <v>39</v>
      </c>
      <c r="G67" s="75" t="s">
        <v>514</v>
      </c>
      <c r="H67" s="75" t="s">
        <v>63</v>
      </c>
      <c r="I67" s="34" t="s">
        <v>38</v>
      </c>
      <c r="J67" s="71">
        <v>44980.0</v>
      </c>
      <c r="K67" s="33">
        <v>45354.0</v>
      </c>
      <c r="L67" s="76"/>
      <c r="M67" s="77">
        <v>0.0</v>
      </c>
      <c r="N67" s="99"/>
      <c r="O67" s="78">
        <v>789000.0</v>
      </c>
      <c r="P67" s="78">
        <v>798000.0</v>
      </c>
      <c r="Q67" s="77">
        <v>138000.0</v>
      </c>
      <c r="R67" s="77">
        <v>4400.0</v>
      </c>
      <c r="S67" s="76"/>
      <c r="T67" s="72" t="s">
        <v>67</v>
      </c>
      <c r="U67" s="71">
        <v>45354.0</v>
      </c>
      <c r="V67" s="71">
        <v>45714.0</v>
      </c>
      <c r="W67" s="72">
        <v>12.0</v>
      </c>
      <c r="X67" s="72" t="s">
        <v>50</v>
      </c>
      <c r="Y67" s="72" t="s">
        <v>66</v>
      </c>
    </row>
    <row r="68">
      <c r="A68" s="32" t="s">
        <v>661</v>
      </c>
      <c r="B68" s="33">
        <v>45358.0</v>
      </c>
      <c r="C68" s="72">
        <v>3929.0</v>
      </c>
      <c r="D68" s="73" t="s">
        <v>663</v>
      </c>
      <c r="E68" s="37" t="s">
        <v>664</v>
      </c>
      <c r="F68" s="75" t="s">
        <v>665</v>
      </c>
      <c r="G68" s="75" t="s">
        <v>667</v>
      </c>
      <c r="H68" s="75" t="s">
        <v>166</v>
      </c>
      <c r="I68" s="34" t="s">
        <v>38</v>
      </c>
      <c r="J68" s="71">
        <v>44562.0</v>
      </c>
      <c r="K68" s="33">
        <v>45354.0</v>
      </c>
      <c r="L68" s="76"/>
      <c r="M68" s="77">
        <v>0.0</v>
      </c>
      <c r="N68" s="99"/>
      <c r="O68" s="78">
        <v>798090.0</v>
      </c>
      <c r="P68" s="88">
        <v>798090.0</v>
      </c>
      <c r="Q68" s="77">
        <v>138000.0</v>
      </c>
      <c r="R68" s="77">
        <v>0.0</v>
      </c>
      <c r="S68" s="76"/>
      <c r="T68" s="72" t="s">
        <v>47</v>
      </c>
      <c r="U68" s="71">
        <v>45354.0</v>
      </c>
      <c r="V68" s="71">
        <v>45726.0</v>
      </c>
      <c r="W68" s="72">
        <v>12.0</v>
      </c>
      <c r="X68" s="72" t="s">
        <v>50</v>
      </c>
      <c r="Y68" s="72" t="s">
        <v>66</v>
      </c>
    </row>
    <row r="69">
      <c r="A69" s="32" t="s">
        <v>676</v>
      </c>
      <c r="B69" s="33">
        <v>45358.0</v>
      </c>
      <c r="C69" s="72">
        <v>9674.0</v>
      </c>
      <c r="D69" s="73" t="s">
        <v>678</v>
      </c>
      <c r="E69" s="37" t="s">
        <v>679</v>
      </c>
      <c r="F69" s="75" t="s">
        <v>680</v>
      </c>
      <c r="G69" s="75" t="s">
        <v>681</v>
      </c>
      <c r="H69" s="75" t="s">
        <v>44</v>
      </c>
      <c r="I69" s="34" t="s">
        <v>38</v>
      </c>
      <c r="J69" s="71">
        <v>45131.0</v>
      </c>
      <c r="K69" s="33">
        <v>45354.0</v>
      </c>
      <c r="L69" s="76"/>
      <c r="M69" s="77">
        <v>0.0</v>
      </c>
      <c r="N69" s="99"/>
      <c r="O69" s="78">
        <v>78017.0</v>
      </c>
      <c r="P69" s="88">
        <v>78017.0</v>
      </c>
      <c r="Q69" s="77">
        <v>0.0</v>
      </c>
      <c r="R69" s="77">
        <v>0.0</v>
      </c>
      <c r="S69" s="76"/>
      <c r="T69" s="72" t="s">
        <v>47</v>
      </c>
      <c r="U69" s="71">
        <v>45354.0</v>
      </c>
      <c r="V69" s="33">
        <v>45385.0</v>
      </c>
      <c r="W69" s="72">
        <v>1.0</v>
      </c>
      <c r="X69" s="72" t="s">
        <v>50</v>
      </c>
      <c r="Y69" s="72" t="s">
        <v>66</v>
      </c>
    </row>
    <row r="70">
      <c r="A70" s="32" t="s">
        <v>686</v>
      </c>
      <c r="B70" s="33">
        <v>45358.0</v>
      </c>
      <c r="C70" s="72">
        <v>6468.0</v>
      </c>
      <c r="D70" s="73" t="s">
        <v>688</v>
      </c>
      <c r="E70" s="37" t="s">
        <v>690</v>
      </c>
      <c r="F70" s="75" t="s">
        <v>692</v>
      </c>
      <c r="G70" s="75" t="s">
        <v>312</v>
      </c>
      <c r="H70" s="75" t="s">
        <v>287</v>
      </c>
      <c r="I70" s="34" t="s">
        <v>38</v>
      </c>
      <c r="J70" s="71">
        <v>44773.0</v>
      </c>
      <c r="K70" s="33">
        <v>45354.0</v>
      </c>
      <c r="L70" s="76"/>
      <c r="M70" s="77">
        <v>0.0</v>
      </c>
      <c r="N70" s="99"/>
      <c r="O70" s="78">
        <v>78036.0</v>
      </c>
      <c r="P70" s="88">
        <v>78036.0</v>
      </c>
      <c r="Q70" s="77">
        <v>0.0</v>
      </c>
      <c r="R70" s="77">
        <v>0.0</v>
      </c>
      <c r="S70" s="76"/>
      <c r="T70" s="72" t="s">
        <v>47</v>
      </c>
      <c r="U70" s="71">
        <v>45357.0</v>
      </c>
      <c r="V70" s="71">
        <v>45387.0</v>
      </c>
      <c r="W70" s="72">
        <v>1.0</v>
      </c>
      <c r="X70" s="72" t="s">
        <v>50</v>
      </c>
      <c r="Y70" s="72" t="s">
        <v>66</v>
      </c>
    </row>
    <row r="71">
      <c r="A71" s="104" t="s">
        <v>700</v>
      </c>
      <c r="B71" s="33">
        <v>45358.0</v>
      </c>
      <c r="C71" s="72">
        <v>8461.0</v>
      </c>
      <c r="D71" s="73" t="s">
        <v>701</v>
      </c>
      <c r="E71" s="37" t="s">
        <v>702</v>
      </c>
      <c r="F71" s="75" t="s">
        <v>704</v>
      </c>
      <c r="G71" s="75" t="s">
        <v>78</v>
      </c>
      <c r="H71" s="75" t="s">
        <v>35</v>
      </c>
      <c r="I71" s="34" t="s">
        <v>38</v>
      </c>
      <c r="J71" s="71">
        <v>44988.0</v>
      </c>
      <c r="K71" s="33">
        <v>45354.0</v>
      </c>
      <c r="L71" s="76"/>
      <c r="M71" s="77">
        <v>0.0</v>
      </c>
      <c r="N71" s="99"/>
      <c r="O71" s="78">
        <v>798037.0</v>
      </c>
      <c r="P71" s="88">
        <v>799000.0</v>
      </c>
      <c r="Q71" s="77">
        <v>138000.0</v>
      </c>
      <c r="R71" s="77">
        <v>0.0</v>
      </c>
      <c r="S71" s="76"/>
      <c r="T71" s="72" t="s">
        <v>47</v>
      </c>
      <c r="U71" s="71">
        <v>45355.0</v>
      </c>
      <c r="V71" s="71">
        <v>45722.0</v>
      </c>
      <c r="W71" s="72">
        <v>12.0</v>
      </c>
      <c r="X71" s="72" t="s">
        <v>50</v>
      </c>
      <c r="Y71" s="72" t="s">
        <v>66</v>
      </c>
    </row>
    <row r="72">
      <c r="A72" s="32" t="s">
        <v>708</v>
      </c>
      <c r="B72" s="33">
        <v>45358.0</v>
      </c>
      <c r="C72" s="72">
        <v>3420.0</v>
      </c>
      <c r="D72" s="73" t="s">
        <v>370</v>
      </c>
      <c r="E72" s="37" t="s">
        <v>371</v>
      </c>
      <c r="F72" s="75" t="s">
        <v>373</v>
      </c>
      <c r="G72" s="75" t="s">
        <v>241</v>
      </c>
      <c r="H72" s="75" t="s">
        <v>99</v>
      </c>
      <c r="I72" s="34" t="s">
        <v>38</v>
      </c>
      <c r="J72" s="87">
        <v>44527.0</v>
      </c>
      <c r="K72" s="33">
        <v>45354.0</v>
      </c>
      <c r="L72" s="76"/>
      <c r="M72" s="77">
        <v>0.0</v>
      </c>
      <c r="N72" s="99"/>
      <c r="O72" s="78">
        <v>118031.0</v>
      </c>
      <c r="P72" s="88">
        <v>118031.0</v>
      </c>
      <c r="Q72" s="77">
        <v>0.0</v>
      </c>
      <c r="R72" s="77">
        <v>0.0</v>
      </c>
      <c r="S72" s="76"/>
      <c r="T72" s="72" t="s">
        <v>47</v>
      </c>
      <c r="U72" s="71">
        <v>45354.0</v>
      </c>
      <c r="V72" s="33">
        <v>45384.0</v>
      </c>
      <c r="W72" s="72">
        <v>1.0</v>
      </c>
      <c r="X72" s="72" t="s">
        <v>100</v>
      </c>
      <c r="Y72" s="72" t="s">
        <v>66</v>
      </c>
    </row>
    <row r="73">
      <c r="A73" s="32" t="s">
        <v>717</v>
      </c>
      <c r="B73" s="33">
        <v>45359.0</v>
      </c>
      <c r="C73" s="72">
        <v>11154.0</v>
      </c>
      <c r="D73" s="73" t="s">
        <v>719</v>
      </c>
      <c r="E73" s="37" t="s">
        <v>720</v>
      </c>
      <c r="F73" s="75" t="s">
        <v>721</v>
      </c>
      <c r="G73" s="75" t="s">
        <v>118</v>
      </c>
      <c r="H73" s="75" t="s">
        <v>99</v>
      </c>
      <c r="I73" s="34" t="s">
        <v>38</v>
      </c>
      <c r="J73" s="71">
        <v>45315.0</v>
      </c>
      <c r="K73" s="33">
        <v>45355.0</v>
      </c>
      <c r="L73" s="76"/>
      <c r="M73" s="77">
        <v>0.0</v>
      </c>
      <c r="N73" s="99"/>
      <c r="O73" s="78">
        <v>78026.0</v>
      </c>
      <c r="P73" s="105">
        <v>78000.0</v>
      </c>
      <c r="Q73" s="77">
        <v>0.0</v>
      </c>
      <c r="R73" s="77">
        <v>0.0</v>
      </c>
      <c r="S73" s="76"/>
      <c r="T73" s="72" t="s">
        <v>47</v>
      </c>
      <c r="U73" s="71">
        <v>45355.0</v>
      </c>
      <c r="V73" s="71">
        <v>45389.0</v>
      </c>
      <c r="W73" s="72">
        <v>1.0</v>
      </c>
      <c r="X73" s="72" t="s">
        <v>50</v>
      </c>
      <c r="Y73" s="72" t="s">
        <v>66</v>
      </c>
    </row>
    <row r="74">
      <c r="A74" s="32" t="s">
        <v>724</v>
      </c>
      <c r="B74" s="33">
        <v>45359.0</v>
      </c>
      <c r="C74" s="72">
        <v>7825.0</v>
      </c>
      <c r="D74" s="73" t="s">
        <v>578</v>
      </c>
      <c r="E74" s="37" t="s">
        <v>534</v>
      </c>
      <c r="F74" s="75" t="s">
        <v>536</v>
      </c>
      <c r="G74" s="75" t="s">
        <v>537</v>
      </c>
      <c r="H74" s="75" t="s">
        <v>538</v>
      </c>
      <c r="I74" s="34" t="s">
        <v>38</v>
      </c>
      <c r="J74" s="87">
        <v>44913.0</v>
      </c>
      <c r="K74" s="33">
        <v>45355.0</v>
      </c>
      <c r="L74" s="76"/>
      <c r="M74" s="77">
        <v>0.0</v>
      </c>
      <c r="N74" s="99"/>
      <c r="O74" s="78">
        <v>118000.0</v>
      </c>
      <c r="P74" s="78">
        <v>118000.0</v>
      </c>
      <c r="Q74" s="77">
        <v>0.0</v>
      </c>
      <c r="R74" s="77">
        <v>4400.0</v>
      </c>
      <c r="S74" s="76"/>
      <c r="T74" s="72" t="s">
        <v>67</v>
      </c>
      <c r="U74" s="71">
        <v>45355.0</v>
      </c>
      <c r="V74" s="71">
        <v>45385.0</v>
      </c>
      <c r="W74" s="72">
        <v>1.0</v>
      </c>
      <c r="X74" s="72" t="s">
        <v>100</v>
      </c>
      <c r="Y74" s="72" t="s">
        <v>66</v>
      </c>
    </row>
    <row r="75">
      <c r="A75" s="32" t="s">
        <v>732</v>
      </c>
      <c r="B75" s="33">
        <v>45359.0</v>
      </c>
      <c r="C75" s="72">
        <v>2719.0</v>
      </c>
      <c r="D75" s="73" t="s">
        <v>114</v>
      </c>
      <c r="E75" s="37" t="s">
        <v>115</v>
      </c>
      <c r="F75" s="75" t="s">
        <v>734</v>
      </c>
      <c r="G75" s="75" t="s">
        <v>118</v>
      </c>
      <c r="H75" s="75" t="s">
        <v>99</v>
      </c>
      <c r="I75" s="34" t="s">
        <v>38</v>
      </c>
      <c r="J75" s="71">
        <v>44469.0</v>
      </c>
      <c r="K75" s="33">
        <v>45355.0</v>
      </c>
      <c r="L75" s="76"/>
      <c r="M75" s="77">
        <v>78000.0</v>
      </c>
      <c r="N75" s="99"/>
      <c r="O75" s="78">
        <v>234000.0</v>
      </c>
      <c r="P75" s="78">
        <v>234000.0</v>
      </c>
      <c r="Q75" s="77">
        <v>0.0</v>
      </c>
      <c r="R75" s="77">
        <v>4680.0</v>
      </c>
      <c r="S75" s="76"/>
      <c r="T75" s="72" t="s">
        <v>67</v>
      </c>
      <c r="U75" s="71">
        <v>45355.0</v>
      </c>
      <c r="V75" s="71">
        <v>45386.0</v>
      </c>
      <c r="W75" s="72">
        <v>1.0</v>
      </c>
      <c r="X75" s="72" t="s">
        <v>50</v>
      </c>
      <c r="Y75" s="72" t="s">
        <v>66</v>
      </c>
    </row>
    <row r="76">
      <c r="A76" s="32" t="s">
        <v>739</v>
      </c>
      <c r="B76" s="33">
        <v>45359.0</v>
      </c>
      <c r="C76" s="72">
        <v>2719.0</v>
      </c>
      <c r="D76" s="73" t="s">
        <v>114</v>
      </c>
      <c r="E76" s="37" t="s">
        <v>115</v>
      </c>
      <c r="F76" s="75" t="s">
        <v>740</v>
      </c>
      <c r="G76" s="75" t="s">
        <v>118</v>
      </c>
      <c r="H76" s="75" t="s">
        <v>99</v>
      </c>
      <c r="I76" s="34" t="s">
        <v>38</v>
      </c>
      <c r="J76" s="71">
        <v>44469.0</v>
      </c>
      <c r="K76" s="33">
        <v>45355.0</v>
      </c>
      <c r="L76" s="76"/>
      <c r="M76" s="77">
        <v>0.0</v>
      </c>
      <c r="N76" s="99"/>
      <c r="O76" s="78">
        <v>78000.0</v>
      </c>
      <c r="P76" s="78">
        <v>0.0</v>
      </c>
      <c r="Q76" s="77">
        <v>0.0</v>
      </c>
      <c r="R76" s="77">
        <v>0.0</v>
      </c>
      <c r="S76" s="76"/>
      <c r="T76" s="72" t="s">
        <v>67</v>
      </c>
      <c r="U76" s="71">
        <v>45355.0</v>
      </c>
      <c r="V76" s="71">
        <v>45386.0</v>
      </c>
      <c r="W76" s="72">
        <v>1.0</v>
      </c>
      <c r="X76" s="72" t="s">
        <v>50</v>
      </c>
      <c r="Y76" s="72" t="s">
        <v>66</v>
      </c>
    </row>
    <row r="77">
      <c r="A77" s="32" t="s">
        <v>745</v>
      </c>
      <c r="B77" s="33">
        <v>45359.0</v>
      </c>
      <c r="C77" s="72">
        <v>2719.0</v>
      </c>
      <c r="D77" s="73" t="s">
        <v>114</v>
      </c>
      <c r="E77" s="37" t="s">
        <v>115</v>
      </c>
      <c r="F77" s="75" t="s">
        <v>751</v>
      </c>
      <c r="G77" s="75" t="s">
        <v>118</v>
      </c>
      <c r="H77" s="75" t="s">
        <v>99</v>
      </c>
      <c r="I77" s="34" t="s">
        <v>38</v>
      </c>
      <c r="J77" s="71">
        <v>44469.0</v>
      </c>
      <c r="K77" s="33">
        <v>45355.0</v>
      </c>
      <c r="L77" s="76"/>
      <c r="M77" s="77">
        <v>0.0</v>
      </c>
      <c r="N77" s="99"/>
      <c r="O77" s="78">
        <v>78000.0</v>
      </c>
      <c r="P77" s="78">
        <v>0.0</v>
      </c>
      <c r="Q77" s="77">
        <v>0.0</v>
      </c>
      <c r="R77" s="77">
        <v>0.0</v>
      </c>
      <c r="S77" s="76"/>
      <c r="T77" s="72" t="s">
        <v>67</v>
      </c>
      <c r="U77" s="71">
        <v>45355.0</v>
      </c>
      <c r="V77" s="71">
        <v>45388.0</v>
      </c>
      <c r="W77" s="72">
        <v>1.0</v>
      </c>
      <c r="X77" s="72" t="s">
        <v>50</v>
      </c>
      <c r="Y77" s="72" t="s">
        <v>66</v>
      </c>
    </row>
    <row r="78">
      <c r="A78" s="32" t="s">
        <v>753</v>
      </c>
      <c r="B78" s="33">
        <v>45359.0</v>
      </c>
      <c r="C78" s="72">
        <v>9444.0</v>
      </c>
      <c r="D78" s="73" t="s">
        <v>387</v>
      </c>
      <c r="E78" s="37" t="s">
        <v>388</v>
      </c>
      <c r="F78" s="75" t="s">
        <v>390</v>
      </c>
      <c r="G78" s="75" t="s">
        <v>391</v>
      </c>
      <c r="H78" s="75" t="s">
        <v>99</v>
      </c>
      <c r="I78" s="34" t="s">
        <v>38</v>
      </c>
      <c r="J78" s="71">
        <v>45107.0</v>
      </c>
      <c r="K78" s="33">
        <v>45355.0</v>
      </c>
      <c r="L78" s="76"/>
      <c r="M78" s="77">
        <v>0.0</v>
      </c>
      <c r="N78" s="99"/>
      <c r="O78" s="78">
        <v>118029.0</v>
      </c>
      <c r="P78" s="105">
        <v>118029.0</v>
      </c>
      <c r="Q78" s="77">
        <v>0.0</v>
      </c>
      <c r="R78" s="77">
        <v>0.0</v>
      </c>
      <c r="S78" s="76"/>
      <c r="T78" s="72" t="s">
        <v>47</v>
      </c>
      <c r="U78" s="71">
        <v>45355.0</v>
      </c>
      <c r="V78" s="71">
        <v>45385.0</v>
      </c>
      <c r="W78" s="72">
        <v>1.0</v>
      </c>
      <c r="X78" s="72" t="s">
        <v>100</v>
      </c>
      <c r="Y78" s="72" t="s">
        <v>66</v>
      </c>
    </row>
    <row r="79">
      <c r="A79" s="32" t="s">
        <v>757</v>
      </c>
      <c r="B79" s="33">
        <v>45359.0</v>
      </c>
      <c r="C79" s="72">
        <v>8829.0</v>
      </c>
      <c r="D79" s="73" t="s">
        <v>677</v>
      </c>
      <c r="E79" s="37" t="s">
        <v>597</v>
      </c>
      <c r="F79" s="75" t="s">
        <v>598</v>
      </c>
      <c r="G79" s="75" t="s">
        <v>599</v>
      </c>
      <c r="H79" s="75" t="s">
        <v>166</v>
      </c>
      <c r="I79" s="34" t="s">
        <v>38</v>
      </c>
      <c r="J79" s="71">
        <v>45041.0</v>
      </c>
      <c r="K79" s="33">
        <v>45355.0</v>
      </c>
      <c r="L79" s="76"/>
      <c r="M79" s="77">
        <v>0.0</v>
      </c>
      <c r="N79" s="99"/>
      <c r="O79" s="78">
        <v>118000.0</v>
      </c>
      <c r="P79" s="78">
        <v>118000.0</v>
      </c>
      <c r="Q79" s="77">
        <v>0.0</v>
      </c>
      <c r="R79" s="77">
        <v>2360.0</v>
      </c>
      <c r="S79" s="76"/>
      <c r="T79" s="72" t="s">
        <v>67</v>
      </c>
      <c r="U79" s="71">
        <v>45355.0</v>
      </c>
      <c r="V79" s="71">
        <v>45385.0</v>
      </c>
      <c r="W79" s="72">
        <v>1.0</v>
      </c>
      <c r="X79" s="72" t="s">
        <v>100</v>
      </c>
      <c r="Y79" s="72" t="s">
        <v>66</v>
      </c>
    </row>
    <row r="80">
      <c r="A80" s="32" t="s">
        <v>760</v>
      </c>
      <c r="B80" s="33">
        <v>45359.0</v>
      </c>
      <c r="C80" s="72">
        <v>7251.0</v>
      </c>
      <c r="D80" s="73" t="s">
        <v>683</v>
      </c>
      <c r="E80" s="37" t="s">
        <v>684</v>
      </c>
      <c r="F80" s="75" t="s">
        <v>687</v>
      </c>
      <c r="G80" s="75" t="s">
        <v>689</v>
      </c>
      <c r="H80" s="75" t="s">
        <v>35</v>
      </c>
      <c r="I80" s="34" t="s">
        <v>38</v>
      </c>
      <c r="J80" s="87">
        <v>44848.0</v>
      </c>
      <c r="K80" s="33">
        <v>45355.0</v>
      </c>
      <c r="L80" s="76"/>
      <c r="M80" s="77">
        <v>0.0</v>
      </c>
      <c r="N80" s="99"/>
      <c r="O80" s="78">
        <v>78000.0</v>
      </c>
      <c r="P80" s="78">
        <v>78000.0</v>
      </c>
      <c r="Q80" s="77">
        <v>0.0</v>
      </c>
      <c r="R80" s="77">
        <v>4400.0</v>
      </c>
      <c r="S80" s="76"/>
      <c r="T80" s="72" t="s">
        <v>67</v>
      </c>
      <c r="U80" s="71">
        <v>45355.0</v>
      </c>
      <c r="V80" s="71">
        <v>45385.0</v>
      </c>
      <c r="W80" s="72">
        <v>1.0</v>
      </c>
      <c r="X80" s="72" t="s">
        <v>50</v>
      </c>
      <c r="Y80" s="72" t="s">
        <v>66</v>
      </c>
    </row>
    <row r="81">
      <c r="A81" s="32" t="s">
        <v>767</v>
      </c>
      <c r="B81" s="33">
        <v>45359.0</v>
      </c>
      <c r="C81" s="72">
        <v>8159.0</v>
      </c>
      <c r="D81" s="73" t="s">
        <v>768</v>
      </c>
      <c r="E81" s="37" t="s">
        <v>769</v>
      </c>
      <c r="F81" s="75" t="s">
        <v>770</v>
      </c>
      <c r="G81" s="75" t="s">
        <v>681</v>
      </c>
      <c r="H81" s="75" t="s">
        <v>44</v>
      </c>
      <c r="I81" s="34" t="s">
        <v>38</v>
      </c>
      <c r="J81" s="71">
        <v>44952.0</v>
      </c>
      <c r="K81" s="33">
        <v>45355.0</v>
      </c>
      <c r="L81" s="76"/>
      <c r="M81" s="77">
        <v>0.0</v>
      </c>
      <c r="N81" s="71">
        <v>45370.0</v>
      </c>
      <c r="O81" s="78">
        <v>78000.0</v>
      </c>
      <c r="P81" s="78">
        <v>78000.0</v>
      </c>
      <c r="Q81" s="77">
        <v>0.0</v>
      </c>
      <c r="R81" s="77">
        <v>4400.0</v>
      </c>
      <c r="S81" s="76"/>
      <c r="T81" s="72" t="s">
        <v>67</v>
      </c>
      <c r="U81" s="71">
        <v>45370.0</v>
      </c>
      <c r="V81" s="71">
        <v>45400.0</v>
      </c>
      <c r="W81" s="72">
        <v>1.0</v>
      </c>
      <c r="X81" s="72" t="s">
        <v>50</v>
      </c>
      <c r="Y81" s="72" t="s">
        <v>66</v>
      </c>
    </row>
    <row r="82">
      <c r="A82" s="32" t="s">
        <v>777</v>
      </c>
      <c r="B82" s="33">
        <v>45359.0</v>
      </c>
      <c r="C82" s="72">
        <v>4277.0</v>
      </c>
      <c r="D82" s="73" t="s">
        <v>746</v>
      </c>
      <c r="E82" s="37" t="s">
        <v>748</v>
      </c>
      <c r="F82" s="75" t="s">
        <v>750</v>
      </c>
      <c r="G82" s="75" t="s">
        <v>778</v>
      </c>
      <c r="H82" s="75" t="s">
        <v>63</v>
      </c>
      <c r="I82" s="34" t="s">
        <v>38</v>
      </c>
      <c r="J82" s="71">
        <v>44579.0</v>
      </c>
      <c r="K82" s="33">
        <v>45355.0</v>
      </c>
      <c r="L82" s="76"/>
      <c r="M82" s="77">
        <v>0.0</v>
      </c>
      <c r="N82" s="99"/>
      <c r="O82" s="78">
        <v>78000.0</v>
      </c>
      <c r="P82" s="78">
        <v>78000.0</v>
      </c>
      <c r="Q82" s="77">
        <v>0.0</v>
      </c>
      <c r="R82" s="77">
        <v>4440.0</v>
      </c>
      <c r="S82" s="76"/>
      <c r="T82" s="72" t="s">
        <v>67</v>
      </c>
      <c r="U82" s="71">
        <v>45355.0</v>
      </c>
      <c r="V82" s="71">
        <v>45385.0</v>
      </c>
      <c r="W82" s="72">
        <v>1.0</v>
      </c>
      <c r="X82" s="72" t="s">
        <v>50</v>
      </c>
      <c r="Y82" s="72" t="s">
        <v>66</v>
      </c>
    </row>
    <row r="83">
      <c r="A83" s="32" t="s">
        <v>784</v>
      </c>
      <c r="B83" s="33">
        <v>45359.0</v>
      </c>
      <c r="C83" s="72">
        <v>4277.0</v>
      </c>
      <c r="D83" s="73" t="s">
        <v>746</v>
      </c>
      <c r="E83" s="37" t="s">
        <v>748</v>
      </c>
      <c r="F83" s="75" t="s">
        <v>758</v>
      </c>
      <c r="G83" s="75" t="s">
        <v>778</v>
      </c>
      <c r="H83" s="75" t="s">
        <v>63</v>
      </c>
      <c r="I83" s="34" t="s">
        <v>38</v>
      </c>
      <c r="J83" s="71">
        <v>44579.0</v>
      </c>
      <c r="K83" s="33">
        <v>45355.0</v>
      </c>
      <c r="L83" s="76"/>
      <c r="M83" s="77">
        <v>0.0</v>
      </c>
      <c r="N83" s="99"/>
      <c r="O83" s="78">
        <v>78000.0</v>
      </c>
      <c r="P83" s="78">
        <v>78000.0</v>
      </c>
      <c r="Q83" s="77">
        <v>0.0</v>
      </c>
      <c r="R83" s="77">
        <v>4440.0</v>
      </c>
      <c r="S83" s="76"/>
      <c r="T83" s="72" t="s">
        <v>67</v>
      </c>
      <c r="U83" s="71">
        <v>45355.0</v>
      </c>
      <c r="V83" s="71">
        <v>45385.0</v>
      </c>
      <c r="W83" s="72">
        <v>1.0</v>
      </c>
      <c r="X83" s="72" t="s">
        <v>50</v>
      </c>
      <c r="Y83" s="72" t="s">
        <v>66</v>
      </c>
    </row>
    <row r="84">
      <c r="A84" s="32" t="s">
        <v>786</v>
      </c>
      <c r="B84" s="33">
        <v>45359.0</v>
      </c>
      <c r="C84" s="72">
        <v>10069.0</v>
      </c>
      <c r="D84" s="73" t="s">
        <v>788</v>
      </c>
      <c r="E84" s="37" t="s">
        <v>789</v>
      </c>
      <c r="F84" s="75" t="s">
        <v>790</v>
      </c>
      <c r="G84" s="75" t="s">
        <v>681</v>
      </c>
      <c r="H84" s="75" t="s">
        <v>44</v>
      </c>
      <c r="I84" s="34" t="s">
        <v>38</v>
      </c>
      <c r="J84" s="71">
        <v>45179.0</v>
      </c>
      <c r="K84" s="33">
        <v>45355.0</v>
      </c>
      <c r="L84" s="76"/>
      <c r="M84" s="77">
        <v>0.0</v>
      </c>
      <c r="N84" s="99"/>
      <c r="O84" s="78">
        <v>118002.0</v>
      </c>
      <c r="P84" s="105">
        <v>118002.0</v>
      </c>
      <c r="Q84" s="77">
        <v>0.0</v>
      </c>
      <c r="R84" s="77">
        <v>0.0</v>
      </c>
      <c r="S84" s="76"/>
      <c r="T84" s="72" t="s">
        <v>47</v>
      </c>
      <c r="U84" s="71">
        <v>45355.0</v>
      </c>
      <c r="V84" s="71">
        <v>45385.0</v>
      </c>
      <c r="W84" s="72">
        <v>1.0</v>
      </c>
      <c r="X84" s="72" t="s">
        <v>100</v>
      </c>
      <c r="Y84" s="72" t="s">
        <v>66</v>
      </c>
    </row>
    <row r="85">
      <c r="A85" s="32" t="s">
        <v>793</v>
      </c>
      <c r="B85" s="33">
        <v>45359.0</v>
      </c>
      <c r="C85" s="72">
        <v>10205.0</v>
      </c>
      <c r="D85" s="73" t="s">
        <v>253</v>
      </c>
      <c r="E85" s="37" t="s">
        <v>254</v>
      </c>
      <c r="F85" s="75" t="s">
        <v>255</v>
      </c>
      <c r="G85" s="75" t="s">
        <v>151</v>
      </c>
      <c r="H85" s="75" t="s">
        <v>99</v>
      </c>
      <c r="I85" s="34" t="s">
        <v>38</v>
      </c>
      <c r="J85" s="71">
        <v>45193.0</v>
      </c>
      <c r="K85" s="33">
        <v>45355.0</v>
      </c>
      <c r="L85" s="76"/>
      <c r="M85" s="77">
        <v>78000.0</v>
      </c>
      <c r="N85" s="99"/>
      <c r="O85" s="78">
        <v>156015.0</v>
      </c>
      <c r="P85" s="105">
        <v>156015.0</v>
      </c>
      <c r="Q85" s="77">
        <v>0.0</v>
      </c>
      <c r="R85" s="77">
        <v>0.0</v>
      </c>
      <c r="S85" s="76"/>
      <c r="T85" s="72" t="s">
        <v>47</v>
      </c>
      <c r="U85" s="71">
        <v>45355.0</v>
      </c>
      <c r="V85" s="71">
        <v>45387.0</v>
      </c>
      <c r="W85" s="72">
        <v>1.0</v>
      </c>
      <c r="X85" s="72" t="s">
        <v>50</v>
      </c>
      <c r="Y85" s="72" t="s">
        <v>66</v>
      </c>
    </row>
    <row r="86">
      <c r="A86" s="32" t="s">
        <v>797</v>
      </c>
      <c r="B86" s="33">
        <v>45359.0</v>
      </c>
      <c r="C86" s="72">
        <v>10205.0</v>
      </c>
      <c r="D86" s="73" t="s">
        <v>253</v>
      </c>
      <c r="E86" s="37" t="s">
        <v>254</v>
      </c>
      <c r="F86" s="75" t="s">
        <v>275</v>
      </c>
      <c r="G86" s="75" t="s">
        <v>151</v>
      </c>
      <c r="H86" s="75" t="s">
        <v>99</v>
      </c>
      <c r="I86" s="34" t="s">
        <v>38</v>
      </c>
      <c r="J86" s="71">
        <v>45193.0</v>
      </c>
      <c r="K86" s="33">
        <v>45355.0</v>
      </c>
      <c r="L86" s="76"/>
      <c r="M86" s="77">
        <v>0.0</v>
      </c>
      <c r="N86" s="99"/>
      <c r="O86" s="78">
        <v>78000.0</v>
      </c>
      <c r="P86" s="78">
        <v>0.0</v>
      </c>
      <c r="Q86" s="77">
        <v>0.0</v>
      </c>
      <c r="R86" s="77">
        <v>0.0</v>
      </c>
      <c r="S86" s="76"/>
      <c r="T86" s="72" t="s">
        <v>47</v>
      </c>
      <c r="U86" s="71">
        <v>45355.0</v>
      </c>
      <c r="V86" s="71">
        <v>45391.0</v>
      </c>
      <c r="W86" s="72">
        <v>1.0</v>
      </c>
      <c r="X86" s="72" t="s">
        <v>50</v>
      </c>
      <c r="Y86" s="72" t="s">
        <v>66</v>
      </c>
    </row>
    <row r="87">
      <c r="A87" s="32" t="s">
        <v>802</v>
      </c>
      <c r="B87" s="33">
        <v>45359.0</v>
      </c>
      <c r="C87" s="72">
        <v>11515.0</v>
      </c>
      <c r="D87" s="73" t="s">
        <v>804</v>
      </c>
      <c r="E87" s="37" t="s">
        <v>806</v>
      </c>
      <c r="F87" s="75" t="s">
        <v>807</v>
      </c>
      <c r="G87" s="75" t="s">
        <v>75</v>
      </c>
      <c r="H87" s="75" t="s">
        <v>77</v>
      </c>
      <c r="I87" s="34" t="s">
        <v>38</v>
      </c>
      <c r="J87" s="71">
        <v>45355.0</v>
      </c>
      <c r="K87" s="33">
        <v>45355.0</v>
      </c>
      <c r="L87" s="76"/>
      <c r="M87" s="77">
        <v>0.0</v>
      </c>
      <c r="N87" s="99"/>
      <c r="O87" s="78">
        <v>998040.0</v>
      </c>
      <c r="P87" s="105">
        <v>998040.0</v>
      </c>
      <c r="Q87" s="77">
        <v>418000.0</v>
      </c>
      <c r="R87" s="77">
        <v>0.0</v>
      </c>
      <c r="S87" s="76"/>
      <c r="T87" s="72" t="s">
        <v>47</v>
      </c>
      <c r="U87" s="71">
        <v>45362.0</v>
      </c>
      <c r="V87" s="71">
        <v>45729.0</v>
      </c>
      <c r="W87" s="72">
        <v>12.0</v>
      </c>
      <c r="X87" s="72" t="s">
        <v>100</v>
      </c>
      <c r="Y87" s="72" t="s">
        <v>204</v>
      </c>
    </row>
    <row r="88">
      <c r="A88" s="32" t="s">
        <v>812</v>
      </c>
      <c r="B88" s="33">
        <v>45359.0</v>
      </c>
      <c r="C88" s="72">
        <v>11515.0</v>
      </c>
      <c r="D88" s="73" t="s">
        <v>804</v>
      </c>
      <c r="E88" s="37" t="s">
        <v>806</v>
      </c>
      <c r="F88" s="75" t="s">
        <v>807</v>
      </c>
      <c r="G88" s="75" t="s">
        <v>75</v>
      </c>
      <c r="H88" s="75" t="s">
        <v>77</v>
      </c>
      <c r="I88" s="34" t="s">
        <v>38</v>
      </c>
      <c r="J88" s="71">
        <v>45355.0</v>
      </c>
      <c r="K88" s="33">
        <v>45355.0</v>
      </c>
      <c r="L88" s="76"/>
      <c r="M88" s="77">
        <v>0.0</v>
      </c>
      <c r="N88" s="99"/>
      <c r="O88" s="78">
        <v>118017.0</v>
      </c>
      <c r="P88" s="78">
        <v>0.0</v>
      </c>
      <c r="Q88" s="77">
        <v>0.0</v>
      </c>
      <c r="R88" s="77">
        <v>0.0</v>
      </c>
      <c r="S88" s="76"/>
      <c r="T88" s="72" t="s">
        <v>328</v>
      </c>
      <c r="U88" s="71">
        <v>45362.0</v>
      </c>
      <c r="V88" s="71">
        <v>45759.0</v>
      </c>
      <c r="W88" s="72">
        <v>1.0</v>
      </c>
      <c r="X88" s="72" t="s">
        <v>100</v>
      </c>
      <c r="Y88" s="72" t="s">
        <v>66</v>
      </c>
    </row>
    <row r="89">
      <c r="A89" s="32" t="s">
        <v>821</v>
      </c>
      <c r="B89" s="33">
        <v>45359.0</v>
      </c>
      <c r="C89" s="72">
        <v>11494.0</v>
      </c>
      <c r="D89" s="73" t="s">
        <v>822</v>
      </c>
      <c r="E89" s="37" t="s">
        <v>823</v>
      </c>
      <c r="F89" s="75" t="s">
        <v>824</v>
      </c>
      <c r="G89" s="75" t="s">
        <v>459</v>
      </c>
      <c r="H89" s="75" t="s">
        <v>99</v>
      </c>
      <c r="I89" s="34" t="s">
        <v>38</v>
      </c>
      <c r="J89" s="71">
        <v>45354.0</v>
      </c>
      <c r="K89" s="33">
        <v>45355.0</v>
      </c>
      <c r="L89" s="76"/>
      <c r="M89" s="77">
        <v>0.0</v>
      </c>
      <c r="N89" s="99"/>
      <c r="O89" s="78">
        <v>988093.0</v>
      </c>
      <c r="P89" s="105">
        <v>998093.0</v>
      </c>
      <c r="Q89" s="77">
        <v>418000.0</v>
      </c>
      <c r="R89" s="77">
        <v>0.0</v>
      </c>
      <c r="S89" s="76"/>
      <c r="T89" s="72" t="s">
        <v>47</v>
      </c>
      <c r="U89" s="71">
        <v>45355.0</v>
      </c>
      <c r="V89" s="71">
        <v>45728.0</v>
      </c>
      <c r="W89" s="72">
        <v>12.0</v>
      </c>
      <c r="X89" s="72" t="s">
        <v>100</v>
      </c>
      <c r="Y89" s="72" t="s">
        <v>204</v>
      </c>
    </row>
    <row r="90">
      <c r="A90" s="32" t="s">
        <v>829</v>
      </c>
      <c r="B90" s="33">
        <v>45359.0</v>
      </c>
      <c r="C90" s="72">
        <v>11494.0</v>
      </c>
      <c r="D90" s="73" t="s">
        <v>822</v>
      </c>
      <c r="E90" s="37" t="s">
        <v>823</v>
      </c>
      <c r="F90" s="75" t="s">
        <v>824</v>
      </c>
      <c r="G90" s="75" t="s">
        <v>459</v>
      </c>
      <c r="H90" s="75" t="s">
        <v>99</v>
      </c>
      <c r="I90" s="34" t="s">
        <v>38</v>
      </c>
      <c r="J90" s="71">
        <v>45354.0</v>
      </c>
      <c r="K90" s="33">
        <v>45355.0</v>
      </c>
      <c r="L90" s="76"/>
      <c r="M90" s="77">
        <v>0.0</v>
      </c>
      <c r="N90" s="99"/>
      <c r="O90" s="78">
        <v>118035.0</v>
      </c>
      <c r="P90" s="78">
        <v>0.0</v>
      </c>
      <c r="Q90" s="77">
        <v>0.0</v>
      </c>
      <c r="R90" s="77">
        <v>0.0</v>
      </c>
      <c r="S90" s="76"/>
      <c r="T90" s="72" t="s">
        <v>328</v>
      </c>
      <c r="U90" s="71">
        <v>45355.0</v>
      </c>
      <c r="V90" s="71">
        <v>45758.0</v>
      </c>
      <c r="W90" s="72">
        <v>1.0</v>
      </c>
      <c r="X90" s="72" t="s">
        <v>100</v>
      </c>
      <c r="Y90" s="72" t="s">
        <v>66</v>
      </c>
    </row>
    <row r="91">
      <c r="A91" s="32" t="s">
        <v>831</v>
      </c>
      <c r="B91" s="33">
        <v>45359.0</v>
      </c>
      <c r="C91" s="72">
        <v>11301.0</v>
      </c>
      <c r="D91" s="73" t="s">
        <v>833</v>
      </c>
      <c r="E91" s="37" t="s">
        <v>834</v>
      </c>
      <c r="F91" s="75" t="s">
        <v>835</v>
      </c>
      <c r="G91" s="75" t="s">
        <v>838</v>
      </c>
      <c r="H91" s="75" t="s">
        <v>133</v>
      </c>
      <c r="I91" s="34" t="s">
        <v>38</v>
      </c>
      <c r="J91" s="71">
        <v>45331.0</v>
      </c>
      <c r="K91" s="33">
        <v>45355.0</v>
      </c>
      <c r="L91" s="76"/>
      <c r="M91" s="77">
        <v>0.0</v>
      </c>
      <c r="N91" s="99"/>
      <c r="O91" s="78">
        <v>78054.0</v>
      </c>
      <c r="P91" s="105">
        <v>78054.0</v>
      </c>
      <c r="Q91" s="77">
        <v>0.0</v>
      </c>
      <c r="R91" s="77">
        <v>0.0</v>
      </c>
      <c r="S91" s="76"/>
      <c r="T91" s="72" t="s">
        <v>47</v>
      </c>
      <c r="U91" s="71">
        <v>45355.0</v>
      </c>
      <c r="V91" s="71">
        <v>45385.0</v>
      </c>
      <c r="W91" s="72">
        <v>1.0</v>
      </c>
      <c r="X91" s="72" t="s">
        <v>50</v>
      </c>
      <c r="Y91" s="72" t="s">
        <v>204</v>
      </c>
    </row>
    <row r="92">
      <c r="A92" s="32" t="s">
        <v>847</v>
      </c>
      <c r="B92" s="33">
        <v>45359.0</v>
      </c>
      <c r="C92" s="72">
        <v>6926.0</v>
      </c>
      <c r="D92" s="73" t="s">
        <v>270</v>
      </c>
      <c r="E92" s="37" t="s">
        <v>271</v>
      </c>
      <c r="F92" s="75" t="s">
        <v>551</v>
      </c>
      <c r="G92" s="75" t="s">
        <v>273</v>
      </c>
      <c r="H92" s="75" t="s">
        <v>44</v>
      </c>
      <c r="I92" s="34" t="s">
        <v>38</v>
      </c>
      <c r="J92" s="71">
        <v>44816.0</v>
      </c>
      <c r="K92" s="33">
        <v>45355.0</v>
      </c>
      <c r="L92" s="76"/>
      <c r="M92" s="77">
        <v>0.0</v>
      </c>
      <c r="N92" s="99"/>
      <c r="O92" s="78">
        <v>78079.0</v>
      </c>
      <c r="P92" s="105">
        <v>78079.0</v>
      </c>
      <c r="Q92" s="77">
        <v>0.0</v>
      </c>
      <c r="R92" s="77">
        <v>0.0</v>
      </c>
      <c r="S92" s="76"/>
      <c r="T92" s="72" t="s">
        <v>47</v>
      </c>
      <c r="U92" s="112">
        <v>45355.0</v>
      </c>
      <c r="V92" s="112">
        <v>45385.0</v>
      </c>
      <c r="W92" s="113">
        <v>1.0</v>
      </c>
      <c r="X92" s="113" t="s">
        <v>50</v>
      </c>
      <c r="Y92" s="72" t="s">
        <v>66</v>
      </c>
    </row>
    <row r="93">
      <c r="A93" s="32" t="s">
        <v>855</v>
      </c>
      <c r="B93" s="33">
        <v>45359.0</v>
      </c>
      <c r="C93" s="72">
        <v>1431.0</v>
      </c>
      <c r="D93" s="73" t="s">
        <v>572</v>
      </c>
      <c r="E93" s="37" t="s">
        <v>573</v>
      </c>
      <c r="F93" s="75" t="s">
        <v>574</v>
      </c>
      <c r="G93" s="75" t="s">
        <v>273</v>
      </c>
      <c r="H93" s="75" t="s">
        <v>44</v>
      </c>
      <c r="I93" s="34" t="s">
        <v>38</v>
      </c>
      <c r="J93" s="71">
        <v>44364.0</v>
      </c>
      <c r="K93" s="33">
        <v>45355.0</v>
      </c>
      <c r="L93" s="76"/>
      <c r="M93" s="77">
        <v>0.0</v>
      </c>
      <c r="N93" s="99"/>
      <c r="O93" s="78">
        <v>78000.0</v>
      </c>
      <c r="P93" s="78">
        <v>78000.0</v>
      </c>
      <c r="Q93" s="77">
        <v>0.0</v>
      </c>
      <c r="R93" s="77">
        <v>4400.0</v>
      </c>
      <c r="S93" s="76"/>
      <c r="T93" s="72" t="s">
        <v>67</v>
      </c>
      <c r="U93" s="112">
        <v>45355.0</v>
      </c>
      <c r="V93" s="112">
        <v>45385.0</v>
      </c>
      <c r="W93" s="113">
        <v>1.0</v>
      </c>
      <c r="X93" s="113" t="s">
        <v>50</v>
      </c>
      <c r="Y93" s="72" t="s">
        <v>66</v>
      </c>
    </row>
    <row r="94">
      <c r="A94" s="32" t="s">
        <v>858</v>
      </c>
      <c r="B94" s="33">
        <v>45359.0</v>
      </c>
      <c r="C94" s="72">
        <v>7481.0</v>
      </c>
      <c r="D94" s="73" t="s">
        <v>860</v>
      </c>
      <c r="E94" s="37" t="s">
        <v>862</v>
      </c>
      <c r="F94" s="75" t="s">
        <v>863</v>
      </c>
      <c r="G94" s="75" t="s">
        <v>864</v>
      </c>
      <c r="H94" s="75" t="s">
        <v>99</v>
      </c>
      <c r="I94" s="34" t="s">
        <v>38</v>
      </c>
      <c r="J94" s="71">
        <v>44871.0</v>
      </c>
      <c r="K94" s="33">
        <v>45355.0</v>
      </c>
      <c r="L94" s="76"/>
      <c r="M94" s="77">
        <v>0.0</v>
      </c>
      <c r="N94" s="99"/>
      <c r="O94" s="78">
        <v>78000.0</v>
      </c>
      <c r="P94" s="78">
        <v>78000.0</v>
      </c>
      <c r="Q94" s="77">
        <v>0.0</v>
      </c>
      <c r="R94" s="77">
        <v>1560.0</v>
      </c>
      <c r="S94" s="76"/>
      <c r="T94" s="72" t="s">
        <v>67</v>
      </c>
      <c r="U94" s="112">
        <v>45355.0</v>
      </c>
      <c r="V94" s="112">
        <v>45386.0</v>
      </c>
      <c r="W94" s="72">
        <v>1.0</v>
      </c>
      <c r="X94" s="72" t="s">
        <v>50</v>
      </c>
      <c r="Y94" s="72" t="s">
        <v>66</v>
      </c>
    </row>
    <row r="95">
      <c r="A95" s="32" t="s">
        <v>872</v>
      </c>
      <c r="B95" s="33">
        <v>45359.0</v>
      </c>
      <c r="C95" s="72">
        <v>4075.0</v>
      </c>
      <c r="D95" s="73" t="s">
        <v>873</v>
      </c>
      <c r="E95" s="37" t="s">
        <v>852</v>
      </c>
      <c r="F95" s="75" t="s">
        <v>853</v>
      </c>
      <c r="G95" s="75" t="s">
        <v>106</v>
      </c>
      <c r="H95" s="75" t="s">
        <v>107</v>
      </c>
      <c r="I95" s="34" t="s">
        <v>38</v>
      </c>
      <c r="J95" s="71">
        <v>44566.0</v>
      </c>
      <c r="K95" s="33">
        <v>45355.0</v>
      </c>
      <c r="L95" s="76"/>
      <c r="M95" s="77">
        <v>0.0</v>
      </c>
      <c r="N95" s="99"/>
      <c r="O95" s="78">
        <v>78000.0</v>
      </c>
      <c r="P95" s="78">
        <v>78000.0</v>
      </c>
      <c r="Q95" s="77">
        <v>0.0</v>
      </c>
      <c r="R95" s="77">
        <v>4440.0</v>
      </c>
      <c r="S95" s="76"/>
      <c r="T95" s="72" t="s">
        <v>67</v>
      </c>
      <c r="U95" s="112">
        <v>45355.0</v>
      </c>
      <c r="V95" s="112">
        <v>45385.0</v>
      </c>
      <c r="W95" s="113">
        <v>1.0</v>
      </c>
      <c r="X95" s="113" t="s">
        <v>50</v>
      </c>
      <c r="Y95" s="72" t="s">
        <v>66</v>
      </c>
    </row>
    <row r="96">
      <c r="A96" s="32" t="s">
        <v>878</v>
      </c>
      <c r="B96" s="33">
        <v>45359.0</v>
      </c>
      <c r="C96" s="72">
        <v>5080.0</v>
      </c>
      <c r="D96" s="73" t="s">
        <v>880</v>
      </c>
      <c r="E96" s="37" t="s">
        <v>882</v>
      </c>
      <c r="F96" s="75" t="s">
        <v>884</v>
      </c>
      <c r="G96" s="75" t="s">
        <v>265</v>
      </c>
      <c r="H96" s="75" t="s">
        <v>63</v>
      </c>
      <c r="I96" s="34" t="s">
        <v>38</v>
      </c>
      <c r="J96" s="71">
        <v>44636.0</v>
      </c>
      <c r="K96" s="33">
        <v>45355.0</v>
      </c>
      <c r="L96" s="76"/>
      <c r="M96" s="77">
        <v>78000.0</v>
      </c>
      <c r="N96" s="99"/>
      <c r="O96" s="78">
        <v>150079.0</v>
      </c>
      <c r="P96" s="105">
        <v>150079.0</v>
      </c>
      <c r="Q96" s="77">
        <v>0.0</v>
      </c>
      <c r="R96" s="77">
        <v>0.0</v>
      </c>
      <c r="S96" s="76"/>
      <c r="T96" s="72" t="s">
        <v>47</v>
      </c>
      <c r="U96" s="112">
        <v>45355.0</v>
      </c>
      <c r="V96" s="114">
        <v>45395.0</v>
      </c>
      <c r="W96" s="72">
        <v>1.0</v>
      </c>
      <c r="X96" s="72" t="s">
        <v>50</v>
      </c>
      <c r="Y96" s="72" t="s">
        <v>66</v>
      </c>
    </row>
    <row r="97">
      <c r="A97" s="32" t="s">
        <v>889</v>
      </c>
      <c r="B97" s="33">
        <v>45359.0</v>
      </c>
      <c r="C97" s="72">
        <v>11492.0</v>
      </c>
      <c r="D97" s="73" t="s">
        <v>890</v>
      </c>
      <c r="E97" s="37" t="s">
        <v>891</v>
      </c>
      <c r="F97" s="75" t="s">
        <v>892</v>
      </c>
      <c r="G97" s="75" t="s">
        <v>182</v>
      </c>
      <c r="H97" s="75" t="s">
        <v>77</v>
      </c>
      <c r="I97" s="34" t="s">
        <v>38</v>
      </c>
      <c r="J97" s="71">
        <v>45353.0</v>
      </c>
      <c r="K97" s="33">
        <v>45355.0</v>
      </c>
      <c r="L97" s="76"/>
      <c r="M97" s="77">
        <v>0.0</v>
      </c>
      <c r="N97" s="99"/>
      <c r="O97" s="78">
        <v>998081.0</v>
      </c>
      <c r="P97" s="105">
        <v>998081.0</v>
      </c>
      <c r="Q97" s="77">
        <v>418000.0</v>
      </c>
      <c r="R97" s="77">
        <v>0.0</v>
      </c>
      <c r="S97" s="76"/>
      <c r="T97" s="72" t="s">
        <v>47</v>
      </c>
      <c r="U97" s="71">
        <v>45372.0</v>
      </c>
      <c r="V97" s="71">
        <v>45732.0</v>
      </c>
      <c r="W97" s="72">
        <v>12.0</v>
      </c>
      <c r="X97" s="72" t="s">
        <v>100</v>
      </c>
      <c r="Y97" s="72" t="s">
        <v>204</v>
      </c>
    </row>
    <row r="98">
      <c r="A98" s="32" t="s">
        <v>896</v>
      </c>
      <c r="B98" s="33">
        <v>45359.0</v>
      </c>
      <c r="C98" s="72">
        <v>11492.0</v>
      </c>
      <c r="D98" s="73" t="s">
        <v>890</v>
      </c>
      <c r="E98" s="37" t="s">
        <v>891</v>
      </c>
      <c r="F98" s="75" t="s">
        <v>892</v>
      </c>
      <c r="G98" s="75" t="s">
        <v>182</v>
      </c>
      <c r="H98" s="75" t="s">
        <v>77</v>
      </c>
      <c r="I98" s="34" t="s">
        <v>38</v>
      </c>
      <c r="J98" s="71">
        <v>45353.0</v>
      </c>
      <c r="K98" s="33">
        <v>45355.0</v>
      </c>
      <c r="L98" s="76"/>
      <c r="M98" s="77">
        <v>0.0</v>
      </c>
      <c r="N98" s="99"/>
      <c r="O98" s="78">
        <v>118051.0</v>
      </c>
      <c r="P98" s="78">
        <v>0.0</v>
      </c>
      <c r="Q98" s="77">
        <v>0.0</v>
      </c>
      <c r="R98" s="77">
        <v>0.0</v>
      </c>
      <c r="S98" s="76"/>
      <c r="T98" s="72" t="s">
        <v>328</v>
      </c>
      <c r="U98" s="71">
        <v>45372.0</v>
      </c>
      <c r="V98" s="71">
        <v>45762.0</v>
      </c>
      <c r="W98" s="72">
        <v>1.0</v>
      </c>
      <c r="X98" s="72" t="s">
        <v>100</v>
      </c>
      <c r="Y98" s="72" t="s">
        <v>66</v>
      </c>
    </row>
    <row r="99">
      <c r="A99" s="32" t="s">
        <v>901</v>
      </c>
      <c r="B99" s="33">
        <v>45359.0</v>
      </c>
      <c r="C99" s="72">
        <v>4072.0</v>
      </c>
      <c r="D99" s="73" t="s">
        <v>604</v>
      </c>
      <c r="E99" s="37" t="s">
        <v>605</v>
      </c>
      <c r="F99" s="75" t="s">
        <v>606</v>
      </c>
      <c r="G99" s="75" t="s">
        <v>391</v>
      </c>
      <c r="H99" s="75" t="s">
        <v>99</v>
      </c>
      <c r="I99" s="34" t="s">
        <v>38</v>
      </c>
      <c r="J99" s="71">
        <v>44566.0</v>
      </c>
      <c r="K99" s="33">
        <v>45355.0</v>
      </c>
      <c r="L99" s="76"/>
      <c r="M99" s="77">
        <v>0.0</v>
      </c>
      <c r="N99" s="99"/>
      <c r="O99" s="78">
        <v>78000.0</v>
      </c>
      <c r="P99" s="78">
        <v>78000.0</v>
      </c>
      <c r="Q99" s="77">
        <v>0.0</v>
      </c>
      <c r="R99" s="77">
        <v>546.0</v>
      </c>
      <c r="S99" s="76"/>
      <c r="T99" s="72" t="s">
        <v>67</v>
      </c>
      <c r="U99" s="112">
        <v>45355.0</v>
      </c>
      <c r="V99" s="114">
        <v>45390.0</v>
      </c>
      <c r="W99" s="72">
        <v>1.0</v>
      </c>
      <c r="X99" s="72" t="s">
        <v>50</v>
      </c>
      <c r="Y99" s="72" t="s">
        <v>66</v>
      </c>
    </row>
    <row r="100">
      <c r="A100" s="32" t="s">
        <v>911</v>
      </c>
      <c r="B100" s="33">
        <v>45359.0</v>
      </c>
      <c r="C100" s="72">
        <v>11113.0</v>
      </c>
      <c r="D100" s="73" t="s">
        <v>449</v>
      </c>
      <c r="E100" s="37" t="s">
        <v>451</v>
      </c>
      <c r="F100" s="75" t="s">
        <v>453</v>
      </c>
      <c r="G100" s="75" t="s">
        <v>241</v>
      </c>
      <c r="H100" s="75" t="s">
        <v>99</v>
      </c>
      <c r="I100" s="34" t="s">
        <v>38</v>
      </c>
      <c r="J100" s="71">
        <v>45311.0</v>
      </c>
      <c r="K100" s="33">
        <v>45355.0</v>
      </c>
      <c r="L100" s="76"/>
      <c r="M100" s="77">
        <v>0.0</v>
      </c>
      <c r="N100" s="99"/>
      <c r="O100" s="78">
        <v>118047.0</v>
      </c>
      <c r="P100" s="105">
        <v>118047.0</v>
      </c>
      <c r="Q100" s="77">
        <v>0.0</v>
      </c>
      <c r="R100" s="77">
        <v>0.0</v>
      </c>
      <c r="S100" s="76"/>
      <c r="T100" s="72" t="s">
        <v>47</v>
      </c>
      <c r="U100" s="112">
        <v>45356.0</v>
      </c>
      <c r="V100" s="112">
        <v>45386.0</v>
      </c>
      <c r="W100" s="72">
        <v>1.0</v>
      </c>
      <c r="X100" s="72" t="s">
        <v>100</v>
      </c>
      <c r="Y100" s="72" t="s">
        <v>66</v>
      </c>
    </row>
    <row r="101">
      <c r="A101" s="32" t="s">
        <v>915</v>
      </c>
      <c r="B101" s="33">
        <v>45360.0</v>
      </c>
      <c r="C101" s="72">
        <v>4858.0</v>
      </c>
      <c r="D101" s="73" t="s">
        <v>729</v>
      </c>
      <c r="E101" s="37" t="s">
        <v>730</v>
      </c>
      <c r="F101" s="75" t="s">
        <v>731</v>
      </c>
      <c r="G101" s="75" t="s">
        <v>59</v>
      </c>
      <c r="H101" s="75" t="s">
        <v>213</v>
      </c>
      <c r="I101" s="34" t="s">
        <v>38</v>
      </c>
      <c r="J101" s="71">
        <v>44622.0</v>
      </c>
      <c r="K101" s="33">
        <v>45356.0</v>
      </c>
      <c r="L101" s="76"/>
      <c r="M101" s="77">
        <v>0.0</v>
      </c>
      <c r="N101" s="99"/>
      <c r="O101" s="78">
        <v>78000.0</v>
      </c>
      <c r="P101" s="78">
        <v>78000.0</v>
      </c>
      <c r="Q101" s="77">
        <v>0.0</v>
      </c>
      <c r="R101" s="77">
        <v>4400.0</v>
      </c>
      <c r="S101" s="76"/>
      <c r="T101" s="72" t="s">
        <v>67</v>
      </c>
      <c r="U101" s="112">
        <v>45356.0</v>
      </c>
      <c r="V101" s="112">
        <v>45387.0</v>
      </c>
      <c r="W101" s="72">
        <v>1.0</v>
      </c>
      <c r="X101" s="72" t="s">
        <v>50</v>
      </c>
      <c r="Y101" s="72" t="s">
        <v>66</v>
      </c>
    </row>
    <row r="102">
      <c r="A102" s="32" t="s">
        <v>917</v>
      </c>
      <c r="B102" s="33">
        <v>45360.0</v>
      </c>
      <c r="C102" s="72">
        <v>494.0</v>
      </c>
      <c r="D102" s="73" t="s">
        <v>510</v>
      </c>
      <c r="E102" s="37" t="s">
        <v>211</v>
      </c>
      <c r="F102" s="75" t="s">
        <v>212</v>
      </c>
      <c r="G102" s="75" t="s">
        <v>215</v>
      </c>
      <c r="H102" s="75" t="s">
        <v>77</v>
      </c>
      <c r="I102" s="34" t="s">
        <v>38</v>
      </c>
      <c r="J102" s="71">
        <v>44317.0</v>
      </c>
      <c r="K102" s="33">
        <v>45356.0</v>
      </c>
      <c r="L102" s="76"/>
      <c r="M102" s="77">
        <v>0.0</v>
      </c>
      <c r="N102" s="99"/>
      <c r="O102" s="78">
        <v>78018.0</v>
      </c>
      <c r="P102" s="116">
        <v>78100.0</v>
      </c>
      <c r="Q102" s="77">
        <v>0.0</v>
      </c>
      <c r="R102" s="77">
        <v>0.0</v>
      </c>
      <c r="S102" s="76"/>
      <c r="T102" s="72" t="s">
        <v>47</v>
      </c>
      <c r="U102" s="112">
        <v>45356.0</v>
      </c>
      <c r="V102" s="112">
        <v>45386.0</v>
      </c>
      <c r="W102" s="72">
        <v>1.0</v>
      </c>
      <c r="X102" s="72" t="s">
        <v>50</v>
      </c>
      <c r="Y102" s="72" t="s">
        <v>66</v>
      </c>
    </row>
    <row r="103">
      <c r="A103" s="32" t="s">
        <v>921</v>
      </c>
      <c r="B103" s="33">
        <v>45360.0</v>
      </c>
      <c r="C103" s="72">
        <v>4218.0</v>
      </c>
      <c r="D103" s="73" t="s">
        <v>923</v>
      </c>
      <c r="E103" s="37" t="s">
        <v>924</v>
      </c>
      <c r="F103" s="75" t="s">
        <v>925</v>
      </c>
      <c r="G103" s="75" t="s">
        <v>927</v>
      </c>
      <c r="H103" s="75" t="s">
        <v>99</v>
      </c>
      <c r="I103" s="34" t="s">
        <v>38</v>
      </c>
      <c r="J103" s="71">
        <v>44574.0</v>
      </c>
      <c r="K103" s="33">
        <v>45356.0</v>
      </c>
      <c r="L103" s="76"/>
      <c r="M103" s="77">
        <v>78000.0</v>
      </c>
      <c r="N103" s="99"/>
      <c r="O103" s="78">
        <v>39000.0</v>
      </c>
      <c r="P103" s="78">
        <v>39000.0</v>
      </c>
      <c r="Q103" s="77">
        <v>0.0</v>
      </c>
      <c r="R103" s="77">
        <v>4400.0</v>
      </c>
      <c r="S103" s="76"/>
      <c r="T103" s="72" t="s">
        <v>67</v>
      </c>
      <c r="U103" s="112">
        <v>45356.0</v>
      </c>
      <c r="V103" s="114">
        <v>45398.0</v>
      </c>
      <c r="W103" s="72">
        <v>1.0</v>
      </c>
      <c r="X103" s="72" t="s">
        <v>50</v>
      </c>
      <c r="Y103" s="72" t="s">
        <v>66</v>
      </c>
    </row>
    <row r="104">
      <c r="A104" s="32" t="s">
        <v>933</v>
      </c>
      <c r="B104" s="33">
        <v>45360.0</v>
      </c>
      <c r="C104" s="72">
        <v>9684.0</v>
      </c>
      <c r="D104" s="73" t="s">
        <v>125</v>
      </c>
      <c r="E104" s="37" t="s">
        <v>126</v>
      </c>
      <c r="F104" s="75" t="s">
        <v>127</v>
      </c>
      <c r="G104" s="75" t="s">
        <v>78</v>
      </c>
      <c r="H104" s="75" t="s">
        <v>35</v>
      </c>
      <c r="I104" s="34" t="s">
        <v>38</v>
      </c>
      <c r="J104" s="71">
        <v>45133.0</v>
      </c>
      <c r="K104" s="33">
        <v>45356.0</v>
      </c>
      <c r="L104" s="76"/>
      <c r="M104" s="77">
        <v>0.0</v>
      </c>
      <c r="N104" s="99"/>
      <c r="O104" s="78">
        <v>78020.0</v>
      </c>
      <c r="P104" s="116">
        <v>78020.0</v>
      </c>
      <c r="Q104" s="77">
        <v>0.0</v>
      </c>
      <c r="R104" s="77">
        <v>0.0</v>
      </c>
      <c r="S104" s="76"/>
      <c r="T104" s="72" t="s">
        <v>47</v>
      </c>
      <c r="U104" s="112">
        <v>45356.0</v>
      </c>
      <c r="V104" s="112">
        <v>45387.0</v>
      </c>
      <c r="W104" s="72">
        <v>1.0</v>
      </c>
      <c r="X104" s="72" t="s">
        <v>50</v>
      </c>
      <c r="Y104" s="72" t="s">
        <v>66</v>
      </c>
    </row>
    <row r="105">
      <c r="A105" s="32" t="s">
        <v>937</v>
      </c>
      <c r="B105" s="33">
        <v>45360.0</v>
      </c>
      <c r="C105" s="72">
        <v>3814.0</v>
      </c>
      <c r="D105" s="73" t="s">
        <v>666</v>
      </c>
      <c r="E105" s="37" t="s">
        <v>668</v>
      </c>
      <c r="F105" s="75" t="s">
        <v>669</v>
      </c>
      <c r="G105" s="75" t="s">
        <v>391</v>
      </c>
      <c r="H105" s="75" t="s">
        <v>99</v>
      </c>
      <c r="I105" s="34" t="s">
        <v>38</v>
      </c>
      <c r="J105" s="87">
        <v>44552.0</v>
      </c>
      <c r="K105" s="33">
        <v>45356.0</v>
      </c>
      <c r="L105" s="76"/>
      <c r="M105" s="77">
        <v>0.0</v>
      </c>
      <c r="N105" s="99"/>
      <c r="O105" s="78">
        <v>78054.0</v>
      </c>
      <c r="P105" s="116">
        <v>78054.0</v>
      </c>
      <c r="Q105" s="77">
        <v>0.0</v>
      </c>
      <c r="R105" s="77">
        <v>0.0</v>
      </c>
      <c r="S105" s="76"/>
      <c r="T105" s="72" t="s">
        <v>47</v>
      </c>
      <c r="U105" s="112">
        <v>45356.0</v>
      </c>
      <c r="V105" s="112">
        <v>45386.0</v>
      </c>
      <c r="W105" s="72">
        <v>1.0</v>
      </c>
      <c r="X105" s="72" t="s">
        <v>50</v>
      </c>
      <c r="Y105" s="72" t="s">
        <v>66</v>
      </c>
    </row>
    <row r="106">
      <c r="A106" s="104" t="s">
        <v>940</v>
      </c>
      <c r="B106" s="33">
        <v>45360.0</v>
      </c>
      <c r="C106" s="72">
        <v>8537.0</v>
      </c>
      <c r="D106" s="73" t="s">
        <v>942</v>
      </c>
      <c r="E106" s="37" t="s">
        <v>943</v>
      </c>
      <c r="F106" s="75" t="s">
        <v>945</v>
      </c>
      <c r="G106" s="75" t="s">
        <v>467</v>
      </c>
      <c r="H106" s="75" t="s">
        <v>77</v>
      </c>
      <c r="I106" s="34" t="s">
        <v>38</v>
      </c>
      <c r="J106" s="71">
        <v>44998.0</v>
      </c>
      <c r="K106" s="33">
        <v>45356.0</v>
      </c>
      <c r="L106" s="76"/>
      <c r="M106" s="77">
        <v>0.0</v>
      </c>
      <c r="N106" s="99"/>
      <c r="O106" s="78">
        <v>998024.0</v>
      </c>
      <c r="P106" s="116">
        <v>998024.0</v>
      </c>
      <c r="Q106" s="77">
        <v>418000.0</v>
      </c>
      <c r="R106" s="77">
        <v>0.0</v>
      </c>
      <c r="S106" s="76"/>
      <c r="T106" s="72" t="s">
        <v>47</v>
      </c>
      <c r="U106" s="112">
        <v>45356.0</v>
      </c>
      <c r="V106" s="114">
        <v>45732.0</v>
      </c>
      <c r="W106" s="72">
        <v>12.0</v>
      </c>
      <c r="X106" s="72" t="s">
        <v>100</v>
      </c>
      <c r="Y106" s="72" t="s">
        <v>66</v>
      </c>
    </row>
    <row r="107">
      <c r="A107" s="32" t="s">
        <v>948</v>
      </c>
      <c r="B107" s="33">
        <v>45360.0</v>
      </c>
      <c r="C107" s="72">
        <v>4896.0</v>
      </c>
      <c r="D107" s="73" t="s">
        <v>950</v>
      </c>
      <c r="E107" s="37" t="s">
        <v>951</v>
      </c>
      <c r="F107" s="75" t="s">
        <v>952</v>
      </c>
      <c r="G107" s="75" t="s">
        <v>151</v>
      </c>
      <c r="H107" s="75" t="s">
        <v>99</v>
      </c>
      <c r="I107" s="34" t="s">
        <v>38</v>
      </c>
      <c r="J107" s="71">
        <v>44623.0</v>
      </c>
      <c r="K107" s="33">
        <v>45356.0</v>
      </c>
      <c r="L107" s="76"/>
      <c r="M107" s="77">
        <v>0.0</v>
      </c>
      <c r="N107" s="99"/>
      <c r="O107" s="78">
        <v>78000.0</v>
      </c>
      <c r="P107" s="78">
        <v>78000.0</v>
      </c>
      <c r="Q107" s="77">
        <v>0.0</v>
      </c>
      <c r="R107" s="77">
        <v>4400.0</v>
      </c>
      <c r="S107" s="76"/>
      <c r="T107" s="72" t="s">
        <v>67</v>
      </c>
      <c r="U107" s="112">
        <v>45356.0</v>
      </c>
      <c r="V107" s="112">
        <v>45387.0</v>
      </c>
      <c r="W107" s="72">
        <v>1.0</v>
      </c>
      <c r="X107" s="72" t="s">
        <v>50</v>
      </c>
      <c r="Y107" s="72" t="s">
        <v>66</v>
      </c>
    </row>
    <row r="108">
      <c r="A108" s="32" t="s">
        <v>955</v>
      </c>
      <c r="B108" s="33">
        <v>45360.0</v>
      </c>
      <c r="C108" s="72">
        <v>4896.0</v>
      </c>
      <c r="D108" s="73" t="s">
        <v>950</v>
      </c>
      <c r="E108" s="37" t="s">
        <v>951</v>
      </c>
      <c r="F108" s="75" t="s">
        <v>957</v>
      </c>
      <c r="G108" s="75" t="s">
        <v>151</v>
      </c>
      <c r="H108" s="75" t="s">
        <v>99</v>
      </c>
      <c r="I108" s="34" t="s">
        <v>38</v>
      </c>
      <c r="J108" s="71">
        <v>44623.0</v>
      </c>
      <c r="K108" s="33">
        <v>45356.0</v>
      </c>
      <c r="L108" s="76"/>
      <c r="M108" s="77">
        <v>0.0</v>
      </c>
      <c r="N108" s="99"/>
      <c r="O108" s="78">
        <v>78000.0</v>
      </c>
      <c r="P108" s="78">
        <v>78000.0</v>
      </c>
      <c r="Q108" s="77">
        <v>0.0</v>
      </c>
      <c r="R108" s="77">
        <v>4400.0</v>
      </c>
      <c r="S108" s="76"/>
      <c r="T108" s="72" t="s">
        <v>67</v>
      </c>
      <c r="U108" s="112">
        <v>45356.0</v>
      </c>
      <c r="V108" s="114">
        <v>45388.0</v>
      </c>
      <c r="W108" s="72">
        <v>1.0</v>
      </c>
      <c r="X108" s="72" t="s">
        <v>50</v>
      </c>
      <c r="Y108" s="72" t="s">
        <v>66</v>
      </c>
    </row>
    <row r="109">
      <c r="A109" s="32" t="s">
        <v>968</v>
      </c>
      <c r="B109" s="33">
        <v>45360.0</v>
      </c>
      <c r="C109" s="72">
        <v>3621.0</v>
      </c>
      <c r="D109" s="73" t="s">
        <v>972</v>
      </c>
      <c r="E109" s="37" t="s">
        <v>973</v>
      </c>
      <c r="F109" s="75" t="s">
        <v>974</v>
      </c>
      <c r="G109" s="75" t="s">
        <v>514</v>
      </c>
      <c r="H109" s="75" t="s">
        <v>63</v>
      </c>
      <c r="I109" s="34" t="s">
        <v>38</v>
      </c>
      <c r="J109" s="71">
        <v>44535.0</v>
      </c>
      <c r="K109" s="33">
        <v>45356.0</v>
      </c>
      <c r="L109" s="76"/>
      <c r="M109" s="77">
        <v>0.0</v>
      </c>
      <c r="N109" s="99"/>
      <c r="O109" s="78">
        <v>78000.0</v>
      </c>
      <c r="P109" s="78">
        <v>78000.0</v>
      </c>
      <c r="Q109" s="77">
        <v>0.0</v>
      </c>
      <c r="R109" s="77">
        <v>4440.0</v>
      </c>
      <c r="S109" s="76"/>
      <c r="T109" s="72" t="s">
        <v>67</v>
      </c>
      <c r="U109" s="112">
        <v>45356.0</v>
      </c>
      <c r="V109" s="114">
        <v>45393.0</v>
      </c>
      <c r="W109" s="72">
        <v>1.0</v>
      </c>
      <c r="X109" s="72" t="s">
        <v>50</v>
      </c>
      <c r="Y109" s="72" t="s">
        <v>66</v>
      </c>
    </row>
    <row r="110">
      <c r="A110" s="32" t="s">
        <v>978</v>
      </c>
      <c r="B110" s="33">
        <v>45360.0</v>
      </c>
      <c r="C110" s="72">
        <v>5554.0</v>
      </c>
      <c r="D110" s="73" t="s">
        <v>979</v>
      </c>
      <c r="E110" s="37" t="s">
        <v>726</v>
      </c>
      <c r="F110" s="75" t="s">
        <v>727</v>
      </c>
      <c r="G110" s="75" t="s">
        <v>78</v>
      </c>
      <c r="H110" s="75" t="s">
        <v>35</v>
      </c>
      <c r="I110" s="34" t="s">
        <v>38</v>
      </c>
      <c r="J110" s="71">
        <v>44675.0</v>
      </c>
      <c r="K110" s="33">
        <v>45356.0</v>
      </c>
      <c r="L110" s="76"/>
      <c r="M110" s="77">
        <v>0.0</v>
      </c>
      <c r="N110" s="99"/>
      <c r="O110" s="78">
        <v>78000.0</v>
      </c>
      <c r="P110" s="78">
        <v>78000.0</v>
      </c>
      <c r="Q110" s="77">
        <v>0.0</v>
      </c>
      <c r="R110" s="77">
        <v>4440.0</v>
      </c>
      <c r="S110" s="76"/>
      <c r="T110" s="72" t="s">
        <v>67</v>
      </c>
      <c r="U110" s="112">
        <v>45356.0</v>
      </c>
      <c r="V110" s="112">
        <v>45386.0</v>
      </c>
      <c r="W110" s="72">
        <v>1.0</v>
      </c>
      <c r="X110" s="72" t="s">
        <v>50</v>
      </c>
      <c r="Y110" s="72" t="s">
        <v>66</v>
      </c>
    </row>
    <row r="111">
      <c r="A111" s="32" t="s">
        <v>983</v>
      </c>
      <c r="B111" s="33">
        <v>45360.0</v>
      </c>
      <c r="C111" s="72">
        <v>8817.0</v>
      </c>
      <c r="D111" s="73" t="s">
        <v>773</v>
      </c>
      <c r="E111" s="37" t="s">
        <v>774</v>
      </c>
      <c r="F111" s="75" t="s">
        <v>775</v>
      </c>
      <c r="G111" s="75" t="s">
        <v>357</v>
      </c>
      <c r="H111" s="75" t="s">
        <v>166</v>
      </c>
      <c r="I111" s="34" t="s">
        <v>38</v>
      </c>
      <c r="J111" s="71">
        <v>45038.0</v>
      </c>
      <c r="K111" s="33">
        <v>45356.0</v>
      </c>
      <c r="L111" s="76"/>
      <c r="M111" s="77">
        <v>0.0</v>
      </c>
      <c r="N111" s="99"/>
      <c r="O111" s="78">
        <v>78027.0</v>
      </c>
      <c r="P111" s="116">
        <v>78000.0</v>
      </c>
      <c r="Q111" s="77">
        <v>0.0</v>
      </c>
      <c r="R111" s="77">
        <v>0.0</v>
      </c>
      <c r="S111" s="76"/>
      <c r="T111" s="72" t="s">
        <v>47</v>
      </c>
      <c r="U111" s="112">
        <v>45357.0</v>
      </c>
      <c r="V111" s="112">
        <v>45387.0</v>
      </c>
      <c r="W111" s="72">
        <v>1.0</v>
      </c>
      <c r="X111" s="72" t="s">
        <v>50</v>
      </c>
      <c r="Y111" s="72" t="s">
        <v>66</v>
      </c>
    </row>
    <row r="112">
      <c r="A112" s="32" t="s">
        <v>987</v>
      </c>
      <c r="B112" s="33">
        <v>45360.0</v>
      </c>
      <c r="C112" s="72">
        <v>5581.0</v>
      </c>
      <c r="D112" s="73" t="s">
        <v>989</v>
      </c>
      <c r="E112" s="37" t="s">
        <v>990</v>
      </c>
      <c r="F112" s="75" t="s">
        <v>989</v>
      </c>
      <c r="G112" s="75" t="s">
        <v>43</v>
      </c>
      <c r="H112" s="75" t="s">
        <v>44</v>
      </c>
      <c r="I112" s="34" t="s">
        <v>38</v>
      </c>
      <c r="J112" s="71">
        <v>44679.0</v>
      </c>
      <c r="K112" s="33">
        <v>45356.0</v>
      </c>
      <c r="L112" s="76"/>
      <c r="M112" s="77">
        <v>78000.0</v>
      </c>
      <c r="N112" s="99"/>
      <c r="O112" s="78">
        <v>156003.0</v>
      </c>
      <c r="P112" s="116">
        <v>156003.0</v>
      </c>
      <c r="Q112" s="77">
        <v>0.0</v>
      </c>
      <c r="R112" s="77">
        <v>0.0</v>
      </c>
      <c r="S112" s="76"/>
      <c r="T112" s="72" t="s">
        <v>47</v>
      </c>
      <c r="U112" s="112">
        <v>45356.0</v>
      </c>
      <c r="V112" s="112">
        <v>45386.0</v>
      </c>
      <c r="W112" s="72">
        <v>1.0</v>
      </c>
      <c r="X112" s="72" t="s">
        <v>50</v>
      </c>
      <c r="Y112" s="72" t="s">
        <v>66</v>
      </c>
    </row>
    <row r="113">
      <c r="A113" s="32" t="s">
        <v>995</v>
      </c>
      <c r="B113" s="33">
        <v>45360.0</v>
      </c>
      <c r="C113" s="72">
        <v>5581.0</v>
      </c>
      <c r="D113" s="73" t="s">
        <v>989</v>
      </c>
      <c r="E113" s="37" t="s">
        <v>990</v>
      </c>
      <c r="F113" s="75" t="s">
        <v>989</v>
      </c>
      <c r="G113" s="75" t="s">
        <v>43</v>
      </c>
      <c r="H113" s="75" t="s">
        <v>44</v>
      </c>
      <c r="I113" s="34" t="s">
        <v>45</v>
      </c>
      <c r="J113" s="71">
        <v>44679.0</v>
      </c>
      <c r="K113" s="33">
        <v>45356.0</v>
      </c>
      <c r="L113" s="76"/>
      <c r="M113" s="77">
        <v>0.0</v>
      </c>
      <c r="N113" s="99"/>
      <c r="O113" s="78">
        <v>78000.0</v>
      </c>
      <c r="P113" s="78">
        <v>0.0</v>
      </c>
      <c r="Q113" s="77">
        <v>0.0</v>
      </c>
      <c r="R113" s="77">
        <v>0.0</v>
      </c>
      <c r="S113" s="76"/>
      <c r="T113" s="72" t="s">
        <v>47</v>
      </c>
      <c r="U113" s="112">
        <v>45356.0</v>
      </c>
      <c r="V113" s="114">
        <v>45416.0</v>
      </c>
      <c r="W113" s="72">
        <v>1.0</v>
      </c>
      <c r="X113" s="72" t="s">
        <v>50</v>
      </c>
      <c r="Y113" s="72" t="s">
        <v>66</v>
      </c>
    </row>
    <row r="114">
      <c r="A114" s="32" t="s">
        <v>1002</v>
      </c>
      <c r="B114" s="33">
        <v>45360.0</v>
      </c>
      <c r="C114" s="72">
        <v>4324.0</v>
      </c>
      <c r="D114" s="73" t="s">
        <v>798</v>
      </c>
      <c r="E114" s="37" t="s">
        <v>799</v>
      </c>
      <c r="F114" s="75" t="s">
        <v>800</v>
      </c>
      <c r="G114" s="75" t="s">
        <v>433</v>
      </c>
      <c r="H114" s="75" t="s">
        <v>435</v>
      </c>
      <c r="I114" s="34" t="s">
        <v>38</v>
      </c>
      <c r="J114" s="71">
        <v>44584.0</v>
      </c>
      <c r="K114" s="33">
        <v>45356.0</v>
      </c>
      <c r="L114" s="76"/>
      <c r="M114" s="77">
        <v>0.0</v>
      </c>
      <c r="N114" s="99"/>
      <c r="O114" s="78">
        <v>78000.0</v>
      </c>
      <c r="P114" s="78">
        <v>78000.0</v>
      </c>
      <c r="Q114" s="77">
        <v>0.0</v>
      </c>
      <c r="R114" s="77">
        <v>546.0</v>
      </c>
      <c r="S114" s="76"/>
      <c r="T114" s="72" t="s">
        <v>67</v>
      </c>
      <c r="U114" s="112">
        <v>45356.0</v>
      </c>
      <c r="V114" s="112">
        <v>45386.0</v>
      </c>
      <c r="W114" s="72">
        <v>1.0</v>
      </c>
      <c r="X114" s="72" t="s">
        <v>50</v>
      </c>
      <c r="Y114" s="72" t="s">
        <v>66</v>
      </c>
    </row>
    <row r="115">
      <c r="A115" s="32" t="s">
        <v>1007</v>
      </c>
      <c r="B115" s="33">
        <v>45360.0</v>
      </c>
      <c r="C115" s="72">
        <v>7157.0</v>
      </c>
      <c r="D115" s="73" t="s">
        <v>903</v>
      </c>
      <c r="E115" s="37" t="s">
        <v>904</v>
      </c>
      <c r="F115" s="75" t="s">
        <v>906</v>
      </c>
      <c r="G115" s="75" t="s">
        <v>61</v>
      </c>
      <c r="H115" s="75" t="s">
        <v>63</v>
      </c>
      <c r="I115" s="34" t="s">
        <v>38</v>
      </c>
      <c r="J115" s="71">
        <v>44839.0</v>
      </c>
      <c r="K115" s="33">
        <v>45356.0</v>
      </c>
      <c r="L115" s="76"/>
      <c r="M115" s="77">
        <v>0.0</v>
      </c>
      <c r="N115" s="99"/>
      <c r="O115" s="78">
        <v>78098.0</v>
      </c>
      <c r="P115" s="116">
        <v>78098.0</v>
      </c>
      <c r="Q115" s="77">
        <v>0.0</v>
      </c>
      <c r="R115" s="77">
        <v>0.0</v>
      </c>
      <c r="S115" s="76"/>
      <c r="T115" s="72" t="s">
        <v>47</v>
      </c>
      <c r="U115" s="112">
        <v>45356.0</v>
      </c>
      <c r="V115" s="112">
        <v>45386.0</v>
      </c>
      <c r="W115" s="72">
        <v>1.0</v>
      </c>
      <c r="X115" s="72" t="s">
        <v>50</v>
      </c>
      <c r="Y115" s="72" t="s">
        <v>66</v>
      </c>
    </row>
    <row r="116">
      <c r="A116" s="32" t="s">
        <v>1012</v>
      </c>
      <c r="B116" s="33">
        <v>45360.0</v>
      </c>
      <c r="C116" s="72">
        <v>6043.0</v>
      </c>
      <c r="D116" s="73" t="s">
        <v>691</v>
      </c>
      <c r="E116" s="37" t="s">
        <v>693</v>
      </c>
      <c r="F116" s="75" t="s">
        <v>694</v>
      </c>
      <c r="G116" s="75" t="s">
        <v>696</v>
      </c>
      <c r="H116" s="75" t="s">
        <v>166</v>
      </c>
      <c r="I116" s="34" t="s">
        <v>38</v>
      </c>
      <c r="J116" s="71">
        <v>44729.0</v>
      </c>
      <c r="K116" s="33">
        <v>45358.0</v>
      </c>
      <c r="L116" s="71">
        <v>45356.0</v>
      </c>
      <c r="M116" s="77">
        <v>0.0</v>
      </c>
      <c r="N116" s="33">
        <v>45358.0</v>
      </c>
      <c r="O116" s="78">
        <v>78004.0</v>
      </c>
      <c r="P116" s="116">
        <v>78004.0</v>
      </c>
      <c r="Q116" s="77">
        <v>0.0</v>
      </c>
      <c r="R116" s="77">
        <v>0.0</v>
      </c>
      <c r="S116" s="76"/>
      <c r="T116" s="72" t="s">
        <v>47</v>
      </c>
      <c r="U116" s="114">
        <v>45358.0</v>
      </c>
      <c r="V116" s="114">
        <v>45388.0</v>
      </c>
      <c r="W116" s="72">
        <v>1.0</v>
      </c>
      <c r="X116" s="72" t="s">
        <v>50</v>
      </c>
      <c r="Y116" s="72" t="s">
        <v>66</v>
      </c>
    </row>
    <row r="117">
      <c r="A117" s="32" t="s">
        <v>1022</v>
      </c>
      <c r="B117" s="33">
        <v>45360.0</v>
      </c>
      <c r="C117" s="72">
        <v>3440.0</v>
      </c>
      <c r="D117" s="73" t="s">
        <v>1023</v>
      </c>
      <c r="E117" s="37" t="s">
        <v>1024</v>
      </c>
      <c r="F117" s="75" t="s">
        <v>1025</v>
      </c>
      <c r="G117" s="75" t="s">
        <v>1027</v>
      </c>
      <c r="H117" s="75" t="s">
        <v>166</v>
      </c>
      <c r="I117" s="34" t="s">
        <v>38</v>
      </c>
      <c r="J117" s="87">
        <v>44528.0</v>
      </c>
      <c r="K117" s="33">
        <v>45357.0</v>
      </c>
      <c r="L117" s="76"/>
      <c r="M117" s="77">
        <v>0.0</v>
      </c>
      <c r="N117" s="99"/>
      <c r="O117" s="78">
        <v>78029.0</v>
      </c>
      <c r="P117" s="116">
        <v>78029.0</v>
      </c>
      <c r="Q117" s="77">
        <v>0.0</v>
      </c>
      <c r="R117" s="77">
        <v>0.0</v>
      </c>
      <c r="S117" s="76"/>
      <c r="T117" s="72" t="s">
        <v>47</v>
      </c>
      <c r="U117" s="112">
        <v>45357.0</v>
      </c>
      <c r="V117" s="112">
        <v>45387.0</v>
      </c>
      <c r="W117" s="72">
        <v>1.0</v>
      </c>
      <c r="X117" s="72" t="s">
        <v>50</v>
      </c>
      <c r="Y117" s="72" t="s">
        <v>66</v>
      </c>
    </row>
    <row r="118">
      <c r="A118" s="32" t="s">
        <v>1036</v>
      </c>
      <c r="B118" s="33">
        <v>45360.0</v>
      </c>
      <c r="C118" s="72">
        <v>7649.0</v>
      </c>
      <c r="D118" s="73" t="s">
        <v>1037</v>
      </c>
      <c r="E118" s="37" t="s">
        <v>1039</v>
      </c>
      <c r="F118" s="75" t="s">
        <v>1040</v>
      </c>
      <c r="G118" s="75" t="s">
        <v>34</v>
      </c>
      <c r="H118" s="75" t="s">
        <v>35</v>
      </c>
      <c r="I118" s="34" t="s">
        <v>38</v>
      </c>
      <c r="J118" s="87">
        <v>44891.0</v>
      </c>
      <c r="K118" s="33">
        <v>45357.0</v>
      </c>
      <c r="L118" s="76"/>
      <c r="M118" s="77">
        <v>0.0</v>
      </c>
      <c r="N118" s="99"/>
      <c r="O118" s="78">
        <v>78037.0</v>
      </c>
      <c r="P118" s="116">
        <v>78037.0</v>
      </c>
      <c r="Q118" s="77">
        <v>0.0</v>
      </c>
      <c r="R118" s="77">
        <v>0.0</v>
      </c>
      <c r="S118" s="76"/>
      <c r="T118" s="72" t="s">
        <v>47</v>
      </c>
      <c r="U118" s="112">
        <v>45357.0</v>
      </c>
      <c r="V118" s="112">
        <v>45387.0</v>
      </c>
      <c r="W118" s="72">
        <v>1.0</v>
      </c>
      <c r="X118" s="72" t="s">
        <v>50</v>
      </c>
      <c r="Y118" s="72" t="s">
        <v>66</v>
      </c>
    </row>
    <row r="119">
      <c r="A119" s="32" t="s">
        <v>1045</v>
      </c>
      <c r="B119" s="33">
        <v>45360.0</v>
      </c>
      <c r="C119" s="72">
        <v>6994.0</v>
      </c>
      <c r="D119" s="73" t="s">
        <v>1047</v>
      </c>
      <c r="E119" s="37" t="s">
        <v>869</v>
      </c>
      <c r="F119" s="75" t="s">
        <v>870</v>
      </c>
      <c r="G119" s="75" t="s">
        <v>871</v>
      </c>
      <c r="H119" s="75" t="s">
        <v>99</v>
      </c>
      <c r="I119" s="34" t="s">
        <v>38</v>
      </c>
      <c r="J119" s="71">
        <v>44823.0</v>
      </c>
      <c r="K119" s="33">
        <v>45357.0</v>
      </c>
      <c r="L119" s="76"/>
      <c r="M119" s="77">
        <v>0.0</v>
      </c>
      <c r="N119" s="99"/>
      <c r="O119" s="78">
        <v>118003.0</v>
      </c>
      <c r="P119" s="116">
        <v>118000.0</v>
      </c>
      <c r="Q119" s="77">
        <v>0.0</v>
      </c>
      <c r="R119" s="77">
        <v>0.0</v>
      </c>
      <c r="S119" s="76"/>
      <c r="T119" s="72" t="s">
        <v>47</v>
      </c>
      <c r="U119" s="112">
        <v>45357.0</v>
      </c>
      <c r="V119" s="114">
        <v>45392.0</v>
      </c>
      <c r="W119" s="72">
        <v>1.0</v>
      </c>
      <c r="X119" s="72" t="s">
        <v>100</v>
      </c>
      <c r="Y119" s="72" t="s">
        <v>66</v>
      </c>
    </row>
    <row r="120">
      <c r="A120" s="32" t="s">
        <v>1053</v>
      </c>
      <c r="B120" s="33">
        <v>45360.0</v>
      </c>
      <c r="C120" s="72">
        <v>11119.0</v>
      </c>
      <c r="D120" s="73" t="s">
        <v>859</v>
      </c>
      <c r="E120" s="37" t="s">
        <v>861</v>
      </c>
      <c r="F120" s="75" t="s">
        <v>865</v>
      </c>
      <c r="G120" s="75" t="s">
        <v>97</v>
      </c>
      <c r="H120" s="75" t="s">
        <v>99</v>
      </c>
      <c r="I120" s="34" t="s">
        <v>38</v>
      </c>
      <c r="J120" s="71">
        <v>45312.0</v>
      </c>
      <c r="K120" s="33">
        <v>45357.0</v>
      </c>
      <c r="L120" s="76"/>
      <c r="M120" s="77">
        <v>0.0</v>
      </c>
      <c r="N120" s="99"/>
      <c r="O120" s="78">
        <v>78054.0</v>
      </c>
      <c r="P120" s="116">
        <v>78054.0</v>
      </c>
      <c r="Q120" s="77">
        <v>0.0</v>
      </c>
      <c r="R120" s="77">
        <v>0.0</v>
      </c>
      <c r="S120" s="76"/>
      <c r="T120" s="72" t="s">
        <v>47</v>
      </c>
      <c r="U120" s="112">
        <v>45357.0</v>
      </c>
      <c r="V120" s="112">
        <v>45387.0</v>
      </c>
      <c r="W120" s="72">
        <v>1.0</v>
      </c>
      <c r="X120" s="72" t="s">
        <v>50</v>
      </c>
      <c r="Y120" s="72" t="s">
        <v>66</v>
      </c>
    </row>
    <row r="121">
      <c r="A121" s="32" t="s">
        <v>1061</v>
      </c>
      <c r="B121" s="33">
        <v>45360.0</v>
      </c>
      <c r="C121" s="72">
        <v>5319.0</v>
      </c>
      <c r="D121" s="73" t="s">
        <v>1056</v>
      </c>
      <c r="E121" s="37" t="s">
        <v>1057</v>
      </c>
      <c r="F121" s="75" t="s">
        <v>1062</v>
      </c>
      <c r="G121" s="75" t="s">
        <v>75</v>
      </c>
      <c r="H121" s="75" t="s">
        <v>77</v>
      </c>
      <c r="I121" s="34" t="s">
        <v>38</v>
      </c>
      <c r="J121" s="71">
        <v>44653.0</v>
      </c>
      <c r="K121" s="33">
        <v>45357.0</v>
      </c>
      <c r="L121" s="76"/>
      <c r="M121" s="77">
        <v>78000.0</v>
      </c>
      <c r="N121" s="99"/>
      <c r="O121" s="78">
        <v>150004.0</v>
      </c>
      <c r="P121" s="116">
        <v>150000.0</v>
      </c>
      <c r="Q121" s="77">
        <v>0.0</v>
      </c>
      <c r="R121" s="77">
        <v>0.0</v>
      </c>
      <c r="S121" s="76"/>
      <c r="T121" s="72" t="s">
        <v>47</v>
      </c>
      <c r="U121" s="112">
        <v>45357.0</v>
      </c>
      <c r="V121" s="112">
        <v>45387.0</v>
      </c>
      <c r="W121" s="72">
        <v>1.0</v>
      </c>
      <c r="X121" s="72" t="s">
        <v>50</v>
      </c>
      <c r="Y121" s="72" t="s">
        <v>66</v>
      </c>
    </row>
    <row r="122">
      <c r="A122" s="32" t="s">
        <v>1066</v>
      </c>
      <c r="B122" s="33">
        <v>45360.0</v>
      </c>
      <c r="C122" s="72">
        <v>5319.0</v>
      </c>
      <c r="D122" s="73" t="s">
        <v>1056</v>
      </c>
      <c r="E122" s="37" t="s">
        <v>1057</v>
      </c>
      <c r="F122" s="75" t="s">
        <v>1058</v>
      </c>
      <c r="G122" s="75" t="s">
        <v>75</v>
      </c>
      <c r="H122" s="75" t="s">
        <v>77</v>
      </c>
      <c r="I122" s="34" t="s">
        <v>38</v>
      </c>
      <c r="J122" s="71">
        <v>44653.0</v>
      </c>
      <c r="K122" s="33">
        <v>45357.0</v>
      </c>
      <c r="L122" s="76"/>
      <c r="M122" s="77">
        <v>0.0</v>
      </c>
      <c r="N122" s="99"/>
      <c r="O122" s="78">
        <v>78000.0</v>
      </c>
      <c r="P122" s="78">
        <v>0.0</v>
      </c>
      <c r="Q122" s="77">
        <v>0.0</v>
      </c>
      <c r="R122" s="77">
        <v>0.0</v>
      </c>
      <c r="S122" s="76"/>
      <c r="T122" s="72" t="s">
        <v>47</v>
      </c>
      <c r="U122" s="112">
        <v>45357.0</v>
      </c>
      <c r="V122" s="112">
        <v>45387.0</v>
      </c>
      <c r="W122" s="72">
        <v>1.0</v>
      </c>
      <c r="X122" s="72" t="s">
        <v>50</v>
      </c>
      <c r="Y122" s="72" t="s">
        <v>66</v>
      </c>
    </row>
    <row r="123">
      <c r="A123" s="32" t="s">
        <v>1074</v>
      </c>
      <c r="B123" s="33">
        <v>45360.0</v>
      </c>
      <c r="C123" s="72">
        <v>10474.0</v>
      </c>
      <c r="D123" s="73" t="s">
        <v>1075</v>
      </c>
      <c r="E123" s="37" t="s">
        <v>1016</v>
      </c>
      <c r="F123" s="75" t="s">
        <v>1017</v>
      </c>
      <c r="G123" s="75" t="s">
        <v>88</v>
      </c>
      <c r="H123" s="75" t="s">
        <v>35</v>
      </c>
      <c r="I123" s="34" t="s">
        <v>38</v>
      </c>
      <c r="J123" s="87">
        <v>45223.0</v>
      </c>
      <c r="K123" s="33">
        <v>45357.0</v>
      </c>
      <c r="L123" s="76"/>
      <c r="M123" s="77">
        <v>0.0</v>
      </c>
      <c r="N123" s="99"/>
      <c r="O123" s="78">
        <v>78032.0</v>
      </c>
      <c r="P123" s="116">
        <v>78032.0</v>
      </c>
      <c r="Q123" s="77">
        <v>0.0</v>
      </c>
      <c r="R123" s="77">
        <v>0.0</v>
      </c>
      <c r="S123" s="76"/>
      <c r="T123" s="72" t="s">
        <v>47</v>
      </c>
      <c r="U123" s="112">
        <v>45357.0</v>
      </c>
      <c r="V123" s="112">
        <v>45387.0</v>
      </c>
      <c r="W123" s="72">
        <v>1.0</v>
      </c>
      <c r="X123" s="72" t="s">
        <v>50</v>
      </c>
      <c r="Y123" s="72" t="s">
        <v>66</v>
      </c>
    </row>
    <row r="124">
      <c r="A124" s="32" t="s">
        <v>1080</v>
      </c>
      <c r="B124" s="33">
        <v>45360.0</v>
      </c>
      <c r="C124" s="72">
        <v>4863.0</v>
      </c>
      <c r="D124" s="73" t="s">
        <v>1081</v>
      </c>
      <c r="E124" s="37" t="s">
        <v>1082</v>
      </c>
      <c r="F124" s="75" t="s">
        <v>1083</v>
      </c>
      <c r="G124" s="75" t="s">
        <v>228</v>
      </c>
      <c r="H124" s="75" t="s">
        <v>174</v>
      </c>
      <c r="I124" s="34" t="s">
        <v>38</v>
      </c>
      <c r="J124" s="118" t="s">
        <v>1084</v>
      </c>
      <c r="K124" s="33">
        <v>45357.0</v>
      </c>
      <c r="L124" s="76"/>
      <c r="M124" s="77">
        <v>0.0</v>
      </c>
      <c r="N124" s="99"/>
      <c r="O124" s="78">
        <v>78000.0</v>
      </c>
      <c r="P124" s="78">
        <v>78000.0</v>
      </c>
      <c r="Q124" s="77">
        <v>0.0</v>
      </c>
      <c r="R124" s="77">
        <v>546.0</v>
      </c>
      <c r="S124" s="76"/>
      <c r="T124" s="72" t="s">
        <v>67</v>
      </c>
      <c r="U124" s="112">
        <v>45357.0</v>
      </c>
      <c r="V124" s="112">
        <v>45387.0</v>
      </c>
      <c r="W124" s="72">
        <v>1.0</v>
      </c>
      <c r="X124" s="72" t="s">
        <v>50</v>
      </c>
      <c r="Y124" s="72" t="s">
        <v>66</v>
      </c>
    </row>
    <row r="125">
      <c r="A125" s="32" t="s">
        <v>1095</v>
      </c>
      <c r="B125" s="33">
        <v>45360.0</v>
      </c>
      <c r="C125" s="72">
        <v>8814.0</v>
      </c>
      <c r="D125" s="73" t="s">
        <v>623</v>
      </c>
      <c r="E125" s="37" t="s">
        <v>621</v>
      </c>
      <c r="F125" s="75" t="s">
        <v>623</v>
      </c>
      <c r="G125" s="75" t="s">
        <v>624</v>
      </c>
      <c r="H125" s="75" t="s">
        <v>287</v>
      </c>
      <c r="I125" s="34" t="s">
        <v>38</v>
      </c>
      <c r="J125" s="71">
        <v>45036.0</v>
      </c>
      <c r="K125" s="33">
        <v>45357.0</v>
      </c>
      <c r="L125" s="76"/>
      <c r="M125" s="77">
        <v>0.0</v>
      </c>
      <c r="N125" s="99"/>
      <c r="O125" s="78">
        <v>78067.0</v>
      </c>
      <c r="P125" s="116">
        <v>78000.0</v>
      </c>
      <c r="Q125" s="77">
        <v>0.0</v>
      </c>
      <c r="R125" s="77">
        <v>0.0</v>
      </c>
      <c r="S125" s="76"/>
      <c r="T125" s="72" t="s">
        <v>47</v>
      </c>
      <c r="U125" s="112">
        <v>45357.0</v>
      </c>
      <c r="V125" s="112">
        <v>45387.0</v>
      </c>
      <c r="W125" s="72">
        <v>1.0</v>
      </c>
      <c r="X125" s="72" t="s">
        <v>50</v>
      </c>
      <c r="Y125" s="72" t="s">
        <v>66</v>
      </c>
    </row>
    <row r="126">
      <c r="A126" s="32" t="s">
        <v>1099</v>
      </c>
      <c r="B126" s="33">
        <v>45360.0</v>
      </c>
      <c r="C126" s="72">
        <v>10886.0</v>
      </c>
      <c r="D126" s="73" t="s">
        <v>1100</v>
      </c>
      <c r="E126" s="37" t="s">
        <v>640</v>
      </c>
      <c r="F126" s="75" t="s">
        <v>1101</v>
      </c>
      <c r="G126" s="75" t="s">
        <v>221</v>
      </c>
      <c r="H126" s="75" t="s">
        <v>203</v>
      </c>
      <c r="I126" s="34" t="s">
        <v>38</v>
      </c>
      <c r="J126" s="87">
        <v>45283.0</v>
      </c>
      <c r="K126" s="33">
        <v>45357.0</v>
      </c>
      <c r="L126" s="76"/>
      <c r="M126" s="77">
        <v>78000.0</v>
      </c>
      <c r="N126" s="99"/>
      <c r="O126" s="78">
        <v>200000.0</v>
      </c>
      <c r="P126" s="78">
        <v>200000.0</v>
      </c>
      <c r="Q126" s="77">
        <v>0.0</v>
      </c>
      <c r="R126" s="77">
        <v>4400.0</v>
      </c>
      <c r="S126" s="76"/>
      <c r="T126" s="72" t="s">
        <v>67</v>
      </c>
      <c r="U126" s="112">
        <v>45357.0</v>
      </c>
      <c r="V126" s="112">
        <v>45387.0</v>
      </c>
      <c r="W126" s="72">
        <v>1.0</v>
      </c>
      <c r="X126" s="72" t="s">
        <v>50</v>
      </c>
      <c r="Y126" s="72" t="s">
        <v>66</v>
      </c>
    </row>
    <row r="127">
      <c r="A127" s="32" t="s">
        <v>1106</v>
      </c>
      <c r="B127" s="33">
        <v>45360.0</v>
      </c>
      <c r="C127" s="72">
        <v>10886.0</v>
      </c>
      <c r="D127" s="73" t="s">
        <v>1100</v>
      </c>
      <c r="E127" s="37" t="s">
        <v>640</v>
      </c>
      <c r="F127" s="75" t="s">
        <v>655</v>
      </c>
      <c r="G127" s="75" t="s">
        <v>221</v>
      </c>
      <c r="H127" s="75" t="s">
        <v>203</v>
      </c>
      <c r="I127" s="34" t="s">
        <v>38</v>
      </c>
      <c r="J127" s="87">
        <v>45283.0</v>
      </c>
      <c r="K127" s="33">
        <v>45357.0</v>
      </c>
      <c r="L127" s="76"/>
      <c r="M127" s="77">
        <v>0.0</v>
      </c>
      <c r="N127" s="99"/>
      <c r="O127" s="78">
        <v>78000.0</v>
      </c>
      <c r="P127" s="78">
        <v>0.0</v>
      </c>
      <c r="Q127" s="77">
        <v>0.0</v>
      </c>
      <c r="R127" s="77">
        <v>0.0</v>
      </c>
      <c r="S127" s="76"/>
      <c r="T127" s="72" t="s">
        <v>67</v>
      </c>
      <c r="U127" s="112">
        <v>45357.0</v>
      </c>
      <c r="V127" s="112">
        <v>45387.0</v>
      </c>
      <c r="W127" s="72">
        <v>1.0</v>
      </c>
      <c r="X127" s="72" t="s">
        <v>50</v>
      </c>
      <c r="Y127" s="72" t="s">
        <v>66</v>
      </c>
    </row>
    <row r="128">
      <c r="A128" s="32" t="s">
        <v>1112</v>
      </c>
      <c r="B128" s="33">
        <v>45360.0</v>
      </c>
      <c r="C128" s="72">
        <v>3848.0</v>
      </c>
      <c r="D128" s="73" t="s">
        <v>90</v>
      </c>
      <c r="E128" s="37" t="s">
        <v>92</v>
      </c>
      <c r="F128" s="75" t="s">
        <v>1110</v>
      </c>
      <c r="G128" s="75" t="s">
        <v>96</v>
      </c>
      <c r="H128" s="75" t="s">
        <v>63</v>
      </c>
      <c r="I128" s="34" t="s">
        <v>38</v>
      </c>
      <c r="J128" s="87">
        <v>44554.0</v>
      </c>
      <c r="K128" s="33">
        <v>45357.0</v>
      </c>
      <c r="L128" s="76"/>
      <c r="M128" s="77">
        <v>0.0</v>
      </c>
      <c r="N128" s="99"/>
      <c r="O128" s="78">
        <v>78000.0</v>
      </c>
      <c r="P128" s="78">
        <v>78000.0</v>
      </c>
      <c r="Q128" s="77">
        <v>0.0</v>
      </c>
      <c r="R128" s="77">
        <v>4400.0</v>
      </c>
      <c r="S128" s="76"/>
      <c r="T128" s="72" t="s">
        <v>67</v>
      </c>
      <c r="U128" s="112">
        <v>45357.0</v>
      </c>
      <c r="V128" s="112">
        <v>45387.0</v>
      </c>
      <c r="W128" s="72">
        <v>1.0</v>
      </c>
      <c r="X128" s="72" t="s">
        <v>50</v>
      </c>
      <c r="Y128" s="72" t="s">
        <v>66</v>
      </c>
    </row>
    <row r="129">
      <c r="A129" s="32" t="s">
        <v>1118</v>
      </c>
      <c r="B129" s="33">
        <v>45360.0</v>
      </c>
      <c r="C129" s="72">
        <v>3588.0</v>
      </c>
      <c r="D129" s="73" t="s">
        <v>1119</v>
      </c>
      <c r="E129" s="37" t="s">
        <v>1120</v>
      </c>
      <c r="F129" s="75" t="s">
        <v>1121</v>
      </c>
      <c r="G129" s="75" t="s">
        <v>150</v>
      </c>
      <c r="H129" s="75" t="s">
        <v>152</v>
      </c>
      <c r="I129" s="34" t="s">
        <v>38</v>
      </c>
      <c r="J129" s="71">
        <v>44533.0</v>
      </c>
      <c r="K129" s="33">
        <v>45357.0</v>
      </c>
      <c r="L129" s="76"/>
      <c r="M129" s="77">
        <v>0.0</v>
      </c>
      <c r="N129" s="99"/>
      <c r="O129" s="78">
        <v>78000.0</v>
      </c>
      <c r="P129" s="78">
        <v>78000.0</v>
      </c>
      <c r="Q129" s="77">
        <v>0.0</v>
      </c>
      <c r="R129" s="77">
        <v>1560.0</v>
      </c>
      <c r="S129" s="76"/>
      <c r="T129" s="72" t="s">
        <v>67</v>
      </c>
      <c r="U129" s="112">
        <v>45357.0</v>
      </c>
      <c r="V129" s="112">
        <v>45387.0</v>
      </c>
      <c r="W129" s="72">
        <v>1.0</v>
      </c>
      <c r="X129" s="72" t="s">
        <v>50</v>
      </c>
      <c r="Y129" s="72" t="s">
        <v>66</v>
      </c>
    </row>
    <row r="130">
      <c r="A130" s="32" t="s">
        <v>1126</v>
      </c>
      <c r="B130" s="33">
        <v>45360.0</v>
      </c>
      <c r="C130" s="72">
        <v>8191.0</v>
      </c>
      <c r="D130" s="73" t="s">
        <v>843</v>
      </c>
      <c r="E130" s="37" t="s">
        <v>844</v>
      </c>
      <c r="F130" s="75" t="s">
        <v>845</v>
      </c>
      <c r="G130" s="75" t="s">
        <v>846</v>
      </c>
      <c r="H130" s="75" t="s">
        <v>413</v>
      </c>
      <c r="I130" s="34" t="s">
        <v>38</v>
      </c>
      <c r="J130" s="71">
        <v>44955.0</v>
      </c>
      <c r="K130" s="33">
        <v>45357.0</v>
      </c>
      <c r="L130" s="76"/>
      <c r="M130" s="77">
        <v>0.0</v>
      </c>
      <c r="N130" s="99"/>
      <c r="O130" s="78">
        <v>118067.0</v>
      </c>
      <c r="P130" s="116">
        <v>118067.0</v>
      </c>
      <c r="Q130" s="77">
        <v>0.0</v>
      </c>
      <c r="R130" s="77">
        <v>0.0</v>
      </c>
      <c r="S130" s="76"/>
      <c r="T130" s="72" t="s">
        <v>47</v>
      </c>
      <c r="U130" s="114">
        <v>45359.0</v>
      </c>
      <c r="V130" s="114">
        <v>45389.0</v>
      </c>
      <c r="W130" s="72">
        <v>1.0</v>
      </c>
      <c r="X130" s="72" t="s">
        <v>100</v>
      </c>
      <c r="Y130" s="72" t="s">
        <v>66</v>
      </c>
    </row>
    <row r="131">
      <c r="A131" s="32" t="s">
        <v>1130</v>
      </c>
      <c r="B131" s="33">
        <v>45360.0</v>
      </c>
      <c r="C131" s="72">
        <v>9941.0</v>
      </c>
      <c r="D131" s="73" t="s">
        <v>926</v>
      </c>
      <c r="E131" s="37" t="s">
        <v>928</v>
      </c>
      <c r="F131" s="75" t="s">
        <v>929</v>
      </c>
      <c r="G131" s="75" t="s">
        <v>930</v>
      </c>
      <c r="H131" s="75" t="s">
        <v>435</v>
      </c>
      <c r="I131" s="34" t="s">
        <v>38</v>
      </c>
      <c r="J131" s="71">
        <v>45165.0</v>
      </c>
      <c r="K131" s="33">
        <v>45357.0</v>
      </c>
      <c r="L131" s="76"/>
      <c r="M131" s="77">
        <v>0.0</v>
      </c>
      <c r="N131" s="99"/>
      <c r="O131" s="78">
        <v>78068.0</v>
      </c>
      <c r="P131" s="116">
        <v>78068.0</v>
      </c>
      <c r="Q131" s="77">
        <v>0.0</v>
      </c>
      <c r="R131" s="77">
        <v>0.0</v>
      </c>
      <c r="S131" s="76"/>
      <c r="T131" s="72" t="s">
        <v>47</v>
      </c>
      <c r="U131" s="114">
        <v>45358.0</v>
      </c>
      <c r="V131" s="114">
        <v>45389.0</v>
      </c>
      <c r="W131" s="72">
        <v>1.0</v>
      </c>
      <c r="X131" s="72" t="s">
        <v>50</v>
      </c>
      <c r="Y131" s="72" t="s">
        <v>66</v>
      </c>
    </row>
    <row r="132">
      <c r="A132" s="32" t="s">
        <v>1135</v>
      </c>
      <c r="B132" s="33">
        <v>45360.0</v>
      </c>
      <c r="C132" s="72">
        <v>4343.0</v>
      </c>
      <c r="D132" s="73" t="s">
        <v>56</v>
      </c>
      <c r="E132" s="37" t="s">
        <v>57</v>
      </c>
      <c r="F132" s="75" t="s">
        <v>1138</v>
      </c>
      <c r="G132" s="75" t="s">
        <v>61</v>
      </c>
      <c r="H132" s="75" t="s">
        <v>63</v>
      </c>
      <c r="I132" s="34" t="s">
        <v>38</v>
      </c>
      <c r="J132" s="71">
        <v>44585.0</v>
      </c>
      <c r="K132" s="33">
        <v>45357.0</v>
      </c>
      <c r="L132" s="76"/>
      <c r="M132" s="77">
        <v>0.0</v>
      </c>
      <c r="N132" s="99"/>
      <c r="O132" s="78">
        <v>78000.0</v>
      </c>
      <c r="P132" s="78">
        <v>78000.0</v>
      </c>
      <c r="Q132" s="77">
        <v>0.0</v>
      </c>
      <c r="R132" s="77">
        <v>1560.0</v>
      </c>
      <c r="S132" s="76"/>
      <c r="T132" s="72" t="s">
        <v>67</v>
      </c>
      <c r="U132" s="112">
        <v>45357.0</v>
      </c>
      <c r="V132" s="112">
        <v>45387.0</v>
      </c>
      <c r="W132" s="72">
        <v>1.0</v>
      </c>
      <c r="X132" s="72" t="s">
        <v>50</v>
      </c>
      <c r="Y132" s="72" t="s">
        <v>66</v>
      </c>
    </row>
    <row r="133">
      <c r="A133" s="32" t="s">
        <v>1147</v>
      </c>
      <c r="B133" s="33">
        <v>45360.0</v>
      </c>
      <c r="C133" s="72">
        <v>1389.0</v>
      </c>
      <c r="D133" s="73" t="s">
        <v>1148</v>
      </c>
      <c r="E133" s="37" t="s">
        <v>1149</v>
      </c>
      <c r="F133" s="75" t="s">
        <v>1150</v>
      </c>
      <c r="G133" s="75" t="s">
        <v>215</v>
      </c>
      <c r="H133" s="75" t="s">
        <v>77</v>
      </c>
      <c r="I133" s="34" t="s">
        <v>38</v>
      </c>
      <c r="J133" s="71">
        <v>44361.0</v>
      </c>
      <c r="K133" s="33">
        <v>45357.0</v>
      </c>
      <c r="L133" s="76"/>
      <c r="M133" s="77">
        <v>0.0</v>
      </c>
      <c r="N133" s="99"/>
      <c r="O133" s="78">
        <v>78000.0</v>
      </c>
      <c r="P133" s="78">
        <v>78000.0</v>
      </c>
      <c r="Q133" s="77">
        <v>0.0</v>
      </c>
      <c r="R133" s="77">
        <v>1560.0</v>
      </c>
      <c r="S133" s="76"/>
      <c r="T133" s="72" t="s">
        <v>67</v>
      </c>
      <c r="U133" s="112">
        <v>45357.0</v>
      </c>
      <c r="V133" s="112">
        <v>45387.0</v>
      </c>
      <c r="W133" s="72">
        <v>1.0</v>
      </c>
      <c r="X133" s="72" t="s">
        <v>50</v>
      </c>
      <c r="Y133" s="72" t="s">
        <v>204</v>
      </c>
    </row>
    <row r="134">
      <c r="A134" s="32" t="s">
        <v>1154</v>
      </c>
      <c r="B134" s="33">
        <v>45360.0</v>
      </c>
      <c r="C134" s="72">
        <v>1389.0</v>
      </c>
      <c r="D134" s="73" t="s">
        <v>1148</v>
      </c>
      <c r="E134" s="37" t="s">
        <v>1149</v>
      </c>
      <c r="F134" s="75" t="s">
        <v>1155</v>
      </c>
      <c r="G134" s="75" t="s">
        <v>215</v>
      </c>
      <c r="H134" s="75" t="s">
        <v>77</v>
      </c>
      <c r="I134" s="34" t="s">
        <v>38</v>
      </c>
      <c r="J134" s="71">
        <v>44361.0</v>
      </c>
      <c r="K134" s="33">
        <v>45357.0</v>
      </c>
      <c r="L134" s="76"/>
      <c r="M134" s="77">
        <v>0.0</v>
      </c>
      <c r="N134" s="99"/>
      <c r="O134" s="78">
        <v>78000.0</v>
      </c>
      <c r="P134" s="78">
        <v>78000.0</v>
      </c>
      <c r="Q134" s="77">
        <v>0.0</v>
      </c>
      <c r="R134" s="77">
        <v>546.0</v>
      </c>
      <c r="S134" s="76"/>
      <c r="T134" s="72" t="s">
        <v>67</v>
      </c>
      <c r="U134" s="112">
        <v>45357.0</v>
      </c>
      <c r="V134" s="112">
        <v>45387.0</v>
      </c>
      <c r="W134" s="72">
        <v>1.0</v>
      </c>
      <c r="X134" s="72" t="s">
        <v>50</v>
      </c>
      <c r="Y134" s="72" t="s">
        <v>66</v>
      </c>
    </row>
    <row r="135">
      <c r="A135" s="32" t="s">
        <v>1159</v>
      </c>
      <c r="B135" s="33">
        <v>45360.0</v>
      </c>
      <c r="C135" s="72">
        <v>9080.0</v>
      </c>
      <c r="D135" s="73" t="s">
        <v>1160</v>
      </c>
      <c r="E135" s="37" t="s">
        <v>764</v>
      </c>
      <c r="F135" s="75" t="s">
        <v>766</v>
      </c>
      <c r="G135" s="75" t="s">
        <v>681</v>
      </c>
      <c r="H135" s="75" t="s">
        <v>44</v>
      </c>
      <c r="I135" s="34" t="s">
        <v>38</v>
      </c>
      <c r="J135" s="71">
        <v>45064.0</v>
      </c>
      <c r="K135" s="33">
        <v>45357.0</v>
      </c>
      <c r="L135" s="76"/>
      <c r="M135" s="77">
        <v>78000.0</v>
      </c>
      <c r="N135" s="99"/>
      <c r="O135" s="78">
        <v>78069.0</v>
      </c>
      <c r="P135" s="116">
        <v>79000.0</v>
      </c>
      <c r="Q135" s="77">
        <v>0.0</v>
      </c>
      <c r="R135" s="77">
        <v>0.0</v>
      </c>
      <c r="S135" s="76"/>
      <c r="T135" s="72" t="s">
        <v>47</v>
      </c>
      <c r="U135" s="112">
        <v>45358.0</v>
      </c>
      <c r="V135" s="112">
        <v>45388.0</v>
      </c>
      <c r="W135" s="72">
        <v>1.0</v>
      </c>
      <c r="X135" s="72" t="s">
        <v>50</v>
      </c>
      <c r="Y135" s="72" t="s">
        <v>66</v>
      </c>
    </row>
    <row r="136">
      <c r="A136" s="32" t="s">
        <v>1168</v>
      </c>
      <c r="B136" s="33">
        <v>45360.0</v>
      </c>
      <c r="C136" s="72">
        <v>4918.0</v>
      </c>
      <c r="D136" s="73" t="s">
        <v>1169</v>
      </c>
      <c r="E136" s="37" t="s">
        <v>1170</v>
      </c>
      <c r="F136" s="75" t="s">
        <v>1171</v>
      </c>
      <c r="G136" s="75" t="s">
        <v>1172</v>
      </c>
      <c r="H136" s="75" t="s">
        <v>63</v>
      </c>
      <c r="I136" s="34" t="s">
        <v>38</v>
      </c>
      <c r="J136" s="71">
        <v>44625.0</v>
      </c>
      <c r="K136" s="33">
        <v>45358.0</v>
      </c>
      <c r="L136" s="76"/>
      <c r="M136" s="77">
        <v>0.0</v>
      </c>
      <c r="N136" s="99"/>
      <c r="O136" s="78">
        <v>78000.0</v>
      </c>
      <c r="P136" s="78">
        <v>78000.0</v>
      </c>
      <c r="Q136" s="77">
        <v>0.0</v>
      </c>
      <c r="R136" s="77">
        <v>546.0</v>
      </c>
      <c r="S136" s="76"/>
      <c r="T136" s="72" t="s">
        <v>67</v>
      </c>
      <c r="U136" s="112">
        <v>45358.0</v>
      </c>
      <c r="V136" s="112">
        <v>45389.0</v>
      </c>
      <c r="W136" s="72">
        <v>1.0</v>
      </c>
      <c r="X136" s="72" t="s">
        <v>50</v>
      </c>
      <c r="Y136" s="72" t="s">
        <v>66</v>
      </c>
    </row>
    <row r="137">
      <c r="A137" s="32" t="s">
        <v>1178</v>
      </c>
      <c r="B137" s="33">
        <v>45360.0</v>
      </c>
      <c r="C137" s="72">
        <v>6628.0</v>
      </c>
      <c r="D137" s="73" t="s">
        <v>1180</v>
      </c>
      <c r="E137" s="37" t="s">
        <v>1181</v>
      </c>
      <c r="F137" s="75" t="s">
        <v>1182</v>
      </c>
      <c r="G137" s="75" t="s">
        <v>624</v>
      </c>
      <c r="H137" s="75" t="s">
        <v>287</v>
      </c>
      <c r="I137" s="34" t="s">
        <v>38</v>
      </c>
      <c r="J137" s="71">
        <v>44787.0</v>
      </c>
      <c r="K137" s="33">
        <v>45358.0</v>
      </c>
      <c r="L137" s="76"/>
      <c r="M137" s="77">
        <v>0.0</v>
      </c>
      <c r="N137" s="99"/>
      <c r="O137" s="78">
        <v>78051.0</v>
      </c>
      <c r="P137" s="121">
        <v>78025.0</v>
      </c>
      <c r="Q137" s="77">
        <v>0.0</v>
      </c>
      <c r="R137" s="77">
        <v>0.0</v>
      </c>
      <c r="S137" s="76"/>
      <c r="T137" s="72" t="s">
        <v>47</v>
      </c>
      <c r="U137" s="112">
        <v>45358.0</v>
      </c>
      <c r="V137" s="112">
        <v>45389.0</v>
      </c>
      <c r="W137" s="72">
        <v>1.0</v>
      </c>
      <c r="X137" s="72" t="s">
        <v>50</v>
      </c>
      <c r="Y137" s="72" t="s">
        <v>66</v>
      </c>
    </row>
    <row r="138">
      <c r="A138" s="32" t="s">
        <v>1184</v>
      </c>
      <c r="B138" s="33">
        <v>45360.0</v>
      </c>
      <c r="C138" s="72">
        <v>6835.0</v>
      </c>
      <c r="D138" s="73" t="s">
        <v>1185</v>
      </c>
      <c r="E138" s="37" t="s">
        <v>1186</v>
      </c>
      <c r="F138" s="75" t="s">
        <v>1187</v>
      </c>
      <c r="G138" s="75" t="s">
        <v>1188</v>
      </c>
      <c r="H138" s="75" t="s">
        <v>413</v>
      </c>
      <c r="I138" s="34" t="s">
        <v>38</v>
      </c>
      <c r="J138" s="71">
        <v>44808.0</v>
      </c>
      <c r="K138" s="33">
        <v>45358.0</v>
      </c>
      <c r="L138" s="76"/>
      <c r="M138" s="77">
        <v>0.0</v>
      </c>
      <c r="N138" s="99"/>
      <c r="O138" s="78">
        <v>78030.0</v>
      </c>
      <c r="P138" s="121">
        <v>78000.0</v>
      </c>
      <c r="Q138" s="77">
        <v>0.0</v>
      </c>
      <c r="R138" s="77">
        <v>0.0</v>
      </c>
      <c r="S138" s="76"/>
      <c r="T138" s="72" t="s">
        <v>47</v>
      </c>
      <c r="U138" s="112">
        <v>45358.0</v>
      </c>
      <c r="V138" s="114">
        <v>45394.0</v>
      </c>
      <c r="W138" s="72">
        <v>1.0</v>
      </c>
      <c r="X138" s="72" t="s">
        <v>50</v>
      </c>
      <c r="Y138" s="72" t="s">
        <v>66</v>
      </c>
    </row>
    <row r="139">
      <c r="A139" s="32" t="s">
        <v>1192</v>
      </c>
      <c r="B139" s="33">
        <v>45360.0</v>
      </c>
      <c r="C139" s="72">
        <v>9321.0</v>
      </c>
      <c r="D139" s="73" t="s">
        <v>1194</v>
      </c>
      <c r="E139" s="37" t="s">
        <v>1140</v>
      </c>
      <c r="F139" s="75" t="s">
        <v>1141</v>
      </c>
      <c r="G139" s="75" t="s">
        <v>1144</v>
      </c>
      <c r="H139" s="75" t="s">
        <v>435</v>
      </c>
      <c r="I139" s="34" t="s">
        <v>38</v>
      </c>
      <c r="J139" s="71">
        <v>45090.0</v>
      </c>
      <c r="K139" s="33">
        <v>45358.0</v>
      </c>
      <c r="L139" s="76"/>
      <c r="M139" s="77">
        <v>618000.0</v>
      </c>
      <c r="N139" s="99"/>
      <c r="O139" s="78">
        <v>798046.0</v>
      </c>
      <c r="P139" s="121">
        <v>798046.0</v>
      </c>
      <c r="Q139" s="99">
        <v>90000.0</v>
      </c>
      <c r="R139" s="77">
        <v>0.0</v>
      </c>
      <c r="S139" s="76"/>
      <c r="T139" s="72" t="s">
        <v>47</v>
      </c>
      <c r="U139" s="112">
        <v>45358.0</v>
      </c>
      <c r="V139" s="114">
        <v>45538.0</v>
      </c>
      <c r="W139" s="72">
        <v>6.0</v>
      </c>
      <c r="X139" s="72" t="s">
        <v>100</v>
      </c>
      <c r="Y139" s="72" t="s">
        <v>66</v>
      </c>
    </row>
    <row r="140">
      <c r="A140" s="32" t="s">
        <v>1197</v>
      </c>
      <c r="B140" s="33">
        <v>45360.0</v>
      </c>
      <c r="C140" s="72">
        <v>11065.0</v>
      </c>
      <c r="D140" s="73" t="s">
        <v>1199</v>
      </c>
      <c r="E140" s="37" t="s">
        <v>471</v>
      </c>
      <c r="F140" s="75" t="s">
        <v>472</v>
      </c>
      <c r="G140" s="75" t="s">
        <v>473</v>
      </c>
      <c r="H140" s="75" t="s">
        <v>474</v>
      </c>
      <c r="I140" s="34" t="s">
        <v>38</v>
      </c>
      <c r="J140" s="71">
        <v>45306.0</v>
      </c>
      <c r="K140" s="33">
        <v>45358.0</v>
      </c>
      <c r="L140" s="76"/>
      <c r="M140" s="77">
        <v>0.0</v>
      </c>
      <c r="N140" s="99"/>
      <c r="O140" s="78">
        <v>78051.0</v>
      </c>
      <c r="P140" s="121">
        <v>78051.0</v>
      </c>
      <c r="Q140" s="77">
        <v>0.0</v>
      </c>
      <c r="R140" s="77">
        <v>0.0</v>
      </c>
      <c r="S140" s="76"/>
      <c r="T140" s="72" t="s">
        <v>47</v>
      </c>
      <c r="U140" s="112">
        <v>45358.0</v>
      </c>
      <c r="V140" s="112">
        <v>45388.0</v>
      </c>
      <c r="W140" s="72">
        <v>1.0</v>
      </c>
      <c r="X140" s="72" t="s">
        <v>50</v>
      </c>
      <c r="Y140" s="72" t="s">
        <v>66</v>
      </c>
    </row>
    <row r="141">
      <c r="A141" s="32" t="s">
        <v>1201</v>
      </c>
      <c r="B141" s="33">
        <v>45360.0</v>
      </c>
      <c r="C141" s="72">
        <v>9428.0</v>
      </c>
      <c r="D141" s="73" t="s">
        <v>1028</v>
      </c>
      <c r="E141" s="37" t="s">
        <v>1029</v>
      </c>
      <c r="F141" s="75" t="s">
        <v>1031</v>
      </c>
      <c r="G141" s="75" t="s">
        <v>78</v>
      </c>
      <c r="H141" s="75" t="s">
        <v>35</v>
      </c>
      <c r="I141" s="34" t="s">
        <v>38</v>
      </c>
      <c r="J141" s="71">
        <v>45104.0</v>
      </c>
      <c r="K141" s="33">
        <v>45358.0</v>
      </c>
      <c r="L141" s="76"/>
      <c r="M141" s="77">
        <v>0.0</v>
      </c>
      <c r="N141" s="99"/>
      <c r="O141" s="78">
        <v>78000.0</v>
      </c>
      <c r="P141" s="78">
        <v>78000.0</v>
      </c>
      <c r="Q141" s="77">
        <v>0.0</v>
      </c>
      <c r="R141" s="77">
        <v>4440.0</v>
      </c>
      <c r="S141" s="76"/>
      <c r="T141" s="72" t="s">
        <v>67</v>
      </c>
      <c r="U141" s="112">
        <v>45358.0</v>
      </c>
      <c r="V141" s="112">
        <v>45388.0</v>
      </c>
      <c r="W141" s="72">
        <v>1.0</v>
      </c>
      <c r="X141" s="72" t="s">
        <v>50</v>
      </c>
      <c r="Y141" s="72" t="s">
        <v>66</v>
      </c>
    </row>
    <row r="142">
      <c r="A142" s="32" t="s">
        <v>1208</v>
      </c>
      <c r="B142" s="33">
        <v>45360.0</v>
      </c>
      <c r="C142" s="72">
        <v>7120.0</v>
      </c>
      <c r="D142" s="73" t="s">
        <v>1209</v>
      </c>
      <c r="E142" s="37" t="s">
        <v>1210</v>
      </c>
      <c r="F142" s="75" t="s">
        <v>1211</v>
      </c>
      <c r="G142" s="75" t="s">
        <v>151</v>
      </c>
      <c r="H142" s="75" t="s">
        <v>99</v>
      </c>
      <c r="I142" s="34" t="s">
        <v>38</v>
      </c>
      <c r="J142" s="71">
        <v>44835.0</v>
      </c>
      <c r="K142" s="33">
        <v>45358.0</v>
      </c>
      <c r="L142" s="76"/>
      <c r="M142" s="77">
        <v>0.0</v>
      </c>
      <c r="N142" s="99"/>
      <c r="O142" s="78">
        <v>78043.0</v>
      </c>
      <c r="P142" s="121">
        <v>78043.0</v>
      </c>
      <c r="Q142" s="77">
        <v>0.0</v>
      </c>
      <c r="R142" s="77">
        <v>0.0</v>
      </c>
      <c r="S142" s="76"/>
      <c r="T142" s="72" t="s">
        <v>47</v>
      </c>
      <c r="U142" s="112">
        <v>45358.0</v>
      </c>
      <c r="V142" s="112">
        <v>45388.0</v>
      </c>
      <c r="W142" s="72">
        <v>1.0</v>
      </c>
      <c r="X142" s="72" t="s">
        <v>50</v>
      </c>
      <c r="Y142" s="72" t="s">
        <v>66</v>
      </c>
    </row>
    <row r="143">
      <c r="A143" s="32" t="s">
        <v>1219</v>
      </c>
      <c r="B143" s="33">
        <v>45360.0</v>
      </c>
      <c r="C143" s="72">
        <v>4510.0</v>
      </c>
      <c r="D143" s="73" t="s">
        <v>808</v>
      </c>
      <c r="E143" s="37" t="s">
        <v>225</v>
      </c>
      <c r="F143" s="75" t="s">
        <v>809</v>
      </c>
      <c r="G143" s="75" t="s">
        <v>228</v>
      </c>
      <c r="H143" s="75" t="s">
        <v>174</v>
      </c>
      <c r="I143" s="34" t="s">
        <v>38</v>
      </c>
      <c r="J143" s="71">
        <v>44596.0</v>
      </c>
      <c r="K143" s="33">
        <v>45358.0</v>
      </c>
      <c r="L143" s="76"/>
      <c r="M143" s="77">
        <v>78000.0</v>
      </c>
      <c r="N143" s="99"/>
      <c r="O143" s="78">
        <v>80006.0</v>
      </c>
      <c r="P143" s="121">
        <v>80006.0</v>
      </c>
      <c r="Q143" s="77">
        <v>0.0</v>
      </c>
      <c r="R143" s="77">
        <v>0.0</v>
      </c>
      <c r="S143" s="76"/>
      <c r="T143" s="72" t="s">
        <v>47</v>
      </c>
      <c r="U143" s="112">
        <v>45359.0</v>
      </c>
      <c r="V143" s="114">
        <v>45391.0</v>
      </c>
      <c r="W143" s="72">
        <v>1.0</v>
      </c>
      <c r="X143" s="72" t="s">
        <v>50</v>
      </c>
      <c r="Y143" s="72" t="s">
        <v>66</v>
      </c>
    </row>
    <row r="144">
      <c r="A144" s="32" t="s">
        <v>1224</v>
      </c>
      <c r="B144" s="33">
        <v>45360.0</v>
      </c>
      <c r="C144" s="72">
        <v>8423.0</v>
      </c>
      <c r="D144" s="73" t="s">
        <v>714</v>
      </c>
      <c r="E144" s="37" t="s">
        <v>715</v>
      </c>
      <c r="F144" s="75" t="s">
        <v>716</v>
      </c>
      <c r="G144" s="75" t="s">
        <v>312</v>
      </c>
      <c r="H144" s="75" t="s">
        <v>287</v>
      </c>
      <c r="I144" s="34" t="s">
        <v>38</v>
      </c>
      <c r="J144" s="71">
        <v>44984.0</v>
      </c>
      <c r="K144" s="33">
        <v>45358.0</v>
      </c>
      <c r="L144" s="76"/>
      <c r="M144" s="77">
        <v>0.0</v>
      </c>
      <c r="N144" s="99"/>
      <c r="O144" s="78">
        <v>78092.0</v>
      </c>
      <c r="P144" s="121">
        <v>78092.0</v>
      </c>
      <c r="Q144" s="77">
        <v>0.0</v>
      </c>
      <c r="R144" s="77">
        <v>0.0</v>
      </c>
      <c r="S144" s="76"/>
      <c r="T144" s="72" t="s">
        <v>47</v>
      </c>
      <c r="U144" s="112">
        <v>45358.0</v>
      </c>
      <c r="V144" s="112">
        <v>45388.0</v>
      </c>
      <c r="W144" s="72">
        <v>1.0</v>
      </c>
      <c r="X144" s="72" t="s">
        <v>50</v>
      </c>
      <c r="Y144" s="72" t="s">
        <v>66</v>
      </c>
    </row>
    <row r="145">
      <c r="A145" s="32" t="s">
        <v>1235</v>
      </c>
      <c r="B145" s="33">
        <v>45360.0</v>
      </c>
      <c r="C145" s="72">
        <v>10487.0</v>
      </c>
      <c r="D145" s="73" t="s">
        <v>1236</v>
      </c>
      <c r="E145" s="37" t="s">
        <v>1237</v>
      </c>
      <c r="F145" s="75" t="s">
        <v>1239</v>
      </c>
      <c r="G145" s="75" t="s">
        <v>624</v>
      </c>
      <c r="H145" s="75" t="s">
        <v>287</v>
      </c>
      <c r="I145" s="34" t="s">
        <v>38</v>
      </c>
      <c r="J145" s="87">
        <v>45225.0</v>
      </c>
      <c r="K145" s="33">
        <v>45358.0</v>
      </c>
      <c r="L145" s="76"/>
      <c r="M145" s="77">
        <v>0.0</v>
      </c>
      <c r="N145" s="77"/>
      <c r="O145" s="78">
        <v>118000.0</v>
      </c>
      <c r="P145" s="78">
        <v>118000.0</v>
      </c>
      <c r="Q145" s="77">
        <v>0.0</v>
      </c>
      <c r="R145" s="77">
        <v>4440.0</v>
      </c>
      <c r="S145" s="76"/>
      <c r="T145" s="72" t="s">
        <v>67</v>
      </c>
      <c r="U145" s="112">
        <v>45358.0</v>
      </c>
      <c r="V145" s="112">
        <v>45389.0</v>
      </c>
      <c r="W145" s="72">
        <v>1.0</v>
      </c>
      <c r="X145" s="72" t="s">
        <v>100</v>
      </c>
      <c r="Y145" s="72" t="s">
        <v>66</v>
      </c>
    </row>
    <row r="146">
      <c r="A146" s="32" t="s">
        <v>1245</v>
      </c>
      <c r="B146" s="33">
        <v>45360.0</v>
      </c>
      <c r="C146" s="72">
        <v>8177.0</v>
      </c>
      <c r="D146" s="73" t="s">
        <v>444</v>
      </c>
      <c r="E146" s="37" t="s">
        <v>445</v>
      </c>
      <c r="F146" s="75" t="s">
        <v>446</v>
      </c>
      <c r="G146" s="75" t="s">
        <v>34</v>
      </c>
      <c r="H146" s="75" t="s">
        <v>35</v>
      </c>
      <c r="I146" s="34" t="s">
        <v>38</v>
      </c>
      <c r="J146" s="71">
        <v>44954.0</v>
      </c>
      <c r="K146" s="33">
        <v>45358.0</v>
      </c>
      <c r="L146" s="76"/>
      <c r="M146" s="77">
        <v>0.0</v>
      </c>
      <c r="N146" s="99"/>
      <c r="O146" s="78">
        <v>78006.0</v>
      </c>
      <c r="P146" s="121">
        <v>78000.0</v>
      </c>
      <c r="Q146" s="77">
        <v>0.0</v>
      </c>
      <c r="R146" s="77">
        <v>0.0</v>
      </c>
      <c r="S146" s="76"/>
      <c r="T146" s="72" t="s">
        <v>47</v>
      </c>
      <c r="U146" s="112">
        <v>45358.0</v>
      </c>
      <c r="V146" s="114">
        <v>45392.0</v>
      </c>
      <c r="W146" s="72">
        <v>1.0</v>
      </c>
      <c r="X146" s="72" t="s">
        <v>50</v>
      </c>
      <c r="Y146" s="72" t="s">
        <v>66</v>
      </c>
    </row>
    <row r="147">
      <c r="A147" s="32" t="s">
        <v>1253</v>
      </c>
      <c r="B147" s="33">
        <v>45360.0</v>
      </c>
      <c r="C147" s="72">
        <v>9183.0</v>
      </c>
      <c r="D147" s="73" t="s">
        <v>1032</v>
      </c>
      <c r="E147" s="37" t="s">
        <v>1033</v>
      </c>
      <c r="F147" s="75" t="s">
        <v>1034</v>
      </c>
      <c r="G147" s="75" t="s">
        <v>681</v>
      </c>
      <c r="H147" s="75" t="s">
        <v>44</v>
      </c>
      <c r="I147" s="34" t="s">
        <v>38</v>
      </c>
      <c r="J147" s="71">
        <v>45076.0</v>
      </c>
      <c r="K147" s="33">
        <v>45358.0</v>
      </c>
      <c r="L147" s="76"/>
      <c r="M147" s="77">
        <v>0.0</v>
      </c>
      <c r="N147" s="99"/>
      <c r="O147" s="78">
        <v>78000.0</v>
      </c>
      <c r="P147" s="78">
        <v>78000.0</v>
      </c>
      <c r="Q147" s="77">
        <v>0.0</v>
      </c>
      <c r="R147" s="77">
        <v>4400.0</v>
      </c>
      <c r="S147" s="76"/>
      <c r="T147" s="72" t="s">
        <v>67</v>
      </c>
      <c r="U147" s="114">
        <v>45360.0</v>
      </c>
      <c r="V147" s="114">
        <v>45391.0</v>
      </c>
      <c r="W147" s="72">
        <v>1.0</v>
      </c>
      <c r="X147" s="72" t="s">
        <v>50</v>
      </c>
      <c r="Y147" s="72" t="s">
        <v>66</v>
      </c>
    </row>
    <row r="148">
      <c r="A148" s="32" t="s">
        <v>1261</v>
      </c>
      <c r="B148" s="33">
        <v>45360.0</v>
      </c>
      <c r="C148" s="72">
        <v>2383.0</v>
      </c>
      <c r="D148" s="73" t="s">
        <v>959</v>
      </c>
      <c r="E148" s="37" t="s">
        <v>960</v>
      </c>
      <c r="F148" s="75" t="s">
        <v>962</v>
      </c>
      <c r="G148" s="75" t="s">
        <v>964</v>
      </c>
      <c r="H148" s="75" t="s">
        <v>965</v>
      </c>
      <c r="I148" s="34" t="s">
        <v>38</v>
      </c>
      <c r="J148" s="71">
        <v>44442.0</v>
      </c>
      <c r="K148" s="33">
        <v>45358.0</v>
      </c>
      <c r="L148" s="76"/>
      <c r="M148" s="77">
        <v>78000.0</v>
      </c>
      <c r="N148" s="99"/>
      <c r="O148" s="78">
        <v>234000.0</v>
      </c>
      <c r="P148" s="78">
        <v>234000.0</v>
      </c>
      <c r="Q148" s="77">
        <v>0.0</v>
      </c>
      <c r="R148" s="77">
        <v>4400.0</v>
      </c>
      <c r="S148" s="76"/>
      <c r="T148" s="72" t="s">
        <v>67</v>
      </c>
      <c r="U148" s="112">
        <v>45358.0</v>
      </c>
      <c r="V148" s="112">
        <v>45389.0</v>
      </c>
      <c r="W148" s="72">
        <v>1.0</v>
      </c>
      <c r="X148" s="72" t="s">
        <v>50</v>
      </c>
      <c r="Y148" s="72" t="s">
        <v>66</v>
      </c>
    </row>
    <row r="149">
      <c r="A149" s="32" t="s">
        <v>1271</v>
      </c>
      <c r="B149" s="33">
        <v>45360.0</v>
      </c>
      <c r="C149" s="72">
        <v>2383.0</v>
      </c>
      <c r="D149" s="73" t="s">
        <v>959</v>
      </c>
      <c r="E149" s="37" t="s">
        <v>960</v>
      </c>
      <c r="F149" s="75" t="s">
        <v>1272</v>
      </c>
      <c r="G149" s="75" t="s">
        <v>964</v>
      </c>
      <c r="H149" s="75" t="s">
        <v>965</v>
      </c>
      <c r="I149" s="34" t="s">
        <v>38</v>
      </c>
      <c r="J149" s="71">
        <v>44442.0</v>
      </c>
      <c r="K149" s="33">
        <v>45358.0</v>
      </c>
      <c r="L149" s="76"/>
      <c r="M149" s="77">
        <v>0.0</v>
      </c>
      <c r="N149" s="99"/>
      <c r="O149" s="78">
        <v>78000.0</v>
      </c>
      <c r="P149" s="78">
        <v>0.0</v>
      </c>
      <c r="Q149" s="77">
        <v>0.0</v>
      </c>
      <c r="R149" s="77">
        <v>0.0</v>
      </c>
      <c r="S149" s="76"/>
      <c r="T149" s="72" t="s">
        <v>67</v>
      </c>
      <c r="U149" s="112">
        <v>45358.0</v>
      </c>
      <c r="V149" s="114">
        <v>45393.0</v>
      </c>
      <c r="W149" s="72">
        <v>1.0</v>
      </c>
      <c r="X149" s="72" t="s">
        <v>50</v>
      </c>
      <c r="Y149" s="72" t="s">
        <v>66</v>
      </c>
    </row>
    <row r="150">
      <c r="A150" s="32" t="s">
        <v>1276</v>
      </c>
      <c r="B150" s="33">
        <v>45360.0</v>
      </c>
      <c r="C150" s="72">
        <v>2383.0</v>
      </c>
      <c r="D150" s="73" t="s">
        <v>959</v>
      </c>
      <c r="E150" s="37" t="s">
        <v>960</v>
      </c>
      <c r="F150" s="75" t="s">
        <v>1278</v>
      </c>
      <c r="G150" s="75" t="s">
        <v>964</v>
      </c>
      <c r="H150" s="75" t="s">
        <v>965</v>
      </c>
      <c r="I150" s="34" t="s">
        <v>38</v>
      </c>
      <c r="J150" s="71">
        <v>44442.0</v>
      </c>
      <c r="K150" s="33">
        <v>45358.0</v>
      </c>
      <c r="L150" s="76"/>
      <c r="M150" s="77">
        <v>0.0</v>
      </c>
      <c r="N150" s="99"/>
      <c r="O150" s="78">
        <v>78000.0</v>
      </c>
      <c r="P150" s="78">
        <v>0.0</v>
      </c>
      <c r="Q150" s="77">
        <v>0.0</v>
      </c>
      <c r="R150" s="77">
        <v>0.0</v>
      </c>
      <c r="S150" s="76"/>
      <c r="T150" s="72" t="s">
        <v>67</v>
      </c>
      <c r="U150" s="112">
        <v>45358.0</v>
      </c>
      <c r="V150" s="112">
        <v>45389.0</v>
      </c>
      <c r="W150" s="72">
        <v>1.0</v>
      </c>
      <c r="X150" s="72" t="s">
        <v>50</v>
      </c>
      <c r="Y150" s="72" t="s">
        <v>66</v>
      </c>
    </row>
    <row r="151">
      <c r="A151" s="32" t="s">
        <v>1284</v>
      </c>
      <c r="B151" s="33">
        <v>45360.0</v>
      </c>
      <c r="C151" s="72">
        <v>11472.0</v>
      </c>
      <c r="D151" s="73" t="s">
        <v>1289</v>
      </c>
      <c r="E151" s="37" t="s">
        <v>1290</v>
      </c>
      <c r="F151" s="75" t="s">
        <v>1291</v>
      </c>
      <c r="G151" s="75" t="s">
        <v>357</v>
      </c>
      <c r="H151" s="75" t="s">
        <v>166</v>
      </c>
      <c r="I151" s="72" t="s">
        <v>38</v>
      </c>
      <c r="J151" s="71">
        <v>45351.0</v>
      </c>
      <c r="K151" s="33">
        <v>45358.0</v>
      </c>
      <c r="L151" s="76"/>
      <c r="M151" s="77">
        <v>0.0</v>
      </c>
      <c r="N151" s="114">
        <v>45363.0</v>
      </c>
      <c r="O151" s="78">
        <v>118028.0</v>
      </c>
      <c r="P151" s="121">
        <v>118028.0</v>
      </c>
      <c r="Q151" s="77">
        <v>0.0</v>
      </c>
      <c r="R151" s="77">
        <v>0.0</v>
      </c>
      <c r="S151" s="76"/>
      <c r="T151" s="72" t="s">
        <v>47</v>
      </c>
      <c r="U151" s="114">
        <v>45363.0</v>
      </c>
      <c r="V151" s="114">
        <v>45395.0</v>
      </c>
      <c r="W151" s="72">
        <v>1.0</v>
      </c>
      <c r="X151" s="72" t="s">
        <v>100</v>
      </c>
      <c r="Y151" s="72" t="s">
        <v>204</v>
      </c>
    </row>
    <row r="152">
      <c r="A152" s="32" t="s">
        <v>1294</v>
      </c>
      <c r="B152" s="33">
        <v>45360.0</v>
      </c>
      <c r="C152" s="72">
        <v>11418.0</v>
      </c>
      <c r="D152" s="73" t="s">
        <v>1297</v>
      </c>
      <c r="E152" s="37" t="s">
        <v>1299</v>
      </c>
      <c r="F152" s="75" t="s">
        <v>1301</v>
      </c>
      <c r="G152" s="75" t="s">
        <v>459</v>
      </c>
      <c r="H152" s="75" t="s">
        <v>99</v>
      </c>
      <c r="I152" s="72" t="s">
        <v>38</v>
      </c>
      <c r="J152" s="71">
        <v>45344.0</v>
      </c>
      <c r="K152" s="33">
        <v>45358.0</v>
      </c>
      <c r="L152" s="76"/>
      <c r="M152" s="77">
        <v>0.0</v>
      </c>
      <c r="N152" s="99"/>
      <c r="O152" s="78">
        <v>998035.0</v>
      </c>
      <c r="P152" s="121">
        <v>998035.0</v>
      </c>
      <c r="Q152" s="77">
        <v>418000.0</v>
      </c>
      <c r="R152" s="77">
        <v>0.0</v>
      </c>
      <c r="S152" s="76"/>
      <c r="T152" s="72" t="s">
        <v>47</v>
      </c>
      <c r="U152" s="112">
        <v>45358.0</v>
      </c>
      <c r="V152" s="114">
        <v>45718.0</v>
      </c>
      <c r="W152" s="72">
        <v>12.0</v>
      </c>
      <c r="X152" s="72" t="s">
        <v>100</v>
      </c>
      <c r="Y152" s="72" t="s">
        <v>204</v>
      </c>
    </row>
    <row r="153">
      <c r="A153" s="32" t="s">
        <v>1303</v>
      </c>
      <c r="B153" s="33">
        <v>45360.0</v>
      </c>
      <c r="C153" s="72">
        <v>11418.0</v>
      </c>
      <c r="D153" s="73" t="s">
        <v>1297</v>
      </c>
      <c r="E153" s="37" t="s">
        <v>1299</v>
      </c>
      <c r="F153" s="75" t="s">
        <v>1301</v>
      </c>
      <c r="G153" s="75" t="s">
        <v>459</v>
      </c>
      <c r="H153" s="75" t="s">
        <v>99</v>
      </c>
      <c r="I153" s="72" t="s">
        <v>38</v>
      </c>
      <c r="J153" s="71">
        <v>45344.0</v>
      </c>
      <c r="K153" s="33">
        <v>45358.0</v>
      </c>
      <c r="L153" s="76"/>
      <c r="M153" s="77">
        <v>0.0</v>
      </c>
      <c r="N153" s="99"/>
      <c r="O153" s="78">
        <v>118086.0</v>
      </c>
      <c r="P153" s="78">
        <v>0.0</v>
      </c>
      <c r="Q153" s="77">
        <v>0.0</v>
      </c>
      <c r="R153" s="77">
        <v>0.0</v>
      </c>
      <c r="S153" s="76"/>
      <c r="T153" s="72" t="s">
        <v>328</v>
      </c>
      <c r="U153" s="112">
        <v>45358.0</v>
      </c>
      <c r="V153" s="114">
        <v>45748.0</v>
      </c>
      <c r="W153" s="72">
        <v>1.0</v>
      </c>
      <c r="X153" s="72" t="s">
        <v>100</v>
      </c>
      <c r="Y153" s="72" t="s">
        <v>66</v>
      </c>
    </row>
    <row r="154">
      <c r="A154" s="32" t="s">
        <v>1308</v>
      </c>
      <c r="B154" s="33">
        <v>45360.0</v>
      </c>
      <c r="C154" s="72">
        <v>10218.0</v>
      </c>
      <c r="D154" s="73" t="s">
        <v>1309</v>
      </c>
      <c r="E154" s="37" t="s">
        <v>1310</v>
      </c>
      <c r="F154" s="75" t="s">
        <v>1311</v>
      </c>
      <c r="G154" s="75" t="s">
        <v>215</v>
      </c>
      <c r="H154" s="75" t="s">
        <v>77</v>
      </c>
      <c r="I154" s="72" t="s">
        <v>38</v>
      </c>
      <c r="J154" s="71">
        <v>45195.0</v>
      </c>
      <c r="K154" s="33">
        <v>45358.0</v>
      </c>
      <c r="L154" s="76"/>
      <c r="M154" s="77">
        <v>0.0</v>
      </c>
      <c r="N154" s="99"/>
      <c r="O154" s="78">
        <v>118028.0</v>
      </c>
      <c r="P154" s="121">
        <v>118028.0</v>
      </c>
      <c r="Q154" s="77">
        <v>0.0</v>
      </c>
      <c r="R154" s="77">
        <v>0.0</v>
      </c>
      <c r="S154" s="76"/>
      <c r="T154" s="72" t="s">
        <v>47</v>
      </c>
      <c r="U154" s="112">
        <v>45358.0</v>
      </c>
      <c r="V154" s="112">
        <v>45389.0</v>
      </c>
      <c r="W154" s="72">
        <v>1.0</v>
      </c>
      <c r="X154" s="72" t="s">
        <v>100</v>
      </c>
      <c r="Y154" s="72" t="s">
        <v>66</v>
      </c>
    </row>
    <row r="155">
      <c r="A155" s="32" t="s">
        <v>1314</v>
      </c>
      <c r="B155" s="33">
        <v>45360.0</v>
      </c>
      <c r="C155" s="72">
        <v>8992.0</v>
      </c>
      <c r="D155" s="73" t="s">
        <v>1213</v>
      </c>
      <c r="E155" s="37" t="s">
        <v>1214</v>
      </c>
      <c r="F155" s="75" t="s">
        <v>1215</v>
      </c>
      <c r="G155" s="75" t="s">
        <v>59</v>
      </c>
      <c r="H155" s="75" t="s">
        <v>213</v>
      </c>
      <c r="I155" s="72" t="s">
        <v>38</v>
      </c>
      <c r="J155" s="71">
        <v>45056.0</v>
      </c>
      <c r="K155" s="33">
        <v>45358.0</v>
      </c>
      <c r="L155" s="76"/>
      <c r="M155" s="77">
        <v>0.0</v>
      </c>
      <c r="N155" s="99"/>
      <c r="O155" s="78">
        <v>78035.0</v>
      </c>
      <c r="P155" s="121">
        <v>78035.0</v>
      </c>
      <c r="Q155" s="77">
        <v>0.0</v>
      </c>
      <c r="R155" s="77">
        <v>0.0</v>
      </c>
      <c r="S155" s="76"/>
      <c r="T155" s="72" t="s">
        <v>47</v>
      </c>
      <c r="U155" s="112">
        <v>45359.0</v>
      </c>
      <c r="V155" s="112">
        <v>45389.0</v>
      </c>
      <c r="W155" s="72">
        <v>1.0</v>
      </c>
      <c r="X155" s="72" t="s">
        <v>50</v>
      </c>
      <c r="Y155" s="72" t="s">
        <v>66</v>
      </c>
    </row>
    <row r="156">
      <c r="A156" s="32" t="s">
        <v>1320</v>
      </c>
      <c r="B156" s="33">
        <v>45360.0</v>
      </c>
      <c r="C156" s="72">
        <v>7081.0</v>
      </c>
      <c r="D156" s="73" t="s">
        <v>1322</v>
      </c>
      <c r="E156" s="37" t="s">
        <v>1323</v>
      </c>
      <c r="F156" s="75" t="s">
        <v>1325</v>
      </c>
      <c r="G156" s="75" t="s">
        <v>118</v>
      </c>
      <c r="H156" s="75" t="s">
        <v>99</v>
      </c>
      <c r="I156" s="72" t="s">
        <v>38</v>
      </c>
      <c r="J156" s="71">
        <v>44831.0</v>
      </c>
      <c r="K156" s="33">
        <v>45358.0</v>
      </c>
      <c r="L156" s="76"/>
      <c r="M156" s="77">
        <v>78000.0</v>
      </c>
      <c r="N156" s="99"/>
      <c r="O156" s="78">
        <v>78090.0</v>
      </c>
      <c r="P156" s="121">
        <v>79000.0</v>
      </c>
      <c r="Q156" s="77">
        <v>0.0</v>
      </c>
      <c r="R156" s="77">
        <v>0.0</v>
      </c>
      <c r="S156" s="76"/>
      <c r="T156" s="72" t="s">
        <v>47</v>
      </c>
      <c r="U156" s="112">
        <v>45359.0</v>
      </c>
      <c r="V156" s="112">
        <v>45389.0</v>
      </c>
      <c r="W156" s="72">
        <v>1.0</v>
      </c>
      <c r="X156" s="72" t="s">
        <v>50</v>
      </c>
      <c r="Y156" s="72" t="s">
        <v>66</v>
      </c>
    </row>
    <row r="157">
      <c r="A157" s="32" t="s">
        <v>1338</v>
      </c>
      <c r="B157" s="71">
        <v>45348.0</v>
      </c>
      <c r="C157" s="72">
        <v>5574.0</v>
      </c>
      <c r="D157" s="73" t="s">
        <v>887</v>
      </c>
      <c r="E157" s="74" t="s">
        <v>614</v>
      </c>
      <c r="F157" s="73" t="s">
        <v>615</v>
      </c>
      <c r="G157" s="73" t="s">
        <v>467</v>
      </c>
      <c r="H157" s="73" t="s">
        <v>77</v>
      </c>
      <c r="I157" s="72" t="s">
        <v>38</v>
      </c>
      <c r="J157" s="71">
        <v>44678.0</v>
      </c>
      <c r="K157" s="71">
        <v>45342.0</v>
      </c>
      <c r="L157" s="71">
        <v>45342.0</v>
      </c>
      <c r="M157" s="77">
        <v>0.0</v>
      </c>
      <c r="N157" s="76"/>
      <c r="O157" s="78">
        <v>78079.0</v>
      </c>
      <c r="P157" s="78">
        <v>0.0</v>
      </c>
      <c r="Q157" s="72">
        <v>0.0</v>
      </c>
      <c r="R157" s="77">
        <v>0.0</v>
      </c>
      <c r="S157" s="72"/>
      <c r="T157" s="72" t="s">
        <v>47</v>
      </c>
      <c r="U157" s="71">
        <v>45358.0</v>
      </c>
      <c r="V157" s="114">
        <v>45388.0</v>
      </c>
      <c r="W157" s="72">
        <v>1.0</v>
      </c>
      <c r="X157" s="72" t="s">
        <v>50</v>
      </c>
      <c r="Y157" s="72" t="s">
        <v>66</v>
      </c>
    </row>
    <row r="158">
      <c r="A158" s="32" t="s">
        <v>1343</v>
      </c>
      <c r="B158" s="33">
        <v>45360.0</v>
      </c>
      <c r="C158" s="72">
        <v>9321.0</v>
      </c>
      <c r="D158" s="73" t="s">
        <v>1194</v>
      </c>
      <c r="E158" s="37" t="s">
        <v>1140</v>
      </c>
      <c r="F158" s="75" t="s">
        <v>1141</v>
      </c>
      <c r="G158" s="75" t="s">
        <v>1144</v>
      </c>
      <c r="H158" s="75" t="s">
        <v>435</v>
      </c>
      <c r="I158" s="34" t="s">
        <v>1345</v>
      </c>
      <c r="J158" s="71">
        <v>45090.0</v>
      </c>
      <c r="K158" s="33">
        <v>45358.0</v>
      </c>
      <c r="L158" s="76"/>
      <c r="M158" s="77">
        <v>118000.0</v>
      </c>
      <c r="N158" s="99"/>
      <c r="O158" s="78">
        <v>118000.0</v>
      </c>
      <c r="P158" s="121">
        <v>0.0</v>
      </c>
      <c r="Q158" s="77">
        <v>0.0</v>
      </c>
      <c r="R158" s="77">
        <v>0.0</v>
      </c>
      <c r="S158" s="76"/>
      <c r="T158" s="72" t="s">
        <v>98</v>
      </c>
      <c r="U158" s="114">
        <v>45529.0</v>
      </c>
      <c r="V158" s="114">
        <v>45568.0</v>
      </c>
      <c r="W158" s="72">
        <v>1.0</v>
      </c>
      <c r="X158" s="72" t="s">
        <v>100</v>
      </c>
      <c r="Y158" s="72" t="s">
        <v>66</v>
      </c>
    </row>
    <row r="159">
      <c r="A159" s="32" t="s">
        <v>1350</v>
      </c>
      <c r="B159" s="33">
        <v>45361.0</v>
      </c>
      <c r="C159" s="72">
        <v>2323.0</v>
      </c>
      <c r="D159" s="73" t="s">
        <v>1351</v>
      </c>
      <c r="E159" s="37" t="s">
        <v>1353</v>
      </c>
      <c r="F159" s="75" t="s">
        <v>1354</v>
      </c>
      <c r="G159" s="75" t="s">
        <v>1355</v>
      </c>
      <c r="H159" s="75" t="s">
        <v>99</v>
      </c>
      <c r="I159" s="72" t="s">
        <v>38</v>
      </c>
      <c r="J159" s="71">
        <v>44438.0</v>
      </c>
      <c r="K159" s="33">
        <v>45359.0</v>
      </c>
      <c r="L159" s="76"/>
      <c r="M159" s="77">
        <v>0.0</v>
      </c>
      <c r="N159" s="99"/>
      <c r="O159" s="78">
        <v>78000.0</v>
      </c>
      <c r="P159" s="78">
        <v>78000.0</v>
      </c>
      <c r="Q159" s="77">
        <v>0.0</v>
      </c>
      <c r="R159" s="77">
        <v>1560.0</v>
      </c>
      <c r="S159" s="76"/>
      <c r="T159" s="72" t="s">
        <v>67</v>
      </c>
      <c r="U159" s="112">
        <v>45359.0</v>
      </c>
      <c r="V159" s="112">
        <v>45389.0</v>
      </c>
      <c r="W159" s="72">
        <v>1.0</v>
      </c>
      <c r="X159" s="72" t="s">
        <v>50</v>
      </c>
      <c r="Y159" s="72" t="s">
        <v>66</v>
      </c>
    </row>
    <row r="160">
      <c r="A160" s="32" t="s">
        <v>1359</v>
      </c>
      <c r="B160" s="33">
        <v>45361.0</v>
      </c>
      <c r="C160" s="72">
        <v>2955.0</v>
      </c>
      <c r="D160" s="73" t="s">
        <v>1360</v>
      </c>
      <c r="E160" s="37" t="s">
        <v>1316</v>
      </c>
      <c r="F160" s="126" t="s">
        <v>1363</v>
      </c>
      <c r="G160" s="75" t="s">
        <v>312</v>
      </c>
      <c r="H160" s="75" t="s">
        <v>287</v>
      </c>
      <c r="I160" s="72" t="s">
        <v>38</v>
      </c>
      <c r="J160" s="87">
        <v>44488.0</v>
      </c>
      <c r="K160" s="33">
        <v>45359.0</v>
      </c>
      <c r="L160" s="76"/>
      <c r="M160" s="77">
        <v>0.0</v>
      </c>
      <c r="N160" s="99"/>
      <c r="O160" s="78">
        <v>78000.0</v>
      </c>
      <c r="P160" s="78">
        <v>78000.0</v>
      </c>
      <c r="Q160" s="77">
        <v>0.0</v>
      </c>
      <c r="R160" s="77">
        <v>1560.0</v>
      </c>
      <c r="S160" s="76"/>
      <c r="T160" s="72" t="s">
        <v>67</v>
      </c>
      <c r="U160" s="112">
        <v>45359.0</v>
      </c>
      <c r="V160" s="112">
        <v>45389.0</v>
      </c>
      <c r="W160" s="72">
        <v>1.0</v>
      </c>
      <c r="X160" s="72" t="s">
        <v>50</v>
      </c>
      <c r="Y160" s="72" t="s">
        <v>66</v>
      </c>
    </row>
    <row r="161">
      <c r="A161" s="32" t="s">
        <v>1371</v>
      </c>
      <c r="B161" s="33">
        <v>45361.0</v>
      </c>
      <c r="C161" s="72">
        <v>8912.0</v>
      </c>
      <c r="D161" s="73">
        <v>1.0</v>
      </c>
      <c r="E161" s="37" t="s">
        <v>1165</v>
      </c>
      <c r="F161" s="75" t="s">
        <v>1166</v>
      </c>
      <c r="G161" s="75" t="s">
        <v>1167</v>
      </c>
      <c r="H161" s="75" t="s">
        <v>166</v>
      </c>
      <c r="I161" s="72" t="s">
        <v>38</v>
      </c>
      <c r="J161" s="71">
        <v>45047.0</v>
      </c>
      <c r="K161" s="33">
        <v>45359.0</v>
      </c>
      <c r="L161" s="76"/>
      <c r="M161" s="77">
        <v>78000.0</v>
      </c>
      <c r="N161" s="99"/>
      <c r="O161" s="78">
        <v>156000.0</v>
      </c>
      <c r="P161" s="78">
        <v>156000.0</v>
      </c>
      <c r="Q161" s="77">
        <v>0.0</v>
      </c>
      <c r="R161" s="77">
        <v>1092.0</v>
      </c>
      <c r="S161" s="76"/>
      <c r="T161" s="72" t="s">
        <v>67</v>
      </c>
      <c r="U161" s="112">
        <v>45359.0</v>
      </c>
      <c r="V161" s="114">
        <v>45391.0</v>
      </c>
      <c r="W161" s="72">
        <v>1.0</v>
      </c>
      <c r="X161" s="72" t="s">
        <v>50</v>
      </c>
      <c r="Y161" s="72" t="s">
        <v>66</v>
      </c>
    </row>
    <row r="162">
      <c r="A162" s="32" t="s">
        <v>1381</v>
      </c>
      <c r="B162" s="33">
        <v>45361.0</v>
      </c>
      <c r="C162" s="72">
        <v>8912.0</v>
      </c>
      <c r="D162" s="73">
        <v>1.0</v>
      </c>
      <c r="E162" s="37" t="s">
        <v>1165</v>
      </c>
      <c r="F162" s="75" t="s">
        <v>1166</v>
      </c>
      <c r="G162" s="75" t="s">
        <v>1167</v>
      </c>
      <c r="H162" s="75" t="s">
        <v>166</v>
      </c>
      <c r="I162" s="72" t="s">
        <v>45</v>
      </c>
      <c r="J162" s="71">
        <v>45047.0</v>
      </c>
      <c r="K162" s="33">
        <v>45359.0</v>
      </c>
      <c r="L162" s="76"/>
      <c r="M162" s="77">
        <v>0.0</v>
      </c>
      <c r="N162" s="99"/>
      <c r="O162" s="78">
        <v>78000.0</v>
      </c>
      <c r="P162" s="78">
        <v>0.0</v>
      </c>
      <c r="Q162" s="77">
        <v>0.0</v>
      </c>
      <c r="R162" s="77">
        <v>0.0</v>
      </c>
      <c r="S162" s="76"/>
      <c r="T162" s="72" t="s">
        <v>67</v>
      </c>
      <c r="U162" s="112">
        <v>45359.0</v>
      </c>
      <c r="V162" s="114">
        <v>45421.0</v>
      </c>
      <c r="W162" s="72">
        <v>1.0</v>
      </c>
      <c r="X162" s="72" t="s">
        <v>50</v>
      </c>
      <c r="Y162" s="72" t="s">
        <v>66</v>
      </c>
    </row>
    <row r="163">
      <c r="A163" s="32" t="s">
        <v>1385</v>
      </c>
      <c r="B163" s="33">
        <v>45361.0</v>
      </c>
      <c r="C163" s="72">
        <v>1389.0</v>
      </c>
      <c r="D163" s="73" t="s">
        <v>1388</v>
      </c>
      <c r="E163" s="37" t="s">
        <v>1149</v>
      </c>
      <c r="F163" s="75" t="s">
        <v>1391</v>
      </c>
      <c r="G163" s="75" t="s">
        <v>215</v>
      </c>
      <c r="H163" s="75" t="s">
        <v>77</v>
      </c>
      <c r="I163" s="72" t="s">
        <v>38</v>
      </c>
      <c r="J163" s="71">
        <v>44361.0</v>
      </c>
      <c r="K163" s="33">
        <v>45359.0</v>
      </c>
      <c r="L163" s="76"/>
      <c r="M163" s="77">
        <v>0.0</v>
      </c>
      <c r="N163" s="99"/>
      <c r="O163" s="78">
        <v>78000.0</v>
      </c>
      <c r="P163" s="78">
        <v>78000.0</v>
      </c>
      <c r="Q163" s="77">
        <v>0.0</v>
      </c>
      <c r="R163" s="77">
        <v>546.0</v>
      </c>
      <c r="S163" s="76"/>
      <c r="T163" s="72" t="s">
        <v>67</v>
      </c>
      <c r="U163" s="112">
        <v>45359.0</v>
      </c>
      <c r="V163" s="112">
        <v>45389.0</v>
      </c>
      <c r="W163" s="72">
        <v>1.0</v>
      </c>
      <c r="X163" s="72" t="s">
        <v>50</v>
      </c>
      <c r="Y163" s="72" t="s">
        <v>66</v>
      </c>
    </row>
    <row r="164">
      <c r="A164" s="32" t="s">
        <v>1396</v>
      </c>
      <c r="B164" s="33">
        <v>45361.0</v>
      </c>
      <c r="C164" s="72">
        <v>1993.0</v>
      </c>
      <c r="D164" s="73" t="s">
        <v>1389</v>
      </c>
      <c r="E164" s="37" t="s">
        <v>1390</v>
      </c>
      <c r="F164" s="75" t="s">
        <v>1399</v>
      </c>
      <c r="G164" s="75" t="s">
        <v>391</v>
      </c>
      <c r="H164" s="75" t="s">
        <v>99</v>
      </c>
      <c r="I164" s="72" t="s">
        <v>38</v>
      </c>
      <c r="J164" s="71">
        <v>44413.0</v>
      </c>
      <c r="K164" s="33">
        <v>45359.0</v>
      </c>
      <c r="L164" s="76"/>
      <c r="M164" s="77">
        <v>0.0</v>
      </c>
      <c r="N164" s="99"/>
      <c r="O164" s="78">
        <v>78064.0</v>
      </c>
      <c r="P164" s="88">
        <v>78064.0</v>
      </c>
      <c r="Q164" s="77">
        <v>0.0</v>
      </c>
      <c r="R164" s="77">
        <v>0.0</v>
      </c>
      <c r="S164" s="76"/>
      <c r="T164" s="72" t="s">
        <v>47</v>
      </c>
      <c r="U164" s="112">
        <v>45359.0</v>
      </c>
      <c r="V164" s="112">
        <v>45389.0</v>
      </c>
      <c r="W164" s="72">
        <v>1.0</v>
      </c>
      <c r="X164" s="72" t="s">
        <v>50</v>
      </c>
      <c r="Y164" s="72" t="s">
        <v>66</v>
      </c>
    </row>
    <row r="165">
      <c r="A165" s="32" t="s">
        <v>1405</v>
      </c>
      <c r="B165" s="33">
        <v>45361.0</v>
      </c>
      <c r="C165" s="72">
        <v>11488.0</v>
      </c>
      <c r="D165" s="73" t="s">
        <v>1407</v>
      </c>
      <c r="E165" s="37" t="s">
        <v>1409</v>
      </c>
      <c r="F165" s="75" t="s">
        <v>472</v>
      </c>
      <c r="G165" s="75" t="s">
        <v>523</v>
      </c>
      <c r="H165" s="75" t="s">
        <v>152</v>
      </c>
      <c r="I165" s="72" t="s">
        <v>38</v>
      </c>
      <c r="J165" s="71">
        <v>45353.0</v>
      </c>
      <c r="K165" s="33">
        <v>45359.0</v>
      </c>
      <c r="L165" s="76"/>
      <c r="M165" s="77">
        <v>0.0</v>
      </c>
      <c r="N165" s="99"/>
      <c r="O165" s="78">
        <v>78008.0</v>
      </c>
      <c r="P165" s="88">
        <v>78000.0</v>
      </c>
      <c r="Q165" s="77">
        <v>0.0</v>
      </c>
      <c r="R165" s="77">
        <v>0.0</v>
      </c>
      <c r="S165" s="76"/>
      <c r="T165" s="72" t="s">
        <v>47</v>
      </c>
      <c r="U165" s="112">
        <v>45359.0</v>
      </c>
      <c r="V165" s="114">
        <v>45397.0</v>
      </c>
      <c r="W165" s="72">
        <v>1.0</v>
      </c>
      <c r="X165" s="72" t="s">
        <v>50</v>
      </c>
      <c r="Y165" s="72" t="s">
        <v>204</v>
      </c>
    </row>
    <row r="166">
      <c r="A166" s="32" t="s">
        <v>1414</v>
      </c>
      <c r="B166" s="33">
        <v>45361.0</v>
      </c>
      <c r="C166" s="72">
        <v>10213.0</v>
      </c>
      <c r="D166" s="73" t="s">
        <v>1263</v>
      </c>
      <c r="E166" s="37" t="s">
        <v>1264</v>
      </c>
      <c r="F166" s="75" t="s">
        <v>1419</v>
      </c>
      <c r="G166" s="75" t="s">
        <v>467</v>
      </c>
      <c r="H166" s="75" t="s">
        <v>77</v>
      </c>
      <c r="I166" s="72" t="s">
        <v>38</v>
      </c>
      <c r="J166" s="71">
        <v>45194.0</v>
      </c>
      <c r="K166" s="33">
        <v>45359.0</v>
      </c>
      <c r="L166" s="76"/>
      <c r="M166" s="77">
        <v>0.0</v>
      </c>
      <c r="N166" s="99"/>
      <c r="O166" s="78">
        <v>78000.0</v>
      </c>
      <c r="P166" s="78">
        <v>78000.0</v>
      </c>
      <c r="Q166" s="77">
        <v>0.0</v>
      </c>
      <c r="R166" s="77">
        <v>1560.0</v>
      </c>
      <c r="S166" s="76"/>
      <c r="T166" s="72" t="s">
        <v>67</v>
      </c>
      <c r="U166" s="112">
        <v>45359.0</v>
      </c>
      <c r="V166" s="112">
        <v>45389.0</v>
      </c>
      <c r="W166" s="72">
        <v>1.0</v>
      </c>
      <c r="X166" s="72" t="s">
        <v>50</v>
      </c>
      <c r="Y166" s="72" t="s">
        <v>66</v>
      </c>
    </row>
    <row r="167">
      <c r="A167" s="32" t="s">
        <v>1422</v>
      </c>
      <c r="B167" s="33">
        <v>45361.0</v>
      </c>
      <c r="C167" s="72">
        <v>7514.0</v>
      </c>
      <c r="D167" s="73" t="s">
        <v>1424</v>
      </c>
      <c r="E167" s="37" t="s">
        <v>1425</v>
      </c>
      <c r="F167" s="75" t="s">
        <v>1427</v>
      </c>
      <c r="G167" s="75" t="s">
        <v>34</v>
      </c>
      <c r="H167" s="75" t="s">
        <v>35</v>
      </c>
      <c r="I167" s="72" t="s">
        <v>38</v>
      </c>
      <c r="J167" s="87">
        <v>44875.0</v>
      </c>
      <c r="K167" s="33">
        <v>45359.0</v>
      </c>
      <c r="L167" s="76"/>
      <c r="M167" s="77">
        <v>78000.0</v>
      </c>
      <c r="N167" s="99"/>
      <c r="O167" s="78">
        <v>156000.0</v>
      </c>
      <c r="P167" s="78">
        <v>156000.0</v>
      </c>
      <c r="Q167" s="77">
        <v>0.0</v>
      </c>
      <c r="R167" s="77">
        <v>3120.0</v>
      </c>
      <c r="S167" s="76"/>
      <c r="T167" s="72" t="s">
        <v>67</v>
      </c>
      <c r="U167" s="112">
        <v>45359.0</v>
      </c>
      <c r="V167" s="112">
        <v>45389.0</v>
      </c>
      <c r="W167" s="72">
        <v>1.0</v>
      </c>
      <c r="X167" s="72" t="s">
        <v>50</v>
      </c>
      <c r="Y167" s="72" t="s">
        <v>66</v>
      </c>
    </row>
    <row r="168">
      <c r="A168" s="32" t="s">
        <v>1433</v>
      </c>
      <c r="B168" s="33">
        <v>45361.0</v>
      </c>
      <c r="C168" s="72">
        <v>7514.0</v>
      </c>
      <c r="D168" s="73" t="s">
        <v>1424</v>
      </c>
      <c r="E168" s="37" t="s">
        <v>1425</v>
      </c>
      <c r="F168" s="75" t="s">
        <v>1435</v>
      </c>
      <c r="G168" s="75" t="s">
        <v>34</v>
      </c>
      <c r="H168" s="75" t="s">
        <v>35</v>
      </c>
      <c r="I168" s="72" t="s">
        <v>38</v>
      </c>
      <c r="J168" s="87">
        <v>44875.0</v>
      </c>
      <c r="K168" s="33">
        <v>45359.0</v>
      </c>
      <c r="L168" s="76"/>
      <c r="M168" s="77">
        <v>0.0</v>
      </c>
      <c r="N168" s="99"/>
      <c r="O168" s="78">
        <v>78000.0</v>
      </c>
      <c r="P168" s="78">
        <v>0.0</v>
      </c>
      <c r="Q168" s="77">
        <v>0.0</v>
      </c>
      <c r="R168" s="77">
        <v>0.0</v>
      </c>
      <c r="S168" s="76"/>
      <c r="T168" s="72" t="s">
        <v>67</v>
      </c>
      <c r="U168" s="112">
        <v>45360.0</v>
      </c>
      <c r="V168" s="112">
        <v>45390.0</v>
      </c>
      <c r="W168" s="72">
        <v>1.0</v>
      </c>
      <c r="X168" s="72" t="s">
        <v>50</v>
      </c>
      <c r="Y168" s="72" t="s">
        <v>66</v>
      </c>
    </row>
    <row r="169">
      <c r="A169" s="32" t="s">
        <v>1439</v>
      </c>
      <c r="B169" s="33">
        <v>45377.0</v>
      </c>
      <c r="C169" s="72">
        <v>7514.0</v>
      </c>
      <c r="D169" s="73" t="s">
        <v>1424</v>
      </c>
      <c r="E169" s="37" t="s">
        <v>1425</v>
      </c>
      <c r="F169" s="75" t="s">
        <v>1440</v>
      </c>
      <c r="G169" s="75" t="s">
        <v>34</v>
      </c>
      <c r="H169" s="75" t="s">
        <v>35</v>
      </c>
      <c r="I169" s="72" t="s">
        <v>38</v>
      </c>
      <c r="J169" s="87">
        <v>44875.0</v>
      </c>
      <c r="K169" s="33">
        <v>45359.0</v>
      </c>
      <c r="L169" s="76"/>
      <c r="M169" s="77">
        <v>0.0</v>
      </c>
      <c r="N169" s="99"/>
      <c r="O169" s="78">
        <v>78000.0</v>
      </c>
      <c r="P169" s="78">
        <v>0.0</v>
      </c>
      <c r="Q169" s="77">
        <v>0.0</v>
      </c>
      <c r="R169" s="77">
        <v>0.0</v>
      </c>
      <c r="S169" s="76"/>
      <c r="T169" s="72" t="s">
        <v>67</v>
      </c>
      <c r="U169" s="114">
        <v>45375.0</v>
      </c>
      <c r="V169" s="114">
        <v>45405.0</v>
      </c>
      <c r="W169" s="72">
        <v>1.0</v>
      </c>
      <c r="X169" s="72" t="s">
        <v>50</v>
      </c>
      <c r="Y169" s="72" t="s">
        <v>66</v>
      </c>
    </row>
    <row r="170">
      <c r="A170" s="32" t="s">
        <v>1443</v>
      </c>
      <c r="B170" s="33">
        <v>45361.0</v>
      </c>
      <c r="C170" s="72">
        <v>9571.0</v>
      </c>
      <c r="D170" s="73" t="s">
        <v>1444</v>
      </c>
      <c r="E170" s="37" t="s">
        <v>398</v>
      </c>
      <c r="F170" s="75" t="s">
        <v>399</v>
      </c>
      <c r="G170" s="75" t="s">
        <v>400</v>
      </c>
      <c r="H170" s="75" t="s">
        <v>58</v>
      </c>
      <c r="I170" s="72" t="s">
        <v>38</v>
      </c>
      <c r="J170" s="71">
        <v>45269.0</v>
      </c>
      <c r="K170" s="33">
        <v>45359.0</v>
      </c>
      <c r="L170" s="76"/>
      <c r="M170" s="77">
        <v>0.0</v>
      </c>
      <c r="N170" s="99"/>
      <c r="O170" s="78">
        <v>118032.0</v>
      </c>
      <c r="P170" s="88">
        <v>118032.0</v>
      </c>
      <c r="Q170" s="77">
        <v>0.0</v>
      </c>
      <c r="R170" s="77">
        <v>0.0</v>
      </c>
      <c r="S170" s="76"/>
      <c r="T170" s="72" t="s">
        <v>47</v>
      </c>
      <c r="U170" s="112">
        <v>45359.0</v>
      </c>
      <c r="V170" s="112">
        <v>45389.0</v>
      </c>
      <c r="W170" s="72">
        <v>1.0</v>
      </c>
      <c r="X170" s="72" t="s">
        <v>100</v>
      </c>
      <c r="Y170" s="72" t="s">
        <v>66</v>
      </c>
    </row>
    <row r="171">
      <c r="A171" s="32" t="s">
        <v>1454</v>
      </c>
      <c r="B171" s="33">
        <v>45361.0</v>
      </c>
      <c r="C171" s="72">
        <v>2563.0</v>
      </c>
      <c r="D171" s="73" t="s">
        <v>1449</v>
      </c>
      <c r="E171" s="37" t="s">
        <v>1450</v>
      </c>
      <c r="F171" s="75" t="s">
        <v>1451</v>
      </c>
      <c r="G171" s="75" t="s">
        <v>846</v>
      </c>
      <c r="H171" s="75" t="s">
        <v>413</v>
      </c>
      <c r="I171" s="72" t="s">
        <v>38</v>
      </c>
      <c r="J171" s="71">
        <v>44458.0</v>
      </c>
      <c r="K171" s="33">
        <v>45359.0</v>
      </c>
      <c r="L171" s="76"/>
      <c r="M171" s="77">
        <v>0.0</v>
      </c>
      <c r="N171" s="99"/>
      <c r="O171" s="78">
        <v>78000.0</v>
      </c>
      <c r="P171" s="78">
        <v>78000.0</v>
      </c>
      <c r="Q171" s="77">
        <v>0.0</v>
      </c>
      <c r="R171" s="77">
        <v>1560.0</v>
      </c>
      <c r="S171" s="76"/>
      <c r="T171" s="72" t="s">
        <v>67</v>
      </c>
      <c r="U171" s="112">
        <v>45359.0</v>
      </c>
      <c r="V171" s="114">
        <v>45398.0</v>
      </c>
      <c r="W171" s="72">
        <v>1.0</v>
      </c>
      <c r="X171" s="72" t="s">
        <v>50</v>
      </c>
      <c r="Y171" s="72" t="s">
        <v>66</v>
      </c>
    </row>
    <row r="172">
      <c r="A172" s="32" t="s">
        <v>1458</v>
      </c>
      <c r="B172" s="33">
        <v>45361.0</v>
      </c>
      <c r="C172" s="72">
        <v>9168.0</v>
      </c>
      <c r="D172" s="73" t="s">
        <v>1461</v>
      </c>
      <c r="E172" s="37" t="s">
        <v>1463</v>
      </c>
      <c r="F172" s="75" t="s">
        <v>1464</v>
      </c>
      <c r="G172" s="75" t="s">
        <v>75</v>
      </c>
      <c r="H172" s="75" t="s">
        <v>77</v>
      </c>
      <c r="I172" s="72" t="s">
        <v>38</v>
      </c>
      <c r="J172" s="71">
        <v>45075.0</v>
      </c>
      <c r="K172" s="33">
        <v>45359.0</v>
      </c>
      <c r="L172" s="76"/>
      <c r="M172" s="77">
        <v>0.0</v>
      </c>
      <c r="N172" s="99"/>
      <c r="O172" s="78">
        <v>118091.0</v>
      </c>
      <c r="P172" s="88">
        <v>118091.0</v>
      </c>
      <c r="Q172" s="77">
        <v>0.0</v>
      </c>
      <c r="R172" s="77">
        <v>0.0</v>
      </c>
      <c r="S172" s="76"/>
      <c r="T172" s="72" t="s">
        <v>47</v>
      </c>
      <c r="U172" s="112">
        <v>45359.0</v>
      </c>
      <c r="V172" s="112">
        <v>45389.0</v>
      </c>
      <c r="W172" s="72">
        <v>1.0</v>
      </c>
      <c r="X172" s="72" t="s">
        <v>100</v>
      </c>
      <c r="Y172" s="72" t="s">
        <v>66</v>
      </c>
    </row>
    <row r="173">
      <c r="A173" s="32" t="s">
        <v>1468</v>
      </c>
      <c r="B173" s="33">
        <v>45361.0</v>
      </c>
      <c r="C173" s="72">
        <v>9500.0</v>
      </c>
      <c r="D173" s="73" t="s">
        <v>1471</v>
      </c>
      <c r="E173" s="37" t="s">
        <v>1376</v>
      </c>
      <c r="F173" s="75" t="s">
        <v>1378</v>
      </c>
      <c r="G173" s="75" t="s">
        <v>391</v>
      </c>
      <c r="H173" s="75" t="s">
        <v>99</v>
      </c>
      <c r="I173" s="72" t="s">
        <v>38</v>
      </c>
      <c r="J173" s="71">
        <v>45114.0</v>
      </c>
      <c r="K173" s="33">
        <v>45359.0</v>
      </c>
      <c r="L173" s="76"/>
      <c r="M173" s="77">
        <v>0.0</v>
      </c>
      <c r="N173" s="99"/>
      <c r="O173" s="78">
        <v>78037.0</v>
      </c>
      <c r="P173" s="88">
        <v>78100.0</v>
      </c>
      <c r="Q173" s="77">
        <v>0.0</v>
      </c>
      <c r="R173" s="77">
        <v>0.0</v>
      </c>
      <c r="S173" s="76"/>
      <c r="T173" s="72" t="s">
        <v>47</v>
      </c>
      <c r="U173" s="112">
        <v>45359.0</v>
      </c>
      <c r="V173" s="112">
        <v>45390.0</v>
      </c>
      <c r="W173" s="72">
        <v>1.0</v>
      </c>
      <c r="X173" s="72" t="s">
        <v>50</v>
      </c>
      <c r="Y173" s="72" t="s">
        <v>66</v>
      </c>
    </row>
    <row r="174">
      <c r="A174" s="32" t="s">
        <v>1473</v>
      </c>
      <c r="B174" s="33">
        <v>45361.0</v>
      </c>
      <c r="C174" s="72">
        <v>7090.0</v>
      </c>
      <c r="D174" s="73" t="s">
        <v>1474</v>
      </c>
      <c r="E174" s="37" t="s">
        <v>1176</v>
      </c>
      <c r="F174" s="127" t="s">
        <v>1177</v>
      </c>
      <c r="G174" s="75" t="s">
        <v>118</v>
      </c>
      <c r="H174" s="75" t="s">
        <v>99</v>
      </c>
      <c r="I174" s="72" t="s">
        <v>38</v>
      </c>
      <c r="J174" s="71">
        <v>44833.0</v>
      </c>
      <c r="K174" s="33">
        <v>45359.0</v>
      </c>
      <c r="L174" s="76"/>
      <c r="M174" s="77">
        <v>0.0</v>
      </c>
      <c r="N174" s="99"/>
      <c r="O174" s="78">
        <v>118000.0</v>
      </c>
      <c r="P174" s="78">
        <v>118000.0</v>
      </c>
      <c r="Q174" s="77">
        <v>0.0</v>
      </c>
      <c r="R174" s="77">
        <v>2360.0</v>
      </c>
      <c r="S174" s="76"/>
      <c r="T174" s="72" t="s">
        <v>67</v>
      </c>
      <c r="U174" s="112">
        <v>45359.0</v>
      </c>
      <c r="V174" s="112">
        <v>45389.0</v>
      </c>
      <c r="W174" s="72">
        <v>1.0</v>
      </c>
      <c r="X174" s="72" t="s">
        <v>100</v>
      </c>
      <c r="Y174" s="72" t="s">
        <v>66</v>
      </c>
    </row>
    <row r="175">
      <c r="A175" s="32" t="s">
        <v>1479</v>
      </c>
      <c r="B175" s="33">
        <v>45361.0</v>
      </c>
      <c r="C175" s="72">
        <v>6052.0</v>
      </c>
      <c r="D175" s="73" t="s">
        <v>1331</v>
      </c>
      <c r="E175" s="37" t="s">
        <v>1332</v>
      </c>
      <c r="F175" s="75" t="s">
        <v>1333</v>
      </c>
      <c r="G175" s="75" t="s">
        <v>97</v>
      </c>
      <c r="H175" s="75" t="s">
        <v>99</v>
      </c>
      <c r="I175" s="72" t="s">
        <v>38</v>
      </c>
      <c r="J175" s="71">
        <v>44730.0</v>
      </c>
      <c r="K175" s="33">
        <v>45359.0</v>
      </c>
      <c r="L175" s="76"/>
      <c r="M175" s="77">
        <v>0.0</v>
      </c>
      <c r="N175" s="99"/>
      <c r="O175" s="78">
        <v>78069.0</v>
      </c>
      <c r="P175" s="88">
        <v>78069.0</v>
      </c>
      <c r="Q175" s="77">
        <v>0.0</v>
      </c>
      <c r="R175" s="77">
        <v>0.0</v>
      </c>
      <c r="S175" s="76"/>
      <c r="T175" s="72" t="s">
        <v>47</v>
      </c>
      <c r="U175" s="112">
        <v>45359.0</v>
      </c>
      <c r="V175" s="112">
        <v>45390.0</v>
      </c>
      <c r="W175" s="72">
        <v>1.0</v>
      </c>
      <c r="X175" s="72" t="s">
        <v>50</v>
      </c>
      <c r="Y175" s="72" t="s">
        <v>66</v>
      </c>
    </row>
    <row r="176">
      <c r="A176" s="32" t="s">
        <v>1482</v>
      </c>
      <c r="B176" s="33">
        <v>45361.0</v>
      </c>
      <c r="C176" s="72">
        <v>11517.0</v>
      </c>
      <c r="D176" s="73" t="s">
        <v>1484</v>
      </c>
      <c r="E176" s="37" t="s">
        <v>1485</v>
      </c>
      <c r="F176" s="75" t="s">
        <v>1486</v>
      </c>
      <c r="G176" s="75" t="s">
        <v>689</v>
      </c>
      <c r="H176" s="75" t="s">
        <v>35</v>
      </c>
      <c r="I176" s="72" t="s">
        <v>38</v>
      </c>
      <c r="J176" s="71">
        <v>45355.0</v>
      </c>
      <c r="K176" s="33">
        <v>45360.0</v>
      </c>
      <c r="L176" s="71">
        <v>45359.0</v>
      </c>
      <c r="M176" s="77">
        <v>0.0</v>
      </c>
      <c r="N176" s="71">
        <v>45369.0</v>
      </c>
      <c r="O176" s="78">
        <v>798083.0</v>
      </c>
      <c r="P176" s="88">
        <v>798000.0</v>
      </c>
      <c r="Q176" s="77">
        <v>138000.0</v>
      </c>
      <c r="R176" s="77">
        <v>0.0</v>
      </c>
      <c r="S176" s="76"/>
      <c r="T176" s="72" t="s">
        <v>47</v>
      </c>
      <c r="U176" s="114">
        <v>45369.0</v>
      </c>
      <c r="V176" s="114">
        <v>45729.0</v>
      </c>
      <c r="W176" s="72">
        <v>12.0</v>
      </c>
      <c r="X176" s="72" t="s">
        <v>50</v>
      </c>
      <c r="Y176" s="72" t="s">
        <v>204</v>
      </c>
    </row>
    <row r="177">
      <c r="A177" s="32" t="s">
        <v>1493</v>
      </c>
      <c r="B177" s="33">
        <v>45335.0</v>
      </c>
      <c r="C177" s="63">
        <v>10124.0</v>
      </c>
      <c r="D177" s="40" t="s">
        <v>532</v>
      </c>
      <c r="E177" s="46" t="s">
        <v>533</v>
      </c>
      <c r="F177" s="40" t="s">
        <v>532</v>
      </c>
      <c r="G177" s="49" t="s">
        <v>535</v>
      </c>
      <c r="H177" s="49" t="s">
        <v>133</v>
      </c>
      <c r="I177" s="51" t="s">
        <v>38</v>
      </c>
      <c r="J177" s="53">
        <v>45184.0</v>
      </c>
      <c r="K177" s="53">
        <v>45324.0</v>
      </c>
      <c r="L177" s="53">
        <v>45324.0</v>
      </c>
      <c r="M177" s="43">
        <v>0.0</v>
      </c>
      <c r="N177" s="71">
        <v>45359.0</v>
      </c>
      <c r="O177" s="43">
        <v>118041.0</v>
      </c>
      <c r="P177" s="43">
        <v>0.0</v>
      </c>
      <c r="Q177" s="42">
        <v>0.0</v>
      </c>
      <c r="R177" s="59">
        <v>0.0</v>
      </c>
      <c r="S177" s="59">
        <v>0.0</v>
      </c>
      <c r="T177" s="34" t="s">
        <v>98</v>
      </c>
      <c r="U177" s="112">
        <v>45359.0</v>
      </c>
      <c r="V177" s="112">
        <v>45389.0</v>
      </c>
      <c r="W177" s="72">
        <v>1.0</v>
      </c>
      <c r="X177" s="72" t="s">
        <v>100</v>
      </c>
      <c r="Y177" s="72" t="s">
        <v>204</v>
      </c>
    </row>
    <row r="178">
      <c r="A178" s="32" t="s">
        <v>1498</v>
      </c>
      <c r="B178" s="114">
        <v>45386.0</v>
      </c>
      <c r="C178" s="72">
        <v>11658.0</v>
      </c>
      <c r="D178" s="73" t="s">
        <v>1501</v>
      </c>
      <c r="E178" s="74" t="s">
        <v>1503</v>
      </c>
      <c r="F178" s="73" t="s">
        <v>1504</v>
      </c>
      <c r="G178" s="73" t="s">
        <v>467</v>
      </c>
      <c r="H178" s="73" t="s">
        <v>77</v>
      </c>
      <c r="I178" s="72" t="s">
        <v>38</v>
      </c>
      <c r="J178" s="71">
        <v>45371.0</v>
      </c>
      <c r="K178" s="112">
        <v>45372.0</v>
      </c>
      <c r="L178" s="71">
        <v>45359.0</v>
      </c>
      <c r="M178" s="99"/>
      <c r="N178" s="76"/>
      <c r="O178" s="78">
        <v>998091.0</v>
      </c>
      <c r="P178" s="88">
        <v>998000.0</v>
      </c>
      <c r="Q178" s="72">
        <v>418000.0</v>
      </c>
      <c r="R178" s="77">
        <v>0.0</v>
      </c>
      <c r="S178" s="72"/>
      <c r="T178" s="72" t="s">
        <v>47</v>
      </c>
      <c r="U178" s="71">
        <v>45372.0</v>
      </c>
      <c r="V178" s="71">
        <v>45745.0</v>
      </c>
      <c r="W178" s="34">
        <v>12.0</v>
      </c>
      <c r="X178" s="34" t="s">
        <v>100</v>
      </c>
      <c r="Y178" s="72" t="s">
        <v>204</v>
      </c>
    </row>
    <row r="179">
      <c r="A179" s="32" t="s">
        <v>1511</v>
      </c>
      <c r="B179" s="33">
        <v>45361.0</v>
      </c>
      <c r="C179" s="72">
        <v>3817.0</v>
      </c>
      <c r="D179" s="73" t="s">
        <v>1019</v>
      </c>
      <c r="E179" s="37" t="s">
        <v>1020</v>
      </c>
      <c r="F179" s="75" t="s">
        <v>1021</v>
      </c>
      <c r="G179" s="75" t="s">
        <v>265</v>
      </c>
      <c r="H179" s="75" t="s">
        <v>63</v>
      </c>
      <c r="I179" s="72" t="s">
        <v>38</v>
      </c>
      <c r="J179" s="87">
        <v>44553.0</v>
      </c>
      <c r="K179" s="33">
        <v>45360.0</v>
      </c>
      <c r="L179" s="76"/>
      <c r="M179" s="77">
        <v>0.0</v>
      </c>
      <c r="N179" s="99"/>
      <c r="O179" s="78">
        <v>78000.0</v>
      </c>
      <c r="P179" s="78">
        <v>78000.0</v>
      </c>
      <c r="Q179" s="77">
        <v>0.0</v>
      </c>
      <c r="R179" s="77">
        <v>1560.0</v>
      </c>
      <c r="S179" s="76"/>
      <c r="T179" s="72" t="s">
        <v>67</v>
      </c>
      <c r="U179" s="112">
        <v>45360.0</v>
      </c>
      <c r="V179" s="112">
        <v>45390.0</v>
      </c>
      <c r="W179" s="72">
        <v>1.0</v>
      </c>
      <c r="X179" s="72" t="s">
        <v>50</v>
      </c>
      <c r="Y179" s="72" t="s">
        <v>66</v>
      </c>
    </row>
    <row r="180">
      <c r="A180" s="32" t="s">
        <v>1518</v>
      </c>
      <c r="B180" s="33">
        <v>45361.0</v>
      </c>
      <c r="C180" s="72">
        <v>2391.0</v>
      </c>
      <c r="D180" s="73" t="s">
        <v>1519</v>
      </c>
      <c r="E180" s="37" t="s">
        <v>1520</v>
      </c>
      <c r="F180" s="75" t="s">
        <v>1521</v>
      </c>
      <c r="G180" s="75" t="s">
        <v>1167</v>
      </c>
      <c r="H180" s="75" t="s">
        <v>166</v>
      </c>
      <c r="I180" s="72" t="s">
        <v>38</v>
      </c>
      <c r="J180" s="71">
        <v>44442.0</v>
      </c>
      <c r="K180" s="33">
        <v>45360.0</v>
      </c>
      <c r="L180" s="76"/>
      <c r="M180" s="77">
        <v>0.0</v>
      </c>
      <c r="N180" s="99"/>
      <c r="O180" s="78">
        <v>78089.0</v>
      </c>
      <c r="P180" s="105">
        <v>78089.0</v>
      </c>
      <c r="Q180" s="77">
        <v>0.0</v>
      </c>
      <c r="R180" s="77">
        <v>0.0</v>
      </c>
      <c r="S180" s="76"/>
      <c r="T180" s="72" t="s">
        <v>47</v>
      </c>
      <c r="U180" s="112">
        <v>45360.0</v>
      </c>
      <c r="V180" s="112">
        <v>45390.0</v>
      </c>
      <c r="W180" s="72">
        <v>1.0</v>
      </c>
      <c r="X180" s="72" t="s">
        <v>50</v>
      </c>
      <c r="Y180" s="72" t="s">
        <v>66</v>
      </c>
    </row>
    <row r="181">
      <c r="A181" s="32" t="s">
        <v>1525</v>
      </c>
      <c r="B181" s="33">
        <v>45361.0</v>
      </c>
      <c r="C181" s="72">
        <v>11466.0</v>
      </c>
      <c r="D181" s="73" t="s">
        <v>1526</v>
      </c>
      <c r="E181" s="37" t="s">
        <v>1527</v>
      </c>
      <c r="F181" s="75" t="s">
        <v>1528</v>
      </c>
      <c r="G181" s="75" t="s">
        <v>75</v>
      </c>
      <c r="H181" s="75" t="s">
        <v>77</v>
      </c>
      <c r="I181" s="72" t="s">
        <v>38</v>
      </c>
      <c r="J181" s="71">
        <v>45350.0</v>
      </c>
      <c r="K181" s="33">
        <v>45360.0</v>
      </c>
      <c r="L181" s="76"/>
      <c r="M181" s="77">
        <v>0.0</v>
      </c>
      <c r="N181" s="99"/>
      <c r="O181" s="78">
        <v>618000.0</v>
      </c>
      <c r="P181" s="78">
        <v>618000.0</v>
      </c>
      <c r="Q181" s="99">
        <v>90000.0</v>
      </c>
      <c r="R181" s="77">
        <v>4400.0</v>
      </c>
      <c r="S181" s="76"/>
      <c r="T181" s="72" t="s">
        <v>67</v>
      </c>
      <c r="U181" s="112">
        <v>45360.0</v>
      </c>
      <c r="V181" s="114">
        <v>45544.0</v>
      </c>
      <c r="W181" s="72">
        <v>6.0</v>
      </c>
      <c r="X181" s="72" t="s">
        <v>100</v>
      </c>
      <c r="Y181" s="72" t="s">
        <v>204</v>
      </c>
    </row>
    <row r="182">
      <c r="A182" s="32" t="s">
        <v>1533</v>
      </c>
      <c r="B182" s="33">
        <v>45361.0</v>
      </c>
      <c r="C182" s="72">
        <v>7427.0</v>
      </c>
      <c r="D182" s="73" t="s">
        <v>1534</v>
      </c>
      <c r="E182" s="37" t="s">
        <v>1535</v>
      </c>
      <c r="F182" s="75" t="s">
        <v>1536</v>
      </c>
      <c r="G182" s="75" t="s">
        <v>106</v>
      </c>
      <c r="H182" s="75" t="s">
        <v>107</v>
      </c>
      <c r="I182" s="72" t="s">
        <v>38</v>
      </c>
      <c r="J182" s="71">
        <v>44866.0</v>
      </c>
      <c r="K182" s="33">
        <v>45360.0</v>
      </c>
      <c r="L182" s="76"/>
      <c r="M182" s="77">
        <v>0.0</v>
      </c>
      <c r="N182" s="99"/>
      <c r="O182" s="78">
        <v>78000.0</v>
      </c>
      <c r="P182" s="78">
        <v>78000.0</v>
      </c>
      <c r="Q182" s="77">
        <v>0.0</v>
      </c>
      <c r="R182" s="77">
        <v>4440.0</v>
      </c>
      <c r="S182" s="76"/>
      <c r="T182" s="72" t="s">
        <v>67</v>
      </c>
      <c r="U182" s="112">
        <v>45360.0</v>
      </c>
      <c r="V182" s="112">
        <v>45390.0</v>
      </c>
      <c r="W182" s="72">
        <v>1.0</v>
      </c>
      <c r="X182" s="72" t="s">
        <v>50</v>
      </c>
      <c r="Y182" s="72" t="s">
        <v>66</v>
      </c>
    </row>
    <row r="183">
      <c r="A183" s="32" t="s">
        <v>1537</v>
      </c>
      <c r="B183" s="33">
        <v>45361.0</v>
      </c>
      <c r="C183" s="72">
        <v>6250.0</v>
      </c>
      <c r="D183" s="73" t="s">
        <v>1538</v>
      </c>
      <c r="E183" s="37" t="s">
        <v>1539</v>
      </c>
      <c r="F183" s="75" t="s">
        <v>1540</v>
      </c>
      <c r="G183" s="75" t="s">
        <v>537</v>
      </c>
      <c r="H183" s="75" t="s">
        <v>538</v>
      </c>
      <c r="I183" s="72" t="s">
        <v>38</v>
      </c>
      <c r="J183" s="71">
        <v>44749.0</v>
      </c>
      <c r="K183" s="33">
        <v>45360.0</v>
      </c>
      <c r="L183" s="76"/>
      <c r="M183" s="77">
        <v>998000.0</v>
      </c>
      <c r="N183" s="99"/>
      <c r="O183" s="78">
        <v>762034.0</v>
      </c>
      <c r="P183" s="105">
        <v>762034.0</v>
      </c>
      <c r="Q183" s="77">
        <v>0.0</v>
      </c>
      <c r="R183" s="77">
        <v>0.0</v>
      </c>
      <c r="S183" s="76"/>
      <c r="T183" s="72" t="s">
        <v>47</v>
      </c>
      <c r="U183" s="76"/>
      <c r="V183" s="76"/>
      <c r="W183" s="72">
        <v>12.0</v>
      </c>
      <c r="X183" s="72" t="s">
        <v>100</v>
      </c>
      <c r="Y183" s="72" t="s">
        <v>66</v>
      </c>
    </row>
    <row r="184">
      <c r="A184" s="32" t="s">
        <v>1541</v>
      </c>
      <c r="B184" s="33">
        <v>45361.0</v>
      </c>
      <c r="C184" s="72">
        <v>6250.0</v>
      </c>
      <c r="D184" s="73" t="s">
        <v>1538</v>
      </c>
      <c r="E184" s="37" t="s">
        <v>1539</v>
      </c>
      <c r="F184" s="75" t="s">
        <v>1540</v>
      </c>
      <c r="G184" s="75" t="s">
        <v>537</v>
      </c>
      <c r="H184" s="75" t="s">
        <v>538</v>
      </c>
      <c r="I184" s="72" t="s">
        <v>45</v>
      </c>
      <c r="J184" s="71">
        <v>44749.0</v>
      </c>
      <c r="K184" s="33">
        <v>45360.0</v>
      </c>
      <c r="L184" s="76"/>
      <c r="M184" s="77">
        <v>998000.0</v>
      </c>
      <c r="N184" s="99"/>
      <c r="O184" s="78">
        <v>236094.0</v>
      </c>
      <c r="P184" s="105">
        <v>236000.0</v>
      </c>
      <c r="Q184" s="77">
        <v>418000.0</v>
      </c>
      <c r="R184" s="77">
        <v>0.0</v>
      </c>
      <c r="S184" s="76"/>
      <c r="T184" s="72" t="s">
        <v>47</v>
      </c>
      <c r="U184" s="112">
        <v>45360.0</v>
      </c>
      <c r="V184" s="114">
        <v>45750.0</v>
      </c>
      <c r="W184" s="72">
        <v>12.0</v>
      </c>
      <c r="X184" s="72" t="s">
        <v>100</v>
      </c>
      <c r="Y184" s="72" t="s">
        <v>66</v>
      </c>
    </row>
    <row r="185">
      <c r="A185" s="32" t="s">
        <v>1542</v>
      </c>
      <c r="B185" s="33">
        <v>45361.0</v>
      </c>
      <c r="C185" s="72">
        <v>6250.0</v>
      </c>
      <c r="D185" s="73" t="s">
        <v>1538</v>
      </c>
      <c r="E185" s="37" t="s">
        <v>1539</v>
      </c>
      <c r="F185" s="75" t="s">
        <v>1540</v>
      </c>
      <c r="G185" s="75" t="s">
        <v>537</v>
      </c>
      <c r="H185" s="75" t="s">
        <v>538</v>
      </c>
      <c r="I185" s="72" t="s">
        <v>38</v>
      </c>
      <c r="J185" s="71">
        <v>44749.0</v>
      </c>
      <c r="K185" s="33">
        <v>45360.0</v>
      </c>
      <c r="L185" s="76"/>
      <c r="M185" s="77">
        <v>118000.0</v>
      </c>
      <c r="N185" s="33">
        <v>45360.0</v>
      </c>
      <c r="O185" s="78">
        <v>236003.0</v>
      </c>
      <c r="P185" s="78">
        <v>0.0</v>
      </c>
      <c r="Q185" s="77">
        <v>0.0</v>
      </c>
      <c r="R185" s="77">
        <v>0.0</v>
      </c>
      <c r="S185" s="76"/>
      <c r="T185" s="72" t="s">
        <v>328</v>
      </c>
      <c r="U185" s="112">
        <v>45360.0</v>
      </c>
      <c r="V185" s="114">
        <v>45780.0</v>
      </c>
      <c r="W185" s="72">
        <v>1.0</v>
      </c>
      <c r="X185" s="72" t="s">
        <v>100</v>
      </c>
      <c r="Y185" s="72" t="s">
        <v>66</v>
      </c>
    </row>
    <row r="186">
      <c r="A186" s="32" t="s">
        <v>1547</v>
      </c>
      <c r="B186" s="33">
        <v>45361.0</v>
      </c>
      <c r="C186" s="72">
        <v>6250.0</v>
      </c>
      <c r="D186" s="73" t="s">
        <v>1538</v>
      </c>
      <c r="E186" s="37" t="s">
        <v>1539</v>
      </c>
      <c r="F186" s="75" t="s">
        <v>1540</v>
      </c>
      <c r="G186" s="75" t="s">
        <v>537</v>
      </c>
      <c r="H186" s="75" t="s">
        <v>538</v>
      </c>
      <c r="I186" s="72" t="s">
        <v>38</v>
      </c>
      <c r="J186" s="71">
        <v>44749.0</v>
      </c>
      <c r="K186" s="33">
        <v>45360.0</v>
      </c>
      <c r="L186" s="76"/>
      <c r="M186" s="77">
        <v>0.0</v>
      </c>
      <c r="N186" s="33">
        <v>45360.0</v>
      </c>
      <c r="O186" s="78">
        <v>118000.0</v>
      </c>
      <c r="P186" s="78">
        <v>0.0</v>
      </c>
      <c r="Q186" s="77">
        <v>0.0</v>
      </c>
      <c r="R186" s="77">
        <v>0.0</v>
      </c>
      <c r="S186" s="76"/>
      <c r="T186" s="72" t="s">
        <v>328</v>
      </c>
      <c r="U186" s="112">
        <v>45360.0</v>
      </c>
      <c r="V186" s="114">
        <v>45810.0</v>
      </c>
      <c r="W186" s="72">
        <v>1.0</v>
      </c>
      <c r="X186" s="72" t="s">
        <v>100</v>
      </c>
      <c r="Y186" s="72" t="s">
        <v>66</v>
      </c>
    </row>
    <row r="187">
      <c r="A187" s="32" t="s">
        <v>1550</v>
      </c>
      <c r="B187" s="33">
        <v>45361.0</v>
      </c>
      <c r="C187" s="72">
        <v>6250.0</v>
      </c>
      <c r="D187" s="73" t="s">
        <v>1538</v>
      </c>
      <c r="E187" s="37" t="s">
        <v>1539</v>
      </c>
      <c r="F187" s="75" t="s">
        <v>1540</v>
      </c>
      <c r="G187" s="75" t="s">
        <v>537</v>
      </c>
      <c r="H187" s="75" t="s">
        <v>538</v>
      </c>
      <c r="I187" s="72" t="s">
        <v>1279</v>
      </c>
      <c r="J187" s="71">
        <v>44749.0</v>
      </c>
      <c r="K187" s="33">
        <v>45360.0</v>
      </c>
      <c r="L187" s="76"/>
      <c r="M187" s="77">
        <v>0.0</v>
      </c>
      <c r="N187" s="99"/>
      <c r="O187" s="78">
        <v>118062.0</v>
      </c>
      <c r="P187" s="78">
        <v>0.0</v>
      </c>
      <c r="Q187" s="77">
        <v>0.0</v>
      </c>
      <c r="R187" s="77">
        <v>0.0</v>
      </c>
      <c r="S187" s="76"/>
      <c r="T187" s="72" t="s">
        <v>328</v>
      </c>
      <c r="U187" s="112">
        <v>45360.0</v>
      </c>
      <c r="V187" s="114">
        <v>45840.0</v>
      </c>
      <c r="W187" s="72">
        <v>1.0</v>
      </c>
      <c r="X187" s="72" t="s">
        <v>100</v>
      </c>
      <c r="Y187" s="72" t="s">
        <v>66</v>
      </c>
    </row>
    <row r="188">
      <c r="A188" s="32" t="s">
        <v>1555</v>
      </c>
      <c r="B188" s="33">
        <v>45361.0</v>
      </c>
      <c r="C188" s="72">
        <v>8623.0</v>
      </c>
      <c r="D188" s="73" t="s">
        <v>1556</v>
      </c>
      <c r="E188" s="37" t="s">
        <v>1557</v>
      </c>
      <c r="F188" s="75" t="s">
        <v>1558</v>
      </c>
      <c r="G188" s="75" t="s">
        <v>391</v>
      </c>
      <c r="H188" s="75" t="s">
        <v>99</v>
      </c>
      <c r="I188" s="72" t="s">
        <v>38</v>
      </c>
      <c r="J188" s="71">
        <v>45008.0</v>
      </c>
      <c r="K188" s="33">
        <v>45360.0</v>
      </c>
      <c r="L188" s="76"/>
      <c r="M188" s="77">
        <v>0.0</v>
      </c>
      <c r="N188" s="99"/>
      <c r="O188" s="78">
        <v>998038.0</v>
      </c>
      <c r="P188" s="105">
        <v>998038.0</v>
      </c>
      <c r="Q188" s="77">
        <v>418000.0</v>
      </c>
      <c r="R188" s="77">
        <v>0.0</v>
      </c>
      <c r="S188" s="76"/>
      <c r="T188" s="72" t="s">
        <v>47</v>
      </c>
      <c r="U188" s="112">
        <v>45360.0</v>
      </c>
      <c r="V188" s="114">
        <v>45720.0</v>
      </c>
      <c r="W188" s="72">
        <v>12.0</v>
      </c>
      <c r="X188" s="72" t="s">
        <v>100</v>
      </c>
      <c r="Y188" s="72" t="s">
        <v>66</v>
      </c>
    </row>
    <row r="189">
      <c r="A189" s="32" t="s">
        <v>1561</v>
      </c>
      <c r="B189" s="33">
        <v>45361.0</v>
      </c>
      <c r="C189" s="72">
        <v>10254.0</v>
      </c>
      <c r="D189" s="73" t="s">
        <v>1387</v>
      </c>
      <c r="E189" s="37" t="s">
        <v>1358</v>
      </c>
      <c r="F189" s="75" t="s">
        <v>870</v>
      </c>
      <c r="G189" s="75" t="s">
        <v>34</v>
      </c>
      <c r="H189" s="75" t="s">
        <v>35</v>
      </c>
      <c r="I189" s="72" t="s">
        <v>38</v>
      </c>
      <c r="J189" s="71">
        <v>45197.0</v>
      </c>
      <c r="K189" s="33">
        <v>45360.0</v>
      </c>
      <c r="L189" s="76"/>
      <c r="M189" s="77">
        <v>0.0</v>
      </c>
      <c r="N189" s="99"/>
      <c r="O189" s="78">
        <v>78000.0</v>
      </c>
      <c r="P189" s="78">
        <v>78000.0</v>
      </c>
      <c r="Q189" s="77">
        <v>0.0</v>
      </c>
      <c r="R189" s="77">
        <v>1560.0</v>
      </c>
      <c r="S189" s="76"/>
      <c r="T189" s="72" t="s">
        <v>67</v>
      </c>
      <c r="U189" s="112">
        <v>45360.0</v>
      </c>
      <c r="V189" s="114">
        <v>45391.0</v>
      </c>
      <c r="W189" s="72">
        <v>1.0</v>
      </c>
      <c r="X189" s="72" t="s">
        <v>50</v>
      </c>
      <c r="Y189" s="72" t="s">
        <v>66</v>
      </c>
    </row>
    <row r="190">
      <c r="A190" s="32" t="s">
        <v>1567</v>
      </c>
      <c r="B190" s="33">
        <v>45361.0</v>
      </c>
      <c r="C190" s="72">
        <v>518.0</v>
      </c>
      <c r="D190" s="73" t="s">
        <v>1568</v>
      </c>
      <c r="E190" s="37" t="s">
        <v>1569</v>
      </c>
      <c r="F190" s="75" t="s">
        <v>1570</v>
      </c>
      <c r="G190" s="75" t="s">
        <v>409</v>
      </c>
      <c r="H190" s="75" t="s">
        <v>411</v>
      </c>
      <c r="I190" s="72" t="s">
        <v>38</v>
      </c>
      <c r="J190" s="71">
        <v>44317.0</v>
      </c>
      <c r="K190" s="33">
        <v>45360.0</v>
      </c>
      <c r="L190" s="76"/>
      <c r="M190" s="77">
        <v>0.0</v>
      </c>
      <c r="N190" s="99"/>
      <c r="O190" s="78">
        <v>78000.0</v>
      </c>
      <c r="P190" s="78">
        <v>78000.0</v>
      </c>
      <c r="Q190" s="77">
        <v>0.0</v>
      </c>
      <c r="R190" s="77">
        <v>1560.0</v>
      </c>
      <c r="S190" s="76"/>
      <c r="T190" s="72" t="s">
        <v>67</v>
      </c>
      <c r="U190" s="112">
        <v>45360.0</v>
      </c>
      <c r="V190" s="114">
        <v>45390.0</v>
      </c>
      <c r="W190" s="72">
        <v>1.0</v>
      </c>
      <c r="X190" s="72" t="s">
        <v>50</v>
      </c>
      <c r="Y190" s="72" t="s">
        <v>66</v>
      </c>
    </row>
    <row r="191">
      <c r="A191" s="32" t="s">
        <v>1573</v>
      </c>
      <c r="B191" s="33">
        <v>45361.0</v>
      </c>
      <c r="C191" s="72">
        <v>4603.0</v>
      </c>
      <c r="D191" s="73" t="s">
        <v>1574</v>
      </c>
      <c r="E191" s="37" t="s">
        <v>1575</v>
      </c>
      <c r="F191" s="75" t="s">
        <v>1249</v>
      </c>
      <c r="G191" s="75" t="s">
        <v>1250</v>
      </c>
      <c r="H191" s="75" t="s">
        <v>99</v>
      </c>
      <c r="I191" s="72" t="s">
        <v>38</v>
      </c>
      <c r="J191" s="71">
        <v>44602.0</v>
      </c>
      <c r="K191" s="33">
        <v>45360.0</v>
      </c>
      <c r="L191" s="76"/>
      <c r="M191" s="77">
        <v>78000.0</v>
      </c>
      <c r="N191" s="99"/>
      <c r="O191" s="78">
        <v>300043.0</v>
      </c>
      <c r="P191" s="105">
        <v>300000.0</v>
      </c>
      <c r="Q191" s="77">
        <v>0.0</v>
      </c>
      <c r="R191" s="77">
        <v>0.0</v>
      </c>
      <c r="S191" s="76"/>
      <c r="T191" s="72" t="s">
        <v>47</v>
      </c>
      <c r="U191" s="112">
        <v>45360.0</v>
      </c>
      <c r="V191" s="114">
        <v>45390.0</v>
      </c>
      <c r="W191" s="72">
        <v>1.0</v>
      </c>
      <c r="X191" s="72" t="s">
        <v>50</v>
      </c>
      <c r="Y191" s="72" t="s">
        <v>66</v>
      </c>
    </row>
    <row r="192">
      <c r="A192" s="133" t="s">
        <v>1573</v>
      </c>
      <c r="B192" s="33">
        <v>45361.0</v>
      </c>
      <c r="C192" s="72">
        <v>4603.0</v>
      </c>
      <c r="D192" s="73" t="s">
        <v>1574</v>
      </c>
      <c r="E192" s="37" t="s">
        <v>1575</v>
      </c>
      <c r="F192" s="75" t="s">
        <v>1249</v>
      </c>
      <c r="G192" s="75" t="s">
        <v>1250</v>
      </c>
      <c r="H192" s="75" t="s">
        <v>99</v>
      </c>
      <c r="I192" s="72" t="s">
        <v>45</v>
      </c>
      <c r="J192" s="71">
        <v>44602.0</v>
      </c>
      <c r="K192" s="33">
        <v>45360.0</v>
      </c>
      <c r="L192" s="76"/>
      <c r="M192" s="77">
        <v>78000.0</v>
      </c>
      <c r="N192" s="114">
        <v>45403.0</v>
      </c>
      <c r="O192" s="77">
        <v>78000.0</v>
      </c>
      <c r="P192" s="77">
        <v>0.0</v>
      </c>
      <c r="Q192" s="77">
        <v>0.0</v>
      </c>
      <c r="R192" s="77">
        <v>0.0</v>
      </c>
      <c r="S192" s="76"/>
      <c r="T192" s="72" t="s">
        <v>98</v>
      </c>
      <c r="U192" s="114">
        <v>45403.0</v>
      </c>
      <c r="V192" s="114">
        <v>45433.0</v>
      </c>
      <c r="W192" s="72">
        <v>1.0</v>
      </c>
      <c r="X192" s="72" t="s">
        <v>50</v>
      </c>
      <c r="Y192" s="72" t="s">
        <v>66</v>
      </c>
    </row>
    <row r="193">
      <c r="A193" s="32" t="s">
        <v>1583</v>
      </c>
      <c r="B193" s="33">
        <v>45361.0</v>
      </c>
      <c r="C193" s="72">
        <v>11234.0</v>
      </c>
      <c r="D193" s="73" t="s">
        <v>353</v>
      </c>
      <c r="E193" s="37" t="s">
        <v>354</v>
      </c>
      <c r="F193" s="75" t="s">
        <v>355</v>
      </c>
      <c r="G193" s="75" t="s">
        <v>357</v>
      </c>
      <c r="H193" s="75" t="s">
        <v>166</v>
      </c>
      <c r="I193" s="72" t="s">
        <v>38</v>
      </c>
      <c r="J193" s="71">
        <v>45323.0</v>
      </c>
      <c r="K193" s="33">
        <v>45360.0</v>
      </c>
      <c r="L193" s="76"/>
      <c r="M193" s="77">
        <v>0.0</v>
      </c>
      <c r="N193" s="71">
        <v>45365.0</v>
      </c>
      <c r="O193" s="78">
        <v>118076.0</v>
      </c>
      <c r="P193" s="105">
        <v>118000.0</v>
      </c>
      <c r="Q193" s="77">
        <v>0.0</v>
      </c>
      <c r="R193" s="77">
        <v>0.0</v>
      </c>
      <c r="S193" s="76"/>
      <c r="T193" s="72" t="s">
        <v>47</v>
      </c>
      <c r="U193" s="71">
        <v>45365.0</v>
      </c>
      <c r="V193" s="71">
        <v>45397.0</v>
      </c>
      <c r="W193" s="72">
        <v>1.0</v>
      </c>
      <c r="X193" s="72" t="s">
        <v>100</v>
      </c>
      <c r="Y193" s="72" t="s">
        <v>66</v>
      </c>
    </row>
    <row r="194">
      <c r="A194" s="32" t="s">
        <v>1589</v>
      </c>
      <c r="B194" s="33">
        <v>45361.0</v>
      </c>
      <c r="C194" s="72">
        <v>10264.0</v>
      </c>
      <c r="D194" s="73" t="s">
        <v>658</v>
      </c>
      <c r="E194" s="37" t="s">
        <v>659</v>
      </c>
      <c r="F194" s="75" t="s">
        <v>660</v>
      </c>
      <c r="G194" s="75" t="s">
        <v>182</v>
      </c>
      <c r="H194" s="75" t="s">
        <v>182</v>
      </c>
      <c r="I194" s="72" t="s">
        <v>38</v>
      </c>
      <c r="J194" s="71">
        <v>45197.0</v>
      </c>
      <c r="K194" s="33">
        <v>45360.0</v>
      </c>
      <c r="L194" s="76"/>
      <c r="M194" s="77">
        <v>0.0</v>
      </c>
      <c r="N194" s="99"/>
      <c r="O194" s="78">
        <v>78009.0</v>
      </c>
      <c r="P194" s="105">
        <v>78009.0</v>
      </c>
      <c r="Q194" s="77">
        <v>0.0</v>
      </c>
      <c r="R194" s="77">
        <v>0.0</v>
      </c>
      <c r="S194" s="76"/>
      <c r="T194" s="72" t="s">
        <v>47</v>
      </c>
      <c r="U194" s="114">
        <v>45361.0</v>
      </c>
      <c r="V194" s="114">
        <v>45391.0</v>
      </c>
      <c r="W194" s="72">
        <v>1.0</v>
      </c>
      <c r="X194" s="72" t="s">
        <v>50</v>
      </c>
      <c r="Y194" s="72" t="s">
        <v>66</v>
      </c>
    </row>
    <row r="195">
      <c r="A195" s="32" t="s">
        <v>1594</v>
      </c>
      <c r="B195" s="33">
        <v>45361.0</v>
      </c>
      <c r="C195" s="72">
        <v>4768.0</v>
      </c>
      <c r="D195" s="73" t="s">
        <v>1398</v>
      </c>
      <c r="E195" s="37" t="s">
        <v>1400</v>
      </c>
      <c r="F195" s="75" t="s">
        <v>1402</v>
      </c>
      <c r="G195" s="75" t="s">
        <v>391</v>
      </c>
      <c r="H195" s="75" t="s">
        <v>99</v>
      </c>
      <c r="I195" s="72" t="s">
        <v>38</v>
      </c>
      <c r="J195" s="71">
        <v>44614.0</v>
      </c>
      <c r="K195" s="33">
        <v>45360.0</v>
      </c>
      <c r="L195" s="76"/>
      <c r="M195" s="77">
        <v>0.0</v>
      </c>
      <c r="N195" s="99"/>
      <c r="O195" s="78">
        <v>78000.0</v>
      </c>
      <c r="P195" s="78">
        <v>78000.0</v>
      </c>
      <c r="Q195" s="77">
        <v>0.0</v>
      </c>
      <c r="R195" s="77">
        <v>4440.0</v>
      </c>
      <c r="S195" s="76"/>
      <c r="T195" s="72" t="s">
        <v>67</v>
      </c>
      <c r="U195" s="112">
        <v>45360.0</v>
      </c>
      <c r="V195" s="114">
        <v>45392.0</v>
      </c>
      <c r="W195" s="72">
        <v>1.0</v>
      </c>
      <c r="X195" s="72" t="s">
        <v>50</v>
      </c>
      <c r="Y195" s="72" t="s">
        <v>66</v>
      </c>
    </row>
    <row r="196">
      <c r="A196" s="32" t="s">
        <v>1598</v>
      </c>
      <c r="B196" s="33">
        <v>45361.0</v>
      </c>
      <c r="C196" s="72">
        <v>4768.0</v>
      </c>
      <c r="D196" s="73" t="s">
        <v>1398</v>
      </c>
      <c r="E196" s="37" t="s">
        <v>1400</v>
      </c>
      <c r="F196" s="75" t="s">
        <v>1421</v>
      </c>
      <c r="G196" s="75" t="s">
        <v>391</v>
      </c>
      <c r="H196" s="75" t="s">
        <v>99</v>
      </c>
      <c r="I196" s="72" t="s">
        <v>38</v>
      </c>
      <c r="J196" s="71">
        <v>44614.0</v>
      </c>
      <c r="K196" s="33">
        <v>45360.0</v>
      </c>
      <c r="L196" s="76"/>
      <c r="M196" s="77">
        <v>0.0</v>
      </c>
      <c r="N196" s="99"/>
      <c r="O196" s="78">
        <v>78000.0</v>
      </c>
      <c r="P196" s="78">
        <v>78000.0</v>
      </c>
      <c r="Q196" s="77">
        <v>0.0</v>
      </c>
      <c r="R196" s="77">
        <v>4440.0</v>
      </c>
      <c r="S196" s="76"/>
      <c r="T196" s="72" t="s">
        <v>67</v>
      </c>
      <c r="U196" s="112">
        <v>45360.0</v>
      </c>
      <c r="V196" s="114">
        <v>45392.0</v>
      </c>
      <c r="W196" s="72">
        <v>1.0</v>
      </c>
      <c r="X196" s="72" t="s">
        <v>50</v>
      </c>
      <c r="Y196" s="72" t="s">
        <v>66</v>
      </c>
    </row>
    <row r="197">
      <c r="A197" s="32" t="s">
        <v>1603</v>
      </c>
      <c r="B197" s="33">
        <v>45361.0</v>
      </c>
      <c r="C197" s="72">
        <v>4603.0</v>
      </c>
      <c r="D197" s="73" t="s">
        <v>1574</v>
      </c>
      <c r="E197" s="37" t="s">
        <v>1575</v>
      </c>
      <c r="F197" s="75" t="s">
        <v>1249</v>
      </c>
      <c r="G197" s="75" t="s">
        <v>1250</v>
      </c>
      <c r="H197" s="75" t="s">
        <v>99</v>
      </c>
      <c r="I197" s="72" t="s">
        <v>918</v>
      </c>
      <c r="J197" s="71">
        <v>44602.0</v>
      </c>
      <c r="K197" s="33">
        <v>45360.0</v>
      </c>
      <c r="L197" s="76"/>
      <c r="M197" s="77">
        <v>78000.0</v>
      </c>
      <c r="N197" s="99"/>
      <c r="O197" s="78">
        <v>78000.0</v>
      </c>
      <c r="P197" s="78">
        <v>0.0</v>
      </c>
      <c r="Q197" s="77">
        <v>0.0</v>
      </c>
      <c r="R197" s="77">
        <v>0.0</v>
      </c>
      <c r="S197" s="76"/>
      <c r="T197" s="72" t="s">
        <v>98</v>
      </c>
      <c r="U197" s="114">
        <v>45438.0</v>
      </c>
      <c r="V197" s="114">
        <v>45468.0</v>
      </c>
      <c r="W197" s="72">
        <v>1.0</v>
      </c>
      <c r="X197" s="72" t="s">
        <v>50</v>
      </c>
      <c r="Y197" s="72" t="s">
        <v>66</v>
      </c>
    </row>
    <row r="198">
      <c r="A198" s="32" t="s">
        <v>1610</v>
      </c>
      <c r="B198" s="33">
        <v>45361.0</v>
      </c>
      <c r="C198" s="72">
        <v>2640.0</v>
      </c>
      <c r="D198" s="73" t="s">
        <v>1615</v>
      </c>
      <c r="E198" s="37" t="s">
        <v>780</v>
      </c>
      <c r="F198" s="75" t="s">
        <v>781</v>
      </c>
      <c r="G198" s="75" t="s">
        <v>118</v>
      </c>
      <c r="H198" s="75" t="s">
        <v>99</v>
      </c>
      <c r="I198" s="72" t="s">
        <v>38</v>
      </c>
      <c r="J198" s="71">
        <v>44461.0</v>
      </c>
      <c r="K198" s="33">
        <v>45360.0</v>
      </c>
      <c r="L198" s="33">
        <v>45361.0</v>
      </c>
      <c r="M198" s="77">
        <v>0.0</v>
      </c>
      <c r="N198" s="33">
        <v>45361.0</v>
      </c>
      <c r="O198" s="78">
        <v>78082.0</v>
      </c>
      <c r="P198" s="116">
        <v>78000.0</v>
      </c>
      <c r="Q198" s="77">
        <v>0.0</v>
      </c>
      <c r="R198" s="77">
        <v>0.0</v>
      </c>
      <c r="S198" s="76"/>
      <c r="T198" s="72" t="s">
        <v>47</v>
      </c>
      <c r="U198" s="114">
        <v>45361.0</v>
      </c>
      <c r="V198" s="114">
        <v>45391.0</v>
      </c>
      <c r="W198" s="72">
        <v>1.0</v>
      </c>
      <c r="X198" s="72" t="s">
        <v>50</v>
      </c>
      <c r="Y198" s="72" t="s">
        <v>66</v>
      </c>
    </row>
    <row r="199">
      <c r="A199" s="32" t="s">
        <v>1619</v>
      </c>
      <c r="B199" s="33">
        <v>45362.0</v>
      </c>
      <c r="C199" s="72">
        <v>6737.0</v>
      </c>
      <c r="D199" s="73" t="s">
        <v>1620</v>
      </c>
      <c r="E199" s="37" t="s">
        <v>819</v>
      </c>
      <c r="F199" s="75" t="s">
        <v>830</v>
      </c>
      <c r="G199" s="75" t="s">
        <v>75</v>
      </c>
      <c r="H199" s="75" t="s">
        <v>77</v>
      </c>
      <c r="I199" s="72" t="s">
        <v>38</v>
      </c>
      <c r="J199" s="71">
        <v>44797.0</v>
      </c>
      <c r="K199" s="33">
        <v>45361.0</v>
      </c>
      <c r="L199" s="76"/>
      <c r="M199" s="77">
        <v>78000.0</v>
      </c>
      <c r="N199" s="76"/>
      <c r="O199" s="78">
        <v>312015.0</v>
      </c>
      <c r="P199" s="116">
        <v>312015.0</v>
      </c>
      <c r="Q199" s="77">
        <v>0.0</v>
      </c>
      <c r="R199" s="77">
        <v>0.0</v>
      </c>
      <c r="S199" s="76"/>
      <c r="T199" s="72" t="s">
        <v>47</v>
      </c>
      <c r="U199" s="114">
        <v>45361.0</v>
      </c>
      <c r="V199" s="114">
        <v>45391.0</v>
      </c>
      <c r="W199" s="72">
        <v>1.0</v>
      </c>
      <c r="X199" s="72" t="s">
        <v>50</v>
      </c>
      <c r="Y199" s="72" t="s">
        <v>66</v>
      </c>
    </row>
    <row r="200">
      <c r="A200" s="32" t="s">
        <v>1626</v>
      </c>
      <c r="B200" s="33">
        <v>45362.0</v>
      </c>
      <c r="C200" s="72">
        <v>6737.0</v>
      </c>
      <c r="D200" s="73" t="s">
        <v>1620</v>
      </c>
      <c r="E200" s="37" t="s">
        <v>819</v>
      </c>
      <c r="F200" s="75" t="s">
        <v>842</v>
      </c>
      <c r="G200" s="75" t="s">
        <v>75</v>
      </c>
      <c r="H200" s="75" t="s">
        <v>77</v>
      </c>
      <c r="I200" s="72" t="s">
        <v>38</v>
      </c>
      <c r="J200" s="71">
        <v>44797.0</v>
      </c>
      <c r="K200" s="33">
        <v>45361.0</v>
      </c>
      <c r="L200" s="76"/>
      <c r="M200" s="77">
        <v>0.0</v>
      </c>
      <c r="N200" s="99"/>
      <c r="O200" s="78">
        <v>78000.0</v>
      </c>
      <c r="P200" s="78">
        <v>0.0</v>
      </c>
      <c r="Q200" s="77">
        <v>0.0</v>
      </c>
      <c r="R200" s="77">
        <v>0.0</v>
      </c>
      <c r="S200" s="76"/>
      <c r="T200" s="72" t="s">
        <v>47</v>
      </c>
      <c r="U200" s="114">
        <v>45361.0</v>
      </c>
      <c r="V200" s="114">
        <v>45394.0</v>
      </c>
      <c r="W200" s="72">
        <v>1.0</v>
      </c>
      <c r="X200" s="72" t="s">
        <v>50</v>
      </c>
      <c r="Y200" s="72" t="s">
        <v>66</v>
      </c>
    </row>
    <row r="201">
      <c r="A201" s="32" t="s">
        <v>1630</v>
      </c>
      <c r="B201" s="33">
        <v>45362.0</v>
      </c>
      <c r="C201" s="72">
        <v>6737.0</v>
      </c>
      <c r="D201" s="73" t="s">
        <v>1620</v>
      </c>
      <c r="E201" s="37" t="s">
        <v>819</v>
      </c>
      <c r="F201" s="75" t="s">
        <v>820</v>
      </c>
      <c r="G201" s="75" t="s">
        <v>75</v>
      </c>
      <c r="H201" s="75" t="s">
        <v>77</v>
      </c>
      <c r="I201" s="72" t="s">
        <v>38</v>
      </c>
      <c r="J201" s="71">
        <v>44797.0</v>
      </c>
      <c r="K201" s="33">
        <v>45361.0</v>
      </c>
      <c r="L201" s="76"/>
      <c r="M201" s="77">
        <v>0.0</v>
      </c>
      <c r="N201" s="99"/>
      <c r="O201" s="78">
        <v>78000.0</v>
      </c>
      <c r="P201" s="78">
        <v>0.0</v>
      </c>
      <c r="Q201" s="77">
        <v>0.0</v>
      </c>
      <c r="R201" s="77">
        <v>0.0</v>
      </c>
      <c r="S201" s="76"/>
      <c r="T201" s="72" t="s">
        <v>47</v>
      </c>
      <c r="U201" s="114">
        <v>45361.0</v>
      </c>
      <c r="V201" s="114">
        <v>45391.0</v>
      </c>
      <c r="W201" s="72">
        <v>1.0</v>
      </c>
      <c r="X201" s="72" t="s">
        <v>50</v>
      </c>
      <c r="Y201" s="72" t="s">
        <v>66</v>
      </c>
    </row>
    <row r="202">
      <c r="A202" s="32" t="s">
        <v>1632</v>
      </c>
      <c r="B202" s="33">
        <v>45362.0</v>
      </c>
      <c r="C202" s="72">
        <v>6737.0</v>
      </c>
      <c r="D202" s="73" t="s">
        <v>1620</v>
      </c>
      <c r="E202" s="37" t="s">
        <v>819</v>
      </c>
      <c r="F202" s="75" t="s">
        <v>939</v>
      </c>
      <c r="G202" s="75" t="s">
        <v>75</v>
      </c>
      <c r="H202" s="75" t="s">
        <v>77</v>
      </c>
      <c r="I202" s="72" t="s">
        <v>38</v>
      </c>
      <c r="J202" s="71">
        <v>44797.0</v>
      </c>
      <c r="K202" s="33">
        <v>45361.0</v>
      </c>
      <c r="L202" s="76"/>
      <c r="M202" s="77">
        <v>0.0</v>
      </c>
      <c r="N202" s="99"/>
      <c r="O202" s="78">
        <v>78000.0</v>
      </c>
      <c r="P202" s="78">
        <v>0.0</v>
      </c>
      <c r="Q202" s="77">
        <v>0.0</v>
      </c>
      <c r="R202" s="77">
        <v>0.0</v>
      </c>
      <c r="S202" s="76"/>
      <c r="T202" s="72" t="s">
        <v>47</v>
      </c>
      <c r="U202" s="114">
        <v>45361.0</v>
      </c>
      <c r="V202" s="114">
        <v>45393.0</v>
      </c>
      <c r="W202" s="72">
        <v>1.0</v>
      </c>
      <c r="X202" s="72" t="s">
        <v>50</v>
      </c>
      <c r="Y202" s="72" t="s">
        <v>66</v>
      </c>
    </row>
    <row r="203">
      <c r="A203" s="32" t="s">
        <v>1641</v>
      </c>
      <c r="B203" s="33">
        <v>45362.0</v>
      </c>
      <c r="C203" s="72">
        <v>8444.0</v>
      </c>
      <c r="D203" s="73" t="s">
        <v>91</v>
      </c>
      <c r="E203" s="37" t="s">
        <v>93</v>
      </c>
      <c r="F203" s="75" t="s">
        <v>1434</v>
      </c>
      <c r="G203" s="75" t="s">
        <v>97</v>
      </c>
      <c r="H203" s="75" t="s">
        <v>99</v>
      </c>
      <c r="I203" s="72" t="s">
        <v>38</v>
      </c>
      <c r="J203" s="71">
        <v>44986.0</v>
      </c>
      <c r="K203" s="33">
        <v>45361.0</v>
      </c>
      <c r="L203" s="76"/>
      <c r="M203" s="77">
        <v>0.0</v>
      </c>
      <c r="N203" s="99"/>
      <c r="O203" s="78">
        <v>78000.0</v>
      </c>
      <c r="P203" s="78">
        <v>78000.0</v>
      </c>
      <c r="Q203" s="77">
        <v>0.0</v>
      </c>
      <c r="R203" s="77">
        <v>4440.0</v>
      </c>
      <c r="S203" s="76"/>
      <c r="T203" s="72" t="s">
        <v>67</v>
      </c>
      <c r="U203" s="114">
        <v>45361.0</v>
      </c>
      <c r="V203" s="114">
        <v>45391.0</v>
      </c>
      <c r="W203" s="72">
        <v>1.0</v>
      </c>
      <c r="X203" s="72" t="s">
        <v>50</v>
      </c>
      <c r="Y203" s="72" t="s">
        <v>66</v>
      </c>
    </row>
    <row r="204">
      <c r="A204" s="32" t="s">
        <v>1649</v>
      </c>
      <c r="B204" s="33">
        <v>45362.0</v>
      </c>
      <c r="C204" s="72">
        <v>8995.0</v>
      </c>
      <c r="D204" s="73" t="s">
        <v>1650</v>
      </c>
      <c r="E204" s="37" t="s">
        <v>1651</v>
      </c>
      <c r="F204" s="75" t="s">
        <v>1652</v>
      </c>
      <c r="G204" s="75" t="s">
        <v>215</v>
      </c>
      <c r="H204" s="75" t="s">
        <v>77</v>
      </c>
      <c r="I204" s="72" t="s">
        <v>38</v>
      </c>
      <c r="J204" s="71">
        <v>45056.0</v>
      </c>
      <c r="K204" s="33">
        <v>45361.0</v>
      </c>
      <c r="L204" s="76"/>
      <c r="M204" s="77">
        <v>0.0</v>
      </c>
      <c r="N204" s="99"/>
      <c r="O204" s="78">
        <v>118000.0</v>
      </c>
      <c r="P204" s="78">
        <v>118000.0</v>
      </c>
      <c r="Q204" s="77">
        <v>0.0</v>
      </c>
      <c r="R204" s="77">
        <v>2360.0</v>
      </c>
      <c r="S204" s="76"/>
      <c r="T204" s="72" t="s">
        <v>67</v>
      </c>
      <c r="U204" s="114">
        <v>45361.0</v>
      </c>
      <c r="V204" s="114">
        <v>45400.0</v>
      </c>
      <c r="W204" s="72">
        <v>1.0</v>
      </c>
      <c r="X204" s="72" t="s">
        <v>100</v>
      </c>
      <c r="Y204" s="72" t="s">
        <v>66</v>
      </c>
    </row>
    <row r="205">
      <c r="A205" s="32" t="s">
        <v>1656</v>
      </c>
      <c r="B205" s="33">
        <v>45362.0</v>
      </c>
      <c r="C205" s="72">
        <v>3145.0</v>
      </c>
      <c r="D205" s="73" t="s">
        <v>1658</v>
      </c>
      <c r="E205" s="37" t="s">
        <v>1659</v>
      </c>
      <c r="F205" s="75" t="s">
        <v>1660</v>
      </c>
      <c r="G205" s="75" t="s">
        <v>215</v>
      </c>
      <c r="H205" s="75" t="s">
        <v>77</v>
      </c>
      <c r="I205" s="72" t="s">
        <v>38</v>
      </c>
      <c r="J205" s="71">
        <v>44508.0</v>
      </c>
      <c r="K205" s="33">
        <v>45361.0</v>
      </c>
      <c r="L205" s="76"/>
      <c r="M205" s="77">
        <v>0.0</v>
      </c>
      <c r="N205" s="99"/>
      <c r="O205" s="78">
        <v>78080.0</v>
      </c>
      <c r="P205" s="116">
        <v>78080.0</v>
      </c>
      <c r="Q205" s="77">
        <v>0.0</v>
      </c>
      <c r="R205" s="77">
        <v>0.0</v>
      </c>
      <c r="S205" s="76"/>
      <c r="T205" s="72" t="s">
        <v>47</v>
      </c>
      <c r="U205" s="114">
        <v>45361.0</v>
      </c>
      <c r="V205" s="114">
        <v>45392.0</v>
      </c>
      <c r="W205" s="72">
        <v>1.0</v>
      </c>
      <c r="X205" s="72" t="s">
        <v>50</v>
      </c>
      <c r="Y205" s="72" t="s">
        <v>66</v>
      </c>
    </row>
    <row r="206">
      <c r="A206" s="32" t="s">
        <v>1661</v>
      </c>
      <c r="B206" s="33">
        <v>45362.0</v>
      </c>
      <c r="C206" s="72">
        <v>3569.0</v>
      </c>
      <c r="D206" s="73" t="s">
        <v>1662</v>
      </c>
      <c r="E206" s="37" t="s">
        <v>1664</v>
      </c>
      <c r="F206" s="75" t="s">
        <v>1665</v>
      </c>
      <c r="G206" s="75" t="s">
        <v>467</v>
      </c>
      <c r="H206" s="75" t="s">
        <v>77</v>
      </c>
      <c r="I206" s="72" t="s">
        <v>38</v>
      </c>
      <c r="J206" s="71">
        <v>44532.0</v>
      </c>
      <c r="K206" s="33">
        <v>45361.0</v>
      </c>
      <c r="L206" s="76"/>
      <c r="M206" s="77">
        <v>0.0</v>
      </c>
      <c r="N206" s="99"/>
      <c r="O206" s="78">
        <v>118000.0</v>
      </c>
      <c r="P206" s="78">
        <v>118000.0</v>
      </c>
      <c r="Q206" s="77">
        <v>0.0</v>
      </c>
      <c r="R206" s="77">
        <v>2360.0</v>
      </c>
      <c r="S206" s="76"/>
      <c r="T206" s="72" t="s">
        <v>67</v>
      </c>
      <c r="U206" s="114">
        <v>45361.0</v>
      </c>
      <c r="V206" s="114">
        <v>45391.0</v>
      </c>
      <c r="W206" s="72">
        <v>1.0</v>
      </c>
      <c r="X206" s="72" t="s">
        <v>100</v>
      </c>
      <c r="Y206" s="72" t="s">
        <v>66</v>
      </c>
    </row>
    <row r="207">
      <c r="A207" s="32" t="s">
        <v>1675</v>
      </c>
      <c r="B207" s="33">
        <v>45362.0</v>
      </c>
      <c r="C207" s="72">
        <v>10709.0</v>
      </c>
      <c r="D207" s="73" t="s">
        <v>1676</v>
      </c>
      <c r="E207" s="37" t="s">
        <v>1592</v>
      </c>
      <c r="F207" s="75" t="s">
        <v>1591</v>
      </c>
      <c r="G207" s="75" t="s">
        <v>357</v>
      </c>
      <c r="H207" s="75" t="s">
        <v>166</v>
      </c>
      <c r="I207" s="72" t="s">
        <v>38</v>
      </c>
      <c r="J207" s="87">
        <v>45256.0</v>
      </c>
      <c r="K207" s="33">
        <v>45361.0</v>
      </c>
      <c r="L207" s="76"/>
      <c r="M207" s="77">
        <v>0.0</v>
      </c>
      <c r="N207" s="99"/>
      <c r="O207" s="78">
        <v>78080.0</v>
      </c>
      <c r="P207" s="116">
        <v>78080.0</v>
      </c>
      <c r="Q207" s="77">
        <v>0.0</v>
      </c>
      <c r="R207" s="77">
        <v>0.0</v>
      </c>
      <c r="S207" s="76"/>
      <c r="T207" s="72" t="s">
        <v>47</v>
      </c>
      <c r="U207" s="114">
        <v>45361.0</v>
      </c>
      <c r="V207" s="114">
        <v>45391.0</v>
      </c>
      <c r="W207" s="72">
        <v>1.0</v>
      </c>
      <c r="X207" s="72" t="s">
        <v>50</v>
      </c>
      <c r="Y207" s="72" t="s">
        <v>66</v>
      </c>
    </row>
    <row r="208">
      <c r="A208" s="32" t="s">
        <v>1682</v>
      </c>
      <c r="B208" s="33">
        <v>45362.0</v>
      </c>
      <c r="C208" s="72">
        <v>11171.0</v>
      </c>
      <c r="D208" s="73" t="s">
        <v>381</v>
      </c>
      <c r="E208" s="37" t="s">
        <v>382</v>
      </c>
      <c r="F208" s="75" t="s">
        <v>384</v>
      </c>
      <c r="G208" s="75" t="s">
        <v>357</v>
      </c>
      <c r="H208" s="75" t="s">
        <v>166</v>
      </c>
      <c r="I208" s="72" t="s">
        <v>38</v>
      </c>
      <c r="J208" s="71">
        <v>45317.0</v>
      </c>
      <c r="K208" s="33">
        <v>45361.0</v>
      </c>
      <c r="L208" s="76"/>
      <c r="M208" s="77">
        <v>0.0</v>
      </c>
      <c r="N208" s="99"/>
      <c r="O208" s="78">
        <v>118030.0</v>
      </c>
      <c r="P208" s="116">
        <v>118030.0</v>
      </c>
      <c r="Q208" s="77">
        <v>0.0</v>
      </c>
      <c r="R208" s="77">
        <v>0.0</v>
      </c>
      <c r="S208" s="76"/>
      <c r="T208" s="72" t="s">
        <v>47</v>
      </c>
      <c r="U208" s="114">
        <v>45361.0</v>
      </c>
      <c r="V208" s="114">
        <v>45391.0</v>
      </c>
      <c r="W208" s="72">
        <v>1.0</v>
      </c>
      <c r="X208" s="72" t="s">
        <v>100</v>
      </c>
      <c r="Y208" s="72" t="s">
        <v>66</v>
      </c>
    </row>
    <row r="209">
      <c r="A209" s="32" t="s">
        <v>1686</v>
      </c>
      <c r="B209" s="33">
        <v>45362.0</v>
      </c>
      <c r="C209" s="72">
        <v>7425.0</v>
      </c>
      <c r="D209" s="73" t="s">
        <v>1622</v>
      </c>
      <c r="E209" s="37" t="s">
        <v>1623</v>
      </c>
      <c r="F209" s="75" t="s">
        <v>1624</v>
      </c>
      <c r="G209" s="75" t="s">
        <v>78</v>
      </c>
      <c r="H209" s="75" t="s">
        <v>35</v>
      </c>
      <c r="I209" s="72" t="s">
        <v>38</v>
      </c>
      <c r="J209" s="71">
        <v>44866.0</v>
      </c>
      <c r="K209" s="33">
        <v>45361.0</v>
      </c>
      <c r="L209" s="76"/>
      <c r="M209" s="77">
        <v>0.0</v>
      </c>
      <c r="N209" s="99"/>
      <c r="O209" s="78">
        <v>78029.0</v>
      </c>
      <c r="P209" s="116">
        <v>78000.0</v>
      </c>
      <c r="Q209" s="77">
        <v>0.0</v>
      </c>
      <c r="R209" s="77">
        <v>0.0</v>
      </c>
      <c r="S209" s="76"/>
      <c r="T209" s="72" t="s">
        <v>47</v>
      </c>
      <c r="U209" s="114">
        <v>45361.0</v>
      </c>
      <c r="V209" s="114">
        <v>45391.0</v>
      </c>
      <c r="W209" s="72">
        <v>1.0</v>
      </c>
      <c r="X209" s="72" t="s">
        <v>50</v>
      </c>
      <c r="Y209" s="72" t="s">
        <v>66</v>
      </c>
    </row>
    <row r="210">
      <c r="A210" s="32" t="s">
        <v>1690</v>
      </c>
      <c r="B210" s="33">
        <v>45362.0</v>
      </c>
      <c r="C210" s="72">
        <v>7061.0</v>
      </c>
      <c r="D210" s="73" t="s">
        <v>1691</v>
      </c>
      <c r="E210" s="37" t="s">
        <v>1681</v>
      </c>
      <c r="F210" s="75" t="s">
        <v>1684</v>
      </c>
      <c r="G210" s="75" t="s">
        <v>391</v>
      </c>
      <c r="H210" s="75" t="s">
        <v>99</v>
      </c>
      <c r="I210" s="72" t="s">
        <v>38</v>
      </c>
      <c r="J210" s="71">
        <v>44829.0</v>
      </c>
      <c r="K210" s="33">
        <v>45361.0</v>
      </c>
      <c r="L210" s="76"/>
      <c r="M210" s="77">
        <v>0.0</v>
      </c>
      <c r="N210" s="99"/>
      <c r="O210" s="78">
        <v>118028.0</v>
      </c>
      <c r="P210" s="116">
        <v>118028.0</v>
      </c>
      <c r="Q210" s="77">
        <v>0.0</v>
      </c>
      <c r="R210" s="77">
        <v>0.0</v>
      </c>
      <c r="S210" s="76"/>
      <c r="T210" s="72" t="s">
        <v>47</v>
      </c>
      <c r="U210" s="114">
        <v>45361.0</v>
      </c>
      <c r="V210" s="114">
        <v>45392.0</v>
      </c>
      <c r="W210" s="72">
        <v>1.0</v>
      </c>
      <c r="X210" s="72" t="s">
        <v>100</v>
      </c>
      <c r="Y210" s="72" t="s">
        <v>66</v>
      </c>
    </row>
    <row r="211">
      <c r="A211" s="32" t="s">
        <v>1693</v>
      </c>
      <c r="B211" s="33">
        <v>45362.0</v>
      </c>
      <c r="C211" s="72">
        <v>10720.0</v>
      </c>
      <c r="D211" s="73" t="s">
        <v>1695</v>
      </c>
      <c r="E211" s="37" t="s">
        <v>1696</v>
      </c>
      <c r="F211" s="75" t="s">
        <v>1697</v>
      </c>
      <c r="G211" s="75" t="s">
        <v>88</v>
      </c>
      <c r="H211" s="75" t="s">
        <v>35</v>
      </c>
      <c r="I211" s="72" t="s">
        <v>38</v>
      </c>
      <c r="J211" s="87">
        <v>45257.0</v>
      </c>
      <c r="K211" s="33">
        <v>45361.0</v>
      </c>
      <c r="L211" s="76"/>
      <c r="M211" s="77">
        <v>0.0</v>
      </c>
      <c r="N211" s="99"/>
      <c r="O211" s="78">
        <v>118039.0</v>
      </c>
      <c r="P211" s="116">
        <v>118000.0</v>
      </c>
      <c r="Q211" s="77">
        <v>0.0</v>
      </c>
      <c r="R211" s="77">
        <v>0.0</v>
      </c>
      <c r="S211" s="76"/>
      <c r="T211" s="72" t="s">
        <v>47</v>
      </c>
      <c r="U211" s="114">
        <v>45361.0</v>
      </c>
      <c r="V211" s="114">
        <v>45391.0</v>
      </c>
      <c r="W211" s="72">
        <v>1.0</v>
      </c>
      <c r="X211" s="72" t="s">
        <v>100</v>
      </c>
      <c r="Y211" s="72" t="s">
        <v>66</v>
      </c>
    </row>
    <row r="212">
      <c r="A212" s="32" t="s">
        <v>1703</v>
      </c>
      <c r="B212" s="33">
        <v>45362.0</v>
      </c>
      <c r="C212" s="72">
        <v>3230.0</v>
      </c>
      <c r="D212" s="73" t="s">
        <v>170</v>
      </c>
      <c r="E212" s="37" t="s">
        <v>171</v>
      </c>
      <c r="F212" s="75" t="s">
        <v>1705</v>
      </c>
      <c r="G212" s="75" t="s">
        <v>173</v>
      </c>
      <c r="H212" s="75" t="s">
        <v>174</v>
      </c>
      <c r="I212" s="72" t="s">
        <v>38</v>
      </c>
      <c r="J212" s="87">
        <v>44516.0</v>
      </c>
      <c r="K212" s="33">
        <v>45361.0</v>
      </c>
      <c r="L212" s="76"/>
      <c r="M212" s="77">
        <v>0.0</v>
      </c>
      <c r="N212" s="99"/>
      <c r="O212" s="78">
        <v>78000.0</v>
      </c>
      <c r="P212" s="78">
        <v>78000.0</v>
      </c>
      <c r="Q212" s="77">
        <v>0.0</v>
      </c>
      <c r="R212" s="77">
        <v>4440.0</v>
      </c>
      <c r="S212" s="76"/>
      <c r="T212" s="72" t="s">
        <v>67</v>
      </c>
      <c r="U212" s="114">
        <v>45361.0</v>
      </c>
      <c r="V212" s="114">
        <v>45400.0</v>
      </c>
      <c r="W212" s="72">
        <v>1.0</v>
      </c>
      <c r="X212" s="72" t="s">
        <v>50</v>
      </c>
      <c r="Y212" s="72" t="s">
        <v>66</v>
      </c>
    </row>
    <row r="213">
      <c r="A213" s="32" t="s">
        <v>1708</v>
      </c>
      <c r="B213" s="33">
        <v>45362.0</v>
      </c>
      <c r="C213" s="72">
        <v>7436.0</v>
      </c>
      <c r="D213" s="73" t="s">
        <v>1634</v>
      </c>
      <c r="E213" s="37" t="s">
        <v>1635</v>
      </c>
      <c r="F213" s="75" t="s">
        <v>1712</v>
      </c>
      <c r="G213" s="75" t="s">
        <v>132</v>
      </c>
      <c r="H213" s="75" t="s">
        <v>133</v>
      </c>
      <c r="I213" s="72" t="s">
        <v>38</v>
      </c>
      <c r="J213" s="71">
        <v>44867.0</v>
      </c>
      <c r="K213" s="33">
        <v>45361.0</v>
      </c>
      <c r="L213" s="76"/>
      <c r="M213" s="77">
        <v>0.0</v>
      </c>
      <c r="N213" s="99"/>
      <c r="O213" s="78">
        <v>118027.0</v>
      </c>
      <c r="P213" s="116">
        <v>118027.0</v>
      </c>
      <c r="Q213" s="77">
        <v>0.0</v>
      </c>
      <c r="R213" s="77">
        <v>0.0</v>
      </c>
      <c r="S213" s="76"/>
      <c r="T213" s="72" t="s">
        <v>47</v>
      </c>
      <c r="U213" s="114">
        <v>45361.0</v>
      </c>
      <c r="V213" s="114">
        <v>45391.0</v>
      </c>
      <c r="W213" s="72">
        <v>1.0</v>
      </c>
      <c r="X213" s="72" t="s">
        <v>100</v>
      </c>
      <c r="Y213" s="72" t="s">
        <v>66</v>
      </c>
    </row>
    <row r="214">
      <c r="A214" s="32" t="s">
        <v>1717</v>
      </c>
      <c r="B214" s="33">
        <v>45362.0</v>
      </c>
      <c r="C214" s="72">
        <v>10267.0</v>
      </c>
      <c r="D214" s="73" t="s">
        <v>1428</v>
      </c>
      <c r="E214" s="37" t="s">
        <v>1429</v>
      </c>
      <c r="F214" s="75" t="s">
        <v>1430</v>
      </c>
      <c r="G214" s="75" t="s">
        <v>1431</v>
      </c>
      <c r="H214" s="75" t="s">
        <v>99</v>
      </c>
      <c r="I214" s="72" t="s">
        <v>38</v>
      </c>
      <c r="J214" s="71">
        <v>45198.0</v>
      </c>
      <c r="K214" s="33">
        <v>45361.0</v>
      </c>
      <c r="L214" s="76"/>
      <c r="M214" s="77">
        <v>0.0</v>
      </c>
      <c r="N214" s="99"/>
      <c r="O214" s="78">
        <v>118045.0</v>
      </c>
      <c r="P214" s="116">
        <v>118045.0</v>
      </c>
      <c r="Q214" s="77">
        <v>0.0</v>
      </c>
      <c r="R214" s="77">
        <v>0.0</v>
      </c>
      <c r="S214" s="76"/>
      <c r="T214" s="72" t="s">
        <v>47</v>
      </c>
      <c r="U214" s="114">
        <v>45362.0</v>
      </c>
      <c r="V214" s="114">
        <v>45392.0</v>
      </c>
      <c r="W214" s="72">
        <v>1.0</v>
      </c>
      <c r="X214" s="72" t="s">
        <v>100</v>
      </c>
      <c r="Y214" s="72" t="s">
        <v>66</v>
      </c>
    </row>
    <row r="215">
      <c r="A215" s="32" t="s">
        <v>1722</v>
      </c>
      <c r="B215" s="33">
        <v>45362.0</v>
      </c>
      <c r="C215" s="72">
        <v>8922.0</v>
      </c>
      <c r="D215" s="73" t="s">
        <v>1721</v>
      </c>
      <c r="E215" s="37" t="s">
        <v>1699</v>
      </c>
      <c r="F215" s="75" t="s">
        <v>1700</v>
      </c>
      <c r="G215" s="75" t="s">
        <v>75</v>
      </c>
      <c r="H215" s="75" t="s">
        <v>77</v>
      </c>
      <c r="I215" s="72" t="s">
        <v>38</v>
      </c>
      <c r="J215" s="71">
        <v>45048.0</v>
      </c>
      <c r="K215" s="33">
        <v>45361.0</v>
      </c>
      <c r="L215" s="76"/>
      <c r="M215" s="77">
        <v>0.0</v>
      </c>
      <c r="N215" s="99"/>
      <c r="O215" s="78">
        <v>118000.0</v>
      </c>
      <c r="P215" s="78">
        <v>118000.0</v>
      </c>
      <c r="Q215" s="77">
        <v>0.0</v>
      </c>
      <c r="R215" s="77">
        <v>4400.0</v>
      </c>
      <c r="S215" s="76"/>
      <c r="T215" s="72" t="s">
        <v>67</v>
      </c>
      <c r="U215" s="114">
        <v>45361.0</v>
      </c>
      <c r="V215" s="114">
        <v>45391.0</v>
      </c>
      <c r="W215" s="72">
        <v>1.0</v>
      </c>
      <c r="X215" s="72" t="s">
        <v>100</v>
      </c>
      <c r="Y215" s="72" t="s">
        <v>66</v>
      </c>
    </row>
    <row r="216">
      <c r="A216" s="32" t="s">
        <v>1728</v>
      </c>
      <c r="B216" s="33">
        <v>45362.0</v>
      </c>
      <c r="C216" s="72">
        <v>8848.0</v>
      </c>
      <c r="D216" s="73" t="s">
        <v>248</v>
      </c>
      <c r="E216" s="37" t="s">
        <v>249</v>
      </c>
      <c r="F216" s="75" t="s">
        <v>250</v>
      </c>
      <c r="G216" s="75" t="s">
        <v>251</v>
      </c>
      <c r="H216" s="75" t="s">
        <v>166</v>
      </c>
      <c r="I216" s="72" t="s">
        <v>38</v>
      </c>
      <c r="J216" s="71">
        <v>45043.0</v>
      </c>
      <c r="K216" s="33">
        <v>45361.0</v>
      </c>
      <c r="L216" s="76"/>
      <c r="M216" s="77">
        <v>0.0</v>
      </c>
      <c r="N216" s="99"/>
      <c r="O216" s="78">
        <v>78025.0</v>
      </c>
      <c r="P216" s="116">
        <v>78000.0</v>
      </c>
      <c r="Q216" s="77">
        <v>0.0</v>
      </c>
      <c r="R216" s="77">
        <v>0.0</v>
      </c>
      <c r="S216" s="76"/>
      <c r="T216" s="72" t="s">
        <v>47</v>
      </c>
      <c r="U216" s="114">
        <v>45362.0</v>
      </c>
      <c r="V216" s="114">
        <v>45392.0</v>
      </c>
      <c r="W216" s="72">
        <v>1.0</v>
      </c>
      <c r="X216" s="72" t="s">
        <v>50</v>
      </c>
      <c r="Y216" s="72" t="s">
        <v>66</v>
      </c>
    </row>
    <row r="217">
      <c r="A217" s="32" t="s">
        <v>1732</v>
      </c>
      <c r="B217" s="33">
        <v>45363.0</v>
      </c>
      <c r="C217" s="72">
        <v>4949.0</v>
      </c>
      <c r="D217" s="73" t="s">
        <v>1733</v>
      </c>
      <c r="E217" s="37" t="s">
        <v>1734</v>
      </c>
      <c r="F217" s="75" t="s">
        <v>1735</v>
      </c>
      <c r="G217" s="75" t="s">
        <v>228</v>
      </c>
      <c r="H217" s="75" t="s">
        <v>174</v>
      </c>
      <c r="I217" s="72" t="s">
        <v>38</v>
      </c>
      <c r="J217" s="71">
        <v>44629.0</v>
      </c>
      <c r="K217" s="33">
        <v>45362.0</v>
      </c>
      <c r="L217" s="76"/>
      <c r="M217" s="77">
        <v>0.0</v>
      </c>
      <c r="N217" s="99"/>
      <c r="O217" s="78">
        <v>78056.0</v>
      </c>
      <c r="P217" s="121">
        <v>78056.0</v>
      </c>
      <c r="Q217" s="77">
        <v>0.0</v>
      </c>
      <c r="R217" s="77">
        <v>0.0</v>
      </c>
      <c r="S217" s="76"/>
      <c r="T217" s="72" t="s">
        <v>47</v>
      </c>
      <c r="U217" s="114">
        <v>45362.0</v>
      </c>
      <c r="V217" s="114">
        <v>45393.0</v>
      </c>
      <c r="W217" s="72">
        <v>1.0</v>
      </c>
      <c r="X217" s="72" t="s">
        <v>50</v>
      </c>
      <c r="Y217" s="72" t="s">
        <v>66</v>
      </c>
    </row>
    <row r="218">
      <c r="A218" s="32" t="s">
        <v>1740</v>
      </c>
      <c r="B218" s="33">
        <v>45363.0</v>
      </c>
      <c r="C218" s="72">
        <v>9459.0</v>
      </c>
      <c r="D218" s="73" t="s">
        <v>1611</v>
      </c>
      <c r="E218" s="37" t="s">
        <v>1612</v>
      </c>
      <c r="F218" s="75" t="s">
        <v>1613</v>
      </c>
      <c r="G218" s="75" t="s">
        <v>59</v>
      </c>
      <c r="H218" s="75" t="s">
        <v>213</v>
      </c>
      <c r="I218" s="72" t="s">
        <v>38</v>
      </c>
      <c r="J218" s="71">
        <v>45110.0</v>
      </c>
      <c r="K218" s="33">
        <v>45362.0</v>
      </c>
      <c r="L218" s="76"/>
      <c r="M218" s="77">
        <v>0.0</v>
      </c>
      <c r="N218" s="99"/>
      <c r="O218" s="78">
        <v>118000.0</v>
      </c>
      <c r="P218" s="78">
        <v>118000.0</v>
      </c>
      <c r="Q218" s="77">
        <v>0.0</v>
      </c>
      <c r="R218" s="77">
        <v>4440.0</v>
      </c>
      <c r="S218" s="76"/>
      <c r="T218" s="72" t="s">
        <v>67</v>
      </c>
      <c r="U218" s="114">
        <v>45362.0</v>
      </c>
      <c r="V218" s="114">
        <v>45394.0</v>
      </c>
      <c r="W218" s="72">
        <v>1.0</v>
      </c>
      <c r="X218" s="72" t="s">
        <v>100</v>
      </c>
      <c r="Y218" s="72" t="s">
        <v>66</v>
      </c>
    </row>
    <row r="219">
      <c r="A219" s="32" t="s">
        <v>1744</v>
      </c>
      <c r="B219" s="33">
        <v>45363.0</v>
      </c>
      <c r="C219" s="72">
        <v>11381.0</v>
      </c>
      <c r="D219" s="73" t="s">
        <v>1747</v>
      </c>
      <c r="E219" s="37" t="s">
        <v>1749</v>
      </c>
      <c r="F219" s="75" t="s">
        <v>1750</v>
      </c>
      <c r="G219" s="75" t="s">
        <v>1751</v>
      </c>
      <c r="H219" s="75" t="s">
        <v>1752</v>
      </c>
      <c r="I219" s="72" t="s">
        <v>38</v>
      </c>
      <c r="J219" s="71">
        <v>45341.0</v>
      </c>
      <c r="K219" s="33">
        <v>45362.0</v>
      </c>
      <c r="L219" s="76"/>
      <c r="M219" s="77">
        <v>0.0</v>
      </c>
      <c r="N219" s="99"/>
      <c r="O219" s="78">
        <v>998058.0</v>
      </c>
      <c r="P219" s="121">
        <v>998058.0</v>
      </c>
      <c r="Q219" s="77">
        <v>418000.0</v>
      </c>
      <c r="R219" s="77">
        <v>0.0</v>
      </c>
      <c r="S219" s="76"/>
      <c r="T219" s="72" t="s">
        <v>47</v>
      </c>
      <c r="U219" s="114">
        <v>45362.0</v>
      </c>
      <c r="V219" s="114">
        <v>45722.0</v>
      </c>
      <c r="W219" s="72">
        <v>12.0</v>
      </c>
      <c r="X219" s="72" t="s">
        <v>100</v>
      </c>
      <c r="Y219" s="72" t="s">
        <v>204</v>
      </c>
    </row>
    <row r="220">
      <c r="A220" s="32" t="s">
        <v>1755</v>
      </c>
      <c r="B220" s="33">
        <v>45363.0</v>
      </c>
      <c r="C220" s="72">
        <v>836.0</v>
      </c>
      <c r="D220" s="73" t="s">
        <v>304</v>
      </c>
      <c r="E220" s="37" t="s">
        <v>1756</v>
      </c>
      <c r="F220" s="75" t="s">
        <v>1757</v>
      </c>
      <c r="G220" s="75" t="s">
        <v>1758</v>
      </c>
      <c r="H220" s="75" t="s">
        <v>538</v>
      </c>
      <c r="I220" s="72" t="s">
        <v>38</v>
      </c>
      <c r="J220" s="71">
        <v>44335.0</v>
      </c>
      <c r="K220" s="33">
        <v>45362.0</v>
      </c>
      <c r="L220" s="76"/>
      <c r="M220" s="77">
        <v>0.0</v>
      </c>
      <c r="N220" s="99"/>
      <c r="O220" s="78">
        <v>118000.0</v>
      </c>
      <c r="P220" s="78">
        <v>118000.0</v>
      </c>
      <c r="Q220" s="77">
        <v>0.0</v>
      </c>
      <c r="R220" s="77">
        <v>4400.0</v>
      </c>
      <c r="S220" s="76"/>
      <c r="T220" s="72" t="s">
        <v>67</v>
      </c>
      <c r="U220" s="114">
        <v>45362.0</v>
      </c>
      <c r="V220" s="114">
        <v>45394.0</v>
      </c>
      <c r="W220" s="72">
        <v>1.0</v>
      </c>
      <c r="X220" s="72" t="s">
        <v>100</v>
      </c>
      <c r="Y220" s="72" t="s">
        <v>66</v>
      </c>
    </row>
    <row r="221">
      <c r="A221" s="32" t="s">
        <v>1760</v>
      </c>
      <c r="B221" s="33">
        <v>45363.0</v>
      </c>
      <c r="C221" s="72">
        <v>10205.0</v>
      </c>
      <c r="D221" s="73" t="s">
        <v>253</v>
      </c>
      <c r="E221" s="37" t="s">
        <v>254</v>
      </c>
      <c r="F221" s="75" t="s">
        <v>289</v>
      </c>
      <c r="G221" s="75" t="s">
        <v>151</v>
      </c>
      <c r="H221" s="75" t="s">
        <v>99</v>
      </c>
      <c r="I221" s="72" t="s">
        <v>38</v>
      </c>
      <c r="J221" s="71">
        <v>45362.0</v>
      </c>
      <c r="K221" s="33">
        <v>45362.0</v>
      </c>
      <c r="L221" s="76"/>
      <c r="M221" s="77">
        <v>0.0</v>
      </c>
      <c r="N221" s="99"/>
      <c r="O221" s="78">
        <v>78092.0</v>
      </c>
      <c r="P221" s="121">
        <v>78092.0</v>
      </c>
      <c r="Q221" s="77">
        <v>0.0</v>
      </c>
      <c r="R221" s="77">
        <v>0.0</v>
      </c>
      <c r="S221" s="76"/>
      <c r="T221" s="72" t="s">
        <v>47</v>
      </c>
      <c r="U221" s="114">
        <v>45362.0</v>
      </c>
      <c r="V221" s="114">
        <v>45392.0</v>
      </c>
      <c r="W221" s="72">
        <v>1.0</v>
      </c>
      <c r="X221" s="72" t="s">
        <v>50</v>
      </c>
      <c r="Y221" s="72" t="s">
        <v>51</v>
      </c>
    </row>
    <row r="222">
      <c r="A222" s="32" t="s">
        <v>1764</v>
      </c>
      <c r="B222" s="33">
        <v>45363.0</v>
      </c>
      <c r="C222" s="72">
        <v>856.0</v>
      </c>
      <c r="D222" s="73" t="s">
        <v>1765</v>
      </c>
      <c r="E222" s="37" t="s">
        <v>1348</v>
      </c>
      <c r="F222" s="75" t="s">
        <v>1347</v>
      </c>
      <c r="G222" s="75" t="s">
        <v>1300</v>
      </c>
      <c r="H222" s="75" t="s">
        <v>213</v>
      </c>
      <c r="I222" s="72" t="s">
        <v>38</v>
      </c>
      <c r="J222" s="71">
        <v>44335.0</v>
      </c>
      <c r="K222" s="33">
        <v>45362.0</v>
      </c>
      <c r="L222" s="76"/>
      <c r="M222" s="77">
        <v>0.0</v>
      </c>
      <c r="N222" s="99"/>
      <c r="O222" s="78">
        <v>78000.0</v>
      </c>
      <c r="P222" s="78">
        <v>78000.0</v>
      </c>
      <c r="Q222" s="77">
        <v>0.0</v>
      </c>
      <c r="R222" s="77">
        <v>4400.0</v>
      </c>
      <c r="S222" s="76"/>
      <c r="T222" s="72" t="s">
        <v>67</v>
      </c>
      <c r="U222" s="114">
        <v>45362.0</v>
      </c>
      <c r="V222" s="114">
        <v>45392.0</v>
      </c>
      <c r="W222" s="72">
        <v>1.0</v>
      </c>
      <c r="X222" s="72" t="s">
        <v>50</v>
      </c>
      <c r="Y222" s="72" t="s">
        <v>66</v>
      </c>
    </row>
    <row r="223">
      <c r="A223" s="32" t="s">
        <v>1777</v>
      </c>
      <c r="B223" s="33">
        <v>45363.0</v>
      </c>
      <c r="C223" s="72">
        <v>5447.0</v>
      </c>
      <c r="D223" s="73" t="s">
        <v>1295</v>
      </c>
      <c r="E223" s="37" t="s">
        <v>1296</v>
      </c>
      <c r="F223" s="75" t="s">
        <v>1298</v>
      </c>
      <c r="G223" s="75" t="s">
        <v>1300</v>
      </c>
      <c r="H223" s="75" t="s">
        <v>213</v>
      </c>
      <c r="I223" s="72" t="s">
        <v>38</v>
      </c>
      <c r="J223" s="71">
        <v>44663.0</v>
      </c>
      <c r="K223" s="33">
        <v>45362.0</v>
      </c>
      <c r="L223" s="76"/>
      <c r="M223" s="77">
        <v>0.0</v>
      </c>
      <c r="N223" s="99"/>
      <c r="O223" s="78">
        <v>118024.0</v>
      </c>
      <c r="P223" s="121">
        <v>118024.0</v>
      </c>
      <c r="Q223" s="77">
        <v>0.0</v>
      </c>
      <c r="R223" s="77">
        <v>0.0</v>
      </c>
      <c r="S223" s="76"/>
      <c r="T223" s="72" t="s">
        <v>47</v>
      </c>
      <c r="U223" s="114">
        <v>45362.0</v>
      </c>
      <c r="V223" s="114">
        <v>45392.0</v>
      </c>
      <c r="W223" s="72">
        <v>1.0</v>
      </c>
      <c r="X223" s="72" t="s">
        <v>100</v>
      </c>
      <c r="Y223" s="72" t="s">
        <v>66</v>
      </c>
    </row>
    <row r="224">
      <c r="A224" s="32" t="s">
        <v>1784</v>
      </c>
      <c r="B224" s="33">
        <v>45363.0</v>
      </c>
      <c r="C224" s="72">
        <v>7934.0</v>
      </c>
      <c r="D224" s="73" t="s">
        <v>1786</v>
      </c>
      <c r="E224" s="37" t="s">
        <v>1446</v>
      </c>
      <c r="F224" s="75" t="s">
        <v>1448</v>
      </c>
      <c r="G224" s="75" t="s">
        <v>459</v>
      </c>
      <c r="H224" s="75" t="s">
        <v>99</v>
      </c>
      <c r="I224" s="72" t="s">
        <v>38</v>
      </c>
      <c r="J224" s="71">
        <v>44929.0</v>
      </c>
      <c r="K224" s="33">
        <v>45362.0</v>
      </c>
      <c r="L224" s="76"/>
      <c r="M224" s="77">
        <v>0.0</v>
      </c>
      <c r="N224" s="99"/>
      <c r="O224" s="78">
        <v>118000.0</v>
      </c>
      <c r="P224" s="78">
        <v>118000.0</v>
      </c>
      <c r="Q224" s="77">
        <v>0.0</v>
      </c>
      <c r="R224" s="77">
        <v>4400.0</v>
      </c>
      <c r="S224" s="76"/>
      <c r="T224" s="72" t="s">
        <v>67</v>
      </c>
      <c r="U224" s="114">
        <v>45362.0</v>
      </c>
      <c r="V224" s="114">
        <v>45393.0</v>
      </c>
      <c r="W224" s="72">
        <v>1.0</v>
      </c>
      <c r="X224" s="72" t="s">
        <v>100</v>
      </c>
      <c r="Y224" s="72" t="s">
        <v>66</v>
      </c>
    </row>
    <row r="225">
      <c r="A225" s="32" t="s">
        <v>1789</v>
      </c>
      <c r="B225" s="33">
        <v>45363.0</v>
      </c>
      <c r="C225" s="72">
        <v>6926.0</v>
      </c>
      <c r="D225" s="73" t="s">
        <v>270</v>
      </c>
      <c r="E225" s="37" t="s">
        <v>271</v>
      </c>
      <c r="F225" s="75" t="s">
        <v>1453</v>
      </c>
      <c r="G225" s="75" t="s">
        <v>273</v>
      </c>
      <c r="H225" s="75" t="s">
        <v>44</v>
      </c>
      <c r="I225" s="72" t="s">
        <v>38</v>
      </c>
      <c r="J225" s="71">
        <v>44816.0</v>
      </c>
      <c r="K225" s="33">
        <v>45362.0</v>
      </c>
      <c r="L225" s="76"/>
      <c r="M225" s="77">
        <v>0.0</v>
      </c>
      <c r="N225" s="99"/>
      <c r="O225" s="78">
        <v>78001.0</v>
      </c>
      <c r="P225" s="121">
        <v>78001.0</v>
      </c>
      <c r="Q225" s="77">
        <v>0.0</v>
      </c>
      <c r="R225" s="77">
        <v>0.0</v>
      </c>
      <c r="S225" s="76"/>
      <c r="T225" s="72" t="s">
        <v>47</v>
      </c>
      <c r="U225" s="114">
        <v>45363.0</v>
      </c>
      <c r="V225" s="114">
        <v>45393.0</v>
      </c>
      <c r="W225" s="72">
        <v>1.0</v>
      </c>
      <c r="X225" s="72" t="s">
        <v>50</v>
      </c>
      <c r="Y225" s="72" t="s">
        <v>66</v>
      </c>
    </row>
    <row r="226">
      <c r="A226" s="32" t="s">
        <v>1803</v>
      </c>
      <c r="B226" s="33">
        <v>45363.0</v>
      </c>
      <c r="C226" s="72">
        <v>4617.0</v>
      </c>
      <c r="D226" s="73" t="s">
        <v>1768</v>
      </c>
      <c r="E226" s="37" t="s">
        <v>1769</v>
      </c>
      <c r="F226" s="75" t="s">
        <v>1770</v>
      </c>
      <c r="G226" s="75" t="s">
        <v>1806</v>
      </c>
      <c r="H226" s="75" t="s">
        <v>965</v>
      </c>
      <c r="I226" s="72" t="s">
        <v>38</v>
      </c>
      <c r="J226" s="71">
        <v>44604.0</v>
      </c>
      <c r="K226" s="33">
        <v>45362.0</v>
      </c>
      <c r="L226" s="76"/>
      <c r="M226" s="77">
        <v>78000.0</v>
      </c>
      <c r="N226" s="99"/>
      <c r="O226" s="78">
        <v>100000.0</v>
      </c>
      <c r="P226" s="78">
        <v>100000.0</v>
      </c>
      <c r="Q226" s="77">
        <v>0.0</v>
      </c>
      <c r="R226" s="77">
        <v>4400.0</v>
      </c>
      <c r="S226" s="76"/>
      <c r="T226" s="72" t="s">
        <v>67</v>
      </c>
      <c r="U226" s="114">
        <v>45362.0</v>
      </c>
      <c r="V226" s="114">
        <v>45399.0</v>
      </c>
      <c r="W226" s="72">
        <v>1.0</v>
      </c>
      <c r="X226" s="72" t="s">
        <v>50</v>
      </c>
      <c r="Y226" s="72" t="s">
        <v>66</v>
      </c>
    </row>
    <row r="227">
      <c r="A227" s="32" t="s">
        <v>1810</v>
      </c>
      <c r="B227" s="33">
        <v>45363.0</v>
      </c>
      <c r="C227" s="72">
        <v>8761.0</v>
      </c>
      <c r="D227" s="73" t="s">
        <v>1811</v>
      </c>
      <c r="E227" s="37" t="s">
        <v>1812</v>
      </c>
      <c r="F227" s="75" t="s">
        <v>1813</v>
      </c>
      <c r="G227" s="75" t="s">
        <v>1355</v>
      </c>
      <c r="H227" s="75" t="s">
        <v>99</v>
      </c>
      <c r="I227" s="72" t="s">
        <v>38</v>
      </c>
      <c r="J227" s="71">
        <v>45026.0</v>
      </c>
      <c r="K227" s="33">
        <v>45362.0</v>
      </c>
      <c r="L227" s="76"/>
      <c r="M227" s="77">
        <v>0.0</v>
      </c>
      <c r="N227" s="71">
        <v>45371.0</v>
      </c>
      <c r="O227" s="78">
        <v>78000.0</v>
      </c>
      <c r="P227" s="78">
        <v>78000.0</v>
      </c>
      <c r="Q227" s="77">
        <v>0.0</v>
      </c>
      <c r="R227" s="77">
        <v>4400.0</v>
      </c>
      <c r="S227" s="76"/>
      <c r="T227" s="72" t="s">
        <v>67</v>
      </c>
      <c r="U227" s="71">
        <v>45371.0</v>
      </c>
      <c r="V227" s="71">
        <v>45370.0</v>
      </c>
      <c r="W227" s="72">
        <v>1.0</v>
      </c>
      <c r="X227" s="72" t="s">
        <v>50</v>
      </c>
      <c r="Y227" s="72" t="s">
        <v>66</v>
      </c>
    </row>
    <row r="228">
      <c r="A228" s="32" t="s">
        <v>1817</v>
      </c>
      <c r="B228" s="33"/>
      <c r="C228" s="72"/>
      <c r="D228" s="73" t="s">
        <v>1596</v>
      </c>
      <c r="E228" s="34"/>
      <c r="F228" s="75" t="s">
        <v>1596</v>
      </c>
      <c r="G228" s="75"/>
      <c r="H228" s="75"/>
      <c r="I228" s="72" t="s">
        <v>38</v>
      </c>
      <c r="J228" s="71"/>
      <c r="K228" s="33">
        <v>45362.0</v>
      </c>
      <c r="L228" s="76"/>
      <c r="M228" s="77"/>
      <c r="N228" s="99"/>
      <c r="O228" s="78">
        <v>10056.0</v>
      </c>
      <c r="P228" s="121">
        <v>10056.0</v>
      </c>
      <c r="Q228" s="77"/>
      <c r="R228" s="77"/>
      <c r="S228" s="76"/>
      <c r="T228" s="72" t="s">
        <v>47</v>
      </c>
      <c r="U228" s="76"/>
      <c r="V228" s="76"/>
      <c r="W228" s="72">
        <v>1.0</v>
      </c>
      <c r="X228" s="72" t="s">
        <v>50</v>
      </c>
      <c r="Y228" s="72" t="s">
        <v>51</v>
      </c>
    </row>
    <row r="229">
      <c r="A229" s="32" t="s">
        <v>1819</v>
      </c>
      <c r="B229" s="33">
        <v>45363.0</v>
      </c>
      <c r="C229" s="72">
        <v>4617.0</v>
      </c>
      <c r="D229" s="73" t="s">
        <v>1768</v>
      </c>
      <c r="E229" s="37" t="s">
        <v>1769</v>
      </c>
      <c r="F229" s="75" t="s">
        <v>1770</v>
      </c>
      <c r="G229" s="75" t="s">
        <v>1806</v>
      </c>
      <c r="H229" s="75" t="s">
        <v>965</v>
      </c>
      <c r="I229" s="72" t="s">
        <v>45</v>
      </c>
      <c r="J229" s="71">
        <v>44604.0</v>
      </c>
      <c r="K229" s="33">
        <v>45362.0</v>
      </c>
      <c r="L229" s="76"/>
      <c r="M229" s="77">
        <v>78000.0</v>
      </c>
      <c r="N229" s="99"/>
      <c r="O229" s="77">
        <v>78000.0</v>
      </c>
      <c r="P229" s="78">
        <v>0.0</v>
      </c>
      <c r="Q229" s="77">
        <v>0.0</v>
      </c>
      <c r="R229" s="77">
        <v>0.0</v>
      </c>
      <c r="S229" s="76"/>
      <c r="T229" s="72" t="s">
        <v>98</v>
      </c>
      <c r="U229" s="114">
        <v>45400.0</v>
      </c>
      <c r="V229" s="114">
        <v>45430.0</v>
      </c>
      <c r="W229" s="72">
        <v>1.0</v>
      </c>
      <c r="X229" s="72" t="s">
        <v>50</v>
      </c>
      <c r="Y229" s="72" t="s">
        <v>66</v>
      </c>
    </row>
    <row r="230">
      <c r="A230" s="32" t="s">
        <v>1825</v>
      </c>
      <c r="B230" s="33">
        <v>45364.0</v>
      </c>
      <c r="C230" s="72">
        <v>5536.0</v>
      </c>
      <c r="D230" s="73" t="s">
        <v>1335</v>
      </c>
      <c r="E230" s="37" t="s">
        <v>1336</v>
      </c>
      <c r="F230" s="75" t="s">
        <v>1337</v>
      </c>
      <c r="G230" s="75" t="s">
        <v>409</v>
      </c>
      <c r="H230" s="75" t="s">
        <v>409</v>
      </c>
      <c r="I230" s="72" t="s">
        <v>38</v>
      </c>
      <c r="J230" s="71">
        <v>44673.0</v>
      </c>
      <c r="K230" s="33">
        <v>45363.0</v>
      </c>
      <c r="L230" s="76"/>
      <c r="M230" s="77">
        <v>78000.0</v>
      </c>
      <c r="N230" s="99"/>
      <c r="O230" s="78">
        <v>100002.0</v>
      </c>
      <c r="P230" s="88">
        <v>100000.0</v>
      </c>
      <c r="Q230" s="77">
        <v>0.0</v>
      </c>
      <c r="R230" s="77">
        <v>0.0</v>
      </c>
      <c r="S230" s="76"/>
      <c r="T230" s="72" t="s">
        <v>47</v>
      </c>
      <c r="U230" s="71">
        <v>45363.0</v>
      </c>
      <c r="V230" s="71">
        <v>45394.0</v>
      </c>
      <c r="W230" s="72">
        <v>1.0</v>
      </c>
      <c r="X230" s="72" t="s">
        <v>50</v>
      </c>
      <c r="Y230" s="72" t="s">
        <v>66</v>
      </c>
    </row>
    <row r="231">
      <c r="A231" s="32" t="s">
        <v>1836</v>
      </c>
      <c r="B231" s="33">
        <v>45364.0</v>
      </c>
      <c r="C231" s="34">
        <v>4498.0</v>
      </c>
      <c r="D231" s="73" t="s">
        <v>1800</v>
      </c>
      <c r="E231" s="37" t="s">
        <v>1801</v>
      </c>
      <c r="F231" s="75" t="s">
        <v>1802</v>
      </c>
      <c r="G231" s="75" t="s">
        <v>1804</v>
      </c>
      <c r="H231" s="75" t="s">
        <v>44</v>
      </c>
      <c r="I231" s="72" t="s">
        <v>38</v>
      </c>
      <c r="J231" s="71">
        <v>44594.0</v>
      </c>
      <c r="K231" s="33">
        <v>45363.0</v>
      </c>
      <c r="L231" s="76"/>
      <c r="M231" s="99"/>
      <c r="N231" s="99"/>
      <c r="O231" s="78">
        <v>78000.0</v>
      </c>
      <c r="P231" s="78">
        <v>78000.0</v>
      </c>
      <c r="Q231" s="77">
        <v>0.0</v>
      </c>
      <c r="R231" s="77">
        <v>4440.0</v>
      </c>
      <c r="S231" s="76"/>
      <c r="T231" s="72" t="s">
        <v>67</v>
      </c>
      <c r="U231" s="71">
        <v>45363.0</v>
      </c>
      <c r="V231" s="71">
        <v>45400.0</v>
      </c>
      <c r="W231" s="72">
        <v>1.0</v>
      </c>
      <c r="X231" s="72" t="s">
        <v>50</v>
      </c>
      <c r="Y231" s="72" t="s">
        <v>66</v>
      </c>
    </row>
    <row r="232">
      <c r="A232" s="32" t="s">
        <v>1842</v>
      </c>
      <c r="B232" s="33">
        <v>45364.0</v>
      </c>
      <c r="C232" s="72">
        <v>1599.0</v>
      </c>
      <c r="D232" s="73" t="s">
        <v>1843</v>
      </c>
      <c r="E232" s="37" t="s">
        <v>1844</v>
      </c>
      <c r="F232" s="75" t="s">
        <v>1846</v>
      </c>
      <c r="G232" s="75" t="s">
        <v>1847</v>
      </c>
      <c r="H232" s="75" t="s">
        <v>331</v>
      </c>
      <c r="I232" s="72" t="s">
        <v>38</v>
      </c>
      <c r="J232" s="71">
        <v>45363.0</v>
      </c>
      <c r="K232" s="33">
        <v>45363.0</v>
      </c>
      <c r="L232" s="76"/>
      <c r="M232" s="99"/>
      <c r="N232" s="99"/>
      <c r="O232" s="78">
        <v>998000.0</v>
      </c>
      <c r="P232" s="78">
        <v>998000.0</v>
      </c>
      <c r="Q232" s="77">
        <v>418000.0</v>
      </c>
      <c r="R232" s="77">
        <v>4400.0</v>
      </c>
      <c r="S232" s="76"/>
      <c r="T232" s="72" t="s">
        <v>67</v>
      </c>
      <c r="U232" s="71">
        <v>45363.0</v>
      </c>
      <c r="V232" s="71">
        <v>45723.0</v>
      </c>
      <c r="W232" s="72">
        <v>12.0</v>
      </c>
      <c r="X232" s="72" t="s">
        <v>100</v>
      </c>
      <c r="Y232" s="72" t="s">
        <v>204</v>
      </c>
    </row>
    <row r="233">
      <c r="A233" s="32" t="s">
        <v>1850</v>
      </c>
      <c r="B233" s="33">
        <v>45364.0</v>
      </c>
      <c r="C233" s="72">
        <v>4343.0</v>
      </c>
      <c r="D233" s="73" t="s">
        <v>56</v>
      </c>
      <c r="E233" s="37" t="s">
        <v>57</v>
      </c>
      <c r="F233" s="75" t="s">
        <v>1851</v>
      </c>
      <c r="G233" s="75" t="s">
        <v>61</v>
      </c>
      <c r="H233" s="75" t="s">
        <v>63</v>
      </c>
      <c r="I233" s="72" t="s">
        <v>38</v>
      </c>
      <c r="J233" s="71">
        <v>44585.0</v>
      </c>
      <c r="K233" s="33">
        <v>45363.0</v>
      </c>
      <c r="L233" s="76"/>
      <c r="M233" s="99"/>
      <c r="N233" s="99"/>
      <c r="O233" s="78">
        <v>78000.0</v>
      </c>
      <c r="P233" s="78">
        <v>78000.0</v>
      </c>
      <c r="Q233" s="77">
        <v>0.0</v>
      </c>
      <c r="R233" s="77">
        <v>1560.0</v>
      </c>
      <c r="S233" s="76"/>
      <c r="T233" s="72" t="s">
        <v>67</v>
      </c>
      <c r="U233" s="71">
        <v>45363.0</v>
      </c>
      <c r="V233" s="71">
        <v>45393.0</v>
      </c>
      <c r="W233" s="72">
        <v>1.0</v>
      </c>
      <c r="X233" s="72" t="s">
        <v>50</v>
      </c>
      <c r="Y233" s="72" t="s">
        <v>66</v>
      </c>
    </row>
    <row r="234">
      <c r="A234" s="32" t="s">
        <v>1854</v>
      </c>
      <c r="B234" s="33">
        <v>45364.0</v>
      </c>
      <c r="C234" s="72">
        <v>1006.0</v>
      </c>
      <c r="D234" s="73" t="s">
        <v>1857</v>
      </c>
      <c r="E234" s="37" t="s">
        <v>1859</v>
      </c>
      <c r="F234" s="75" t="s">
        <v>1861</v>
      </c>
      <c r="G234" s="75" t="s">
        <v>182</v>
      </c>
      <c r="H234" s="75" t="s">
        <v>77</v>
      </c>
      <c r="I234" s="72" t="s">
        <v>38</v>
      </c>
      <c r="J234" s="71">
        <v>44343.0</v>
      </c>
      <c r="K234" s="33">
        <v>45363.0</v>
      </c>
      <c r="L234" s="76"/>
      <c r="M234" s="99"/>
      <c r="N234" s="99"/>
      <c r="O234" s="78">
        <v>78000.0</v>
      </c>
      <c r="P234" s="78">
        <v>78000.0</v>
      </c>
      <c r="Q234" s="77">
        <v>0.0</v>
      </c>
      <c r="R234" s="77">
        <v>1560.0</v>
      </c>
      <c r="S234" s="76"/>
      <c r="T234" s="72" t="s">
        <v>67</v>
      </c>
      <c r="U234" s="71">
        <v>45363.0</v>
      </c>
      <c r="V234" s="71">
        <v>45394.0</v>
      </c>
      <c r="W234" s="72">
        <v>1.0</v>
      </c>
      <c r="X234" s="72" t="s">
        <v>50</v>
      </c>
      <c r="Y234" s="72" t="s">
        <v>66</v>
      </c>
    </row>
    <row r="235">
      <c r="A235" s="32" t="s">
        <v>1864</v>
      </c>
      <c r="B235" s="33">
        <v>45364.0</v>
      </c>
      <c r="C235" s="72">
        <v>1006.0</v>
      </c>
      <c r="D235" s="73" t="s">
        <v>1857</v>
      </c>
      <c r="E235" s="37" t="s">
        <v>1859</v>
      </c>
      <c r="F235" s="75" t="s">
        <v>1865</v>
      </c>
      <c r="G235" s="75" t="s">
        <v>182</v>
      </c>
      <c r="H235" s="75" t="s">
        <v>77</v>
      </c>
      <c r="I235" s="72" t="s">
        <v>38</v>
      </c>
      <c r="J235" s="71">
        <v>44343.0</v>
      </c>
      <c r="K235" s="33">
        <v>45363.0</v>
      </c>
      <c r="L235" s="76"/>
      <c r="M235" s="99"/>
      <c r="N235" s="99"/>
      <c r="O235" s="78">
        <v>78000.0</v>
      </c>
      <c r="P235" s="78">
        <v>78000.0</v>
      </c>
      <c r="Q235" s="77">
        <v>0.0</v>
      </c>
      <c r="R235" s="77">
        <v>1560.0</v>
      </c>
      <c r="S235" s="76"/>
      <c r="T235" s="72" t="s">
        <v>67</v>
      </c>
      <c r="U235" s="71">
        <v>45363.0</v>
      </c>
      <c r="V235" s="71">
        <v>45401.0</v>
      </c>
      <c r="W235" s="72">
        <v>1.0</v>
      </c>
      <c r="X235" s="72" t="s">
        <v>50</v>
      </c>
      <c r="Y235" s="72" t="s">
        <v>66</v>
      </c>
    </row>
    <row r="236">
      <c r="A236" s="32" t="s">
        <v>1868</v>
      </c>
      <c r="B236" s="33">
        <v>45364.0</v>
      </c>
      <c r="C236" s="72">
        <v>9934.0</v>
      </c>
      <c r="D236" s="73" t="s">
        <v>1870</v>
      </c>
      <c r="E236" s="37" t="s">
        <v>1871</v>
      </c>
      <c r="F236" s="75" t="s">
        <v>1873</v>
      </c>
      <c r="G236" s="75" t="s">
        <v>778</v>
      </c>
      <c r="H236" s="75" t="s">
        <v>63</v>
      </c>
      <c r="I236" s="72" t="s">
        <v>38</v>
      </c>
      <c r="J236" s="71">
        <v>45164.0</v>
      </c>
      <c r="K236" s="33">
        <v>45363.0</v>
      </c>
      <c r="L236" s="76"/>
      <c r="M236" s="99"/>
      <c r="N236" s="99"/>
      <c r="O236" s="78">
        <v>118072.0</v>
      </c>
      <c r="P236" s="88">
        <v>118072.0</v>
      </c>
      <c r="Q236" s="77">
        <v>0.0</v>
      </c>
      <c r="R236" s="77">
        <v>0.0</v>
      </c>
      <c r="S236" s="76"/>
      <c r="T236" s="72" t="s">
        <v>47</v>
      </c>
      <c r="U236" s="71">
        <v>45363.0</v>
      </c>
      <c r="V236" s="71">
        <v>45393.0</v>
      </c>
      <c r="W236" s="72">
        <v>1.0</v>
      </c>
      <c r="X236" s="72" t="s">
        <v>100</v>
      </c>
      <c r="Y236" s="72" t="s">
        <v>66</v>
      </c>
    </row>
    <row r="237">
      <c r="A237" s="32" t="s">
        <v>1878</v>
      </c>
      <c r="B237" s="33">
        <v>45365.0</v>
      </c>
      <c r="C237" s="72">
        <v>10461.0</v>
      </c>
      <c r="D237" s="73" t="s">
        <v>120</v>
      </c>
      <c r="E237" s="37" t="s">
        <v>121</v>
      </c>
      <c r="F237" s="75" t="s">
        <v>122</v>
      </c>
      <c r="G237" s="75" t="s">
        <v>123</v>
      </c>
      <c r="H237" s="75" t="s">
        <v>58</v>
      </c>
      <c r="I237" s="72" t="s">
        <v>38</v>
      </c>
      <c r="J237" s="87">
        <v>45222.0</v>
      </c>
      <c r="K237" s="33">
        <v>45363.0</v>
      </c>
      <c r="L237" s="76"/>
      <c r="M237" s="77">
        <v>78000.0</v>
      </c>
      <c r="N237" s="99"/>
      <c r="O237" s="78">
        <v>80050.0</v>
      </c>
      <c r="P237" s="88">
        <v>80000.0</v>
      </c>
      <c r="Q237" s="77">
        <v>0.0</v>
      </c>
      <c r="R237" s="77">
        <v>0.0</v>
      </c>
      <c r="S237" s="76"/>
      <c r="T237" s="72" t="s">
        <v>47</v>
      </c>
      <c r="U237" s="71">
        <v>45363.0</v>
      </c>
      <c r="V237" s="71">
        <v>45393.0</v>
      </c>
      <c r="W237" s="72">
        <v>1.0</v>
      </c>
      <c r="X237" s="72" t="s">
        <v>50</v>
      </c>
      <c r="Y237" s="72" t="s">
        <v>66</v>
      </c>
    </row>
    <row r="238">
      <c r="A238" s="32" t="s">
        <v>1888</v>
      </c>
      <c r="B238" s="33">
        <v>45365.0</v>
      </c>
      <c r="C238" s="72">
        <v>4089.0</v>
      </c>
      <c r="D238" s="73" t="s">
        <v>1889</v>
      </c>
      <c r="E238" s="37" t="s">
        <v>1890</v>
      </c>
      <c r="F238" s="75" t="s">
        <v>1891</v>
      </c>
      <c r="G238" s="75" t="s">
        <v>215</v>
      </c>
      <c r="H238" s="75" t="s">
        <v>77</v>
      </c>
      <c r="I238" s="72" t="s">
        <v>38</v>
      </c>
      <c r="J238" s="71">
        <v>44566.0</v>
      </c>
      <c r="K238" s="33">
        <v>45363.0</v>
      </c>
      <c r="L238" s="76"/>
      <c r="M238" s="77">
        <v>78000.0</v>
      </c>
      <c r="N238" s="99"/>
      <c r="O238" s="78">
        <v>312000.0</v>
      </c>
      <c r="P238" s="78">
        <v>312000.0</v>
      </c>
      <c r="Q238" s="77">
        <v>0.0</v>
      </c>
      <c r="R238" s="77">
        <v>4400.0</v>
      </c>
      <c r="S238" s="76"/>
      <c r="T238" s="72" t="s">
        <v>67</v>
      </c>
      <c r="U238" s="71">
        <v>45363.0</v>
      </c>
      <c r="V238" s="71">
        <v>45393.0</v>
      </c>
      <c r="W238" s="72">
        <v>1.0</v>
      </c>
      <c r="X238" s="72" t="s">
        <v>50</v>
      </c>
      <c r="Y238" s="72" t="s">
        <v>66</v>
      </c>
    </row>
    <row r="239">
      <c r="A239" s="32" t="s">
        <v>1896</v>
      </c>
      <c r="B239" s="33">
        <v>45365.0</v>
      </c>
      <c r="C239" s="72">
        <v>4089.0</v>
      </c>
      <c r="D239" s="73" t="s">
        <v>1889</v>
      </c>
      <c r="E239" s="37" t="s">
        <v>1890</v>
      </c>
      <c r="F239" s="75" t="s">
        <v>1899</v>
      </c>
      <c r="G239" s="75" t="s">
        <v>215</v>
      </c>
      <c r="H239" s="75" t="s">
        <v>77</v>
      </c>
      <c r="I239" s="72" t="s">
        <v>38</v>
      </c>
      <c r="J239" s="71">
        <v>44566.0</v>
      </c>
      <c r="K239" s="33">
        <v>45363.0</v>
      </c>
      <c r="L239" s="76"/>
      <c r="M239" s="77">
        <v>78000.0</v>
      </c>
      <c r="N239" s="99"/>
      <c r="O239" s="78">
        <v>78000.0</v>
      </c>
      <c r="P239" s="78">
        <v>0.0</v>
      </c>
      <c r="Q239" s="77">
        <v>0.0</v>
      </c>
      <c r="R239" s="77">
        <v>0.0</v>
      </c>
      <c r="S239" s="76"/>
      <c r="T239" s="72" t="s">
        <v>67</v>
      </c>
      <c r="U239" s="71">
        <v>45363.0</v>
      </c>
      <c r="V239" s="71">
        <v>45405.0</v>
      </c>
      <c r="W239" s="72">
        <v>1.0</v>
      </c>
      <c r="X239" s="72" t="s">
        <v>50</v>
      </c>
      <c r="Y239" s="72" t="s">
        <v>66</v>
      </c>
    </row>
    <row r="240">
      <c r="A240" s="32" t="s">
        <v>1904</v>
      </c>
      <c r="B240" s="33">
        <v>45365.0</v>
      </c>
      <c r="C240" s="72">
        <v>10741.0</v>
      </c>
      <c r="D240" s="73" t="s">
        <v>1906</v>
      </c>
      <c r="E240" s="37" t="s">
        <v>1907</v>
      </c>
      <c r="F240" s="126" t="s">
        <v>1909</v>
      </c>
      <c r="G240" s="75" t="s">
        <v>75</v>
      </c>
      <c r="H240" s="75" t="s">
        <v>77</v>
      </c>
      <c r="I240" s="72" t="s">
        <v>38</v>
      </c>
      <c r="J240" s="87">
        <v>45259.0</v>
      </c>
      <c r="K240" s="33">
        <v>45363.0</v>
      </c>
      <c r="L240" s="76"/>
      <c r="M240" s="99"/>
      <c r="N240" s="99"/>
      <c r="O240" s="78">
        <v>118019.0</v>
      </c>
      <c r="P240" s="88">
        <v>118019.0</v>
      </c>
      <c r="Q240" s="77">
        <v>0.0</v>
      </c>
      <c r="R240" s="77">
        <v>0.0</v>
      </c>
      <c r="S240" s="76"/>
      <c r="T240" s="72" t="s">
        <v>47</v>
      </c>
      <c r="U240" s="71">
        <v>45363.0</v>
      </c>
      <c r="V240" s="71">
        <v>45394.0</v>
      </c>
      <c r="W240" s="72">
        <v>1.0</v>
      </c>
      <c r="X240" s="72" t="s">
        <v>100</v>
      </c>
      <c r="Y240" s="72" t="s">
        <v>66</v>
      </c>
    </row>
    <row r="241">
      <c r="A241" s="32" t="s">
        <v>1915</v>
      </c>
      <c r="B241" s="33">
        <v>45365.0</v>
      </c>
      <c r="C241" s="72">
        <v>8716.0</v>
      </c>
      <c r="D241" s="73" t="s">
        <v>1855</v>
      </c>
      <c r="E241" s="37" t="s">
        <v>1856</v>
      </c>
      <c r="F241" s="75" t="s">
        <v>1860</v>
      </c>
      <c r="G241" s="75" t="s">
        <v>1862</v>
      </c>
      <c r="H241" s="75" t="s">
        <v>1863</v>
      </c>
      <c r="I241" s="72" t="s">
        <v>38</v>
      </c>
      <c r="J241" s="71">
        <v>45021.0</v>
      </c>
      <c r="K241" s="33">
        <v>45363.0</v>
      </c>
      <c r="L241" s="76"/>
      <c r="M241" s="99"/>
      <c r="N241" s="99"/>
      <c r="O241" s="78">
        <v>118087.0</v>
      </c>
      <c r="P241" s="88">
        <v>118087.0</v>
      </c>
      <c r="Q241" s="77">
        <v>0.0</v>
      </c>
      <c r="R241" s="77">
        <v>0.0</v>
      </c>
      <c r="S241" s="76"/>
      <c r="T241" s="72" t="s">
        <v>47</v>
      </c>
      <c r="U241" s="71">
        <v>45363.0</v>
      </c>
      <c r="V241" s="71">
        <v>45395.0</v>
      </c>
      <c r="W241" s="72">
        <v>1.0</v>
      </c>
      <c r="X241" s="72" t="s">
        <v>100</v>
      </c>
      <c r="Y241" s="72" t="s">
        <v>66</v>
      </c>
    </row>
    <row r="242">
      <c r="A242" s="32" t="s">
        <v>1926</v>
      </c>
      <c r="B242" s="33">
        <v>45365.0</v>
      </c>
      <c r="C242" s="72">
        <v>9096.0</v>
      </c>
      <c r="D242" s="73" t="s">
        <v>1822</v>
      </c>
      <c r="E242" s="37" t="s">
        <v>1515</v>
      </c>
      <c r="F242" s="75" t="s">
        <v>1517</v>
      </c>
      <c r="G242" s="75" t="s">
        <v>1167</v>
      </c>
      <c r="H242" s="75" t="s">
        <v>166</v>
      </c>
      <c r="I242" s="72" t="s">
        <v>38</v>
      </c>
      <c r="J242" s="71">
        <v>45068.0</v>
      </c>
      <c r="K242" s="33">
        <v>45363.0</v>
      </c>
      <c r="L242" s="76"/>
      <c r="M242" s="99"/>
      <c r="N242" s="99"/>
      <c r="O242" s="78">
        <v>78000.0</v>
      </c>
      <c r="P242" s="78">
        <v>78000.0</v>
      </c>
      <c r="Q242" s="77">
        <v>0.0</v>
      </c>
      <c r="R242" s="77">
        <v>4440.0</v>
      </c>
      <c r="S242" s="76"/>
      <c r="T242" s="72" t="s">
        <v>67</v>
      </c>
      <c r="U242" s="71">
        <v>45363.0</v>
      </c>
      <c r="V242" s="71">
        <v>45394.0</v>
      </c>
      <c r="W242" s="72">
        <v>1.0</v>
      </c>
      <c r="X242" s="72" t="s">
        <v>50</v>
      </c>
      <c r="Y242" s="72" t="s">
        <v>66</v>
      </c>
    </row>
    <row r="243">
      <c r="A243" s="32" t="s">
        <v>1932</v>
      </c>
      <c r="B243" s="33">
        <v>45365.0</v>
      </c>
      <c r="C243" s="72">
        <v>2728.0</v>
      </c>
      <c r="D243" s="73" t="s">
        <v>1934</v>
      </c>
      <c r="E243" s="37" t="s">
        <v>1936</v>
      </c>
      <c r="F243" s="75" t="s">
        <v>1938</v>
      </c>
      <c r="G243" s="75" t="s">
        <v>1940</v>
      </c>
      <c r="H243" s="75" t="s">
        <v>1942</v>
      </c>
      <c r="I243" s="72" t="s">
        <v>38</v>
      </c>
      <c r="J243" s="71">
        <v>44469.0</v>
      </c>
      <c r="K243" s="33">
        <v>45363.0</v>
      </c>
      <c r="L243" s="76"/>
      <c r="M243" s="99"/>
      <c r="N243" s="71">
        <v>45395.0</v>
      </c>
      <c r="O243" s="78">
        <v>78082.0</v>
      </c>
      <c r="P243" s="88">
        <v>78082.0</v>
      </c>
      <c r="Q243" s="77">
        <v>0.0</v>
      </c>
      <c r="R243" s="77">
        <v>0.0</v>
      </c>
      <c r="S243" s="76"/>
      <c r="T243" s="72" t="s">
        <v>47</v>
      </c>
      <c r="U243" s="71">
        <v>45364.0</v>
      </c>
      <c r="V243" s="71">
        <v>45394.0</v>
      </c>
      <c r="W243" s="72">
        <v>1.0</v>
      </c>
      <c r="X243" s="72" t="s">
        <v>50</v>
      </c>
      <c r="Y243" s="72" t="s">
        <v>66</v>
      </c>
    </row>
    <row r="244">
      <c r="A244" s="32" t="s">
        <v>1943</v>
      </c>
      <c r="B244" s="33">
        <v>45365.0</v>
      </c>
      <c r="C244" s="72">
        <v>536.0</v>
      </c>
      <c r="D244" s="73" t="s">
        <v>1743</v>
      </c>
      <c r="E244" s="37" t="s">
        <v>1745</v>
      </c>
      <c r="F244" s="75" t="s">
        <v>1746</v>
      </c>
      <c r="G244" s="75" t="s">
        <v>681</v>
      </c>
      <c r="H244" s="75" t="s">
        <v>44</v>
      </c>
      <c r="I244" s="72" t="s">
        <v>38</v>
      </c>
      <c r="J244" s="71">
        <v>44319.0</v>
      </c>
      <c r="K244" s="33">
        <v>45363.0</v>
      </c>
      <c r="L244" s="76"/>
      <c r="M244" s="99"/>
      <c r="N244" s="99"/>
      <c r="O244" s="78">
        <v>78000.0</v>
      </c>
      <c r="P244" s="78">
        <v>78000.0</v>
      </c>
      <c r="Q244" s="77">
        <v>0.0</v>
      </c>
      <c r="R244" s="77">
        <v>1560.0</v>
      </c>
      <c r="S244" s="76"/>
      <c r="T244" s="72" t="s">
        <v>67</v>
      </c>
      <c r="U244" s="71">
        <v>45363.0</v>
      </c>
      <c r="V244" s="71">
        <v>45393.0</v>
      </c>
      <c r="W244" s="72">
        <v>1.0</v>
      </c>
      <c r="X244" s="72" t="s">
        <v>50</v>
      </c>
      <c r="Y244" s="72" t="s">
        <v>66</v>
      </c>
    </row>
    <row r="245">
      <c r="A245" s="32" t="s">
        <v>1950</v>
      </c>
      <c r="B245" s="33">
        <v>45386.0</v>
      </c>
      <c r="C245" s="72">
        <v>4865.0</v>
      </c>
      <c r="D245" s="73" t="s">
        <v>1951</v>
      </c>
      <c r="E245" s="37" t="s">
        <v>1953</v>
      </c>
      <c r="F245" s="75" t="s">
        <v>1954</v>
      </c>
      <c r="G245" s="75" t="s">
        <v>409</v>
      </c>
      <c r="H245" s="75" t="s">
        <v>411</v>
      </c>
      <c r="I245" s="72" t="s">
        <v>38</v>
      </c>
      <c r="J245" s="71">
        <v>44623.0</v>
      </c>
      <c r="K245" s="33">
        <v>45363.0</v>
      </c>
      <c r="L245" s="76"/>
      <c r="M245" s="99"/>
      <c r="N245" s="99"/>
      <c r="O245" s="78">
        <v>118037.0</v>
      </c>
      <c r="P245" s="139">
        <v>118037.0</v>
      </c>
      <c r="Q245" s="77">
        <v>0.0</v>
      </c>
      <c r="R245" s="77">
        <v>0.0</v>
      </c>
      <c r="S245" s="76"/>
      <c r="T245" s="72" t="s">
        <v>47</v>
      </c>
      <c r="U245" s="71">
        <v>45364.0</v>
      </c>
      <c r="V245" s="71">
        <v>45401.0</v>
      </c>
      <c r="W245" s="72">
        <v>1.0</v>
      </c>
      <c r="X245" s="72" t="s">
        <v>100</v>
      </c>
      <c r="Y245" s="72" t="s">
        <v>66</v>
      </c>
    </row>
    <row r="246">
      <c r="A246" s="32" t="s">
        <v>1961</v>
      </c>
      <c r="B246" s="33">
        <v>45369.0</v>
      </c>
      <c r="C246" s="72">
        <v>1485.0</v>
      </c>
      <c r="D246" s="73" t="s">
        <v>1964</v>
      </c>
      <c r="E246" s="37" t="s">
        <v>1966</v>
      </c>
      <c r="F246" s="75" t="s">
        <v>1968</v>
      </c>
      <c r="G246" s="75" t="s">
        <v>1969</v>
      </c>
      <c r="H246" s="75" t="s">
        <v>411</v>
      </c>
      <c r="I246" s="72" t="s">
        <v>38</v>
      </c>
      <c r="J246" s="71">
        <v>44367.0</v>
      </c>
      <c r="K246" s="33">
        <v>45364.0</v>
      </c>
      <c r="L246" s="76"/>
      <c r="M246" s="99"/>
      <c r="N246" s="99"/>
      <c r="O246" s="78">
        <v>78065.0</v>
      </c>
      <c r="P246" s="105">
        <v>78065.0</v>
      </c>
      <c r="Q246" s="77">
        <v>0.0</v>
      </c>
      <c r="R246" s="77">
        <v>0.0</v>
      </c>
      <c r="S246" s="76"/>
      <c r="T246" s="72" t="s">
        <v>47</v>
      </c>
      <c r="U246" s="71">
        <v>45364.0</v>
      </c>
      <c r="V246" s="71">
        <v>45402.0</v>
      </c>
      <c r="W246" s="72">
        <v>1.0</v>
      </c>
      <c r="X246" s="72" t="s">
        <v>50</v>
      </c>
      <c r="Y246" s="72" t="s">
        <v>66</v>
      </c>
    </row>
    <row r="247">
      <c r="A247" s="32" t="s">
        <v>1974</v>
      </c>
      <c r="B247" s="33">
        <v>45369.0</v>
      </c>
      <c r="C247" s="72">
        <v>3316.0</v>
      </c>
      <c r="D247" s="73" t="s">
        <v>1921</v>
      </c>
      <c r="E247" s="37" t="s">
        <v>1922</v>
      </c>
      <c r="F247" s="75" t="s">
        <v>1923</v>
      </c>
      <c r="G247" s="75" t="s">
        <v>996</v>
      </c>
      <c r="H247" s="75" t="s">
        <v>996</v>
      </c>
      <c r="I247" s="72" t="s">
        <v>38</v>
      </c>
      <c r="J247" s="87">
        <v>44523.0</v>
      </c>
      <c r="K247" s="33">
        <v>45364.0</v>
      </c>
      <c r="L247" s="76"/>
      <c r="M247" s="99"/>
      <c r="N247" s="99"/>
      <c r="O247" s="78">
        <v>78000.0</v>
      </c>
      <c r="P247" s="78">
        <v>78000.0</v>
      </c>
      <c r="Q247" s="77">
        <v>0.0</v>
      </c>
      <c r="R247" s="77">
        <v>4440.0</v>
      </c>
      <c r="S247" s="76"/>
      <c r="T247" s="72" t="s">
        <v>67</v>
      </c>
      <c r="U247" s="71">
        <v>45364.0</v>
      </c>
      <c r="V247" s="71">
        <v>45394.0</v>
      </c>
      <c r="W247" s="72">
        <v>1.0</v>
      </c>
      <c r="X247" s="72" t="s">
        <v>50</v>
      </c>
      <c r="Y247" s="72" t="s">
        <v>66</v>
      </c>
    </row>
    <row r="248">
      <c r="A248" s="32" t="s">
        <v>1983</v>
      </c>
      <c r="B248" s="33">
        <v>45369.0</v>
      </c>
      <c r="C248" s="72">
        <v>11183.0</v>
      </c>
      <c r="D248" s="73" t="s">
        <v>1985</v>
      </c>
      <c r="E248" s="37" t="s">
        <v>1986</v>
      </c>
      <c r="F248" s="73" t="s">
        <v>1988</v>
      </c>
      <c r="G248" s="75" t="s">
        <v>75</v>
      </c>
      <c r="H248" s="75" t="s">
        <v>77</v>
      </c>
      <c r="I248" s="72" t="s">
        <v>38</v>
      </c>
      <c r="J248" s="71">
        <v>45319.0</v>
      </c>
      <c r="K248" s="33">
        <v>45364.0</v>
      </c>
      <c r="L248" s="76"/>
      <c r="M248" s="99"/>
      <c r="N248" s="99"/>
      <c r="O248" s="78">
        <v>78082.0</v>
      </c>
      <c r="P248" s="105">
        <v>78082.0</v>
      </c>
      <c r="Q248" s="77">
        <v>0.0</v>
      </c>
      <c r="R248" s="77">
        <v>0.0</v>
      </c>
      <c r="S248" s="76"/>
      <c r="T248" s="72" t="s">
        <v>47</v>
      </c>
      <c r="U248" s="71">
        <v>45364.0</v>
      </c>
      <c r="V248" s="71">
        <v>45394.0</v>
      </c>
      <c r="W248" s="72">
        <v>1.0</v>
      </c>
      <c r="X248" s="72" t="s">
        <v>50</v>
      </c>
      <c r="Y248" s="72" t="s">
        <v>66</v>
      </c>
    </row>
    <row r="249">
      <c r="A249" s="32" t="s">
        <v>1990</v>
      </c>
      <c r="B249" s="33">
        <v>45369.0</v>
      </c>
      <c r="C249" s="72">
        <v>2253.0</v>
      </c>
      <c r="D249" s="73" t="s">
        <v>1959</v>
      </c>
      <c r="E249" s="37" t="s">
        <v>1960</v>
      </c>
      <c r="F249" s="75" t="s">
        <v>1962</v>
      </c>
      <c r="G249" s="75" t="s">
        <v>1963</v>
      </c>
      <c r="H249" s="75" t="s">
        <v>1965</v>
      </c>
      <c r="I249" s="72" t="s">
        <v>38</v>
      </c>
      <c r="J249" s="71">
        <v>44435.0</v>
      </c>
      <c r="K249" s="33">
        <v>45364.0</v>
      </c>
      <c r="L249" s="76"/>
      <c r="M249" s="99"/>
      <c r="N249" s="99"/>
      <c r="O249" s="78">
        <v>118036.0</v>
      </c>
      <c r="P249" s="105">
        <v>118036.0</v>
      </c>
      <c r="Q249" s="77">
        <v>0.0</v>
      </c>
      <c r="R249" s="77">
        <v>0.0</v>
      </c>
      <c r="S249" s="76"/>
      <c r="T249" s="72" t="s">
        <v>47</v>
      </c>
      <c r="U249" s="71">
        <v>45364.0</v>
      </c>
      <c r="V249" s="71">
        <v>45394.0</v>
      </c>
      <c r="W249" s="72">
        <v>1.0</v>
      </c>
      <c r="X249" s="72" t="s">
        <v>100</v>
      </c>
      <c r="Y249" s="72" t="s">
        <v>66</v>
      </c>
    </row>
    <row r="250">
      <c r="A250" s="32" t="s">
        <v>1995</v>
      </c>
      <c r="B250" s="33">
        <v>45371.0</v>
      </c>
      <c r="C250" s="72">
        <v>7949.0</v>
      </c>
      <c r="D250" s="73" t="s">
        <v>1996</v>
      </c>
      <c r="E250" s="37" t="s">
        <v>1997</v>
      </c>
      <c r="F250" s="75" t="s">
        <v>259</v>
      </c>
      <c r="G250" s="75" t="s">
        <v>467</v>
      </c>
      <c r="H250" s="75" t="s">
        <v>77</v>
      </c>
      <c r="I250" s="72" t="s">
        <v>38</v>
      </c>
      <c r="J250" s="71">
        <v>44930.0</v>
      </c>
      <c r="K250" s="33">
        <v>45364.0</v>
      </c>
      <c r="L250" s="76"/>
      <c r="M250" s="99"/>
      <c r="N250" s="99"/>
      <c r="O250" s="78">
        <v>78025.0</v>
      </c>
      <c r="P250" s="105">
        <v>78025.0</v>
      </c>
      <c r="Q250" s="77">
        <v>0.0</v>
      </c>
      <c r="R250" s="77">
        <v>0.0</v>
      </c>
      <c r="S250" s="76"/>
      <c r="T250" s="72" t="s">
        <v>47</v>
      </c>
      <c r="U250" s="71">
        <v>45364.0</v>
      </c>
      <c r="V250" s="71">
        <v>45394.0</v>
      </c>
      <c r="W250" s="72">
        <v>1.0</v>
      </c>
      <c r="X250" s="72" t="s">
        <v>50</v>
      </c>
      <c r="Y250" s="72" t="s">
        <v>66</v>
      </c>
    </row>
    <row r="251">
      <c r="A251" s="32" t="s">
        <v>2004</v>
      </c>
      <c r="B251" s="33">
        <v>45371.0</v>
      </c>
      <c r="C251" s="72">
        <v>7573.0</v>
      </c>
      <c r="D251" s="73" t="s">
        <v>2005</v>
      </c>
      <c r="E251" s="37" t="s">
        <v>2006</v>
      </c>
      <c r="F251" s="75" t="s">
        <v>2007</v>
      </c>
      <c r="G251" s="75" t="s">
        <v>391</v>
      </c>
      <c r="H251" s="75" t="s">
        <v>99</v>
      </c>
      <c r="I251" s="72" t="s">
        <v>38</v>
      </c>
      <c r="J251" s="87">
        <v>44882.0</v>
      </c>
      <c r="K251" s="33">
        <v>45364.0</v>
      </c>
      <c r="L251" s="76"/>
      <c r="M251" s="99"/>
      <c r="N251" s="99"/>
      <c r="O251" s="78">
        <v>78025.0</v>
      </c>
      <c r="P251" s="105">
        <v>78025.0</v>
      </c>
      <c r="Q251" s="77">
        <v>0.0</v>
      </c>
      <c r="R251" s="77">
        <v>0.0</v>
      </c>
      <c r="S251" s="76"/>
      <c r="T251" s="72" t="s">
        <v>47</v>
      </c>
      <c r="U251" s="71">
        <v>45364.0</v>
      </c>
      <c r="V251" s="71">
        <v>45394.0</v>
      </c>
      <c r="W251" s="72">
        <v>1.0</v>
      </c>
      <c r="X251" s="72" t="s">
        <v>50</v>
      </c>
      <c r="Y251" s="72" t="s">
        <v>66</v>
      </c>
    </row>
    <row r="252">
      <c r="A252" s="32" t="s">
        <v>2010</v>
      </c>
      <c r="B252" s="33">
        <v>45371.0</v>
      </c>
      <c r="C252" s="72">
        <v>2443.0</v>
      </c>
      <c r="D252" s="73" t="s">
        <v>1894</v>
      </c>
      <c r="E252" s="37" t="s">
        <v>1895</v>
      </c>
      <c r="F252" s="75" t="s">
        <v>1897</v>
      </c>
      <c r="G252" s="75" t="s">
        <v>75</v>
      </c>
      <c r="H252" s="75" t="s">
        <v>77</v>
      </c>
      <c r="I252" s="72" t="s">
        <v>38</v>
      </c>
      <c r="J252" s="71">
        <v>44448.0</v>
      </c>
      <c r="K252" s="33">
        <v>45364.0</v>
      </c>
      <c r="L252" s="76"/>
      <c r="M252" s="99"/>
      <c r="N252" s="99"/>
      <c r="O252" s="78">
        <v>78000.0</v>
      </c>
      <c r="P252" s="78">
        <v>78000.0</v>
      </c>
      <c r="Q252" s="77">
        <v>0.0</v>
      </c>
      <c r="R252" s="77">
        <v>4400.0</v>
      </c>
      <c r="S252" s="76"/>
      <c r="T252" s="72" t="s">
        <v>67</v>
      </c>
      <c r="U252" s="71">
        <v>45364.0</v>
      </c>
      <c r="V252" s="71">
        <v>45394.0</v>
      </c>
      <c r="W252" s="72">
        <v>1.0</v>
      </c>
      <c r="X252" s="72" t="s">
        <v>50</v>
      </c>
      <c r="Y252" s="72" t="s">
        <v>66</v>
      </c>
    </row>
    <row r="253">
      <c r="A253" s="32" t="s">
        <v>2014</v>
      </c>
      <c r="B253" s="33">
        <v>45371.0</v>
      </c>
      <c r="C253" s="72">
        <v>4072.0</v>
      </c>
      <c r="D253" s="73" t="s">
        <v>604</v>
      </c>
      <c r="E253" s="37" t="s">
        <v>605</v>
      </c>
      <c r="F253" s="75" t="s">
        <v>1406</v>
      </c>
      <c r="G253" s="75" t="s">
        <v>391</v>
      </c>
      <c r="H253" s="75" t="s">
        <v>99</v>
      </c>
      <c r="I253" s="72" t="s">
        <v>38</v>
      </c>
      <c r="J253" s="71">
        <v>44566.0</v>
      </c>
      <c r="K253" s="33">
        <v>45364.0</v>
      </c>
      <c r="L253" s="76"/>
      <c r="M253" s="99"/>
      <c r="N253" s="99"/>
      <c r="O253" s="78">
        <v>78000.0</v>
      </c>
      <c r="P253" s="78">
        <v>78000.0</v>
      </c>
      <c r="Q253" s="77">
        <v>0.0</v>
      </c>
      <c r="R253" s="77">
        <v>4400.0</v>
      </c>
      <c r="S253" s="76"/>
      <c r="T253" s="72" t="s">
        <v>67</v>
      </c>
      <c r="U253" s="71">
        <v>45364.0</v>
      </c>
      <c r="V253" s="71">
        <v>45397.0</v>
      </c>
      <c r="W253" s="72">
        <v>1.0</v>
      </c>
      <c r="X253" s="72" t="s">
        <v>50</v>
      </c>
      <c r="Y253" s="72" t="s">
        <v>66</v>
      </c>
    </row>
    <row r="254">
      <c r="A254" s="32" t="s">
        <v>2025</v>
      </c>
      <c r="B254" s="33">
        <v>45371.0</v>
      </c>
      <c r="C254" s="72">
        <v>10725.0</v>
      </c>
      <c r="D254" s="73" t="s">
        <v>2026</v>
      </c>
      <c r="E254" s="37" t="s">
        <v>1901</v>
      </c>
      <c r="F254" s="75" t="s">
        <v>1902</v>
      </c>
      <c r="G254" s="75" t="s">
        <v>151</v>
      </c>
      <c r="H254" s="75" t="s">
        <v>99</v>
      </c>
      <c r="I254" s="72" t="s">
        <v>38</v>
      </c>
      <c r="J254" s="87">
        <v>45258.0</v>
      </c>
      <c r="K254" s="33">
        <v>45364.0</v>
      </c>
      <c r="L254" s="76"/>
      <c r="M254" s="99"/>
      <c r="N254" s="99"/>
      <c r="O254" s="78">
        <v>78082.0</v>
      </c>
      <c r="P254" s="105">
        <v>78082.0</v>
      </c>
      <c r="Q254" s="77">
        <v>0.0</v>
      </c>
      <c r="R254" s="77">
        <v>0.0</v>
      </c>
      <c r="S254" s="76"/>
      <c r="T254" s="72" t="s">
        <v>47</v>
      </c>
      <c r="U254" s="71">
        <v>45364.0</v>
      </c>
      <c r="V254" s="71">
        <v>45394.0</v>
      </c>
      <c r="W254" s="72">
        <v>1.0</v>
      </c>
      <c r="X254" s="72" t="s">
        <v>50</v>
      </c>
      <c r="Y254" s="72" t="s">
        <v>66</v>
      </c>
    </row>
    <row r="255">
      <c r="A255" s="32" t="s">
        <v>2031</v>
      </c>
      <c r="B255" s="33">
        <v>45371.0</v>
      </c>
      <c r="C255" s="72">
        <v>4723.0</v>
      </c>
      <c r="D255" s="73" t="s">
        <v>144</v>
      </c>
      <c r="E255" s="37" t="s">
        <v>146</v>
      </c>
      <c r="F255" s="75" t="s">
        <v>2033</v>
      </c>
      <c r="G255" s="75" t="s">
        <v>151</v>
      </c>
      <c r="H255" s="75" t="s">
        <v>99</v>
      </c>
      <c r="I255" s="72" t="s">
        <v>38</v>
      </c>
      <c r="J255" s="71">
        <v>44611.0</v>
      </c>
      <c r="K255" s="33">
        <v>45364.0</v>
      </c>
      <c r="L255" s="76"/>
      <c r="M255" s="77">
        <v>78000.0</v>
      </c>
      <c r="N255" s="99"/>
      <c r="O255" s="78">
        <v>156008.0</v>
      </c>
      <c r="P255" s="105">
        <v>156008.0</v>
      </c>
      <c r="Q255" s="77">
        <v>0.0</v>
      </c>
      <c r="R255" s="77">
        <v>0.0</v>
      </c>
      <c r="S255" s="76"/>
      <c r="T255" s="72" t="s">
        <v>47</v>
      </c>
      <c r="U255" s="71">
        <v>45364.0</v>
      </c>
      <c r="V255" s="71">
        <v>45403.0</v>
      </c>
      <c r="W255" s="72">
        <v>1.0</v>
      </c>
      <c r="X255" s="72" t="s">
        <v>50</v>
      </c>
      <c r="Y255" s="72" t="s">
        <v>66</v>
      </c>
    </row>
    <row r="256">
      <c r="A256" s="32" t="s">
        <v>2041</v>
      </c>
      <c r="B256" s="33">
        <v>45371.0</v>
      </c>
      <c r="C256" s="72">
        <v>4723.0</v>
      </c>
      <c r="D256" s="73" t="s">
        <v>144</v>
      </c>
      <c r="E256" s="37" t="s">
        <v>146</v>
      </c>
      <c r="F256" s="75" t="s">
        <v>149</v>
      </c>
      <c r="G256" s="75" t="s">
        <v>151</v>
      </c>
      <c r="H256" s="75" t="s">
        <v>99</v>
      </c>
      <c r="I256" s="72" t="s">
        <v>38</v>
      </c>
      <c r="J256" s="71">
        <v>44611.0</v>
      </c>
      <c r="K256" s="33">
        <v>45364.0</v>
      </c>
      <c r="L256" s="76"/>
      <c r="M256" s="99"/>
      <c r="N256" s="99"/>
      <c r="O256" s="78">
        <v>78000.0</v>
      </c>
      <c r="P256" s="78">
        <v>0.0</v>
      </c>
      <c r="Q256" s="77">
        <v>0.0</v>
      </c>
      <c r="R256" s="77">
        <v>0.0</v>
      </c>
      <c r="S256" s="76"/>
      <c r="T256" s="72" t="s">
        <v>47</v>
      </c>
      <c r="U256" s="71">
        <v>45364.0</v>
      </c>
      <c r="V256" s="71">
        <v>45395.0</v>
      </c>
      <c r="W256" s="72">
        <v>1.0</v>
      </c>
      <c r="X256" s="72" t="s">
        <v>50</v>
      </c>
      <c r="Y256" s="72" t="s">
        <v>66</v>
      </c>
    </row>
    <row r="257">
      <c r="A257" s="32" t="s">
        <v>2045</v>
      </c>
      <c r="B257" s="33">
        <v>45371.0</v>
      </c>
      <c r="C257" s="72">
        <v>7734.0</v>
      </c>
      <c r="D257" s="73" t="s">
        <v>2046</v>
      </c>
      <c r="E257" s="37" t="s">
        <v>2047</v>
      </c>
      <c r="F257" s="75" t="s">
        <v>2048</v>
      </c>
      <c r="G257" s="75" t="s">
        <v>34</v>
      </c>
      <c r="H257" s="75" t="s">
        <v>35</v>
      </c>
      <c r="I257" s="72" t="s">
        <v>38</v>
      </c>
      <c r="J257" s="71">
        <v>44900.0</v>
      </c>
      <c r="K257" s="33">
        <v>45364.0</v>
      </c>
      <c r="L257" s="76"/>
      <c r="M257" s="99"/>
      <c r="N257" s="99"/>
      <c r="O257" s="78">
        <v>78000.0</v>
      </c>
      <c r="P257" s="78">
        <v>78000.0</v>
      </c>
      <c r="Q257" s="77">
        <v>0.0</v>
      </c>
      <c r="R257" s="77">
        <v>4400.0</v>
      </c>
      <c r="S257" s="76"/>
      <c r="T257" s="72" t="s">
        <v>67</v>
      </c>
      <c r="U257" s="71">
        <v>45364.0</v>
      </c>
      <c r="V257" s="71">
        <v>45394.0</v>
      </c>
      <c r="W257" s="72">
        <v>1.0</v>
      </c>
      <c r="X257" s="72" t="s">
        <v>50</v>
      </c>
      <c r="Y257" s="72" t="s">
        <v>66</v>
      </c>
    </row>
    <row r="258">
      <c r="A258" s="32" t="s">
        <v>2051</v>
      </c>
      <c r="B258" s="33">
        <v>45371.0</v>
      </c>
      <c r="C258" s="72">
        <v>5716.0</v>
      </c>
      <c r="D258" s="73" t="s">
        <v>1884</v>
      </c>
      <c r="E258" s="37" t="s">
        <v>1886</v>
      </c>
      <c r="F258" s="75" t="s">
        <v>1887</v>
      </c>
      <c r="G258" s="75" t="s">
        <v>517</v>
      </c>
      <c r="H258" s="75" t="s">
        <v>99</v>
      </c>
      <c r="I258" s="72" t="s">
        <v>38</v>
      </c>
      <c r="J258" s="71">
        <v>44695.0</v>
      </c>
      <c r="K258" s="33">
        <v>45364.0</v>
      </c>
      <c r="L258" s="76"/>
      <c r="M258" s="77">
        <v>78000.0</v>
      </c>
      <c r="N258" s="99"/>
      <c r="O258" s="78">
        <v>80081.0</v>
      </c>
      <c r="P258" s="105">
        <v>80000.0</v>
      </c>
      <c r="Q258" s="77">
        <v>0.0</v>
      </c>
      <c r="R258" s="77">
        <v>0.0</v>
      </c>
      <c r="S258" s="76"/>
      <c r="T258" s="72" t="s">
        <v>47</v>
      </c>
      <c r="U258" s="71">
        <v>45364.0</v>
      </c>
      <c r="V258" s="71">
        <v>45394.0</v>
      </c>
      <c r="W258" s="72">
        <v>1.0</v>
      </c>
      <c r="X258" s="72" t="s">
        <v>50</v>
      </c>
      <c r="Y258" s="72" t="s">
        <v>66</v>
      </c>
    </row>
    <row r="259">
      <c r="A259" s="32" t="s">
        <v>2054</v>
      </c>
      <c r="B259" s="33">
        <v>45371.0</v>
      </c>
      <c r="C259" s="72">
        <v>10908.0</v>
      </c>
      <c r="D259" s="73" t="s">
        <v>1838</v>
      </c>
      <c r="E259" s="37" t="s">
        <v>1839</v>
      </c>
      <c r="F259" s="75" t="s">
        <v>1840</v>
      </c>
      <c r="G259" s="75" t="s">
        <v>78</v>
      </c>
      <c r="H259" s="75" t="s">
        <v>35</v>
      </c>
      <c r="I259" s="72" t="s">
        <v>38</v>
      </c>
      <c r="J259" s="87">
        <v>45287.0</v>
      </c>
      <c r="K259" s="33">
        <v>45364.0</v>
      </c>
      <c r="L259" s="76"/>
      <c r="M259" s="99"/>
      <c r="N259" s="99"/>
      <c r="O259" s="78">
        <v>78005.0</v>
      </c>
      <c r="P259" s="105">
        <v>78000.0</v>
      </c>
      <c r="Q259" s="77">
        <v>0.0</v>
      </c>
      <c r="R259" s="77">
        <v>0.0</v>
      </c>
      <c r="S259" s="76"/>
      <c r="T259" s="72" t="s">
        <v>47</v>
      </c>
      <c r="U259" s="71">
        <v>45364.0</v>
      </c>
      <c r="V259" s="71">
        <v>45394.0</v>
      </c>
      <c r="W259" s="72">
        <v>1.0</v>
      </c>
      <c r="X259" s="72" t="s">
        <v>50</v>
      </c>
      <c r="Y259" s="72" t="s">
        <v>66</v>
      </c>
    </row>
    <row r="260">
      <c r="A260" s="32" t="s">
        <v>2061</v>
      </c>
      <c r="B260" s="33">
        <v>45371.0</v>
      </c>
      <c r="C260" s="72">
        <v>9483.0</v>
      </c>
      <c r="D260" s="73" t="s">
        <v>2062</v>
      </c>
      <c r="E260" s="37" t="s">
        <v>2064</v>
      </c>
      <c r="F260" s="75" t="s">
        <v>2065</v>
      </c>
      <c r="G260" s="75" t="s">
        <v>391</v>
      </c>
      <c r="H260" s="75" t="s">
        <v>99</v>
      </c>
      <c r="I260" s="72" t="s">
        <v>38</v>
      </c>
      <c r="J260" s="71">
        <v>45112.0</v>
      </c>
      <c r="K260" s="33">
        <v>45364.0</v>
      </c>
      <c r="L260" s="76"/>
      <c r="M260" s="99"/>
      <c r="N260" s="99"/>
      <c r="O260" s="78">
        <v>78059.0</v>
      </c>
      <c r="P260" s="105">
        <v>78059.0</v>
      </c>
      <c r="Q260" s="77">
        <v>0.0</v>
      </c>
      <c r="R260" s="77">
        <v>0.0</v>
      </c>
      <c r="S260" s="76"/>
      <c r="T260" s="72" t="s">
        <v>47</v>
      </c>
      <c r="U260" s="71">
        <v>45364.0</v>
      </c>
      <c r="V260" s="71">
        <v>45394.0</v>
      </c>
      <c r="W260" s="72">
        <v>1.0</v>
      </c>
      <c r="X260" s="72" t="s">
        <v>50</v>
      </c>
      <c r="Y260" s="72" t="s">
        <v>66</v>
      </c>
    </row>
    <row r="261">
      <c r="A261" s="32" t="s">
        <v>2069</v>
      </c>
      <c r="B261" s="33">
        <v>45371.0</v>
      </c>
      <c r="C261" s="72">
        <v>11499.0</v>
      </c>
      <c r="D261" s="73" t="s">
        <v>2071</v>
      </c>
      <c r="E261" s="37" t="s">
        <v>1781</v>
      </c>
      <c r="F261" s="75" t="s">
        <v>1783</v>
      </c>
      <c r="G261" s="75" t="s">
        <v>75</v>
      </c>
      <c r="H261" s="75" t="s">
        <v>77</v>
      </c>
      <c r="I261" s="72" t="s">
        <v>38</v>
      </c>
      <c r="J261" s="71">
        <v>45355.0</v>
      </c>
      <c r="K261" s="33">
        <v>45364.0</v>
      </c>
      <c r="L261" s="76"/>
      <c r="M261" s="99"/>
      <c r="N261" s="99"/>
      <c r="O261" s="78">
        <v>78086.0</v>
      </c>
      <c r="P261" s="105">
        <v>78086.0</v>
      </c>
      <c r="Q261" s="77">
        <v>0.0</v>
      </c>
      <c r="R261" s="77">
        <v>0.0</v>
      </c>
      <c r="S261" s="76"/>
      <c r="T261" s="72" t="s">
        <v>47</v>
      </c>
      <c r="U261" s="71">
        <v>45365.0</v>
      </c>
      <c r="V261" s="71">
        <v>45399.0</v>
      </c>
      <c r="W261" s="72">
        <v>1.0</v>
      </c>
      <c r="X261" s="72" t="s">
        <v>50</v>
      </c>
      <c r="Y261" s="72" t="s">
        <v>204</v>
      </c>
    </row>
    <row r="262">
      <c r="A262" s="32" t="s">
        <v>2078</v>
      </c>
      <c r="B262" s="33">
        <v>45371.0</v>
      </c>
      <c r="C262" s="72">
        <v>2690.0</v>
      </c>
      <c r="D262" s="73" t="s">
        <v>2001</v>
      </c>
      <c r="E262" s="37" t="s">
        <v>2002</v>
      </c>
      <c r="F262" s="75" t="s">
        <v>2003</v>
      </c>
      <c r="G262" s="75" t="s">
        <v>75</v>
      </c>
      <c r="H262" s="75" t="s">
        <v>77</v>
      </c>
      <c r="I262" s="72" t="s">
        <v>38</v>
      </c>
      <c r="J262" s="71">
        <v>44466.0</v>
      </c>
      <c r="K262" s="33">
        <v>45364.0</v>
      </c>
      <c r="L262" s="76"/>
      <c r="M262" s="99"/>
      <c r="N262" s="99"/>
      <c r="O262" s="78">
        <v>78080.0</v>
      </c>
      <c r="P262" s="105">
        <v>78080.0</v>
      </c>
      <c r="Q262" s="77">
        <v>0.0</v>
      </c>
      <c r="R262" s="77">
        <v>0.0</v>
      </c>
      <c r="S262" s="76"/>
      <c r="T262" s="72" t="s">
        <v>47</v>
      </c>
      <c r="U262" s="71">
        <v>45365.0</v>
      </c>
      <c r="V262" s="71">
        <v>45395.0</v>
      </c>
      <c r="W262" s="72">
        <v>1.0</v>
      </c>
      <c r="X262" s="72" t="s">
        <v>50</v>
      </c>
      <c r="Y262" s="72" t="s">
        <v>66</v>
      </c>
    </row>
    <row r="263">
      <c r="A263" s="32" t="s">
        <v>2084</v>
      </c>
      <c r="B263" s="33">
        <v>45371.0</v>
      </c>
      <c r="C263" s="72">
        <v>8463.0</v>
      </c>
      <c r="D263" s="73" t="s">
        <v>1927</v>
      </c>
      <c r="E263" s="37" t="s">
        <v>1928</v>
      </c>
      <c r="F263" s="75" t="s">
        <v>1929</v>
      </c>
      <c r="G263" s="75" t="s">
        <v>689</v>
      </c>
      <c r="H263" s="75" t="s">
        <v>35</v>
      </c>
      <c r="I263" s="72" t="s">
        <v>38</v>
      </c>
      <c r="J263" s="71">
        <v>44988.0</v>
      </c>
      <c r="K263" s="33">
        <v>45364.0</v>
      </c>
      <c r="L263" s="76"/>
      <c r="M263" s="99"/>
      <c r="N263" s="99"/>
      <c r="O263" s="78">
        <v>118029.0</v>
      </c>
      <c r="P263" s="105">
        <v>118029.0</v>
      </c>
      <c r="Q263" s="77">
        <v>0.0</v>
      </c>
      <c r="R263" s="77">
        <v>0.0</v>
      </c>
      <c r="S263" s="76"/>
      <c r="T263" s="72" t="s">
        <v>47</v>
      </c>
      <c r="U263" s="71">
        <v>45364.0</v>
      </c>
      <c r="V263" s="71">
        <v>45395.0</v>
      </c>
      <c r="W263" s="72">
        <v>1.0</v>
      </c>
      <c r="X263" s="72" t="s">
        <v>100</v>
      </c>
      <c r="Y263" s="72" t="s">
        <v>66</v>
      </c>
    </row>
    <row r="264">
      <c r="A264" s="32" t="s">
        <v>2087</v>
      </c>
      <c r="B264" s="33">
        <v>45371.0</v>
      </c>
      <c r="C264" s="72">
        <v>9805.0</v>
      </c>
      <c r="D264" s="73" t="s">
        <v>2089</v>
      </c>
      <c r="E264" s="37" t="s">
        <v>2090</v>
      </c>
      <c r="F264" s="75" t="s">
        <v>2091</v>
      </c>
      <c r="G264" s="75" t="s">
        <v>151</v>
      </c>
      <c r="H264" s="75" t="s">
        <v>99</v>
      </c>
      <c r="I264" s="72" t="s">
        <v>38</v>
      </c>
      <c r="J264" s="71">
        <v>45148.0</v>
      </c>
      <c r="K264" s="33">
        <v>45364.0</v>
      </c>
      <c r="L264" s="76"/>
      <c r="M264" s="99"/>
      <c r="N264" s="99"/>
      <c r="O264" s="78">
        <v>78000.0</v>
      </c>
      <c r="P264" s="78">
        <v>78000.0</v>
      </c>
      <c r="Q264" s="77">
        <v>0.0</v>
      </c>
      <c r="R264" s="77">
        <v>4440.0</v>
      </c>
      <c r="S264" s="76"/>
      <c r="T264" s="72" t="s">
        <v>67</v>
      </c>
      <c r="U264" s="71">
        <v>45364.0</v>
      </c>
      <c r="V264" s="71">
        <v>45402.0</v>
      </c>
      <c r="W264" s="72">
        <v>1.0</v>
      </c>
      <c r="X264" s="72" t="s">
        <v>50</v>
      </c>
      <c r="Y264" s="72" t="s">
        <v>66</v>
      </c>
    </row>
    <row r="265">
      <c r="A265" s="32" t="s">
        <v>2093</v>
      </c>
      <c r="B265" s="33">
        <v>45371.0</v>
      </c>
      <c r="C265" s="72">
        <v>6084.0</v>
      </c>
      <c r="D265" s="73" t="s">
        <v>2094</v>
      </c>
      <c r="E265" s="37" t="s">
        <v>2095</v>
      </c>
      <c r="F265" s="75" t="s">
        <v>2096</v>
      </c>
      <c r="G265" s="75" t="s">
        <v>1776</v>
      </c>
      <c r="H265" s="75" t="s">
        <v>965</v>
      </c>
      <c r="I265" s="72" t="s">
        <v>38</v>
      </c>
      <c r="J265" s="71">
        <v>44732.0</v>
      </c>
      <c r="K265" s="33">
        <v>45364.0</v>
      </c>
      <c r="L265" s="76"/>
      <c r="M265" s="99"/>
      <c r="N265" s="99"/>
      <c r="O265" s="78">
        <v>78016.0</v>
      </c>
      <c r="P265" s="105">
        <v>78000.0</v>
      </c>
      <c r="Q265" s="77">
        <v>0.0</v>
      </c>
      <c r="R265" s="77">
        <v>0.0</v>
      </c>
      <c r="S265" s="76"/>
      <c r="T265" s="72" t="s">
        <v>47</v>
      </c>
      <c r="U265" s="71">
        <v>45365.0</v>
      </c>
      <c r="V265" s="71">
        <v>45406.0</v>
      </c>
      <c r="W265" s="72">
        <v>1.0</v>
      </c>
      <c r="X265" s="72" t="s">
        <v>50</v>
      </c>
      <c r="Y265" s="72" t="s">
        <v>66</v>
      </c>
    </row>
    <row r="266">
      <c r="A266" s="32" t="s">
        <v>2103</v>
      </c>
      <c r="B266" s="33">
        <v>45371.0</v>
      </c>
      <c r="C266" s="72">
        <v>10234.0</v>
      </c>
      <c r="D266" s="73" t="s">
        <v>1327</v>
      </c>
      <c r="E266" s="37" t="s">
        <v>1329</v>
      </c>
      <c r="F266" s="75" t="s">
        <v>1330</v>
      </c>
      <c r="G266" s="75" t="s">
        <v>34</v>
      </c>
      <c r="H266" s="75" t="s">
        <v>35</v>
      </c>
      <c r="I266" s="72" t="s">
        <v>38</v>
      </c>
      <c r="J266" s="71">
        <v>45196.0</v>
      </c>
      <c r="K266" s="33">
        <v>45364.0</v>
      </c>
      <c r="L266" s="76"/>
      <c r="M266" s="99"/>
      <c r="N266" s="99"/>
      <c r="O266" s="78">
        <v>78052.0</v>
      </c>
      <c r="P266" s="105">
        <v>78000.0</v>
      </c>
      <c r="Q266" s="77">
        <v>0.0</v>
      </c>
      <c r="R266" s="77">
        <v>0.0</v>
      </c>
      <c r="S266" s="76"/>
      <c r="T266" s="72" t="s">
        <v>47</v>
      </c>
      <c r="U266" s="71">
        <v>45364.0</v>
      </c>
      <c r="V266" s="71">
        <v>45394.0</v>
      </c>
      <c r="W266" s="72">
        <v>1.0</v>
      </c>
      <c r="X266" s="72" t="s">
        <v>50</v>
      </c>
      <c r="Y266" s="72" t="s">
        <v>66</v>
      </c>
    </row>
    <row r="267">
      <c r="A267" s="32" t="s">
        <v>2108</v>
      </c>
      <c r="B267" s="33">
        <v>45365.0</v>
      </c>
      <c r="C267" s="72">
        <v>4089.0</v>
      </c>
      <c r="D267" s="73" t="s">
        <v>1889</v>
      </c>
      <c r="E267" s="37" t="s">
        <v>1890</v>
      </c>
      <c r="F267" s="75" t="s">
        <v>1891</v>
      </c>
      <c r="G267" s="75" t="s">
        <v>215</v>
      </c>
      <c r="H267" s="75" t="s">
        <v>77</v>
      </c>
      <c r="I267" s="72" t="s">
        <v>45</v>
      </c>
      <c r="J267" s="71">
        <v>44566.0</v>
      </c>
      <c r="K267" s="33">
        <v>45363.0</v>
      </c>
      <c r="L267" s="76"/>
      <c r="M267" s="77">
        <v>78000.0</v>
      </c>
      <c r="N267" s="71">
        <v>45397.0</v>
      </c>
      <c r="O267" s="78">
        <v>78000.0</v>
      </c>
      <c r="P267" s="78">
        <v>0.0</v>
      </c>
      <c r="Q267" s="77">
        <v>0.0</v>
      </c>
      <c r="R267" s="77">
        <v>0.0</v>
      </c>
      <c r="S267" s="76"/>
      <c r="T267" s="72" t="s">
        <v>98</v>
      </c>
      <c r="U267" s="71">
        <v>45397.0</v>
      </c>
      <c r="V267" s="71">
        <v>45427.0</v>
      </c>
      <c r="W267" s="72">
        <v>1.0</v>
      </c>
      <c r="X267" s="72" t="s">
        <v>50</v>
      </c>
      <c r="Y267" s="72" t="s">
        <v>66</v>
      </c>
    </row>
    <row r="268">
      <c r="A268" s="32" t="s">
        <v>2116</v>
      </c>
      <c r="B268" s="33">
        <v>45365.0</v>
      </c>
      <c r="C268" s="72">
        <v>4089.0</v>
      </c>
      <c r="D268" s="73" t="s">
        <v>1889</v>
      </c>
      <c r="E268" s="37" t="s">
        <v>1890</v>
      </c>
      <c r="F268" s="75" t="s">
        <v>1899</v>
      </c>
      <c r="G268" s="75" t="s">
        <v>215</v>
      </c>
      <c r="H268" s="75" t="s">
        <v>77</v>
      </c>
      <c r="I268" s="72" t="s">
        <v>45</v>
      </c>
      <c r="J268" s="71">
        <v>44566.0</v>
      </c>
      <c r="K268" s="33">
        <v>45363.0</v>
      </c>
      <c r="L268" s="76"/>
      <c r="M268" s="77">
        <v>78000.0</v>
      </c>
      <c r="N268" s="71">
        <v>45397.0</v>
      </c>
      <c r="O268" s="78">
        <v>78000.0</v>
      </c>
      <c r="P268" s="78">
        <v>0.0</v>
      </c>
      <c r="Q268" s="77">
        <v>0.0</v>
      </c>
      <c r="R268" s="77">
        <v>0.0</v>
      </c>
      <c r="S268" s="76"/>
      <c r="T268" s="72" t="s">
        <v>98</v>
      </c>
      <c r="U268" s="71">
        <v>45397.0</v>
      </c>
      <c r="V268" s="71">
        <v>45435.0</v>
      </c>
      <c r="W268" s="72">
        <v>1.0</v>
      </c>
      <c r="X268" s="72" t="s">
        <v>50</v>
      </c>
      <c r="Y268" s="72" t="s">
        <v>66</v>
      </c>
    </row>
    <row r="269">
      <c r="A269" s="32" t="s">
        <v>2121</v>
      </c>
      <c r="B269" s="33">
        <v>45371.0</v>
      </c>
      <c r="C269" s="72">
        <v>2481.0</v>
      </c>
      <c r="D269" s="73" t="s">
        <v>2122</v>
      </c>
      <c r="E269" s="37" t="s">
        <v>2123</v>
      </c>
      <c r="F269" s="75" t="s">
        <v>2110</v>
      </c>
      <c r="G269" s="75" t="s">
        <v>2111</v>
      </c>
      <c r="H269" s="75" t="s">
        <v>63</v>
      </c>
      <c r="I269" s="72" t="s">
        <v>38</v>
      </c>
      <c r="J269" s="71">
        <v>44451.0</v>
      </c>
      <c r="K269" s="33">
        <v>45365.0</v>
      </c>
      <c r="L269" s="76"/>
      <c r="M269" s="99"/>
      <c r="N269" s="99"/>
      <c r="O269" s="78">
        <v>78067.0</v>
      </c>
      <c r="P269" s="116">
        <v>78000.0</v>
      </c>
      <c r="Q269" s="77">
        <v>0.0</v>
      </c>
      <c r="R269" s="77">
        <v>0.0</v>
      </c>
      <c r="S269" s="76"/>
      <c r="T269" s="72" t="s">
        <v>47</v>
      </c>
      <c r="U269" s="71">
        <v>45365.0</v>
      </c>
      <c r="V269" s="71">
        <v>45395.0</v>
      </c>
      <c r="W269" s="72">
        <v>1.0</v>
      </c>
      <c r="X269" s="72" t="s">
        <v>50</v>
      </c>
      <c r="Y269" s="72" t="s">
        <v>66</v>
      </c>
    </row>
    <row r="270">
      <c r="A270" s="32" t="s">
        <v>2130</v>
      </c>
      <c r="B270" s="33">
        <v>45371.0</v>
      </c>
      <c r="C270" s="72">
        <v>10751.0</v>
      </c>
      <c r="D270" s="73" t="s">
        <v>2131</v>
      </c>
      <c r="E270" s="37" t="s">
        <v>2016</v>
      </c>
      <c r="F270" s="75" t="s">
        <v>2017</v>
      </c>
      <c r="G270" s="75" t="s">
        <v>357</v>
      </c>
      <c r="H270" s="75" t="s">
        <v>166</v>
      </c>
      <c r="I270" s="72" t="s">
        <v>38</v>
      </c>
      <c r="J270" s="71">
        <v>45261.0</v>
      </c>
      <c r="K270" s="33">
        <v>45365.0</v>
      </c>
      <c r="L270" s="76"/>
      <c r="M270" s="99"/>
      <c r="N270" s="99"/>
      <c r="O270" s="78">
        <v>78000.0</v>
      </c>
      <c r="P270" s="78">
        <v>78000.0</v>
      </c>
      <c r="Q270" s="77">
        <v>0.0</v>
      </c>
      <c r="R270" s="77">
        <v>1560.0</v>
      </c>
      <c r="S270" s="76"/>
      <c r="T270" s="72" t="s">
        <v>67</v>
      </c>
      <c r="U270" s="71">
        <v>45365.0</v>
      </c>
      <c r="V270" s="71">
        <v>45395.0</v>
      </c>
      <c r="W270" s="72">
        <v>1.0</v>
      </c>
      <c r="X270" s="72" t="s">
        <v>50</v>
      </c>
      <c r="Y270" s="72" t="s">
        <v>66</v>
      </c>
    </row>
    <row r="271">
      <c r="A271" s="32" t="s">
        <v>2138</v>
      </c>
      <c r="B271" s="33">
        <v>45371.0</v>
      </c>
      <c r="C271" s="72">
        <v>8847.0</v>
      </c>
      <c r="D271" s="73" t="s">
        <v>304</v>
      </c>
      <c r="E271" s="37" t="s">
        <v>2126</v>
      </c>
      <c r="F271" s="75" t="s">
        <v>2127</v>
      </c>
      <c r="G271" s="75" t="s">
        <v>151</v>
      </c>
      <c r="H271" s="75" t="s">
        <v>99</v>
      </c>
      <c r="I271" s="72" t="s">
        <v>38</v>
      </c>
      <c r="J271" s="71">
        <v>45043.0</v>
      </c>
      <c r="K271" s="33">
        <v>45365.0</v>
      </c>
      <c r="L271" s="76"/>
      <c r="M271" s="99"/>
      <c r="N271" s="99"/>
      <c r="O271" s="78">
        <v>78000.0</v>
      </c>
      <c r="P271" s="78">
        <v>78000.0</v>
      </c>
      <c r="Q271" s="77">
        <v>0.0</v>
      </c>
      <c r="R271" s="77">
        <v>546.0</v>
      </c>
      <c r="S271" s="76"/>
      <c r="T271" s="72" t="s">
        <v>67</v>
      </c>
      <c r="U271" s="71">
        <v>45365.0</v>
      </c>
      <c r="V271" s="71">
        <v>45395.0</v>
      </c>
      <c r="W271" s="72">
        <v>1.0</v>
      </c>
      <c r="X271" s="72" t="s">
        <v>50</v>
      </c>
      <c r="Y271" s="72" t="s">
        <v>66</v>
      </c>
    </row>
    <row r="272">
      <c r="A272" s="32" t="s">
        <v>2141</v>
      </c>
      <c r="B272" s="33">
        <v>45371.0</v>
      </c>
      <c r="C272" s="72">
        <v>3604.0</v>
      </c>
      <c r="D272" s="73" t="s">
        <v>1148</v>
      </c>
      <c r="E272" s="37" t="s">
        <v>2142</v>
      </c>
      <c r="F272" s="75" t="s">
        <v>2143</v>
      </c>
      <c r="G272" s="75" t="s">
        <v>34</v>
      </c>
      <c r="H272" s="75" t="s">
        <v>35</v>
      </c>
      <c r="I272" s="72" t="s">
        <v>38</v>
      </c>
      <c r="J272" s="71">
        <v>44534.0</v>
      </c>
      <c r="K272" s="33">
        <v>45365.0</v>
      </c>
      <c r="L272" s="76"/>
      <c r="M272" s="99"/>
      <c r="N272" s="99"/>
      <c r="O272" s="78">
        <v>78000.0</v>
      </c>
      <c r="P272" s="78">
        <v>78000.0</v>
      </c>
      <c r="Q272" s="77">
        <v>0.0</v>
      </c>
      <c r="R272" s="77">
        <v>4400.0</v>
      </c>
      <c r="S272" s="76"/>
      <c r="T272" s="72" t="s">
        <v>67</v>
      </c>
      <c r="U272" s="71">
        <v>45366.0</v>
      </c>
      <c r="V272" s="71">
        <v>45404.0</v>
      </c>
      <c r="W272" s="72">
        <v>1.0</v>
      </c>
      <c r="X272" s="72" t="s">
        <v>50</v>
      </c>
      <c r="Y272" s="72" t="s">
        <v>66</v>
      </c>
    </row>
    <row r="273">
      <c r="A273" s="32" t="s">
        <v>2147</v>
      </c>
      <c r="B273" s="33">
        <v>45371.0</v>
      </c>
      <c r="C273" s="72">
        <v>3694.0</v>
      </c>
      <c r="D273" s="73" t="s">
        <v>2148</v>
      </c>
      <c r="E273" s="37" t="s">
        <v>2149</v>
      </c>
      <c r="F273" s="75" t="s">
        <v>2150</v>
      </c>
      <c r="G273" s="75" t="s">
        <v>241</v>
      </c>
      <c r="H273" s="75" t="s">
        <v>99</v>
      </c>
      <c r="I273" s="72" t="s">
        <v>38</v>
      </c>
      <c r="J273" s="87">
        <v>44542.0</v>
      </c>
      <c r="K273" s="33">
        <v>45365.0</v>
      </c>
      <c r="L273" s="76"/>
      <c r="M273" s="99"/>
      <c r="N273" s="99"/>
      <c r="O273" s="78">
        <v>78092.0</v>
      </c>
      <c r="P273" s="116">
        <v>78092.0</v>
      </c>
      <c r="Q273" s="77">
        <v>0.0</v>
      </c>
      <c r="R273" s="77">
        <v>0.0</v>
      </c>
      <c r="S273" s="76"/>
      <c r="T273" s="72" t="s">
        <v>47</v>
      </c>
      <c r="U273" s="71">
        <v>45365.0</v>
      </c>
      <c r="V273" s="71">
        <v>45395.0</v>
      </c>
      <c r="W273" s="72">
        <v>1.0</v>
      </c>
      <c r="X273" s="72" t="s">
        <v>50</v>
      </c>
      <c r="Y273" s="72" t="s">
        <v>66</v>
      </c>
    </row>
    <row r="274">
      <c r="A274" s="32" t="s">
        <v>2152</v>
      </c>
      <c r="B274" s="33">
        <v>45371.0</v>
      </c>
      <c r="C274" s="72">
        <v>3778.0</v>
      </c>
      <c r="D274" s="73" t="s">
        <v>2154</v>
      </c>
      <c r="E274" s="37" t="s">
        <v>2156</v>
      </c>
      <c r="F274" s="75" t="s">
        <v>2158</v>
      </c>
      <c r="G274" s="75" t="s">
        <v>1711</v>
      </c>
      <c r="H274" s="75" t="s">
        <v>63</v>
      </c>
      <c r="I274" s="72" t="s">
        <v>38</v>
      </c>
      <c r="J274" s="87">
        <v>44549.0</v>
      </c>
      <c r="K274" s="33">
        <v>45365.0</v>
      </c>
      <c r="L274" s="76"/>
      <c r="M274" s="99"/>
      <c r="N274" s="71">
        <v>45373.0</v>
      </c>
      <c r="O274" s="78">
        <v>118056.0</v>
      </c>
      <c r="P274" s="116">
        <v>118056.0</v>
      </c>
      <c r="Q274" s="77">
        <v>0.0</v>
      </c>
      <c r="R274" s="77">
        <v>0.0</v>
      </c>
      <c r="S274" s="76"/>
      <c r="T274" s="72" t="s">
        <v>47</v>
      </c>
      <c r="U274" s="71">
        <v>45373.0</v>
      </c>
      <c r="V274" s="71">
        <v>45403.0</v>
      </c>
      <c r="W274" s="72">
        <v>1.0</v>
      </c>
      <c r="X274" s="72" t="s">
        <v>100</v>
      </c>
      <c r="Y274" s="72" t="s">
        <v>66</v>
      </c>
    </row>
    <row r="275">
      <c r="A275" s="32" t="s">
        <v>2163</v>
      </c>
      <c r="B275" s="33">
        <v>45371.0</v>
      </c>
      <c r="C275" s="72">
        <v>11431.0</v>
      </c>
      <c r="D275" s="73" t="s">
        <v>2164</v>
      </c>
      <c r="E275" s="37" t="s">
        <v>2165</v>
      </c>
      <c r="F275" s="75" t="s">
        <v>2166</v>
      </c>
      <c r="G275" s="75" t="s">
        <v>2167</v>
      </c>
      <c r="H275" s="75" t="s">
        <v>166</v>
      </c>
      <c r="I275" s="72" t="s">
        <v>38</v>
      </c>
      <c r="J275" s="71">
        <v>45346.0</v>
      </c>
      <c r="K275" s="33">
        <v>45365.0</v>
      </c>
      <c r="L275" s="76"/>
      <c r="M275" s="99"/>
      <c r="N275" s="99"/>
      <c r="O275" s="78">
        <v>118070.0</v>
      </c>
      <c r="P275" s="116">
        <v>118070.0</v>
      </c>
      <c r="Q275" s="77">
        <v>0.0</v>
      </c>
      <c r="R275" s="77">
        <v>0.0</v>
      </c>
      <c r="S275" s="72"/>
      <c r="T275" s="72" t="s">
        <v>47</v>
      </c>
      <c r="U275" s="76"/>
      <c r="V275" s="76"/>
      <c r="W275" s="72">
        <v>1.0</v>
      </c>
      <c r="X275" s="72" t="s">
        <v>100</v>
      </c>
      <c r="Y275" s="72" t="s">
        <v>51</v>
      </c>
    </row>
    <row r="276">
      <c r="A276" s="32" t="s">
        <v>2170</v>
      </c>
      <c r="B276" s="33">
        <v>45371.0</v>
      </c>
      <c r="C276" s="72">
        <v>8381.0</v>
      </c>
      <c r="D276" s="73" t="s">
        <v>2171</v>
      </c>
      <c r="E276" s="37" t="s">
        <v>2172</v>
      </c>
      <c r="F276" s="75" t="s">
        <v>2173</v>
      </c>
      <c r="G276" s="75" t="s">
        <v>409</v>
      </c>
      <c r="H276" s="75" t="s">
        <v>409</v>
      </c>
      <c r="I276" s="72" t="s">
        <v>38</v>
      </c>
      <c r="J276" s="71">
        <v>44978.0</v>
      </c>
      <c r="K276" s="33">
        <v>45365.0</v>
      </c>
      <c r="L276" s="76"/>
      <c r="M276" s="99"/>
      <c r="N276" s="99"/>
      <c r="O276" s="78">
        <v>78016.0</v>
      </c>
      <c r="P276" s="116">
        <v>78016.0</v>
      </c>
      <c r="Q276" s="77">
        <v>0.0</v>
      </c>
      <c r="R276" s="77">
        <v>0.0</v>
      </c>
      <c r="S276" s="76"/>
      <c r="T276" s="72" t="s">
        <v>47</v>
      </c>
      <c r="U276" s="71">
        <v>45365.0</v>
      </c>
      <c r="V276" s="71">
        <v>45395.0</v>
      </c>
      <c r="W276" s="72">
        <v>1.0</v>
      </c>
      <c r="X276" s="72" t="s">
        <v>50</v>
      </c>
      <c r="Y276" s="72" t="s">
        <v>66</v>
      </c>
    </row>
    <row r="277">
      <c r="A277" s="32" t="s">
        <v>2178</v>
      </c>
      <c r="B277" s="33">
        <v>45371.0</v>
      </c>
      <c r="C277" s="72">
        <v>11054.0</v>
      </c>
      <c r="D277" s="73" t="s">
        <v>1937</v>
      </c>
      <c r="E277" s="37" t="s">
        <v>1939</v>
      </c>
      <c r="F277" s="75" t="s">
        <v>1941</v>
      </c>
      <c r="G277" s="75" t="s">
        <v>357</v>
      </c>
      <c r="H277" s="75" t="s">
        <v>166</v>
      </c>
      <c r="I277" s="72" t="s">
        <v>38</v>
      </c>
      <c r="J277" s="71">
        <v>45305.0</v>
      </c>
      <c r="K277" s="33">
        <v>45365.0</v>
      </c>
      <c r="L277" s="76"/>
      <c r="M277" s="99"/>
      <c r="N277" s="99"/>
      <c r="O277" s="78">
        <v>78089.0</v>
      </c>
      <c r="P277" s="116">
        <v>78089.0</v>
      </c>
      <c r="Q277" s="77">
        <v>0.0</v>
      </c>
      <c r="R277" s="77">
        <v>0.0</v>
      </c>
      <c r="S277" s="76"/>
      <c r="T277" s="72" t="s">
        <v>47</v>
      </c>
      <c r="U277" s="71">
        <v>45366.0</v>
      </c>
      <c r="V277" s="71">
        <v>45396.0</v>
      </c>
      <c r="W277" s="72">
        <v>1.0</v>
      </c>
      <c r="X277" s="72" t="s">
        <v>50</v>
      </c>
      <c r="Y277" s="72" t="s">
        <v>66</v>
      </c>
    </row>
    <row r="278">
      <c r="A278" s="32" t="s">
        <v>2180</v>
      </c>
      <c r="B278" s="33">
        <v>45371.0</v>
      </c>
      <c r="C278" s="72">
        <v>4966.0</v>
      </c>
      <c r="D278" s="73" t="s">
        <v>2182</v>
      </c>
      <c r="E278" s="37" t="s">
        <v>1491</v>
      </c>
      <c r="F278" s="75" t="s">
        <v>1492</v>
      </c>
      <c r="G278" s="75" t="s">
        <v>624</v>
      </c>
      <c r="H278" s="75" t="s">
        <v>287</v>
      </c>
      <c r="I278" s="72" t="s">
        <v>38</v>
      </c>
      <c r="J278" s="71">
        <v>44630.0</v>
      </c>
      <c r="K278" s="33">
        <v>45365.0</v>
      </c>
      <c r="L278" s="76"/>
      <c r="M278" s="99"/>
      <c r="N278" s="99"/>
      <c r="O278" s="78">
        <v>78057.0</v>
      </c>
      <c r="P278" s="116">
        <v>78057.0</v>
      </c>
      <c r="Q278" s="77">
        <v>0.0</v>
      </c>
      <c r="R278" s="77">
        <v>0.0</v>
      </c>
      <c r="S278" s="76"/>
      <c r="T278" s="72" t="s">
        <v>47</v>
      </c>
      <c r="U278" s="71">
        <v>45365.0</v>
      </c>
      <c r="V278" s="71">
        <v>45395.0</v>
      </c>
      <c r="W278" s="72">
        <v>1.0</v>
      </c>
      <c r="X278" s="72" t="s">
        <v>50</v>
      </c>
      <c r="Y278" s="72" t="s">
        <v>66</v>
      </c>
    </row>
    <row r="279">
      <c r="A279" s="32" t="s">
        <v>2190</v>
      </c>
      <c r="B279" s="33">
        <v>45371.0</v>
      </c>
      <c r="C279" s="72">
        <v>10692.0</v>
      </c>
      <c r="D279" s="73" t="s">
        <v>2191</v>
      </c>
      <c r="E279" s="37" t="s">
        <v>2192</v>
      </c>
      <c r="F279" s="75" t="s">
        <v>2193</v>
      </c>
      <c r="G279" s="75" t="s">
        <v>624</v>
      </c>
      <c r="H279" s="75" t="s">
        <v>287</v>
      </c>
      <c r="I279" s="72" t="s">
        <v>38</v>
      </c>
      <c r="J279" s="87">
        <v>45251.0</v>
      </c>
      <c r="K279" s="33">
        <v>45365.0</v>
      </c>
      <c r="L279" s="76"/>
      <c r="M279" s="99"/>
      <c r="N279" s="99"/>
      <c r="O279" s="78">
        <v>78005.0</v>
      </c>
      <c r="P279" s="116">
        <v>78005.0</v>
      </c>
      <c r="Q279" s="77">
        <v>0.0</v>
      </c>
      <c r="R279" s="77">
        <v>0.0</v>
      </c>
      <c r="S279" s="76"/>
      <c r="T279" s="72" t="s">
        <v>47</v>
      </c>
      <c r="U279" s="71">
        <v>45365.0</v>
      </c>
      <c r="V279" s="71">
        <v>45398.0</v>
      </c>
      <c r="W279" s="72">
        <v>1.0</v>
      </c>
      <c r="X279" s="72" t="s">
        <v>50</v>
      </c>
      <c r="Y279" s="72" t="s">
        <v>66</v>
      </c>
    </row>
    <row r="280">
      <c r="A280" s="32" t="s">
        <v>2197</v>
      </c>
      <c r="B280" s="33">
        <v>45371.0</v>
      </c>
      <c r="C280" s="72">
        <v>2530.0</v>
      </c>
      <c r="D280" s="73" t="s">
        <v>2198</v>
      </c>
      <c r="E280" s="37" t="s">
        <v>2199</v>
      </c>
      <c r="F280" s="75" t="s">
        <v>2200</v>
      </c>
      <c r="G280" s="75" t="s">
        <v>75</v>
      </c>
      <c r="H280" s="75" t="s">
        <v>77</v>
      </c>
      <c r="I280" s="72" t="s">
        <v>38</v>
      </c>
      <c r="J280" s="71">
        <v>44455.0</v>
      </c>
      <c r="K280" s="33">
        <v>45365.0</v>
      </c>
      <c r="L280" s="76"/>
      <c r="M280" s="77">
        <v>78000.0</v>
      </c>
      <c r="N280" s="99"/>
      <c r="O280" s="78">
        <v>150000.0</v>
      </c>
      <c r="P280" s="78">
        <v>150000.0</v>
      </c>
      <c r="Q280" s="77">
        <v>0.0</v>
      </c>
      <c r="R280" s="77">
        <v>4400.0</v>
      </c>
      <c r="S280" s="76"/>
      <c r="T280" s="72" t="s">
        <v>67</v>
      </c>
      <c r="U280" s="71">
        <v>45365.0</v>
      </c>
      <c r="V280" s="71">
        <v>45400.0</v>
      </c>
      <c r="W280" s="72">
        <v>1.0</v>
      </c>
      <c r="X280" s="72" t="s">
        <v>50</v>
      </c>
      <c r="Y280" s="72" t="s">
        <v>66</v>
      </c>
    </row>
    <row r="281">
      <c r="A281" s="32" t="s">
        <v>2204</v>
      </c>
      <c r="B281" s="33">
        <v>45371.0</v>
      </c>
      <c r="C281" s="72">
        <v>2530.0</v>
      </c>
      <c r="D281" s="73" t="s">
        <v>2198</v>
      </c>
      <c r="E281" s="37" t="s">
        <v>2199</v>
      </c>
      <c r="F281" s="75" t="s">
        <v>2200</v>
      </c>
      <c r="G281" s="75" t="s">
        <v>75</v>
      </c>
      <c r="H281" s="75" t="s">
        <v>77</v>
      </c>
      <c r="I281" s="72" t="s">
        <v>45</v>
      </c>
      <c r="J281" s="71">
        <v>44455.0</v>
      </c>
      <c r="K281" s="33">
        <v>45365.0</v>
      </c>
      <c r="L281" s="76"/>
      <c r="M281" s="99"/>
      <c r="N281" s="99"/>
      <c r="O281" s="78">
        <v>78000.0</v>
      </c>
      <c r="P281" s="78">
        <v>0.0</v>
      </c>
      <c r="Q281" s="77">
        <v>0.0</v>
      </c>
      <c r="R281" s="77">
        <v>0.0</v>
      </c>
      <c r="S281" s="76"/>
      <c r="T281" s="72" t="s">
        <v>67</v>
      </c>
      <c r="U281" s="71">
        <v>45365.0</v>
      </c>
      <c r="V281" s="71">
        <v>45430.0</v>
      </c>
      <c r="W281" s="72">
        <v>1.0</v>
      </c>
      <c r="X281" s="72" t="s">
        <v>50</v>
      </c>
      <c r="Y281" s="72" t="s">
        <v>66</v>
      </c>
    </row>
    <row r="282">
      <c r="A282" s="32" t="s">
        <v>2208</v>
      </c>
      <c r="B282" s="33">
        <v>45371.0</v>
      </c>
      <c r="C282" s="72">
        <v>5762.0</v>
      </c>
      <c r="D282" s="73" t="s">
        <v>2210</v>
      </c>
      <c r="E282" s="37" t="s">
        <v>1797</v>
      </c>
      <c r="F282" s="136" t="s">
        <v>1798</v>
      </c>
      <c r="G282" s="75" t="s">
        <v>1799</v>
      </c>
      <c r="H282" s="75" t="s">
        <v>63</v>
      </c>
      <c r="I282" s="72" t="s">
        <v>38</v>
      </c>
      <c r="J282" s="71">
        <v>44700.0</v>
      </c>
      <c r="K282" s="33">
        <v>45365.0</v>
      </c>
      <c r="L282" s="76"/>
      <c r="M282" s="77">
        <v>118000.0</v>
      </c>
      <c r="N282" s="99"/>
      <c r="O282" s="78">
        <v>120089.0</v>
      </c>
      <c r="P282" s="116">
        <v>120089.0</v>
      </c>
      <c r="Q282" s="77">
        <v>0.0</v>
      </c>
      <c r="R282" s="77">
        <v>0.0</v>
      </c>
      <c r="S282" s="76"/>
      <c r="T282" s="72" t="s">
        <v>47</v>
      </c>
      <c r="U282" s="71">
        <v>45366.0</v>
      </c>
      <c r="V282" s="71">
        <v>45396.0</v>
      </c>
      <c r="W282" s="72">
        <v>1.0</v>
      </c>
      <c r="X282" s="72" t="s">
        <v>100</v>
      </c>
      <c r="Y282" s="72" t="s">
        <v>66</v>
      </c>
    </row>
    <row r="283">
      <c r="A283" s="32" t="s">
        <v>2212</v>
      </c>
      <c r="B283" s="33">
        <v>45371.0</v>
      </c>
      <c r="C283" s="72">
        <v>11015.0</v>
      </c>
      <c r="D283" s="73" t="s">
        <v>2213</v>
      </c>
      <c r="E283" s="37" t="s">
        <v>2214</v>
      </c>
      <c r="F283" s="75" t="s">
        <v>2215</v>
      </c>
      <c r="G283" s="75" t="s">
        <v>43</v>
      </c>
      <c r="H283" s="75" t="s">
        <v>44</v>
      </c>
      <c r="I283" s="72" t="s">
        <v>38</v>
      </c>
      <c r="J283" s="71">
        <v>45301.0</v>
      </c>
      <c r="K283" s="33">
        <v>45365.0</v>
      </c>
      <c r="L283" s="76"/>
      <c r="M283" s="99"/>
      <c r="N283" s="99"/>
      <c r="O283" s="78">
        <v>118001.0</v>
      </c>
      <c r="P283" s="116">
        <v>118001.0</v>
      </c>
      <c r="Q283" s="77">
        <v>0.0</v>
      </c>
      <c r="R283" s="77">
        <v>0.0</v>
      </c>
      <c r="S283" s="76"/>
      <c r="T283" s="72" t="s">
        <v>47</v>
      </c>
      <c r="U283" s="71">
        <v>45366.0</v>
      </c>
      <c r="V283" s="71">
        <v>45405.0</v>
      </c>
      <c r="W283" s="72">
        <v>1.0</v>
      </c>
      <c r="X283" s="72" t="s">
        <v>100</v>
      </c>
      <c r="Y283" s="72" t="s">
        <v>66</v>
      </c>
    </row>
    <row r="284">
      <c r="A284" s="32" t="s">
        <v>2220</v>
      </c>
      <c r="B284" s="33">
        <v>45371.0</v>
      </c>
      <c r="C284" s="72">
        <v>8763.0</v>
      </c>
      <c r="D284" s="73" t="s">
        <v>1639</v>
      </c>
      <c r="E284" s="37" t="s">
        <v>1640</v>
      </c>
      <c r="F284" s="75" t="s">
        <v>2222</v>
      </c>
      <c r="G284" s="75" t="s">
        <v>151</v>
      </c>
      <c r="H284" s="75" t="s">
        <v>99</v>
      </c>
      <c r="I284" s="72" t="s">
        <v>38</v>
      </c>
      <c r="J284" s="71">
        <v>45393.0</v>
      </c>
      <c r="K284" s="33">
        <v>45366.0</v>
      </c>
      <c r="L284" s="76"/>
      <c r="M284" s="99"/>
      <c r="N284" s="99"/>
      <c r="O284" s="78">
        <v>78000.0</v>
      </c>
      <c r="P284" s="78">
        <v>78000.0</v>
      </c>
      <c r="Q284" s="77">
        <v>0.0</v>
      </c>
      <c r="R284" s="77">
        <v>4440.0</v>
      </c>
      <c r="S284" s="76"/>
      <c r="T284" s="72" t="s">
        <v>67</v>
      </c>
      <c r="U284" s="71">
        <v>45366.0</v>
      </c>
      <c r="V284" s="71">
        <v>45402.0</v>
      </c>
      <c r="W284" s="72">
        <v>1.0</v>
      </c>
      <c r="X284" s="72" t="s">
        <v>50</v>
      </c>
      <c r="Y284" s="72" t="s">
        <v>66</v>
      </c>
    </row>
    <row r="285">
      <c r="A285" s="32" t="s">
        <v>2225</v>
      </c>
      <c r="B285" s="33">
        <v>45371.0</v>
      </c>
      <c r="C285" s="72">
        <v>6385.0</v>
      </c>
      <c r="D285" s="73" t="s">
        <v>2226</v>
      </c>
      <c r="E285" s="37" t="s">
        <v>2227</v>
      </c>
      <c r="F285" s="75" t="s">
        <v>2228</v>
      </c>
      <c r="G285" s="75" t="s">
        <v>357</v>
      </c>
      <c r="H285" s="75" t="s">
        <v>166</v>
      </c>
      <c r="I285" s="72" t="s">
        <v>38</v>
      </c>
      <c r="J285" s="71">
        <v>44765.0</v>
      </c>
      <c r="K285" s="33">
        <v>45366.0</v>
      </c>
      <c r="L285" s="76"/>
      <c r="M285" s="77">
        <v>78000.0</v>
      </c>
      <c r="N285" s="99"/>
      <c r="O285" s="78">
        <v>100014.0</v>
      </c>
      <c r="P285" s="121">
        <v>100014.0</v>
      </c>
      <c r="Q285" s="77">
        <v>0.0</v>
      </c>
      <c r="R285" s="77">
        <v>0.0</v>
      </c>
      <c r="S285" s="76"/>
      <c r="T285" s="72" t="s">
        <v>47</v>
      </c>
      <c r="U285" s="71">
        <v>45366.0</v>
      </c>
      <c r="V285" s="71">
        <v>45405.0</v>
      </c>
      <c r="W285" s="72">
        <v>1.0</v>
      </c>
      <c r="X285" s="72" t="s">
        <v>50</v>
      </c>
      <c r="Y285" s="72" t="s">
        <v>66</v>
      </c>
    </row>
    <row r="286">
      <c r="A286" s="32" t="s">
        <v>2231</v>
      </c>
      <c r="B286" s="33">
        <v>45371.0</v>
      </c>
      <c r="C286" s="72">
        <v>10801.0</v>
      </c>
      <c r="D286" s="73" t="s">
        <v>2233</v>
      </c>
      <c r="E286" s="37" t="s">
        <v>2234</v>
      </c>
      <c r="F286" s="75" t="s">
        <v>2235</v>
      </c>
      <c r="G286" s="75" t="s">
        <v>312</v>
      </c>
      <c r="H286" s="75" t="s">
        <v>287</v>
      </c>
      <c r="I286" s="72" t="s">
        <v>38</v>
      </c>
      <c r="J286" s="71">
        <v>45268.0</v>
      </c>
      <c r="K286" s="33">
        <v>45366.0</v>
      </c>
      <c r="L286" s="76"/>
      <c r="M286" s="99"/>
      <c r="N286" s="99"/>
      <c r="O286" s="78">
        <v>118000.0</v>
      </c>
      <c r="P286" s="78">
        <v>118000.0</v>
      </c>
      <c r="Q286" s="77">
        <v>0.0</v>
      </c>
      <c r="R286" s="77">
        <v>2360.0</v>
      </c>
      <c r="S286" s="76"/>
      <c r="T286" s="72" t="s">
        <v>67</v>
      </c>
      <c r="U286" s="71">
        <v>45366.0</v>
      </c>
      <c r="V286" s="71">
        <v>45402.0</v>
      </c>
      <c r="W286" s="72">
        <v>1.0</v>
      </c>
      <c r="X286" s="72" t="s">
        <v>100</v>
      </c>
      <c r="Y286" s="72" t="s">
        <v>66</v>
      </c>
    </row>
    <row r="287">
      <c r="A287" s="32" t="s">
        <v>2239</v>
      </c>
      <c r="B287" s="33">
        <v>45372.0</v>
      </c>
      <c r="C287" s="72">
        <v>7163.0</v>
      </c>
      <c r="D287" s="73" t="s">
        <v>2240</v>
      </c>
      <c r="E287" s="37" t="s">
        <v>2241</v>
      </c>
      <c r="F287" s="75" t="s">
        <v>2242</v>
      </c>
      <c r="G287" s="75" t="s">
        <v>1355</v>
      </c>
      <c r="H287" s="75" t="s">
        <v>99</v>
      </c>
      <c r="I287" s="72" t="s">
        <v>38</v>
      </c>
      <c r="J287" s="71">
        <v>44839.0</v>
      </c>
      <c r="K287" s="33">
        <v>45366.0</v>
      </c>
      <c r="L287" s="76"/>
      <c r="M287" s="99"/>
      <c r="N287" s="77"/>
      <c r="O287" s="78">
        <v>78000.0</v>
      </c>
      <c r="P287" s="78">
        <v>78000.0</v>
      </c>
      <c r="Q287" s="77">
        <v>0.0</v>
      </c>
      <c r="R287" s="77">
        <v>4400.0</v>
      </c>
      <c r="S287" s="76"/>
      <c r="T287" s="72" t="s">
        <v>67</v>
      </c>
      <c r="U287" s="71">
        <v>45366.0</v>
      </c>
      <c r="V287" s="71">
        <v>45396.0</v>
      </c>
      <c r="W287" s="72">
        <v>1.0</v>
      </c>
      <c r="X287" s="72" t="s">
        <v>50</v>
      </c>
      <c r="Y287" s="72" t="s">
        <v>66</v>
      </c>
    </row>
    <row r="288">
      <c r="A288" s="32" t="s">
        <v>2251</v>
      </c>
      <c r="B288" s="33">
        <v>45372.0</v>
      </c>
      <c r="C288" s="72">
        <v>7163.0</v>
      </c>
      <c r="D288" s="73" t="s">
        <v>2240</v>
      </c>
      <c r="E288" s="37" t="s">
        <v>2241</v>
      </c>
      <c r="F288" s="75" t="s">
        <v>2242</v>
      </c>
      <c r="G288" s="75" t="s">
        <v>1355</v>
      </c>
      <c r="H288" s="75" t="s">
        <v>99</v>
      </c>
      <c r="I288" s="72" t="s">
        <v>45</v>
      </c>
      <c r="J288" s="71">
        <v>44839.0</v>
      </c>
      <c r="K288" s="33">
        <v>45366.0</v>
      </c>
      <c r="L288" s="76"/>
      <c r="M288" s="99"/>
      <c r="N288" s="71">
        <v>45395.0</v>
      </c>
      <c r="O288" s="78">
        <v>78043.0</v>
      </c>
      <c r="P288" s="121">
        <v>78043.0</v>
      </c>
      <c r="Q288" s="77">
        <v>0.0</v>
      </c>
      <c r="R288" s="77">
        <v>0.0</v>
      </c>
      <c r="S288" s="76"/>
      <c r="T288" s="72" t="s">
        <v>47</v>
      </c>
      <c r="U288" s="71">
        <v>45395.0</v>
      </c>
      <c r="V288" s="71">
        <v>45426.0</v>
      </c>
      <c r="W288" s="72">
        <v>1.0</v>
      </c>
      <c r="X288" s="72" t="s">
        <v>50</v>
      </c>
      <c r="Y288" s="72" t="s">
        <v>66</v>
      </c>
    </row>
    <row r="289">
      <c r="A289" s="32" t="s">
        <v>2257</v>
      </c>
      <c r="B289" s="33">
        <v>45372.0</v>
      </c>
      <c r="C289" s="72">
        <v>10682.0</v>
      </c>
      <c r="D289" s="73" t="s">
        <v>2261</v>
      </c>
      <c r="E289" s="37" t="s">
        <v>2262</v>
      </c>
      <c r="F289" s="75" t="s">
        <v>2264</v>
      </c>
      <c r="G289" s="75" t="s">
        <v>265</v>
      </c>
      <c r="H289" s="75" t="s">
        <v>265</v>
      </c>
      <c r="I289" s="72" t="s">
        <v>38</v>
      </c>
      <c r="J289" s="87">
        <v>45250.0</v>
      </c>
      <c r="K289" s="33">
        <v>45366.0</v>
      </c>
      <c r="L289" s="76"/>
      <c r="M289" s="99"/>
      <c r="N289" s="99"/>
      <c r="O289" s="78">
        <v>998000.0</v>
      </c>
      <c r="P289" s="78">
        <v>998000.0</v>
      </c>
      <c r="Q289" s="77">
        <v>418000.0</v>
      </c>
      <c r="R289" s="77">
        <v>4440.0</v>
      </c>
      <c r="S289" s="76"/>
      <c r="T289" s="72" t="s">
        <v>2269</v>
      </c>
      <c r="U289" s="71">
        <v>45366.0</v>
      </c>
      <c r="V289" s="71">
        <v>45392.0</v>
      </c>
      <c r="W289" s="72">
        <v>12.0</v>
      </c>
      <c r="X289" s="72" t="s">
        <v>100</v>
      </c>
      <c r="Y289" s="72" t="s">
        <v>204</v>
      </c>
    </row>
    <row r="290">
      <c r="A290" s="32" t="s">
        <v>2270</v>
      </c>
      <c r="B290" s="33">
        <v>45372.0</v>
      </c>
      <c r="C290" s="72">
        <v>10682.0</v>
      </c>
      <c r="D290" s="73" t="s">
        <v>2261</v>
      </c>
      <c r="E290" s="37" t="s">
        <v>2262</v>
      </c>
      <c r="F290" s="75" t="s">
        <v>2264</v>
      </c>
      <c r="G290" s="75" t="s">
        <v>265</v>
      </c>
      <c r="H290" s="75" t="s">
        <v>265</v>
      </c>
      <c r="I290" s="72" t="s">
        <v>38</v>
      </c>
      <c r="J290" s="87">
        <v>45250.0</v>
      </c>
      <c r="K290" s="33">
        <v>45366.0</v>
      </c>
      <c r="L290" s="76"/>
      <c r="M290" s="99"/>
      <c r="N290" s="99"/>
      <c r="O290" s="78">
        <v>118009.0</v>
      </c>
      <c r="P290" s="78">
        <v>0.0</v>
      </c>
      <c r="Q290" s="77">
        <v>0.0</v>
      </c>
      <c r="R290" s="77">
        <v>0.0</v>
      </c>
      <c r="S290" s="76"/>
      <c r="T290" s="72" t="s">
        <v>328</v>
      </c>
      <c r="U290" s="71">
        <v>45366.0</v>
      </c>
      <c r="V290" s="71">
        <v>45786.0</v>
      </c>
      <c r="W290" s="72">
        <v>1.0</v>
      </c>
      <c r="X290" s="72" t="s">
        <v>100</v>
      </c>
      <c r="Y290" s="72" t="s">
        <v>66</v>
      </c>
    </row>
    <row r="291">
      <c r="A291" s="32" t="s">
        <v>2274</v>
      </c>
      <c r="B291" s="33">
        <v>45372.0</v>
      </c>
      <c r="C291" s="72">
        <v>8955.0</v>
      </c>
      <c r="D291" s="73" t="s">
        <v>2245</v>
      </c>
      <c r="E291" s="37" t="s">
        <v>2246</v>
      </c>
      <c r="F291" s="75" t="s">
        <v>2247</v>
      </c>
      <c r="G291" s="75" t="s">
        <v>215</v>
      </c>
      <c r="H291" s="75" t="s">
        <v>77</v>
      </c>
      <c r="I291" s="72" t="s">
        <v>38</v>
      </c>
      <c r="J291" s="71">
        <v>45418.0</v>
      </c>
      <c r="K291" s="33">
        <v>45366.0</v>
      </c>
      <c r="L291" s="76"/>
      <c r="M291" s="99"/>
      <c r="N291" s="99"/>
      <c r="O291" s="78">
        <v>78000.0</v>
      </c>
      <c r="P291" s="78">
        <v>78000.0</v>
      </c>
      <c r="Q291" s="77">
        <v>0.0</v>
      </c>
      <c r="R291" s="77">
        <v>1560.0</v>
      </c>
      <c r="S291" s="76"/>
      <c r="T291" s="72" t="s">
        <v>2269</v>
      </c>
      <c r="U291" s="71">
        <v>45366.0</v>
      </c>
      <c r="V291" s="71">
        <v>45397.0</v>
      </c>
      <c r="W291" s="72">
        <v>1.0</v>
      </c>
      <c r="X291" s="72" t="s">
        <v>50</v>
      </c>
      <c r="Y291" s="72" t="s">
        <v>66</v>
      </c>
    </row>
    <row r="292">
      <c r="A292" s="32" t="s">
        <v>2282</v>
      </c>
      <c r="B292" s="33">
        <v>45372.0</v>
      </c>
      <c r="C292" s="72">
        <v>7485.0</v>
      </c>
      <c r="D292" s="73" t="s">
        <v>1739</v>
      </c>
      <c r="E292" s="37" t="s">
        <v>1647</v>
      </c>
      <c r="F292" s="75" t="s">
        <v>1648</v>
      </c>
      <c r="G292" s="75" t="s">
        <v>251</v>
      </c>
      <c r="H292" s="75" t="s">
        <v>166</v>
      </c>
      <c r="I292" s="72" t="s">
        <v>38</v>
      </c>
      <c r="J292" s="71">
        <v>44872.0</v>
      </c>
      <c r="K292" s="33">
        <v>45366.0</v>
      </c>
      <c r="L292" s="76"/>
      <c r="M292" s="99"/>
      <c r="N292" s="99"/>
      <c r="O292" s="78">
        <v>78000.0</v>
      </c>
      <c r="P292" s="78">
        <v>78000.0</v>
      </c>
      <c r="Q292" s="77">
        <v>0.0</v>
      </c>
      <c r="R292" s="77">
        <v>4400.0</v>
      </c>
      <c r="S292" s="76"/>
      <c r="T292" s="72" t="s">
        <v>2269</v>
      </c>
      <c r="U292" s="71">
        <v>45366.0</v>
      </c>
      <c r="V292" s="71">
        <v>45396.0</v>
      </c>
      <c r="W292" s="72">
        <v>1.0</v>
      </c>
      <c r="X292" s="72" t="s">
        <v>50</v>
      </c>
      <c r="Y292" s="72" t="s">
        <v>66</v>
      </c>
    </row>
    <row r="293">
      <c r="A293" s="32" t="s">
        <v>2285</v>
      </c>
      <c r="B293" s="33">
        <v>45372.0</v>
      </c>
      <c r="C293" s="72">
        <v>455.0</v>
      </c>
      <c r="D293" s="73" t="s">
        <v>2058</v>
      </c>
      <c r="E293" s="37" t="s">
        <v>2059</v>
      </c>
      <c r="F293" s="75" t="s">
        <v>2060</v>
      </c>
      <c r="G293" s="75" t="s">
        <v>1502</v>
      </c>
      <c r="H293" s="75" t="s">
        <v>203</v>
      </c>
      <c r="I293" s="72" t="s">
        <v>38</v>
      </c>
      <c r="J293" s="71">
        <v>44315.0</v>
      </c>
      <c r="K293" s="33">
        <v>45366.0</v>
      </c>
      <c r="L293" s="76"/>
      <c r="M293" s="99"/>
      <c r="N293" s="99"/>
      <c r="O293" s="78">
        <v>78092.0</v>
      </c>
      <c r="P293" s="121">
        <v>78092.0</v>
      </c>
      <c r="Q293" s="77">
        <v>0.0</v>
      </c>
      <c r="R293" s="77">
        <v>0.0</v>
      </c>
      <c r="S293" s="76"/>
      <c r="T293" s="72" t="s">
        <v>47</v>
      </c>
      <c r="U293" s="71">
        <v>45366.0</v>
      </c>
      <c r="V293" s="71">
        <v>45396.0</v>
      </c>
      <c r="W293" s="72">
        <v>1.0</v>
      </c>
      <c r="X293" s="72" t="s">
        <v>50</v>
      </c>
      <c r="Y293" s="72" t="s">
        <v>66</v>
      </c>
    </row>
    <row r="294">
      <c r="A294" s="32" t="s">
        <v>2296</v>
      </c>
      <c r="B294" s="33">
        <v>45372.0</v>
      </c>
      <c r="C294" s="72">
        <v>2510.0</v>
      </c>
      <c r="D294" s="73" t="s">
        <v>2297</v>
      </c>
      <c r="E294" s="37" t="s">
        <v>2298</v>
      </c>
      <c r="F294" s="75" t="s">
        <v>2299</v>
      </c>
      <c r="G294" s="75" t="s">
        <v>2300</v>
      </c>
      <c r="H294" s="75" t="s">
        <v>99</v>
      </c>
      <c r="I294" s="72" t="s">
        <v>38</v>
      </c>
      <c r="J294" s="71">
        <v>44453.0</v>
      </c>
      <c r="K294" s="33">
        <v>45366.0</v>
      </c>
      <c r="L294" s="76"/>
      <c r="M294" s="99"/>
      <c r="N294" s="99"/>
      <c r="O294" s="78">
        <v>78000.0</v>
      </c>
      <c r="P294" s="78">
        <v>78000.0</v>
      </c>
      <c r="Q294" s="77">
        <v>0.0</v>
      </c>
      <c r="R294" s="77">
        <v>4400.0</v>
      </c>
      <c r="S294" s="76"/>
      <c r="T294" s="72" t="s">
        <v>2269</v>
      </c>
      <c r="U294" s="71">
        <v>45366.0</v>
      </c>
      <c r="V294" s="71">
        <v>45401.0</v>
      </c>
      <c r="W294" s="72">
        <v>1.0</v>
      </c>
      <c r="X294" s="72" t="s">
        <v>50</v>
      </c>
      <c r="Y294" s="72" t="s">
        <v>66</v>
      </c>
    </row>
    <row r="295">
      <c r="A295" s="32" t="s">
        <v>2304</v>
      </c>
      <c r="B295" s="33">
        <v>45372.0</v>
      </c>
      <c r="C295" s="72">
        <v>4580.0</v>
      </c>
      <c r="D295" s="73" t="s">
        <v>2305</v>
      </c>
      <c r="E295" s="37" t="s">
        <v>2306</v>
      </c>
      <c r="F295" s="75" t="s">
        <v>2307</v>
      </c>
      <c r="G295" s="75" t="s">
        <v>241</v>
      </c>
      <c r="H295" s="75" t="s">
        <v>99</v>
      </c>
      <c r="I295" s="72" t="s">
        <v>38</v>
      </c>
      <c r="J295" s="71">
        <v>44600.0</v>
      </c>
      <c r="K295" s="33">
        <v>45366.0</v>
      </c>
      <c r="L295" s="76"/>
      <c r="M295" s="99"/>
      <c r="N295" s="99"/>
      <c r="O295" s="78">
        <v>798057.0</v>
      </c>
      <c r="P295" s="121">
        <v>798000.0</v>
      </c>
      <c r="Q295" s="77">
        <v>138000.0</v>
      </c>
      <c r="R295" s="77">
        <v>0.0</v>
      </c>
      <c r="S295" s="76"/>
      <c r="T295" s="72" t="s">
        <v>47</v>
      </c>
      <c r="U295" s="71">
        <v>45366.0</v>
      </c>
      <c r="V295" s="71">
        <v>45731.0</v>
      </c>
      <c r="W295" s="72">
        <v>12.0</v>
      </c>
      <c r="X295" s="72" t="s">
        <v>50</v>
      </c>
      <c r="Y295" s="72" t="s">
        <v>66</v>
      </c>
    </row>
    <row r="296">
      <c r="A296" s="32" t="s">
        <v>2308</v>
      </c>
      <c r="B296" s="33">
        <v>45372.0</v>
      </c>
      <c r="C296" s="72">
        <v>11230.0</v>
      </c>
      <c r="D296" s="73" t="s">
        <v>1123</v>
      </c>
      <c r="E296" s="37" t="s">
        <v>1124</v>
      </c>
      <c r="F296" s="75" t="s">
        <v>1123</v>
      </c>
      <c r="G296" s="75" t="s">
        <v>391</v>
      </c>
      <c r="H296" s="75" t="s">
        <v>99</v>
      </c>
      <c r="I296" s="72" t="s">
        <v>38</v>
      </c>
      <c r="J296" s="71">
        <v>45323.0</v>
      </c>
      <c r="K296" s="33">
        <v>45366.0</v>
      </c>
      <c r="L296" s="76"/>
      <c r="M296" s="99"/>
      <c r="N296" s="99"/>
      <c r="O296" s="78">
        <v>118000.0</v>
      </c>
      <c r="P296" s="78">
        <v>118000.0</v>
      </c>
      <c r="Q296" s="77">
        <v>0.0</v>
      </c>
      <c r="R296" s="77">
        <v>826.0</v>
      </c>
      <c r="S296" s="76"/>
      <c r="T296" s="72" t="s">
        <v>2269</v>
      </c>
      <c r="U296" s="71">
        <v>45366.0</v>
      </c>
      <c r="V296" s="71">
        <v>45397.0</v>
      </c>
      <c r="W296" s="72">
        <v>1.0</v>
      </c>
      <c r="X296" s="72" t="s">
        <v>100</v>
      </c>
      <c r="Y296" s="72" t="s">
        <v>66</v>
      </c>
    </row>
    <row r="297">
      <c r="A297" s="32" t="s">
        <v>2311</v>
      </c>
      <c r="B297" s="33">
        <v>45372.0</v>
      </c>
      <c r="C297" s="72">
        <v>5169.0</v>
      </c>
      <c r="D297" s="73" t="s">
        <v>2312</v>
      </c>
      <c r="E297" s="37" t="s">
        <v>2314</v>
      </c>
      <c r="F297" s="75" t="s">
        <v>2315</v>
      </c>
      <c r="G297" s="75" t="s">
        <v>2316</v>
      </c>
      <c r="H297" s="75" t="s">
        <v>166</v>
      </c>
      <c r="I297" s="72" t="s">
        <v>38</v>
      </c>
      <c r="J297" s="71">
        <v>44644.0</v>
      </c>
      <c r="K297" s="33">
        <v>45366.0</v>
      </c>
      <c r="L297" s="76"/>
      <c r="M297" s="99"/>
      <c r="N297" s="99"/>
      <c r="O297" s="78">
        <v>78000.0</v>
      </c>
      <c r="P297" s="78">
        <v>78000.0</v>
      </c>
      <c r="Q297" s="77">
        <v>0.0</v>
      </c>
      <c r="R297" s="77">
        <v>546.0</v>
      </c>
      <c r="S297" s="76"/>
      <c r="T297" s="72" t="s">
        <v>2269</v>
      </c>
      <c r="U297" s="71">
        <v>45366.0</v>
      </c>
      <c r="V297" s="71">
        <v>45396.0</v>
      </c>
      <c r="W297" s="72">
        <v>1.0</v>
      </c>
      <c r="X297" s="72" t="s">
        <v>50</v>
      </c>
      <c r="Y297" s="72" t="s">
        <v>66</v>
      </c>
    </row>
    <row r="298">
      <c r="A298" s="32" t="s">
        <v>2322</v>
      </c>
      <c r="B298" s="33">
        <v>45372.0</v>
      </c>
      <c r="C298" s="72">
        <v>6442.0</v>
      </c>
      <c r="D298" s="73" t="s">
        <v>1908</v>
      </c>
      <c r="E298" s="37" t="s">
        <v>1910</v>
      </c>
      <c r="F298" s="75" t="s">
        <v>1911</v>
      </c>
      <c r="G298" s="75" t="s">
        <v>1912</v>
      </c>
      <c r="H298" s="75" t="s">
        <v>99</v>
      </c>
      <c r="I298" s="72" t="s">
        <v>38</v>
      </c>
      <c r="J298" s="71">
        <v>44770.0</v>
      </c>
      <c r="K298" s="33">
        <v>45366.0</v>
      </c>
      <c r="L298" s="76"/>
      <c r="M298" s="99"/>
      <c r="N298" s="99"/>
      <c r="O298" s="78">
        <v>78000.0</v>
      </c>
      <c r="P298" s="78">
        <v>78000.0</v>
      </c>
      <c r="Q298" s="77">
        <v>0.0</v>
      </c>
      <c r="R298" s="77">
        <v>546.0</v>
      </c>
      <c r="S298" s="76"/>
      <c r="T298" s="72" t="s">
        <v>2269</v>
      </c>
      <c r="U298" s="71">
        <v>45366.0</v>
      </c>
      <c r="V298" s="71">
        <v>45396.0</v>
      </c>
      <c r="W298" s="72">
        <v>1.0</v>
      </c>
      <c r="X298" s="72" t="s">
        <v>50</v>
      </c>
      <c r="Y298" s="72" t="s">
        <v>66</v>
      </c>
    </row>
    <row r="299">
      <c r="A299" s="32" t="s">
        <v>2328</v>
      </c>
      <c r="B299" s="33">
        <v>45372.0</v>
      </c>
      <c r="C299" s="72">
        <v>6608.0</v>
      </c>
      <c r="D299" s="73" t="s">
        <v>2329</v>
      </c>
      <c r="E299" s="37" t="s">
        <v>2330</v>
      </c>
      <c r="F299" s="75" t="s">
        <v>2333</v>
      </c>
      <c r="G299" s="75" t="s">
        <v>75</v>
      </c>
      <c r="H299" s="75" t="s">
        <v>77</v>
      </c>
      <c r="I299" s="72" t="s">
        <v>38</v>
      </c>
      <c r="J299" s="71">
        <v>44785.0</v>
      </c>
      <c r="K299" s="33">
        <v>45366.0</v>
      </c>
      <c r="L299" s="76"/>
      <c r="M299" s="99"/>
      <c r="N299" s="99"/>
      <c r="O299" s="78">
        <v>78000.0</v>
      </c>
      <c r="P299" s="78">
        <v>78000.0</v>
      </c>
      <c r="Q299" s="77">
        <v>0.0</v>
      </c>
      <c r="R299" s="77">
        <v>1560.0</v>
      </c>
      <c r="S299" s="76"/>
      <c r="T299" s="72" t="s">
        <v>2269</v>
      </c>
      <c r="U299" s="71">
        <v>45366.0</v>
      </c>
      <c r="V299" s="71">
        <v>45399.0</v>
      </c>
      <c r="W299" s="72">
        <v>1.0</v>
      </c>
      <c r="X299" s="72" t="s">
        <v>50</v>
      </c>
      <c r="Y299" s="72" t="s">
        <v>66</v>
      </c>
    </row>
    <row r="300">
      <c r="A300" s="32" t="s">
        <v>2339</v>
      </c>
      <c r="B300" s="33">
        <v>45372.0</v>
      </c>
      <c r="C300" s="72">
        <v>8248.0</v>
      </c>
      <c r="D300" s="73" t="s">
        <v>2340</v>
      </c>
      <c r="E300" s="37" t="s">
        <v>2341</v>
      </c>
      <c r="F300" s="75" t="s">
        <v>2342</v>
      </c>
      <c r="G300" s="75" t="s">
        <v>2343</v>
      </c>
      <c r="H300" s="75" t="s">
        <v>63</v>
      </c>
      <c r="I300" s="72" t="s">
        <v>38</v>
      </c>
      <c r="J300" s="71">
        <v>44963.0</v>
      </c>
      <c r="K300" s="33">
        <v>45366.0</v>
      </c>
      <c r="L300" s="76"/>
      <c r="M300" s="99"/>
      <c r="N300" s="99"/>
      <c r="O300" s="78">
        <v>78005.0</v>
      </c>
      <c r="P300" s="121">
        <v>78000.0</v>
      </c>
      <c r="Q300" s="77">
        <v>0.0</v>
      </c>
      <c r="R300" s="77">
        <v>0.0</v>
      </c>
      <c r="S300" s="76"/>
      <c r="T300" s="72" t="s">
        <v>47</v>
      </c>
      <c r="U300" s="71">
        <v>45375.0</v>
      </c>
      <c r="V300" s="71">
        <v>45405.0</v>
      </c>
      <c r="W300" s="72">
        <v>1.0</v>
      </c>
      <c r="X300" s="72" t="s">
        <v>50</v>
      </c>
      <c r="Y300" s="72" t="s">
        <v>66</v>
      </c>
    </row>
    <row r="301">
      <c r="A301" s="32" t="s">
        <v>2346</v>
      </c>
      <c r="B301" s="33">
        <v>45372.0</v>
      </c>
      <c r="C301" s="72">
        <v>10931.0</v>
      </c>
      <c r="D301" s="73" t="s">
        <v>2266</v>
      </c>
      <c r="E301" s="37" t="s">
        <v>2267</v>
      </c>
      <c r="F301" s="75" t="s">
        <v>2268</v>
      </c>
      <c r="G301" s="75" t="s">
        <v>215</v>
      </c>
      <c r="H301" s="75" t="s">
        <v>77</v>
      </c>
      <c r="I301" s="72" t="s">
        <v>38</v>
      </c>
      <c r="J301" s="87">
        <v>45290.0</v>
      </c>
      <c r="K301" s="33">
        <v>45366.0</v>
      </c>
      <c r="L301" s="76"/>
      <c r="M301" s="99"/>
      <c r="N301" s="99"/>
      <c r="O301" s="78">
        <v>78000.0</v>
      </c>
      <c r="P301" s="78">
        <v>78000.0</v>
      </c>
      <c r="Q301" s="77">
        <v>0.0</v>
      </c>
      <c r="R301" s="77">
        <v>546.0</v>
      </c>
      <c r="S301" s="76"/>
      <c r="T301" s="72" t="s">
        <v>2269</v>
      </c>
      <c r="U301" s="71">
        <v>45366.0</v>
      </c>
      <c r="V301" s="71">
        <v>45396.0</v>
      </c>
      <c r="W301" s="72">
        <v>1.0</v>
      </c>
      <c r="X301" s="72" t="s">
        <v>50</v>
      </c>
      <c r="Y301" s="72" t="s">
        <v>66</v>
      </c>
    </row>
    <row r="302">
      <c r="A302" s="32" t="s">
        <v>2349</v>
      </c>
      <c r="B302" s="33">
        <v>45372.0</v>
      </c>
      <c r="C302" s="72">
        <v>1131.0</v>
      </c>
      <c r="D302" s="73" t="s">
        <v>2351</v>
      </c>
      <c r="E302" s="37" t="s">
        <v>2352</v>
      </c>
      <c r="F302" s="75" t="s">
        <v>2354</v>
      </c>
      <c r="G302" s="75" t="s">
        <v>537</v>
      </c>
      <c r="H302" s="75" t="s">
        <v>538</v>
      </c>
      <c r="I302" s="72" t="s">
        <v>38</v>
      </c>
      <c r="J302" s="71">
        <v>44349.0</v>
      </c>
      <c r="K302" s="33">
        <v>45367.0</v>
      </c>
      <c r="L302" s="76"/>
      <c r="M302" s="99"/>
      <c r="N302" s="99"/>
      <c r="O302" s="78">
        <v>118045.0</v>
      </c>
      <c r="P302" s="88">
        <v>118045.0</v>
      </c>
      <c r="Q302" s="77">
        <v>0.0</v>
      </c>
      <c r="R302" s="77">
        <v>0.0</v>
      </c>
      <c r="S302" s="76"/>
      <c r="T302" s="72" t="s">
        <v>47</v>
      </c>
      <c r="U302" s="71">
        <v>45367.0</v>
      </c>
      <c r="V302" s="71">
        <v>45403.0</v>
      </c>
      <c r="W302" s="72">
        <v>1.0</v>
      </c>
      <c r="X302" s="72" t="s">
        <v>100</v>
      </c>
      <c r="Y302" s="72" t="s">
        <v>66</v>
      </c>
    </row>
    <row r="303">
      <c r="A303" s="154" t="s">
        <v>2358</v>
      </c>
      <c r="B303" s="114">
        <v>45376.0</v>
      </c>
      <c r="C303" s="113">
        <v>6581.0</v>
      </c>
      <c r="D303" s="98" t="s">
        <v>2334</v>
      </c>
      <c r="E303" s="155" t="s">
        <v>2335</v>
      </c>
      <c r="F303" s="98" t="s">
        <v>2336</v>
      </c>
      <c r="G303" s="98" t="s">
        <v>2337</v>
      </c>
      <c r="H303" s="98" t="s">
        <v>35</v>
      </c>
      <c r="I303" s="90" t="s">
        <v>38</v>
      </c>
      <c r="J303" s="112">
        <v>44782.0</v>
      </c>
      <c r="K303" s="112">
        <v>45367.0</v>
      </c>
      <c r="L303" s="113"/>
      <c r="M303" s="156"/>
      <c r="N303" s="156"/>
      <c r="O303" s="157">
        <v>78000.0</v>
      </c>
      <c r="P303" s="157">
        <v>78000.0</v>
      </c>
      <c r="Q303" s="156">
        <v>0.0</v>
      </c>
      <c r="R303" s="77">
        <v>4440.0</v>
      </c>
      <c r="S303" s="113"/>
      <c r="T303" s="113" t="s">
        <v>67</v>
      </c>
      <c r="U303" s="112">
        <v>45367.0</v>
      </c>
      <c r="V303" s="112">
        <v>45397.0</v>
      </c>
      <c r="W303" s="113">
        <v>1.0</v>
      </c>
      <c r="X303" s="113" t="s">
        <v>50</v>
      </c>
      <c r="Y303" s="113" t="s">
        <v>66</v>
      </c>
    </row>
    <row r="304">
      <c r="A304" s="154" t="s">
        <v>2362</v>
      </c>
      <c r="B304" s="114">
        <v>45376.0</v>
      </c>
      <c r="C304" s="113">
        <v>11196.0</v>
      </c>
      <c r="D304" s="98" t="s">
        <v>2353</v>
      </c>
      <c r="E304" s="155" t="s">
        <v>2355</v>
      </c>
      <c r="F304" s="98" t="s">
        <v>39</v>
      </c>
      <c r="G304" s="98" t="s">
        <v>78</v>
      </c>
      <c r="H304" s="98" t="s">
        <v>35</v>
      </c>
      <c r="I304" s="90" t="s">
        <v>38</v>
      </c>
      <c r="J304" s="112">
        <v>45320.0</v>
      </c>
      <c r="K304" s="112">
        <v>45367.0</v>
      </c>
      <c r="L304" s="113"/>
      <c r="M304" s="156"/>
      <c r="N304" s="156"/>
      <c r="O304" s="157">
        <v>118000.0</v>
      </c>
      <c r="P304" s="157">
        <v>118000.0</v>
      </c>
      <c r="Q304" s="156">
        <v>0.0</v>
      </c>
      <c r="R304" s="77">
        <v>4440.0</v>
      </c>
      <c r="S304" s="113"/>
      <c r="T304" s="113" t="s">
        <v>67</v>
      </c>
      <c r="U304" s="112">
        <v>45367.0</v>
      </c>
      <c r="V304" s="112">
        <v>45398.0</v>
      </c>
      <c r="W304" s="113">
        <v>1.0</v>
      </c>
      <c r="X304" s="113" t="s">
        <v>100</v>
      </c>
      <c r="Y304" s="113" t="s">
        <v>66</v>
      </c>
    </row>
    <row r="305">
      <c r="A305" s="154" t="s">
        <v>2366</v>
      </c>
      <c r="B305" s="114">
        <v>45376.0</v>
      </c>
      <c r="C305" s="113">
        <v>1317.0</v>
      </c>
      <c r="D305" s="98" t="s">
        <v>2369</v>
      </c>
      <c r="E305" s="155" t="s">
        <v>2260</v>
      </c>
      <c r="F305" s="98" t="s">
        <v>2263</v>
      </c>
      <c r="G305" s="98" t="s">
        <v>2265</v>
      </c>
      <c r="H305" s="98" t="s">
        <v>99</v>
      </c>
      <c r="I305" s="90" t="s">
        <v>38</v>
      </c>
      <c r="J305" s="112">
        <v>44358.0</v>
      </c>
      <c r="K305" s="112">
        <v>45367.0</v>
      </c>
      <c r="L305" s="113"/>
      <c r="M305" s="156"/>
      <c r="N305" s="156"/>
      <c r="O305" s="157">
        <v>78028.0</v>
      </c>
      <c r="P305" s="158">
        <v>78028.0</v>
      </c>
      <c r="Q305" s="156">
        <v>0.0</v>
      </c>
      <c r="R305" s="156">
        <v>0.0</v>
      </c>
      <c r="S305" s="113"/>
      <c r="T305" s="113" t="s">
        <v>47</v>
      </c>
      <c r="U305" s="112">
        <v>45367.0</v>
      </c>
      <c r="V305" s="112">
        <v>45397.0</v>
      </c>
      <c r="W305" s="113">
        <v>1.0</v>
      </c>
      <c r="X305" s="113" t="s">
        <v>50</v>
      </c>
      <c r="Y305" s="113" t="s">
        <v>66</v>
      </c>
    </row>
    <row r="306">
      <c r="A306" s="154" t="s">
        <v>2376</v>
      </c>
      <c r="B306" s="114">
        <v>45376.0</v>
      </c>
      <c r="C306" s="113">
        <v>376.0</v>
      </c>
      <c r="D306" s="98" t="s">
        <v>404</v>
      </c>
      <c r="E306" s="155" t="s">
        <v>405</v>
      </c>
      <c r="F306" s="98" t="s">
        <v>2237</v>
      </c>
      <c r="G306" s="98" t="s">
        <v>409</v>
      </c>
      <c r="H306" s="98" t="s">
        <v>411</v>
      </c>
      <c r="I306" s="90" t="s">
        <v>38</v>
      </c>
      <c r="J306" s="112">
        <v>44307.0</v>
      </c>
      <c r="K306" s="112">
        <v>45367.0</v>
      </c>
      <c r="L306" s="113"/>
      <c r="M306" s="156"/>
      <c r="N306" s="156"/>
      <c r="O306" s="157">
        <v>78063.0</v>
      </c>
      <c r="P306" s="158">
        <v>78063.0</v>
      </c>
      <c r="Q306" s="156">
        <v>0.0</v>
      </c>
      <c r="R306" s="156">
        <v>0.0</v>
      </c>
      <c r="S306" s="113"/>
      <c r="T306" s="113" t="s">
        <v>47</v>
      </c>
      <c r="U306" s="112">
        <v>45367.0</v>
      </c>
      <c r="V306" s="112">
        <v>45397.0</v>
      </c>
      <c r="W306" s="113">
        <v>1.0</v>
      </c>
      <c r="X306" s="113" t="s">
        <v>50</v>
      </c>
      <c r="Y306" s="113" t="s">
        <v>66</v>
      </c>
    </row>
    <row r="307">
      <c r="A307" s="154" t="s">
        <v>2383</v>
      </c>
      <c r="B307" s="114">
        <v>45376.0</v>
      </c>
      <c r="C307" s="113">
        <v>8551.0</v>
      </c>
      <c r="D307" s="98" t="s">
        <v>2217</v>
      </c>
      <c r="E307" s="155" t="s">
        <v>2218</v>
      </c>
      <c r="F307" s="98" t="s">
        <v>2219</v>
      </c>
      <c r="G307" s="98" t="s">
        <v>391</v>
      </c>
      <c r="H307" s="98" t="s">
        <v>99</v>
      </c>
      <c r="I307" s="90" t="s">
        <v>38</v>
      </c>
      <c r="J307" s="112">
        <v>45000.0</v>
      </c>
      <c r="K307" s="112">
        <v>45367.0</v>
      </c>
      <c r="L307" s="113"/>
      <c r="M307" s="156"/>
      <c r="N307" s="156"/>
      <c r="O307" s="157">
        <v>78000.0</v>
      </c>
      <c r="P307" s="157">
        <v>78000.0</v>
      </c>
      <c r="Q307" s="156">
        <v>0.0</v>
      </c>
      <c r="R307" s="159">
        <v>4400.0</v>
      </c>
      <c r="S307" s="113"/>
      <c r="T307" s="113" t="s">
        <v>67</v>
      </c>
      <c r="U307" s="112">
        <v>45367.0</v>
      </c>
      <c r="V307" s="112">
        <v>45398.0</v>
      </c>
      <c r="W307" s="113">
        <v>1.0</v>
      </c>
      <c r="X307" s="113" t="s">
        <v>50</v>
      </c>
      <c r="Y307" s="113" t="s">
        <v>66</v>
      </c>
    </row>
    <row r="308">
      <c r="A308" s="154" t="s">
        <v>2389</v>
      </c>
      <c r="B308" s="114">
        <v>45376.0</v>
      </c>
      <c r="C308" s="113">
        <v>4081.0</v>
      </c>
      <c r="D308" s="98" t="s">
        <v>2253</v>
      </c>
      <c r="E308" s="155" t="s">
        <v>2254</v>
      </c>
      <c r="F308" s="98" t="s">
        <v>2255</v>
      </c>
      <c r="G308" s="98" t="s">
        <v>681</v>
      </c>
      <c r="H308" s="98" t="s">
        <v>44</v>
      </c>
      <c r="I308" s="113" t="s">
        <v>38</v>
      </c>
      <c r="J308" s="112">
        <v>44576.0</v>
      </c>
      <c r="K308" s="112">
        <v>45367.0</v>
      </c>
      <c r="L308" s="113"/>
      <c r="M308" s="156"/>
      <c r="N308" s="156"/>
      <c r="O308" s="157">
        <v>78050.0</v>
      </c>
      <c r="P308" s="158">
        <v>78000.0</v>
      </c>
      <c r="Q308" s="156">
        <v>0.0</v>
      </c>
      <c r="R308" s="156">
        <v>0.0</v>
      </c>
      <c r="S308" s="113"/>
      <c r="T308" s="113" t="s">
        <v>47</v>
      </c>
      <c r="U308" s="112">
        <v>45367.0</v>
      </c>
      <c r="V308" s="112">
        <v>45403.0</v>
      </c>
      <c r="W308" s="113">
        <v>1.0</v>
      </c>
      <c r="X308" s="113" t="s">
        <v>50</v>
      </c>
      <c r="Y308" s="113" t="s">
        <v>66</v>
      </c>
    </row>
    <row r="309">
      <c r="A309" s="154" t="s">
        <v>2392</v>
      </c>
      <c r="B309" s="114">
        <v>45376.0</v>
      </c>
      <c r="C309" s="113">
        <v>1499.0</v>
      </c>
      <c r="D309" s="98" t="s">
        <v>2381</v>
      </c>
      <c r="E309" s="155" t="s">
        <v>2290</v>
      </c>
      <c r="F309" s="98" t="s">
        <v>2292</v>
      </c>
      <c r="G309" s="98" t="s">
        <v>2293</v>
      </c>
      <c r="H309" s="98" t="s">
        <v>2293</v>
      </c>
      <c r="I309" s="113" t="s">
        <v>38</v>
      </c>
      <c r="J309" s="112">
        <v>44368.0</v>
      </c>
      <c r="K309" s="112">
        <v>45367.0</v>
      </c>
      <c r="L309" s="113"/>
      <c r="M309" s="156"/>
      <c r="N309" s="156"/>
      <c r="O309" s="157">
        <v>78000.0</v>
      </c>
      <c r="P309" s="157">
        <v>78000.0</v>
      </c>
      <c r="Q309" s="156">
        <v>0.0</v>
      </c>
      <c r="R309" s="159">
        <v>4400.0</v>
      </c>
      <c r="S309" s="113"/>
      <c r="T309" s="113" t="s">
        <v>67</v>
      </c>
      <c r="U309" s="112">
        <v>45367.0</v>
      </c>
      <c r="V309" s="112">
        <v>45397.0</v>
      </c>
      <c r="W309" s="113">
        <v>1.0</v>
      </c>
      <c r="X309" s="113" t="s">
        <v>50</v>
      </c>
      <c r="Y309" s="113" t="s">
        <v>66</v>
      </c>
    </row>
    <row r="310">
      <c r="A310" s="154" t="s">
        <v>2402</v>
      </c>
      <c r="B310" s="114">
        <v>45376.0</v>
      </c>
      <c r="C310" s="113">
        <v>1409.0</v>
      </c>
      <c r="D310" s="98" t="s">
        <v>1714</v>
      </c>
      <c r="E310" s="155" t="s">
        <v>1715</v>
      </c>
      <c r="F310" s="98" t="s">
        <v>1716</v>
      </c>
      <c r="G310" s="98" t="s">
        <v>75</v>
      </c>
      <c r="H310" s="98" t="s">
        <v>77</v>
      </c>
      <c r="I310" s="113" t="s">
        <v>38</v>
      </c>
      <c r="J310" s="112">
        <v>44362.0</v>
      </c>
      <c r="K310" s="112">
        <v>45367.0</v>
      </c>
      <c r="L310" s="113"/>
      <c r="M310" s="156"/>
      <c r="N310" s="156"/>
      <c r="O310" s="157">
        <v>78069.0</v>
      </c>
      <c r="P310" s="158">
        <v>78069.0</v>
      </c>
      <c r="Q310" s="156">
        <v>0.0</v>
      </c>
      <c r="R310" s="156">
        <v>0.0</v>
      </c>
      <c r="S310" s="113"/>
      <c r="T310" s="113" t="s">
        <v>47</v>
      </c>
      <c r="U310" s="112">
        <v>45369.0</v>
      </c>
      <c r="V310" s="112">
        <v>45399.0</v>
      </c>
      <c r="W310" s="113">
        <v>1.0</v>
      </c>
      <c r="X310" s="113" t="s">
        <v>50</v>
      </c>
      <c r="Y310" s="113" t="s">
        <v>66</v>
      </c>
    </row>
    <row r="311">
      <c r="A311" s="154" t="s">
        <v>2407</v>
      </c>
      <c r="B311" s="114">
        <v>45376.0</v>
      </c>
      <c r="C311" s="113">
        <v>4057.0</v>
      </c>
      <c r="D311" s="98" t="s">
        <v>2409</v>
      </c>
      <c r="E311" s="155" t="s">
        <v>2410</v>
      </c>
      <c r="F311" s="98" t="s">
        <v>2411</v>
      </c>
      <c r="G311" s="98" t="s">
        <v>228</v>
      </c>
      <c r="H311" s="98" t="s">
        <v>174</v>
      </c>
      <c r="I311" s="161" t="s">
        <v>38</v>
      </c>
      <c r="J311" s="112">
        <v>44566.0</v>
      </c>
      <c r="K311" s="112">
        <v>45367.0</v>
      </c>
      <c r="L311" s="113"/>
      <c r="M311" s="156"/>
      <c r="N311" s="156"/>
      <c r="O311" s="157">
        <v>998029.0</v>
      </c>
      <c r="P311" s="158">
        <v>998029.0</v>
      </c>
      <c r="Q311" s="77">
        <v>418000.0</v>
      </c>
      <c r="R311" s="156">
        <v>0.0</v>
      </c>
      <c r="S311" s="113"/>
      <c r="T311" s="113" t="s">
        <v>47</v>
      </c>
      <c r="U311" s="112">
        <v>45367.0</v>
      </c>
      <c r="V311" s="114">
        <v>45750.0</v>
      </c>
      <c r="W311" s="113">
        <v>12.0</v>
      </c>
      <c r="X311" s="113" t="s">
        <v>100</v>
      </c>
      <c r="Y311" s="113" t="s">
        <v>66</v>
      </c>
    </row>
    <row r="312">
      <c r="A312" s="154" t="s">
        <v>2414</v>
      </c>
      <c r="B312" s="114">
        <v>45376.0</v>
      </c>
      <c r="C312" s="113">
        <v>10683.0</v>
      </c>
      <c r="D312" s="98" t="s">
        <v>2416</v>
      </c>
      <c r="E312" s="155" t="s">
        <v>334</v>
      </c>
      <c r="F312" s="98" t="s">
        <v>335</v>
      </c>
      <c r="G312" s="98" t="s">
        <v>336</v>
      </c>
      <c r="H312" s="98" t="s">
        <v>337</v>
      </c>
      <c r="I312" s="113" t="s">
        <v>38</v>
      </c>
      <c r="J312" s="112">
        <v>45250.0</v>
      </c>
      <c r="K312" s="112">
        <v>45368.0</v>
      </c>
      <c r="L312" s="113"/>
      <c r="M312" s="156"/>
      <c r="N312" s="156"/>
      <c r="O312" s="157">
        <v>118025.0</v>
      </c>
      <c r="P312" s="163">
        <v>118025.0</v>
      </c>
      <c r="Q312" s="156">
        <v>0.0</v>
      </c>
      <c r="R312" s="156">
        <v>0.0</v>
      </c>
      <c r="S312" s="113"/>
      <c r="T312" s="113" t="s">
        <v>47</v>
      </c>
      <c r="U312" s="112">
        <v>45368.0</v>
      </c>
      <c r="V312" s="112">
        <v>45398.0</v>
      </c>
      <c r="W312" s="113">
        <v>1.0</v>
      </c>
      <c r="X312" s="113" t="s">
        <v>100</v>
      </c>
      <c r="Y312" s="113" t="s">
        <v>66</v>
      </c>
    </row>
    <row r="313">
      <c r="A313" s="154" t="s">
        <v>2421</v>
      </c>
      <c r="B313" s="114">
        <v>45376.0</v>
      </c>
      <c r="C313" s="113">
        <v>1488.0</v>
      </c>
      <c r="D313" s="98" t="s">
        <v>2423</v>
      </c>
      <c r="E313" s="155" t="s">
        <v>2424</v>
      </c>
      <c r="F313" s="98" t="s">
        <v>2425</v>
      </c>
      <c r="G313" s="98" t="s">
        <v>1233</v>
      </c>
      <c r="H313" s="98" t="s">
        <v>77</v>
      </c>
      <c r="I313" s="113" t="s">
        <v>38</v>
      </c>
      <c r="J313" s="112">
        <v>44367.0</v>
      </c>
      <c r="K313" s="112">
        <v>45368.0</v>
      </c>
      <c r="L313" s="113"/>
      <c r="M313" s="156"/>
      <c r="N313" s="156"/>
      <c r="O313" s="157">
        <v>78000.0</v>
      </c>
      <c r="P313" s="157">
        <v>78000.0</v>
      </c>
      <c r="Q313" s="156">
        <v>0.0</v>
      </c>
      <c r="R313" s="159">
        <v>1560.0</v>
      </c>
      <c r="S313" s="113"/>
      <c r="T313" s="113" t="s">
        <v>67</v>
      </c>
      <c r="U313" s="112">
        <v>45368.0</v>
      </c>
      <c r="V313" s="112">
        <v>45398.0</v>
      </c>
      <c r="W313" s="113">
        <v>1.0</v>
      </c>
      <c r="X313" s="113" t="s">
        <v>50</v>
      </c>
      <c r="Y313" s="113" t="s">
        <v>66</v>
      </c>
    </row>
    <row r="314">
      <c r="A314" s="154" t="s">
        <v>2429</v>
      </c>
      <c r="B314" s="114">
        <v>45376.0</v>
      </c>
      <c r="C314" s="113">
        <v>11562.0</v>
      </c>
      <c r="D314" s="98" t="s">
        <v>2430</v>
      </c>
      <c r="E314" s="155" t="s">
        <v>2431</v>
      </c>
      <c r="F314" s="98" t="s">
        <v>2432</v>
      </c>
      <c r="G314" s="98" t="s">
        <v>97</v>
      </c>
      <c r="H314" s="98" t="s">
        <v>99</v>
      </c>
      <c r="I314" s="113" t="s">
        <v>38</v>
      </c>
      <c r="J314" s="112">
        <v>45359.0</v>
      </c>
      <c r="K314" s="112">
        <v>45368.0</v>
      </c>
      <c r="L314" s="113"/>
      <c r="M314" s="156"/>
      <c r="N314" s="156"/>
      <c r="O314" s="157">
        <v>78067.0</v>
      </c>
      <c r="P314" s="163">
        <v>78067.0</v>
      </c>
      <c r="Q314" s="156">
        <v>0.0</v>
      </c>
      <c r="R314" s="156">
        <v>0.0</v>
      </c>
      <c r="S314" s="113"/>
      <c r="T314" s="113" t="s">
        <v>47</v>
      </c>
      <c r="U314" s="112">
        <v>45369.0</v>
      </c>
      <c r="V314" s="112">
        <v>45403.0</v>
      </c>
      <c r="W314" s="113">
        <v>1.0</v>
      </c>
      <c r="X314" s="113" t="s">
        <v>50</v>
      </c>
      <c r="Y314" s="113" t="s">
        <v>204</v>
      </c>
    </row>
    <row r="315">
      <c r="A315" s="154" t="s">
        <v>2439</v>
      </c>
      <c r="B315" s="114">
        <v>45376.0</v>
      </c>
      <c r="C315" s="113">
        <v>6058.0</v>
      </c>
      <c r="D315" s="98" t="s">
        <v>2440</v>
      </c>
      <c r="E315" s="155" t="s">
        <v>2441</v>
      </c>
      <c r="F315" s="98" t="s">
        <v>2442</v>
      </c>
      <c r="G315" s="98" t="s">
        <v>182</v>
      </c>
      <c r="H315" s="98" t="s">
        <v>77</v>
      </c>
      <c r="I315" s="113" t="s">
        <v>38</v>
      </c>
      <c r="J315" s="112">
        <v>44730.0</v>
      </c>
      <c r="K315" s="112">
        <v>45368.0</v>
      </c>
      <c r="L315" s="113"/>
      <c r="M315" s="156"/>
      <c r="N315" s="156"/>
      <c r="O315" s="157">
        <v>78028.0</v>
      </c>
      <c r="P315" s="163">
        <v>78000.0</v>
      </c>
      <c r="Q315" s="156">
        <v>0.0</v>
      </c>
      <c r="R315" s="156">
        <v>0.0</v>
      </c>
      <c r="S315" s="113"/>
      <c r="T315" s="113" t="s">
        <v>47</v>
      </c>
      <c r="U315" s="112">
        <v>45368.0</v>
      </c>
      <c r="V315" s="112">
        <v>45404.0</v>
      </c>
      <c r="W315" s="113">
        <v>1.0</v>
      </c>
      <c r="X315" s="113" t="s">
        <v>50</v>
      </c>
      <c r="Y315" s="113" t="s">
        <v>66</v>
      </c>
    </row>
    <row r="316">
      <c r="A316" s="154" t="s">
        <v>2445</v>
      </c>
      <c r="B316" s="114">
        <v>45376.0</v>
      </c>
      <c r="C316" s="113">
        <v>11598.0</v>
      </c>
      <c r="D316" s="98" t="s">
        <v>2447</v>
      </c>
      <c r="E316" s="155" t="s">
        <v>2448</v>
      </c>
      <c r="F316" s="98" t="s">
        <v>2447</v>
      </c>
      <c r="G316" s="98" t="s">
        <v>1144</v>
      </c>
      <c r="H316" s="98" t="s">
        <v>435</v>
      </c>
      <c r="I316" s="113" t="s">
        <v>38</v>
      </c>
      <c r="J316" s="112">
        <v>45364.0</v>
      </c>
      <c r="K316" s="112">
        <v>45368.0</v>
      </c>
      <c r="L316" s="113"/>
      <c r="M316" s="156"/>
      <c r="N316" s="156"/>
      <c r="O316" s="157">
        <v>78000.0</v>
      </c>
      <c r="P316" s="157">
        <v>78000.0</v>
      </c>
      <c r="Q316" s="156">
        <v>0.0</v>
      </c>
      <c r="R316" s="159">
        <v>546.0</v>
      </c>
      <c r="S316" s="113"/>
      <c r="T316" s="113" t="s">
        <v>67</v>
      </c>
      <c r="U316" s="112">
        <v>45368.0</v>
      </c>
      <c r="V316" s="112">
        <v>45408.0</v>
      </c>
      <c r="W316" s="113">
        <v>1.0</v>
      </c>
      <c r="X316" s="113" t="s">
        <v>50</v>
      </c>
      <c r="Y316" s="113" t="s">
        <v>204</v>
      </c>
    </row>
    <row r="317">
      <c r="A317" s="154" t="s">
        <v>2451</v>
      </c>
      <c r="B317" s="114">
        <v>45376.0</v>
      </c>
      <c r="C317" s="113">
        <v>10546.0</v>
      </c>
      <c r="D317" s="98" t="s">
        <v>2452</v>
      </c>
      <c r="E317" s="155" t="s">
        <v>194</v>
      </c>
      <c r="F317" s="126" t="s">
        <v>2454</v>
      </c>
      <c r="G317" s="98" t="s">
        <v>196</v>
      </c>
      <c r="H317" s="98" t="s">
        <v>174</v>
      </c>
      <c r="I317" s="113" t="s">
        <v>38</v>
      </c>
      <c r="J317" s="112">
        <v>45233.0</v>
      </c>
      <c r="K317" s="112">
        <v>45368.0</v>
      </c>
      <c r="L317" s="113"/>
      <c r="M317" s="156"/>
      <c r="N317" s="156"/>
      <c r="O317" s="157">
        <v>78000.0</v>
      </c>
      <c r="P317" s="157">
        <v>78000.0</v>
      </c>
      <c r="Q317" s="156">
        <v>0.0</v>
      </c>
      <c r="R317" s="159">
        <v>4440.0</v>
      </c>
      <c r="S317" s="113"/>
      <c r="T317" s="113" t="s">
        <v>67</v>
      </c>
      <c r="U317" s="112">
        <v>45368.0</v>
      </c>
      <c r="V317" s="112">
        <v>45398.0</v>
      </c>
      <c r="W317" s="113">
        <v>1.0</v>
      </c>
      <c r="X317" s="113" t="s">
        <v>50</v>
      </c>
      <c r="Y317" s="113" t="s">
        <v>66</v>
      </c>
    </row>
    <row r="318">
      <c r="A318" s="154" t="s">
        <v>2457</v>
      </c>
      <c r="B318" s="114">
        <v>45376.0</v>
      </c>
      <c r="C318" s="113">
        <v>10954.0</v>
      </c>
      <c r="D318" s="98" t="s">
        <v>2460</v>
      </c>
      <c r="E318" s="155" t="s">
        <v>2461</v>
      </c>
      <c r="F318" s="98" t="s">
        <v>2462</v>
      </c>
      <c r="G318" s="98" t="s">
        <v>78</v>
      </c>
      <c r="H318" s="98" t="s">
        <v>35</v>
      </c>
      <c r="I318" s="113" t="s">
        <v>38</v>
      </c>
      <c r="J318" s="112">
        <v>45294.0</v>
      </c>
      <c r="K318" s="112">
        <v>45368.0</v>
      </c>
      <c r="L318" s="113"/>
      <c r="M318" s="156"/>
      <c r="N318" s="156"/>
      <c r="O318" s="157">
        <v>78085.0</v>
      </c>
      <c r="P318" s="163">
        <v>78000.0</v>
      </c>
      <c r="Q318" s="156">
        <v>0.0</v>
      </c>
      <c r="R318" s="156">
        <v>0.0</v>
      </c>
      <c r="S318" s="113"/>
      <c r="T318" s="113" t="s">
        <v>47</v>
      </c>
      <c r="U318" s="112">
        <v>45368.0</v>
      </c>
      <c r="V318" s="112">
        <v>45398.0</v>
      </c>
      <c r="W318" s="113">
        <v>1.0</v>
      </c>
      <c r="X318" s="113" t="s">
        <v>50</v>
      </c>
      <c r="Y318" s="113" t="s">
        <v>66</v>
      </c>
    </row>
    <row r="319">
      <c r="A319" s="154" t="s">
        <v>2464</v>
      </c>
      <c r="B319" s="114">
        <v>45376.0</v>
      </c>
      <c r="C319" s="113">
        <v>8434.0</v>
      </c>
      <c r="D319" s="98" t="s">
        <v>2465</v>
      </c>
      <c r="E319" s="155" t="s">
        <v>1971</v>
      </c>
      <c r="F319" s="98" t="s">
        <v>1972</v>
      </c>
      <c r="G319" s="98" t="s">
        <v>78</v>
      </c>
      <c r="H319" s="98" t="s">
        <v>35</v>
      </c>
      <c r="I319" s="113" t="s">
        <v>38</v>
      </c>
      <c r="J319" s="112">
        <v>44985.0</v>
      </c>
      <c r="K319" s="112">
        <v>45368.0</v>
      </c>
      <c r="L319" s="113"/>
      <c r="M319" s="156"/>
      <c r="N319" s="156"/>
      <c r="O319" s="157">
        <v>78013.0</v>
      </c>
      <c r="P319" s="163">
        <v>78000.0</v>
      </c>
      <c r="Q319" s="156">
        <v>0.0</v>
      </c>
      <c r="R319" s="156">
        <v>0.0</v>
      </c>
      <c r="S319" s="113"/>
      <c r="T319" s="113" t="s">
        <v>47</v>
      </c>
      <c r="U319" s="112">
        <v>45368.0</v>
      </c>
      <c r="V319" s="112">
        <v>45398.0</v>
      </c>
      <c r="W319" s="113">
        <v>1.0</v>
      </c>
      <c r="X319" s="113" t="s">
        <v>50</v>
      </c>
      <c r="Y319" s="113" t="s">
        <v>66</v>
      </c>
    </row>
    <row r="320">
      <c r="A320" s="154" t="s">
        <v>2471</v>
      </c>
      <c r="B320" s="114">
        <v>45376.0</v>
      </c>
      <c r="C320" s="113">
        <v>1449.0</v>
      </c>
      <c r="D320" s="98" t="s">
        <v>2472</v>
      </c>
      <c r="E320" s="155" t="s">
        <v>2473</v>
      </c>
      <c r="F320" s="98" t="s">
        <v>2474</v>
      </c>
      <c r="G320" s="98" t="s">
        <v>182</v>
      </c>
      <c r="H320" s="98" t="s">
        <v>77</v>
      </c>
      <c r="I320" s="113" t="s">
        <v>38</v>
      </c>
      <c r="J320" s="112">
        <v>44364.0</v>
      </c>
      <c r="K320" s="112">
        <v>45368.0</v>
      </c>
      <c r="L320" s="113"/>
      <c r="M320" s="156"/>
      <c r="N320" s="156"/>
      <c r="O320" s="157">
        <v>78000.0</v>
      </c>
      <c r="P320" s="157">
        <v>78000.0</v>
      </c>
      <c r="Q320" s="156">
        <v>0.0</v>
      </c>
      <c r="R320" s="159">
        <v>1560.0</v>
      </c>
      <c r="S320" s="113"/>
      <c r="T320" s="113" t="s">
        <v>67</v>
      </c>
      <c r="U320" s="112">
        <v>45368.0</v>
      </c>
      <c r="V320" s="112">
        <v>45399.0</v>
      </c>
      <c r="W320" s="113">
        <v>1.0</v>
      </c>
      <c r="X320" s="113" t="s">
        <v>50</v>
      </c>
      <c r="Y320" s="113" t="s">
        <v>66</v>
      </c>
    </row>
    <row r="321">
      <c r="A321" s="154" t="s">
        <v>2480</v>
      </c>
      <c r="B321" s="114">
        <v>45376.0</v>
      </c>
      <c r="C321" s="113">
        <v>8979.0</v>
      </c>
      <c r="D321" s="98" t="s">
        <v>2481</v>
      </c>
      <c r="E321" s="155" t="s">
        <v>2482</v>
      </c>
      <c r="F321" s="98" t="s">
        <v>2483</v>
      </c>
      <c r="G321" s="98" t="s">
        <v>2484</v>
      </c>
      <c r="H321" s="98" t="s">
        <v>35</v>
      </c>
      <c r="I321" s="113" t="s">
        <v>38</v>
      </c>
      <c r="J321" s="112">
        <v>45055.0</v>
      </c>
      <c r="K321" s="112">
        <v>45368.0</v>
      </c>
      <c r="L321" s="113"/>
      <c r="M321" s="156"/>
      <c r="N321" s="156"/>
      <c r="O321" s="157">
        <v>78000.0</v>
      </c>
      <c r="P321" s="157">
        <v>78000.0</v>
      </c>
      <c r="Q321" s="156">
        <v>0.0</v>
      </c>
      <c r="R321" s="159">
        <v>4400.0</v>
      </c>
      <c r="S321" s="113"/>
      <c r="T321" s="113" t="s">
        <v>67</v>
      </c>
      <c r="U321" s="112">
        <v>45368.0</v>
      </c>
      <c r="V321" s="112">
        <v>45400.0</v>
      </c>
      <c r="W321" s="113">
        <v>1.0</v>
      </c>
      <c r="X321" s="113" t="s">
        <v>50</v>
      </c>
      <c r="Y321" s="113" t="s">
        <v>66</v>
      </c>
    </row>
    <row r="322">
      <c r="A322" s="154" t="s">
        <v>2487</v>
      </c>
      <c r="B322" s="114">
        <v>45376.0</v>
      </c>
      <c r="C322" s="113">
        <v>5475.0</v>
      </c>
      <c r="D322" s="98" t="s">
        <v>2488</v>
      </c>
      <c r="E322" s="155" t="s">
        <v>2489</v>
      </c>
      <c r="F322" s="98" t="s">
        <v>2490</v>
      </c>
      <c r="G322" s="98" t="s">
        <v>2491</v>
      </c>
      <c r="H322" s="98" t="s">
        <v>203</v>
      </c>
      <c r="I322" s="113" t="s">
        <v>38</v>
      </c>
      <c r="J322" s="112">
        <v>44665.0</v>
      </c>
      <c r="K322" s="112">
        <v>45368.0</v>
      </c>
      <c r="L322" s="113"/>
      <c r="M322" s="156"/>
      <c r="N322" s="156"/>
      <c r="O322" s="157">
        <v>78000.0</v>
      </c>
      <c r="P322" s="157">
        <v>78000.0</v>
      </c>
      <c r="Q322" s="156">
        <v>0.0</v>
      </c>
      <c r="R322" s="159">
        <v>546.0</v>
      </c>
      <c r="S322" s="113"/>
      <c r="T322" s="113" t="s">
        <v>67</v>
      </c>
      <c r="U322" s="112">
        <v>45368.0</v>
      </c>
      <c r="V322" s="112">
        <v>45403.0</v>
      </c>
      <c r="W322" s="113">
        <v>1.0</v>
      </c>
      <c r="X322" s="113" t="s">
        <v>50</v>
      </c>
      <c r="Y322" s="113" t="s">
        <v>66</v>
      </c>
    </row>
    <row r="323">
      <c r="A323" s="154" t="s">
        <v>2494</v>
      </c>
      <c r="B323" s="114">
        <v>45376.0</v>
      </c>
      <c r="C323" s="113">
        <v>384.0</v>
      </c>
      <c r="D323" s="98" t="s">
        <v>2495</v>
      </c>
      <c r="E323" s="155" t="s">
        <v>2498</v>
      </c>
      <c r="F323" s="98" t="s">
        <v>2500</v>
      </c>
      <c r="G323" s="98" t="s">
        <v>2501</v>
      </c>
      <c r="H323" s="98" t="s">
        <v>152</v>
      </c>
      <c r="I323" s="113" t="s">
        <v>38</v>
      </c>
      <c r="J323" s="112">
        <v>44308.0</v>
      </c>
      <c r="K323" s="112">
        <v>45368.0</v>
      </c>
      <c r="L323" s="113"/>
      <c r="M323" s="156"/>
      <c r="N323" s="156"/>
      <c r="O323" s="157">
        <v>78083.0</v>
      </c>
      <c r="P323" s="163">
        <v>78083.0</v>
      </c>
      <c r="Q323" s="156">
        <v>0.0</v>
      </c>
      <c r="R323" s="156">
        <v>0.0</v>
      </c>
      <c r="S323" s="113"/>
      <c r="T323" s="113" t="s">
        <v>47</v>
      </c>
      <c r="U323" s="112">
        <v>45369.0</v>
      </c>
      <c r="V323" s="112">
        <v>45399.0</v>
      </c>
      <c r="W323" s="113">
        <v>1.0</v>
      </c>
      <c r="X323" s="113" t="s">
        <v>50</v>
      </c>
      <c r="Y323" s="113" t="s">
        <v>66</v>
      </c>
    </row>
    <row r="324">
      <c r="A324" s="154" t="s">
        <v>2503</v>
      </c>
      <c r="B324" s="114">
        <v>45376.0</v>
      </c>
      <c r="C324" s="113">
        <v>927.0</v>
      </c>
      <c r="D324" s="98" t="s">
        <v>1726</v>
      </c>
      <c r="E324" s="155" t="s">
        <v>1727</v>
      </c>
      <c r="F324" s="98" t="s">
        <v>1729</v>
      </c>
      <c r="G324" s="98" t="s">
        <v>273</v>
      </c>
      <c r="H324" s="98" t="s">
        <v>44</v>
      </c>
      <c r="I324" s="113" t="s">
        <v>38</v>
      </c>
      <c r="J324" s="112">
        <v>44340.0</v>
      </c>
      <c r="K324" s="112">
        <v>45368.0</v>
      </c>
      <c r="L324" s="113"/>
      <c r="M324" s="156"/>
      <c r="N324" s="156"/>
      <c r="O324" s="157">
        <v>118043.0</v>
      </c>
      <c r="P324" s="163">
        <v>118043.0</v>
      </c>
      <c r="Q324" s="156">
        <v>0.0</v>
      </c>
      <c r="R324" s="156">
        <v>0.0</v>
      </c>
      <c r="S324" s="113"/>
      <c r="T324" s="113" t="s">
        <v>47</v>
      </c>
      <c r="U324" s="112">
        <v>45369.0</v>
      </c>
      <c r="V324" s="112">
        <v>45399.0</v>
      </c>
      <c r="W324" s="113">
        <v>1.0</v>
      </c>
      <c r="X324" s="113" t="s">
        <v>100</v>
      </c>
      <c r="Y324" s="113" t="s">
        <v>66</v>
      </c>
    </row>
    <row r="325">
      <c r="A325" s="154" t="s">
        <v>2513</v>
      </c>
      <c r="B325" s="114">
        <v>45376.0</v>
      </c>
      <c r="C325" s="113">
        <v>5510.0</v>
      </c>
      <c r="D325" s="98" t="s">
        <v>2515</v>
      </c>
      <c r="E325" s="155" t="s">
        <v>2516</v>
      </c>
      <c r="F325" s="98" t="s">
        <v>2517</v>
      </c>
      <c r="G325" s="98" t="s">
        <v>433</v>
      </c>
      <c r="H325" s="98" t="s">
        <v>435</v>
      </c>
      <c r="I325" s="113" t="s">
        <v>38</v>
      </c>
      <c r="J325" s="112">
        <v>44669.0</v>
      </c>
      <c r="K325" s="112">
        <v>45369.0</v>
      </c>
      <c r="L325" s="113"/>
      <c r="M325" s="156"/>
      <c r="N325" s="156"/>
      <c r="O325" s="157">
        <v>118056.0</v>
      </c>
      <c r="P325" s="164">
        <v>118056.0</v>
      </c>
      <c r="Q325" s="156">
        <v>0.0</v>
      </c>
      <c r="R325" s="156">
        <v>0.0</v>
      </c>
      <c r="S325" s="113"/>
      <c r="T325" s="113" t="s">
        <v>47</v>
      </c>
      <c r="U325" s="112">
        <v>45369.0</v>
      </c>
      <c r="V325" s="112">
        <v>45400.0</v>
      </c>
      <c r="W325" s="113">
        <v>1.0</v>
      </c>
      <c r="X325" s="113" t="s">
        <v>100</v>
      </c>
      <c r="Y325" s="113" t="s">
        <v>66</v>
      </c>
    </row>
    <row r="326">
      <c r="A326" s="154" t="s">
        <v>2522</v>
      </c>
      <c r="B326" s="114">
        <v>45376.0</v>
      </c>
      <c r="C326" s="113">
        <v>1039.0</v>
      </c>
      <c r="D326" s="98" t="s">
        <v>1282</v>
      </c>
      <c r="E326" s="155" t="s">
        <v>1283</v>
      </c>
      <c r="F326" s="98" t="s">
        <v>1285</v>
      </c>
      <c r="G326" s="98" t="s">
        <v>1286</v>
      </c>
      <c r="H326" s="98" t="s">
        <v>44</v>
      </c>
      <c r="I326" s="113" t="s">
        <v>38</v>
      </c>
      <c r="J326" s="112">
        <v>44344.0</v>
      </c>
      <c r="K326" s="112">
        <v>45369.0</v>
      </c>
      <c r="L326" s="113"/>
      <c r="M326" s="156"/>
      <c r="N326" s="156"/>
      <c r="O326" s="157">
        <v>78071.0</v>
      </c>
      <c r="P326" s="165">
        <v>78071.0</v>
      </c>
      <c r="Q326" s="156">
        <v>0.0</v>
      </c>
      <c r="R326" s="156">
        <v>0.0</v>
      </c>
      <c r="S326" s="113"/>
      <c r="T326" s="113" t="s">
        <v>47</v>
      </c>
      <c r="U326" s="112">
        <v>45370.0</v>
      </c>
      <c r="V326" s="112">
        <v>45400.0</v>
      </c>
      <c r="W326" s="113">
        <v>1.0</v>
      </c>
      <c r="X326" s="113" t="s">
        <v>50</v>
      </c>
      <c r="Y326" s="113" t="s">
        <v>66</v>
      </c>
    </row>
    <row r="327">
      <c r="A327" s="154" t="s">
        <v>2526</v>
      </c>
      <c r="B327" s="114">
        <v>45376.0</v>
      </c>
      <c r="C327" s="113">
        <v>10964.0</v>
      </c>
      <c r="D327" s="98" t="s">
        <v>2527</v>
      </c>
      <c r="E327" s="155" t="s">
        <v>2373</v>
      </c>
      <c r="F327" s="98" t="s">
        <v>2374</v>
      </c>
      <c r="G327" s="98" t="s">
        <v>391</v>
      </c>
      <c r="H327" s="98" t="s">
        <v>99</v>
      </c>
      <c r="I327" s="113" t="s">
        <v>38</v>
      </c>
      <c r="J327" s="112">
        <v>45295.0</v>
      </c>
      <c r="K327" s="112">
        <v>45369.0</v>
      </c>
      <c r="L327" s="113"/>
      <c r="M327" s="156"/>
      <c r="N327" s="156"/>
      <c r="O327" s="157">
        <v>78000.0</v>
      </c>
      <c r="P327" s="157">
        <v>78000.0</v>
      </c>
      <c r="Q327" s="156">
        <v>0.0</v>
      </c>
      <c r="R327" s="159">
        <v>4400.0</v>
      </c>
      <c r="S327" s="113"/>
      <c r="T327" s="113" t="s">
        <v>67</v>
      </c>
      <c r="U327" s="112">
        <v>45369.0</v>
      </c>
      <c r="V327" s="112">
        <v>45399.0</v>
      </c>
      <c r="W327" s="113">
        <v>1.0</v>
      </c>
      <c r="X327" s="113" t="s">
        <v>50</v>
      </c>
      <c r="Y327" s="113" t="s">
        <v>66</v>
      </c>
    </row>
    <row r="328">
      <c r="A328" s="154" t="s">
        <v>2532</v>
      </c>
      <c r="B328" s="114">
        <v>45376.0</v>
      </c>
      <c r="C328" s="113">
        <v>8412.0</v>
      </c>
      <c r="D328" s="98" t="s">
        <v>2535</v>
      </c>
      <c r="E328" s="155" t="s">
        <v>2536</v>
      </c>
      <c r="F328" s="166" t="s">
        <v>2537</v>
      </c>
      <c r="G328" s="98" t="s">
        <v>468</v>
      </c>
      <c r="H328" s="98" t="s">
        <v>35</v>
      </c>
      <c r="I328" s="113" t="s">
        <v>38</v>
      </c>
      <c r="J328" s="112">
        <v>44982.0</v>
      </c>
      <c r="K328" s="112">
        <v>45369.0</v>
      </c>
      <c r="L328" s="113"/>
      <c r="M328" s="156"/>
      <c r="N328" s="156"/>
      <c r="O328" s="157">
        <v>78000.0</v>
      </c>
      <c r="P328" s="157">
        <v>78000.0</v>
      </c>
      <c r="Q328" s="156">
        <v>0.0</v>
      </c>
      <c r="R328" s="159">
        <v>4400.0</v>
      </c>
      <c r="S328" s="113"/>
      <c r="T328" s="113" t="s">
        <v>67</v>
      </c>
      <c r="U328" s="112">
        <v>45369.0</v>
      </c>
      <c r="V328" s="112">
        <v>45399.0</v>
      </c>
      <c r="W328" s="113">
        <v>1.0</v>
      </c>
      <c r="X328" s="113" t="s">
        <v>50</v>
      </c>
      <c r="Y328" s="113" t="s">
        <v>66</v>
      </c>
    </row>
    <row r="329">
      <c r="A329" s="154" t="s">
        <v>2545</v>
      </c>
      <c r="B329" s="114">
        <v>45376.0</v>
      </c>
      <c r="C329" s="113">
        <v>4723.0</v>
      </c>
      <c r="D329" s="98" t="s">
        <v>144</v>
      </c>
      <c r="E329" s="155" t="s">
        <v>146</v>
      </c>
      <c r="F329" s="98" t="s">
        <v>2546</v>
      </c>
      <c r="G329" s="98" t="s">
        <v>151</v>
      </c>
      <c r="H329" s="98" t="s">
        <v>99</v>
      </c>
      <c r="I329" s="113" t="s">
        <v>38</v>
      </c>
      <c r="J329" s="112">
        <v>44611.0</v>
      </c>
      <c r="K329" s="112">
        <v>45369.0</v>
      </c>
      <c r="L329" s="113"/>
      <c r="M329" s="156"/>
      <c r="N329" s="156"/>
      <c r="O329" s="157">
        <v>78092.0</v>
      </c>
      <c r="P329" s="164">
        <v>78092.0</v>
      </c>
      <c r="Q329" s="156">
        <v>0.0</v>
      </c>
      <c r="R329" s="156">
        <v>0.0</v>
      </c>
      <c r="S329" s="113"/>
      <c r="T329" s="113" t="s">
        <v>47</v>
      </c>
      <c r="U329" s="112">
        <v>45369.0</v>
      </c>
      <c r="V329" s="112">
        <v>45405.0</v>
      </c>
      <c r="W329" s="113">
        <v>1.0</v>
      </c>
      <c r="X329" s="113" t="s">
        <v>50</v>
      </c>
      <c r="Y329" s="113" t="s">
        <v>66</v>
      </c>
    </row>
    <row r="330">
      <c r="A330" s="154" t="s">
        <v>2550</v>
      </c>
      <c r="B330" s="114">
        <v>45376.0</v>
      </c>
      <c r="C330" s="113">
        <v>11498.0</v>
      </c>
      <c r="D330" s="98" t="s">
        <v>2551</v>
      </c>
      <c r="E330" s="155" t="s">
        <v>2552</v>
      </c>
      <c r="F330" s="98" t="s">
        <v>2553</v>
      </c>
      <c r="G330" s="98" t="s">
        <v>2554</v>
      </c>
      <c r="H330" s="98" t="s">
        <v>174</v>
      </c>
      <c r="I330" s="113" t="s">
        <v>38</v>
      </c>
      <c r="J330" s="112">
        <v>45354.0</v>
      </c>
      <c r="K330" s="112">
        <v>45369.0</v>
      </c>
      <c r="L330" s="113"/>
      <c r="M330" s="156"/>
      <c r="N330" s="156"/>
      <c r="O330" s="157">
        <v>78091.0</v>
      </c>
      <c r="P330" s="164">
        <v>78091.0</v>
      </c>
      <c r="Q330" s="156">
        <v>0.0</v>
      </c>
      <c r="R330" s="156">
        <v>0.0</v>
      </c>
      <c r="S330" s="113"/>
      <c r="T330" s="113" t="s">
        <v>47</v>
      </c>
      <c r="U330" s="112">
        <v>45370.0</v>
      </c>
      <c r="V330" s="112">
        <v>45400.0</v>
      </c>
      <c r="W330" s="113">
        <v>1.0</v>
      </c>
      <c r="X330" s="113" t="s">
        <v>50</v>
      </c>
      <c r="Y330" s="113" t="s">
        <v>204</v>
      </c>
    </row>
    <row r="331">
      <c r="A331" s="154" t="s">
        <v>2559</v>
      </c>
      <c r="B331" s="114">
        <v>45376.0</v>
      </c>
      <c r="C331" s="113">
        <v>4446.0</v>
      </c>
      <c r="D331" s="98" t="s">
        <v>2368</v>
      </c>
      <c r="E331" s="155" t="s">
        <v>2370</v>
      </c>
      <c r="F331" s="98" t="s">
        <v>2372</v>
      </c>
      <c r="G331" s="98" t="s">
        <v>241</v>
      </c>
      <c r="H331" s="98" t="s">
        <v>99</v>
      </c>
      <c r="I331" s="113" t="s">
        <v>38</v>
      </c>
      <c r="J331" s="112">
        <v>44592.0</v>
      </c>
      <c r="K331" s="112">
        <v>45369.0</v>
      </c>
      <c r="L331" s="113"/>
      <c r="M331" s="156"/>
      <c r="N331" s="156"/>
      <c r="O331" s="157">
        <v>78003.0</v>
      </c>
      <c r="P331" s="164">
        <v>78003.0</v>
      </c>
      <c r="Q331" s="156">
        <v>0.0</v>
      </c>
      <c r="R331" s="156">
        <v>0.0</v>
      </c>
      <c r="S331" s="113"/>
      <c r="T331" s="113" t="s">
        <v>47</v>
      </c>
      <c r="U331" s="112">
        <v>45369.0</v>
      </c>
      <c r="V331" s="112">
        <v>45399.0</v>
      </c>
      <c r="W331" s="113">
        <v>1.0</v>
      </c>
      <c r="X331" s="113" t="s">
        <v>50</v>
      </c>
      <c r="Y331" s="113" t="s">
        <v>66</v>
      </c>
    </row>
    <row r="332">
      <c r="A332" s="154" t="s">
        <v>2562</v>
      </c>
      <c r="B332" s="114">
        <v>45376.0</v>
      </c>
      <c r="C332" s="113">
        <v>7519.0</v>
      </c>
      <c r="D332" s="98" t="s">
        <v>1585</v>
      </c>
      <c r="E332" s="155" t="s">
        <v>1586</v>
      </c>
      <c r="F332" s="98" t="s">
        <v>1587</v>
      </c>
      <c r="G332" s="98" t="s">
        <v>182</v>
      </c>
      <c r="H332" s="98" t="s">
        <v>77</v>
      </c>
      <c r="I332" s="113" t="s">
        <v>38</v>
      </c>
      <c r="J332" s="112">
        <v>44876.0</v>
      </c>
      <c r="K332" s="112">
        <v>45369.0</v>
      </c>
      <c r="L332" s="113"/>
      <c r="M332" s="156"/>
      <c r="N332" s="156"/>
      <c r="O332" s="157">
        <v>118000.0</v>
      </c>
      <c r="P332" s="157">
        <v>118000.0</v>
      </c>
      <c r="Q332" s="156">
        <v>0.0</v>
      </c>
      <c r="R332" s="159">
        <v>4400.0</v>
      </c>
      <c r="S332" s="113"/>
      <c r="T332" s="113" t="s">
        <v>67</v>
      </c>
      <c r="U332" s="112">
        <v>45369.0</v>
      </c>
      <c r="V332" s="112">
        <v>45399.0</v>
      </c>
      <c r="W332" s="113">
        <v>1.0</v>
      </c>
      <c r="X332" s="113" t="s">
        <v>100</v>
      </c>
      <c r="Y332" s="113" t="s">
        <v>66</v>
      </c>
    </row>
    <row r="333">
      <c r="A333" s="154" t="s">
        <v>2566</v>
      </c>
      <c r="B333" s="114">
        <v>45376.0</v>
      </c>
      <c r="C333" s="113">
        <v>11266.0</v>
      </c>
      <c r="D333" s="98" t="s">
        <v>2568</v>
      </c>
      <c r="E333" s="155" t="s">
        <v>2569</v>
      </c>
      <c r="F333" s="98" t="s">
        <v>2568</v>
      </c>
      <c r="G333" s="98" t="s">
        <v>467</v>
      </c>
      <c r="H333" s="98" t="s">
        <v>77</v>
      </c>
      <c r="I333" s="113" t="s">
        <v>38</v>
      </c>
      <c r="J333" s="112">
        <v>45326.0</v>
      </c>
      <c r="K333" s="112">
        <v>45369.0</v>
      </c>
      <c r="L333" s="113"/>
      <c r="M333" s="156">
        <v>78000.0</v>
      </c>
      <c r="N333" s="156"/>
      <c r="O333" s="157">
        <v>78097.0</v>
      </c>
      <c r="P333" s="164">
        <v>80000.0</v>
      </c>
      <c r="Q333" s="156">
        <v>0.0</v>
      </c>
      <c r="R333" s="156">
        <v>0.0</v>
      </c>
      <c r="S333" s="113"/>
      <c r="T333" s="113" t="s">
        <v>47</v>
      </c>
      <c r="U333" s="112">
        <v>45369.0</v>
      </c>
      <c r="V333" s="112">
        <v>45400.0</v>
      </c>
      <c r="W333" s="113">
        <v>1.0</v>
      </c>
      <c r="X333" s="113" t="s">
        <v>50</v>
      </c>
      <c r="Y333" s="113" t="s">
        <v>66</v>
      </c>
    </row>
    <row r="334">
      <c r="A334" s="154" t="s">
        <v>2573</v>
      </c>
      <c r="B334" s="114">
        <v>45376.0</v>
      </c>
      <c r="C334" s="113">
        <v>7436.0</v>
      </c>
      <c r="D334" s="98" t="s">
        <v>1634</v>
      </c>
      <c r="E334" s="155" t="s">
        <v>1635</v>
      </c>
      <c r="F334" s="98" t="s">
        <v>2577</v>
      </c>
      <c r="G334" s="98" t="s">
        <v>132</v>
      </c>
      <c r="H334" s="98" t="s">
        <v>133</v>
      </c>
      <c r="I334" s="113" t="s">
        <v>38</v>
      </c>
      <c r="J334" s="112">
        <v>44867.0</v>
      </c>
      <c r="K334" s="112">
        <v>45369.0</v>
      </c>
      <c r="L334" s="113"/>
      <c r="M334" s="156">
        <v>118000.0</v>
      </c>
      <c r="N334" s="156"/>
      <c r="O334" s="157">
        <v>118080.0</v>
      </c>
      <c r="P334" s="164">
        <v>110080.0</v>
      </c>
      <c r="Q334" s="156">
        <v>0.0</v>
      </c>
      <c r="R334" s="156">
        <v>0.0</v>
      </c>
      <c r="S334" s="113"/>
      <c r="T334" s="113" t="s">
        <v>47</v>
      </c>
      <c r="U334" s="112">
        <v>45369.0</v>
      </c>
      <c r="V334" s="112">
        <v>45399.0</v>
      </c>
      <c r="W334" s="113">
        <v>1.0</v>
      </c>
      <c r="X334" s="113" t="s">
        <v>100</v>
      </c>
      <c r="Y334" s="113" t="s">
        <v>66</v>
      </c>
    </row>
    <row r="335">
      <c r="A335" s="154" t="s">
        <v>2580</v>
      </c>
      <c r="B335" s="114">
        <v>45376.0</v>
      </c>
      <c r="C335" s="113">
        <v>7436.0</v>
      </c>
      <c r="D335" s="98" t="s">
        <v>1634</v>
      </c>
      <c r="E335" s="155" t="s">
        <v>1635</v>
      </c>
      <c r="F335" s="98" t="s">
        <v>2582</v>
      </c>
      <c r="G335" s="98" t="s">
        <v>132</v>
      </c>
      <c r="H335" s="98" t="s">
        <v>133</v>
      </c>
      <c r="I335" s="113" t="s">
        <v>38</v>
      </c>
      <c r="J335" s="112">
        <v>44867.0</v>
      </c>
      <c r="K335" s="112">
        <v>45369.0</v>
      </c>
      <c r="L335" s="113"/>
      <c r="M335" s="156"/>
      <c r="N335" s="156"/>
      <c r="O335" s="157">
        <v>118061.0</v>
      </c>
      <c r="P335" s="164">
        <v>118061.0</v>
      </c>
      <c r="Q335" s="156">
        <v>0.0</v>
      </c>
      <c r="R335" s="156">
        <v>0.0</v>
      </c>
      <c r="S335" s="113"/>
      <c r="T335" s="113" t="s">
        <v>47</v>
      </c>
      <c r="U335" s="112">
        <v>45369.0</v>
      </c>
      <c r="V335" s="112">
        <v>45399.0</v>
      </c>
      <c r="W335" s="113">
        <v>1.0</v>
      </c>
      <c r="X335" s="113" t="s">
        <v>100</v>
      </c>
      <c r="Y335" s="113" t="s">
        <v>66</v>
      </c>
    </row>
    <row r="336">
      <c r="A336" s="154" t="s">
        <v>2591</v>
      </c>
      <c r="B336" s="114">
        <v>45376.0</v>
      </c>
      <c r="C336" s="113">
        <v>7233.0</v>
      </c>
      <c r="D336" s="98" t="s">
        <v>2117</v>
      </c>
      <c r="E336" s="155" t="s">
        <v>2119</v>
      </c>
      <c r="F336" s="98" t="s">
        <v>2120</v>
      </c>
      <c r="G336" s="98" t="s">
        <v>312</v>
      </c>
      <c r="H336" s="98" t="s">
        <v>287</v>
      </c>
      <c r="I336" s="113" t="s">
        <v>38</v>
      </c>
      <c r="J336" s="112">
        <v>44847.0</v>
      </c>
      <c r="K336" s="112">
        <v>45369.0</v>
      </c>
      <c r="L336" s="113"/>
      <c r="M336" s="156"/>
      <c r="N336" s="156"/>
      <c r="O336" s="157">
        <v>78000.0</v>
      </c>
      <c r="P336" s="157">
        <v>78000.0</v>
      </c>
      <c r="Q336" s="156">
        <v>0.0</v>
      </c>
      <c r="R336" s="159">
        <v>546.0</v>
      </c>
      <c r="S336" s="113"/>
      <c r="T336" s="113" t="s">
        <v>67</v>
      </c>
      <c r="U336" s="112">
        <v>45369.0</v>
      </c>
      <c r="V336" s="112">
        <v>45399.0</v>
      </c>
      <c r="W336" s="113">
        <v>1.0</v>
      </c>
      <c r="X336" s="113" t="s">
        <v>50</v>
      </c>
      <c r="Y336" s="113" t="s">
        <v>66</v>
      </c>
    </row>
    <row r="337">
      <c r="A337" s="154" t="s">
        <v>2596</v>
      </c>
      <c r="B337" s="114">
        <v>45376.0</v>
      </c>
      <c r="C337" s="113">
        <v>7485.0</v>
      </c>
      <c r="D337" s="98" t="s">
        <v>1739</v>
      </c>
      <c r="E337" s="155" t="s">
        <v>1647</v>
      </c>
      <c r="F337" s="98" t="s">
        <v>2598</v>
      </c>
      <c r="G337" s="98" t="s">
        <v>251</v>
      </c>
      <c r="H337" s="98" t="s">
        <v>166</v>
      </c>
      <c r="I337" s="113" t="s">
        <v>38</v>
      </c>
      <c r="J337" s="112">
        <v>44872.0</v>
      </c>
      <c r="K337" s="112">
        <v>45369.0</v>
      </c>
      <c r="L337" s="113"/>
      <c r="M337" s="156"/>
      <c r="N337" s="156"/>
      <c r="O337" s="157">
        <v>78000.0</v>
      </c>
      <c r="P337" s="157">
        <v>78000.0</v>
      </c>
      <c r="Q337" s="156">
        <v>0.0</v>
      </c>
      <c r="R337" s="159">
        <v>4400.0</v>
      </c>
      <c r="S337" s="113"/>
      <c r="T337" s="113" t="s">
        <v>67</v>
      </c>
      <c r="U337" s="112">
        <v>45370.0</v>
      </c>
      <c r="V337" s="112">
        <v>45400.0</v>
      </c>
      <c r="W337" s="113">
        <v>1.0</v>
      </c>
      <c r="X337" s="113" t="s">
        <v>50</v>
      </c>
      <c r="Y337" s="113" t="s">
        <v>66</v>
      </c>
    </row>
    <row r="338">
      <c r="A338" s="154" t="s">
        <v>2600</v>
      </c>
      <c r="B338" s="114">
        <v>45376.0</v>
      </c>
      <c r="C338" s="113">
        <v>9230.0</v>
      </c>
      <c r="D338" s="98" t="s">
        <v>2601</v>
      </c>
      <c r="E338" s="155" t="s">
        <v>2602</v>
      </c>
      <c r="F338" s="98" t="s">
        <v>2604</v>
      </c>
      <c r="G338" s="98" t="s">
        <v>1250</v>
      </c>
      <c r="H338" s="98" t="s">
        <v>99</v>
      </c>
      <c r="I338" s="113" t="s">
        <v>38</v>
      </c>
      <c r="J338" s="113" t="s">
        <v>2606</v>
      </c>
      <c r="K338" s="112">
        <v>45369.0</v>
      </c>
      <c r="L338" s="113"/>
      <c r="M338" s="156"/>
      <c r="N338" s="156"/>
      <c r="O338" s="157">
        <v>118000.0</v>
      </c>
      <c r="P338" s="157">
        <v>118000.0</v>
      </c>
      <c r="Q338" s="156">
        <v>0.0</v>
      </c>
      <c r="R338" s="159">
        <v>4400.0</v>
      </c>
      <c r="S338" s="113"/>
      <c r="T338" s="113" t="s">
        <v>67</v>
      </c>
      <c r="U338" s="112">
        <v>45369.0</v>
      </c>
      <c r="V338" s="112">
        <v>45399.0</v>
      </c>
      <c r="W338" s="113">
        <v>1.0</v>
      </c>
      <c r="X338" s="113" t="s">
        <v>100</v>
      </c>
      <c r="Y338" s="113" t="s">
        <v>66</v>
      </c>
    </row>
    <row r="339">
      <c r="A339" s="154" t="s">
        <v>2608</v>
      </c>
      <c r="B339" s="114">
        <v>45376.0</v>
      </c>
      <c r="C339" s="113">
        <v>1288.0</v>
      </c>
      <c r="D339" s="98" t="s">
        <v>2609</v>
      </c>
      <c r="E339" s="155" t="s">
        <v>2610</v>
      </c>
      <c r="F339" s="98" t="s">
        <v>2611</v>
      </c>
      <c r="G339" s="98" t="s">
        <v>1940</v>
      </c>
      <c r="H339" s="98" t="s">
        <v>1942</v>
      </c>
      <c r="I339" s="113" t="s">
        <v>38</v>
      </c>
      <c r="J339" s="112">
        <v>44356.0</v>
      </c>
      <c r="K339" s="112">
        <v>45370.0</v>
      </c>
      <c r="L339" s="113"/>
      <c r="M339" s="156"/>
      <c r="N339" s="156"/>
      <c r="O339" s="157">
        <v>78000.0</v>
      </c>
      <c r="P339" s="157">
        <v>78000.0</v>
      </c>
      <c r="Q339" s="156">
        <v>0.0</v>
      </c>
      <c r="R339" s="159">
        <v>4440.0</v>
      </c>
      <c r="S339" s="113"/>
      <c r="T339" s="113" t="s">
        <v>67</v>
      </c>
      <c r="U339" s="112">
        <v>45370.0</v>
      </c>
      <c r="V339" s="112">
        <v>45400.0</v>
      </c>
      <c r="W339" s="113">
        <v>1.0</v>
      </c>
      <c r="X339" s="113" t="s">
        <v>50</v>
      </c>
      <c r="Y339" s="113" t="s">
        <v>66</v>
      </c>
    </row>
    <row r="340">
      <c r="A340" s="154" t="s">
        <v>2623</v>
      </c>
      <c r="B340" s="114">
        <v>45376.0</v>
      </c>
      <c r="C340" s="113">
        <v>11320.0</v>
      </c>
      <c r="D340" s="98" t="s">
        <v>2624</v>
      </c>
      <c r="E340" s="155" t="s">
        <v>2625</v>
      </c>
      <c r="F340" s="98" t="s">
        <v>2626</v>
      </c>
      <c r="G340" s="98" t="s">
        <v>78</v>
      </c>
      <c r="H340" s="98" t="s">
        <v>78</v>
      </c>
      <c r="I340" s="113" t="s">
        <v>38</v>
      </c>
      <c r="J340" s="112">
        <v>45332.0</v>
      </c>
      <c r="K340" s="112">
        <v>45370.0</v>
      </c>
      <c r="L340" s="113"/>
      <c r="M340" s="156"/>
      <c r="N340" s="156"/>
      <c r="O340" s="157">
        <v>798071.0</v>
      </c>
      <c r="P340" s="168">
        <v>798071.0</v>
      </c>
      <c r="Q340" s="77">
        <v>138000.0</v>
      </c>
      <c r="R340" s="156">
        <v>0.0</v>
      </c>
      <c r="S340" s="113"/>
      <c r="T340" s="113" t="s">
        <v>47</v>
      </c>
      <c r="U340" s="112">
        <v>45370.0</v>
      </c>
      <c r="V340" s="112">
        <v>45736.0</v>
      </c>
      <c r="W340" s="113">
        <v>12.0</v>
      </c>
      <c r="X340" s="113" t="s">
        <v>50</v>
      </c>
      <c r="Y340" s="113" t="s">
        <v>66</v>
      </c>
    </row>
    <row r="341">
      <c r="A341" s="154" t="s">
        <v>2633</v>
      </c>
      <c r="B341" s="114">
        <v>45376.0</v>
      </c>
      <c r="C341" s="113">
        <v>6994.0</v>
      </c>
      <c r="D341" s="98" t="s">
        <v>1047</v>
      </c>
      <c r="E341" s="155" t="s">
        <v>869</v>
      </c>
      <c r="F341" s="98" t="s">
        <v>870</v>
      </c>
      <c r="G341" s="98" t="s">
        <v>871</v>
      </c>
      <c r="H341" s="98" t="s">
        <v>99</v>
      </c>
      <c r="I341" s="161" t="s">
        <v>45</v>
      </c>
      <c r="J341" s="112">
        <v>44823.0</v>
      </c>
      <c r="K341" s="112">
        <v>45370.0</v>
      </c>
      <c r="L341" s="113"/>
      <c r="M341" s="159">
        <v>78000.0</v>
      </c>
      <c r="N341" s="114">
        <v>45395.0</v>
      </c>
      <c r="O341" s="157">
        <v>150019.0</v>
      </c>
      <c r="P341" s="157">
        <v>150000.0</v>
      </c>
      <c r="Q341" s="156">
        <v>0.0</v>
      </c>
      <c r="R341" s="156">
        <v>0.0</v>
      </c>
      <c r="S341" s="113"/>
      <c r="T341" s="113" t="s">
        <v>47</v>
      </c>
      <c r="U341" s="114">
        <v>45395.0</v>
      </c>
      <c r="V341" s="72" t="s">
        <v>2637</v>
      </c>
      <c r="W341" s="113">
        <v>1.0</v>
      </c>
      <c r="X341" s="161" t="s">
        <v>50</v>
      </c>
      <c r="Y341" s="113" t="s">
        <v>66</v>
      </c>
    </row>
    <row r="342">
      <c r="A342" s="154" t="s">
        <v>2638</v>
      </c>
      <c r="B342" s="114">
        <v>45376.0</v>
      </c>
      <c r="C342" s="113">
        <v>887.0</v>
      </c>
      <c r="D342" s="98" t="s">
        <v>2639</v>
      </c>
      <c r="E342" s="155" t="s">
        <v>2640</v>
      </c>
      <c r="F342" s="98" t="s">
        <v>2641</v>
      </c>
      <c r="G342" s="98" t="s">
        <v>286</v>
      </c>
      <c r="H342" s="98" t="s">
        <v>287</v>
      </c>
      <c r="I342" s="113" t="s">
        <v>38</v>
      </c>
      <c r="J342" s="112">
        <v>44337.0</v>
      </c>
      <c r="K342" s="112">
        <v>45370.0</v>
      </c>
      <c r="L342" s="113"/>
      <c r="M342" s="156">
        <v>118000.0</v>
      </c>
      <c r="N342" s="156"/>
      <c r="O342" s="157">
        <v>200061.0</v>
      </c>
      <c r="P342" s="168">
        <v>200000.0</v>
      </c>
      <c r="Q342" s="156">
        <v>0.0</v>
      </c>
      <c r="R342" s="156">
        <v>0.0</v>
      </c>
      <c r="S342" s="113"/>
      <c r="T342" s="113" t="s">
        <v>47</v>
      </c>
      <c r="U342" s="112">
        <v>45370.0</v>
      </c>
      <c r="V342" s="112">
        <v>45401.0</v>
      </c>
      <c r="W342" s="113">
        <v>1.0</v>
      </c>
      <c r="X342" s="113" t="s">
        <v>100</v>
      </c>
      <c r="Y342" s="113" t="s">
        <v>66</v>
      </c>
    </row>
    <row r="343">
      <c r="A343" s="154" t="s">
        <v>2648</v>
      </c>
      <c r="B343" s="114">
        <v>45376.0</v>
      </c>
      <c r="C343" s="113">
        <v>8330.0</v>
      </c>
      <c r="D343" s="98" t="s">
        <v>2649</v>
      </c>
      <c r="E343" s="155" t="s">
        <v>2650</v>
      </c>
      <c r="F343" s="98" t="s">
        <v>2651</v>
      </c>
      <c r="G343" s="98" t="s">
        <v>97</v>
      </c>
      <c r="H343" s="98" t="s">
        <v>99</v>
      </c>
      <c r="I343" s="113" t="s">
        <v>38</v>
      </c>
      <c r="J343" s="112">
        <v>44972.0</v>
      </c>
      <c r="K343" s="112">
        <v>45370.0</v>
      </c>
      <c r="L343" s="113"/>
      <c r="M343" s="156"/>
      <c r="N343" s="156"/>
      <c r="O343" s="157">
        <v>118000.0</v>
      </c>
      <c r="P343" s="157">
        <v>118000.0</v>
      </c>
      <c r="Q343" s="156">
        <v>0.0</v>
      </c>
      <c r="R343" s="159">
        <v>4400.0</v>
      </c>
      <c r="S343" s="113"/>
      <c r="T343" s="113" t="s">
        <v>67</v>
      </c>
      <c r="U343" s="112">
        <v>45370.0</v>
      </c>
      <c r="V343" s="112">
        <v>45408.0</v>
      </c>
      <c r="W343" s="113">
        <v>1.0</v>
      </c>
      <c r="X343" s="113" t="s">
        <v>100</v>
      </c>
      <c r="Y343" s="113" t="s">
        <v>66</v>
      </c>
    </row>
    <row r="344">
      <c r="A344" s="154" t="s">
        <v>2658</v>
      </c>
      <c r="B344" s="114">
        <v>45376.0</v>
      </c>
      <c r="C344" s="113">
        <v>2976.0</v>
      </c>
      <c r="D344" s="98" t="s">
        <v>2659</v>
      </c>
      <c r="E344" s="155" t="s">
        <v>2660</v>
      </c>
      <c r="F344" s="98" t="s">
        <v>2661</v>
      </c>
      <c r="G344" s="98" t="s">
        <v>2662</v>
      </c>
      <c r="H344" s="98" t="s">
        <v>63</v>
      </c>
      <c r="I344" s="113" t="s">
        <v>38</v>
      </c>
      <c r="J344" s="112">
        <v>44490.0</v>
      </c>
      <c r="K344" s="112">
        <v>45370.0</v>
      </c>
      <c r="L344" s="113"/>
      <c r="M344" s="156"/>
      <c r="N344" s="156"/>
      <c r="O344" s="157">
        <v>78085.0</v>
      </c>
      <c r="P344" s="168">
        <v>78085.0</v>
      </c>
      <c r="Q344" s="156">
        <v>0.0</v>
      </c>
      <c r="R344" s="156">
        <v>0.0</v>
      </c>
      <c r="S344" s="113"/>
      <c r="T344" s="113" t="s">
        <v>47</v>
      </c>
      <c r="U344" s="112">
        <v>45370.0</v>
      </c>
      <c r="V344" s="112">
        <v>45400.0</v>
      </c>
      <c r="W344" s="113">
        <v>1.0</v>
      </c>
      <c r="X344" s="113" t="s">
        <v>50</v>
      </c>
      <c r="Y344" s="113" t="s">
        <v>66</v>
      </c>
    </row>
    <row r="345">
      <c r="A345" s="154" t="s">
        <v>2666</v>
      </c>
      <c r="B345" s="114">
        <v>45376.0</v>
      </c>
      <c r="C345" s="113">
        <v>9598.0</v>
      </c>
      <c r="D345" s="98" t="s">
        <v>2667</v>
      </c>
      <c r="E345" s="155" t="s">
        <v>2668</v>
      </c>
      <c r="F345" s="98" t="s">
        <v>2670</v>
      </c>
      <c r="G345" s="98" t="s">
        <v>409</v>
      </c>
      <c r="H345" s="98" t="s">
        <v>411</v>
      </c>
      <c r="I345" s="113" t="s">
        <v>38</v>
      </c>
      <c r="J345" s="112">
        <v>45122.0</v>
      </c>
      <c r="K345" s="112">
        <v>45370.0</v>
      </c>
      <c r="L345" s="113"/>
      <c r="M345" s="156">
        <v>78000.0</v>
      </c>
      <c r="N345" s="156"/>
      <c r="O345" s="157">
        <v>156070.0</v>
      </c>
      <c r="P345" s="168">
        <v>156000.0</v>
      </c>
      <c r="Q345" s="156">
        <v>0.0</v>
      </c>
      <c r="R345" s="156">
        <v>0.0</v>
      </c>
      <c r="S345" s="113"/>
      <c r="T345" s="113" t="s">
        <v>47</v>
      </c>
      <c r="U345" s="112">
        <v>45370.0</v>
      </c>
      <c r="V345" s="112">
        <v>45400.0</v>
      </c>
      <c r="W345" s="113">
        <v>1.0</v>
      </c>
      <c r="X345" s="113" t="s">
        <v>50</v>
      </c>
      <c r="Y345" s="113" t="s">
        <v>66</v>
      </c>
    </row>
    <row r="346">
      <c r="A346" s="154" t="s">
        <v>2673</v>
      </c>
      <c r="B346" s="114">
        <v>45376.0</v>
      </c>
      <c r="C346" s="113">
        <v>9598.0</v>
      </c>
      <c r="D346" s="98" t="s">
        <v>2667</v>
      </c>
      <c r="E346" s="155" t="s">
        <v>2668</v>
      </c>
      <c r="F346" s="98" t="s">
        <v>2675</v>
      </c>
      <c r="G346" s="98" t="s">
        <v>409</v>
      </c>
      <c r="H346" s="98" t="s">
        <v>411</v>
      </c>
      <c r="I346" s="113" t="s">
        <v>38</v>
      </c>
      <c r="J346" s="112">
        <v>45122.0</v>
      </c>
      <c r="K346" s="112">
        <v>45370.0</v>
      </c>
      <c r="L346" s="113"/>
      <c r="M346" s="156">
        <v>78000.0</v>
      </c>
      <c r="N346" s="156"/>
      <c r="O346" s="157">
        <v>78000.0</v>
      </c>
      <c r="P346" s="157">
        <v>0.0</v>
      </c>
      <c r="Q346" s="156">
        <v>0.0</v>
      </c>
      <c r="R346" s="156">
        <v>0.0</v>
      </c>
      <c r="S346" s="113"/>
      <c r="T346" s="113" t="s">
        <v>47</v>
      </c>
      <c r="U346" s="112">
        <v>45370.0</v>
      </c>
      <c r="V346" s="112">
        <v>45400.0</v>
      </c>
      <c r="W346" s="113">
        <v>1.0</v>
      </c>
      <c r="X346" s="113" t="s">
        <v>50</v>
      </c>
      <c r="Y346" s="113" t="s">
        <v>66</v>
      </c>
    </row>
    <row r="347">
      <c r="A347" s="154" t="s">
        <v>2677</v>
      </c>
      <c r="B347" s="114">
        <v>45376.0</v>
      </c>
      <c r="C347" s="113">
        <v>1808.0</v>
      </c>
      <c r="D347" s="98" t="s">
        <v>2680</v>
      </c>
      <c r="E347" s="155" t="s">
        <v>2681</v>
      </c>
      <c r="F347" s="98" t="s">
        <v>2682</v>
      </c>
      <c r="G347" s="98" t="s">
        <v>118</v>
      </c>
      <c r="H347" s="98" t="s">
        <v>99</v>
      </c>
      <c r="I347" s="113" t="s">
        <v>38</v>
      </c>
      <c r="J347" s="112">
        <v>44401.0</v>
      </c>
      <c r="K347" s="112">
        <v>45370.0</v>
      </c>
      <c r="L347" s="113"/>
      <c r="M347" s="156"/>
      <c r="N347" s="156"/>
      <c r="O347" s="157">
        <v>118095.0</v>
      </c>
      <c r="P347" s="168">
        <v>118095.0</v>
      </c>
      <c r="Q347" s="156">
        <v>0.0</v>
      </c>
      <c r="R347" s="156">
        <v>0.0</v>
      </c>
      <c r="S347" s="113"/>
      <c r="T347" s="113" t="s">
        <v>47</v>
      </c>
      <c r="U347" s="112">
        <v>45370.0</v>
      </c>
      <c r="V347" s="112">
        <v>45400.0</v>
      </c>
      <c r="W347" s="113">
        <v>1.0</v>
      </c>
      <c r="X347" s="113" t="s">
        <v>100</v>
      </c>
      <c r="Y347" s="113" t="s">
        <v>66</v>
      </c>
    </row>
    <row r="348">
      <c r="A348" s="154" t="s">
        <v>2686</v>
      </c>
      <c r="B348" s="114">
        <v>45376.0</v>
      </c>
      <c r="C348" s="113">
        <v>10019.0</v>
      </c>
      <c r="D348" s="98" t="s">
        <v>2689</v>
      </c>
      <c r="E348" s="155" t="s">
        <v>2691</v>
      </c>
      <c r="F348" s="98" t="s">
        <v>2692</v>
      </c>
      <c r="G348" s="98" t="s">
        <v>467</v>
      </c>
      <c r="H348" s="98" t="s">
        <v>77</v>
      </c>
      <c r="I348" s="113" t="s">
        <v>38</v>
      </c>
      <c r="J348" s="112">
        <v>45174.0</v>
      </c>
      <c r="K348" s="112">
        <v>45370.0</v>
      </c>
      <c r="L348" s="113"/>
      <c r="M348" s="156"/>
      <c r="N348" s="156"/>
      <c r="O348" s="157">
        <v>78057.0</v>
      </c>
      <c r="P348" s="168">
        <v>78000.0</v>
      </c>
      <c r="Q348" s="156">
        <v>0.0</v>
      </c>
      <c r="R348" s="156">
        <v>0.0</v>
      </c>
      <c r="S348" s="113"/>
      <c r="T348" s="113" t="s">
        <v>47</v>
      </c>
      <c r="U348" s="112">
        <v>45370.0</v>
      </c>
      <c r="V348" s="112">
        <v>45400.0</v>
      </c>
      <c r="W348" s="113">
        <v>1.0</v>
      </c>
      <c r="X348" s="113" t="s">
        <v>50</v>
      </c>
      <c r="Y348" s="113" t="s">
        <v>66</v>
      </c>
    </row>
    <row r="349">
      <c r="A349" s="154" t="s">
        <v>2698</v>
      </c>
      <c r="B349" s="114">
        <v>45376.0</v>
      </c>
      <c r="C349" s="113">
        <v>1389.0</v>
      </c>
      <c r="D349" s="98" t="s">
        <v>1388</v>
      </c>
      <c r="E349" s="155" t="s">
        <v>1149</v>
      </c>
      <c r="F349" s="98" t="s">
        <v>2703</v>
      </c>
      <c r="G349" s="98" t="s">
        <v>215</v>
      </c>
      <c r="H349" s="98" t="s">
        <v>77</v>
      </c>
      <c r="I349" s="113" t="s">
        <v>38</v>
      </c>
      <c r="J349" s="112">
        <v>44361.0</v>
      </c>
      <c r="K349" s="112">
        <v>45370.0</v>
      </c>
      <c r="L349" s="113"/>
      <c r="M349" s="156"/>
      <c r="N349" s="156"/>
      <c r="O349" s="157">
        <v>78000.0</v>
      </c>
      <c r="P349" s="157">
        <v>78000.0</v>
      </c>
      <c r="Q349" s="156">
        <v>0.0</v>
      </c>
      <c r="R349" s="159">
        <v>546.0</v>
      </c>
      <c r="S349" s="113"/>
      <c r="T349" s="113" t="s">
        <v>67</v>
      </c>
      <c r="U349" s="112">
        <v>45370.0</v>
      </c>
      <c r="V349" s="112">
        <v>45400.0</v>
      </c>
      <c r="W349" s="113">
        <v>1.0</v>
      </c>
      <c r="X349" s="113" t="s">
        <v>50</v>
      </c>
      <c r="Y349" s="113" t="s">
        <v>66</v>
      </c>
    </row>
    <row r="350">
      <c r="A350" s="154" t="s">
        <v>2706</v>
      </c>
      <c r="B350" s="114">
        <v>45376.0</v>
      </c>
      <c r="C350" s="113">
        <v>11648.0</v>
      </c>
      <c r="D350" s="98" t="s">
        <v>2707</v>
      </c>
      <c r="E350" s="155" t="s">
        <v>2709</v>
      </c>
      <c r="F350" s="98" t="s">
        <v>2711</v>
      </c>
      <c r="G350" s="98" t="s">
        <v>78</v>
      </c>
      <c r="H350" s="98" t="s">
        <v>35</v>
      </c>
      <c r="I350" s="113" t="s">
        <v>38</v>
      </c>
      <c r="J350" s="112">
        <v>45370.0</v>
      </c>
      <c r="K350" s="112">
        <v>45370.0</v>
      </c>
      <c r="L350" s="113"/>
      <c r="M350" s="156"/>
      <c r="N350" s="156"/>
      <c r="O350" s="157">
        <v>998000.0</v>
      </c>
      <c r="P350" s="157">
        <v>998000.0</v>
      </c>
      <c r="Q350" s="77">
        <v>418000.0</v>
      </c>
      <c r="R350" s="159">
        <v>4400.0</v>
      </c>
      <c r="S350" s="113"/>
      <c r="T350" s="113" t="s">
        <v>67</v>
      </c>
      <c r="U350" s="71">
        <v>45376.0</v>
      </c>
      <c r="V350" s="71">
        <v>45744.0</v>
      </c>
      <c r="W350" s="113">
        <v>12.0</v>
      </c>
      <c r="X350" s="113" t="s">
        <v>100</v>
      </c>
      <c r="Y350" s="113" t="s">
        <v>204</v>
      </c>
    </row>
    <row r="351">
      <c r="A351" s="154" t="s">
        <v>2713</v>
      </c>
      <c r="B351" s="114">
        <v>45376.0</v>
      </c>
      <c r="C351" s="113">
        <v>11648.0</v>
      </c>
      <c r="D351" s="98" t="s">
        <v>2707</v>
      </c>
      <c r="E351" s="155" t="s">
        <v>2709</v>
      </c>
      <c r="F351" s="98" t="s">
        <v>2711</v>
      </c>
      <c r="G351" s="98" t="s">
        <v>78</v>
      </c>
      <c r="H351" s="98" t="s">
        <v>35</v>
      </c>
      <c r="I351" s="113" t="s">
        <v>38</v>
      </c>
      <c r="J351" s="112">
        <v>45370.0</v>
      </c>
      <c r="K351" s="112">
        <v>45370.0</v>
      </c>
      <c r="L351" s="113"/>
      <c r="M351" s="156"/>
      <c r="N351" s="156"/>
      <c r="O351" s="157">
        <v>118000.0</v>
      </c>
      <c r="P351" s="169">
        <v>0.0</v>
      </c>
      <c r="Q351" s="156">
        <v>0.0</v>
      </c>
      <c r="R351" s="156">
        <v>0.0</v>
      </c>
      <c r="S351" s="113"/>
      <c r="T351" s="113" t="s">
        <v>328</v>
      </c>
      <c r="U351" s="71">
        <v>45376.0</v>
      </c>
      <c r="V351" s="71">
        <v>45774.0</v>
      </c>
      <c r="W351" s="113">
        <v>1.0</v>
      </c>
      <c r="X351" s="113" t="s">
        <v>100</v>
      </c>
      <c r="Y351" s="113" t="s">
        <v>66</v>
      </c>
    </row>
    <row r="352">
      <c r="A352" s="154" t="s">
        <v>2721</v>
      </c>
      <c r="B352" s="114">
        <v>45376.0</v>
      </c>
      <c r="C352" s="113">
        <v>6058.0</v>
      </c>
      <c r="D352" s="98" t="s">
        <v>2440</v>
      </c>
      <c r="E352" s="155" t="s">
        <v>2441</v>
      </c>
      <c r="F352" s="98" t="s">
        <v>2723</v>
      </c>
      <c r="G352" s="98" t="s">
        <v>182</v>
      </c>
      <c r="H352" s="98" t="s">
        <v>77</v>
      </c>
      <c r="I352" s="113" t="s">
        <v>38</v>
      </c>
      <c r="J352" s="112">
        <v>44730.0</v>
      </c>
      <c r="K352" s="112">
        <v>45370.0</v>
      </c>
      <c r="L352" s="113"/>
      <c r="M352" s="156"/>
      <c r="N352" s="156"/>
      <c r="O352" s="157">
        <v>78000.0</v>
      </c>
      <c r="P352" s="157">
        <v>78000.0</v>
      </c>
      <c r="Q352" s="156">
        <v>0.0</v>
      </c>
      <c r="R352" s="159">
        <v>4400.0</v>
      </c>
      <c r="S352" s="113"/>
      <c r="T352" s="113" t="s">
        <v>67</v>
      </c>
      <c r="U352" s="112">
        <v>45370.0</v>
      </c>
      <c r="V352" s="112">
        <v>45406.0</v>
      </c>
      <c r="W352" s="113">
        <v>1.0</v>
      </c>
      <c r="X352" s="113" t="s">
        <v>50</v>
      </c>
      <c r="Y352" s="113" t="s">
        <v>66</v>
      </c>
    </row>
    <row r="353">
      <c r="A353" s="154" t="s">
        <v>2725</v>
      </c>
      <c r="B353" s="114">
        <v>45376.0</v>
      </c>
      <c r="C353" s="113">
        <v>5009.0</v>
      </c>
      <c r="D353" s="98" t="s">
        <v>2728</v>
      </c>
      <c r="E353" s="155" t="s">
        <v>2729</v>
      </c>
      <c r="F353" s="98" t="s">
        <v>2730</v>
      </c>
      <c r="G353" s="98" t="s">
        <v>467</v>
      </c>
      <c r="H353" s="98" t="s">
        <v>77</v>
      </c>
      <c r="I353" s="113" t="s">
        <v>38</v>
      </c>
      <c r="J353" s="112">
        <v>44634.0</v>
      </c>
      <c r="K353" s="112">
        <v>45370.0</v>
      </c>
      <c r="L353" s="113"/>
      <c r="M353" s="156"/>
      <c r="N353" s="156"/>
      <c r="O353" s="157">
        <v>78020.0</v>
      </c>
      <c r="P353" s="168">
        <v>78020.0</v>
      </c>
      <c r="Q353" s="156">
        <v>0.0</v>
      </c>
      <c r="R353" s="156">
        <v>0.0</v>
      </c>
      <c r="S353" s="113"/>
      <c r="T353" s="113" t="s">
        <v>47</v>
      </c>
      <c r="U353" s="112">
        <v>45370.0</v>
      </c>
      <c r="V353" s="112">
        <v>45400.0</v>
      </c>
      <c r="W353" s="113">
        <v>1.0</v>
      </c>
      <c r="X353" s="113" t="s">
        <v>50</v>
      </c>
      <c r="Y353" s="113" t="s">
        <v>66</v>
      </c>
    </row>
    <row r="354">
      <c r="A354" s="154" t="s">
        <v>2732</v>
      </c>
      <c r="B354" s="114">
        <v>45376.0</v>
      </c>
      <c r="C354" s="113">
        <v>8572.0</v>
      </c>
      <c r="D354" s="98" t="s">
        <v>2733</v>
      </c>
      <c r="E354" s="155" t="s">
        <v>2380</v>
      </c>
      <c r="F354" s="98" t="s">
        <v>2382</v>
      </c>
      <c r="G354" s="98" t="s">
        <v>1233</v>
      </c>
      <c r="H354" s="98" t="s">
        <v>77</v>
      </c>
      <c r="I354" s="113" t="s">
        <v>38</v>
      </c>
      <c r="J354" s="112">
        <v>45003.0</v>
      </c>
      <c r="K354" s="112">
        <v>45370.0</v>
      </c>
      <c r="L354" s="113"/>
      <c r="M354" s="156"/>
      <c r="N354" s="156"/>
      <c r="O354" s="157">
        <v>118039.0</v>
      </c>
      <c r="P354" s="168">
        <v>118039.0</v>
      </c>
      <c r="Q354" s="156">
        <v>0.0</v>
      </c>
      <c r="R354" s="156">
        <v>0.0</v>
      </c>
      <c r="S354" s="113"/>
      <c r="T354" s="113" t="s">
        <v>47</v>
      </c>
      <c r="U354" s="112">
        <v>45371.0</v>
      </c>
      <c r="V354" s="112">
        <v>45407.0</v>
      </c>
      <c r="W354" s="113">
        <v>1.0</v>
      </c>
      <c r="X354" s="113" t="s">
        <v>100</v>
      </c>
      <c r="Y354" s="113" t="s">
        <v>66</v>
      </c>
    </row>
    <row r="355">
      <c r="A355" s="154" t="s">
        <v>2738</v>
      </c>
      <c r="B355" s="114">
        <v>45376.0</v>
      </c>
      <c r="C355" s="113">
        <v>7313.0</v>
      </c>
      <c r="D355" s="98" t="s">
        <v>992</v>
      </c>
      <c r="E355" s="155" t="s">
        <v>993</v>
      </c>
      <c r="F355" s="98" t="s">
        <v>2739</v>
      </c>
      <c r="G355" s="98" t="s">
        <v>996</v>
      </c>
      <c r="H355" s="98" t="s">
        <v>166</v>
      </c>
      <c r="I355" s="113" t="s">
        <v>38</v>
      </c>
      <c r="J355" s="112">
        <v>44854.0</v>
      </c>
      <c r="K355" s="112">
        <v>45370.0</v>
      </c>
      <c r="L355" s="113"/>
      <c r="M355" s="156"/>
      <c r="N355" s="156"/>
      <c r="O355" s="157">
        <v>118057.0</v>
      </c>
      <c r="P355" s="168">
        <v>118057.0</v>
      </c>
      <c r="Q355" s="156">
        <v>0.0</v>
      </c>
      <c r="R355" s="156">
        <v>0.0</v>
      </c>
      <c r="S355" s="113"/>
      <c r="T355" s="113" t="s">
        <v>47</v>
      </c>
      <c r="U355" s="112">
        <v>45370.0</v>
      </c>
      <c r="V355" s="112">
        <v>45404.0</v>
      </c>
      <c r="W355" s="113">
        <v>1.0</v>
      </c>
      <c r="X355" s="113" t="s">
        <v>100</v>
      </c>
      <c r="Y355" s="113" t="s">
        <v>66</v>
      </c>
    </row>
    <row r="356">
      <c r="A356" s="154" t="s">
        <v>2745</v>
      </c>
      <c r="B356" s="114">
        <v>45376.0</v>
      </c>
      <c r="C356" s="113">
        <v>7313.0</v>
      </c>
      <c r="D356" s="98" t="s">
        <v>992</v>
      </c>
      <c r="E356" s="155" t="s">
        <v>993</v>
      </c>
      <c r="F356" s="98" t="s">
        <v>994</v>
      </c>
      <c r="G356" s="98" t="s">
        <v>996</v>
      </c>
      <c r="H356" s="98" t="s">
        <v>166</v>
      </c>
      <c r="I356" s="113" t="s">
        <v>45</v>
      </c>
      <c r="J356" s="112">
        <v>44854.0</v>
      </c>
      <c r="K356" s="112">
        <v>45370.0</v>
      </c>
      <c r="L356" s="113"/>
      <c r="M356" s="156"/>
      <c r="N356" s="156"/>
      <c r="O356" s="157">
        <v>118064.0</v>
      </c>
      <c r="P356" s="168">
        <v>118064.0</v>
      </c>
      <c r="Q356" s="156">
        <v>0.0</v>
      </c>
      <c r="R356" s="156">
        <v>0.0</v>
      </c>
      <c r="S356" s="113"/>
      <c r="T356" s="113" t="s">
        <v>47</v>
      </c>
      <c r="U356" s="112">
        <v>45370.0</v>
      </c>
      <c r="V356" s="112">
        <v>45417.0</v>
      </c>
      <c r="W356" s="113">
        <v>1.0</v>
      </c>
      <c r="X356" s="113" t="s">
        <v>100</v>
      </c>
      <c r="Y356" s="113" t="s">
        <v>66</v>
      </c>
    </row>
    <row r="357">
      <c r="A357" s="154" t="s">
        <v>2749</v>
      </c>
      <c r="B357" s="114">
        <v>45376.0</v>
      </c>
      <c r="C357" s="113">
        <v>7313.0</v>
      </c>
      <c r="D357" s="98" t="s">
        <v>992</v>
      </c>
      <c r="E357" s="155" t="s">
        <v>993</v>
      </c>
      <c r="F357" s="98" t="s">
        <v>2750</v>
      </c>
      <c r="G357" s="98" t="s">
        <v>996</v>
      </c>
      <c r="H357" s="98" t="s">
        <v>166</v>
      </c>
      <c r="I357" s="113" t="s">
        <v>38</v>
      </c>
      <c r="J357" s="112">
        <v>44854.0</v>
      </c>
      <c r="K357" s="112">
        <v>45370.0</v>
      </c>
      <c r="L357" s="113"/>
      <c r="M357" s="156"/>
      <c r="N357" s="156"/>
      <c r="O357" s="157">
        <v>118059.0</v>
      </c>
      <c r="P357" s="168">
        <v>118059.0</v>
      </c>
      <c r="Q357" s="156">
        <v>0.0</v>
      </c>
      <c r="R357" s="156">
        <v>0.0</v>
      </c>
      <c r="S357" s="113"/>
      <c r="T357" s="113" t="s">
        <v>47</v>
      </c>
      <c r="U357" s="112">
        <v>45370.0</v>
      </c>
      <c r="V357" s="112">
        <v>45408.0</v>
      </c>
      <c r="W357" s="113">
        <v>1.0</v>
      </c>
      <c r="X357" s="113" t="s">
        <v>100</v>
      </c>
      <c r="Y357" s="113" t="s">
        <v>66</v>
      </c>
    </row>
    <row r="358">
      <c r="A358" s="154" t="s">
        <v>2753</v>
      </c>
      <c r="B358" s="114">
        <v>45376.0</v>
      </c>
      <c r="C358" s="113">
        <v>7313.0</v>
      </c>
      <c r="D358" s="98" t="s">
        <v>992</v>
      </c>
      <c r="E358" s="155" t="s">
        <v>993</v>
      </c>
      <c r="F358" s="98" t="s">
        <v>2754</v>
      </c>
      <c r="G358" s="98" t="s">
        <v>996</v>
      </c>
      <c r="H358" s="98" t="s">
        <v>166</v>
      </c>
      <c r="I358" s="113" t="s">
        <v>38</v>
      </c>
      <c r="J358" s="112">
        <v>44854.0</v>
      </c>
      <c r="K358" s="112">
        <v>45370.0</v>
      </c>
      <c r="L358" s="113"/>
      <c r="M358" s="156"/>
      <c r="N358" s="156"/>
      <c r="O358" s="157">
        <v>118054.0</v>
      </c>
      <c r="P358" s="168">
        <v>118054.0</v>
      </c>
      <c r="Q358" s="156">
        <v>0.0</v>
      </c>
      <c r="R358" s="156">
        <v>0.0</v>
      </c>
      <c r="S358" s="113"/>
      <c r="T358" s="113" t="s">
        <v>47</v>
      </c>
      <c r="U358" s="112">
        <v>45370.0</v>
      </c>
      <c r="V358" s="112">
        <v>45408.0</v>
      </c>
      <c r="W358" s="113">
        <v>1.0</v>
      </c>
      <c r="X358" s="113" t="s">
        <v>100</v>
      </c>
      <c r="Y358" s="113" t="s">
        <v>66</v>
      </c>
    </row>
    <row r="359">
      <c r="A359" s="154" t="s">
        <v>2758</v>
      </c>
      <c r="B359" s="114">
        <v>45376.0</v>
      </c>
      <c r="C359" s="113">
        <v>6994.0</v>
      </c>
      <c r="D359" s="98" t="s">
        <v>1047</v>
      </c>
      <c r="E359" s="155" t="s">
        <v>869</v>
      </c>
      <c r="F359" s="98" t="s">
        <v>870</v>
      </c>
      <c r="G359" s="98" t="s">
        <v>871</v>
      </c>
      <c r="H359" s="98" t="s">
        <v>99</v>
      </c>
      <c r="I359" s="161" t="s">
        <v>918</v>
      </c>
      <c r="J359" s="112">
        <v>44823.0</v>
      </c>
      <c r="K359" s="112">
        <v>45370.0</v>
      </c>
      <c r="L359" s="113"/>
      <c r="M359" s="159">
        <v>78000.0</v>
      </c>
      <c r="N359" s="114">
        <v>45418.0</v>
      </c>
      <c r="O359" s="169">
        <v>78000.0</v>
      </c>
      <c r="P359" s="169">
        <v>0.0</v>
      </c>
      <c r="Q359" s="156">
        <v>0.0</v>
      </c>
      <c r="R359" s="156">
        <v>0.0</v>
      </c>
      <c r="S359" s="113"/>
      <c r="T359" s="161" t="s">
        <v>98</v>
      </c>
      <c r="U359" s="114">
        <v>45418.0</v>
      </c>
      <c r="V359" s="71">
        <v>45455.0</v>
      </c>
      <c r="W359" s="113">
        <v>1.0</v>
      </c>
      <c r="X359" s="161" t="s">
        <v>50</v>
      </c>
      <c r="Y359" s="113" t="s">
        <v>66</v>
      </c>
    </row>
    <row r="360">
      <c r="A360" s="154" t="s">
        <v>2765</v>
      </c>
      <c r="B360" s="114">
        <v>45376.0</v>
      </c>
      <c r="C360" s="113">
        <v>474.0</v>
      </c>
      <c r="D360" s="98" t="s">
        <v>2766</v>
      </c>
      <c r="E360" s="155" t="s">
        <v>2767</v>
      </c>
      <c r="F360" s="98" t="s">
        <v>2769</v>
      </c>
      <c r="G360" s="98" t="s">
        <v>418</v>
      </c>
      <c r="H360" s="98" t="s">
        <v>99</v>
      </c>
      <c r="I360" s="113" t="s">
        <v>38</v>
      </c>
      <c r="J360" s="112">
        <v>44316.0</v>
      </c>
      <c r="K360" s="112">
        <v>45371.0</v>
      </c>
      <c r="L360" s="113"/>
      <c r="M360" s="156"/>
      <c r="N360" s="156"/>
      <c r="O360" s="157">
        <v>78000.0</v>
      </c>
      <c r="P360" s="157">
        <v>78000.0</v>
      </c>
      <c r="Q360" s="156">
        <v>0.0</v>
      </c>
      <c r="R360" s="159">
        <v>546.0</v>
      </c>
      <c r="S360" s="113"/>
      <c r="T360" s="113" t="s">
        <v>67</v>
      </c>
      <c r="U360" s="112">
        <v>45371.0</v>
      </c>
      <c r="V360" s="112">
        <v>45401.0</v>
      </c>
      <c r="W360" s="113">
        <v>1.0</v>
      </c>
      <c r="X360" s="113" t="s">
        <v>50</v>
      </c>
      <c r="Y360" s="113" t="s">
        <v>66</v>
      </c>
    </row>
    <row r="361">
      <c r="A361" s="154" t="s">
        <v>2771</v>
      </c>
      <c r="B361" s="114">
        <v>45376.0</v>
      </c>
      <c r="C361" s="113">
        <v>2647.0</v>
      </c>
      <c r="D361" s="98" t="s">
        <v>2772</v>
      </c>
      <c r="E361" s="155" t="s">
        <v>2773</v>
      </c>
      <c r="F361" s="98" t="s">
        <v>2774</v>
      </c>
      <c r="G361" s="98" t="s">
        <v>2076</v>
      </c>
      <c r="H361" s="98" t="s">
        <v>63</v>
      </c>
      <c r="I361" s="113" t="s">
        <v>38</v>
      </c>
      <c r="J361" s="112">
        <v>44461.0</v>
      </c>
      <c r="K361" s="112">
        <v>45371.0</v>
      </c>
      <c r="L361" s="113"/>
      <c r="M361" s="156"/>
      <c r="N361" s="156"/>
      <c r="O361" s="157">
        <v>78000.0</v>
      </c>
      <c r="P361" s="157">
        <v>78000.0</v>
      </c>
      <c r="Q361" s="156">
        <v>0.0</v>
      </c>
      <c r="R361" s="159">
        <v>4440.0</v>
      </c>
      <c r="S361" s="113"/>
      <c r="T361" s="113" t="s">
        <v>67</v>
      </c>
      <c r="U361" s="112">
        <v>45371.0</v>
      </c>
      <c r="V361" s="112">
        <v>45405.0</v>
      </c>
      <c r="W361" s="113">
        <v>1.0</v>
      </c>
      <c r="X361" s="113" t="s">
        <v>50</v>
      </c>
      <c r="Y361" s="113" t="s">
        <v>66</v>
      </c>
    </row>
    <row r="362">
      <c r="A362" s="154" t="s">
        <v>2778</v>
      </c>
      <c r="B362" s="114">
        <v>45376.0</v>
      </c>
      <c r="C362" s="113">
        <v>8490.0</v>
      </c>
      <c r="D362" s="98" t="s">
        <v>2779</v>
      </c>
      <c r="E362" s="155" t="s">
        <v>2780</v>
      </c>
      <c r="F362" s="166" t="s">
        <v>2781</v>
      </c>
      <c r="G362" s="98" t="s">
        <v>196</v>
      </c>
      <c r="H362" s="98" t="s">
        <v>174</v>
      </c>
      <c r="I362" s="113" t="s">
        <v>38</v>
      </c>
      <c r="J362" s="112">
        <v>44992.0</v>
      </c>
      <c r="K362" s="112">
        <v>45371.0</v>
      </c>
      <c r="L362" s="113"/>
      <c r="M362" s="156"/>
      <c r="N362" s="156"/>
      <c r="O362" s="157">
        <v>118005.0</v>
      </c>
      <c r="P362" s="158">
        <v>118005.0</v>
      </c>
      <c r="Q362" s="156">
        <v>0.0</v>
      </c>
      <c r="R362" s="156">
        <v>0.0</v>
      </c>
      <c r="S362" s="113"/>
      <c r="T362" s="113" t="s">
        <v>47</v>
      </c>
      <c r="U362" s="112">
        <v>45372.0</v>
      </c>
      <c r="V362" s="112">
        <v>45404.0</v>
      </c>
      <c r="W362" s="113">
        <v>1.0</v>
      </c>
      <c r="X362" s="113" t="s">
        <v>100</v>
      </c>
      <c r="Y362" s="113" t="s">
        <v>66</v>
      </c>
    </row>
    <row r="363">
      <c r="A363" s="154" t="s">
        <v>2785</v>
      </c>
      <c r="B363" s="114">
        <v>45376.0</v>
      </c>
      <c r="C363" s="113">
        <v>316.0</v>
      </c>
      <c r="D363" s="98" t="s">
        <v>2786</v>
      </c>
      <c r="E363" s="155" t="s">
        <v>2787</v>
      </c>
      <c r="F363" s="98" t="s">
        <v>2788</v>
      </c>
      <c r="G363" s="98" t="s">
        <v>2789</v>
      </c>
      <c r="H363" s="98" t="s">
        <v>331</v>
      </c>
      <c r="I363" s="113" t="s">
        <v>38</v>
      </c>
      <c r="J363" s="112">
        <v>44294.0</v>
      </c>
      <c r="K363" s="112">
        <v>45371.0</v>
      </c>
      <c r="L363" s="113"/>
      <c r="M363" s="156"/>
      <c r="N363" s="156"/>
      <c r="O363" s="157">
        <v>78000.0</v>
      </c>
      <c r="P363" s="157">
        <v>78000.0</v>
      </c>
      <c r="Q363" s="156">
        <v>0.0</v>
      </c>
      <c r="R363" s="159">
        <v>4400.0</v>
      </c>
      <c r="S363" s="113"/>
      <c r="T363" s="113" t="s">
        <v>67</v>
      </c>
      <c r="U363" s="112">
        <v>45371.0</v>
      </c>
      <c r="V363" s="112">
        <v>45402.0</v>
      </c>
      <c r="W363" s="113">
        <v>1.0</v>
      </c>
      <c r="X363" s="113" t="s">
        <v>50</v>
      </c>
      <c r="Y363" s="113" t="s">
        <v>66</v>
      </c>
    </row>
    <row r="364">
      <c r="A364" s="154" t="s">
        <v>2793</v>
      </c>
      <c r="B364" s="114">
        <v>45376.0</v>
      </c>
      <c r="C364" s="113">
        <v>8278.0</v>
      </c>
      <c r="D364" s="98" t="s">
        <v>2795</v>
      </c>
      <c r="E364" s="155" t="s">
        <v>2796</v>
      </c>
      <c r="F364" s="98" t="s">
        <v>2795</v>
      </c>
      <c r="G364" s="98" t="s">
        <v>273</v>
      </c>
      <c r="H364" s="98" t="s">
        <v>44</v>
      </c>
      <c r="I364" s="113" t="s">
        <v>38</v>
      </c>
      <c r="J364" s="112">
        <v>44967.0</v>
      </c>
      <c r="K364" s="112">
        <v>45371.0</v>
      </c>
      <c r="L364" s="113"/>
      <c r="M364" s="156"/>
      <c r="N364" s="156"/>
      <c r="O364" s="157">
        <v>118000.0</v>
      </c>
      <c r="P364" s="157">
        <v>118000.0</v>
      </c>
      <c r="Q364" s="156">
        <v>0.0</v>
      </c>
      <c r="R364" s="159">
        <v>2360.0</v>
      </c>
      <c r="S364" s="113"/>
      <c r="T364" s="113" t="s">
        <v>67</v>
      </c>
      <c r="U364" s="112">
        <v>45371.0</v>
      </c>
      <c r="V364" s="112">
        <v>45401.0</v>
      </c>
      <c r="W364" s="113">
        <v>1.0</v>
      </c>
      <c r="X364" s="113" t="s">
        <v>100</v>
      </c>
      <c r="Y364" s="113" t="s">
        <v>66</v>
      </c>
    </row>
    <row r="365">
      <c r="A365" s="154" t="s">
        <v>2798</v>
      </c>
      <c r="B365" s="114">
        <v>45376.0</v>
      </c>
      <c r="C365" s="113">
        <v>9520.0</v>
      </c>
      <c r="D365" s="98" t="s">
        <v>2800</v>
      </c>
      <c r="E365" s="155" t="s">
        <v>2802</v>
      </c>
      <c r="F365" s="98" t="s">
        <v>2804</v>
      </c>
      <c r="G365" s="98" t="s">
        <v>459</v>
      </c>
      <c r="H365" s="98" t="s">
        <v>99</v>
      </c>
      <c r="I365" s="113" t="s">
        <v>38</v>
      </c>
      <c r="J365" s="112">
        <v>45117.0</v>
      </c>
      <c r="K365" s="112">
        <v>45371.0</v>
      </c>
      <c r="L365" s="113"/>
      <c r="M365" s="156"/>
      <c r="N365" s="156"/>
      <c r="O365" s="157">
        <v>78043.0</v>
      </c>
      <c r="P365" s="158">
        <v>78043.0</v>
      </c>
      <c r="Q365" s="156">
        <v>0.0</v>
      </c>
      <c r="R365" s="156">
        <v>0.0</v>
      </c>
      <c r="S365" s="113"/>
      <c r="T365" s="113" t="s">
        <v>47</v>
      </c>
      <c r="U365" s="112">
        <v>45371.0</v>
      </c>
      <c r="V365" s="112">
        <v>45401.0</v>
      </c>
      <c r="W365" s="113">
        <v>1.0</v>
      </c>
      <c r="X365" s="113" t="s">
        <v>50</v>
      </c>
      <c r="Y365" s="113" t="s">
        <v>66</v>
      </c>
    </row>
    <row r="366">
      <c r="A366" s="154" t="s">
        <v>2809</v>
      </c>
      <c r="B366" s="114">
        <v>45376.0</v>
      </c>
      <c r="C366" s="113">
        <v>10378.0</v>
      </c>
      <c r="D366" s="98" t="s">
        <v>2810</v>
      </c>
      <c r="E366" s="155" t="s">
        <v>2811</v>
      </c>
      <c r="F366" s="98" t="s">
        <v>2810</v>
      </c>
      <c r="G366" s="98" t="s">
        <v>43</v>
      </c>
      <c r="H366" s="98" t="s">
        <v>44</v>
      </c>
      <c r="I366" s="113" t="s">
        <v>38</v>
      </c>
      <c r="J366" s="112">
        <v>45211.0</v>
      </c>
      <c r="K366" s="112">
        <v>45371.0</v>
      </c>
      <c r="L366" s="113"/>
      <c r="M366" s="156"/>
      <c r="N366" s="156"/>
      <c r="O366" s="157">
        <v>78075.0</v>
      </c>
      <c r="P366" s="158">
        <v>78075.0</v>
      </c>
      <c r="Q366" s="156">
        <v>0.0</v>
      </c>
      <c r="R366" s="156">
        <v>0.0</v>
      </c>
      <c r="S366" s="113"/>
      <c r="T366" s="113" t="s">
        <v>47</v>
      </c>
      <c r="U366" s="112">
        <v>45371.0</v>
      </c>
      <c r="V366" s="112">
        <v>45405.0</v>
      </c>
      <c r="W366" s="113">
        <v>1.0</v>
      </c>
      <c r="X366" s="113" t="s">
        <v>50</v>
      </c>
      <c r="Y366" s="113" t="s">
        <v>66</v>
      </c>
    </row>
    <row r="367">
      <c r="A367" s="154" t="s">
        <v>2818</v>
      </c>
      <c r="B367" s="114">
        <v>45376.0</v>
      </c>
      <c r="C367" s="113">
        <v>9303.0</v>
      </c>
      <c r="D367" s="98" t="s">
        <v>2819</v>
      </c>
      <c r="E367" s="155" t="s">
        <v>2820</v>
      </c>
      <c r="F367" s="98" t="s">
        <v>2821</v>
      </c>
      <c r="G367" s="98" t="s">
        <v>215</v>
      </c>
      <c r="H367" s="98" t="s">
        <v>77</v>
      </c>
      <c r="I367" s="113" t="s">
        <v>38</v>
      </c>
      <c r="J367" s="112">
        <v>45089.0</v>
      </c>
      <c r="K367" s="112">
        <v>45371.0</v>
      </c>
      <c r="L367" s="113"/>
      <c r="M367" s="156"/>
      <c r="N367" s="156"/>
      <c r="O367" s="157">
        <v>118016.0</v>
      </c>
      <c r="P367" s="158">
        <v>118016.0</v>
      </c>
      <c r="Q367" s="156">
        <v>0.0</v>
      </c>
      <c r="R367" s="156">
        <v>0.0</v>
      </c>
      <c r="S367" s="113"/>
      <c r="T367" s="113" t="s">
        <v>47</v>
      </c>
      <c r="U367" s="112">
        <v>45371.0</v>
      </c>
      <c r="V367" s="112">
        <v>45401.0</v>
      </c>
      <c r="W367" s="113">
        <v>1.0</v>
      </c>
      <c r="X367" s="113" t="s">
        <v>100</v>
      </c>
      <c r="Y367" s="113" t="s">
        <v>66</v>
      </c>
    </row>
    <row r="368">
      <c r="A368" s="154" t="s">
        <v>2826</v>
      </c>
      <c r="B368" s="114">
        <v>45376.0</v>
      </c>
      <c r="C368" s="113">
        <v>919.0</v>
      </c>
      <c r="D368" s="98" t="s">
        <v>2827</v>
      </c>
      <c r="E368" s="155" t="s">
        <v>2828</v>
      </c>
      <c r="F368" s="98" t="s">
        <v>2829</v>
      </c>
      <c r="G368" s="98" t="s">
        <v>2830</v>
      </c>
      <c r="H368" s="98" t="s">
        <v>1942</v>
      </c>
      <c r="I368" s="113" t="s">
        <v>38</v>
      </c>
      <c r="J368" s="112">
        <v>44339.0</v>
      </c>
      <c r="K368" s="112">
        <v>45371.0</v>
      </c>
      <c r="L368" s="113"/>
      <c r="M368" s="156"/>
      <c r="N368" s="156"/>
      <c r="O368" s="157">
        <v>78071.0</v>
      </c>
      <c r="P368" s="158">
        <v>78071.0</v>
      </c>
      <c r="Q368" s="156">
        <v>0.0</v>
      </c>
      <c r="R368" s="156">
        <v>0.0</v>
      </c>
      <c r="S368" s="113"/>
      <c r="T368" s="113" t="s">
        <v>47</v>
      </c>
      <c r="U368" s="112">
        <v>45371.0</v>
      </c>
      <c r="V368" s="112">
        <v>45401.0</v>
      </c>
      <c r="W368" s="113">
        <v>1.0</v>
      </c>
      <c r="X368" s="113" t="s">
        <v>50</v>
      </c>
      <c r="Y368" s="113" t="s">
        <v>66</v>
      </c>
    </row>
    <row r="369">
      <c r="A369" s="154" t="s">
        <v>2833</v>
      </c>
      <c r="B369" s="114">
        <v>45376.0</v>
      </c>
      <c r="C369" s="113">
        <v>4808.0</v>
      </c>
      <c r="D369" s="98" t="s">
        <v>39</v>
      </c>
      <c r="E369" s="155" t="s">
        <v>40</v>
      </c>
      <c r="F369" s="98" t="s">
        <v>2834</v>
      </c>
      <c r="G369" s="98" t="s">
        <v>43</v>
      </c>
      <c r="H369" s="98" t="s">
        <v>44</v>
      </c>
      <c r="I369" s="113" t="s">
        <v>38</v>
      </c>
      <c r="J369" s="112">
        <v>44618.0</v>
      </c>
      <c r="K369" s="112">
        <v>45371.0</v>
      </c>
      <c r="L369" s="113"/>
      <c r="M369" s="156"/>
      <c r="N369" s="156"/>
      <c r="O369" s="157">
        <v>78046.0</v>
      </c>
      <c r="P369" s="158">
        <v>78046.0</v>
      </c>
      <c r="Q369" s="156">
        <v>0.0</v>
      </c>
      <c r="R369" s="156">
        <v>0.0</v>
      </c>
      <c r="S369" s="113"/>
      <c r="T369" s="113" t="s">
        <v>47</v>
      </c>
      <c r="U369" s="112">
        <v>45371.0</v>
      </c>
      <c r="V369" s="112">
        <v>45402.0</v>
      </c>
      <c r="W369" s="113">
        <v>1.0</v>
      </c>
      <c r="X369" s="113" t="s">
        <v>50</v>
      </c>
      <c r="Y369" s="113" t="s">
        <v>66</v>
      </c>
    </row>
    <row r="370">
      <c r="A370" s="154" t="s">
        <v>2838</v>
      </c>
      <c r="B370" s="114">
        <v>45376.0</v>
      </c>
      <c r="C370" s="113">
        <v>6253.0</v>
      </c>
      <c r="D370" s="98" t="s">
        <v>2839</v>
      </c>
      <c r="E370" s="155" t="s">
        <v>2840</v>
      </c>
      <c r="F370" s="98" t="s">
        <v>2841</v>
      </c>
      <c r="G370" s="98" t="s">
        <v>391</v>
      </c>
      <c r="H370" s="98" t="s">
        <v>99</v>
      </c>
      <c r="I370" s="113" t="s">
        <v>38</v>
      </c>
      <c r="J370" s="112">
        <v>44750.0</v>
      </c>
      <c r="K370" s="112">
        <v>45371.0</v>
      </c>
      <c r="L370" s="113"/>
      <c r="M370" s="156"/>
      <c r="N370" s="156"/>
      <c r="O370" s="157">
        <v>78000.0</v>
      </c>
      <c r="P370" s="157">
        <v>78000.0</v>
      </c>
      <c r="Q370" s="156">
        <v>0.0</v>
      </c>
      <c r="R370" s="159">
        <v>4440.0</v>
      </c>
      <c r="S370" s="113"/>
      <c r="T370" s="113" t="s">
        <v>67</v>
      </c>
      <c r="U370" s="112">
        <v>45373.0</v>
      </c>
      <c r="V370" s="112">
        <v>45403.0</v>
      </c>
      <c r="W370" s="113">
        <v>1.0</v>
      </c>
      <c r="X370" s="113" t="s">
        <v>50</v>
      </c>
      <c r="Y370" s="113" t="s">
        <v>66</v>
      </c>
    </row>
    <row r="371">
      <c r="A371" s="154" t="s">
        <v>2845</v>
      </c>
      <c r="B371" s="114">
        <v>45376.0</v>
      </c>
      <c r="C371" s="113">
        <v>8771.0</v>
      </c>
      <c r="D371" s="98" t="s">
        <v>2847</v>
      </c>
      <c r="E371" s="155" t="s">
        <v>2848</v>
      </c>
      <c r="F371" s="98" t="s">
        <v>2849</v>
      </c>
      <c r="G371" s="98" t="s">
        <v>150</v>
      </c>
      <c r="H371" s="98" t="s">
        <v>152</v>
      </c>
      <c r="I371" s="113" t="s">
        <v>38</v>
      </c>
      <c r="J371" s="112">
        <v>45028.0</v>
      </c>
      <c r="K371" s="112">
        <v>45371.0</v>
      </c>
      <c r="L371" s="113"/>
      <c r="M371" s="156"/>
      <c r="N371" s="156"/>
      <c r="O371" s="157">
        <v>78001.0</v>
      </c>
      <c r="P371" s="158">
        <v>78001.0</v>
      </c>
      <c r="Q371" s="156">
        <v>0.0</v>
      </c>
      <c r="R371" s="156">
        <v>0.0</v>
      </c>
      <c r="S371" s="113"/>
      <c r="T371" s="113" t="s">
        <v>47</v>
      </c>
      <c r="U371" s="112">
        <v>45371.0</v>
      </c>
      <c r="V371" s="112">
        <v>45402.0</v>
      </c>
      <c r="W371" s="113">
        <v>1.0</v>
      </c>
      <c r="X371" s="113" t="s">
        <v>50</v>
      </c>
      <c r="Y371" s="113" t="s">
        <v>66</v>
      </c>
    </row>
    <row r="372">
      <c r="A372" s="154" t="s">
        <v>2851</v>
      </c>
      <c r="B372" s="114">
        <v>45376.0</v>
      </c>
      <c r="C372" s="113">
        <v>319.0</v>
      </c>
      <c r="D372" s="98" t="s">
        <v>2853</v>
      </c>
      <c r="E372" s="155" t="s">
        <v>2854</v>
      </c>
      <c r="F372" s="166" t="s">
        <v>2856</v>
      </c>
      <c r="G372" s="98" t="s">
        <v>106</v>
      </c>
      <c r="H372" s="98" t="s">
        <v>107</v>
      </c>
      <c r="I372" s="113" t="s">
        <v>38</v>
      </c>
      <c r="J372" s="112">
        <v>44295.0</v>
      </c>
      <c r="K372" s="112">
        <v>45371.0</v>
      </c>
      <c r="L372" s="113"/>
      <c r="M372" s="156">
        <v>78000.0</v>
      </c>
      <c r="N372" s="156"/>
      <c r="O372" s="157">
        <v>80095.0</v>
      </c>
      <c r="P372" s="158">
        <v>80095.0</v>
      </c>
      <c r="Q372" s="156">
        <v>0.0</v>
      </c>
      <c r="R372" s="156">
        <v>0.0</v>
      </c>
      <c r="S372" s="113"/>
      <c r="T372" s="113" t="s">
        <v>47</v>
      </c>
      <c r="U372" s="112">
        <v>45371.0</v>
      </c>
      <c r="V372" s="112">
        <v>45401.0</v>
      </c>
      <c r="W372" s="113">
        <v>1.0</v>
      </c>
      <c r="X372" s="113" t="s">
        <v>50</v>
      </c>
      <c r="Y372" s="113" t="s">
        <v>66</v>
      </c>
    </row>
    <row r="373">
      <c r="A373" s="154" t="s">
        <v>2860</v>
      </c>
      <c r="B373" s="114">
        <v>45376.0</v>
      </c>
      <c r="C373" s="113">
        <v>3239.0</v>
      </c>
      <c r="D373" s="98" t="s">
        <v>2861</v>
      </c>
      <c r="E373" s="155" t="s">
        <v>2862</v>
      </c>
      <c r="F373" s="98" t="s">
        <v>2864</v>
      </c>
      <c r="G373" s="98" t="s">
        <v>75</v>
      </c>
      <c r="H373" s="98" t="s">
        <v>77</v>
      </c>
      <c r="I373" s="113" t="s">
        <v>38</v>
      </c>
      <c r="J373" s="112">
        <v>44516.0</v>
      </c>
      <c r="K373" s="112">
        <v>45371.0</v>
      </c>
      <c r="L373" s="113"/>
      <c r="M373" s="156"/>
      <c r="N373" s="156"/>
      <c r="O373" s="157">
        <v>78000.0</v>
      </c>
      <c r="P373" s="157">
        <v>78000.0</v>
      </c>
      <c r="Q373" s="156">
        <v>0.0</v>
      </c>
      <c r="R373" s="159">
        <v>4400.0</v>
      </c>
      <c r="S373" s="113"/>
      <c r="T373" s="113" t="s">
        <v>67</v>
      </c>
      <c r="U373" s="112">
        <v>45371.0</v>
      </c>
      <c r="V373" s="112">
        <v>45404.0</v>
      </c>
      <c r="W373" s="113">
        <v>1.0</v>
      </c>
      <c r="X373" s="113" t="s">
        <v>50</v>
      </c>
      <c r="Y373" s="113" t="s">
        <v>66</v>
      </c>
    </row>
    <row r="374">
      <c r="A374" s="154" t="s">
        <v>2869</v>
      </c>
      <c r="B374" s="114">
        <v>45378.0</v>
      </c>
      <c r="C374" s="72">
        <v>11274.0</v>
      </c>
      <c r="D374" s="73" t="s">
        <v>2871</v>
      </c>
      <c r="E374" s="37" t="s">
        <v>2873</v>
      </c>
      <c r="F374" s="75" t="s">
        <v>2874</v>
      </c>
      <c r="G374" s="75" t="s">
        <v>75</v>
      </c>
      <c r="H374" s="75" t="s">
        <v>77</v>
      </c>
      <c r="I374" s="113" t="s">
        <v>38</v>
      </c>
      <c r="J374" s="71">
        <v>45327.0</v>
      </c>
      <c r="K374" s="112">
        <v>45373.0</v>
      </c>
      <c r="L374" s="71">
        <v>45371.0</v>
      </c>
      <c r="M374" s="99"/>
      <c r="N374" s="99"/>
      <c r="O374" s="78">
        <v>78008.0</v>
      </c>
      <c r="P374" s="88">
        <v>78062.0</v>
      </c>
      <c r="Q374" s="99"/>
      <c r="R374" s="99"/>
      <c r="S374" s="76"/>
      <c r="T374" s="72" t="s">
        <v>47</v>
      </c>
      <c r="U374" s="71">
        <v>45373.0</v>
      </c>
      <c r="V374" s="71">
        <v>45403.0</v>
      </c>
      <c r="W374" s="72">
        <v>1.0</v>
      </c>
      <c r="X374" s="72" t="s">
        <v>50</v>
      </c>
      <c r="Y374" s="72" t="s">
        <v>66</v>
      </c>
    </row>
    <row r="375">
      <c r="A375" s="154" t="s">
        <v>2880</v>
      </c>
      <c r="B375" s="114">
        <v>45376.0</v>
      </c>
      <c r="C375" s="113">
        <v>10423.0</v>
      </c>
      <c r="D375" s="98" t="s">
        <v>2881</v>
      </c>
      <c r="E375" s="155" t="s">
        <v>2883</v>
      </c>
      <c r="F375" s="98" t="s">
        <v>2884</v>
      </c>
      <c r="G375" s="98" t="s">
        <v>97</v>
      </c>
      <c r="H375" s="98" t="s">
        <v>99</v>
      </c>
      <c r="I375" s="113" t="s">
        <v>38</v>
      </c>
      <c r="J375" s="112">
        <v>45216.0</v>
      </c>
      <c r="K375" s="112">
        <v>45372.0</v>
      </c>
      <c r="L375" s="113"/>
      <c r="M375" s="156"/>
      <c r="N375" s="156"/>
      <c r="O375" s="157">
        <v>78048.0</v>
      </c>
      <c r="P375" s="163">
        <v>78048.0</v>
      </c>
      <c r="Q375" s="156">
        <v>0.0</v>
      </c>
      <c r="R375" s="156">
        <v>0.0</v>
      </c>
      <c r="S375" s="113"/>
      <c r="T375" s="113" t="s">
        <v>47</v>
      </c>
      <c r="U375" s="112">
        <v>45373.0</v>
      </c>
      <c r="V375" s="112">
        <v>45403.0</v>
      </c>
      <c r="W375" s="113">
        <v>1.0</v>
      </c>
      <c r="X375" s="113" t="s">
        <v>50</v>
      </c>
      <c r="Y375" s="113" t="s">
        <v>66</v>
      </c>
    </row>
    <row r="376">
      <c r="A376" s="154" t="s">
        <v>2890</v>
      </c>
      <c r="B376" s="114">
        <v>45376.0</v>
      </c>
      <c r="C376" s="113">
        <v>4954.0</v>
      </c>
      <c r="D376" s="98" t="s">
        <v>2891</v>
      </c>
      <c r="E376" s="155" t="s">
        <v>2892</v>
      </c>
      <c r="F376" s="98" t="s">
        <v>2893</v>
      </c>
      <c r="G376" s="98" t="s">
        <v>846</v>
      </c>
      <c r="H376" s="98" t="s">
        <v>413</v>
      </c>
      <c r="I376" s="113" t="s">
        <v>38</v>
      </c>
      <c r="J376" s="112">
        <v>44629.0</v>
      </c>
      <c r="K376" s="112">
        <v>45372.0</v>
      </c>
      <c r="L376" s="113"/>
      <c r="M376" s="156"/>
      <c r="N376" s="156"/>
      <c r="O376" s="157">
        <v>78016.0</v>
      </c>
      <c r="P376" s="163">
        <v>78016.0</v>
      </c>
      <c r="Q376" s="156">
        <v>0.0</v>
      </c>
      <c r="R376" s="156">
        <v>0.0</v>
      </c>
      <c r="S376" s="113"/>
      <c r="T376" s="113" t="s">
        <v>47</v>
      </c>
      <c r="U376" s="112">
        <v>45372.0</v>
      </c>
      <c r="V376" s="112">
        <v>45402.0</v>
      </c>
      <c r="W376" s="113">
        <v>1.0</v>
      </c>
      <c r="X376" s="113" t="s">
        <v>50</v>
      </c>
      <c r="Y376" s="113" t="s">
        <v>66</v>
      </c>
    </row>
    <row r="377">
      <c r="A377" s="154" t="s">
        <v>2898</v>
      </c>
      <c r="B377" s="114">
        <v>45376.0</v>
      </c>
      <c r="C377" s="113">
        <v>10526.0</v>
      </c>
      <c r="D377" s="98" t="s">
        <v>1882</v>
      </c>
      <c r="E377" s="155" t="s">
        <v>1883</v>
      </c>
      <c r="F377" s="98" t="s">
        <v>1885</v>
      </c>
      <c r="G377" s="98" t="s">
        <v>1144</v>
      </c>
      <c r="H377" s="98" t="s">
        <v>435</v>
      </c>
      <c r="I377" s="113" t="s">
        <v>38</v>
      </c>
      <c r="J377" s="112">
        <v>45230.0</v>
      </c>
      <c r="K377" s="112">
        <v>45372.0</v>
      </c>
      <c r="L377" s="113"/>
      <c r="M377" s="156"/>
      <c r="N377" s="156"/>
      <c r="O377" s="157">
        <v>118000.0</v>
      </c>
      <c r="P377" s="157">
        <v>118000.0</v>
      </c>
      <c r="Q377" s="156">
        <v>0.0</v>
      </c>
      <c r="R377" s="159">
        <v>826.0</v>
      </c>
      <c r="S377" s="113"/>
      <c r="T377" s="113" t="s">
        <v>67</v>
      </c>
      <c r="U377" s="112">
        <v>45372.0</v>
      </c>
      <c r="V377" s="112">
        <v>45402.0</v>
      </c>
      <c r="W377" s="113">
        <v>1.0</v>
      </c>
      <c r="X377" s="113" t="s">
        <v>100</v>
      </c>
      <c r="Y377" s="113" t="s">
        <v>66</v>
      </c>
    </row>
    <row r="378">
      <c r="A378" s="154" t="s">
        <v>2904</v>
      </c>
      <c r="B378" s="114">
        <v>45376.0</v>
      </c>
      <c r="C378" s="113">
        <v>10139.0</v>
      </c>
      <c r="D378" s="98" t="s">
        <v>2905</v>
      </c>
      <c r="E378" s="155" t="s">
        <v>2906</v>
      </c>
      <c r="F378" s="98" t="s">
        <v>2907</v>
      </c>
      <c r="G378" s="98" t="s">
        <v>558</v>
      </c>
      <c r="H378" s="98" t="s">
        <v>213</v>
      </c>
      <c r="I378" s="113" t="s">
        <v>38</v>
      </c>
      <c r="J378" s="112">
        <v>45186.0</v>
      </c>
      <c r="K378" s="112">
        <v>45372.0</v>
      </c>
      <c r="L378" s="113"/>
      <c r="M378" s="156"/>
      <c r="N378" s="156"/>
      <c r="O378" s="157">
        <v>118095.0</v>
      </c>
      <c r="P378" s="163">
        <v>118000.0</v>
      </c>
      <c r="Q378" s="156">
        <v>0.0</v>
      </c>
      <c r="R378" s="156">
        <v>0.0</v>
      </c>
      <c r="S378" s="113"/>
      <c r="T378" s="113" t="s">
        <v>47</v>
      </c>
      <c r="U378" s="114">
        <v>45380.0</v>
      </c>
      <c r="V378" s="114">
        <v>45410.0</v>
      </c>
      <c r="W378" s="113">
        <v>1.0</v>
      </c>
      <c r="X378" s="113" t="s">
        <v>100</v>
      </c>
      <c r="Y378" s="113" t="s">
        <v>66</v>
      </c>
    </row>
    <row r="379">
      <c r="A379" s="154" t="s">
        <v>2910</v>
      </c>
      <c r="B379" s="114">
        <v>45376.0</v>
      </c>
      <c r="C379" s="113">
        <v>891.0</v>
      </c>
      <c r="D379" s="98" t="s">
        <v>2911</v>
      </c>
      <c r="E379" s="155" t="s">
        <v>2912</v>
      </c>
      <c r="F379" s="98" t="s">
        <v>2913</v>
      </c>
      <c r="G379" s="98" t="s">
        <v>273</v>
      </c>
      <c r="H379" s="98" t="s">
        <v>44</v>
      </c>
      <c r="I379" s="113" t="s">
        <v>38</v>
      </c>
      <c r="J379" s="112">
        <v>44337.0</v>
      </c>
      <c r="K379" s="112">
        <v>45372.0</v>
      </c>
      <c r="L379" s="113"/>
      <c r="M379" s="156"/>
      <c r="N379" s="156"/>
      <c r="O379" s="157">
        <v>78000.0</v>
      </c>
      <c r="P379" s="157">
        <v>78000.0</v>
      </c>
      <c r="Q379" s="156">
        <v>0.0</v>
      </c>
      <c r="R379" s="159">
        <v>546.0</v>
      </c>
      <c r="S379" s="113"/>
      <c r="T379" s="113" t="s">
        <v>67</v>
      </c>
      <c r="U379" s="112">
        <v>45372.0</v>
      </c>
      <c r="V379" s="112">
        <v>45403.0</v>
      </c>
      <c r="W379" s="113">
        <v>1.0</v>
      </c>
      <c r="X379" s="113" t="s">
        <v>50</v>
      </c>
      <c r="Y379" s="113" t="s">
        <v>66</v>
      </c>
    </row>
    <row r="380">
      <c r="A380" s="154" t="s">
        <v>2918</v>
      </c>
      <c r="B380" s="114">
        <v>45376.0</v>
      </c>
      <c r="C380" s="113">
        <v>11556.0</v>
      </c>
      <c r="D380" s="98" t="s">
        <v>2919</v>
      </c>
      <c r="E380" s="155" t="s">
        <v>2920</v>
      </c>
      <c r="F380" s="98" t="s">
        <v>2921</v>
      </c>
      <c r="G380" s="98" t="s">
        <v>78</v>
      </c>
      <c r="H380" s="98" t="s">
        <v>35</v>
      </c>
      <c r="I380" s="113" t="s">
        <v>38</v>
      </c>
      <c r="J380" s="112">
        <v>45358.0</v>
      </c>
      <c r="K380" s="112">
        <v>45372.0</v>
      </c>
      <c r="L380" s="113"/>
      <c r="M380" s="156"/>
      <c r="N380" s="156"/>
      <c r="O380" s="157">
        <v>118034.0</v>
      </c>
      <c r="P380" s="163">
        <v>118034.0</v>
      </c>
      <c r="Q380" s="156">
        <v>0.0</v>
      </c>
      <c r="R380" s="156">
        <v>0.0</v>
      </c>
      <c r="S380" s="113"/>
      <c r="T380" s="113" t="s">
        <v>47</v>
      </c>
      <c r="U380" s="112">
        <v>45372.0</v>
      </c>
      <c r="V380" s="112">
        <v>45402.0</v>
      </c>
      <c r="W380" s="113">
        <v>1.0</v>
      </c>
      <c r="X380" s="113" t="s">
        <v>100</v>
      </c>
      <c r="Y380" s="113" t="s">
        <v>204</v>
      </c>
    </row>
    <row r="381">
      <c r="A381" s="154" t="s">
        <v>2924</v>
      </c>
      <c r="B381" s="114">
        <v>45376.0</v>
      </c>
      <c r="C381" s="113">
        <v>4960.0</v>
      </c>
      <c r="D381" s="98" t="s">
        <v>2716</v>
      </c>
      <c r="E381" s="155" t="s">
        <v>2717</v>
      </c>
      <c r="F381" s="98" t="s">
        <v>2718</v>
      </c>
      <c r="G381" s="98" t="s">
        <v>2662</v>
      </c>
      <c r="H381" s="98" t="s">
        <v>63</v>
      </c>
      <c r="I381" s="113" t="s">
        <v>38</v>
      </c>
      <c r="J381" s="112">
        <v>44629.0</v>
      </c>
      <c r="K381" s="112">
        <v>45372.0</v>
      </c>
      <c r="L381" s="113"/>
      <c r="M381" s="156"/>
      <c r="N381" s="156"/>
      <c r="O381" s="157">
        <v>78000.0</v>
      </c>
      <c r="P381" s="157">
        <v>78000.0</v>
      </c>
      <c r="Q381" s="156">
        <v>0.0</v>
      </c>
      <c r="R381" s="159">
        <v>546.0</v>
      </c>
      <c r="S381" s="113"/>
      <c r="T381" s="113" t="s">
        <v>67</v>
      </c>
      <c r="U381" s="112">
        <v>45372.0</v>
      </c>
      <c r="V381" s="112">
        <v>45402.0</v>
      </c>
      <c r="W381" s="113">
        <v>1.0</v>
      </c>
      <c r="X381" s="113" t="s">
        <v>50</v>
      </c>
      <c r="Y381" s="113" t="s">
        <v>66</v>
      </c>
    </row>
    <row r="382">
      <c r="A382" s="154" t="s">
        <v>2928</v>
      </c>
      <c r="B382" s="114">
        <v>45376.0</v>
      </c>
      <c r="C382" s="113">
        <v>6058.0</v>
      </c>
      <c r="D382" s="98" t="s">
        <v>2694</v>
      </c>
      <c r="E382" s="155" t="s">
        <v>2441</v>
      </c>
      <c r="F382" s="98" t="s">
        <v>2930</v>
      </c>
      <c r="G382" s="98" t="s">
        <v>182</v>
      </c>
      <c r="H382" s="98" t="s">
        <v>77</v>
      </c>
      <c r="I382" s="113" t="s">
        <v>38</v>
      </c>
      <c r="J382" s="112">
        <v>44730.0</v>
      </c>
      <c r="K382" s="112">
        <v>45372.0</v>
      </c>
      <c r="L382" s="113"/>
      <c r="M382" s="156"/>
      <c r="N382" s="156"/>
      <c r="O382" s="157">
        <v>78000.0</v>
      </c>
      <c r="P382" s="157">
        <v>78000.0</v>
      </c>
      <c r="Q382" s="156">
        <v>0.0</v>
      </c>
      <c r="R382" s="159">
        <v>4400.0</v>
      </c>
      <c r="S382" s="113"/>
      <c r="T382" s="113" t="s">
        <v>67</v>
      </c>
      <c r="U382" s="112">
        <v>45372.0</v>
      </c>
      <c r="V382" s="112">
        <v>45410.0</v>
      </c>
      <c r="W382" s="113">
        <v>1.0</v>
      </c>
      <c r="X382" s="113" t="s">
        <v>50</v>
      </c>
      <c r="Y382" s="113" t="s">
        <v>66</v>
      </c>
    </row>
    <row r="383">
      <c r="A383" s="154" t="s">
        <v>2933</v>
      </c>
      <c r="B383" s="114">
        <v>45376.0</v>
      </c>
      <c r="C383" s="113">
        <v>2581.0</v>
      </c>
      <c r="D383" s="98" t="s">
        <v>2934</v>
      </c>
      <c r="E383" s="155" t="s">
        <v>2935</v>
      </c>
      <c r="F383" s="98" t="s">
        <v>2937</v>
      </c>
      <c r="G383" s="98" t="s">
        <v>273</v>
      </c>
      <c r="H383" s="98" t="s">
        <v>44</v>
      </c>
      <c r="I383" s="113" t="s">
        <v>38</v>
      </c>
      <c r="J383" s="112">
        <v>44459.0</v>
      </c>
      <c r="K383" s="112">
        <v>45372.0</v>
      </c>
      <c r="L383" s="113"/>
      <c r="M383" s="156"/>
      <c r="N383" s="156"/>
      <c r="O383" s="157">
        <v>78041.0</v>
      </c>
      <c r="P383" s="163">
        <v>78041.0</v>
      </c>
      <c r="Q383" s="156">
        <v>0.0</v>
      </c>
      <c r="R383" s="156">
        <v>0.0</v>
      </c>
      <c r="S383" s="113"/>
      <c r="T383" s="113" t="s">
        <v>47</v>
      </c>
      <c r="U383" s="112">
        <v>45372.0</v>
      </c>
      <c r="V383" s="112">
        <v>45403.0</v>
      </c>
      <c r="W383" s="113">
        <v>1.0</v>
      </c>
      <c r="X383" s="113" t="s">
        <v>50</v>
      </c>
      <c r="Y383" s="113" t="s">
        <v>66</v>
      </c>
    </row>
    <row r="384">
      <c r="A384" s="154" t="s">
        <v>2940</v>
      </c>
      <c r="B384" s="114">
        <v>45376.0</v>
      </c>
      <c r="C384" s="113">
        <v>7144.0</v>
      </c>
      <c r="D384" s="98" t="s">
        <v>2941</v>
      </c>
      <c r="E384" s="155" t="s">
        <v>2942</v>
      </c>
      <c r="F384" s="98" t="s">
        <v>2943</v>
      </c>
      <c r="G384" s="98" t="s">
        <v>312</v>
      </c>
      <c r="H384" s="98" t="s">
        <v>287</v>
      </c>
      <c r="I384" s="113" t="s">
        <v>38</v>
      </c>
      <c r="J384" s="112">
        <v>44838.0</v>
      </c>
      <c r="K384" s="112">
        <v>45372.0</v>
      </c>
      <c r="L384" s="113"/>
      <c r="M384" s="156"/>
      <c r="N384" s="156"/>
      <c r="O384" s="157">
        <v>78000.0</v>
      </c>
      <c r="P384" s="157">
        <v>78000.0</v>
      </c>
      <c r="Q384" s="156">
        <v>0.0</v>
      </c>
      <c r="R384" s="159">
        <v>4400.0</v>
      </c>
      <c r="S384" s="113"/>
      <c r="T384" s="113" t="s">
        <v>67</v>
      </c>
      <c r="U384" s="112">
        <v>45372.0</v>
      </c>
      <c r="V384" s="112">
        <v>45402.0</v>
      </c>
      <c r="W384" s="113">
        <v>1.0</v>
      </c>
      <c r="X384" s="113" t="s">
        <v>50</v>
      </c>
      <c r="Y384" s="113" t="s">
        <v>66</v>
      </c>
    </row>
    <row r="385">
      <c r="A385" s="154" t="s">
        <v>2948</v>
      </c>
      <c r="B385" s="114">
        <v>45376.0</v>
      </c>
      <c r="C385" s="113">
        <v>2719.0</v>
      </c>
      <c r="D385" s="98" t="s">
        <v>114</v>
      </c>
      <c r="E385" s="155" t="s">
        <v>115</v>
      </c>
      <c r="F385" s="98" t="s">
        <v>2949</v>
      </c>
      <c r="G385" s="98" t="s">
        <v>118</v>
      </c>
      <c r="H385" s="98" t="s">
        <v>99</v>
      </c>
      <c r="I385" s="113" t="s">
        <v>38</v>
      </c>
      <c r="J385" s="112">
        <v>44469.0</v>
      </c>
      <c r="K385" s="112">
        <v>45372.0</v>
      </c>
      <c r="L385" s="113"/>
      <c r="M385" s="156"/>
      <c r="N385" s="156"/>
      <c r="O385" s="157">
        <v>78000.0</v>
      </c>
      <c r="P385" s="157">
        <v>78000.0</v>
      </c>
      <c r="Q385" s="156">
        <v>0.0</v>
      </c>
      <c r="R385" s="159">
        <v>1560.0</v>
      </c>
      <c r="S385" s="113"/>
      <c r="T385" s="113" t="s">
        <v>67</v>
      </c>
      <c r="U385" s="112">
        <v>45372.0</v>
      </c>
      <c r="V385" s="112">
        <v>45403.0</v>
      </c>
      <c r="W385" s="113">
        <v>1.0</v>
      </c>
      <c r="X385" s="113" t="s">
        <v>50</v>
      </c>
      <c r="Y385" s="113" t="s">
        <v>66</v>
      </c>
    </row>
    <row r="386">
      <c r="A386" s="154" t="s">
        <v>2953</v>
      </c>
      <c r="B386" s="114">
        <v>45376.0</v>
      </c>
      <c r="C386" s="72">
        <v>8513.0</v>
      </c>
      <c r="D386" s="73" t="s">
        <v>2955</v>
      </c>
      <c r="E386" s="74" t="s">
        <v>2956</v>
      </c>
      <c r="F386" s="73" t="s">
        <v>2957</v>
      </c>
      <c r="G386" s="73" t="s">
        <v>151</v>
      </c>
      <c r="H386" s="73" t="s">
        <v>99</v>
      </c>
      <c r="I386" s="72" t="s">
        <v>38</v>
      </c>
      <c r="J386" s="71">
        <v>44994.0</v>
      </c>
      <c r="K386" s="71">
        <v>45343.0</v>
      </c>
      <c r="L386" s="76"/>
      <c r="M386" s="99"/>
      <c r="N386" s="76"/>
      <c r="O386" s="78">
        <v>118046.0</v>
      </c>
      <c r="P386" s="78">
        <v>0.0</v>
      </c>
      <c r="Q386" s="72">
        <v>0.0</v>
      </c>
      <c r="R386" s="77">
        <v>0.0</v>
      </c>
      <c r="S386" s="72"/>
      <c r="T386" s="34" t="s">
        <v>98</v>
      </c>
      <c r="U386" s="71">
        <v>45374.0</v>
      </c>
      <c r="V386" s="71">
        <v>45404.0</v>
      </c>
      <c r="W386" s="34">
        <v>1.0</v>
      </c>
      <c r="X386" s="34" t="s">
        <v>100</v>
      </c>
      <c r="Y386" s="72" t="s">
        <v>66</v>
      </c>
    </row>
    <row r="387">
      <c r="A387" s="171" t="s">
        <v>2960</v>
      </c>
      <c r="B387" s="114">
        <v>45378.0</v>
      </c>
      <c r="C387" s="72">
        <v>6285.0</v>
      </c>
      <c r="D387" s="75" t="s">
        <v>2961</v>
      </c>
      <c r="E387" s="74" t="s">
        <v>2962</v>
      </c>
      <c r="F387" s="75" t="s">
        <v>2963</v>
      </c>
      <c r="G387" s="75" t="s">
        <v>2964</v>
      </c>
      <c r="H387" s="75" t="s">
        <v>2964</v>
      </c>
      <c r="I387" s="113" t="s">
        <v>38</v>
      </c>
      <c r="J387" s="71">
        <v>44754.0</v>
      </c>
      <c r="K387" s="112">
        <v>45373.0</v>
      </c>
      <c r="L387" s="76"/>
      <c r="M387" s="76"/>
      <c r="N387" s="76"/>
      <c r="O387" s="78">
        <v>78048.0</v>
      </c>
      <c r="P387" s="116">
        <v>78048.0</v>
      </c>
      <c r="Q387" s="72">
        <v>0.0</v>
      </c>
      <c r="R387" s="72">
        <v>0.0</v>
      </c>
      <c r="S387" s="76"/>
      <c r="T387" s="72" t="s">
        <v>47</v>
      </c>
      <c r="U387" s="71">
        <v>45373.0</v>
      </c>
      <c r="V387" s="71">
        <v>45403.0</v>
      </c>
      <c r="W387" s="72">
        <v>1.0</v>
      </c>
      <c r="X387" s="72" t="s">
        <v>50</v>
      </c>
      <c r="Y387" s="72" t="s">
        <v>66</v>
      </c>
    </row>
    <row r="388">
      <c r="A388" s="171" t="s">
        <v>2970</v>
      </c>
      <c r="B388" s="114">
        <v>45378.0</v>
      </c>
      <c r="C388" s="72">
        <v>6941.0</v>
      </c>
      <c r="D388" s="73" t="s">
        <v>2972</v>
      </c>
      <c r="E388" s="37" t="s">
        <v>2973</v>
      </c>
      <c r="F388" s="75" t="s">
        <v>2972</v>
      </c>
      <c r="G388" s="75" t="s">
        <v>251</v>
      </c>
      <c r="H388" s="75" t="s">
        <v>166</v>
      </c>
      <c r="I388" s="113" t="s">
        <v>38</v>
      </c>
      <c r="J388" s="71">
        <v>44817.0</v>
      </c>
      <c r="K388" s="112">
        <v>45373.0</v>
      </c>
      <c r="L388" s="76"/>
      <c r="M388" s="99"/>
      <c r="N388" s="99"/>
      <c r="O388" s="78">
        <v>78000.0</v>
      </c>
      <c r="P388" s="78">
        <v>78000.0</v>
      </c>
      <c r="Q388" s="77">
        <v>0.0</v>
      </c>
      <c r="R388" s="77">
        <v>1560.0</v>
      </c>
      <c r="S388" s="76"/>
      <c r="T388" s="72" t="s">
        <v>67</v>
      </c>
      <c r="U388" s="71">
        <v>45373.0</v>
      </c>
      <c r="V388" s="71">
        <v>45403.0</v>
      </c>
      <c r="W388" s="72">
        <v>1.0</v>
      </c>
      <c r="X388" s="72" t="s">
        <v>50</v>
      </c>
      <c r="Y388" s="72" t="s">
        <v>66</v>
      </c>
    </row>
    <row r="389">
      <c r="A389" s="171" t="s">
        <v>2976</v>
      </c>
      <c r="B389" s="114">
        <v>45378.0</v>
      </c>
      <c r="C389" s="72">
        <v>7479.0</v>
      </c>
      <c r="D389" s="73" t="s">
        <v>2978</v>
      </c>
      <c r="E389" s="37" t="s">
        <v>2980</v>
      </c>
      <c r="F389" s="75" t="s">
        <v>2982</v>
      </c>
      <c r="G389" s="75" t="s">
        <v>151</v>
      </c>
      <c r="H389" s="75" t="s">
        <v>99</v>
      </c>
      <c r="I389" s="113" t="s">
        <v>38</v>
      </c>
      <c r="J389" s="71">
        <v>44871.0</v>
      </c>
      <c r="K389" s="112">
        <v>45373.0</v>
      </c>
      <c r="L389" s="76"/>
      <c r="M389" s="99"/>
      <c r="N389" s="99"/>
      <c r="O389" s="78">
        <v>118000.0</v>
      </c>
      <c r="P389" s="78">
        <v>118000.0</v>
      </c>
      <c r="Q389" s="77">
        <v>0.0</v>
      </c>
      <c r="R389" s="77">
        <v>2360.0</v>
      </c>
      <c r="S389" s="76"/>
      <c r="T389" s="72" t="s">
        <v>67</v>
      </c>
      <c r="U389" s="71">
        <v>45373.0</v>
      </c>
      <c r="V389" s="71">
        <v>45403.0</v>
      </c>
      <c r="W389" s="72">
        <v>1.0</v>
      </c>
      <c r="X389" s="72" t="s">
        <v>100</v>
      </c>
      <c r="Y389" s="72" t="s">
        <v>66</v>
      </c>
    </row>
    <row r="390">
      <c r="A390" s="171" t="s">
        <v>2988</v>
      </c>
      <c r="B390" s="114">
        <v>45378.0</v>
      </c>
      <c r="C390" s="72">
        <v>4867.0</v>
      </c>
      <c r="D390" s="73" t="s">
        <v>2989</v>
      </c>
      <c r="E390" s="37" t="s">
        <v>2990</v>
      </c>
      <c r="F390" s="75" t="s">
        <v>2991</v>
      </c>
      <c r="G390" s="75" t="s">
        <v>459</v>
      </c>
      <c r="H390" s="75" t="s">
        <v>99</v>
      </c>
      <c r="I390" s="113" t="s">
        <v>38</v>
      </c>
      <c r="J390" s="71">
        <v>45354.0</v>
      </c>
      <c r="K390" s="112">
        <v>45373.0</v>
      </c>
      <c r="L390" s="71"/>
      <c r="M390" s="99"/>
      <c r="N390" s="99"/>
      <c r="O390" s="78">
        <v>78000.0</v>
      </c>
      <c r="P390" s="78">
        <v>78000.0</v>
      </c>
      <c r="Q390" s="77">
        <v>0.0</v>
      </c>
      <c r="R390" s="77">
        <v>546.0</v>
      </c>
      <c r="S390" s="76"/>
      <c r="T390" s="72" t="s">
        <v>67</v>
      </c>
      <c r="U390" s="71">
        <v>45373.0</v>
      </c>
      <c r="V390" s="71">
        <v>45403.0</v>
      </c>
      <c r="W390" s="72">
        <v>1.0</v>
      </c>
      <c r="X390" s="72" t="s">
        <v>50</v>
      </c>
      <c r="Y390" s="72" t="s">
        <v>66</v>
      </c>
    </row>
    <row r="391">
      <c r="A391" s="171" t="s">
        <v>2999</v>
      </c>
      <c r="B391" s="114">
        <v>45378.0</v>
      </c>
      <c r="C391" s="72">
        <v>4343.0</v>
      </c>
      <c r="D391" s="73" t="s">
        <v>56</v>
      </c>
      <c r="E391" s="37" t="s">
        <v>57</v>
      </c>
      <c r="F391" s="75" t="s">
        <v>3000</v>
      </c>
      <c r="G391" s="75" t="s">
        <v>61</v>
      </c>
      <c r="H391" s="75" t="s">
        <v>63</v>
      </c>
      <c r="I391" s="113" t="s">
        <v>38</v>
      </c>
      <c r="J391" s="71">
        <v>44585.0</v>
      </c>
      <c r="K391" s="112">
        <v>45373.0</v>
      </c>
      <c r="L391" s="76"/>
      <c r="M391" s="99"/>
      <c r="N391" s="99"/>
      <c r="O391" s="78">
        <v>78000.0</v>
      </c>
      <c r="P391" s="78">
        <v>78000.0</v>
      </c>
      <c r="Q391" s="77">
        <v>0.0</v>
      </c>
      <c r="R391" s="77">
        <v>1560.0</v>
      </c>
      <c r="S391" s="76"/>
      <c r="T391" s="72" t="s">
        <v>67</v>
      </c>
      <c r="U391" s="71">
        <v>45373.0</v>
      </c>
      <c r="V391" s="71">
        <v>45403.0</v>
      </c>
      <c r="W391" s="72">
        <v>1.0</v>
      </c>
      <c r="X391" s="72" t="s">
        <v>50</v>
      </c>
      <c r="Y391" s="72" t="s">
        <v>66</v>
      </c>
    </row>
    <row r="392">
      <c r="A392" s="171" t="s">
        <v>3005</v>
      </c>
      <c r="B392" s="114">
        <v>45378.0</v>
      </c>
      <c r="C392" s="72">
        <v>9815.0</v>
      </c>
      <c r="D392" s="73" t="s">
        <v>3007</v>
      </c>
      <c r="E392" s="37" t="s">
        <v>3008</v>
      </c>
      <c r="F392" s="75" t="s">
        <v>3009</v>
      </c>
      <c r="G392" s="75" t="s">
        <v>599</v>
      </c>
      <c r="H392" s="75" t="s">
        <v>166</v>
      </c>
      <c r="I392" s="113" t="s">
        <v>38</v>
      </c>
      <c r="J392" s="71">
        <v>45149.0</v>
      </c>
      <c r="K392" s="112">
        <v>45373.0</v>
      </c>
      <c r="L392" s="76"/>
      <c r="M392" s="77">
        <v>118000.0</v>
      </c>
      <c r="N392" s="99"/>
      <c r="O392" s="78">
        <v>236006.0</v>
      </c>
      <c r="P392" s="116">
        <v>236006.0</v>
      </c>
      <c r="Q392" s="77">
        <v>0.0</v>
      </c>
      <c r="R392" s="77">
        <v>0.0</v>
      </c>
      <c r="S392" s="76"/>
      <c r="T392" s="72" t="s">
        <v>47</v>
      </c>
      <c r="U392" s="71">
        <v>45373.0</v>
      </c>
      <c r="V392" s="71">
        <v>45403.0</v>
      </c>
      <c r="W392" s="72">
        <v>1.0</v>
      </c>
      <c r="X392" s="72" t="s">
        <v>100</v>
      </c>
      <c r="Y392" s="72" t="s">
        <v>66</v>
      </c>
    </row>
    <row r="393">
      <c r="A393" s="171" t="s">
        <v>3012</v>
      </c>
      <c r="B393" s="114">
        <v>45378.0</v>
      </c>
      <c r="C393" s="72">
        <v>9815.0</v>
      </c>
      <c r="D393" s="73" t="s">
        <v>3007</v>
      </c>
      <c r="E393" s="37" t="s">
        <v>3008</v>
      </c>
      <c r="F393" s="75" t="s">
        <v>3014</v>
      </c>
      <c r="G393" s="75" t="s">
        <v>599</v>
      </c>
      <c r="H393" s="75" t="s">
        <v>166</v>
      </c>
      <c r="I393" s="113" t="s">
        <v>38</v>
      </c>
      <c r="J393" s="71">
        <v>45149.0</v>
      </c>
      <c r="K393" s="112">
        <v>45373.0</v>
      </c>
      <c r="L393" s="76"/>
      <c r="M393" s="99"/>
      <c r="N393" s="99"/>
      <c r="O393" s="78">
        <v>118000.0</v>
      </c>
      <c r="P393" s="78">
        <v>0.0</v>
      </c>
      <c r="Q393" s="77">
        <v>0.0</v>
      </c>
      <c r="R393" s="77">
        <v>0.0</v>
      </c>
      <c r="S393" s="76"/>
      <c r="T393" s="72" t="s">
        <v>47</v>
      </c>
      <c r="U393" s="71">
        <v>45373.0</v>
      </c>
      <c r="V393" s="71">
        <v>45403.0</v>
      </c>
      <c r="W393" s="72">
        <v>1.0</v>
      </c>
      <c r="X393" s="72" t="s">
        <v>100</v>
      </c>
      <c r="Y393" s="72" t="s">
        <v>66</v>
      </c>
    </row>
    <row r="394">
      <c r="A394" s="172" t="s">
        <v>3017</v>
      </c>
      <c r="B394" s="114">
        <v>45378.0</v>
      </c>
      <c r="C394" s="72">
        <v>11654.0</v>
      </c>
      <c r="D394" s="73" t="s">
        <v>3019</v>
      </c>
      <c r="E394" s="37" t="s">
        <v>3020</v>
      </c>
      <c r="F394" s="75" t="s">
        <v>3021</v>
      </c>
      <c r="G394" s="75" t="s">
        <v>215</v>
      </c>
      <c r="H394" s="75" t="s">
        <v>77</v>
      </c>
      <c r="I394" s="161" t="s">
        <v>45</v>
      </c>
      <c r="J394" s="71">
        <v>45371.0</v>
      </c>
      <c r="K394" s="112">
        <v>45373.0</v>
      </c>
      <c r="L394" s="76"/>
      <c r="M394" s="99"/>
      <c r="N394" s="71">
        <v>45385.0</v>
      </c>
      <c r="O394" s="78">
        <v>998000.0</v>
      </c>
      <c r="P394" s="78">
        <v>998000.0</v>
      </c>
      <c r="Q394" s="77">
        <v>418000.0</v>
      </c>
      <c r="R394" s="77">
        <v>4400.0</v>
      </c>
      <c r="S394" s="76"/>
      <c r="T394" s="72" t="s">
        <v>67</v>
      </c>
      <c r="U394" s="71">
        <v>45385.0</v>
      </c>
      <c r="V394" s="71">
        <v>45744.0</v>
      </c>
      <c r="W394" s="72">
        <v>12.0</v>
      </c>
      <c r="X394" s="72" t="s">
        <v>100</v>
      </c>
      <c r="Y394" s="72" t="s">
        <v>51</v>
      </c>
    </row>
    <row r="395">
      <c r="A395" s="172" t="s">
        <v>3026</v>
      </c>
      <c r="B395" s="114">
        <v>45378.0</v>
      </c>
      <c r="C395" s="72">
        <v>11654.0</v>
      </c>
      <c r="D395" s="73" t="s">
        <v>3019</v>
      </c>
      <c r="E395" s="37" t="s">
        <v>3020</v>
      </c>
      <c r="F395" s="75" t="s">
        <v>3021</v>
      </c>
      <c r="G395" s="75" t="s">
        <v>215</v>
      </c>
      <c r="H395" s="75" t="s">
        <v>77</v>
      </c>
      <c r="I395" s="161" t="s">
        <v>45</v>
      </c>
      <c r="J395" s="71">
        <v>45371.0</v>
      </c>
      <c r="K395" s="112">
        <v>45373.0</v>
      </c>
      <c r="L395" s="76"/>
      <c r="M395" s="99"/>
      <c r="N395" s="99"/>
      <c r="O395" s="78">
        <v>118002.0</v>
      </c>
      <c r="P395" s="78">
        <v>0.0</v>
      </c>
      <c r="Q395" s="77">
        <v>0.0</v>
      </c>
      <c r="R395" s="77">
        <v>0.0</v>
      </c>
      <c r="S395" s="76"/>
      <c r="T395" s="72" t="s">
        <v>328</v>
      </c>
      <c r="U395" s="71">
        <v>45385.0</v>
      </c>
      <c r="V395" s="71">
        <v>45775.0</v>
      </c>
      <c r="W395" s="72">
        <v>1.0</v>
      </c>
      <c r="X395" s="72" t="s">
        <v>100</v>
      </c>
      <c r="Y395" s="72" t="s">
        <v>66</v>
      </c>
    </row>
    <row r="396">
      <c r="A396" s="171" t="s">
        <v>3029</v>
      </c>
      <c r="B396" s="114">
        <v>45378.0</v>
      </c>
      <c r="C396" s="72">
        <v>8881.0</v>
      </c>
      <c r="D396" s="73" t="s">
        <v>3031</v>
      </c>
      <c r="E396" s="37" t="s">
        <v>3032</v>
      </c>
      <c r="F396" s="75" t="s">
        <v>3033</v>
      </c>
      <c r="G396" s="75" t="s">
        <v>1027</v>
      </c>
      <c r="H396" s="75" t="s">
        <v>166</v>
      </c>
      <c r="I396" s="113" t="s">
        <v>38</v>
      </c>
      <c r="J396" s="71">
        <v>45044.0</v>
      </c>
      <c r="K396" s="112">
        <v>45373.0</v>
      </c>
      <c r="L396" s="76"/>
      <c r="M396" s="99"/>
      <c r="N396" s="99"/>
      <c r="O396" s="78">
        <v>78014.0</v>
      </c>
      <c r="P396" s="116">
        <v>78014.0</v>
      </c>
      <c r="Q396" s="77">
        <v>0.0</v>
      </c>
      <c r="R396" s="77">
        <v>0.0</v>
      </c>
      <c r="S396" s="76"/>
      <c r="T396" s="72" t="s">
        <v>47</v>
      </c>
      <c r="U396" s="71">
        <v>45373.0</v>
      </c>
      <c r="V396" s="71">
        <v>45403.0</v>
      </c>
      <c r="W396" s="72">
        <v>1.0</v>
      </c>
      <c r="X396" s="72" t="s">
        <v>50</v>
      </c>
      <c r="Y396" s="72" t="s">
        <v>66</v>
      </c>
    </row>
    <row r="397">
      <c r="A397" s="171" t="s">
        <v>3034</v>
      </c>
      <c r="B397" s="114">
        <v>45378.0</v>
      </c>
      <c r="C397" s="72">
        <v>2186.0</v>
      </c>
      <c r="D397" s="73" t="s">
        <v>3036</v>
      </c>
      <c r="E397" s="37" t="s">
        <v>2979</v>
      </c>
      <c r="F397" s="75" t="s">
        <v>2981</v>
      </c>
      <c r="G397" s="75" t="s">
        <v>75</v>
      </c>
      <c r="H397" s="75" t="s">
        <v>77</v>
      </c>
      <c r="I397" s="113" t="s">
        <v>38</v>
      </c>
      <c r="J397" s="71">
        <v>44431.0</v>
      </c>
      <c r="K397" s="112">
        <v>45373.0</v>
      </c>
      <c r="L397" s="76"/>
      <c r="M397" s="77">
        <v>78000.0</v>
      </c>
      <c r="N397" s="99"/>
      <c r="O397" s="78">
        <v>380067.0</v>
      </c>
      <c r="P397" s="116">
        <v>380000.0</v>
      </c>
      <c r="Q397" s="77">
        <v>0.0</v>
      </c>
      <c r="R397" s="77">
        <v>0.0</v>
      </c>
      <c r="S397" s="76"/>
      <c r="T397" s="72" t="s">
        <v>47</v>
      </c>
      <c r="U397" s="71">
        <v>45374.0</v>
      </c>
      <c r="V397" s="71">
        <v>45408.0</v>
      </c>
      <c r="W397" s="72">
        <v>1.0</v>
      </c>
      <c r="X397" s="72" t="s">
        <v>50</v>
      </c>
      <c r="Y397" s="72" t="s">
        <v>66</v>
      </c>
    </row>
    <row r="398">
      <c r="A398" s="171" t="s">
        <v>3043</v>
      </c>
      <c r="B398" s="114">
        <v>45378.0</v>
      </c>
      <c r="C398" s="72">
        <v>2186.0</v>
      </c>
      <c r="D398" s="73" t="s">
        <v>3036</v>
      </c>
      <c r="E398" s="37" t="s">
        <v>2979</v>
      </c>
      <c r="F398" s="75" t="s">
        <v>2996</v>
      </c>
      <c r="G398" s="75" t="s">
        <v>75</v>
      </c>
      <c r="H398" s="75" t="s">
        <v>77</v>
      </c>
      <c r="I398" s="113" t="s">
        <v>38</v>
      </c>
      <c r="J398" s="71">
        <v>44431.0</v>
      </c>
      <c r="K398" s="112">
        <v>45373.0</v>
      </c>
      <c r="L398" s="76"/>
      <c r="M398" s="77">
        <v>78000.0</v>
      </c>
      <c r="N398" s="99"/>
      <c r="O398" s="78">
        <v>78000.0</v>
      </c>
      <c r="P398" s="78">
        <v>0.0</v>
      </c>
      <c r="Q398" s="77">
        <v>0.0</v>
      </c>
      <c r="R398" s="77">
        <v>0.0</v>
      </c>
      <c r="S398" s="76"/>
      <c r="T398" s="72" t="s">
        <v>47</v>
      </c>
      <c r="U398" s="71">
        <v>45374.0</v>
      </c>
      <c r="V398" s="71">
        <v>45408.0</v>
      </c>
      <c r="W398" s="72">
        <v>1.0</v>
      </c>
      <c r="X398" s="72" t="s">
        <v>50</v>
      </c>
      <c r="Y398" s="72" t="s">
        <v>66</v>
      </c>
    </row>
    <row r="399">
      <c r="A399" s="171" t="s">
        <v>3047</v>
      </c>
      <c r="B399" s="114">
        <v>45378.0</v>
      </c>
      <c r="C399" s="72">
        <v>2186.0</v>
      </c>
      <c r="D399" s="73" t="s">
        <v>3036</v>
      </c>
      <c r="E399" s="37" t="s">
        <v>2979</v>
      </c>
      <c r="F399" s="75" t="s">
        <v>3004</v>
      </c>
      <c r="G399" s="75" t="s">
        <v>75</v>
      </c>
      <c r="H399" s="75" t="s">
        <v>77</v>
      </c>
      <c r="I399" s="113" t="s">
        <v>38</v>
      </c>
      <c r="J399" s="71">
        <v>44431.0</v>
      </c>
      <c r="K399" s="112">
        <v>45373.0</v>
      </c>
      <c r="L399" s="76"/>
      <c r="M399" s="77">
        <v>78000.0</v>
      </c>
      <c r="N399" s="99"/>
      <c r="O399" s="78">
        <v>78000.0</v>
      </c>
      <c r="P399" s="78">
        <v>0.0</v>
      </c>
      <c r="Q399" s="77">
        <v>0.0</v>
      </c>
      <c r="R399" s="77">
        <v>0.0</v>
      </c>
      <c r="S399" s="76"/>
      <c r="T399" s="72" t="s">
        <v>47</v>
      </c>
      <c r="U399" s="71">
        <v>45374.0</v>
      </c>
      <c r="V399" s="71">
        <v>45408.0</v>
      </c>
      <c r="W399" s="72">
        <v>1.0</v>
      </c>
      <c r="X399" s="72" t="s">
        <v>50</v>
      </c>
      <c r="Y399" s="72" t="s">
        <v>66</v>
      </c>
    </row>
    <row r="400">
      <c r="A400" s="171" t="s">
        <v>3050</v>
      </c>
      <c r="B400" s="114">
        <v>45378.0</v>
      </c>
      <c r="C400" s="72">
        <v>2186.0</v>
      </c>
      <c r="D400" s="73" t="s">
        <v>3036</v>
      </c>
      <c r="E400" s="37" t="s">
        <v>2979</v>
      </c>
      <c r="F400" s="75" t="s">
        <v>3015</v>
      </c>
      <c r="G400" s="75" t="s">
        <v>75</v>
      </c>
      <c r="H400" s="75" t="s">
        <v>77</v>
      </c>
      <c r="I400" s="113" t="s">
        <v>38</v>
      </c>
      <c r="J400" s="71">
        <v>44431.0</v>
      </c>
      <c r="K400" s="112">
        <v>45373.0</v>
      </c>
      <c r="L400" s="76"/>
      <c r="M400" s="77">
        <v>78000.0</v>
      </c>
      <c r="N400" s="99"/>
      <c r="O400" s="78">
        <v>78000.0</v>
      </c>
      <c r="P400" s="78">
        <v>0.0</v>
      </c>
      <c r="Q400" s="77">
        <v>0.0</v>
      </c>
      <c r="R400" s="77">
        <v>0.0</v>
      </c>
      <c r="S400" s="76"/>
      <c r="T400" s="72" t="s">
        <v>47</v>
      </c>
      <c r="U400" s="71">
        <v>45374.0</v>
      </c>
      <c r="V400" s="71">
        <v>45408.0</v>
      </c>
      <c r="W400" s="72">
        <v>1.0</v>
      </c>
      <c r="X400" s="72" t="s">
        <v>50</v>
      </c>
      <c r="Y400" s="72" t="s">
        <v>66</v>
      </c>
    </row>
    <row r="401">
      <c r="A401" s="171" t="s">
        <v>3057</v>
      </c>
      <c r="B401" s="114">
        <v>45378.0</v>
      </c>
      <c r="C401" s="72">
        <v>2186.0</v>
      </c>
      <c r="D401" s="73" t="s">
        <v>3036</v>
      </c>
      <c r="E401" s="37" t="s">
        <v>2979</v>
      </c>
      <c r="F401" s="75" t="s">
        <v>3024</v>
      </c>
      <c r="G401" s="75" t="s">
        <v>75</v>
      </c>
      <c r="H401" s="75" t="s">
        <v>77</v>
      </c>
      <c r="I401" s="113" t="s">
        <v>38</v>
      </c>
      <c r="J401" s="71">
        <v>44431.0</v>
      </c>
      <c r="K401" s="112">
        <v>45373.0</v>
      </c>
      <c r="L401" s="76"/>
      <c r="M401" s="77">
        <v>78000.0</v>
      </c>
      <c r="N401" s="99"/>
      <c r="O401" s="78">
        <v>78000.0</v>
      </c>
      <c r="P401" s="78">
        <v>0.0</v>
      </c>
      <c r="Q401" s="77">
        <v>0.0</v>
      </c>
      <c r="R401" s="77">
        <v>0.0</v>
      </c>
      <c r="S401" s="76"/>
      <c r="T401" s="72" t="s">
        <v>47</v>
      </c>
      <c r="U401" s="71">
        <v>45374.0</v>
      </c>
      <c r="V401" s="71">
        <v>45408.0</v>
      </c>
      <c r="W401" s="72">
        <v>1.0</v>
      </c>
      <c r="X401" s="72" t="s">
        <v>50</v>
      </c>
      <c r="Y401" s="72" t="s">
        <v>66</v>
      </c>
    </row>
    <row r="402">
      <c r="A402" s="171" t="s">
        <v>3064</v>
      </c>
      <c r="B402" s="114">
        <v>45378.0</v>
      </c>
      <c r="C402" s="72">
        <v>8115.0</v>
      </c>
      <c r="D402" s="73" t="s">
        <v>632</v>
      </c>
      <c r="E402" s="37" t="s">
        <v>634</v>
      </c>
      <c r="F402" s="75" t="s">
        <v>3065</v>
      </c>
      <c r="G402" s="75" t="s">
        <v>357</v>
      </c>
      <c r="H402" s="75" t="s">
        <v>166</v>
      </c>
      <c r="I402" s="113" t="s">
        <v>38</v>
      </c>
      <c r="J402" s="71">
        <v>44947.0</v>
      </c>
      <c r="K402" s="112">
        <v>45373.0</v>
      </c>
      <c r="L402" s="76"/>
      <c r="M402" s="99"/>
      <c r="N402" s="99"/>
      <c r="O402" s="78">
        <v>118046.0</v>
      </c>
      <c r="P402" s="116">
        <v>118046.0</v>
      </c>
      <c r="Q402" s="77">
        <v>0.0</v>
      </c>
      <c r="R402" s="77">
        <v>0.0</v>
      </c>
      <c r="S402" s="76"/>
      <c r="T402" s="72" t="s">
        <v>47</v>
      </c>
      <c r="U402" s="71">
        <v>45373.0</v>
      </c>
      <c r="V402" s="71">
        <v>45403.0</v>
      </c>
      <c r="W402" s="72">
        <v>1.0</v>
      </c>
      <c r="X402" s="72" t="s">
        <v>100</v>
      </c>
      <c r="Y402" s="72" t="s">
        <v>66</v>
      </c>
    </row>
    <row r="403">
      <c r="A403" s="171" t="s">
        <v>3070</v>
      </c>
      <c r="B403" s="114">
        <v>45378.0</v>
      </c>
      <c r="C403" s="72">
        <v>1782.0</v>
      </c>
      <c r="D403" s="73" t="s">
        <v>2877</v>
      </c>
      <c r="E403" s="37" t="s">
        <v>562</v>
      </c>
      <c r="F403" s="75" t="s">
        <v>3072</v>
      </c>
      <c r="G403" s="75" t="s">
        <v>433</v>
      </c>
      <c r="H403" s="75" t="s">
        <v>435</v>
      </c>
      <c r="I403" s="113" t="s">
        <v>38</v>
      </c>
      <c r="J403" s="71">
        <v>44399.0</v>
      </c>
      <c r="K403" s="112">
        <v>45373.0</v>
      </c>
      <c r="L403" s="76"/>
      <c r="M403" s="77"/>
      <c r="N403" s="99"/>
      <c r="O403" s="77">
        <v>798064.0</v>
      </c>
      <c r="P403" s="116">
        <v>798000.0</v>
      </c>
      <c r="Q403" s="77">
        <v>138000.0</v>
      </c>
      <c r="R403" s="77">
        <v>0.0</v>
      </c>
      <c r="S403" s="76"/>
      <c r="T403" s="72" t="s">
        <v>47</v>
      </c>
      <c r="U403" s="71">
        <v>45373.0</v>
      </c>
      <c r="V403" s="71">
        <v>45733.0</v>
      </c>
      <c r="W403" s="72">
        <v>12.0</v>
      </c>
      <c r="X403" s="72" t="s">
        <v>50</v>
      </c>
      <c r="Y403" s="72" t="s">
        <v>66</v>
      </c>
    </row>
    <row r="404">
      <c r="A404" s="171" t="s">
        <v>3075</v>
      </c>
      <c r="B404" s="114">
        <v>45378.0</v>
      </c>
      <c r="C404" s="72">
        <v>10526.0</v>
      </c>
      <c r="D404" s="73" t="s">
        <v>2586</v>
      </c>
      <c r="E404" s="37" t="s">
        <v>1883</v>
      </c>
      <c r="F404" s="75" t="s">
        <v>2588</v>
      </c>
      <c r="G404" s="98" t="s">
        <v>1144</v>
      </c>
      <c r="H404" s="98" t="s">
        <v>435</v>
      </c>
      <c r="I404" s="113" t="s">
        <v>38</v>
      </c>
      <c r="J404" s="112">
        <v>45230.0</v>
      </c>
      <c r="K404" s="112">
        <v>45373.0</v>
      </c>
      <c r="L404" s="76"/>
      <c r="M404" s="99"/>
      <c r="N404" s="99"/>
      <c r="O404" s="78">
        <v>118000.0</v>
      </c>
      <c r="P404" s="78">
        <v>118000.0</v>
      </c>
      <c r="Q404" s="77">
        <v>0.0</v>
      </c>
      <c r="R404" s="77">
        <v>826.0</v>
      </c>
      <c r="S404" s="76"/>
      <c r="T404" s="72" t="s">
        <v>67</v>
      </c>
      <c r="U404" s="71">
        <v>45373.0</v>
      </c>
      <c r="V404" s="71">
        <v>45403.0</v>
      </c>
      <c r="W404" s="72">
        <v>1.0</v>
      </c>
      <c r="X404" s="72" t="s">
        <v>100</v>
      </c>
      <c r="Y404" s="72" t="s">
        <v>66</v>
      </c>
    </row>
    <row r="405">
      <c r="A405" s="171" t="s">
        <v>3082</v>
      </c>
      <c r="B405" s="114">
        <v>45378.0</v>
      </c>
      <c r="C405" s="72">
        <v>3007.0</v>
      </c>
      <c r="D405" s="73" t="s">
        <v>3083</v>
      </c>
      <c r="E405" s="37" t="s">
        <v>3085</v>
      </c>
      <c r="F405" s="75" t="s">
        <v>3086</v>
      </c>
      <c r="G405" s="75" t="s">
        <v>681</v>
      </c>
      <c r="H405" s="75" t="s">
        <v>44</v>
      </c>
      <c r="I405" s="113" t="s">
        <v>38</v>
      </c>
      <c r="J405" s="87">
        <v>44493.0</v>
      </c>
      <c r="K405" s="112">
        <v>45373.0</v>
      </c>
      <c r="L405" s="76"/>
      <c r="M405" s="99"/>
      <c r="N405" s="99"/>
      <c r="O405" s="78">
        <v>78050.0</v>
      </c>
      <c r="P405" s="116">
        <v>78050.0</v>
      </c>
      <c r="Q405" s="77">
        <v>0.0</v>
      </c>
      <c r="R405" s="77">
        <v>0.0</v>
      </c>
      <c r="S405" s="76"/>
      <c r="T405" s="72" t="s">
        <v>47</v>
      </c>
      <c r="U405" s="71">
        <v>45373.0</v>
      </c>
      <c r="V405" s="71">
        <v>45407.0</v>
      </c>
      <c r="W405" s="72">
        <v>1.0</v>
      </c>
      <c r="X405" s="72" t="s">
        <v>50</v>
      </c>
      <c r="Y405" s="72" t="s">
        <v>66</v>
      </c>
    </row>
    <row r="406">
      <c r="A406" s="171" t="s">
        <v>3094</v>
      </c>
      <c r="B406" s="114">
        <v>45378.0</v>
      </c>
      <c r="C406" s="72">
        <v>7537.0</v>
      </c>
      <c r="D406" s="73" t="s">
        <v>3095</v>
      </c>
      <c r="E406" s="37" t="s">
        <v>3096</v>
      </c>
      <c r="F406" s="75" t="s">
        <v>2901</v>
      </c>
      <c r="G406" s="75" t="s">
        <v>78</v>
      </c>
      <c r="H406" s="75" t="s">
        <v>35</v>
      </c>
      <c r="I406" s="113" t="s">
        <v>38</v>
      </c>
      <c r="J406" s="87">
        <v>44879.0</v>
      </c>
      <c r="K406" s="112">
        <v>45374.0</v>
      </c>
      <c r="L406" s="76"/>
      <c r="M406" s="99"/>
      <c r="N406" s="99"/>
      <c r="O406" s="78">
        <v>78000.0</v>
      </c>
      <c r="P406" s="78">
        <v>78000.0</v>
      </c>
      <c r="Q406" s="77">
        <v>0.0</v>
      </c>
      <c r="R406" s="77">
        <v>4400.0</v>
      </c>
      <c r="S406" s="76"/>
      <c r="T406" s="72" t="s">
        <v>67</v>
      </c>
      <c r="U406" s="71">
        <v>45374.0</v>
      </c>
      <c r="V406" s="71">
        <v>45404.0</v>
      </c>
      <c r="W406" s="72">
        <v>1.0</v>
      </c>
      <c r="X406" s="72" t="s">
        <v>50</v>
      </c>
      <c r="Y406" s="72" t="s">
        <v>66</v>
      </c>
    </row>
    <row r="407">
      <c r="A407" s="171" t="s">
        <v>3102</v>
      </c>
      <c r="B407" s="114">
        <v>45378.0</v>
      </c>
      <c r="C407" s="72">
        <v>11295.0</v>
      </c>
      <c r="D407" s="73" t="s">
        <v>3104</v>
      </c>
      <c r="E407" s="37" t="s">
        <v>3105</v>
      </c>
      <c r="F407" s="75" t="s">
        <v>3106</v>
      </c>
      <c r="G407" s="75" t="s">
        <v>78</v>
      </c>
      <c r="H407" s="75" t="s">
        <v>35</v>
      </c>
      <c r="I407" s="113" t="s">
        <v>38</v>
      </c>
      <c r="J407" s="71">
        <v>45330.0</v>
      </c>
      <c r="K407" s="112">
        <v>45374.0</v>
      </c>
      <c r="L407" s="76"/>
      <c r="M407" s="77">
        <v>78000.0</v>
      </c>
      <c r="N407" s="99"/>
      <c r="O407" s="78">
        <v>160000.0</v>
      </c>
      <c r="P407" s="78">
        <v>160000.0</v>
      </c>
      <c r="Q407" s="77">
        <v>0.0</v>
      </c>
      <c r="R407" s="77">
        <v>4400.0</v>
      </c>
      <c r="S407" s="76"/>
      <c r="T407" s="72" t="s">
        <v>67</v>
      </c>
      <c r="U407" s="71">
        <v>45374.0</v>
      </c>
      <c r="V407" s="71">
        <v>45404.0</v>
      </c>
      <c r="W407" s="72">
        <v>1.0</v>
      </c>
      <c r="X407" s="72" t="s">
        <v>50</v>
      </c>
      <c r="Y407" s="72" t="s">
        <v>66</v>
      </c>
    </row>
    <row r="408">
      <c r="A408" s="171" t="s">
        <v>3110</v>
      </c>
      <c r="B408" s="114">
        <v>45378.0</v>
      </c>
      <c r="C408" s="72">
        <v>11295.0</v>
      </c>
      <c r="D408" s="73" t="s">
        <v>3104</v>
      </c>
      <c r="E408" s="37" t="s">
        <v>3105</v>
      </c>
      <c r="F408" s="75" t="s">
        <v>3112</v>
      </c>
      <c r="G408" s="75" t="s">
        <v>78</v>
      </c>
      <c r="H408" s="75" t="s">
        <v>35</v>
      </c>
      <c r="I408" s="113" t="s">
        <v>38</v>
      </c>
      <c r="J408" s="71">
        <v>45330.0</v>
      </c>
      <c r="K408" s="112">
        <v>45374.0</v>
      </c>
      <c r="L408" s="76"/>
      <c r="M408" s="99"/>
      <c r="N408" s="99"/>
      <c r="O408" s="78">
        <v>78000.0</v>
      </c>
      <c r="P408" s="78">
        <v>0.0</v>
      </c>
      <c r="Q408" s="77">
        <v>0.0</v>
      </c>
      <c r="R408" s="77">
        <v>0.0</v>
      </c>
      <c r="S408" s="76"/>
      <c r="T408" s="72" t="s">
        <v>67</v>
      </c>
      <c r="U408" s="71">
        <v>45374.0</v>
      </c>
      <c r="V408" s="71">
        <v>45404.0</v>
      </c>
      <c r="W408" s="72">
        <v>1.0</v>
      </c>
      <c r="X408" s="72" t="s">
        <v>50</v>
      </c>
      <c r="Y408" s="72" t="s">
        <v>66</v>
      </c>
    </row>
    <row r="409">
      <c r="A409" s="171" t="s">
        <v>3116</v>
      </c>
      <c r="B409" s="114">
        <v>45378.0</v>
      </c>
      <c r="C409" s="72">
        <v>6348.0</v>
      </c>
      <c r="D409" s="73" t="s">
        <v>3117</v>
      </c>
      <c r="E409" s="37" t="s">
        <v>3118</v>
      </c>
      <c r="F409" s="75" t="s">
        <v>3119</v>
      </c>
      <c r="G409" s="75" t="s">
        <v>61</v>
      </c>
      <c r="H409" s="75" t="s">
        <v>63</v>
      </c>
      <c r="I409" s="113" t="s">
        <v>38</v>
      </c>
      <c r="J409" s="71">
        <v>44760.0</v>
      </c>
      <c r="K409" s="112">
        <v>45374.0</v>
      </c>
      <c r="L409" s="76"/>
      <c r="M409" s="99"/>
      <c r="N409" s="99"/>
      <c r="O409" s="78">
        <v>78094.0</v>
      </c>
      <c r="P409" s="121">
        <v>78094.0</v>
      </c>
      <c r="Q409" s="77">
        <v>0.0</v>
      </c>
      <c r="R409" s="77">
        <v>0.0</v>
      </c>
      <c r="S409" s="76"/>
      <c r="T409" s="72" t="s">
        <v>47</v>
      </c>
      <c r="U409" s="71">
        <v>45374.0</v>
      </c>
      <c r="V409" s="71">
        <v>45404.0</v>
      </c>
      <c r="W409" s="72">
        <v>1.0</v>
      </c>
      <c r="X409" s="72" t="s">
        <v>50</v>
      </c>
      <c r="Y409" s="72" t="s">
        <v>66</v>
      </c>
    </row>
    <row r="410">
      <c r="A410" s="171" t="s">
        <v>3124</v>
      </c>
      <c r="B410" s="114">
        <v>45378.0</v>
      </c>
      <c r="C410" s="72">
        <v>293.0</v>
      </c>
      <c r="D410" s="73" t="s">
        <v>2106</v>
      </c>
      <c r="E410" s="37" t="s">
        <v>3126</v>
      </c>
      <c r="F410" s="75" t="s">
        <v>3127</v>
      </c>
      <c r="G410" s="75" t="s">
        <v>3128</v>
      </c>
      <c r="H410" s="75" t="s">
        <v>3129</v>
      </c>
      <c r="I410" s="161" t="s">
        <v>45</v>
      </c>
      <c r="J410" s="71">
        <v>44287.0</v>
      </c>
      <c r="K410" s="112">
        <v>45374.0</v>
      </c>
      <c r="L410" s="76"/>
      <c r="M410" s="99"/>
      <c r="N410" s="99"/>
      <c r="O410" s="78">
        <v>78000.0</v>
      </c>
      <c r="P410" s="78">
        <v>78000.0</v>
      </c>
      <c r="Q410" s="77">
        <v>0.0</v>
      </c>
      <c r="R410" s="77">
        <v>4440.0</v>
      </c>
      <c r="S410" s="76"/>
      <c r="T410" s="72" t="s">
        <v>67</v>
      </c>
      <c r="U410" s="71">
        <v>45374.0</v>
      </c>
      <c r="V410" s="71">
        <v>45411.0</v>
      </c>
      <c r="W410" s="72">
        <v>1.0</v>
      </c>
      <c r="X410" s="72" t="s">
        <v>50</v>
      </c>
      <c r="Y410" s="72" t="s">
        <v>66</v>
      </c>
    </row>
    <row r="411">
      <c r="A411" s="171" t="s">
        <v>3138</v>
      </c>
      <c r="B411" s="114">
        <v>45378.0</v>
      </c>
      <c r="C411" s="72">
        <v>3860.0</v>
      </c>
      <c r="D411" s="73" t="s">
        <v>304</v>
      </c>
      <c r="E411" s="37" t="s">
        <v>3141</v>
      </c>
      <c r="F411" s="75" t="s">
        <v>3142</v>
      </c>
      <c r="G411" s="75" t="s">
        <v>3143</v>
      </c>
      <c r="H411" s="75" t="s">
        <v>63</v>
      </c>
      <c r="I411" s="161" t="s">
        <v>45</v>
      </c>
      <c r="J411" s="87">
        <v>44556.0</v>
      </c>
      <c r="K411" s="112">
        <v>45374.0</v>
      </c>
      <c r="L411" s="76"/>
      <c r="M411" s="99"/>
      <c r="N411" s="99"/>
      <c r="O411" s="78">
        <v>78000.0</v>
      </c>
      <c r="P411" s="78">
        <v>78000.0</v>
      </c>
      <c r="Q411" s="77">
        <v>0.0</v>
      </c>
      <c r="R411" s="77">
        <v>4400.0</v>
      </c>
      <c r="S411" s="76"/>
      <c r="T411" s="72" t="s">
        <v>67</v>
      </c>
      <c r="U411" s="71">
        <v>45374.0</v>
      </c>
      <c r="V411" s="71">
        <v>45413.0</v>
      </c>
      <c r="W411" s="72">
        <v>1.0</v>
      </c>
      <c r="X411" s="72" t="s">
        <v>50</v>
      </c>
      <c r="Y411" s="72" t="s">
        <v>66</v>
      </c>
    </row>
    <row r="412">
      <c r="A412" s="171" t="s">
        <v>3149</v>
      </c>
      <c r="B412" s="114">
        <v>45378.0</v>
      </c>
      <c r="C412" s="72">
        <v>7815.0</v>
      </c>
      <c r="D412" s="73" t="s">
        <v>1829</v>
      </c>
      <c r="E412" s="37" t="s">
        <v>1832</v>
      </c>
      <c r="F412" s="75" t="s">
        <v>1834</v>
      </c>
      <c r="G412" s="75" t="s">
        <v>1835</v>
      </c>
      <c r="H412" s="75" t="s">
        <v>63</v>
      </c>
      <c r="I412" s="113" t="s">
        <v>38</v>
      </c>
      <c r="J412" s="87">
        <v>44911.0</v>
      </c>
      <c r="K412" s="112">
        <v>45374.0</v>
      </c>
      <c r="L412" s="76"/>
      <c r="M412" s="99"/>
      <c r="N412" s="99"/>
      <c r="O412" s="78">
        <v>118027.0</v>
      </c>
      <c r="P412" s="121">
        <v>118027.0</v>
      </c>
      <c r="Q412" s="77">
        <v>0.0</v>
      </c>
      <c r="R412" s="77">
        <v>0.0</v>
      </c>
      <c r="S412" s="76"/>
      <c r="T412" s="72" t="s">
        <v>47</v>
      </c>
      <c r="U412" s="71">
        <v>45376.0</v>
      </c>
      <c r="V412" s="71">
        <v>45406.0</v>
      </c>
      <c r="W412" s="72">
        <v>1.0</v>
      </c>
      <c r="X412" s="72" t="s">
        <v>100</v>
      </c>
      <c r="Y412" s="72" t="s">
        <v>66</v>
      </c>
    </row>
    <row r="413">
      <c r="A413" s="171" t="s">
        <v>3155</v>
      </c>
      <c r="B413" s="114">
        <v>45378.0</v>
      </c>
      <c r="C413" s="72">
        <v>7801.0</v>
      </c>
      <c r="D413" s="73" t="s">
        <v>3159</v>
      </c>
      <c r="E413" s="37" t="s">
        <v>3161</v>
      </c>
      <c r="F413" s="75" t="s">
        <v>3163</v>
      </c>
      <c r="G413" s="75" t="s">
        <v>2621</v>
      </c>
      <c r="H413" s="75" t="s">
        <v>2622</v>
      </c>
      <c r="I413" s="113" t="s">
        <v>38</v>
      </c>
      <c r="J413" s="87">
        <v>44910.0</v>
      </c>
      <c r="K413" s="112">
        <v>45374.0</v>
      </c>
      <c r="L413" s="76"/>
      <c r="M413" s="99"/>
      <c r="N413" s="99"/>
      <c r="O413" s="78">
        <v>78009.0</v>
      </c>
      <c r="P413" s="121">
        <v>78000.0</v>
      </c>
      <c r="Q413" s="77">
        <v>0.0</v>
      </c>
      <c r="R413" s="77">
        <v>0.0</v>
      </c>
      <c r="S413" s="76"/>
      <c r="T413" s="72" t="s">
        <v>47</v>
      </c>
      <c r="U413" s="71">
        <v>45374.0</v>
      </c>
      <c r="V413" s="71">
        <v>45405.0</v>
      </c>
      <c r="W413" s="72">
        <v>1.0</v>
      </c>
      <c r="X413" s="72" t="s">
        <v>50</v>
      </c>
      <c r="Y413" s="72" t="s">
        <v>66</v>
      </c>
    </row>
    <row r="414">
      <c r="A414" s="171" t="s">
        <v>3167</v>
      </c>
      <c r="B414" s="114">
        <v>45378.0</v>
      </c>
      <c r="C414" s="72">
        <v>3733.0</v>
      </c>
      <c r="D414" s="73" t="s">
        <v>3168</v>
      </c>
      <c r="E414" s="37" t="s">
        <v>3169</v>
      </c>
      <c r="F414" s="75" t="s">
        <v>3171</v>
      </c>
      <c r="G414" s="75" t="s">
        <v>228</v>
      </c>
      <c r="H414" s="75" t="s">
        <v>174</v>
      </c>
      <c r="I414" s="113" t="s">
        <v>38</v>
      </c>
      <c r="J414" s="87">
        <v>44545.0</v>
      </c>
      <c r="K414" s="112">
        <v>45374.0</v>
      </c>
      <c r="L414" s="76"/>
      <c r="M414" s="99"/>
      <c r="N414" s="99"/>
      <c r="O414" s="78">
        <v>78013.0</v>
      </c>
      <c r="P414" s="121">
        <v>78013.0</v>
      </c>
      <c r="Q414" s="77">
        <v>0.0</v>
      </c>
      <c r="R414" s="77">
        <v>0.0</v>
      </c>
      <c r="S414" s="76"/>
      <c r="T414" s="72" t="s">
        <v>47</v>
      </c>
      <c r="U414" s="71">
        <v>45374.0</v>
      </c>
      <c r="V414" s="71">
        <v>45404.0</v>
      </c>
      <c r="W414" s="72">
        <v>1.0</v>
      </c>
      <c r="X414" s="72" t="s">
        <v>50</v>
      </c>
      <c r="Y414" s="72" t="s">
        <v>66</v>
      </c>
    </row>
    <row r="415">
      <c r="A415" s="171" t="s">
        <v>3175</v>
      </c>
      <c r="B415" s="114">
        <v>45378.0</v>
      </c>
      <c r="C415" s="72">
        <v>9683.0</v>
      </c>
      <c r="D415" s="73" t="s">
        <v>3177</v>
      </c>
      <c r="E415" s="37" t="s">
        <v>3178</v>
      </c>
      <c r="F415" s="75" t="s">
        <v>3180</v>
      </c>
      <c r="G415" s="75" t="s">
        <v>202</v>
      </c>
      <c r="H415" s="75" t="s">
        <v>203</v>
      </c>
      <c r="I415" s="113" t="s">
        <v>38</v>
      </c>
      <c r="J415" s="71">
        <v>45132.0</v>
      </c>
      <c r="K415" s="112">
        <v>45374.0</v>
      </c>
      <c r="L415" s="76"/>
      <c r="M415" s="99"/>
      <c r="N415" s="99"/>
      <c r="O415" s="78">
        <v>78007.0</v>
      </c>
      <c r="P415" s="121">
        <v>78007.0</v>
      </c>
      <c r="Q415" s="77">
        <v>0.0</v>
      </c>
      <c r="R415" s="77">
        <v>0.0</v>
      </c>
      <c r="S415" s="76"/>
      <c r="T415" s="72" t="s">
        <v>47</v>
      </c>
      <c r="U415" s="71">
        <v>45374.0</v>
      </c>
      <c r="V415" s="71">
        <v>45404.0</v>
      </c>
      <c r="W415" s="72">
        <v>1.0</v>
      </c>
      <c r="X415" s="72" t="s">
        <v>50</v>
      </c>
      <c r="Y415" s="72" t="s">
        <v>66</v>
      </c>
    </row>
    <row r="416">
      <c r="A416" s="171" t="s">
        <v>3181</v>
      </c>
      <c r="B416" s="114">
        <v>45378.0</v>
      </c>
      <c r="C416" s="72">
        <v>6899.0</v>
      </c>
      <c r="D416" s="73" t="s">
        <v>3183</v>
      </c>
      <c r="E416" s="37" t="s">
        <v>1946</v>
      </c>
      <c r="F416" s="75" t="s">
        <v>2179</v>
      </c>
      <c r="G416" s="75" t="s">
        <v>241</v>
      </c>
      <c r="H416" s="75" t="s">
        <v>99</v>
      </c>
      <c r="I416" s="113" t="s">
        <v>38</v>
      </c>
      <c r="J416" s="71">
        <v>44812.0</v>
      </c>
      <c r="K416" s="112">
        <v>45374.0</v>
      </c>
      <c r="L416" s="76"/>
      <c r="M416" s="99"/>
      <c r="N416" s="99"/>
      <c r="O416" s="78">
        <v>78000.0</v>
      </c>
      <c r="P416" s="78">
        <v>78000.0</v>
      </c>
      <c r="Q416" s="77">
        <v>0.0</v>
      </c>
      <c r="R416" s="77">
        <v>546.0</v>
      </c>
      <c r="S416" s="76"/>
      <c r="T416" s="72" t="s">
        <v>67</v>
      </c>
      <c r="U416" s="71">
        <v>45374.0</v>
      </c>
      <c r="V416" s="71">
        <v>45404.0</v>
      </c>
      <c r="W416" s="72">
        <v>1.0</v>
      </c>
      <c r="X416" s="72" t="s">
        <v>50</v>
      </c>
      <c r="Y416" s="72" t="s">
        <v>66</v>
      </c>
    </row>
    <row r="417">
      <c r="A417" s="171" t="s">
        <v>3186</v>
      </c>
      <c r="B417" s="114">
        <v>45378.0</v>
      </c>
      <c r="C417" s="72">
        <v>10609.0</v>
      </c>
      <c r="D417" s="73" t="s">
        <v>3188</v>
      </c>
      <c r="E417" s="37" t="s">
        <v>3189</v>
      </c>
      <c r="F417" s="75" t="s">
        <v>3188</v>
      </c>
      <c r="G417" s="75" t="s">
        <v>3190</v>
      </c>
      <c r="H417" s="75" t="s">
        <v>174</v>
      </c>
      <c r="I417" s="113" t="s">
        <v>38</v>
      </c>
      <c r="J417" s="87">
        <v>45240.0</v>
      </c>
      <c r="K417" s="112">
        <v>45374.0</v>
      </c>
      <c r="L417" s="76"/>
      <c r="M417" s="99"/>
      <c r="N417" s="99"/>
      <c r="O417" s="78">
        <v>118038.0</v>
      </c>
      <c r="P417" s="121">
        <v>118038.0</v>
      </c>
      <c r="Q417" s="77">
        <v>0.0</v>
      </c>
      <c r="R417" s="77">
        <v>0.0</v>
      </c>
      <c r="S417" s="76"/>
      <c r="T417" s="72" t="s">
        <v>47</v>
      </c>
      <c r="U417" s="71">
        <v>45374.0</v>
      </c>
      <c r="V417" s="71">
        <v>45404.0</v>
      </c>
      <c r="W417" s="72">
        <v>1.0</v>
      </c>
      <c r="X417" s="72" t="s">
        <v>100</v>
      </c>
      <c r="Y417" s="72" t="s">
        <v>66</v>
      </c>
    </row>
    <row r="418">
      <c r="A418" s="171" t="s">
        <v>3198</v>
      </c>
      <c r="B418" s="114">
        <v>45378.0</v>
      </c>
      <c r="C418" s="72">
        <v>2122.0</v>
      </c>
      <c r="D418" s="73" t="s">
        <v>3200</v>
      </c>
      <c r="E418" s="37" t="s">
        <v>3201</v>
      </c>
      <c r="F418" s="75" t="s">
        <v>3202</v>
      </c>
      <c r="G418" s="75" t="s">
        <v>3203</v>
      </c>
      <c r="H418" s="75" t="s">
        <v>166</v>
      </c>
      <c r="I418" s="113" t="s">
        <v>38</v>
      </c>
      <c r="J418" s="71">
        <v>44428.0</v>
      </c>
      <c r="K418" s="112">
        <v>45374.0</v>
      </c>
      <c r="L418" s="76"/>
      <c r="M418" s="99"/>
      <c r="N418" s="99"/>
      <c r="O418" s="78">
        <v>78000.0</v>
      </c>
      <c r="P418" s="78">
        <v>78000.0</v>
      </c>
      <c r="Q418" s="77">
        <v>0.0</v>
      </c>
      <c r="R418" s="77">
        <v>4440.0</v>
      </c>
      <c r="S418" s="76"/>
      <c r="T418" s="72" t="s">
        <v>67</v>
      </c>
      <c r="U418" s="71">
        <v>45374.0</v>
      </c>
      <c r="V418" s="71">
        <v>45404.0</v>
      </c>
      <c r="W418" s="72">
        <v>1.0</v>
      </c>
      <c r="X418" s="72" t="s">
        <v>50</v>
      </c>
      <c r="Y418" s="72" t="s">
        <v>66</v>
      </c>
    </row>
    <row r="419">
      <c r="A419" s="171" t="s">
        <v>3209</v>
      </c>
      <c r="B419" s="114">
        <v>45378.0</v>
      </c>
      <c r="C419" s="72">
        <v>11000.0</v>
      </c>
      <c r="D419" s="73" t="s">
        <v>3210</v>
      </c>
      <c r="E419" s="37" t="s">
        <v>1668</v>
      </c>
      <c r="F419" s="75" t="s">
        <v>1669</v>
      </c>
      <c r="G419" s="75" t="s">
        <v>1670</v>
      </c>
      <c r="H419" s="75" t="s">
        <v>1670</v>
      </c>
      <c r="I419" s="113" t="s">
        <v>38</v>
      </c>
      <c r="J419" s="71">
        <v>45300.0</v>
      </c>
      <c r="K419" s="112">
        <v>45374.0</v>
      </c>
      <c r="L419" s="76"/>
      <c r="M419" s="99"/>
      <c r="N419" s="99"/>
      <c r="O419" s="78">
        <v>78014.0</v>
      </c>
      <c r="P419" s="121">
        <v>78014.0</v>
      </c>
      <c r="Q419" s="77">
        <v>0.0</v>
      </c>
      <c r="R419" s="77">
        <v>0.0</v>
      </c>
      <c r="S419" s="76"/>
      <c r="T419" s="72" t="s">
        <v>47</v>
      </c>
      <c r="U419" s="71">
        <v>45374.0</v>
      </c>
      <c r="V419" s="71">
        <v>45404.0</v>
      </c>
      <c r="W419" s="72">
        <v>1.0</v>
      </c>
      <c r="X419" s="72" t="s">
        <v>50</v>
      </c>
      <c r="Y419" s="72" t="s">
        <v>66</v>
      </c>
    </row>
    <row r="420">
      <c r="A420" s="171" t="s">
        <v>3215</v>
      </c>
      <c r="B420" s="114">
        <v>45378.0</v>
      </c>
      <c r="C420" s="72">
        <v>4792.0</v>
      </c>
      <c r="D420" s="73" t="s">
        <v>3216</v>
      </c>
      <c r="E420" s="37" t="s">
        <v>3217</v>
      </c>
      <c r="F420" s="75" t="s">
        <v>3218</v>
      </c>
      <c r="G420" s="75" t="s">
        <v>3220</v>
      </c>
      <c r="H420" s="75" t="s">
        <v>3221</v>
      </c>
      <c r="I420" s="113" t="s">
        <v>38</v>
      </c>
      <c r="J420" s="71">
        <v>44617.0</v>
      </c>
      <c r="K420" s="112">
        <v>45374.0</v>
      </c>
      <c r="L420" s="76"/>
      <c r="M420" s="99"/>
      <c r="N420" s="99"/>
      <c r="O420" s="78">
        <v>78069.0</v>
      </c>
      <c r="P420" s="121">
        <v>78069.0</v>
      </c>
      <c r="Q420" s="77">
        <v>0.0</v>
      </c>
      <c r="R420" s="77">
        <v>0.0</v>
      </c>
      <c r="S420" s="76"/>
      <c r="T420" s="72" t="s">
        <v>47</v>
      </c>
      <c r="U420" s="71">
        <v>45374.0</v>
      </c>
      <c r="V420" s="71">
        <v>45404.0</v>
      </c>
      <c r="W420" s="72">
        <v>1.0</v>
      </c>
      <c r="X420" s="72" t="s">
        <v>50</v>
      </c>
      <c r="Y420" s="72" t="s">
        <v>66</v>
      </c>
    </row>
    <row r="421">
      <c r="A421" s="171" t="s">
        <v>3229</v>
      </c>
      <c r="B421" s="114">
        <v>45378.0</v>
      </c>
      <c r="C421" s="72">
        <v>7160.0</v>
      </c>
      <c r="D421" s="73" t="s">
        <v>3230</v>
      </c>
      <c r="E421" s="37" t="s">
        <v>3231</v>
      </c>
      <c r="F421" s="75" t="s">
        <v>3232</v>
      </c>
      <c r="G421" s="75" t="s">
        <v>273</v>
      </c>
      <c r="H421" s="75" t="s">
        <v>44</v>
      </c>
      <c r="I421" s="113" t="s">
        <v>38</v>
      </c>
      <c r="J421" s="71">
        <v>44839.0</v>
      </c>
      <c r="K421" s="112">
        <v>45374.0</v>
      </c>
      <c r="L421" s="76"/>
      <c r="M421" s="99"/>
      <c r="N421" s="99"/>
      <c r="O421" s="78">
        <v>118092.0</v>
      </c>
      <c r="P421" s="121">
        <v>118092.0</v>
      </c>
      <c r="Q421" s="77">
        <v>0.0</v>
      </c>
      <c r="R421" s="77">
        <v>0.0</v>
      </c>
      <c r="S421" s="76"/>
      <c r="T421" s="72" t="s">
        <v>47</v>
      </c>
      <c r="U421" s="71">
        <v>45375.0</v>
      </c>
      <c r="V421" s="71">
        <v>45405.0</v>
      </c>
      <c r="W421" s="72">
        <v>1.0</v>
      </c>
      <c r="X421" s="72" t="s">
        <v>100</v>
      </c>
      <c r="Y421" s="72" t="s">
        <v>66</v>
      </c>
    </row>
    <row r="422">
      <c r="A422" s="171" t="s">
        <v>3236</v>
      </c>
      <c r="B422" s="114">
        <v>45378.0</v>
      </c>
      <c r="C422" s="72">
        <v>10831.0</v>
      </c>
      <c r="D422" s="73" t="s">
        <v>3237</v>
      </c>
      <c r="E422" s="74" t="s">
        <v>3238</v>
      </c>
      <c r="F422" s="73" t="s">
        <v>3239</v>
      </c>
      <c r="G422" s="73" t="s">
        <v>43</v>
      </c>
      <c r="H422" s="73" t="s">
        <v>44</v>
      </c>
      <c r="I422" s="113" t="s">
        <v>38</v>
      </c>
      <c r="J422" s="87">
        <v>45273.0</v>
      </c>
      <c r="K422" s="112">
        <v>45374.0</v>
      </c>
      <c r="L422" s="76"/>
      <c r="M422" s="99"/>
      <c r="N422" s="76"/>
      <c r="O422" s="78">
        <v>78020.0</v>
      </c>
      <c r="P422" s="121">
        <v>78020.0</v>
      </c>
      <c r="Q422" s="72">
        <v>0.0</v>
      </c>
      <c r="R422" s="77">
        <v>0.0</v>
      </c>
      <c r="S422" s="72"/>
      <c r="T422" s="72" t="s">
        <v>47</v>
      </c>
      <c r="U422" s="71">
        <v>45376.0</v>
      </c>
      <c r="V422" s="71">
        <v>45407.0</v>
      </c>
      <c r="W422" s="72">
        <v>1.0</v>
      </c>
      <c r="X422" s="72" t="s">
        <v>50</v>
      </c>
      <c r="Y422" s="72" t="s">
        <v>66</v>
      </c>
    </row>
    <row r="423">
      <c r="A423" s="154" t="s">
        <v>3245</v>
      </c>
      <c r="B423" s="112">
        <v>45383.0</v>
      </c>
      <c r="C423" s="113">
        <v>4343.0</v>
      </c>
      <c r="D423" s="98" t="s">
        <v>56</v>
      </c>
      <c r="E423" s="176" t="s">
        <v>57</v>
      </c>
      <c r="F423" s="98" t="s">
        <v>3247</v>
      </c>
      <c r="G423" s="98" t="s">
        <v>61</v>
      </c>
      <c r="H423" s="98" t="s">
        <v>63</v>
      </c>
      <c r="I423" s="113" t="s">
        <v>38</v>
      </c>
      <c r="J423" s="112">
        <v>44585.0</v>
      </c>
      <c r="K423" s="112">
        <v>45375.0</v>
      </c>
      <c r="L423" s="177"/>
      <c r="M423" s="178"/>
      <c r="N423" s="179"/>
      <c r="O423" s="157">
        <v>78000.0</v>
      </c>
      <c r="P423" s="157">
        <v>78000.0</v>
      </c>
      <c r="Q423" s="156">
        <v>0.0</v>
      </c>
      <c r="R423" s="77">
        <v>1560.0</v>
      </c>
      <c r="S423" s="177"/>
      <c r="T423" s="113" t="s">
        <v>67</v>
      </c>
      <c r="U423" s="112">
        <v>45375.0</v>
      </c>
      <c r="V423" s="112">
        <v>45405.0</v>
      </c>
      <c r="W423" s="113">
        <v>1.0</v>
      </c>
      <c r="X423" s="113" t="s">
        <v>50</v>
      </c>
      <c r="Y423" s="113" t="s">
        <v>66</v>
      </c>
    </row>
    <row r="424">
      <c r="A424" s="154" t="s">
        <v>3257</v>
      </c>
      <c r="B424" s="112">
        <v>45383.0</v>
      </c>
      <c r="C424" s="113">
        <v>11051.0</v>
      </c>
      <c r="D424" s="98" t="s">
        <v>3259</v>
      </c>
      <c r="E424" s="155" t="s">
        <v>3260</v>
      </c>
      <c r="F424" s="98" t="s">
        <v>3261</v>
      </c>
      <c r="G424" s="98" t="s">
        <v>391</v>
      </c>
      <c r="H424" s="98" t="s">
        <v>99</v>
      </c>
      <c r="I424" s="113" t="s">
        <v>38</v>
      </c>
      <c r="J424" s="112">
        <v>45305.0</v>
      </c>
      <c r="K424" s="112">
        <v>45375.0</v>
      </c>
      <c r="L424" s="177"/>
      <c r="M424" s="157">
        <v>78000.0</v>
      </c>
      <c r="N424" s="179"/>
      <c r="O424" s="157">
        <v>100076.0</v>
      </c>
      <c r="P424" s="158">
        <v>100000.0</v>
      </c>
      <c r="Q424" s="156">
        <v>0.0</v>
      </c>
      <c r="R424" s="156">
        <v>0.0</v>
      </c>
      <c r="S424" s="177"/>
      <c r="T424" s="113" t="s">
        <v>47</v>
      </c>
      <c r="U424" s="112">
        <v>45375.0</v>
      </c>
      <c r="V424" s="112">
        <v>45409.0</v>
      </c>
      <c r="W424" s="113">
        <v>1.0</v>
      </c>
      <c r="X424" s="113" t="s">
        <v>50</v>
      </c>
      <c r="Y424" s="113" t="s">
        <v>66</v>
      </c>
    </row>
    <row r="425">
      <c r="A425" s="154" t="s">
        <v>3265</v>
      </c>
      <c r="B425" s="112">
        <v>45383.0</v>
      </c>
      <c r="C425" s="113">
        <v>3793.0</v>
      </c>
      <c r="D425" s="98" t="s">
        <v>3266</v>
      </c>
      <c r="E425" s="155" t="s">
        <v>3268</v>
      </c>
      <c r="F425" s="98" t="s">
        <v>3269</v>
      </c>
      <c r="G425" s="98" t="s">
        <v>696</v>
      </c>
      <c r="H425" s="98" t="s">
        <v>166</v>
      </c>
      <c r="I425" s="113" t="s">
        <v>38</v>
      </c>
      <c r="J425" s="180">
        <v>44551.0</v>
      </c>
      <c r="K425" s="112">
        <v>45375.0</v>
      </c>
      <c r="L425" s="177"/>
      <c r="M425" s="178"/>
      <c r="N425" s="179"/>
      <c r="O425" s="157">
        <v>78000.0</v>
      </c>
      <c r="P425" s="157">
        <v>78000.0</v>
      </c>
      <c r="Q425" s="156">
        <v>0.0</v>
      </c>
      <c r="R425" s="159">
        <v>4400.0</v>
      </c>
      <c r="S425" s="177"/>
      <c r="T425" s="113" t="s">
        <v>67</v>
      </c>
      <c r="U425" s="112">
        <v>45375.0</v>
      </c>
      <c r="V425" s="112">
        <v>45405.0</v>
      </c>
      <c r="W425" s="113">
        <v>1.0</v>
      </c>
      <c r="X425" s="113" t="s">
        <v>50</v>
      </c>
      <c r="Y425" s="113" t="s">
        <v>66</v>
      </c>
    </row>
    <row r="426">
      <c r="A426" s="154" t="s">
        <v>3274</v>
      </c>
      <c r="B426" s="112">
        <v>45383.0</v>
      </c>
      <c r="C426" s="113">
        <v>3793.0</v>
      </c>
      <c r="D426" s="98" t="s">
        <v>3266</v>
      </c>
      <c r="E426" s="155" t="s">
        <v>3268</v>
      </c>
      <c r="F426" s="98" t="s">
        <v>3269</v>
      </c>
      <c r="G426" s="98" t="s">
        <v>696</v>
      </c>
      <c r="H426" s="98" t="s">
        <v>166</v>
      </c>
      <c r="I426" s="161" t="s">
        <v>45</v>
      </c>
      <c r="J426" s="180">
        <v>44551.0</v>
      </c>
      <c r="K426" s="112">
        <v>45375.0</v>
      </c>
      <c r="L426" s="177"/>
      <c r="M426" s="178"/>
      <c r="N426" s="114">
        <v>45405.0</v>
      </c>
      <c r="O426" s="157">
        <v>78047.0</v>
      </c>
      <c r="P426" s="158">
        <v>78045.0</v>
      </c>
      <c r="Q426" s="156">
        <v>0.0</v>
      </c>
      <c r="R426" s="156">
        <v>0.0</v>
      </c>
      <c r="S426" s="177"/>
      <c r="T426" s="113" t="s">
        <v>47</v>
      </c>
      <c r="U426" s="114">
        <v>45405.0</v>
      </c>
      <c r="V426" s="114">
        <v>45435.0</v>
      </c>
      <c r="W426" s="113">
        <v>1.0</v>
      </c>
      <c r="X426" s="113" t="s">
        <v>50</v>
      </c>
      <c r="Y426" s="113" t="s">
        <v>66</v>
      </c>
    </row>
    <row r="427">
      <c r="A427" s="154" t="s">
        <v>3282</v>
      </c>
      <c r="B427" s="112">
        <v>45383.0</v>
      </c>
      <c r="C427" s="113">
        <v>10163.0</v>
      </c>
      <c r="D427" s="98" t="s">
        <v>3285</v>
      </c>
      <c r="E427" s="155" t="s">
        <v>2100</v>
      </c>
      <c r="F427" s="98" t="s">
        <v>2102</v>
      </c>
      <c r="G427" s="98" t="s">
        <v>215</v>
      </c>
      <c r="H427" s="98" t="s">
        <v>77</v>
      </c>
      <c r="I427" s="113" t="s">
        <v>38</v>
      </c>
      <c r="J427" s="112">
        <v>45188.0</v>
      </c>
      <c r="K427" s="112">
        <v>45375.0</v>
      </c>
      <c r="L427" s="177"/>
      <c r="M427" s="178"/>
      <c r="N427" s="179"/>
      <c r="O427" s="169">
        <v>78065.0</v>
      </c>
      <c r="P427" s="181">
        <v>78065.0</v>
      </c>
      <c r="Q427" s="156">
        <v>0.0</v>
      </c>
      <c r="R427" s="156">
        <v>0.0</v>
      </c>
      <c r="S427" s="177"/>
      <c r="T427" s="113" t="s">
        <v>47</v>
      </c>
      <c r="U427" s="112">
        <v>45375.0</v>
      </c>
      <c r="V427" s="112">
        <v>45405.0</v>
      </c>
      <c r="W427" s="113">
        <v>1.0</v>
      </c>
      <c r="X427" s="113" t="s">
        <v>50</v>
      </c>
      <c r="Y427" s="113" t="s">
        <v>66</v>
      </c>
    </row>
    <row r="428">
      <c r="A428" s="154" t="s">
        <v>3292</v>
      </c>
      <c r="B428" s="112">
        <v>45383.0</v>
      </c>
      <c r="C428" s="113">
        <v>3848.0</v>
      </c>
      <c r="D428" s="98" t="s">
        <v>90</v>
      </c>
      <c r="E428" s="155" t="s">
        <v>92</v>
      </c>
      <c r="F428" s="98" t="s">
        <v>3294</v>
      </c>
      <c r="G428" s="98" t="s">
        <v>96</v>
      </c>
      <c r="H428" s="98" t="s">
        <v>63</v>
      </c>
      <c r="I428" s="113" t="s">
        <v>38</v>
      </c>
      <c r="J428" s="180">
        <v>44554.0</v>
      </c>
      <c r="K428" s="112">
        <v>45375.0</v>
      </c>
      <c r="L428" s="177"/>
      <c r="M428" s="178"/>
      <c r="N428" s="179"/>
      <c r="O428" s="157">
        <v>78000.0</v>
      </c>
      <c r="P428" s="157">
        <v>78000.0</v>
      </c>
      <c r="Q428" s="156">
        <v>0.0</v>
      </c>
      <c r="R428" s="159">
        <v>4400.0</v>
      </c>
      <c r="S428" s="177"/>
      <c r="T428" s="113" t="s">
        <v>67</v>
      </c>
      <c r="U428" s="112">
        <v>45375.0</v>
      </c>
      <c r="V428" s="112">
        <v>45405.0</v>
      </c>
      <c r="W428" s="113">
        <v>1.0</v>
      </c>
      <c r="X428" s="113" t="s">
        <v>50</v>
      </c>
      <c r="Y428" s="113" t="s">
        <v>66</v>
      </c>
    </row>
    <row r="429">
      <c r="A429" s="154" t="s">
        <v>3297</v>
      </c>
      <c r="B429" s="112">
        <v>45383.0</v>
      </c>
      <c r="C429" s="113">
        <v>6400.0</v>
      </c>
      <c r="D429" s="98" t="s">
        <v>3299</v>
      </c>
      <c r="E429" s="155" t="s">
        <v>3134</v>
      </c>
      <c r="F429" s="98" t="s">
        <v>3136</v>
      </c>
      <c r="G429" s="98" t="s">
        <v>52</v>
      </c>
      <c r="H429" s="98" t="s">
        <v>58</v>
      </c>
      <c r="I429" s="113" t="s">
        <v>38</v>
      </c>
      <c r="J429" s="112">
        <v>44767.0</v>
      </c>
      <c r="K429" s="112">
        <v>45375.0</v>
      </c>
      <c r="L429" s="177"/>
      <c r="M429" s="178"/>
      <c r="N429" s="179"/>
      <c r="O429" s="157">
        <v>78078.0</v>
      </c>
      <c r="P429" s="158">
        <v>78078.0</v>
      </c>
      <c r="Q429" s="156">
        <v>0.0</v>
      </c>
      <c r="R429" s="156">
        <v>0.0</v>
      </c>
      <c r="S429" s="177"/>
      <c r="T429" s="113" t="s">
        <v>47</v>
      </c>
      <c r="U429" s="112">
        <v>45375.0</v>
      </c>
      <c r="V429" s="112">
        <v>45405.0</v>
      </c>
      <c r="W429" s="113">
        <v>1.0</v>
      </c>
      <c r="X429" s="113" t="s">
        <v>50</v>
      </c>
      <c r="Y429" s="113" t="s">
        <v>66</v>
      </c>
    </row>
    <row r="430">
      <c r="A430" s="154" t="s">
        <v>3303</v>
      </c>
      <c r="B430" s="112">
        <v>45383.0</v>
      </c>
      <c r="C430" s="113">
        <v>8762.0</v>
      </c>
      <c r="D430" s="98" t="s">
        <v>3305</v>
      </c>
      <c r="E430" s="155" t="s">
        <v>3306</v>
      </c>
      <c r="F430" s="98" t="s">
        <v>3307</v>
      </c>
      <c r="G430" s="98" t="s">
        <v>215</v>
      </c>
      <c r="H430" s="98" t="s">
        <v>77</v>
      </c>
      <c r="I430" s="113" t="s">
        <v>38</v>
      </c>
      <c r="J430" s="112">
        <v>45027.0</v>
      </c>
      <c r="K430" s="112">
        <v>45375.0</v>
      </c>
      <c r="L430" s="177"/>
      <c r="M430" s="178"/>
      <c r="N430" s="179"/>
      <c r="O430" s="157">
        <v>78064.0</v>
      </c>
      <c r="P430" s="158">
        <v>79000.0</v>
      </c>
      <c r="Q430" s="156">
        <v>0.0</v>
      </c>
      <c r="R430" s="156">
        <v>0.0</v>
      </c>
      <c r="S430" s="177"/>
      <c r="T430" s="113" t="s">
        <v>47</v>
      </c>
      <c r="U430" s="112">
        <v>45375.0</v>
      </c>
      <c r="V430" s="112">
        <v>45405.0</v>
      </c>
      <c r="W430" s="113">
        <v>1.0</v>
      </c>
      <c r="X430" s="113" t="s">
        <v>50</v>
      </c>
      <c r="Y430" s="113" t="s">
        <v>66</v>
      </c>
    </row>
    <row r="431">
      <c r="A431" s="154" t="s">
        <v>3311</v>
      </c>
      <c r="B431" s="112">
        <v>45383.0</v>
      </c>
      <c r="C431" s="113">
        <v>2634.0</v>
      </c>
      <c r="D431" s="98" t="s">
        <v>3314</v>
      </c>
      <c r="E431" s="155" t="s">
        <v>3315</v>
      </c>
      <c r="F431" s="98" t="s">
        <v>3317</v>
      </c>
      <c r="G431" s="98" t="s">
        <v>2265</v>
      </c>
      <c r="H431" s="98" t="s">
        <v>99</v>
      </c>
      <c r="I431" s="113" t="s">
        <v>45</v>
      </c>
      <c r="J431" s="112">
        <v>44461.0</v>
      </c>
      <c r="K431" s="112">
        <v>45375.0</v>
      </c>
      <c r="L431" s="177"/>
      <c r="M431" s="178"/>
      <c r="N431" s="179"/>
      <c r="O431" s="157">
        <v>78000.0</v>
      </c>
      <c r="P431" s="157">
        <v>78000.0</v>
      </c>
      <c r="Q431" s="156">
        <v>0.0</v>
      </c>
      <c r="R431" s="159">
        <v>1560.0</v>
      </c>
      <c r="S431" s="177"/>
      <c r="T431" s="113" t="s">
        <v>67</v>
      </c>
      <c r="U431" s="112">
        <v>45375.0</v>
      </c>
      <c r="V431" s="112">
        <v>45413.0</v>
      </c>
      <c r="W431" s="113">
        <v>1.0</v>
      </c>
      <c r="X431" s="113" t="s">
        <v>50</v>
      </c>
      <c r="Y431" s="113" t="s">
        <v>66</v>
      </c>
    </row>
    <row r="432">
      <c r="A432" s="154" t="s">
        <v>3323</v>
      </c>
      <c r="B432" s="112">
        <v>45383.0</v>
      </c>
      <c r="C432" s="113">
        <v>6368.0</v>
      </c>
      <c r="D432" s="98" t="s">
        <v>3324</v>
      </c>
      <c r="E432" s="155" t="s">
        <v>3326</v>
      </c>
      <c r="F432" s="98" t="s">
        <v>3328</v>
      </c>
      <c r="G432" s="98" t="s">
        <v>78</v>
      </c>
      <c r="H432" s="98" t="s">
        <v>35</v>
      </c>
      <c r="I432" s="113" t="s">
        <v>38</v>
      </c>
      <c r="J432" s="112">
        <v>44763.0</v>
      </c>
      <c r="K432" s="112">
        <v>45375.0</v>
      </c>
      <c r="L432" s="177"/>
      <c r="M432" s="178"/>
      <c r="N432" s="179"/>
      <c r="O432" s="157">
        <v>78000.0</v>
      </c>
      <c r="P432" s="157">
        <v>78000.0</v>
      </c>
      <c r="Q432" s="156">
        <v>0.0</v>
      </c>
      <c r="R432" s="159">
        <v>4400.0</v>
      </c>
      <c r="S432" s="177"/>
      <c r="T432" s="113" t="s">
        <v>67</v>
      </c>
      <c r="U432" s="112">
        <v>45375.0</v>
      </c>
      <c r="V432" s="112">
        <v>45407.0</v>
      </c>
      <c r="W432" s="113">
        <v>1.0</v>
      </c>
      <c r="X432" s="113" t="s">
        <v>50</v>
      </c>
      <c r="Y432" s="113" t="s">
        <v>66</v>
      </c>
    </row>
    <row r="433">
      <c r="A433" s="154" t="s">
        <v>3338</v>
      </c>
      <c r="B433" s="112">
        <v>45383.0</v>
      </c>
      <c r="C433" s="113">
        <v>5164.0</v>
      </c>
      <c r="D433" s="98" t="s">
        <v>3339</v>
      </c>
      <c r="E433" s="155" t="s">
        <v>3340</v>
      </c>
      <c r="F433" s="98" t="s">
        <v>3341</v>
      </c>
      <c r="G433" s="98" t="s">
        <v>312</v>
      </c>
      <c r="H433" s="98" t="s">
        <v>287</v>
      </c>
      <c r="I433" s="113" t="s">
        <v>38</v>
      </c>
      <c r="J433" s="112">
        <v>44644.0</v>
      </c>
      <c r="K433" s="112">
        <v>45375.0</v>
      </c>
      <c r="L433" s="177"/>
      <c r="M433" s="178"/>
      <c r="N433" s="179"/>
      <c r="O433" s="157">
        <v>78030.0</v>
      </c>
      <c r="P433" s="158">
        <v>78030.0</v>
      </c>
      <c r="Q433" s="156">
        <v>0.0</v>
      </c>
      <c r="R433" s="156">
        <v>0.0</v>
      </c>
      <c r="S433" s="177"/>
      <c r="T433" s="113" t="s">
        <v>47</v>
      </c>
      <c r="U433" s="112">
        <v>45376.0</v>
      </c>
      <c r="V433" s="112">
        <v>45408.0</v>
      </c>
      <c r="W433" s="113">
        <v>1.0</v>
      </c>
      <c r="X433" s="113" t="s">
        <v>50</v>
      </c>
      <c r="Y433" s="113" t="s">
        <v>66</v>
      </c>
    </row>
    <row r="434">
      <c r="A434" s="154" t="s">
        <v>3346</v>
      </c>
      <c r="B434" s="112">
        <v>45383.0</v>
      </c>
      <c r="C434" s="113">
        <v>4808.0</v>
      </c>
      <c r="D434" s="98" t="s">
        <v>39</v>
      </c>
      <c r="E434" s="155" t="s">
        <v>40</v>
      </c>
      <c r="F434" s="98" t="s">
        <v>3347</v>
      </c>
      <c r="G434" s="98" t="s">
        <v>43</v>
      </c>
      <c r="H434" s="98" t="s">
        <v>44</v>
      </c>
      <c r="I434" s="113" t="s">
        <v>38</v>
      </c>
      <c r="J434" s="112">
        <v>44618.0</v>
      </c>
      <c r="K434" s="112">
        <v>45375.0</v>
      </c>
      <c r="L434" s="177"/>
      <c r="M434" s="178"/>
      <c r="N434" s="179"/>
      <c r="O434" s="157">
        <v>78020.0</v>
      </c>
      <c r="P434" s="158">
        <v>78020.0</v>
      </c>
      <c r="Q434" s="156">
        <v>0.0</v>
      </c>
      <c r="R434" s="156">
        <v>0.0</v>
      </c>
      <c r="S434" s="177"/>
      <c r="T434" s="113" t="s">
        <v>47</v>
      </c>
      <c r="U434" s="112">
        <v>45375.0</v>
      </c>
      <c r="V434" s="112">
        <v>45406.0</v>
      </c>
      <c r="W434" s="113">
        <v>1.0</v>
      </c>
      <c r="X434" s="113" t="s">
        <v>50</v>
      </c>
      <c r="Y434" s="113" t="s">
        <v>66</v>
      </c>
    </row>
    <row r="435">
      <c r="A435" s="154" t="s">
        <v>3350</v>
      </c>
      <c r="B435" s="112">
        <v>45383.0</v>
      </c>
      <c r="C435" s="113">
        <v>7820.0</v>
      </c>
      <c r="D435" s="98" t="s">
        <v>3352</v>
      </c>
      <c r="E435" s="155" t="s">
        <v>3353</v>
      </c>
      <c r="F435" s="98" t="s">
        <v>3354</v>
      </c>
      <c r="G435" s="98" t="s">
        <v>78</v>
      </c>
      <c r="H435" s="98" t="s">
        <v>35</v>
      </c>
      <c r="I435" s="113" t="s">
        <v>38</v>
      </c>
      <c r="J435" s="112">
        <v>44912.0</v>
      </c>
      <c r="K435" s="112">
        <v>45375.0</v>
      </c>
      <c r="L435" s="182"/>
      <c r="M435" s="178"/>
      <c r="N435" s="179"/>
      <c r="O435" s="157">
        <v>78000.0</v>
      </c>
      <c r="P435" s="157">
        <v>78000.0</v>
      </c>
      <c r="Q435" s="156">
        <v>0.0</v>
      </c>
      <c r="R435" s="159">
        <v>4440.0</v>
      </c>
      <c r="S435" s="177"/>
      <c r="T435" s="113" t="s">
        <v>67</v>
      </c>
      <c r="U435" s="112">
        <v>45375.0</v>
      </c>
      <c r="V435" s="112">
        <v>45406.0</v>
      </c>
      <c r="W435" s="113">
        <v>1.0</v>
      </c>
      <c r="X435" s="113" t="s">
        <v>50</v>
      </c>
      <c r="Y435" s="113" t="s">
        <v>66</v>
      </c>
    </row>
    <row r="436">
      <c r="A436" s="154" t="s">
        <v>3358</v>
      </c>
      <c r="B436" s="112">
        <v>45383.0</v>
      </c>
      <c r="C436" s="113">
        <v>10659.0</v>
      </c>
      <c r="D436" s="98" t="s">
        <v>3359</v>
      </c>
      <c r="E436" s="155" t="s">
        <v>3360</v>
      </c>
      <c r="F436" s="98" t="s">
        <v>3362</v>
      </c>
      <c r="G436" s="98" t="s">
        <v>43</v>
      </c>
      <c r="H436" s="98" t="s">
        <v>44</v>
      </c>
      <c r="I436" s="113" t="s">
        <v>45</v>
      </c>
      <c r="J436" s="112">
        <v>45247.0</v>
      </c>
      <c r="K436" s="112">
        <v>45377.0</v>
      </c>
      <c r="L436" s="112">
        <v>45375.0</v>
      </c>
      <c r="M436" s="178"/>
      <c r="N436" s="179"/>
      <c r="O436" s="157">
        <v>78080.0</v>
      </c>
      <c r="P436" s="158">
        <v>78089.0</v>
      </c>
      <c r="Q436" s="156">
        <v>0.0</v>
      </c>
      <c r="R436" s="156">
        <v>0.0</v>
      </c>
      <c r="S436" s="177"/>
      <c r="T436" s="113" t="s">
        <v>47</v>
      </c>
      <c r="U436" s="112">
        <v>45377.0</v>
      </c>
      <c r="V436" s="112">
        <v>45411.0</v>
      </c>
      <c r="W436" s="113">
        <v>1.0</v>
      </c>
      <c r="X436" s="113" t="s">
        <v>50</v>
      </c>
      <c r="Y436" s="113" t="s">
        <v>66</v>
      </c>
    </row>
    <row r="437">
      <c r="A437" s="154" t="s">
        <v>3365</v>
      </c>
      <c r="B437" s="112">
        <v>45383.0</v>
      </c>
      <c r="C437" s="113">
        <v>8535.0</v>
      </c>
      <c r="D437" s="98" t="s">
        <v>3366</v>
      </c>
      <c r="E437" s="155" t="s">
        <v>3367</v>
      </c>
      <c r="F437" s="98" t="s">
        <v>3368</v>
      </c>
      <c r="G437" s="98" t="s">
        <v>118</v>
      </c>
      <c r="H437" s="98" t="s">
        <v>99</v>
      </c>
      <c r="I437" s="113" t="s">
        <v>38</v>
      </c>
      <c r="J437" s="112">
        <v>44998.0</v>
      </c>
      <c r="K437" s="112">
        <v>45377.0</v>
      </c>
      <c r="L437" s="112">
        <v>45375.0</v>
      </c>
      <c r="M437" s="178"/>
      <c r="N437" s="179"/>
      <c r="O437" s="157">
        <v>78016.0</v>
      </c>
      <c r="P437" s="158">
        <v>78078.0</v>
      </c>
      <c r="Q437" s="156">
        <v>0.0</v>
      </c>
      <c r="R437" s="156">
        <v>0.0</v>
      </c>
      <c r="S437" s="177"/>
      <c r="T437" s="113" t="s">
        <v>47</v>
      </c>
      <c r="U437" s="112">
        <v>45377.0</v>
      </c>
      <c r="V437" s="112">
        <v>45407.0</v>
      </c>
      <c r="W437" s="113">
        <v>1.0</v>
      </c>
      <c r="X437" s="113" t="s">
        <v>50</v>
      </c>
      <c r="Y437" s="113" t="s">
        <v>66</v>
      </c>
    </row>
    <row r="438">
      <c r="A438" s="154" t="s">
        <v>3377</v>
      </c>
      <c r="B438" s="112">
        <v>45383.0</v>
      </c>
      <c r="C438" s="113">
        <v>10088.0</v>
      </c>
      <c r="D438" s="98" t="s">
        <v>3379</v>
      </c>
      <c r="E438" s="155" t="s">
        <v>3380</v>
      </c>
      <c r="F438" s="98" t="s">
        <v>3382</v>
      </c>
      <c r="G438" s="98" t="s">
        <v>964</v>
      </c>
      <c r="H438" s="98" t="s">
        <v>965</v>
      </c>
      <c r="I438" s="113" t="s">
        <v>38</v>
      </c>
      <c r="J438" s="112">
        <v>45181.0</v>
      </c>
      <c r="K438" s="112">
        <v>45375.0</v>
      </c>
      <c r="L438" s="112">
        <v>45376.0</v>
      </c>
      <c r="M438" s="178"/>
      <c r="N438" s="179"/>
      <c r="O438" s="157">
        <v>118075.0</v>
      </c>
      <c r="P438" s="163">
        <v>118075.0</v>
      </c>
      <c r="Q438" s="156">
        <v>0.0</v>
      </c>
      <c r="R438" s="156">
        <v>0.0</v>
      </c>
      <c r="S438" s="177"/>
      <c r="T438" s="113" t="s">
        <v>47</v>
      </c>
      <c r="U438" s="112">
        <v>45376.0</v>
      </c>
      <c r="V438" s="112">
        <v>45406.0</v>
      </c>
      <c r="W438" s="113">
        <v>1.0</v>
      </c>
      <c r="X438" s="113" t="s">
        <v>100</v>
      </c>
      <c r="Y438" s="113" t="s">
        <v>66</v>
      </c>
    </row>
    <row r="439">
      <c r="A439" s="154" t="s">
        <v>3388</v>
      </c>
      <c r="B439" s="112">
        <v>45383.0</v>
      </c>
      <c r="C439" s="113">
        <v>3848.0</v>
      </c>
      <c r="D439" s="98" t="s">
        <v>90</v>
      </c>
      <c r="E439" s="155" t="s">
        <v>92</v>
      </c>
      <c r="F439" s="98" t="s">
        <v>3389</v>
      </c>
      <c r="G439" s="98" t="s">
        <v>96</v>
      </c>
      <c r="H439" s="98" t="s">
        <v>63</v>
      </c>
      <c r="I439" s="113" t="s">
        <v>38</v>
      </c>
      <c r="J439" s="180">
        <v>44554.0</v>
      </c>
      <c r="K439" s="112">
        <v>45376.0</v>
      </c>
      <c r="L439" s="177"/>
      <c r="M439" s="178"/>
      <c r="N439" s="179"/>
      <c r="O439" s="157">
        <v>78000.0</v>
      </c>
      <c r="P439" s="157">
        <v>78000.0</v>
      </c>
      <c r="Q439" s="156">
        <v>0.0</v>
      </c>
      <c r="R439" s="159">
        <v>4400.0</v>
      </c>
      <c r="S439" s="177"/>
      <c r="T439" s="113" t="s">
        <v>67</v>
      </c>
      <c r="U439" s="112">
        <v>45376.0</v>
      </c>
      <c r="V439" s="112">
        <v>45408.0</v>
      </c>
      <c r="W439" s="113">
        <v>1.0</v>
      </c>
      <c r="X439" s="113" t="s">
        <v>50</v>
      </c>
      <c r="Y439" s="113" t="s">
        <v>66</v>
      </c>
    </row>
    <row r="440">
      <c r="A440" s="154" t="s">
        <v>3393</v>
      </c>
      <c r="B440" s="112">
        <v>45383.0</v>
      </c>
      <c r="C440" s="113">
        <v>9902.0</v>
      </c>
      <c r="D440" s="98" t="s">
        <v>80</v>
      </c>
      <c r="E440" s="155" t="s">
        <v>82</v>
      </c>
      <c r="F440" s="98" t="s">
        <v>84</v>
      </c>
      <c r="G440" s="98" t="s">
        <v>43</v>
      </c>
      <c r="H440" s="98" t="s">
        <v>44</v>
      </c>
      <c r="I440" s="113" t="s">
        <v>45</v>
      </c>
      <c r="J440" s="112">
        <v>45160.0</v>
      </c>
      <c r="K440" s="112">
        <v>45376.0</v>
      </c>
      <c r="L440" s="177"/>
      <c r="M440" s="179"/>
      <c r="N440" s="179"/>
      <c r="O440" s="157">
        <v>78048.0</v>
      </c>
      <c r="P440" s="163">
        <v>78000.0</v>
      </c>
      <c r="Q440" s="156">
        <v>0.0</v>
      </c>
      <c r="R440" s="156">
        <v>0.0</v>
      </c>
      <c r="S440" s="177"/>
      <c r="T440" s="113" t="s">
        <v>47</v>
      </c>
      <c r="U440" s="112">
        <v>45377.0</v>
      </c>
      <c r="V440" s="112">
        <v>45414.0</v>
      </c>
      <c r="W440" s="113">
        <v>1.0</v>
      </c>
      <c r="X440" s="113" t="s">
        <v>50</v>
      </c>
      <c r="Y440" s="113" t="s">
        <v>66</v>
      </c>
    </row>
    <row r="441">
      <c r="A441" s="154" t="s">
        <v>3398</v>
      </c>
      <c r="B441" s="112">
        <v>45383.0</v>
      </c>
      <c r="C441" s="113">
        <v>4203.0</v>
      </c>
      <c r="D441" s="98" t="s">
        <v>3335</v>
      </c>
      <c r="E441" s="155" t="s">
        <v>3336</v>
      </c>
      <c r="F441" s="98" t="s">
        <v>3337</v>
      </c>
      <c r="G441" s="98" t="s">
        <v>228</v>
      </c>
      <c r="H441" s="98" t="s">
        <v>174</v>
      </c>
      <c r="I441" s="113" t="s">
        <v>38</v>
      </c>
      <c r="J441" s="112">
        <v>44573.0</v>
      </c>
      <c r="K441" s="112">
        <v>45376.0</v>
      </c>
      <c r="L441" s="177"/>
      <c r="M441" s="178"/>
      <c r="N441" s="179"/>
      <c r="O441" s="157">
        <v>78000.0</v>
      </c>
      <c r="P441" s="157">
        <v>78000.0</v>
      </c>
      <c r="Q441" s="156">
        <v>0.0</v>
      </c>
      <c r="R441" s="159">
        <v>546.0</v>
      </c>
      <c r="S441" s="177"/>
      <c r="T441" s="113" t="s">
        <v>67</v>
      </c>
      <c r="U441" s="112">
        <v>45376.0</v>
      </c>
      <c r="V441" s="112">
        <v>45408.0</v>
      </c>
      <c r="W441" s="113">
        <v>1.0</v>
      </c>
      <c r="X441" s="113" t="s">
        <v>50</v>
      </c>
      <c r="Y441" s="113" t="s">
        <v>66</v>
      </c>
    </row>
    <row r="442">
      <c r="A442" s="154" t="s">
        <v>3403</v>
      </c>
      <c r="B442" s="112">
        <v>45383.0</v>
      </c>
      <c r="C442" s="113">
        <v>382.0</v>
      </c>
      <c r="D442" s="98" t="s">
        <v>3405</v>
      </c>
      <c r="E442" s="155" t="s">
        <v>3406</v>
      </c>
      <c r="F442" s="98" t="s">
        <v>3408</v>
      </c>
      <c r="G442" s="98" t="s">
        <v>75</v>
      </c>
      <c r="H442" s="98" t="s">
        <v>77</v>
      </c>
      <c r="I442" s="113" t="s">
        <v>38</v>
      </c>
      <c r="J442" s="112">
        <v>44308.0</v>
      </c>
      <c r="K442" s="112">
        <v>45376.0</v>
      </c>
      <c r="L442" s="177"/>
      <c r="M442" s="178"/>
      <c r="N442" s="179"/>
      <c r="O442" s="157">
        <v>78076.0</v>
      </c>
      <c r="P442" s="163">
        <v>78076.0</v>
      </c>
      <c r="Q442" s="156">
        <v>0.0</v>
      </c>
      <c r="R442" s="156">
        <v>0.0</v>
      </c>
      <c r="S442" s="177"/>
      <c r="T442" s="113" t="s">
        <v>47</v>
      </c>
      <c r="U442" s="112">
        <v>45376.0</v>
      </c>
      <c r="V442" s="112">
        <v>45406.0</v>
      </c>
      <c r="W442" s="113">
        <v>1.0</v>
      </c>
      <c r="X442" s="113" t="s">
        <v>50</v>
      </c>
      <c r="Y442" s="113" t="s">
        <v>66</v>
      </c>
    </row>
    <row r="443">
      <c r="A443" s="154" t="s">
        <v>3411</v>
      </c>
      <c r="B443" s="112">
        <v>45383.0</v>
      </c>
      <c r="C443" s="113">
        <v>3541.0</v>
      </c>
      <c r="D443" s="98" t="s">
        <v>3412</v>
      </c>
      <c r="E443" s="155" t="s">
        <v>3414</v>
      </c>
      <c r="F443" s="98" t="s">
        <v>3415</v>
      </c>
      <c r="G443" s="98" t="s">
        <v>3416</v>
      </c>
      <c r="H443" s="98" t="s">
        <v>63</v>
      </c>
      <c r="I443" s="113" t="s">
        <v>45</v>
      </c>
      <c r="J443" s="180">
        <v>44530.0</v>
      </c>
      <c r="K443" s="112">
        <v>45376.0</v>
      </c>
      <c r="L443" s="177"/>
      <c r="M443" s="178"/>
      <c r="N443" s="179"/>
      <c r="O443" s="157">
        <v>78000.0</v>
      </c>
      <c r="P443" s="157">
        <v>78000.0</v>
      </c>
      <c r="Q443" s="156">
        <v>0.0</v>
      </c>
      <c r="R443" s="159">
        <v>1560.0</v>
      </c>
      <c r="S443" s="177"/>
      <c r="T443" s="113" t="s">
        <v>67</v>
      </c>
      <c r="U443" s="112">
        <v>45376.0</v>
      </c>
      <c r="V443" s="112">
        <v>45414.0</v>
      </c>
      <c r="W443" s="113">
        <v>1.0</v>
      </c>
      <c r="X443" s="113" t="s">
        <v>50</v>
      </c>
      <c r="Y443" s="113" t="s">
        <v>66</v>
      </c>
    </row>
    <row r="444">
      <c r="A444" s="154" t="s">
        <v>3423</v>
      </c>
      <c r="B444" s="112">
        <v>45383.0</v>
      </c>
      <c r="C444" s="113">
        <v>4181.0</v>
      </c>
      <c r="D444" s="98" t="s">
        <v>1226</v>
      </c>
      <c r="E444" s="155" t="s">
        <v>1227</v>
      </c>
      <c r="F444" s="98" t="s">
        <v>1510</v>
      </c>
      <c r="G444" s="98" t="s">
        <v>681</v>
      </c>
      <c r="H444" s="98" t="s">
        <v>44</v>
      </c>
      <c r="I444" s="113" t="s">
        <v>38</v>
      </c>
      <c r="J444" s="112">
        <v>44571.0</v>
      </c>
      <c r="K444" s="112">
        <v>45376.0</v>
      </c>
      <c r="L444" s="177"/>
      <c r="M444" s="157">
        <v>78000.0</v>
      </c>
      <c r="N444" s="179"/>
      <c r="O444" s="157">
        <v>26086.0</v>
      </c>
      <c r="P444" s="163">
        <v>26000.0</v>
      </c>
      <c r="Q444" s="156">
        <v>0.0</v>
      </c>
      <c r="R444" s="156">
        <v>0.0</v>
      </c>
      <c r="S444" s="177"/>
      <c r="T444" s="113" t="s">
        <v>47</v>
      </c>
      <c r="U444" s="112">
        <v>45376.0</v>
      </c>
      <c r="V444" s="112">
        <v>45410.0</v>
      </c>
      <c r="W444" s="113">
        <v>1.0</v>
      </c>
      <c r="X444" s="113" t="s">
        <v>50</v>
      </c>
      <c r="Y444" s="113" t="s">
        <v>66</v>
      </c>
    </row>
    <row r="445">
      <c r="A445" s="154" t="s">
        <v>3428</v>
      </c>
      <c r="B445" s="112">
        <v>45383.0</v>
      </c>
      <c r="C445" s="113">
        <v>11691.0</v>
      </c>
      <c r="D445" s="98" t="s">
        <v>3429</v>
      </c>
      <c r="E445" s="155" t="s">
        <v>3430</v>
      </c>
      <c r="F445" s="98" t="s">
        <v>3431</v>
      </c>
      <c r="G445" s="98" t="s">
        <v>3432</v>
      </c>
      <c r="H445" s="98" t="s">
        <v>63</v>
      </c>
      <c r="I445" s="113" t="s">
        <v>38</v>
      </c>
      <c r="J445" s="112">
        <v>45376.0</v>
      </c>
      <c r="K445" s="112">
        <v>45376.0</v>
      </c>
      <c r="L445" s="177"/>
      <c r="M445" s="178"/>
      <c r="N445" s="179"/>
      <c r="O445" s="157">
        <v>20000.0</v>
      </c>
      <c r="P445" s="163">
        <v>20000.0</v>
      </c>
      <c r="Q445" s="156">
        <v>0.0</v>
      </c>
      <c r="R445" s="156">
        <v>0.0</v>
      </c>
      <c r="S445" s="177"/>
      <c r="T445" s="113" t="s">
        <v>47</v>
      </c>
      <c r="U445" s="177"/>
      <c r="V445" s="177"/>
      <c r="W445" s="183">
        <v>1.0</v>
      </c>
      <c r="X445" s="113" t="s">
        <v>50</v>
      </c>
      <c r="Y445" s="113" t="s">
        <v>204</v>
      </c>
    </row>
    <row r="446">
      <c r="A446" s="154" t="s">
        <v>3435</v>
      </c>
      <c r="B446" s="112">
        <v>45383.0</v>
      </c>
      <c r="C446" s="113">
        <v>1431.0</v>
      </c>
      <c r="D446" s="98" t="s">
        <v>572</v>
      </c>
      <c r="E446" s="155" t="s">
        <v>573</v>
      </c>
      <c r="F446" s="98" t="s">
        <v>3437</v>
      </c>
      <c r="G446" s="98" t="s">
        <v>273</v>
      </c>
      <c r="H446" s="98" t="s">
        <v>44</v>
      </c>
      <c r="I446" s="113" t="s">
        <v>38</v>
      </c>
      <c r="J446" s="112">
        <v>44364.0</v>
      </c>
      <c r="K446" s="112">
        <v>45376.0</v>
      </c>
      <c r="L446" s="177"/>
      <c r="M446" s="178"/>
      <c r="N446" s="179"/>
      <c r="O446" s="157">
        <v>78000.0</v>
      </c>
      <c r="P446" s="157">
        <v>78000.0</v>
      </c>
      <c r="Q446" s="156">
        <v>0.0</v>
      </c>
      <c r="R446" s="159">
        <v>4400.0</v>
      </c>
      <c r="S446" s="177"/>
      <c r="T446" s="113" t="s">
        <v>67</v>
      </c>
      <c r="U446" s="112">
        <v>45376.0</v>
      </c>
      <c r="V446" s="112">
        <v>45406.0</v>
      </c>
      <c r="W446" s="113">
        <v>1.0</v>
      </c>
      <c r="X446" s="113" t="s">
        <v>50</v>
      </c>
      <c r="Y446" s="113" t="s">
        <v>66</v>
      </c>
    </row>
    <row r="447">
      <c r="A447" s="154" t="s">
        <v>3440</v>
      </c>
      <c r="B447" s="112">
        <v>45383.0</v>
      </c>
      <c r="C447" s="113">
        <v>7514.0</v>
      </c>
      <c r="D447" s="98" t="s">
        <v>1424</v>
      </c>
      <c r="E447" s="155" t="s">
        <v>1425</v>
      </c>
      <c r="F447" s="98" t="s">
        <v>3441</v>
      </c>
      <c r="G447" s="98" t="s">
        <v>34</v>
      </c>
      <c r="H447" s="98" t="s">
        <v>35</v>
      </c>
      <c r="I447" s="113" t="s">
        <v>38</v>
      </c>
      <c r="J447" s="180">
        <v>44875.0</v>
      </c>
      <c r="K447" s="112">
        <v>45376.0</v>
      </c>
      <c r="L447" s="177"/>
      <c r="M447" s="157">
        <v>78000.0</v>
      </c>
      <c r="N447" s="179"/>
      <c r="O447" s="157">
        <v>150000.0</v>
      </c>
      <c r="P447" s="157">
        <v>150000.0</v>
      </c>
      <c r="Q447" s="156">
        <v>0.0</v>
      </c>
      <c r="R447" s="159">
        <v>3000.0</v>
      </c>
      <c r="S447" s="177"/>
      <c r="T447" s="113" t="s">
        <v>67</v>
      </c>
      <c r="U447" s="112">
        <v>45376.0</v>
      </c>
      <c r="V447" s="112">
        <v>45406.0</v>
      </c>
      <c r="W447" s="113">
        <v>1.0</v>
      </c>
      <c r="X447" s="113" t="s">
        <v>50</v>
      </c>
      <c r="Y447" s="113" t="s">
        <v>66</v>
      </c>
    </row>
    <row r="448">
      <c r="A448" s="154" t="s">
        <v>3444</v>
      </c>
      <c r="B448" s="112">
        <v>45383.0</v>
      </c>
      <c r="C448" s="113">
        <v>10201.0</v>
      </c>
      <c r="D448" s="98" t="s">
        <v>3445</v>
      </c>
      <c r="E448" s="155" t="s">
        <v>3446</v>
      </c>
      <c r="F448" s="98" t="s">
        <v>3448</v>
      </c>
      <c r="G448" s="98" t="s">
        <v>132</v>
      </c>
      <c r="H448" s="98" t="s">
        <v>133</v>
      </c>
      <c r="I448" s="113" t="s">
        <v>38</v>
      </c>
      <c r="J448" s="112">
        <v>45193.0</v>
      </c>
      <c r="K448" s="112">
        <v>45376.0</v>
      </c>
      <c r="L448" s="177"/>
      <c r="M448" s="178"/>
      <c r="N448" s="179"/>
      <c r="O448" s="157">
        <v>118090.0</v>
      </c>
      <c r="P448" s="163">
        <v>118090.0</v>
      </c>
      <c r="Q448" s="156">
        <v>0.0</v>
      </c>
      <c r="R448" s="156">
        <v>0.0</v>
      </c>
      <c r="S448" s="177"/>
      <c r="T448" s="113" t="s">
        <v>47</v>
      </c>
      <c r="U448" s="112">
        <v>45378.0</v>
      </c>
      <c r="V448" s="112">
        <v>45408.0</v>
      </c>
      <c r="W448" s="113">
        <v>1.0</v>
      </c>
      <c r="X448" s="113" t="s">
        <v>100</v>
      </c>
      <c r="Y448" s="113" t="s">
        <v>66</v>
      </c>
    </row>
    <row r="449">
      <c r="A449" s="154" t="s">
        <v>3451</v>
      </c>
      <c r="B449" s="112">
        <v>45383.0</v>
      </c>
      <c r="C449" s="113">
        <v>4587.0</v>
      </c>
      <c r="D449" s="184" t="s">
        <v>3452</v>
      </c>
      <c r="E449" s="155" t="s">
        <v>3453</v>
      </c>
      <c r="F449" s="98" t="s">
        <v>3454</v>
      </c>
      <c r="G449" s="98" t="s">
        <v>1250</v>
      </c>
      <c r="H449" s="98" t="s">
        <v>99</v>
      </c>
      <c r="I449" s="113" t="s">
        <v>38</v>
      </c>
      <c r="J449" s="112">
        <v>44601.0</v>
      </c>
      <c r="K449" s="112">
        <v>45376.0</v>
      </c>
      <c r="L449" s="177"/>
      <c r="M449" s="178"/>
      <c r="N449" s="179"/>
      <c r="O449" s="157">
        <v>118000.0</v>
      </c>
      <c r="P449" s="157">
        <v>118000.0</v>
      </c>
      <c r="Q449" s="156">
        <v>0.0</v>
      </c>
      <c r="R449" s="159">
        <v>2360.0</v>
      </c>
      <c r="S449" s="177"/>
      <c r="T449" s="113" t="s">
        <v>67</v>
      </c>
      <c r="U449" s="112">
        <v>45376.0</v>
      </c>
      <c r="V449" s="112">
        <v>45406.0</v>
      </c>
      <c r="W449" s="113">
        <v>1.0</v>
      </c>
      <c r="X449" s="161" t="s">
        <v>100</v>
      </c>
      <c r="Y449" s="113" t="s">
        <v>66</v>
      </c>
    </row>
    <row r="450">
      <c r="A450" s="154" t="s">
        <v>3458</v>
      </c>
      <c r="B450" s="112">
        <v>45383.0</v>
      </c>
      <c r="C450" s="113">
        <v>9598.0</v>
      </c>
      <c r="D450" s="98" t="s">
        <v>3459</v>
      </c>
      <c r="E450" s="155" t="s">
        <v>2668</v>
      </c>
      <c r="F450" s="98" t="s">
        <v>3461</v>
      </c>
      <c r="G450" s="98" t="s">
        <v>409</v>
      </c>
      <c r="H450" s="98" t="s">
        <v>411</v>
      </c>
      <c r="I450" s="113" t="s">
        <v>38</v>
      </c>
      <c r="J450" s="112">
        <v>45122.0</v>
      </c>
      <c r="K450" s="112">
        <v>45376.0</v>
      </c>
      <c r="L450" s="177"/>
      <c r="M450" s="178"/>
      <c r="N450" s="179"/>
      <c r="O450" s="157">
        <v>78095.0</v>
      </c>
      <c r="P450" s="163">
        <v>78000.0</v>
      </c>
      <c r="Q450" s="156">
        <v>0.0</v>
      </c>
      <c r="R450" s="156">
        <v>0.0</v>
      </c>
      <c r="S450" s="177"/>
      <c r="T450" s="113" t="s">
        <v>47</v>
      </c>
      <c r="U450" s="112">
        <v>45376.0</v>
      </c>
      <c r="V450" s="112">
        <v>45406.0</v>
      </c>
      <c r="W450" s="113">
        <v>1.0</v>
      </c>
      <c r="X450" s="113" t="s">
        <v>50</v>
      </c>
      <c r="Y450" s="113" t="s">
        <v>66</v>
      </c>
    </row>
    <row r="451">
      <c r="A451" s="154" t="s">
        <v>3464</v>
      </c>
      <c r="B451" s="112">
        <v>45383.0</v>
      </c>
      <c r="C451" s="113">
        <v>11307.0</v>
      </c>
      <c r="D451" s="98" t="s">
        <v>3465</v>
      </c>
      <c r="E451" s="155" t="s">
        <v>3466</v>
      </c>
      <c r="F451" s="98" t="s">
        <v>3468</v>
      </c>
      <c r="G451" s="98" t="s">
        <v>459</v>
      </c>
      <c r="H451" s="98" t="s">
        <v>99</v>
      </c>
      <c r="I451" s="113" t="s">
        <v>38</v>
      </c>
      <c r="J451" s="112">
        <v>45331.0</v>
      </c>
      <c r="K451" s="112">
        <v>45376.0</v>
      </c>
      <c r="L451" s="177"/>
      <c r="M451" s="178"/>
      <c r="N451" s="179"/>
      <c r="O451" s="157">
        <v>118049.0</v>
      </c>
      <c r="P451" s="163">
        <v>118049.0</v>
      </c>
      <c r="Q451" s="156">
        <v>0.0</v>
      </c>
      <c r="R451" s="156">
        <v>0.0</v>
      </c>
      <c r="S451" s="177"/>
      <c r="T451" s="113" t="s">
        <v>47</v>
      </c>
      <c r="U451" s="112">
        <v>45377.0</v>
      </c>
      <c r="V451" s="112">
        <v>45407.0</v>
      </c>
      <c r="W451" s="113">
        <v>1.0</v>
      </c>
      <c r="X451" s="113" t="s">
        <v>100</v>
      </c>
      <c r="Y451" s="113" t="s">
        <v>66</v>
      </c>
    </row>
    <row r="452">
      <c r="A452" s="154" t="s">
        <v>3474</v>
      </c>
      <c r="B452" s="112">
        <v>45383.0</v>
      </c>
      <c r="C452" s="113">
        <v>6656.0</v>
      </c>
      <c r="D452" s="98" t="s">
        <v>3475</v>
      </c>
      <c r="E452" s="155" t="s">
        <v>3476</v>
      </c>
      <c r="F452" s="98" t="s">
        <v>3477</v>
      </c>
      <c r="G452" s="98" t="s">
        <v>1969</v>
      </c>
      <c r="H452" s="98" t="s">
        <v>411</v>
      </c>
      <c r="I452" s="113" t="s">
        <v>38</v>
      </c>
      <c r="J452" s="112">
        <v>44790.0</v>
      </c>
      <c r="K452" s="112">
        <v>45376.0</v>
      </c>
      <c r="L452" s="177"/>
      <c r="M452" s="157">
        <v>78000.0</v>
      </c>
      <c r="N452" s="179"/>
      <c r="O452" s="157">
        <v>76676.0</v>
      </c>
      <c r="P452" s="157">
        <v>76676.0</v>
      </c>
      <c r="Q452" s="156">
        <v>0.0</v>
      </c>
      <c r="R452" s="159">
        <v>536.0</v>
      </c>
      <c r="S452" s="177"/>
      <c r="T452" s="113" t="s">
        <v>67</v>
      </c>
      <c r="U452" s="112">
        <v>45376.0</v>
      </c>
      <c r="V452" s="112">
        <v>45406.0</v>
      </c>
      <c r="W452" s="113">
        <v>1.0</v>
      </c>
      <c r="X452" s="113" t="s">
        <v>50</v>
      </c>
      <c r="Y452" s="113" t="s">
        <v>66</v>
      </c>
    </row>
    <row r="453">
      <c r="A453" s="154" t="s">
        <v>3486</v>
      </c>
      <c r="B453" s="112">
        <v>45383.0</v>
      </c>
      <c r="C453" s="113">
        <v>1866.0</v>
      </c>
      <c r="D453" s="98" t="s">
        <v>3252</v>
      </c>
      <c r="E453" s="155" t="s">
        <v>3487</v>
      </c>
      <c r="F453" s="98" t="s">
        <v>3255</v>
      </c>
      <c r="G453" s="98" t="s">
        <v>1912</v>
      </c>
      <c r="H453" s="98" t="s">
        <v>99</v>
      </c>
      <c r="I453" s="113" t="s">
        <v>38</v>
      </c>
      <c r="J453" s="112">
        <v>44405.0</v>
      </c>
      <c r="K453" s="112">
        <v>45376.0</v>
      </c>
      <c r="L453" s="177"/>
      <c r="M453" s="178"/>
      <c r="N453" s="179"/>
      <c r="O453" s="157">
        <v>78074.0</v>
      </c>
      <c r="P453" s="163">
        <v>78074.0</v>
      </c>
      <c r="Q453" s="156">
        <v>0.0</v>
      </c>
      <c r="R453" s="156">
        <v>0.0</v>
      </c>
      <c r="S453" s="177"/>
      <c r="T453" s="113" t="s">
        <v>47</v>
      </c>
      <c r="U453" s="112">
        <v>45376.0</v>
      </c>
      <c r="V453" s="112">
        <v>45409.0</v>
      </c>
      <c r="W453" s="113">
        <v>1.0</v>
      </c>
      <c r="X453" s="113" t="s">
        <v>50</v>
      </c>
      <c r="Y453" s="113" t="s">
        <v>66</v>
      </c>
    </row>
    <row r="454">
      <c r="A454" s="154" t="s">
        <v>3493</v>
      </c>
      <c r="B454" s="112">
        <v>45383.0</v>
      </c>
      <c r="C454" s="113">
        <v>5018.0</v>
      </c>
      <c r="D454" s="98" t="s">
        <v>3495</v>
      </c>
      <c r="E454" s="155" t="s">
        <v>3496</v>
      </c>
      <c r="F454" s="166" t="s">
        <v>3497</v>
      </c>
      <c r="G454" s="98" t="s">
        <v>228</v>
      </c>
      <c r="H454" s="98" t="s">
        <v>174</v>
      </c>
      <c r="I454" s="113" t="s">
        <v>38</v>
      </c>
      <c r="J454" s="112">
        <v>44634.0</v>
      </c>
      <c r="K454" s="112">
        <v>45376.0</v>
      </c>
      <c r="L454" s="177"/>
      <c r="M454" s="178"/>
      <c r="N454" s="179"/>
      <c r="O454" s="157">
        <v>78094.0</v>
      </c>
      <c r="P454" s="163">
        <v>78000.0</v>
      </c>
      <c r="Q454" s="156">
        <v>0.0</v>
      </c>
      <c r="R454" s="156">
        <v>0.0</v>
      </c>
      <c r="S454" s="177"/>
      <c r="T454" s="113" t="s">
        <v>47</v>
      </c>
      <c r="U454" s="112">
        <v>45376.0</v>
      </c>
      <c r="V454" s="112">
        <v>45406.0</v>
      </c>
      <c r="W454" s="113">
        <v>1.0</v>
      </c>
      <c r="X454" s="113" t="s">
        <v>50</v>
      </c>
      <c r="Y454" s="113" t="s">
        <v>66</v>
      </c>
    </row>
    <row r="455">
      <c r="A455" s="154" t="s">
        <v>3501</v>
      </c>
      <c r="B455" s="112">
        <v>45383.0</v>
      </c>
      <c r="C455" s="113">
        <v>8835.0</v>
      </c>
      <c r="D455" s="98" t="s">
        <v>3503</v>
      </c>
      <c r="E455" s="155" t="s">
        <v>3504</v>
      </c>
      <c r="F455" s="98" t="s">
        <v>3505</v>
      </c>
      <c r="G455" s="98" t="s">
        <v>964</v>
      </c>
      <c r="H455" s="98" t="s">
        <v>965</v>
      </c>
      <c r="I455" s="113" t="s">
        <v>38</v>
      </c>
      <c r="J455" s="112">
        <v>45042.0</v>
      </c>
      <c r="K455" s="112">
        <v>45376.0</v>
      </c>
      <c r="L455" s="177"/>
      <c r="M455" s="178"/>
      <c r="N455" s="179"/>
      <c r="O455" s="157">
        <v>78065.0</v>
      </c>
      <c r="P455" s="163">
        <v>78065.0</v>
      </c>
      <c r="Q455" s="156">
        <v>0.0</v>
      </c>
      <c r="R455" s="156">
        <v>0.0</v>
      </c>
      <c r="S455" s="177"/>
      <c r="T455" s="113" t="s">
        <v>47</v>
      </c>
      <c r="U455" s="112">
        <v>45377.0</v>
      </c>
      <c r="V455" s="112">
        <v>45407.0</v>
      </c>
      <c r="W455" s="113">
        <v>1.0</v>
      </c>
      <c r="X455" s="113" t="s">
        <v>50</v>
      </c>
      <c r="Y455" s="113" t="s">
        <v>66</v>
      </c>
    </row>
    <row r="456">
      <c r="A456" s="154" t="s">
        <v>3512</v>
      </c>
      <c r="B456" s="112">
        <v>45383.0</v>
      </c>
      <c r="C456" s="113">
        <v>10569.0</v>
      </c>
      <c r="D456" s="98" t="s">
        <v>3513</v>
      </c>
      <c r="E456" s="155" t="s">
        <v>3514</v>
      </c>
      <c r="F456" s="98" t="s">
        <v>3515</v>
      </c>
      <c r="G456" s="98" t="s">
        <v>3516</v>
      </c>
      <c r="H456" s="98" t="s">
        <v>287</v>
      </c>
      <c r="I456" s="113" t="s">
        <v>45</v>
      </c>
      <c r="J456" s="112">
        <v>45237.0</v>
      </c>
      <c r="K456" s="112">
        <v>45376.0</v>
      </c>
      <c r="L456" s="177"/>
      <c r="M456" s="178"/>
      <c r="N456" s="179"/>
      <c r="O456" s="157">
        <v>118096.0</v>
      </c>
      <c r="P456" s="163">
        <v>118096.0</v>
      </c>
      <c r="Q456" s="156">
        <v>0.0</v>
      </c>
      <c r="R456" s="156">
        <v>0.0</v>
      </c>
      <c r="S456" s="177"/>
      <c r="T456" s="113" t="s">
        <v>47</v>
      </c>
      <c r="U456" s="112">
        <v>45377.0</v>
      </c>
      <c r="V456" s="112">
        <v>45412.0</v>
      </c>
      <c r="W456" s="113">
        <v>1.0</v>
      </c>
      <c r="X456" s="113" t="s">
        <v>100</v>
      </c>
      <c r="Y456" s="113" t="s">
        <v>66</v>
      </c>
    </row>
    <row r="457">
      <c r="A457" s="154" t="s">
        <v>3520</v>
      </c>
      <c r="B457" s="112">
        <v>45383.0</v>
      </c>
      <c r="C457" s="113">
        <v>1183.0</v>
      </c>
      <c r="D457" s="98" t="s">
        <v>3521</v>
      </c>
      <c r="E457" s="155" t="s">
        <v>3522</v>
      </c>
      <c r="F457" s="98" t="s">
        <v>3523</v>
      </c>
      <c r="G457" s="98" t="s">
        <v>228</v>
      </c>
      <c r="H457" s="98" t="s">
        <v>174</v>
      </c>
      <c r="I457" s="113" t="s">
        <v>45</v>
      </c>
      <c r="J457" s="112">
        <v>44350.0</v>
      </c>
      <c r="K457" s="112">
        <v>45376.0</v>
      </c>
      <c r="L457" s="177"/>
      <c r="M457" s="157">
        <v>78000.0</v>
      </c>
      <c r="N457" s="179"/>
      <c r="O457" s="157">
        <v>100000.0</v>
      </c>
      <c r="P457" s="157">
        <v>100000.0</v>
      </c>
      <c r="Q457" s="156">
        <v>0.0</v>
      </c>
      <c r="R457" s="159">
        <v>2000.0</v>
      </c>
      <c r="S457" s="177"/>
      <c r="T457" s="113" t="s">
        <v>67</v>
      </c>
      <c r="U457" s="112">
        <v>45376.0</v>
      </c>
      <c r="V457" s="112">
        <v>45414.0</v>
      </c>
      <c r="W457" s="113">
        <v>1.0</v>
      </c>
      <c r="X457" s="113" t="s">
        <v>50</v>
      </c>
      <c r="Y457" s="113" t="s">
        <v>66</v>
      </c>
    </row>
    <row r="458">
      <c r="A458" s="154" t="s">
        <v>3529</v>
      </c>
      <c r="B458" s="112">
        <v>45383.0</v>
      </c>
      <c r="C458" s="113">
        <v>472.0</v>
      </c>
      <c r="D458" s="98" t="s">
        <v>2386</v>
      </c>
      <c r="E458" s="155" t="s">
        <v>2388</v>
      </c>
      <c r="F458" s="98" t="s">
        <v>2390</v>
      </c>
      <c r="G458" s="98" t="s">
        <v>118</v>
      </c>
      <c r="H458" s="98" t="s">
        <v>99</v>
      </c>
      <c r="I458" s="113" t="s">
        <v>38</v>
      </c>
      <c r="J458" s="112">
        <v>44316.0</v>
      </c>
      <c r="K458" s="112">
        <v>45376.0</v>
      </c>
      <c r="L458" s="177"/>
      <c r="M458" s="178"/>
      <c r="N458" s="179"/>
      <c r="O458" s="157">
        <v>78000.0</v>
      </c>
      <c r="P458" s="157">
        <v>78000.0</v>
      </c>
      <c r="Q458" s="156">
        <v>0.0</v>
      </c>
      <c r="R458" s="159">
        <v>1560.0</v>
      </c>
      <c r="S458" s="177"/>
      <c r="T458" s="113" t="s">
        <v>67</v>
      </c>
      <c r="U458" s="112">
        <v>45376.0</v>
      </c>
      <c r="V458" s="112">
        <v>45406.0</v>
      </c>
      <c r="W458" s="113">
        <v>1.0</v>
      </c>
      <c r="X458" s="113" t="s">
        <v>50</v>
      </c>
      <c r="Y458" s="113" t="s">
        <v>66</v>
      </c>
    </row>
    <row r="459">
      <c r="A459" s="154" t="s">
        <v>3534</v>
      </c>
      <c r="B459" s="112">
        <v>45383.0</v>
      </c>
      <c r="C459" s="113">
        <v>8555.0</v>
      </c>
      <c r="D459" s="98" t="s">
        <v>3535</v>
      </c>
      <c r="E459" s="155" t="s">
        <v>3536</v>
      </c>
      <c r="F459" s="98" t="s">
        <v>3537</v>
      </c>
      <c r="G459" s="98" t="s">
        <v>681</v>
      </c>
      <c r="H459" s="98" t="s">
        <v>44</v>
      </c>
      <c r="I459" s="113" t="s">
        <v>38</v>
      </c>
      <c r="J459" s="112">
        <v>45000.0</v>
      </c>
      <c r="K459" s="112">
        <v>45376.0</v>
      </c>
      <c r="L459" s="177"/>
      <c r="M459" s="178"/>
      <c r="N459" s="179"/>
      <c r="O459" s="157">
        <v>998072.0</v>
      </c>
      <c r="P459" s="163">
        <v>998072.0</v>
      </c>
      <c r="Q459" s="77">
        <v>418000.0</v>
      </c>
      <c r="R459" s="156">
        <v>0.0</v>
      </c>
      <c r="S459" s="177"/>
      <c r="T459" s="113" t="s">
        <v>47</v>
      </c>
      <c r="U459" s="112">
        <v>45380.0</v>
      </c>
      <c r="V459" s="114">
        <v>45740.0</v>
      </c>
      <c r="W459" s="113">
        <v>12.0</v>
      </c>
      <c r="X459" s="113" t="s">
        <v>100</v>
      </c>
      <c r="Y459" s="113" t="s">
        <v>66</v>
      </c>
    </row>
    <row r="460">
      <c r="A460" s="154" t="s">
        <v>3541</v>
      </c>
      <c r="B460" s="112">
        <v>45383.0</v>
      </c>
      <c r="C460" s="113">
        <v>8555.0</v>
      </c>
      <c r="D460" s="98" t="s">
        <v>3535</v>
      </c>
      <c r="E460" s="155" t="s">
        <v>3536</v>
      </c>
      <c r="F460" s="98" t="s">
        <v>3537</v>
      </c>
      <c r="G460" s="98" t="s">
        <v>681</v>
      </c>
      <c r="H460" s="98" t="s">
        <v>44</v>
      </c>
      <c r="I460" s="113" t="s">
        <v>38</v>
      </c>
      <c r="J460" s="112">
        <v>45000.0</v>
      </c>
      <c r="K460" s="112">
        <v>45376.0</v>
      </c>
      <c r="L460" s="177"/>
      <c r="M460" s="178"/>
      <c r="N460" s="179"/>
      <c r="O460" s="157">
        <v>118000.0</v>
      </c>
      <c r="P460" s="157">
        <v>0.0</v>
      </c>
      <c r="Q460" s="156">
        <v>0.0</v>
      </c>
      <c r="R460" s="156">
        <v>0.0</v>
      </c>
      <c r="S460" s="177"/>
      <c r="T460" s="113" t="s">
        <v>328</v>
      </c>
      <c r="U460" s="177"/>
      <c r="V460" s="177"/>
      <c r="W460" s="113">
        <v>1.0</v>
      </c>
      <c r="X460" s="113" t="s">
        <v>100</v>
      </c>
      <c r="Y460" s="113" t="s">
        <v>66</v>
      </c>
    </row>
    <row r="461">
      <c r="A461" s="154" t="s">
        <v>3544</v>
      </c>
      <c r="B461" s="112">
        <v>45383.0</v>
      </c>
      <c r="C461" s="113">
        <v>11741.0</v>
      </c>
      <c r="D461" s="98" t="s">
        <v>3547</v>
      </c>
      <c r="E461" s="155" t="s">
        <v>3548</v>
      </c>
      <c r="F461" s="98" t="s">
        <v>3550</v>
      </c>
      <c r="G461" s="98" t="s">
        <v>78</v>
      </c>
      <c r="H461" s="98" t="s">
        <v>35</v>
      </c>
      <c r="I461" s="113" t="s">
        <v>38</v>
      </c>
      <c r="J461" s="112">
        <v>45381.0</v>
      </c>
      <c r="K461" s="112">
        <v>45381.0</v>
      </c>
      <c r="L461" s="112">
        <v>45376.0</v>
      </c>
      <c r="M461" s="178"/>
      <c r="N461" s="112">
        <v>45381.0</v>
      </c>
      <c r="O461" s="157">
        <v>798050.0</v>
      </c>
      <c r="P461" s="163">
        <v>798000.0</v>
      </c>
      <c r="Q461" s="77">
        <v>138000.0</v>
      </c>
      <c r="R461" s="156">
        <v>0.0</v>
      </c>
      <c r="S461" s="177"/>
      <c r="T461" s="113" t="s">
        <v>47</v>
      </c>
      <c r="U461" s="112">
        <v>45381.0</v>
      </c>
      <c r="V461" s="112">
        <v>45755.0</v>
      </c>
      <c r="W461" s="113">
        <v>12.0</v>
      </c>
      <c r="X461" s="113" t="s">
        <v>50</v>
      </c>
      <c r="Y461" s="113" t="s">
        <v>204</v>
      </c>
    </row>
    <row r="462">
      <c r="A462" s="154" t="s">
        <v>3553</v>
      </c>
      <c r="B462" s="112">
        <v>45383.0</v>
      </c>
      <c r="C462" s="113">
        <v>5459.0</v>
      </c>
      <c r="D462" s="98" t="s">
        <v>3554</v>
      </c>
      <c r="E462" s="155" t="s">
        <v>3557</v>
      </c>
      <c r="F462" s="98" t="s">
        <v>3558</v>
      </c>
      <c r="G462" s="98" t="s">
        <v>3559</v>
      </c>
      <c r="H462" s="98" t="s">
        <v>166</v>
      </c>
      <c r="I462" s="113" t="s">
        <v>38</v>
      </c>
      <c r="J462" s="112">
        <v>44664.0</v>
      </c>
      <c r="K462" s="112">
        <v>45377.0</v>
      </c>
      <c r="L462" s="112">
        <v>45376.0</v>
      </c>
      <c r="M462" s="178"/>
      <c r="N462" s="179"/>
      <c r="O462" s="157">
        <v>78071.0</v>
      </c>
      <c r="P462" s="163">
        <v>78071.0</v>
      </c>
      <c r="Q462" s="156">
        <v>0.0</v>
      </c>
      <c r="R462" s="156">
        <v>0.0</v>
      </c>
      <c r="S462" s="177"/>
      <c r="T462" s="113" t="s">
        <v>47</v>
      </c>
      <c r="U462" s="112">
        <v>45377.0</v>
      </c>
      <c r="V462" s="112">
        <v>45407.0</v>
      </c>
      <c r="W462" s="113">
        <v>1.0</v>
      </c>
      <c r="X462" s="113" t="s">
        <v>50</v>
      </c>
      <c r="Y462" s="113" t="s">
        <v>66</v>
      </c>
    </row>
    <row r="463">
      <c r="A463" s="154" t="s">
        <v>3563</v>
      </c>
      <c r="B463" s="112">
        <v>45383.0</v>
      </c>
      <c r="C463" s="113">
        <v>1522.0</v>
      </c>
      <c r="D463" s="98" t="s">
        <v>3564</v>
      </c>
      <c r="E463" s="155" t="s">
        <v>3565</v>
      </c>
      <c r="F463" s="98" t="s">
        <v>3568</v>
      </c>
      <c r="G463" s="98" t="s">
        <v>312</v>
      </c>
      <c r="H463" s="98" t="s">
        <v>287</v>
      </c>
      <c r="I463" s="113" t="s">
        <v>38</v>
      </c>
      <c r="J463" s="112">
        <v>44368.0</v>
      </c>
      <c r="K463" s="112">
        <v>45377.0</v>
      </c>
      <c r="L463" s="177"/>
      <c r="M463" s="178"/>
      <c r="N463" s="179"/>
      <c r="O463" s="157">
        <v>78000.0</v>
      </c>
      <c r="P463" s="157">
        <v>78000.0</v>
      </c>
      <c r="Q463" s="156">
        <v>0.0</v>
      </c>
      <c r="R463" s="159">
        <v>1560.0</v>
      </c>
      <c r="S463" s="177"/>
      <c r="T463" s="113" t="s">
        <v>67</v>
      </c>
      <c r="U463" s="112">
        <v>45377.0</v>
      </c>
      <c r="V463" s="112">
        <v>45407.0</v>
      </c>
      <c r="W463" s="113">
        <v>1.0</v>
      </c>
      <c r="X463" s="113" t="s">
        <v>50</v>
      </c>
      <c r="Y463" s="113" t="s">
        <v>66</v>
      </c>
    </row>
    <row r="464">
      <c r="A464" s="154" t="s">
        <v>3571</v>
      </c>
      <c r="B464" s="112">
        <v>45383.0</v>
      </c>
      <c r="C464" s="113">
        <v>9432.0</v>
      </c>
      <c r="D464" s="98" t="s">
        <v>3572</v>
      </c>
      <c r="E464" s="155" t="s">
        <v>3573</v>
      </c>
      <c r="F464" s="98" t="s">
        <v>3574</v>
      </c>
      <c r="G464" s="98" t="s">
        <v>459</v>
      </c>
      <c r="H464" s="98" t="s">
        <v>99</v>
      </c>
      <c r="I464" s="113" t="s">
        <v>38</v>
      </c>
      <c r="J464" s="112">
        <v>45104.0</v>
      </c>
      <c r="K464" s="112">
        <v>45377.0</v>
      </c>
      <c r="L464" s="177"/>
      <c r="M464" s="178"/>
      <c r="N464" s="179"/>
      <c r="O464" s="157">
        <v>78016.0</v>
      </c>
      <c r="P464" s="164">
        <v>78000.0</v>
      </c>
      <c r="Q464" s="156">
        <v>0.0</v>
      </c>
      <c r="R464" s="156">
        <v>0.0</v>
      </c>
      <c r="S464" s="177"/>
      <c r="T464" s="113" t="s">
        <v>47</v>
      </c>
      <c r="U464" s="112">
        <v>45377.0</v>
      </c>
      <c r="V464" s="112">
        <v>45407.0</v>
      </c>
      <c r="W464" s="113">
        <v>1.0</v>
      </c>
      <c r="X464" s="113" t="s">
        <v>50</v>
      </c>
      <c r="Y464" s="113" t="s">
        <v>66</v>
      </c>
    </row>
    <row r="465">
      <c r="A465" s="154" t="s">
        <v>3578</v>
      </c>
      <c r="B465" s="112">
        <v>45383.0</v>
      </c>
      <c r="C465" s="113">
        <v>3325.0</v>
      </c>
      <c r="D465" s="98" t="s">
        <v>3579</v>
      </c>
      <c r="E465" s="155" t="s">
        <v>898</v>
      </c>
      <c r="F465" s="98" t="s">
        <v>899</v>
      </c>
      <c r="G465" s="98" t="s">
        <v>106</v>
      </c>
      <c r="H465" s="98" t="s">
        <v>107</v>
      </c>
      <c r="I465" s="113" t="s">
        <v>38</v>
      </c>
      <c r="J465" s="112">
        <v>44523.0</v>
      </c>
      <c r="K465" s="112">
        <v>45377.0</v>
      </c>
      <c r="L465" s="177"/>
      <c r="M465" s="178"/>
      <c r="N465" s="179"/>
      <c r="O465" s="157">
        <v>78000.0</v>
      </c>
      <c r="P465" s="157">
        <v>78000.0</v>
      </c>
      <c r="Q465" s="156">
        <v>0.0</v>
      </c>
      <c r="R465" s="159">
        <v>4400.0</v>
      </c>
      <c r="S465" s="177"/>
      <c r="T465" s="113" t="s">
        <v>67</v>
      </c>
      <c r="U465" s="112">
        <v>45377.0</v>
      </c>
      <c r="V465" s="112">
        <v>45407.0</v>
      </c>
      <c r="W465" s="113">
        <v>1.0</v>
      </c>
      <c r="X465" s="113" t="s">
        <v>50</v>
      </c>
      <c r="Y465" s="113" t="s">
        <v>66</v>
      </c>
    </row>
    <row r="466">
      <c r="A466" s="154" t="s">
        <v>3583</v>
      </c>
      <c r="B466" s="112">
        <v>45383.0</v>
      </c>
      <c r="C466" s="113">
        <v>5121.0</v>
      </c>
      <c r="D466" s="98" t="s">
        <v>3585</v>
      </c>
      <c r="E466" s="155" t="s">
        <v>3586</v>
      </c>
      <c r="F466" s="166" t="s">
        <v>3588</v>
      </c>
      <c r="G466" s="98" t="s">
        <v>3589</v>
      </c>
      <c r="H466" s="98" t="s">
        <v>174</v>
      </c>
      <c r="I466" s="113" t="s">
        <v>38</v>
      </c>
      <c r="J466" s="112">
        <v>44640.0</v>
      </c>
      <c r="K466" s="112">
        <v>45377.0</v>
      </c>
      <c r="L466" s="177"/>
      <c r="M466" s="157">
        <v>118000.0</v>
      </c>
      <c r="N466" s="179"/>
      <c r="O466" s="157">
        <v>100008.0</v>
      </c>
      <c r="P466" s="164">
        <v>100000.0</v>
      </c>
      <c r="Q466" s="156">
        <v>0.0</v>
      </c>
      <c r="R466" s="156">
        <v>0.0</v>
      </c>
      <c r="S466" s="177"/>
      <c r="T466" s="113" t="s">
        <v>47</v>
      </c>
      <c r="U466" s="112">
        <v>45377.0</v>
      </c>
      <c r="V466" s="112">
        <v>45407.0</v>
      </c>
      <c r="W466" s="113">
        <v>1.0</v>
      </c>
      <c r="X466" s="113" t="s">
        <v>100</v>
      </c>
      <c r="Y466" s="113" t="s">
        <v>66</v>
      </c>
    </row>
    <row r="467">
      <c r="A467" s="154" t="s">
        <v>3594</v>
      </c>
      <c r="B467" s="112">
        <v>45383.0</v>
      </c>
      <c r="C467" s="113">
        <v>3107.0</v>
      </c>
      <c r="D467" s="98" t="s">
        <v>2899</v>
      </c>
      <c r="E467" s="155" t="s">
        <v>3596</v>
      </c>
      <c r="F467" s="98" t="s">
        <v>3597</v>
      </c>
      <c r="G467" s="98" t="s">
        <v>846</v>
      </c>
      <c r="H467" s="98" t="s">
        <v>413</v>
      </c>
      <c r="I467" s="113" t="s">
        <v>38</v>
      </c>
      <c r="J467" s="112">
        <v>44504.0</v>
      </c>
      <c r="K467" s="112">
        <v>45377.0</v>
      </c>
      <c r="L467" s="177"/>
      <c r="M467" s="157">
        <v>78000.0</v>
      </c>
      <c r="N467" s="179"/>
      <c r="O467" s="157">
        <v>156016.0</v>
      </c>
      <c r="P467" s="164">
        <v>156016.0</v>
      </c>
      <c r="Q467" s="156">
        <v>0.0</v>
      </c>
      <c r="R467" s="156">
        <v>0.0</v>
      </c>
      <c r="S467" s="177"/>
      <c r="T467" s="113" t="s">
        <v>47</v>
      </c>
      <c r="U467" s="112">
        <v>45377.0</v>
      </c>
      <c r="V467" s="112">
        <v>45407.0</v>
      </c>
      <c r="W467" s="113">
        <v>1.0</v>
      </c>
      <c r="X467" s="113" t="s">
        <v>50</v>
      </c>
      <c r="Y467" s="113" t="s">
        <v>66</v>
      </c>
    </row>
    <row r="468">
      <c r="A468" s="154" t="s">
        <v>3602</v>
      </c>
      <c r="B468" s="112">
        <v>45383.0</v>
      </c>
      <c r="C468" s="113">
        <v>3107.0</v>
      </c>
      <c r="D468" s="98" t="s">
        <v>2899</v>
      </c>
      <c r="E468" s="155" t="s">
        <v>3596</v>
      </c>
      <c r="F468" s="98" t="s">
        <v>3604</v>
      </c>
      <c r="G468" s="98" t="s">
        <v>846</v>
      </c>
      <c r="H468" s="98" t="s">
        <v>413</v>
      </c>
      <c r="I468" s="113" t="s">
        <v>38</v>
      </c>
      <c r="J468" s="112">
        <v>44504.0</v>
      </c>
      <c r="K468" s="112">
        <v>45377.0</v>
      </c>
      <c r="L468" s="177"/>
      <c r="M468" s="157">
        <v>78000.0</v>
      </c>
      <c r="N468" s="179"/>
      <c r="O468" s="157">
        <v>78000.0</v>
      </c>
      <c r="P468" s="157">
        <v>0.0</v>
      </c>
      <c r="Q468" s="156">
        <v>0.0</v>
      </c>
      <c r="R468" s="156">
        <v>0.0</v>
      </c>
      <c r="S468" s="177"/>
      <c r="T468" s="34" t="s">
        <v>98</v>
      </c>
      <c r="U468" s="112">
        <v>45377.0</v>
      </c>
      <c r="V468" s="112">
        <v>45407.0</v>
      </c>
      <c r="W468" s="113">
        <v>1.0</v>
      </c>
      <c r="X468" s="113" t="s">
        <v>50</v>
      </c>
      <c r="Y468" s="113" t="s">
        <v>66</v>
      </c>
    </row>
    <row r="469">
      <c r="A469" s="154" t="s">
        <v>3607</v>
      </c>
      <c r="B469" s="112">
        <v>45383.0</v>
      </c>
      <c r="C469" s="113">
        <v>4918.0</v>
      </c>
      <c r="D469" s="98" t="s">
        <v>1169</v>
      </c>
      <c r="E469" s="155" t="s">
        <v>1170</v>
      </c>
      <c r="F469" s="98" t="s">
        <v>3609</v>
      </c>
      <c r="G469" s="98" t="s">
        <v>1172</v>
      </c>
      <c r="H469" s="98" t="s">
        <v>63</v>
      </c>
      <c r="I469" s="113" t="s">
        <v>38</v>
      </c>
      <c r="J469" s="112">
        <v>44625.0</v>
      </c>
      <c r="K469" s="112">
        <v>45377.0</v>
      </c>
      <c r="L469" s="177"/>
      <c r="M469" s="178"/>
      <c r="N469" s="179"/>
      <c r="O469" s="157">
        <v>78000.0</v>
      </c>
      <c r="P469" s="157">
        <v>78000.0</v>
      </c>
      <c r="Q469" s="156">
        <v>0.0</v>
      </c>
      <c r="R469" s="159">
        <v>546.0</v>
      </c>
      <c r="S469" s="177"/>
      <c r="T469" s="113" t="s">
        <v>67</v>
      </c>
      <c r="U469" s="112">
        <v>45377.0</v>
      </c>
      <c r="V469" s="112">
        <v>45410.0</v>
      </c>
      <c r="W469" s="113">
        <v>1.0</v>
      </c>
      <c r="X469" s="113" t="s">
        <v>50</v>
      </c>
      <c r="Y469" s="113" t="s">
        <v>66</v>
      </c>
    </row>
    <row r="470">
      <c r="A470" s="154" t="s">
        <v>3615</v>
      </c>
      <c r="B470" s="112">
        <v>45383.0</v>
      </c>
      <c r="C470" s="113">
        <v>3864.0</v>
      </c>
      <c r="D470" s="98" t="s">
        <v>3616</v>
      </c>
      <c r="E470" s="155" t="s">
        <v>3618</v>
      </c>
      <c r="F470" s="98" t="s">
        <v>3616</v>
      </c>
      <c r="G470" s="98" t="s">
        <v>228</v>
      </c>
      <c r="H470" s="98" t="s">
        <v>174</v>
      </c>
      <c r="I470" s="113" t="s">
        <v>38</v>
      </c>
      <c r="J470" s="112">
        <v>44556.0</v>
      </c>
      <c r="K470" s="112">
        <v>45377.0</v>
      </c>
      <c r="L470" s="177"/>
      <c r="M470" s="178"/>
      <c r="N470" s="179"/>
      <c r="O470" s="157">
        <v>118000.0</v>
      </c>
      <c r="P470" s="157">
        <v>118000.0</v>
      </c>
      <c r="Q470" s="156">
        <v>0.0</v>
      </c>
      <c r="R470" s="159">
        <v>2360.0</v>
      </c>
      <c r="S470" s="177"/>
      <c r="T470" s="113" t="s">
        <v>67</v>
      </c>
      <c r="U470" s="112">
        <v>45377.0</v>
      </c>
      <c r="V470" s="112">
        <v>45407.0</v>
      </c>
      <c r="W470" s="113">
        <v>1.0</v>
      </c>
      <c r="X470" s="113" t="s">
        <v>100</v>
      </c>
      <c r="Y470" s="113" t="s">
        <v>66</v>
      </c>
    </row>
    <row r="471">
      <c r="A471" s="154" t="s">
        <v>3625</v>
      </c>
      <c r="B471" s="112">
        <v>45383.0</v>
      </c>
      <c r="C471" s="113">
        <v>11194.0</v>
      </c>
      <c r="D471" s="98" t="s">
        <v>3626</v>
      </c>
      <c r="E471" s="155" t="s">
        <v>3627</v>
      </c>
      <c r="F471" s="98" t="s">
        <v>3628</v>
      </c>
      <c r="G471" s="98" t="s">
        <v>151</v>
      </c>
      <c r="H471" s="98" t="s">
        <v>99</v>
      </c>
      <c r="I471" s="113" t="s">
        <v>38</v>
      </c>
      <c r="J471" s="112">
        <v>45320.0</v>
      </c>
      <c r="K471" s="112">
        <v>45377.0</v>
      </c>
      <c r="L471" s="177"/>
      <c r="M471" s="178"/>
      <c r="N471" s="179"/>
      <c r="O471" s="157">
        <v>78000.0</v>
      </c>
      <c r="P471" s="157">
        <v>78000.0</v>
      </c>
      <c r="Q471" s="156">
        <v>0.0</v>
      </c>
      <c r="R471" s="159">
        <v>546.0</v>
      </c>
      <c r="S471" s="177"/>
      <c r="T471" s="113" t="s">
        <v>67</v>
      </c>
      <c r="U471" s="112">
        <v>45377.0</v>
      </c>
      <c r="V471" s="112">
        <v>45407.0</v>
      </c>
      <c r="W471" s="113">
        <v>1.0</v>
      </c>
      <c r="X471" s="113" t="s">
        <v>50</v>
      </c>
      <c r="Y471" s="113" t="s">
        <v>66</v>
      </c>
    </row>
    <row r="472">
      <c r="A472" s="154" t="s">
        <v>3632</v>
      </c>
      <c r="B472" s="112">
        <v>45383.0</v>
      </c>
      <c r="C472" s="113">
        <v>3338.0</v>
      </c>
      <c r="D472" s="98" t="s">
        <v>3634</v>
      </c>
      <c r="E472" s="155" t="s">
        <v>3635</v>
      </c>
      <c r="F472" s="98" t="s">
        <v>3636</v>
      </c>
      <c r="G472" s="98" t="s">
        <v>459</v>
      </c>
      <c r="H472" s="98" t="s">
        <v>99</v>
      </c>
      <c r="I472" s="113" t="s">
        <v>38</v>
      </c>
      <c r="J472" s="112">
        <v>44524.0</v>
      </c>
      <c r="K472" s="112">
        <v>45377.0</v>
      </c>
      <c r="L472" s="177"/>
      <c r="M472" s="178"/>
      <c r="N472" s="179"/>
      <c r="O472" s="157">
        <v>78000.0</v>
      </c>
      <c r="P472" s="157">
        <v>78000.0</v>
      </c>
      <c r="Q472" s="156">
        <v>0.0</v>
      </c>
      <c r="R472" s="159">
        <v>1560.0</v>
      </c>
      <c r="S472" s="177"/>
      <c r="T472" s="113" t="s">
        <v>67</v>
      </c>
      <c r="U472" s="112">
        <v>45378.0</v>
      </c>
      <c r="V472" s="112">
        <v>45408.0</v>
      </c>
      <c r="W472" s="113">
        <v>1.0</v>
      </c>
      <c r="X472" s="113" t="s">
        <v>50</v>
      </c>
      <c r="Y472" s="113" t="s">
        <v>66</v>
      </c>
    </row>
    <row r="473">
      <c r="A473" s="154" t="s">
        <v>3639</v>
      </c>
      <c r="B473" s="112">
        <v>45383.0</v>
      </c>
      <c r="C473" s="113">
        <v>5080.0</v>
      </c>
      <c r="D473" s="98" t="s">
        <v>880</v>
      </c>
      <c r="E473" s="155" t="s">
        <v>882</v>
      </c>
      <c r="F473" s="166" t="s">
        <v>1014</v>
      </c>
      <c r="G473" s="98" t="s">
        <v>265</v>
      </c>
      <c r="H473" s="98" t="s">
        <v>63</v>
      </c>
      <c r="I473" s="113" t="s">
        <v>45</v>
      </c>
      <c r="J473" s="112">
        <v>44636.0</v>
      </c>
      <c r="K473" s="112">
        <v>45377.0</v>
      </c>
      <c r="L473" s="177"/>
      <c r="M473" s="157">
        <v>78000.0</v>
      </c>
      <c r="N473" s="179"/>
      <c r="O473" s="157">
        <v>118030.0</v>
      </c>
      <c r="P473" s="164">
        <v>118030.0</v>
      </c>
      <c r="Q473" s="156">
        <v>0.0</v>
      </c>
      <c r="R473" s="156">
        <v>0.0</v>
      </c>
      <c r="S473" s="177"/>
      <c r="T473" s="113" t="s">
        <v>47</v>
      </c>
      <c r="U473" s="112">
        <v>45377.0</v>
      </c>
      <c r="V473" s="112">
        <v>45417.0</v>
      </c>
      <c r="W473" s="113">
        <v>1.0</v>
      </c>
      <c r="X473" s="113" t="s">
        <v>50</v>
      </c>
      <c r="Y473" s="113" t="s">
        <v>66</v>
      </c>
    </row>
    <row r="474">
      <c r="A474" s="154" t="s">
        <v>3645</v>
      </c>
      <c r="B474" s="112">
        <v>45383.0</v>
      </c>
      <c r="C474" s="113">
        <v>8249.0</v>
      </c>
      <c r="D474" s="98" t="s">
        <v>3648</v>
      </c>
      <c r="E474" s="155" t="s">
        <v>3650</v>
      </c>
      <c r="F474" s="98" t="s">
        <v>3651</v>
      </c>
      <c r="G474" s="98" t="s">
        <v>357</v>
      </c>
      <c r="H474" s="98" t="s">
        <v>166</v>
      </c>
      <c r="I474" s="113" t="s">
        <v>38</v>
      </c>
      <c r="J474" s="112">
        <v>44963.0</v>
      </c>
      <c r="K474" s="112">
        <v>45377.0</v>
      </c>
      <c r="L474" s="177"/>
      <c r="M474" s="178"/>
      <c r="N474" s="179"/>
      <c r="O474" s="157">
        <v>78000.0</v>
      </c>
      <c r="P474" s="157">
        <v>78000.0</v>
      </c>
      <c r="Q474" s="156">
        <v>0.0</v>
      </c>
      <c r="R474" s="159">
        <v>4400.0</v>
      </c>
      <c r="S474" s="177"/>
      <c r="T474" s="113" t="s">
        <v>67</v>
      </c>
      <c r="U474" s="112">
        <v>45377.0</v>
      </c>
      <c r="V474" s="112">
        <v>45407.0</v>
      </c>
      <c r="W474" s="113">
        <v>1.0</v>
      </c>
      <c r="X474" s="113" t="s">
        <v>50</v>
      </c>
      <c r="Y474" s="113" t="s">
        <v>66</v>
      </c>
    </row>
    <row r="475">
      <c r="A475" s="154" t="s">
        <v>3657</v>
      </c>
      <c r="B475" s="112">
        <v>45383.0</v>
      </c>
      <c r="C475" s="113">
        <v>6695.0</v>
      </c>
      <c r="D475" s="98" t="s">
        <v>3658</v>
      </c>
      <c r="E475" s="155" t="s">
        <v>3659</v>
      </c>
      <c r="F475" s="98" t="s">
        <v>3660</v>
      </c>
      <c r="G475" s="98" t="s">
        <v>215</v>
      </c>
      <c r="H475" s="98" t="s">
        <v>77</v>
      </c>
      <c r="I475" s="113" t="s">
        <v>38</v>
      </c>
      <c r="J475" s="112">
        <v>44793.0</v>
      </c>
      <c r="K475" s="112">
        <v>45377.0</v>
      </c>
      <c r="L475" s="177"/>
      <c r="M475" s="178"/>
      <c r="N475" s="179"/>
      <c r="O475" s="157">
        <v>118031.0</v>
      </c>
      <c r="P475" s="164">
        <v>118031.0</v>
      </c>
      <c r="Q475" s="156">
        <v>0.0</v>
      </c>
      <c r="R475" s="156">
        <v>0.0</v>
      </c>
      <c r="S475" s="177"/>
      <c r="T475" s="113" t="s">
        <v>47</v>
      </c>
      <c r="U475" s="112">
        <v>45377.0</v>
      </c>
      <c r="V475" s="112">
        <v>45407.0</v>
      </c>
      <c r="W475" s="113">
        <v>1.0</v>
      </c>
      <c r="X475" s="113" t="s">
        <v>100</v>
      </c>
      <c r="Y475" s="113" t="s">
        <v>66</v>
      </c>
    </row>
    <row r="476">
      <c r="A476" s="154" t="s">
        <v>3667</v>
      </c>
      <c r="B476" s="112">
        <v>45383.0</v>
      </c>
      <c r="C476" s="113">
        <v>2200.0</v>
      </c>
      <c r="D476" s="98" t="s">
        <v>3668</v>
      </c>
      <c r="E476" s="155" t="s">
        <v>3670</v>
      </c>
      <c r="F476" s="98" t="s">
        <v>3671</v>
      </c>
      <c r="G476" s="98" t="s">
        <v>433</v>
      </c>
      <c r="H476" s="98" t="s">
        <v>435</v>
      </c>
      <c r="I476" s="113" t="s">
        <v>38</v>
      </c>
      <c r="J476" s="112">
        <v>44432.0</v>
      </c>
      <c r="K476" s="112">
        <v>45377.0</v>
      </c>
      <c r="L476" s="177"/>
      <c r="M476" s="157">
        <v>78000.0</v>
      </c>
      <c r="N476" s="179"/>
      <c r="O476" s="157">
        <v>118000.0</v>
      </c>
      <c r="P476" s="157">
        <v>118000.0</v>
      </c>
      <c r="Q476" s="156">
        <v>0.0</v>
      </c>
      <c r="R476" s="159">
        <v>826.0</v>
      </c>
      <c r="S476" s="177"/>
      <c r="T476" s="113" t="s">
        <v>67</v>
      </c>
      <c r="U476" s="112">
        <v>45377.0</v>
      </c>
      <c r="V476" s="112">
        <v>45408.0</v>
      </c>
      <c r="W476" s="113">
        <v>1.0</v>
      </c>
      <c r="X476" s="113" t="s">
        <v>50</v>
      </c>
      <c r="Y476" s="113" t="s">
        <v>66</v>
      </c>
    </row>
    <row r="477">
      <c r="A477" s="154" t="s">
        <v>3675</v>
      </c>
      <c r="B477" s="112">
        <v>45383.0</v>
      </c>
      <c r="C477" s="113">
        <v>5080.0</v>
      </c>
      <c r="D477" s="98" t="s">
        <v>880</v>
      </c>
      <c r="E477" s="155" t="s">
        <v>882</v>
      </c>
      <c r="F477" s="166" t="s">
        <v>3677</v>
      </c>
      <c r="G477" s="98" t="s">
        <v>265</v>
      </c>
      <c r="H477" s="98" t="s">
        <v>63</v>
      </c>
      <c r="I477" s="113" t="s">
        <v>45</v>
      </c>
      <c r="J477" s="112">
        <v>44636.0</v>
      </c>
      <c r="K477" s="112">
        <v>45377.0</v>
      </c>
      <c r="L477" s="177"/>
      <c r="M477" s="157">
        <v>78000.0</v>
      </c>
      <c r="N477" s="179"/>
      <c r="O477" s="169">
        <v>78000.0</v>
      </c>
      <c r="P477" s="169">
        <v>0.0</v>
      </c>
      <c r="Q477" s="156">
        <v>0.0</v>
      </c>
      <c r="R477" s="156">
        <v>0.0</v>
      </c>
      <c r="S477" s="177"/>
      <c r="T477" s="161" t="s">
        <v>98</v>
      </c>
      <c r="U477" s="114">
        <v>45382.0</v>
      </c>
      <c r="V477" s="114">
        <v>45425.0</v>
      </c>
      <c r="W477" s="113">
        <v>1.0</v>
      </c>
      <c r="X477" s="113" t="s">
        <v>50</v>
      </c>
      <c r="Y477" s="113" t="s">
        <v>66</v>
      </c>
    </row>
    <row r="478">
      <c r="A478" s="154" t="s">
        <v>3679</v>
      </c>
      <c r="B478" s="112">
        <v>45383.0</v>
      </c>
      <c r="C478" s="113">
        <v>6656.0</v>
      </c>
      <c r="D478" s="98" t="s">
        <v>3475</v>
      </c>
      <c r="E478" s="155" t="s">
        <v>3476</v>
      </c>
      <c r="F478" s="98" t="s">
        <v>3681</v>
      </c>
      <c r="G478" s="98" t="s">
        <v>1969</v>
      </c>
      <c r="H478" s="98" t="s">
        <v>411</v>
      </c>
      <c r="I478" s="113" t="s">
        <v>38</v>
      </c>
      <c r="J478" s="112">
        <v>44790.0</v>
      </c>
      <c r="K478" s="112">
        <v>45378.0</v>
      </c>
      <c r="L478" s="177"/>
      <c r="M478" s="178"/>
      <c r="N478" s="179"/>
      <c r="O478" s="157">
        <v>78000.0</v>
      </c>
      <c r="P478" s="157">
        <v>78000.0</v>
      </c>
      <c r="Q478" s="156">
        <v>0.0</v>
      </c>
      <c r="R478" s="159">
        <v>546.0</v>
      </c>
      <c r="S478" s="177"/>
      <c r="T478" s="113" t="s">
        <v>67</v>
      </c>
      <c r="U478" s="112">
        <v>45378.0</v>
      </c>
      <c r="V478" s="112">
        <v>45408.0</v>
      </c>
      <c r="W478" s="113">
        <v>1.0</v>
      </c>
      <c r="X478" s="113" t="s">
        <v>50</v>
      </c>
      <c r="Y478" s="113" t="s">
        <v>66</v>
      </c>
    </row>
    <row r="479">
      <c r="A479" s="154" t="s">
        <v>3689</v>
      </c>
      <c r="B479" s="112">
        <v>45383.0</v>
      </c>
      <c r="C479" s="113">
        <v>3002.0</v>
      </c>
      <c r="D479" s="98" t="s">
        <v>3692</v>
      </c>
      <c r="E479" s="155" t="s">
        <v>3693</v>
      </c>
      <c r="F479" s="98" t="s">
        <v>3694</v>
      </c>
      <c r="G479" s="98" t="s">
        <v>459</v>
      </c>
      <c r="H479" s="98" t="s">
        <v>99</v>
      </c>
      <c r="I479" s="113" t="s">
        <v>38</v>
      </c>
      <c r="J479" s="180">
        <v>44492.0</v>
      </c>
      <c r="K479" s="112">
        <v>45378.0</v>
      </c>
      <c r="L479" s="177"/>
      <c r="M479" s="178"/>
      <c r="N479" s="179"/>
      <c r="O479" s="157">
        <v>78095.0</v>
      </c>
      <c r="P479" s="168">
        <v>78095.0</v>
      </c>
      <c r="Q479" s="156">
        <v>0.0</v>
      </c>
      <c r="R479" s="156">
        <v>0.0</v>
      </c>
      <c r="S479" s="177"/>
      <c r="T479" s="113" t="s">
        <v>47</v>
      </c>
      <c r="U479" s="112">
        <v>45378.0</v>
      </c>
      <c r="V479" s="112">
        <v>45408.0</v>
      </c>
      <c r="W479" s="113">
        <v>1.0</v>
      </c>
      <c r="X479" s="113" t="s">
        <v>50</v>
      </c>
      <c r="Y479" s="113" t="s">
        <v>66</v>
      </c>
    </row>
    <row r="480">
      <c r="A480" s="154" t="s">
        <v>3699</v>
      </c>
      <c r="B480" s="112">
        <v>45383.0</v>
      </c>
      <c r="C480" s="113">
        <v>10916.0</v>
      </c>
      <c r="D480" s="98" t="s">
        <v>3700</v>
      </c>
      <c r="E480" s="155" t="s">
        <v>3701</v>
      </c>
      <c r="F480" s="98" t="s">
        <v>3702</v>
      </c>
      <c r="G480" s="98" t="s">
        <v>118</v>
      </c>
      <c r="H480" s="98" t="s">
        <v>99</v>
      </c>
      <c r="I480" s="113" t="s">
        <v>38</v>
      </c>
      <c r="J480" s="180">
        <v>45289.0</v>
      </c>
      <c r="K480" s="112">
        <v>45378.0</v>
      </c>
      <c r="L480" s="177"/>
      <c r="M480" s="178"/>
      <c r="N480" s="179"/>
      <c r="O480" s="157">
        <v>78029.0</v>
      </c>
      <c r="P480" s="168">
        <v>78029.0</v>
      </c>
      <c r="Q480" s="156">
        <v>0.0</v>
      </c>
      <c r="R480" s="156">
        <v>0.0</v>
      </c>
      <c r="S480" s="177"/>
      <c r="T480" s="113" t="s">
        <v>47</v>
      </c>
      <c r="U480" s="112">
        <v>45378.0</v>
      </c>
      <c r="V480" s="112">
        <v>45410.0</v>
      </c>
      <c r="W480" s="113">
        <v>1.0</v>
      </c>
      <c r="X480" s="113" t="s">
        <v>50</v>
      </c>
      <c r="Y480" s="113" t="s">
        <v>66</v>
      </c>
    </row>
    <row r="481">
      <c r="A481" s="154" t="s">
        <v>3708</v>
      </c>
      <c r="B481" s="112">
        <v>45383.0</v>
      </c>
      <c r="C481" s="113">
        <v>9299.0</v>
      </c>
      <c r="D481" s="98" t="s">
        <v>3710</v>
      </c>
      <c r="E481" s="155" t="s">
        <v>3711</v>
      </c>
      <c r="F481" s="98" t="s">
        <v>3712</v>
      </c>
      <c r="G481" s="98" t="s">
        <v>151</v>
      </c>
      <c r="H481" s="98" t="s">
        <v>99</v>
      </c>
      <c r="I481" s="113" t="s">
        <v>45</v>
      </c>
      <c r="J481" s="112">
        <v>45088.0</v>
      </c>
      <c r="K481" s="112">
        <v>45378.0</v>
      </c>
      <c r="L481" s="177"/>
      <c r="M481" s="178"/>
      <c r="N481" s="179"/>
      <c r="O481" s="157">
        <v>78000.0</v>
      </c>
      <c r="P481" s="157">
        <v>78000.0</v>
      </c>
      <c r="Q481" s="156">
        <v>0.0</v>
      </c>
      <c r="R481" s="159">
        <v>4440.0</v>
      </c>
      <c r="S481" s="177"/>
      <c r="T481" s="113" t="s">
        <v>67</v>
      </c>
      <c r="U481" s="112">
        <v>45378.0</v>
      </c>
      <c r="V481" s="112">
        <v>45411.0</v>
      </c>
      <c r="W481" s="113">
        <v>1.0</v>
      </c>
      <c r="X481" s="113" t="s">
        <v>50</v>
      </c>
      <c r="Y481" s="113" t="s">
        <v>66</v>
      </c>
    </row>
    <row r="482">
      <c r="A482" s="154" t="s">
        <v>3718</v>
      </c>
      <c r="B482" s="112">
        <v>45383.0</v>
      </c>
      <c r="C482" s="113">
        <v>3316.0</v>
      </c>
      <c r="D482" s="98" t="s">
        <v>1921</v>
      </c>
      <c r="E482" s="155" t="s">
        <v>1922</v>
      </c>
      <c r="F482" s="98" t="s">
        <v>3720</v>
      </c>
      <c r="G482" s="98" t="s">
        <v>996</v>
      </c>
      <c r="H482" s="98" t="s">
        <v>166</v>
      </c>
      <c r="I482" s="113" t="s">
        <v>38</v>
      </c>
      <c r="J482" s="180">
        <v>44523.0</v>
      </c>
      <c r="K482" s="112">
        <v>45378.0</v>
      </c>
      <c r="L482" s="177"/>
      <c r="M482" s="178"/>
      <c r="N482" s="179"/>
      <c r="O482" s="157">
        <v>78000.0</v>
      </c>
      <c r="P482" s="157">
        <v>78000.0</v>
      </c>
      <c r="Q482" s="156">
        <v>0.0</v>
      </c>
      <c r="R482" s="159">
        <v>4440.0</v>
      </c>
      <c r="S482" s="177"/>
      <c r="T482" s="113" t="s">
        <v>67</v>
      </c>
      <c r="U482" s="112">
        <v>45378.0</v>
      </c>
      <c r="V482" s="112">
        <v>45408.0</v>
      </c>
      <c r="W482" s="113">
        <v>1.0</v>
      </c>
      <c r="X482" s="113" t="s">
        <v>50</v>
      </c>
      <c r="Y482" s="113" t="s">
        <v>66</v>
      </c>
    </row>
    <row r="483">
      <c r="A483" s="154" t="s">
        <v>3724</v>
      </c>
      <c r="B483" s="112">
        <v>45383.0</v>
      </c>
      <c r="C483" s="113">
        <v>10376.0</v>
      </c>
      <c r="D483" s="98" t="s">
        <v>3725</v>
      </c>
      <c r="E483" s="155" t="s">
        <v>3727</v>
      </c>
      <c r="F483" s="98" t="s">
        <v>3729</v>
      </c>
      <c r="G483" s="98" t="s">
        <v>59</v>
      </c>
      <c r="H483" s="98" t="s">
        <v>213</v>
      </c>
      <c r="I483" s="113" t="s">
        <v>38</v>
      </c>
      <c r="J483" s="180">
        <v>45210.0</v>
      </c>
      <c r="K483" s="112">
        <v>45378.0</v>
      </c>
      <c r="L483" s="177"/>
      <c r="M483" s="178"/>
      <c r="N483" s="179"/>
      <c r="O483" s="157">
        <v>78089.0</v>
      </c>
      <c r="P483" s="168">
        <v>78089.0</v>
      </c>
      <c r="Q483" s="156">
        <v>0.0</v>
      </c>
      <c r="R483" s="156">
        <v>0.0</v>
      </c>
      <c r="S483" s="177"/>
      <c r="T483" s="113" t="s">
        <v>47</v>
      </c>
      <c r="U483" s="112">
        <v>45378.0</v>
      </c>
      <c r="V483" s="112">
        <v>45408.0</v>
      </c>
      <c r="W483" s="113">
        <v>1.0</v>
      </c>
      <c r="X483" s="113" t="s">
        <v>50</v>
      </c>
      <c r="Y483" s="113" t="s">
        <v>66</v>
      </c>
    </row>
    <row r="484">
      <c r="A484" s="154" t="s">
        <v>3735</v>
      </c>
      <c r="B484" s="112">
        <v>45383.0</v>
      </c>
      <c r="C484" s="113">
        <v>1389.0</v>
      </c>
      <c r="D484" s="98" t="s">
        <v>1388</v>
      </c>
      <c r="E484" s="155" t="s">
        <v>1149</v>
      </c>
      <c r="F484" s="98" t="s">
        <v>3736</v>
      </c>
      <c r="G484" s="98" t="s">
        <v>215</v>
      </c>
      <c r="H484" s="98" t="s">
        <v>77</v>
      </c>
      <c r="I484" s="113" t="s">
        <v>38</v>
      </c>
      <c r="J484" s="112">
        <v>44361.0</v>
      </c>
      <c r="K484" s="112">
        <v>45378.0</v>
      </c>
      <c r="L484" s="177"/>
      <c r="M484" s="178"/>
      <c r="N484" s="179"/>
      <c r="O484" s="157">
        <v>78000.0</v>
      </c>
      <c r="P484" s="157">
        <v>78000.0</v>
      </c>
      <c r="Q484" s="156">
        <v>0.0</v>
      </c>
      <c r="R484" s="159">
        <v>546.0</v>
      </c>
      <c r="S484" s="177"/>
      <c r="T484" s="113" t="s">
        <v>67</v>
      </c>
      <c r="U484" s="112">
        <v>45378.0</v>
      </c>
      <c r="V484" s="112">
        <v>45408.0</v>
      </c>
      <c r="W484" s="113">
        <v>1.0</v>
      </c>
      <c r="X484" s="113" t="s">
        <v>50</v>
      </c>
      <c r="Y484" s="113" t="s">
        <v>66</v>
      </c>
    </row>
    <row r="485">
      <c r="A485" s="154" t="s">
        <v>3740</v>
      </c>
      <c r="B485" s="112">
        <v>45383.0</v>
      </c>
      <c r="C485" s="113">
        <v>6926.0</v>
      </c>
      <c r="D485" s="98" t="s">
        <v>1060</v>
      </c>
      <c r="E485" s="155" t="s">
        <v>271</v>
      </c>
      <c r="F485" s="98" t="s">
        <v>3742</v>
      </c>
      <c r="G485" s="98" t="s">
        <v>273</v>
      </c>
      <c r="H485" s="98" t="s">
        <v>44</v>
      </c>
      <c r="I485" s="113" t="s">
        <v>38</v>
      </c>
      <c r="J485" s="112">
        <v>44816.0</v>
      </c>
      <c r="K485" s="112">
        <v>45378.0</v>
      </c>
      <c r="L485" s="177"/>
      <c r="M485" s="178"/>
      <c r="N485" s="179"/>
      <c r="O485" s="157">
        <v>78008.0</v>
      </c>
      <c r="P485" s="168">
        <v>78008.0</v>
      </c>
      <c r="Q485" s="156">
        <v>0.0</v>
      </c>
      <c r="R485" s="156">
        <v>0.0</v>
      </c>
      <c r="S485" s="177"/>
      <c r="T485" s="113" t="s">
        <v>47</v>
      </c>
      <c r="U485" s="112">
        <v>45378.0</v>
      </c>
      <c r="V485" s="112">
        <v>45408.0</v>
      </c>
      <c r="W485" s="113">
        <v>1.0</v>
      </c>
      <c r="X485" s="113" t="s">
        <v>50</v>
      </c>
      <c r="Y485" s="113" t="s">
        <v>66</v>
      </c>
    </row>
    <row r="486">
      <c r="A486" s="154" t="s">
        <v>3746</v>
      </c>
      <c r="B486" s="112">
        <v>45383.0</v>
      </c>
      <c r="C486" s="113">
        <v>3202.0</v>
      </c>
      <c r="D486" s="98" t="s">
        <v>3747</v>
      </c>
      <c r="E486" s="155" t="s">
        <v>3749</v>
      </c>
      <c r="F486" s="98" t="s">
        <v>3751</v>
      </c>
      <c r="G486" s="98" t="s">
        <v>78</v>
      </c>
      <c r="H486" s="98" t="s">
        <v>35</v>
      </c>
      <c r="I486" s="113" t="s">
        <v>38</v>
      </c>
      <c r="J486" s="180">
        <v>44514.0</v>
      </c>
      <c r="K486" s="112">
        <v>45378.0</v>
      </c>
      <c r="L486" s="177"/>
      <c r="M486" s="178"/>
      <c r="N486" s="179"/>
      <c r="O486" s="157">
        <v>78019.0</v>
      </c>
      <c r="P486" s="168">
        <v>78019.0</v>
      </c>
      <c r="Q486" s="156">
        <v>0.0</v>
      </c>
      <c r="R486" s="156">
        <v>0.0</v>
      </c>
      <c r="S486" s="177"/>
      <c r="T486" s="113" t="s">
        <v>47</v>
      </c>
      <c r="U486" s="112">
        <v>45378.0</v>
      </c>
      <c r="V486" s="112">
        <v>45408.0</v>
      </c>
      <c r="W486" s="113">
        <v>1.0</v>
      </c>
      <c r="X486" s="113" t="s">
        <v>50</v>
      </c>
      <c r="Y486" s="113" t="s">
        <v>66</v>
      </c>
    </row>
    <row r="487">
      <c r="A487" s="154" t="s">
        <v>3754</v>
      </c>
      <c r="B487" s="112">
        <v>45383.0</v>
      </c>
      <c r="C487" s="113">
        <v>3316.0</v>
      </c>
      <c r="D487" s="98" t="s">
        <v>1921</v>
      </c>
      <c r="E487" s="155" t="s">
        <v>1922</v>
      </c>
      <c r="F487" s="98" t="s">
        <v>3758</v>
      </c>
      <c r="G487" s="98" t="s">
        <v>996</v>
      </c>
      <c r="H487" s="98" t="s">
        <v>166</v>
      </c>
      <c r="I487" s="113" t="s">
        <v>38</v>
      </c>
      <c r="J487" s="180">
        <v>44523.0</v>
      </c>
      <c r="K487" s="112">
        <v>45378.0</v>
      </c>
      <c r="L487" s="177"/>
      <c r="M487" s="178"/>
      <c r="N487" s="179"/>
      <c r="O487" s="157">
        <v>78000.0</v>
      </c>
      <c r="P487" s="157">
        <v>78000.0</v>
      </c>
      <c r="Q487" s="156">
        <v>0.0</v>
      </c>
      <c r="R487" s="159">
        <v>4440.0</v>
      </c>
      <c r="S487" s="177"/>
      <c r="T487" s="113" t="s">
        <v>67</v>
      </c>
      <c r="U487" s="112">
        <v>45378.0</v>
      </c>
      <c r="V487" s="112">
        <v>45408.0</v>
      </c>
      <c r="W487" s="113">
        <v>1.0</v>
      </c>
      <c r="X487" s="113" t="s">
        <v>50</v>
      </c>
      <c r="Y487" s="113" t="s">
        <v>66</v>
      </c>
    </row>
    <row r="488">
      <c r="A488" s="154" t="s">
        <v>3763</v>
      </c>
      <c r="B488" s="112">
        <v>45383.0</v>
      </c>
      <c r="C488" s="113">
        <v>8369.0</v>
      </c>
      <c r="D488" s="98" t="s">
        <v>3765</v>
      </c>
      <c r="E488" s="155" t="s">
        <v>3766</v>
      </c>
      <c r="F488" s="98" t="s">
        <v>3768</v>
      </c>
      <c r="G488" s="98" t="s">
        <v>459</v>
      </c>
      <c r="H488" s="98" t="s">
        <v>99</v>
      </c>
      <c r="I488" s="113" t="s">
        <v>38</v>
      </c>
      <c r="J488" s="112">
        <v>44977.0</v>
      </c>
      <c r="K488" s="112">
        <v>45378.0</v>
      </c>
      <c r="L488" s="177"/>
      <c r="M488" s="178"/>
      <c r="N488" s="179"/>
      <c r="O488" s="157">
        <v>118003.0</v>
      </c>
      <c r="P488" s="168">
        <v>118003.0</v>
      </c>
      <c r="Q488" s="156">
        <v>0.0</v>
      </c>
      <c r="R488" s="156">
        <v>0.0</v>
      </c>
      <c r="S488" s="177"/>
      <c r="T488" s="113" t="s">
        <v>47</v>
      </c>
      <c r="U488" s="112">
        <v>45378.0</v>
      </c>
      <c r="V488" s="112">
        <v>45408.0</v>
      </c>
      <c r="W488" s="113">
        <v>1.0</v>
      </c>
      <c r="X488" s="113" t="s">
        <v>100</v>
      </c>
      <c r="Y488" s="113" t="s">
        <v>66</v>
      </c>
    </row>
    <row r="489">
      <c r="A489" s="154" t="s">
        <v>3774</v>
      </c>
      <c r="B489" s="112">
        <v>45383.0</v>
      </c>
      <c r="C489" s="113">
        <v>3316.0</v>
      </c>
      <c r="D489" s="98" t="s">
        <v>1921</v>
      </c>
      <c r="E489" s="155" t="s">
        <v>1922</v>
      </c>
      <c r="F489" s="98" t="s">
        <v>3775</v>
      </c>
      <c r="G489" s="98" t="s">
        <v>996</v>
      </c>
      <c r="H489" s="98" t="s">
        <v>166</v>
      </c>
      <c r="I489" s="113" t="s">
        <v>38</v>
      </c>
      <c r="J489" s="180">
        <v>44523.0</v>
      </c>
      <c r="K489" s="112">
        <v>45378.0</v>
      </c>
      <c r="L489" s="177"/>
      <c r="M489" s="178"/>
      <c r="N489" s="179"/>
      <c r="O489" s="157">
        <v>78000.0</v>
      </c>
      <c r="P489" s="157">
        <v>78000.0</v>
      </c>
      <c r="Q489" s="156">
        <v>0.0</v>
      </c>
      <c r="R489" s="159">
        <v>4440.0</v>
      </c>
      <c r="S489" s="177"/>
      <c r="T489" s="113" t="s">
        <v>67</v>
      </c>
      <c r="U489" s="112">
        <v>45378.0</v>
      </c>
      <c r="V489" s="112">
        <v>45408.0</v>
      </c>
      <c r="W489" s="113">
        <v>1.0</v>
      </c>
      <c r="X489" s="113" t="s">
        <v>50</v>
      </c>
      <c r="Y489" s="113" t="s">
        <v>66</v>
      </c>
    </row>
    <row r="490">
      <c r="A490" s="154" t="s">
        <v>3780</v>
      </c>
      <c r="B490" s="112">
        <v>45383.0</v>
      </c>
      <c r="C490" s="113">
        <v>3453.0</v>
      </c>
      <c r="D490" s="98" t="s">
        <v>3781</v>
      </c>
      <c r="E490" s="155" t="s">
        <v>3782</v>
      </c>
      <c r="F490" s="98" t="s">
        <v>3783</v>
      </c>
      <c r="G490" s="98" t="s">
        <v>138</v>
      </c>
      <c r="H490" s="98" t="s">
        <v>99</v>
      </c>
      <c r="I490" s="113" t="s">
        <v>38</v>
      </c>
      <c r="J490" s="180">
        <v>44528.0</v>
      </c>
      <c r="K490" s="112">
        <v>45378.0</v>
      </c>
      <c r="L490" s="177"/>
      <c r="M490" s="178"/>
      <c r="N490" s="179"/>
      <c r="O490" s="157">
        <v>78062.0</v>
      </c>
      <c r="P490" s="168">
        <v>78062.0</v>
      </c>
      <c r="Q490" s="156">
        <v>0.0</v>
      </c>
      <c r="R490" s="156">
        <v>0.0</v>
      </c>
      <c r="S490" s="177"/>
      <c r="T490" s="113" t="s">
        <v>47</v>
      </c>
      <c r="U490" s="112">
        <v>45378.0</v>
      </c>
      <c r="V490" s="112">
        <v>45408.0</v>
      </c>
      <c r="W490" s="113">
        <v>1.0</v>
      </c>
      <c r="X490" s="113" t="s">
        <v>50</v>
      </c>
      <c r="Y490" s="113" t="s">
        <v>66</v>
      </c>
    </row>
    <row r="491">
      <c r="A491" s="154" t="s">
        <v>3790</v>
      </c>
      <c r="B491" s="112">
        <v>45383.0</v>
      </c>
      <c r="C491" s="113">
        <v>439.0</v>
      </c>
      <c r="D491" s="98" t="s">
        <v>3791</v>
      </c>
      <c r="E491" s="155" t="s">
        <v>3792</v>
      </c>
      <c r="F491" s="98" t="s">
        <v>3793</v>
      </c>
      <c r="G491" s="98" t="s">
        <v>624</v>
      </c>
      <c r="H491" s="98" t="s">
        <v>287</v>
      </c>
      <c r="I491" s="113" t="s">
        <v>38</v>
      </c>
      <c r="J491" s="112">
        <v>44315.0</v>
      </c>
      <c r="K491" s="112">
        <v>45378.0</v>
      </c>
      <c r="L491" s="177"/>
      <c r="M491" s="178"/>
      <c r="N491" s="179"/>
      <c r="O491" s="157">
        <v>798085.0</v>
      </c>
      <c r="P491" s="168">
        <v>798085.0</v>
      </c>
      <c r="Q491" s="77">
        <v>138000.0</v>
      </c>
      <c r="R491" s="156">
        <v>0.0</v>
      </c>
      <c r="S491" s="177"/>
      <c r="T491" s="113" t="s">
        <v>47</v>
      </c>
      <c r="U491" s="112">
        <v>45378.0</v>
      </c>
      <c r="V491" s="112">
        <v>45742.0</v>
      </c>
      <c r="W491" s="113">
        <v>12.0</v>
      </c>
      <c r="X491" s="113" t="s">
        <v>50</v>
      </c>
      <c r="Y491" s="113" t="s">
        <v>66</v>
      </c>
    </row>
    <row r="492">
      <c r="A492" s="154" t="s">
        <v>3798</v>
      </c>
      <c r="B492" s="112">
        <v>45383.0</v>
      </c>
      <c r="C492" s="113">
        <v>5653.0</v>
      </c>
      <c r="D492" s="98" t="s">
        <v>3801</v>
      </c>
      <c r="E492" s="155" t="s">
        <v>103</v>
      </c>
      <c r="F492" s="98" t="s">
        <v>105</v>
      </c>
      <c r="G492" s="98" t="s">
        <v>106</v>
      </c>
      <c r="H492" s="98" t="s">
        <v>107</v>
      </c>
      <c r="I492" s="113" t="s">
        <v>45</v>
      </c>
      <c r="J492" s="112">
        <v>44688.0</v>
      </c>
      <c r="K492" s="112">
        <v>45378.0</v>
      </c>
      <c r="L492" s="177"/>
      <c r="M492" s="157">
        <v>78000.0</v>
      </c>
      <c r="N492" s="179"/>
      <c r="O492" s="157">
        <v>156000.0</v>
      </c>
      <c r="P492" s="157">
        <v>156000.0</v>
      </c>
      <c r="Q492" s="156">
        <v>0.0</v>
      </c>
      <c r="R492" s="159">
        <v>4400.0</v>
      </c>
      <c r="S492" s="177"/>
      <c r="T492" s="113" t="s">
        <v>67</v>
      </c>
      <c r="U492" s="112">
        <v>45378.0</v>
      </c>
      <c r="V492" s="112">
        <v>45412.0</v>
      </c>
      <c r="W492" s="113">
        <v>1.0</v>
      </c>
      <c r="X492" s="113" t="s">
        <v>50</v>
      </c>
      <c r="Y492" s="113" t="s">
        <v>66</v>
      </c>
    </row>
    <row r="493">
      <c r="A493" s="154" t="s">
        <v>3798</v>
      </c>
      <c r="B493" s="112">
        <v>45383.0</v>
      </c>
      <c r="C493" s="113">
        <v>5653.0</v>
      </c>
      <c r="D493" s="98" t="s">
        <v>3801</v>
      </c>
      <c r="E493" s="155" t="s">
        <v>103</v>
      </c>
      <c r="F493" s="166" t="s">
        <v>119</v>
      </c>
      <c r="G493" s="98" t="s">
        <v>106</v>
      </c>
      <c r="H493" s="98" t="s">
        <v>107</v>
      </c>
      <c r="I493" s="113" t="s">
        <v>45</v>
      </c>
      <c r="J493" s="112">
        <v>44688.0</v>
      </c>
      <c r="K493" s="112">
        <v>45378.0</v>
      </c>
      <c r="L493" s="177"/>
      <c r="M493" s="157">
        <v>78000.0</v>
      </c>
      <c r="N493" s="114">
        <v>45385.0</v>
      </c>
      <c r="O493" s="157">
        <v>78000.0</v>
      </c>
      <c r="P493" s="169">
        <v>0.0</v>
      </c>
      <c r="Q493" s="156">
        <v>0.0</v>
      </c>
      <c r="R493" s="159">
        <v>0.0</v>
      </c>
      <c r="S493" s="177"/>
      <c r="T493" s="161" t="s">
        <v>98</v>
      </c>
      <c r="U493" s="114">
        <v>45385.0</v>
      </c>
      <c r="V493" s="114">
        <v>45422.0</v>
      </c>
      <c r="W493" s="113">
        <v>1.0</v>
      </c>
      <c r="X493" s="113" t="s">
        <v>50</v>
      </c>
      <c r="Y493" s="113" t="s">
        <v>66</v>
      </c>
    </row>
    <row r="494">
      <c r="A494" s="154" t="s">
        <v>3811</v>
      </c>
      <c r="B494" s="112">
        <v>45383.0</v>
      </c>
      <c r="C494" s="113">
        <v>4570.0</v>
      </c>
      <c r="D494" s="98" t="s">
        <v>3812</v>
      </c>
      <c r="E494" s="155" t="s">
        <v>3813</v>
      </c>
      <c r="F494" s="98" t="s">
        <v>3814</v>
      </c>
      <c r="G494" s="98" t="s">
        <v>1233</v>
      </c>
      <c r="H494" s="98" t="s">
        <v>77</v>
      </c>
      <c r="I494" s="113" t="s">
        <v>38</v>
      </c>
      <c r="J494" s="112">
        <v>44600.0</v>
      </c>
      <c r="K494" s="112">
        <v>45378.0</v>
      </c>
      <c r="L494" s="177"/>
      <c r="M494" s="178"/>
      <c r="N494" s="179"/>
      <c r="O494" s="157">
        <v>78000.0</v>
      </c>
      <c r="P494" s="157">
        <v>78000.0</v>
      </c>
      <c r="Q494" s="156">
        <v>0.0</v>
      </c>
      <c r="R494" s="159">
        <v>4440.0</v>
      </c>
      <c r="S494" s="177"/>
      <c r="T494" s="113" t="s">
        <v>67</v>
      </c>
      <c r="U494" s="112">
        <v>45378.0</v>
      </c>
      <c r="V494" s="112">
        <v>45408.0</v>
      </c>
      <c r="W494" s="113">
        <v>1.0</v>
      </c>
      <c r="X494" s="113" t="s">
        <v>50</v>
      </c>
      <c r="Y494" s="113" t="s">
        <v>66</v>
      </c>
    </row>
    <row r="495">
      <c r="A495" s="154" t="s">
        <v>3817</v>
      </c>
      <c r="B495" s="112">
        <v>45383.0</v>
      </c>
      <c r="C495" s="113">
        <v>8150.0</v>
      </c>
      <c r="D495" s="98" t="s">
        <v>3818</v>
      </c>
      <c r="E495" s="155" t="s">
        <v>3819</v>
      </c>
      <c r="F495" s="98" t="s">
        <v>3821</v>
      </c>
      <c r="G495" s="98" t="s">
        <v>151</v>
      </c>
      <c r="H495" s="98" t="s">
        <v>99</v>
      </c>
      <c r="I495" s="113" t="s">
        <v>45</v>
      </c>
      <c r="J495" s="112">
        <v>44951.0</v>
      </c>
      <c r="K495" s="112">
        <v>45378.0</v>
      </c>
      <c r="L495" s="177"/>
      <c r="M495" s="178"/>
      <c r="N495" s="179"/>
      <c r="O495" s="157">
        <v>118094.0</v>
      </c>
      <c r="P495" s="168">
        <v>118094.0</v>
      </c>
      <c r="Q495" s="156">
        <v>0.0</v>
      </c>
      <c r="R495" s="156">
        <v>0.0</v>
      </c>
      <c r="S495" s="177"/>
      <c r="T495" s="113" t="s">
        <v>47</v>
      </c>
      <c r="U495" s="112">
        <v>45379.0</v>
      </c>
      <c r="V495" s="112">
        <v>45411.0</v>
      </c>
      <c r="W495" s="113">
        <v>1.0</v>
      </c>
      <c r="X495" s="113" t="s">
        <v>100</v>
      </c>
      <c r="Y495" s="113" t="s">
        <v>66</v>
      </c>
    </row>
    <row r="496">
      <c r="A496" s="154" t="s">
        <v>3825</v>
      </c>
      <c r="B496" s="112">
        <v>45383.0</v>
      </c>
      <c r="C496" s="113">
        <v>6022.0</v>
      </c>
      <c r="D496" s="98" t="s">
        <v>3826</v>
      </c>
      <c r="E496" s="155" t="s">
        <v>3827</v>
      </c>
      <c r="F496" s="98" t="s">
        <v>3828</v>
      </c>
      <c r="G496" s="98" t="s">
        <v>3432</v>
      </c>
      <c r="H496" s="98" t="s">
        <v>63</v>
      </c>
      <c r="I496" s="113" t="s">
        <v>38</v>
      </c>
      <c r="J496" s="112">
        <v>44727.0</v>
      </c>
      <c r="K496" s="112">
        <v>45378.0</v>
      </c>
      <c r="L496" s="177"/>
      <c r="M496" s="178"/>
      <c r="N496" s="179"/>
      <c r="O496" s="157">
        <v>78000.0</v>
      </c>
      <c r="P496" s="157">
        <v>78000.0</v>
      </c>
      <c r="Q496" s="156">
        <v>0.0</v>
      </c>
      <c r="R496" s="159">
        <v>1560.0</v>
      </c>
      <c r="S496" s="177"/>
      <c r="T496" s="113" t="s">
        <v>67</v>
      </c>
      <c r="U496" s="112">
        <v>45378.0</v>
      </c>
      <c r="V496" s="112">
        <v>45409.0</v>
      </c>
      <c r="W496" s="113">
        <v>1.0</v>
      </c>
      <c r="X496" s="113" t="s">
        <v>50</v>
      </c>
      <c r="Y496" s="113" t="s">
        <v>66</v>
      </c>
    </row>
    <row r="497">
      <c r="A497" s="154" t="s">
        <v>3832</v>
      </c>
      <c r="B497" s="112">
        <v>45383.0</v>
      </c>
      <c r="C497" s="113">
        <v>10023.0</v>
      </c>
      <c r="D497" s="98" t="s">
        <v>3835</v>
      </c>
      <c r="E497" s="155" t="s">
        <v>3836</v>
      </c>
      <c r="F497" s="98" t="s">
        <v>3837</v>
      </c>
      <c r="G497" s="98" t="s">
        <v>118</v>
      </c>
      <c r="H497" s="98" t="s">
        <v>118</v>
      </c>
      <c r="I497" s="113" t="s">
        <v>45</v>
      </c>
      <c r="J497" s="112">
        <v>45174.0</v>
      </c>
      <c r="K497" s="112">
        <v>45378.0</v>
      </c>
      <c r="L497" s="177"/>
      <c r="M497" s="178"/>
      <c r="N497" s="179"/>
      <c r="O497" s="157">
        <v>78000.0</v>
      </c>
      <c r="P497" s="157">
        <v>78000.0</v>
      </c>
      <c r="Q497" s="156">
        <v>0.0</v>
      </c>
      <c r="R497" s="159">
        <v>1560.0</v>
      </c>
      <c r="S497" s="177"/>
      <c r="T497" s="113" t="s">
        <v>67</v>
      </c>
      <c r="U497" s="112">
        <v>45379.0</v>
      </c>
      <c r="V497" s="112">
        <v>45412.0</v>
      </c>
      <c r="W497" s="113">
        <v>1.0</v>
      </c>
      <c r="X497" s="113" t="s">
        <v>50</v>
      </c>
      <c r="Y497" s="113" t="s">
        <v>66</v>
      </c>
    </row>
    <row r="498">
      <c r="A498" s="154" t="s">
        <v>3843</v>
      </c>
      <c r="B498" s="112">
        <v>45383.0</v>
      </c>
      <c r="C498" s="113">
        <v>7236.0</v>
      </c>
      <c r="D498" s="98" t="s">
        <v>3845</v>
      </c>
      <c r="E498" s="155" t="s">
        <v>3846</v>
      </c>
      <c r="F498" s="98" t="s">
        <v>3847</v>
      </c>
      <c r="G498" s="98" t="s">
        <v>182</v>
      </c>
      <c r="H498" s="98" t="s">
        <v>77</v>
      </c>
      <c r="I498" s="113" t="s">
        <v>38</v>
      </c>
      <c r="J498" s="112">
        <v>44847.0</v>
      </c>
      <c r="K498" s="112">
        <v>45379.0</v>
      </c>
      <c r="L498" s="112">
        <v>45378.0</v>
      </c>
      <c r="M498" s="178"/>
      <c r="N498" s="179"/>
      <c r="O498" s="157">
        <v>78021.0</v>
      </c>
      <c r="P498" s="168">
        <v>78063.0</v>
      </c>
      <c r="Q498" s="156">
        <v>0.0</v>
      </c>
      <c r="R498" s="156">
        <v>0.0</v>
      </c>
      <c r="S498" s="177"/>
      <c r="T498" s="113" t="s">
        <v>47</v>
      </c>
      <c r="U498" s="112">
        <v>45379.0</v>
      </c>
      <c r="V498" s="112">
        <v>45409.0</v>
      </c>
      <c r="W498" s="113">
        <v>1.0</v>
      </c>
      <c r="X498" s="113" t="s">
        <v>50</v>
      </c>
      <c r="Y498" s="113" t="s">
        <v>66</v>
      </c>
    </row>
    <row r="499">
      <c r="A499" s="154" t="s">
        <v>3849</v>
      </c>
      <c r="B499" s="71">
        <v>45351.0</v>
      </c>
      <c r="C499" s="72">
        <v>8355.0</v>
      </c>
      <c r="D499" s="73" t="s">
        <v>135</v>
      </c>
      <c r="E499" s="74" t="s">
        <v>136</v>
      </c>
      <c r="F499" s="75" t="s">
        <v>3852</v>
      </c>
      <c r="G499" s="75" t="s">
        <v>517</v>
      </c>
      <c r="H499" s="75" t="s">
        <v>518</v>
      </c>
      <c r="I499" s="34" t="s">
        <v>38</v>
      </c>
      <c r="J499" s="71">
        <v>44974.0</v>
      </c>
      <c r="K499" s="71">
        <v>45348.0</v>
      </c>
      <c r="L499" s="76"/>
      <c r="M499" s="77">
        <v>78000.0</v>
      </c>
      <c r="N499" s="71">
        <v>45378.0</v>
      </c>
      <c r="O499" s="78">
        <v>78000.0</v>
      </c>
      <c r="P499" s="78">
        <v>0.0</v>
      </c>
      <c r="Q499" s="77">
        <v>0.0</v>
      </c>
      <c r="R499" s="77">
        <v>0.0</v>
      </c>
      <c r="S499" s="76"/>
      <c r="T499" s="34" t="s">
        <v>98</v>
      </c>
      <c r="U499" s="71">
        <v>45378.0</v>
      </c>
      <c r="V499" s="71">
        <v>45408.0</v>
      </c>
      <c r="W499" s="72">
        <v>1.0</v>
      </c>
      <c r="X499" s="72" t="s">
        <v>50</v>
      </c>
      <c r="Y499" s="72" t="s">
        <v>66</v>
      </c>
    </row>
    <row r="500">
      <c r="A500" s="154" t="s">
        <v>3855</v>
      </c>
      <c r="B500" s="112">
        <v>45383.0</v>
      </c>
      <c r="C500" s="113">
        <v>8412.0</v>
      </c>
      <c r="D500" s="98" t="s">
        <v>2535</v>
      </c>
      <c r="E500" s="155" t="s">
        <v>2536</v>
      </c>
      <c r="F500" s="98" t="s">
        <v>2537</v>
      </c>
      <c r="G500" s="98" t="s">
        <v>468</v>
      </c>
      <c r="H500" s="98" t="s">
        <v>35</v>
      </c>
      <c r="I500" s="113" t="s">
        <v>45</v>
      </c>
      <c r="J500" s="112">
        <v>44982.0</v>
      </c>
      <c r="K500" s="112">
        <v>45379.0</v>
      </c>
      <c r="L500" s="177"/>
      <c r="M500" s="178"/>
      <c r="N500" s="179"/>
      <c r="O500" s="157">
        <v>78000.0</v>
      </c>
      <c r="P500" s="157">
        <v>78000.0</v>
      </c>
      <c r="Q500" s="156">
        <v>0.0</v>
      </c>
      <c r="R500" s="159">
        <v>4400.0</v>
      </c>
      <c r="S500" s="177"/>
      <c r="T500" s="113" t="s">
        <v>67</v>
      </c>
      <c r="U500" s="112">
        <v>45379.0</v>
      </c>
      <c r="V500" s="112">
        <v>45429.0</v>
      </c>
      <c r="W500" s="113">
        <v>1.0</v>
      </c>
      <c r="X500" s="113" t="s">
        <v>50</v>
      </c>
      <c r="Y500" s="113" t="s">
        <v>66</v>
      </c>
    </row>
    <row r="501">
      <c r="A501" s="154" t="s">
        <v>3859</v>
      </c>
      <c r="B501" s="112">
        <v>45383.0</v>
      </c>
      <c r="C501" s="113">
        <v>8412.0</v>
      </c>
      <c r="D501" s="98" t="s">
        <v>2535</v>
      </c>
      <c r="E501" s="155" t="s">
        <v>2536</v>
      </c>
      <c r="F501" s="98" t="s">
        <v>3860</v>
      </c>
      <c r="G501" s="98" t="s">
        <v>468</v>
      </c>
      <c r="H501" s="98" t="s">
        <v>35</v>
      </c>
      <c r="I501" s="113" t="s">
        <v>38</v>
      </c>
      <c r="J501" s="112">
        <v>44982.0</v>
      </c>
      <c r="K501" s="112">
        <v>45379.0</v>
      </c>
      <c r="L501" s="177"/>
      <c r="M501" s="178"/>
      <c r="N501" s="179"/>
      <c r="O501" s="157">
        <v>78000.0</v>
      </c>
      <c r="P501" s="157">
        <v>78000.0</v>
      </c>
      <c r="Q501" s="156">
        <v>0.0</v>
      </c>
      <c r="R501" s="159">
        <v>4400.0</v>
      </c>
      <c r="S501" s="177"/>
      <c r="T501" s="113" t="s">
        <v>67</v>
      </c>
      <c r="U501" s="112">
        <v>45380.0</v>
      </c>
      <c r="V501" s="112">
        <v>45410.0</v>
      </c>
      <c r="W501" s="113">
        <v>1.0</v>
      </c>
      <c r="X501" s="113" t="s">
        <v>50</v>
      </c>
      <c r="Y501" s="113" t="s">
        <v>66</v>
      </c>
    </row>
    <row r="502">
      <c r="A502" s="154" t="s">
        <v>3865</v>
      </c>
      <c r="B502" s="112">
        <v>45383.0</v>
      </c>
      <c r="C502" s="113">
        <v>11337.0</v>
      </c>
      <c r="D502" s="98" t="s">
        <v>3867</v>
      </c>
      <c r="E502" s="155" t="s">
        <v>3868</v>
      </c>
      <c r="F502" s="98" t="s">
        <v>3869</v>
      </c>
      <c r="G502" s="98" t="s">
        <v>118</v>
      </c>
      <c r="H502" s="98" t="s">
        <v>99</v>
      </c>
      <c r="I502" s="113" t="s">
        <v>38</v>
      </c>
      <c r="J502" s="112">
        <v>45335.0</v>
      </c>
      <c r="K502" s="112">
        <v>45379.0</v>
      </c>
      <c r="L502" s="177"/>
      <c r="M502" s="178"/>
      <c r="N502" s="179"/>
      <c r="O502" s="157">
        <v>118043.0</v>
      </c>
      <c r="P502" s="158">
        <v>118043.0</v>
      </c>
      <c r="Q502" s="156">
        <v>0.0</v>
      </c>
      <c r="R502" s="156">
        <v>0.0</v>
      </c>
      <c r="S502" s="177"/>
      <c r="T502" s="113" t="s">
        <v>47</v>
      </c>
      <c r="U502" s="112">
        <v>45379.0</v>
      </c>
      <c r="V502" s="112">
        <v>45409.0</v>
      </c>
      <c r="W502" s="113">
        <v>1.0</v>
      </c>
      <c r="X502" s="113" t="s">
        <v>100</v>
      </c>
      <c r="Y502" s="113" t="s">
        <v>66</v>
      </c>
    </row>
    <row r="503">
      <c r="A503" s="154" t="s">
        <v>3873</v>
      </c>
      <c r="B503" s="112">
        <v>45383.0</v>
      </c>
      <c r="C503" s="113">
        <v>4343.0</v>
      </c>
      <c r="D503" s="98" t="s">
        <v>56</v>
      </c>
      <c r="E503" s="155" t="s">
        <v>57</v>
      </c>
      <c r="F503" s="98" t="s">
        <v>3875</v>
      </c>
      <c r="G503" s="98" t="s">
        <v>61</v>
      </c>
      <c r="H503" s="98" t="s">
        <v>63</v>
      </c>
      <c r="I503" s="113" t="s">
        <v>38</v>
      </c>
      <c r="J503" s="112">
        <v>44585.0</v>
      </c>
      <c r="K503" s="112">
        <v>45379.0</v>
      </c>
      <c r="L503" s="177"/>
      <c r="M503" s="178"/>
      <c r="N503" s="179"/>
      <c r="O503" s="157">
        <v>78000.0</v>
      </c>
      <c r="P503" s="157">
        <v>78000.0</v>
      </c>
      <c r="Q503" s="156">
        <v>0.0</v>
      </c>
      <c r="R503" s="159">
        <v>1560.0</v>
      </c>
      <c r="S503" s="177"/>
      <c r="T503" s="113" t="s">
        <v>67</v>
      </c>
      <c r="U503" s="112">
        <v>45379.0</v>
      </c>
      <c r="V503" s="112">
        <v>45409.0</v>
      </c>
      <c r="W503" s="113">
        <v>1.0</v>
      </c>
      <c r="X503" s="113" t="s">
        <v>50</v>
      </c>
      <c r="Y503" s="113" t="s">
        <v>66</v>
      </c>
    </row>
    <row r="504">
      <c r="A504" s="154" t="s">
        <v>3880</v>
      </c>
      <c r="B504" s="112">
        <v>45383.0</v>
      </c>
      <c r="C504" s="113">
        <v>4382.0</v>
      </c>
      <c r="D504" s="98" t="s">
        <v>3882</v>
      </c>
      <c r="E504" s="155" t="s">
        <v>3883</v>
      </c>
      <c r="F504" s="98" t="s">
        <v>3884</v>
      </c>
      <c r="G504" s="98" t="s">
        <v>241</v>
      </c>
      <c r="H504" s="98" t="s">
        <v>99</v>
      </c>
      <c r="I504" s="113" t="s">
        <v>38</v>
      </c>
      <c r="J504" s="112">
        <v>44587.0</v>
      </c>
      <c r="K504" s="112">
        <v>45379.0</v>
      </c>
      <c r="L504" s="177"/>
      <c r="M504" s="178"/>
      <c r="N504" s="179"/>
      <c r="O504" s="157">
        <v>78034.0</v>
      </c>
      <c r="P504" s="158">
        <v>78034.0</v>
      </c>
      <c r="Q504" s="156">
        <v>0.0</v>
      </c>
      <c r="R504" s="156">
        <v>0.0</v>
      </c>
      <c r="S504" s="177"/>
      <c r="T504" s="113" t="s">
        <v>47</v>
      </c>
      <c r="U504" s="112">
        <v>45380.0</v>
      </c>
      <c r="V504" s="112">
        <v>45410.0</v>
      </c>
      <c r="W504" s="113">
        <v>1.0</v>
      </c>
      <c r="X504" s="113" t="s">
        <v>50</v>
      </c>
      <c r="Y504" s="113" t="s">
        <v>66</v>
      </c>
    </row>
    <row r="505">
      <c r="A505" s="154" t="s">
        <v>3888</v>
      </c>
      <c r="B505" s="112">
        <v>45383.0</v>
      </c>
      <c r="C505" s="113">
        <v>11047.0</v>
      </c>
      <c r="D505" s="98" t="s">
        <v>2529</v>
      </c>
      <c r="E505" s="155" t="s">
        <v>2530</v>
      </c>
      <c r="F505" s="98" t="s">
        <v>2531</v>
      </c>
      <c r="G505" s="98" t="s">
        <v>111</v>
      </c>
      <c r="H505" s="98" t="s">
        <v>35</v>
      </c>
      <c r="I505" s="113" t="s">
        <v>38</v>
      </c>
      <c r="J505" s="112">
        <v>45305.0</v>
      </c>
      <c r="K505" s="112">
        <v>45379.0</v>
      </c>
      <c r="L505" s="177"/>
      <c r="M505" s="178"/>
      <c r="N505" s="179"/>
      <c r="O505" s="157">
        <v>118000.0</v>
      </c>
      <c r="P505" s="157">
        <v>118000.0</v>
      </c>
      <c r="Q505" s="156">
        <v>0.0</v>
      </c>
      <c r="R505" s="159">
        <v>826.0</v>
      </c>
      <c r="S505" s="177"/>
      <c r="T505" s="113" t="s">
        <v>67</v>
      </c>
      <c r="U505" s="112">
        <v>45379.0</v>
      </c>
      <c r="V505" s="112">
        <v>45409.0</v>
      </c>
      <c r="W505" s="113">
        <v>1.0</v>
      </c>
      <c r="X505" s="113" t="s">
        <v>100</v>
      </c>
      <c r="Y505" s="113" t="s">
        <v>66</v>
      </c>
    </row>
    <row r="506">
      <c r="A506" s="154" t="s">
        <v>3895</v>
      </c>
      <c r="B506" s="112">
        <v>45383.0</v>
      </c>
      <c r="C506" s="113">
        <v>8115.0</v>
      </c>
      <c r="D506" s="98" t="s">
        <v>643</v>
      </c>
      <c r="E506" s="155" t="s">
        <v>634</v>
      </c>
      <c r="F506" s="98" t="s">
        <v>3898</v>
      </c>
      <c r="G506" s="98" t="s">
        <v>357</v>
      </c>
      <c r="H506" s="98" t="s">
        <v>166</v>
      </c>
      <c r="I506" s="113" t="s">
        <v>38</v>
      </c>
      <c r="J506" s="112">
        <v>44947.0</v>
      </c>
      <c r="K506" s="112">
        <v>45379.0</v>
      </c>
      <c r="L506" s="177"/>
      <c r="M506" s="178"/>
      <c r="N506" s="179"/>
      <c r="O506" s="157">
        <v>118037.0</v>
      </c>
      <c r="P506" s="158">
        <v>118037.0</v>
      </c>
      <c r="Q506" s="156">
        <v>0.0</v>
      </c>
      <c r="R506" s="156">
        <v>0.0</v>
      </c>
      <c r="S506" s="177"/>
      <c r="T506" s="113" t="s">
        <v>47</v>
      </c>
      <c r="U506" s="112">
        <v>45379.0</v>
      </c>
      <c r="V506" s="112">
        <v>45410.0</v>
      </c>
      <c r="W506" s="113">
        <v>1.0</v>
      </c>
      <c r="X506" s="113" t="s">
        <v>100</v>
      </c>
      <c r="Y506" s="113" t="s">
        <v>66</v>
      </c>
    </row>
    <row r="507">
      <c r="A507" s="154" t="s">
        <v>3903</v>
      </c>
      <c r="B507" s="112">
        <v>45383.0</v>
      </c>
      <c r="C507" s="113">
        <v>3694.0</v>
      </c>
      <c r="D507" s="98" t="s">
        <v>2148</v>
      </c>
      <c r="E507" s="155" t="s">
        <v>2149</v>
      </c>
      <c r="F507" s="98" t="s">
        <v>3904</v>
      </c>
      <c r="G507" s="98" t="s">
        <v>241</v>
      </c>
      <c r="H507" s="98" t="s">
        <v>99</v>
      </c>
      <c r="I507" s="113" t="s">
        <v>38</v>
      </c>
      <c r="J507" s="112">
        <v>44542.0</v>
      </c>
      <c r="K507" s="112">
        <v>45379.0</v>
      </c>
      <c r="L507" s="177"/>
      <c r="M507" s="178"/>
      <c r="N507" s="179"/>
      <c r="O507" s="157">
        <v>78083.0</v>
      </c>
      <c r="P507" s="158">
        <v>78083.0</v>
      </c>
      <c r="Q507" s="156">
        <v>0.0</v>
      </c>
      <c r="R507" s="156">
        <v>0.0</v>
      </c>
      <c r="S507" s="177"/>
      <c r="T507" s="113" t="s">
        <v>47</v>
      </c>
      <c r="U507" s="112">
        <v>45379.0</v>
      </c>
      <c r="V507" s="112">
        <v>45409.0</v>
      </c>
      <c r="W507" s="113">
        <v>1.0</v>
      </c>
      <c r="X507" s="113" t="s">
        <v>50</v>
      </c>
      <c r="Y507" s="113" t="s">
        <v>66</v>
      </c>
    </row>
    <row r="508">
      <c r="A508" s="154" t="s">
        <v>3909</v>
      </c>
      <c r="B508" s="112">
        <v>45383.0</v>
      </c>
      <c r="C508" s="113">
        <v>1559.0</v>
      </c>
      <c r="D508" s="98" t="s">
        <v>3910</v>
      </c>
      <c r="E508" s="155" t="s">
        <v>3911</v>
      </c>
      <c r="F508" s="98" t="s">
        <v>3913</v>
      </c>
      <c r="G508" s="98" t="s">
        <v>3914</v>
      </c>
      <c r="H508" s="98" t="s">
        <v>3915</v>
      </c>
      <c r="I508" s="113" t="s">
        <v>38</v>
      </c>
      <c r="J508" s="112">
        <v>44372.0</v>
      </c>
      <c r="K508" s="112">
        <v>45379.0</v>
      </c>
      <c r="L508" s="177"/>
      <c r="M508" s="178"/>
      <c r="N508" s="179"/>
      <c r="O508" s="157">
        <v>78000.0</v>
      </c>
      <c r="P508" s="157">
        <v>78000.0</v>
      </c>
      <c r="Q508" s="156">
        <v>0.0</v>
      </c>
      <c r="R508" s="159">
        <v>4440.0</v>
      </c>
      <c r="S508" s="177"/>
      <c r="T508" s="113" t="s">
        <v>67</v>
      </c>
      <c r="U508" s="112">
        <v>45379.0</v>
      </c>
      <c r="V508" s="112">
        <v>45409.0</v>
      </c>
      <c r="W508" s="113">
        <v>1.0</v>
      </c>
      <c r="X508" s="113" t="s">
        <v>50</v>
      </c>
      <c r="Y508" s="113" t="s">
        <v>66</v>
      </c>
    </row>
    <row r="509">
      <c r="A509" s="154" t="s">
        <v>3917</v>
      </c>
      <c r="B509" s="112">
        <v>45383.0</v>
      </c>
      <c r="C509" s="113">
        <v>4732.0</v>
      </c>
      <c r="D509" s="98" t="s">
        <v>3920</v>
      </c>
      <c r="E509" s="155" t="s">
        <v>3921</v>
      </c>
      <c r="F509" s="98" t="s">
        <v>3922</v>
      </c>
      <c r="G509" s="98" t="s">
        <v>1167</v>
      </c>
      <c r="H509" s="98" t="s">
        <v>166</v>
      </c>
      <c r="I509" s="113" t="s">
        <v>38</v>
      </c>
      <c r="J509" s="112">
        <v>44612.0</v>
      </c>
      <c r="K509" s="112">
        <v>45379.0</v>
      </c>
      <c r="L509" s="177"/>
      <c r="M509" s="178"/>
      <c r="N509" s="179"/>
      <c r="O509" s="157">
        <v>78064.0</v>
      </c>
      <c r="P509" s="158">
        <v>78064.0</v>
      </c>
      <c r="Q509" s="156">
        <v>0.0</v>
      </c>
      <c r="R509" s="156">
        <v>0.0</v>
      </c>
      <c r="S509" s="177"/>
      <c r="T509" s="113" t="s">
        <v>47</v>
      </c>
      <c r="U509" s="112">
        <v>45379.0</v>
      </c>
      <c r="V509" s="112">
        <v>45410.0</v>
      </c>
      <c r="W509" s="113">
        <v>1.0</v>
      </c>
      <c r="X509" s="113" t="s">
        <v>50</v>
      </c>
      <c r="Y509" s="113" t="s">
        <v>66</v>
      </c>
    </row>
    <row r="510">
      <c r="A510" s="154" t="s">
        <v>3928</v>
      </c>
      <c r="B510" s="112">
        <v>45383.0</v>
      </c>
      <c r="C510" s="113">
        <v>11550.0</v>
      </c>
      <c r="D510" s="98" t="s">
        <v>3929</v>
      </c>
      <c r="E510" s="155" t="s">
        <v>3930</v>
      </c>
      <c r="F510" s="98" t="s">
        <v>3929</v>
      </c>
      <c r="G510" s="98" t="s">
        <v>3932</v>
      </c>
      <c r="H510" s="98" t="s">
        <v>166</v>
      </c>
      <c r="I510" s="113" t="s">
        <v>38</v>
      </c>
      <c r="J510" s="112">
        <v>45358.0</v>
      </c>
      <c r="K510" s="112">
        <v>45379.0</v>
      </c>
      <c r="L510" s="177"/>
      <c r="M510" s="178"/>
      <c r="N510" s="179"/>
      <c r="O510" s="157">
        <v>998053.0</v>
      </c>
      <c r="P510" s="158">
        <v>998020.0</v>
      </c>
      <c r="Q510" s="77">
        <v>418000.0</v>
      </c>
      <c r="R510" s="156">
        <v>0.0</v>
      </c>
      <c r="S510" s="177"/>
      <c r="T510" s="113" t="s">
        <v>47</v>
      </c>
      <c r="U510" s="112">
        <v>45379.0</v>
      </c>
      <c r="V510" s="112">
        <v>45739.0</v>
      </c>
      <c r="W510" s="113">
        <v>12.0</v>
      </c>
      <c r="X510" s="113" t="s">
        <v>100</v>
      </c>
      <c r="Y510" s="113" t="s">
        <v>204</v>
      </c>
    </row>
    <row r="511">
      <c r="A511" s="154" t="s">
        <v>3936</v>
      </c>
      <c r="B511" s="112">
        <v>45383.0</v>
      </c>
      <c r="C511" s="113">
        <v>11550.0</v>
      </c>
      <c r="D511" s="98" t="s">
        <v>3929</v>
      </c>
      <c r="E511" s="155" t="s">
        <v>3930</v>
      </c>
      <c r="F511" s="98" t="s">
        <v>3929</v>
      </c>
      <c r="G511" s="98" t="s">
        <v>3932</v>
      </c>
      <c r="H511" s="98" t="s">
        <v>166</v>
      </c>
      <c r="I511" s="113" t="s">
        <v>38</v>
      </c>
      <c r="J511" s="112">
        <v>45358.0</v>
      </c>
      <c r="K511" s="112">
        <v>45379.0</v>
      </c>
      <c r="L511" s="177"/>
      <c r="M511" s="178"/>
      <c r="N511" s="179"/>
      <c r="O511" s="157">
        <v>118065.0</v>
      </c>
      <c r="P511" s="157">
        <v>0.0</v>
      </c>
      <c r="Q511" s="156">
        <v>0.0</v>
      </c>
      <c r="R511" s="156">
        <v>0.0</v>
      </c>
      <c r="S511" s="177"/>
      <c r="T511" s="113" t="s">
        <v>328</v>
      </c>
      <c r="U511" s="112">
        <v>45379.0</v>
      </c>
      <c r="V511" s="112">
        <v>45769.0</v>
      </c>
      <c r="W511" s="113">
        <v>1.0</v>
      </c>
      <c r="X511" s="113" t="s">
        <v>100</v>
      </c>
      <c r="Y511" s="113" t="s">
        <v>66</v>
      </c>
    </row>
    <row r="512">
      <c r="A512" s="154" t="s">
        <v>3943</v>
      </c>
      <c r="B512" s="112">
        <v>45383.0</v>
      </c>
      <c r="C512" s="113">
        <v>6592.0</v>
      </c>
      <c r="D512" s="98" t="s">
        <v>3945</v>
      </c>
      <c r="E512" s="155" t="s">
        <v>3946</v>
      </c>
      <c r="F512" s="98" t="s">
        <v>3947</v>
      </c>
      <c r="G512" s="98" t="s">
        <v>357</v>
      </c>
      <c r="H512" s="98" t="s">
        <v>166</v>
      </c>
      <c r="I512" s="113" t="s">
        <v>38</v>
      </c>
      <c r="J512" s="112">
        <v>44783.0</v>
      </c>
      <c r="K512" s="112">
        <v>45379.0</v>
      </c>
      <c r="L512" s="177"/>
      <c r="M512" s="178"/>
      <c r="N512" s="179"/>
      <c r="O512" s="157">
        <v>78091.0</v>
      </c>
      <c r="P512" s="158">
        <v>78091.0</v>
      </c>
      <c r="Q512" s="156">
        <v>0.0</v>
      </c>
      <c r="R512" s="156">
        <v>0.0</v>
      </c>
      <c r="S512" s="177"/>
      <c r="T512" s="113" t="s">
        <v>47</v>
      </c>
      <c r="U512" s="112">
        <v>45379.0</v>
      </c>
      <c r="V512" s="112">
        <v>45409.0</v>
      </c>
      <c r="W512" s="113">
        <v>1.0</v>
      </c>
      <c r="X512" s="113" t="s">
        <v>50</v>
      </c>
      <c r="Y512" s="113" t="s">
        <v>66</v>
      </c>
    </row>
    <row r="513">
      <c r="A513" s="154" t="s">
        <v>3950</v>
      </c>
      <c r="B513" s="112">
        <v>45383.0</v>
      </c>
      <c r="C513" s="113">
        <v>11703.0</v>
      </c>
      <c r="D513" s="98" t="s">
        <v>3951</v>
      </c>
      <c r="E513" s="155" t="s">
        <v>3953</v>
      </c>
      <c r="F513" s="98" t="s">
        <v>3954</v>
      </c>
      <c r="G513" s="98" t="s">
        <v>78</v>
      </c>
      <c r="H513" s="98" t="s">
        <v>35</v>
      </c>
      <c r="I513" s="113" t="s">
        <v>38</v>
      </c>
      <c r="J513" s="112">
        <v>45377.0</v>
      </c>
      <c r="K513" s="112">
        <v>45379.0</v>
      </c>
      <c r="L513" s="177"/>
      <c r="M513" s="178"/>
      <c r="N513" s="179"/>
      <c r="O513" s="157">
        <v>118000.0</v>
      </c>
      <c r="P513" s="157">
        <v>118000.0</v>
      </c>
      <c r="Q513" s="156">
        <v>0.0</v>
      </c>
      <c r="R513" s="159">
        <v>4400.0</v>
      </c>
      <c r="S513" s="177"/>
      <c r="T513" s="113" t="s">
        <v>67</v>
      </c>
      <c r="U513" s="112">
        <v>45380.0</v>
      </c>
      <c r="V513" s="112">
        <v>45421.0</v>
      </c>
      <c r="W513" s="113">
        <v>1.0</v>
      </c>
      <c r="X513" s="113" t="s">
        <v>100</v>
      </c>
      <c r="Y513" s="113" t="s">
        <v>204</v>
      </c>
    </row>
    <row r="514">
      <c r="A514" s="154" t="s">
        <v>3957</v>
      </c>
      <c r="B514" s="112">
        <v>45383.0</v>
      </c>
      <c r="C514" s="113">
        <v>11703.0</v>
      </c>
      <c r="D514" s="98" t="s">
        <v>3951</v>
      </c>
      <c r="E514" s="155" t="s">
        <v>3953</v>
      </c>
      <c r="F514" s="98" t="s">
        <v>3954</v>
      </c>
      <c r="G514" s="98" t="s">
        <v>78</v>
      </c>
      <c r="H514" s="98" t="s">
        <v>35</v>
      </c>
      <c r="I514" s="113" t="s">
        <v>45</v>
      </c>
      <c r="J514" s="112">
        <v>45377.0</v>
      </c>
      <c r="K514" s="112">
        <v>45379.0</v>
      </c>
      <c r="L514" s="177"/>
      <c r="M514" s="178"/>
      <c r="N514" s="179"/>
      <c r="O514" s="157">
        <v>0.0</v>
      </c>
      <c r="P514" s="157">
        <v>0.0</v>
      </c>
      <c r="Q514" s="156">
        <v>0.0</v>
      </c>
      <c r="R514" s="156">
        <v>0.0</v>
      </c>
      <c r="S514" s="177"/>
      <c r="T514" s="34" t="s">
        <v>98</v>
      </c>
      <c r="U514" s="112">
        <v>45380.0</v>
      </c>
      <c r="V514" s="112">
        <v>45421.0</v>
      </c>
      <c r="W514" s="113">
        <v>1.0</v>
      </c>
      <c r="X514" s="113" t="s">
        <v>100</v>
      </c>
      <c r="Y514" s="113" t="s">
        <v>66</v>
      </c>
    </row>
    <row r="515">
      <c r="A515" s="154" t="s">
        <v>3964</v>
      </c>
      <c r="B515" s="112">
        <v>45383.0</v>
      </c>
      <c r="C515" s="113">
        <v>8574.0</v>
      </c>
      <c r="D515" s="98" t="s">
        <v>3968</v>
      </c>
      <c r="E515" s="155" t="s">
        <v>3969</v>
      </c>
      <c r="F515" s="98" t="s">
        <v>3970</v>
      </c>
      <c r="G515" s="98" t="s">
        <v>59</v>
      </c>
      <c r="H515" s="98" t="s">
        <v>213</v>
      </c>
      <c r="I515" s="113" t="s">
        <v>38</v>
      </c>
      <c r="J515" s="112">
        <v>45003.0</v>
      </c>
      <c r="K515" s="112">
        <v>45379.0</v>
      </c>
      <c r="L515" s="177"/>
      <c r="M515" s="178"/>
      <c r="N515" s="179"/>
      <c r="O515" s="157">
        <v>78001.0</v>
      </c>
      <c r="P515" s="158">
        <v>78001.0</v>
      </c>
      <c r="Q515" s="156">
        <v>0.0</v>
      </c>
      <c r="R515" s="156">
        <v>0.0</v>
      </c>
      <c r="S515" s="177"/>
      <c r="T515" s="113" t="s">
        <v>47</v>
      </c>
      <c r="U515" s="112">
        <v>45379.0</v>
      </c>
      <c r="V515" s="112">
        <v>45409.0</v>
      </c>
      <c r="W515" s="113">
        <v>1.0</v>
      </c>
      <c r="X515" s="113" t="s">
        <v>50</v>
      </c>
      <c r="Y515" s="113" t="s">
        <v>66</v>
      </c>
    </row>
    <row r="516">
      <c r="A516" s="154" t="s">
        <v>3973</v>
      </c>
      <c r="B516" s="112">
        <v>45383.0</v>
      </c>
      <c r="C516" s="113">
        <v>2625.0</v>
      </c>
      <c r="D516" s="98" t="s">
        <v>2125</v>
      </c>
      <c r="E516" s="155" t="s">
        <v>3976</v>
      </c>
      <c r="F516" s="98" t="s">
        <v>3978</v>
      </c>
      <c r="G516" s="98" t="s">
        <v>1847</v>
      </c>
      <c r="H516" s="98" t="s">
        <v>331</v>
      </c>
      <c r="I516" s="113" t="s">
        <v>38</v>
      </c>
      <c r="J516" s="112">
        <v>44460.0</v>
      </c>
      <c r="K516" s="112">
        <v>45379.0</v>
      </c>
      <c r="L516" s="177"/>
      <c r="M516" s="178"/>
      <c r="N516" s="179"/>
      <c r="O516" s="157">
        <v>78020.0</v>
      </c>
      <c r="P516" s="158">
        <v>78020.0</v>
      </c>
      <c r="Q516" s="156">
        <v>0.0</v>
      </c>
      <c r="R516" s="156">
        <v>0.0</v>
      </c>
      <c r="S516" s="177"/>
      <c r="T516" s="113" t="s">
        <v>47</v>
      </c>
      <c r="U516" s="112">
        <v>45380.0</v>
      </c>
      <c r="V516" s="112">
        <v>45410.0</v>
      </c>
      <c r="W516" s="113">
        <v>1.0</v>
      </c>
      <c r="X516" s="113" t="s">
        <v>50</v>
      </c>
      <c r="Y516" s="113" t="s">
        <v>66</v>
      </c>
    </row>
    <row r="517">
      <c r="A517" s="154" t="s">
        <v>3986</v>
      </c>
      <c r="B517" s="112">
        <v>45383.0</v>
      </c>
      <c r="C517" s="113">
        <v>6935.0</v>
      </c>
      <c r="D517" s="98" t="s">
        <v>3987</v>
      </c>
      <c r="E517" s="155" t="s">
        <v>283</v>
      </c>
      <c r="F517" s="98" t="s">
        <v>285</v>
      </c>
      <c r="G517" s="98" t="s">
        <v>286</v>
      </c>
      <c r="H517" s="98" t="s">
        <v>287</v>
      </c>
      <c r="I517" s="113" t="s">
        <v>45</v>
      </c>
      <c r="J517" s="112">
        <v>44816.0</v>
      </c>
      <c r="K517" s="112">
        <v>45379.0</v>
      </c>
      <c r="L517" s="177"/>
      <c r="M517" s="157">
        <v>78000.0</v>
      </c>
      <c r="N517" s="179"/>
      <c r="O517" s="157">
        <v>78079.0</v>
      </c>
      <c r="P517" s="158">
        <v>50000.0</v>
      </c>
      <c r="Q517" s="156">
        <v>0.0</v>
      </c>
      <c r="R517" s="156">
        <v>0.0</v>
      </c>
      <c r="S517" s="177"/>
      <c r="T517" s="113" t="s">
        <v>47</v>
      </c>
      <c r="U517" s="112">
        <v>45382.0</v>
      </c>
      <c r="V517" s="112">
        <v>45412.0</v>
      </c>
      <c r="W517" s="113">
        <v>1.0</v>
      </c>
      <c r="X517" s="113" t="s">
        <v>50</v>
      </c>
      <c r="Y517" s="113" t="s">
        <v>66</v>
      </c>
    </row>
    <row r="518">
      <c r="A518" s="154" t="s">
        <v>3990</v>
      </c>
      <c r="B518" s="112">
        <v>45383.0</v>
      </c>
      <c r="C518" s="113">
        <v>8089.0</v>
      </c>
      <c r="D518" s="98" t="s">
        <v>3992</v>
      </c>
      <c r="E518" s="155" t="s">
        <v>3993</v>
      </c>
      <c r="F518" s="98" t="s">
        <v>3994</v>
      </c>
      <c r="G518" s="98" t="s">
        <v>537</v>
      </c>
      <c r="H518" s="98" t="s">
        <v>538</v>
      </c>
      <c r="I518" s="113" t="s">
        <v>38</v>
      </c>
      <c r="J518" s="112">
        <v>44945.0</v>
      </c>
      <c r="K518" s="112">
        <v>45379.0</v>
      </c>
      <c r="L518" s="177"/>
      <c r="M518" s="157">
        <v>118000.0</v>
      </c>
      <c r="N518" s="179"/>
      <c r="O518" s="157">
        <v>236000.0</v>
      </c>
      <c r="P518" s="157">
        <v>236000.0</v>
      </c>
      <c r="Q518" s="156">
        <v>0.0</v>
      </c>
      <c r="R518" s="159">
        <v>4440.0</v>
      </c>
      <c r="S518" s="177"/>
      <c r="T518" s="113" t="s">
        <v>67</v>
      </c>
      <c r="U518" s="112">
        <v>45379.0</v>
      </c>
      <c r="V518" s="112">
        <v>45410.0</v>
      </c>
      <c r="W518" s="113">
        <v>1.0</v>
      </c>
      <c r="X518" s="113" t="s">
        <v>100</v>
      </c>
      <c r="Y518" s="113" t="s">
        <v>66</v>
      </c>
    </row>
    <row r="519">
      <c r="A519" s="154" t="s">
        <v>3997</v>
      </c>
      <c r="B519" s="112">
        <v>45383.0</v>
      </c>
      <c r="C519" s="113">
        <v>8089.0</v>
      </c>
      <c r="D519" s="98" t="s">
        <v>3992</v>
      </c>
      <c r="E519" s="155" t="s">
        <v>3993</v>
      </c>
      <c r="F519" s="98" t="s">
        <v>3998</v>
      </c>
      <c r="G519" s="98" t="s">
        <v>537</v>
      </c>
      <c r="H519" s="98" t="s">
        <v>538</v>
      </c>
      <c r="I519" s="113" t="s">
        <v>38</v>
      </c>
      <c r="J519" s="112">
        <v>44945.0</v>
      </c>
      <c r="K519" s="112">
        <v>45379.0</v>
      </c>
      <c r="L519" s="177"/>
      <c r="M519" s="157">
        <v>118000.0</v>
      </c>
      <c r="N519" s="179"/>
      <c r="O519" s="157">
        <v>118000.0</v>
      </c>
      <c r="P519" s="157">
        <v>0.0</v>
      </c>
      <c r="Q519" s="156">
        <v>0.0</v>
      </c>
      <c r="R519" s="156">
        <v>0.0</v>
      </c>
      <c r="S519" s="177"/>
      <c r="T519" s="34" t="s">
        <v>98</v>
      </c>
      <c r="U519" s="112">
        <v>45379.0</v>
      </c>
      <c r="V519" s="112">
        <v>45410.0</v>
      </c>
      <c r="W519" s="113">
        <v>1.0</v>
      </c>
      <c r="X519" s="113" t="s">
        <v>100</v>
      </c>
      <c r="Y519" s="113" t="s">
        <v>66</v>
      </c>
    </row>
    <row r="520">
      <c r="A520" s="154" t="s">
        <v>4003</v>
      </c>
      <c r="B520" s="112">
        <v>45383.0</v>
      </c>
      <c r="C520" s="113">
        <v>1552.0</v>
      </c>
      <c r="D520" s="98" t="s">
        <v>4004</v>
      </c>
      <c r="E520" s="155" t="s">
        <v>3207</v>
      </c>
      <c r="F520" s="98" t="s">
        <v>3208</v>
      </c>
      <c r="G520" s="98" t="s">
        <v>118</v>
      </c>
      <c r="H520" s="98" t="s">
        <v>99</v>
      </c>
      <c r="I520" s="113" t="s">
        <v>38</v>
      </c>
      <c r="J520" s="112">
        <v>44371.0</v>
      </c>
      <c r="K520" s="112">
        <v>45379.0</v>
      </c>
      <c r="L520" s="177"/>
      <c r="M520" s="178"/>
      <c r="N520" s="179"/>
      <c r="O520" s="157">
        <v>78000.0</v>
      </c>
      <c r="P520" s="157">
        <v>78000.0</v>
      </c>
      <c r="Q520" s="156">
        <v>0.0</v>
      </c>
      <c r="R520" s="159">
        <v>546.0</v>
      </c>
      <c r="S520" s="177"/>
      <c r="T520" s="113" t="s">
        <v>67</v>
      </c>
      <c r="U520" s="112">
        <v>45379.0</v>
      </c>
      <c r="V520" s="112">
        <v>45410.0</v>
      </c>
      <c r="W520" s="113">
        <v>1.0</v>
      </c>
      <c r="X520" s="113" t="s">
        <v>50</v>
      </c>
      <c r="Y520" s="113" t="s">
        <v>66</v>
      </c>
    </row>
    <row r="521">
      <c r="A521" s="154" t="s">
        <v>4012</v>
      </c>
      <c r="B521" s="112">
        <v>45383.0</v>
      </c>
      <c r="C521" s="113">
        <v>7617.0</v>
      </c>
      <c r="D521" s="98" t="s">
        <v>4014</v>
      </c>
      <c r="E521" s="155" t="s">
        <v>4015</v>
      </c>
      <c r="F521" s="98" t="s">
        <v>1407</v>
      </c>
      <c r="G521" s="98" t="s">
        <v>846</v>
      </c>
      <c r="H521" s="98" t="s">
        <v>413</v>
      </c>
      <c r="I521" s="113" t="s">
        <v>45</v>
      </c>
      <c r="J521" s="112">
        <v>44887.0</v>
      </c>
      <c r="K521" s="112">
        <v>45380.0</v>
      </c>
      <c r="L521" s="112">
        <v>45379.0</v>
      </c>
      <c r="M521" s="178"/>
      <c r="N521" s="179"/>
      <c r="O521" s="157">
        <v>118017.0</v>
      </c>
      <c r="P521" s="158">
        <v>118069.0</v>
      </c>
      <c r="Q521" s="156">
        <v>0.0</v>
      </c>
      <c r="R521" s="156">
        <v>0.0</v>
      </c>
      <c r="S521" s="177"/>
      <c r="T521" s="113" t="s">
        <v>47</v>
      </c>
      <c r="U521" s="112">
        <v>45381.0</v>
      </c>
      <c r="V521" s="112">
        <v>45412.0</v>
      </c>
      <c r="W521" s="113">
        <v>1.0</v>
      </c>
      <c r="X521" s="113" t="s">
        <v>50</v>
      </c>
      <c r="Y521" s="113" t="s">
        <v>66</v>
      </c>
    </row>
    <row r="522">
      <c r="A522" s="154" t="s">
        <v>4020</v>
      </c>
      <c r="B522" s="112">
        <v>45383.0</v>
      </c>
      <c r="C522" s="113">
        <v>9598.0</v>
      </c>
      <c r="D522" s="98" t="s">
        <v>3459</v>
      </c>
      <c r="E522" s="155" t="s">
        <v>2668</v>
      </c>
      <c r="F522" s="98" t="s">
        <v>4022</v>
      </c>
      <c r="G522" s="98" t="s">
        <v>409</v>
      </c>
      <c r="H522" s="98" t="s">
        <v>411</v>
      </c>
      <c r="I522" s="113" t="s">
        <v>38</v>
      </c>
      <c r="J522" s="112">
        <v>45122.0</v>
      </c>
      <c r="K522" s="112">
        <v>45380.0</v>
      </c>
      <c r="L522" s="177"/>
      <c r="M522" s="178"/>
      <c r="N522" s="179"/>
      <c r="O522" s="157">
        <v>78061.0</v>
      </c>
      <c r="P522" s="163">
        <v>78000.0</v>
      </c>
      <c r="Q522" s="156">
        <v>0.0</v>
      </c>
      <c r="R522" s="156">
        <v>0.0</v>
      </c>
      <c r="S522" s="177"/>
      <c r="T522" s="113" t="s">
        <v>47</v>
      </c>
      <c r="U522" s="112">
        <v>45380.0</v>
      </c>
      <c r="V522" s="112">
        <v>45410.0</v>
      </c>
      <c r="W522" s="113">
        <v>1.0</v>
      </c>
      <c r="X522" s="113" t="s">
        <v>50</v>
      </c>
      <c r="Y522" s="113" t="s">
        <v>66</v>
      </c>
    </row>
    <row r="523">
      <c r="A523" s="154" t="s">
        <v>4024</v>
      </c>
      <c r="B523" s="112">
        <v>45383.0</v>
      </c>
      <c r="C523" s="113">
        <v>3316.0</v>
      </c>
      <c r="D523" s="98" t="s">
        <v>1921</v>
      </c>
      <c r="E523" s="155" t="s">
        <v>1922</v>
      </c>
      <c r="F523" s="98" t="s">
        <v>4026</v>
      </c>
      <c r="G523" s="98" t="s">
        <v>996</v>
      </c>
      <c r="H523" s="98" t="s">
        <v>166</v>
      </c>
      <c r="I523" s="113" t="s">
        <v>38</v>
      </c>
      <c r="J523" s="180">
        <v>44523.0</v>
      </c>
      <c r="K523" s="112">
        <v>45380.0</v>
      </c>
      <c r="L523" s="177"/>
      <c r="M523" s="178"/>
      <c r="N523" s="179"/>
      <c r="O523" s="157">
        <v>78000.0</v>
      </c>
      <c r="P523" s="157">
        <v>78000.0</v>
      </c>
      <c r="Q523" s="156">
        <v>0.0</v>
      </c>
      <c r="R523" s="159">
        <v>4440.0</v>
      </c>
      <c r="S523" s="177"/>
      <c r="T523" s="113" t="s">
        <v>67</v>
      </c>
      <c r="U523" s="112">
        <v>45380.0</v>
      </c>
      <c r="V523" s="112">
        <v>45410.0</v>
      </c>
      <c r="W523" s="113">
        <v>1.0</v>
      </c>
      <c r="X523" s="113" t="s">
        <v>50</v>
      </c>
      <c r="Y523" s="113" t="s">
        <v>66</v>
      </c>
    </row>
    <row r="524">
      <c r="A524" s="154" t="s">
        <v>4030</v>
      </c>
      <c r="B524" s="112">
        <v>45383.0</v>
      </c>
      <c r="C524" s="113">
        <v>11622.0</v>
      </c>
      <c r="D524" s="98" t="s">
        <v>4032</v>
      </c>
      <c r="E524" s="155" t="s">
        <v>4033</v>
      </c>
      <c r="F524" s="98" t="s">
        <v>4032</v>
      </c>
      <c r="G524" s="98" t="s">
        <v>312</v>
      </c>
      <c r="H524" s="98" t="s">
        <v>287</v>
      </c>
      <c r="I524" s="113" t="s">
        <v>38</v>
      </c>
      <c r="J524" s="112">
        <v>45365.0</v>
      </c>
      <c r="K524" s="112">
        <v>45379.0</v>
      </c>
      <c r="L524" s="112">
        <v>45380.0</v>
      </c>
      <c r="M524" s="178"/>
      <c r="N524" s="179"/>
      <c r="O524" s="157">
        <v>78050.0</v>
      </c>
      <c r="P524" s="163">
        <v>78050.0</v>
      </c>
      <c r="Q524" s="156">
        <v>0.0</v>
      </c>
      <c r="R524" s="156">
        <v>0.0</v>
      </c>
      <c r="S524" s="177"/>
      <c r="T524" s="113" t="s">
        <v>47</v>
      </c>
      <c r="U524" s="112">
        <v>45380.0</v>
      </c>
      <c r="V524" s="112">
        <v>45410.0</v>
      </c>
      <c r="W524" s="113">
        <v>1.0</v>
      </c>
      <c r="X524" s="113" t="s">
        <v>50</v>
      </c>
      <c r="Y524" s="113" t="s">
        <v>204</v>
      </c>
    </row>
    <row r="525">
      <c r="A525" s="154" t="s">
        <v>4038</v>
      </c>
      <c r="B525" s="112">
        <v>45383.0</v>
      </c>
      <c r="C525" s="113">
        <v>1768.0</v>
      </c>
      <c r="D525" s="98" t="s">
        <v>4039</v>
      </c>
      <c r="E525" s="155" t="s">
        <v>4042</v>
      </c>
      <c r="F525" s="98" t="s">
        <v>4043</v>
      </c>
      <c r="G525" s="98" t="s">
        <v>433</v>
      </c>
      <c r="H525" s="98" t="s">
        <v>435</v>
      </c>
      <c r="I525" s="113" t="s">
        <v>38</v>
      </c>
      <c r="J525" s="112">
        <v>44397.0</v>
      </c>
      <c r="K525" s="112">
        <v>45380.0</v>
      </c>
      <c r="L525" s="177"/>
      <c r="M525" s="178"/>
      <c r="N525" s="179"/>
      <c r="O525" s="157">
        <v>78091.0</v>
      </c>
      <c r="P525" s="163">
        <v>78091.0</v>
      </c>
      <c r="Q525" s="156">
        <v>0.0</v>
      </c>
      <c r="R525" s="156">
        <v>0.0</v>
      </c>
      <c r="S525" s="177"/>
      <c r="T525" s="113" t="s">
        <v>47</v>
      </c>
      <c r="U525" s="112">
        <v>45380.0</v>
      </c>
      <c r="V525" s="112">
        <v>45410.0</v>
      </c>
      <c r="W525" s="113">
        <v>1.0</v>
      </c>
      <c r="X525" s="113" t="s">
        <v>50</v>
      </c>
      <c r="Y525" s="113" t="s">
        <v>66</v>
      </c>
    </row>
    <row r="526">
      <c r="A526" s="154" t="s">
        <v>4049</v>
      </c>
      <c r="B526" s="112">
        <v>45383.0</v>
      </c>
      <c r="C526" s="113">
        <v>2225.0</v>
      </c>
      <c r="D526" s="98" t="s">
        <v>4051</v>
      </c>
      <c r="E526" s="155" t="s">
        <v>4052</v>
      </c>
      <c r="F526" s="98" t="s">
        <v>4054</v>
      </c>
      <c r="G526" s="98" t="s">
        <v>43</v>
      </c>
      <c r="H526" s="98" t="s">
        <v>44</v>
      </c>
      <c r="I526" s="113" t="s">
        <v>38</v>
      </c>
      <c r="J526" s="112">
        <v>44434.0</v>
      </c>
      <c r="K526" s="112">
        <v>45380.0</v>
      </c>
      <c r="L526" s="177"/>
      <c r="M526" s="157">
        <v>78000.0</v>
      </c>
      <c r="N526" s="179"/>
      <c r="O526" s="157">
        <v>100071.0</v>
      </c>
      <c r="P526" s="163">
        <v>100000.0</v>
      </c>
      <c r="Q526" s="156">
        <v>0.0</v>
      </c>
      <c r="R526" s="156">
        <v>0.0</v>
      </c>
      <c r="S526" s="177"/>
      <c r="T526" s="113" t="s">
        <v>47</v>
      </c>
      <c r="U526" s="112">
        <v>45380.0</v>
      </c>
      <c r="V526" s="112">
        <v>45410.0</v>
      </c>
      <c r="W526" s="113">
        <v>1.0</v>
      </c>
      <c r="X526" s="113" t="s">
        <v>50</v>
      </c>
      <c r="Y526" s="113" t="s">
        <v>66</v>
      </c>
    </row>
    <row r="527">
      <c r="A527" s="154" t="s">
        <v>4060</v>
      </c>
      <c r="B527" s="112">
        <v>45383.0</v>
      </c>
      <c r="C527" s="113">
        <v>1060.0</v>
      </c>
      <c r="D527" s="98" t="s">
        <v>4061</v>
      </c>
      <c r="E527" s="155" t="s">
        <v>4062</v>
      </c>
      <c r="F527" s="98" t="s">
        <v>4064</v>
      </c>
      <c r="G527" s="98" t="s">
        <v>78</v>
      </c>
      <c r="H527" s="98" t="s">
        <v>35</v>
      </c>
      <c r="I527" s="113" t="s">
        <v>38</v>
      </c>
      <c r="J527" s="112">
        <v>44346.0</v>
      </c>
      <c r="K527" s="112">
        <v>45380.0</v>
      </c>
      <c r="L527" s="177"/>
      <c r="M527" s="157">
        <v>78000.0</v>
      </c>
      <c r="N527" s="179"/>
      <c r="O527" s="157">
        <v>80007.0</v>
      </c>
      <c r="P527" s="163">
        <v>80007.0</v>
      </c>
      <c r="Q527" s="156">
        <v>0.0</v>
      </c>
      <c r="R527" s="156">
        <v>0.0</v>
      </c>
      <c r="S527" s="177"/>
      <c r="T527" s="113" t="s">
        <v>47</v>
      </c>
      <c r="U527" s="112">
        <v>45380.0</v>
      </c>
      <c r="V527" s="112">
        <v>45410.0</v>
      </c>
      <c r="W527" s="113">
        <v>1.0</v>
      </c>
      <c r="X527" s="113" t="s">
        <v>50</v>
      </c>
      <c r="Y527" s="113" t="s">
        <v>66</v>
      </c>
    </row>
    <row r="528">
      <c r="A528" s="154" t="s">
        <v>4068</v>
      </c>
      <c r="B528" s="112">
        <v>45383.0</v>
      </c>
      <c r="C528" s="113">
        <v>5169.0</v>
      </c>
      <c r="D528" s="98" t="s">
        <v>4069</v>
      </c>
      <c r="E528" s="155" t="s">
        <v>2314</v>
      </c>
      <c r="F528" s="98" t="s">
        <v>4070</v>
      </c>
      <c r="G528" s="98" t="s">
        <v>2316</v>
      </c>
      <c r="H528" s="98" t="s">
        <v>166</v>
      </c>
      <c r="I528" s="113" t="s">
        <v>38</v>
      </c>
      <c r="J528" s="112">
        <v>44644.0</v>
      </c>
      <c r="K528" s="112">
        <v>45380.0</v>
      </c>
      <c r="L528" s="177"/>
      <c r="M528" s="178"/>
      <c r="N528" s="179"/>
      <c r="O528" s="157">
        <v>78000.0</v>
      </c>
      <c r="P528" s="157">
        <v>78000.0</v>
      </c>
      <c r="Q528" s="156">
        <v>0.0</v>
      </c>
      <c r="R528" s="159">
        <v>546.0</v>
      </c>
      <c r="S528" s="177"/>
      <c r="T528" s="113" t="s">
        <v>67</v>
      </c>
      <c r="U528" s="112">
        <v>45380.0</v>
      </c>
      <c r="V528" s="112">
        <v>45410.0</v>
      </c>
      <c r="W528" s="113">
        <v>1.0</v>
      </c>
      <c r="X528" s="113" t="s">
        <v>50</v>
      </c>
      <c r="Y528" s="113" t="s">
        <v>66</v>
      </c>
    </row>
    <row r="529">
      <c r="A529" s="154" t="s">
        <v>4077</v>
      </c>
      <c r="B529" s="112">
        <v>45383.0</v>
      </c>
      <c r="C529" s="113">
        <v>2719.0</v>
      </c>
      <c r="D529" s="98" t="s">
        <v>114</v>
      </c>
      <c r="E529" s="155" t="s">
        <v>115</v>
      </c>
      <c r="F529" s="98" t="s">
        <v>3463</v>
      </c>
      <c r="G529" s="98" t="s">
        <v>118</v>
      </c>
      <c r="H529" s="98" t="s">
        <v>99</v>
      </c>
      <c r="I529" s="113" t="s">
        <v>38</v>
      </c>
      <c r="J529" s="112">
        <v>44469.0</v>
      </c>
      <c r="K529" s="112">
        <v>45380.0</v>
      </c>
      <c r="L529" s="177"/>
      <c r="M529" s="178"/>
      <c r="N529" s="179"/>
      <c r="O529" s="157">
        <v>78000.0</v>
      </c>
      <c r="P529" s="157">
        <v>78000.0</v>
      </c>
      <c r="Q529" s="156">
        <v>0.0</v>
      </c>
      <c r="R529" s="159">
        <v>1560.0</v>
      </c>
      <c r="S529" s="177"/>
      <c r="T529" s="113" t="s">
        <v>67</v>
      </c>
      <c r="U529" s="112">
        <v>45380.0</v>
      </c>
      <c r="V529" s="112">
        <v>45410.0</v>
      </c>
      <c r="W529" s="113">
        <v>1.0</v>
      </c>
      <c r="X529" s="113" t="s">
        <v>50</v>
      </c>
      <c r="Y529" s="113" t="s">
        <v>66</v>
      </c>
    </row>
    <row r="530">
      <c r="A530" s="154" t="s">
        <v>4081</v>
      </c>
      <c r="B530" s="112">
        <v>45383.0</v>
      </c>
      <c r="C530" s="113">
        <v>2955.0</v>
      </c>
      <c r="D530" s="98" t="s">
        <v>4083</v>
      </c>
      <c r="E530" s="155" t="s">
        <v>4084</v>
      </c>
      <c r="F530" s="98" t="s">
        <v>1363</v>
      </c>
      <c r="G530" s="98" t="s">
        <v>312</v>
      </c>
      <c r="H530" s="98" t="s">
        <v>287</v>
      </c>
      <c r="I530" s="161" t="s">
        <v>45</v>
      </c>
      <c r="J530" s="112">
        <v>44488.0</v>
      </c>
      <c r="K530" s="112">
        <v>45380.0</v>
      </c>
      <c r="L530" s="177"/>
      <c r="M530" s="178"/>
      <c r="N530" s="114">
        <v>45386.0</v>
      </c>
      <c r="O530" s="157">
        <v>78064.0</v>
      </c>
      <c r="P530" s="163">
        <v>78064.0</v>
      </c>
      <c r="Q530" s="156">
        <v>0.0</v>
      </c>
      <c r="R530" s="156">
        <v>0.0</v>
      </c>
      <c r="S530" s="177"/>
      <c r="T530" s="113" t="s">
        <v>47</v>
      </c>
      <c r="U530" s="114">
        <v>45386.0</v>
      </c>
      <c r="V530" s="114">
        <v>45419.0</v>
      </c>
      <c r="W530" s="113">
        <v>1.0</v>
      </c>
      <c r="X530" s="113" t="s">
        <v>50</v>
      </c>
      <c r="Y530" s="113" t="s">
        <v>66</v>
      </c>
    </row>
    <row r="531">
      <c r="A531" s="154" t="s">
        <v>4088</v>
      </c>
      <c r="B531" s="112">
        <v>45383.0</v>
      </c>
      <c r="C531" s="113">
        <v>11150.0</v>
      </c>
      <c r="D531" s="98" t="s">
        <v>4090</v>
      </c>
      <c r="E531" s="155" t="s">
        <v>3613</v>
      </c>
      <c r="F531" s="98" t="s">
        <v>3614</v>
      </c>
      <c r="G531" s="98" t="s">
        <v>106</v>
      </c>
      <c r="H531" s="98" t="s">
        <v>107</v>
      </c>
      <c r="I531" s="113" t="s">
        <v>38</v>
      </c>
      <c r="J531" s="112">
        <v>45314.0</v>
      </c>
      <c r="K531" s="112">
        <v>45380.0</v>
      </c>
      <c r="L531" s="177"/>
      <c r="M531" s="178"/>
      <c r="N531" s="179"/>
      <c r="O531" s="157">
        <v>78012.0</v>
      </c>
      <c r="P531" s="163">
        <v>78012.0</v>
      </c>
      <c r="Q531" s="156">
        <v>0.0</v>
      </c>
      <c r="R531" s="156">
        <v>0.0</v>
      </c>
      <c r="S531" s="177"/>
      <c r="T531" s="113" t="s">
        <v>47</v>
      </c>
      <c r="U531" s="112">
        <v>45380.0</v>
      </c>
      <c r="V531" s="112">
        <v>45410.0</v>
      </c>
      <c r="W531" s="113">
        <v>1.0</v>
      </c>
      <c r="X531" s="113" t="s">
        <v>50</v>
      </c>
      <c r="Y531" s="113" t="s">
        <v>204</v>
      </c>
    </row>
    <row r="532">
      <c r="A532" s="154" t="s">
        <v>4092</v>
      </c>
      <c r="B532" s="112">
        <v>45383.0</v>
      </c>
      <c r="C532" s="113">
        <v>3595.0</v>
      </c>
      <c r="D532" s="98" t="s">
        <v>73</v>
      </c>
      <c r="E532" s="155" t="s">
        <v>74</v>
      </c>
      <c r="F532" s="98" t="s">
        <v>76</v>
      </c>
      <c r="G532" s="98" t="s">
        <v>78</v>
      </c>
      <c r="H532" s="98" t="s">
        <v>35</v>
      </c>
      <c r="I532" s="113" t="s">
        <v>45</v>
      </c>
      <c r="J532" s="112">
        <v>44534.0</v>
      </c>
      <c r="K532" s="112">
        <v>45380.0</v>
      </c>
      <c r="L532" s="177"/>
      <c r="M532" s="178"/>
      <c r="N532" s="179"/>
      <c r="O532" s="157">
        <v>78079.0</v>
      </c>
      <c r="P532" s="163">
        <v>78079.0</v>
      </c>
      <c r="Q532" s="156">
        <v>0.0</v>
      </c>
      <c r="R532" s="156">
        <v>0.0</v>
      </c>
      <c r="S532" s="177"/>
      <c r="T532" s="113" t="s">
        <v>47</v>
      </c>
      <c r="U532" s="112">
        <v>45382.0</v>
      </c>
      <c r="V532" s="112">
        <v>45418.0</v>
      </c>
      <c r="W532" s="113">
        <v>1.0</v>
      </c>
      <c r="X532" s="113" t="s">
        <v>50</v>
      </c>
      <c r="Y532" s="113" t="s">
        <v>66</v>
      </c>
    </row>
    <row r="533">
      <c r="A533" s="154" t="s">
        <v>4102</v>
      </c>
      <c r="B533" s="112">
        <v>45383.0</v>
      </c>
      <c r="C533" s="113">
        <v>6362.0</v>
      </c>
      <c r="D533" s="98" t="s">
        <v>4103</v>
      </c>
      <c r="E533" s="155" t="s">
        <v>4104</v>
      </c>
      <c r="F533" s="98" t="s">
        <v>4105</v>
      </c>
      <c r="G533" s="98" t="s">
        <v>34</v>
      </c>
      <c r="H533" s="98" t="s">
        <v>35</v>
      </c>
      <c r="I533" s="113" t="s">
        <v>38</v>
      </c>
      <c r="J533" s="112">
        <v>44762.0</v>
      </c>
      <c r="K533" s="112">
        <v>45380.0</v>
      </c>
      <c r="L533" s="177"/>
      <c r="M533" s="178"/>
      <c r="N533" s="179"/>
      <c r="O533" s="157">
        <v>78050.0</v>
      </c>
      <c r="P533" s="163">
        <v>78050.0</v>
      </c>
      <c r="Q533" s="156">
        <v>0.0</v>
      </c>
      <c r="R533" s="156">
        <v>0.0</v>
      </c>
      <c r="S533" s="177"/>
      <c r="T533" s="113" t="s">
        <v>47</v>
      </c>
      <c r="U533" s="112">
        <v>45380.0</v>
      </c>
      <c r="V533" s="112">
        <v>45410.0</v>
      </c>
      <c r="W533" s="113">
        <v>1.0</v>
      </c>
      <c r="X533" s="113" t="s">
        <v>50</v>
      </c>
      <c r="Y533" s="113" t="s">
        <v>66</v>
      </c>
    </row>
    <row r="534">
      <c r="A534" s="154" t="s">
        <v>4113</v>
      </c>
      <c r="B534" s="112">
        <v>45383.0</v>
      </c>
      <c r="C534" s="113">
        <v>7825.0</v>
      </c>
      <c r="D534" s="98" t="s">
        <v>578</v>
      </c>
      <c r="E534" s="155" t="s">
        <v>534</v>
      </c>
      <c r="F534" s="98" t="s">
        <v>4114</v>
      </c>
      <c r="G534" s="98" t="s">
        <v>537</v>
      </c>
      <c r="H534" s="98" t="s">
        <v>538</v>
      </c>
      <c r="I534" s="113" t="s">
        <v>38</v>
      </c>
      <c r="J534" s="112">
        <v>44913.0</v>
      </c>
      <c r="K534" s="112">
        <v>45380.0</v>
      </c>
      <c r="L534" s="177"/>
      <c r="M534" s="178"/>
      <c r="N534" s="179"/>
      <c r="O534" s="157">
        <v>118000.0</v>
      </c>
      <c r="P534" s="157">
        <v>118000.0</v>
      </c>
      <c r="Q534" s="156">
        <v>0.0</v>
      </c>
      <c r="R534" s="159">
        <v>4400.0</v>
      </c>
      <c r="S534" s="177"/>
      <c r="T534" s="113" t="s">
        <v>67</v>
      </c>
      <c r="U534" s="112">
        <v>45381.0</v>
      </c>
      <c r="V534" s="112">
        <v>45411.0</v>
      </c>
      <c r="W534" s="113">
        <v>1.0</v>
      </c>
      <c r="X534" s="113" t="s">
        <v>100</v>
      </c>
      <c r="Y534" s="113" t="s">
        <v>66</v>
      </c>
    </row>
    <row r="535">
      <c r="A535" s="154" t="s">
        <v>4117</v>
      </c>
      <c r="B535" s="112">
        <v>45383.0</v>
      </c>
      <c r="C535" s="113">
        <v>9325.0</v>
      </c>
      <c r="D535" s="98" t="s">
        <v>4118</v>
      </c>
      <c r="E535" s="155" t="s">
        <v>4119</v>
      </c>
      <c r="F535" s="98" t="s">
        <v>4122</v>
      </c>
      <c r="G535" s="98" t="s">
        <v>182</v>
      </c>
      <c r="H535" s="98" t="s">
        <v>77</v>
      </c>
      <c r="I535" s="113" t="s">
        <v>38</v>
      </c>
      <c r="J535" s="112">
        <v>45091.0</v>
      </c>
      <c r="K535" s="112">
        <v>45380.0</v>
      </c>
      <c r="L535" s="177"/>
      <c r="M535" s="178"/>
      <c r="N535" s="179"/>
      <c r="O535" s="157">
        <v>118078.0</v>
      </c>
      <c r="P535" s="163">
        <v>118078.0</v>
      </c>
      <c r="Q535" s="156">
        <v>0.0</v>
      </c>
      <c r="R535" s="156">
        <v>0.0</v>
      </c>
      <c r="S535" s="177"/>
      <c r="T535" s="113" t="s">
        <v>47</v>
      </c>
      <c r="U535" s="112">
        <v>45381.0</v>
      </c>
      <c r="V535" s="112">
        <v>45411.0</v>
      </c>
      <c r="W535" s="113">
        <v>1.0</v>
      </c>
      <c r="X535" s="113" t="s">
        <v>100</v>
      </c>
      <c r="Y535" s="113" t="s">
        <v>66</v>
      </c>
    </row>
    <row r="536">
      <c r="A536" s="154" t="s">
        <v>4123</v>
      </c>
      <c r="B536" s="112">
        <v>45383.0</v>
      </c>
      <c r="C536" s="113">
        <v>11378.0</v>
      </c>
      <c r="D536" s="98" t="s">
        <v>3965</v>
      </c>
      <c r="E536" s="155" t="s">
        <v>3966</v>
      </c>
      <c r="F536" s="98" t="s">
        <v>3967</v>
      </c>
      <c r="G536" s="98" t="s">
        <v>681</v>
      </c>
      <c r="H536" s="98" t="s">
        <v>44</v>
      </c>
      <c r="I536" s="113" t="s">
        <v>45</v>
      </c>
      <c r="J536" s="112">
        <v>45340.0</v>
      </c>
      <c r="K536" s="112">
        <v>45380.0</v>
      </c>
      <c r="L536" s="177"/>
      <c r="M536" s="178"/>
      <c r="N536" s="179"/>
      <c r="O536" s="157">
        <v>118000.0</v>
      </c>
      <c r="P536" s="157">
        <v>118000.0</v>
      </c>
      <c r="Q536" s="156">
        <v>0.0</v>
      </c>
      <c r="R536" s="159">
        <v>826.0</v>
      </c>
      <c r="S536" s="177"/>
      <c r="T536" s="113" t="s">
        <v>67</v>
      </c>
      <c r="U536" s="112">
        <v>45380.0</v>
      </c>
      <c r="V536" s="112">
        <v>45414.0</v>
      </c>
      <c r="W536" s="113">
        <v>1.0</v>
      </c>
      <c r="X536" s="113" t="s">
        <v>100</v>
      </c>
      <c r="Y536" s="113" t="s">
        <v>66</v>
      </c>
    </row>
    <row r="537">
      <c r="A537" s="154" t="s">
        <v>4127</v>
      </c>
      <c r="B537" s="112">
        <v>45383.0</v>
      </c>
      <c r="C537" s="113">
        <v>6683.0</v>
      </c>
      <c r="D537" s="98" t="s">
        <v>4129</v>
      </c>
      <c r="E537" s="155" t="s">
        <v>4131</v>
      </c>
      <c r="F537" s="98" t="s">
        <v>4132</v>
      </c>
      <c r="G537" s="98" t="s">
        <v>43</v>
      </c>
      <c r="H537" s="98" t="s">
        <v>44</v>
      </c>
      <c r="I537" s="113" t="s">
        <v>38</v>
      </c>
      <c r="J537" s="112">
        <v>44792.0</v>
      </c>
      <c r="K537" s="112">
        <v>45380.0</v>
      </c>
      <c r="L537" s="177"/>
      <c r="M537" s="178"/>
      <c r="N537" s="179"/>
      <c r="O537" s="157">
        <v>78016.0</v>
      </c>
      <c r="P537" s="163">
        <v>78000.0</v>
      </c>
      <c r="Q537" s="156">
        <v>0.0</v>
      </c>
      <c r="R537" s="156">
        <v>0.0</v>
      </c>
      <c r="S537" s="177"/>
      <c r="T537" s="113" t="s">
        <v>47</v>
      </c>
      <c r="U537" s="112">
        <v>45380.0</v>
      </c>
      <c r="V537" s="112">
        <v>45410.0</v>
      </c>
      <c r="W537" s="113">
        <v>1.0</v>
      </c>
      <c r="X537" s="113" t="s">
        <v>50</v>
      </c>
      <c r="Y537" s="113" t="s">
        <v>66</v>
      </c>
    </row>
    <row r="538">
      <c r="A538" s="154" t="s">
        <v>4133</v>
      </c>
      <c r="B538" s="112">
        <v>45383.0</v>
      </c>
      <c r="C538" s="113">
        <v>7975.0</v>
      </c>
      <c r="D538" s="98" t="s">
        <v>4134</v>
      </c>
      <c r="E538" s="155" t="s">
        <v>4135</v>
      </c>
      <c r="F538" s="98" t="s">
        <v>4136</v>
      </c>
      <c r="G538" s="98" t="s">
        <v>97</v>
      </c>
      <c r="H538" s="98" t="s">
        <v>99</v>
      </c>
      <c r="I538" s="113" t="s">
        <v>38</v>
      </c>
      <c r="J538" s="112">
        <v>44933.0</v>
      </c>
      <c r="K538" s="112">
        <v>45380.0</v>
      </c>
      <c r="L538" s="177"/>
      <c r="M538" s="178"/>
      <c r="N538" s="179"/>
      <c r="O538" s="157">
        <v>118003.0</v>
      </c>
      <c r="P538" s="163">
        <v>118003.0</v>
      </c>
      <c r="Q538" s="156">
        <v>0.0</v>
      </c>
      <c r="R538" s="156">
        <v>0.0</v>
      </c>
      <c r="S538" s="177"/>
      <c r="T538" s="113" t="s">
        <v>47</v>
      </c>
      <c r="U538" s="112">
        <v>45380.0</v>
      </c>
      <c r="V538" s="112">
        <v>45410.0</v>
      </c>
      <c r="W538" s="113">
        <v>1.0</v>
      </c>
      <c r="X538" s="113" t="s">
        <v>100</v>
      </c>
      <c r="Y538" s="113" t="s">
        <v>66</v>
      </c>
    </row>
    <row r="539">
      <c r="A539" s="154" t="s">
        <v>4140</v>
      </c>
      <c r="B539" s="112">
        <v>45383.0</v>
      </c>
      <c r="C539" s="113">
        <v>5380.0</v>
      </c>
      <c r="D539" s="98" t="s">
        <v>4007</v>
      </c>
      <c r="E539" s="155" t="s">
        <v>4008</v>
      </c>
      <c r="F539" s="98" t="s">
        <v>4009</v>
      </c>
      <c r="G539" s="98" t="s">
        <v>467</v>
      </c>
      <c r="H539" s="98" t="s">
        <v>77</v>
      </c>
      <c r="I539" s="113" t="s">
        <v>45</v>
      </c>
      <c r="J539" s="112">
        <v>44657.0</v>
      </c>
      <c r="K539" s="112">
        <v>45380.0</v>
      </c>
      <c r="L539" s="177"/>
      <c r="M539" s="178"/>
      <c r="N539" s="179"/>
      <c r="O539" s="157">
        <v>78046.0</v>
      </c>
      <c r="P539" s="163">
        <v>78046.0</v>
      </c>
      <c r="Q539" s="156">
        <v>0.0</v>
      </c>
      <c r="R539" s="156">
        <v>0.0</v>
      </c>
      <c r="S539" s="177"/>
      <c r="T539" s="113" t="s">
        <v>47</v>
      </c>
      <c r="U539" s="112">
        <v>45381.0</v>
      </c>
      <c r="V539" s="112">
        <v>45421.0</v>
      </c>
      <c r="W539" s="113">
        <v>1.0</v>
      </c>
      <c r="X539" s="113" t="s">
        <v>50</v>
      </c>
      <c r="Y539" s="113" t="s">
        <v>66</v>
      </c>
    </row>
    <row r="540">
      <c r="A540" s="154" t="s">
        <v>4147</v>
      </c>
      <c r="B540" s="112">
        <v>45383.0</v>
      </c>
      <c r="C540" s="113">
        <v>1768.0</v>
      </c>
      <c r="D540" s="98" t="s">
        <v>4039</v>
      </c>
      <c r="E540" s="155" t="s">
        <v>4042</v>
      </c>
      <c r="F540" s="98" t="s">
        <v>4043</v>
      </c>
      <c r="G540" s="98" t="s">
        <v>433</v>
      </c>
      <c r="H540" s="98" t="s">
        <v>435</v>
      </c>
      <c r="I540" s="161" t="s">
        <v>45</v>
      </c>
      <c r="J540" s="112">
        <v>44397.0</v>
      </c>
      <c r="K540" s="112">
        <v>45380.0</v>
      </c>
      <c r="L540" s="177"/>
      <c r="M540" s="178"/>
      <c r="N540" s="179"/>
      <c r="O540" s="169">
        <v>0.0</v>
      </c>
      <c r="P540" s="169">
        <v>0.0</v>
      </c>
      <c r="Q540" s="156">
        <v>0.0</v>
      </c>
      <c r="R540" s="156">
        <v>0.0</v>
      </c>
      <c r="S540" s="177"/>
      <c r="T540" s="161" t="s">
        <v>98</v>
      </c>
      <c r="U540" s="112">
        <v>45380.0</v>
      </c>
      <c r="V540" s="112">
        <v>45410.0</v>
      </c>
      <c r="W540" s="113">
        <v>1.0</v>
      </c>
      <c r="X540" s="113" t="s">
        <v>50</v>
      </c>
      <c r="Y540" s="113" t="s">
        <v>66</v>
      </c>
    </row>
    <row r="541">
      <c r="A541" s="154" t="s">
        <v>4159</v>
      </c>
      <c r="B541" s="112">
        <v>45383.0</v>
      </c>
      <c r="C541" s="113">
        <v>11691.0</v>
      </c>
      <c r="D541" s="98" t="s">
        <v>3429</v>
      </c>
      <c r="E541" s="155" t="s">
        <v>3430</v>
      </c>
      <c r="F541" s="98" t="s">
        <v>3431</v>
      </c>
      <c r="G541" s="98" t="s">
        <v>3432</v>
      </c>
      <c r="H541" s="98" t="s">
        <v>63</v>
      </c>
      <c r="I541" s="113" t="s">
        <v>38</v>
      </c>
      <c r="J541" s="112">
        <v>45376.0</v>
      </c>
      <c r="K541" s="112">
        <v>45381.0</v>
      </c>
      <c r="L541" s="177"/>
      <c r="M541" s="157">
        <v>78000.0</v>
      </c>
      <c r="N541" s="179"/>
      <c r="O541" s="157">
        <v>100019.0</v>
      </c>
      <c r="P541" s="164">
        <v>100019.0</v>
      </c>
      <c r="Q541" s="156">
        <v>0.0</v>
      </c>
      <c r="R541" s="156">
        <v>0.0</v>
      </c>
      <c r="S541" s="177"/>
      <c r="T541" s="113" t="s">
        <v>47</v>
      </c>
      <c r="U541" s="112">
        <v>45381.0</v>
      </c>
      <c r="V541" s="112">
        <v>45420.0</v>
      </c>
      <c r="W541" s="113">
        <v>1.0</v>
      </c>
      <c r="X541" s="113" t="s">
        <v>50</v>
      </c>
      <c r="Y541" s="113" t="s">
        <v>204</v>
      </c>
    </row>
    <row r="542">
      <c r="A542" s="154" t="s">
        <v>4168</v>
      </c>
      <c r="B542" s="112">
        <v>45383.0</v>
      </c>
      <c r="C542" s="113">
        <v>11691.0</v>
      </c>
      <c r="D542" s="98" t="s">
        <v>3429</v>
      </c>
      <c r="E542" s="155" t="s">
        <v>3430</v>
      </c>
      <c r="F542" s="98" t="s">
        <v>3431</v>
      </c>
      <c r="G542" s="98" t="s">
        <v>3432</v>
      </c>
      <c r="H542" s="98" t="s">
        <v>63</v>
      </c>
      <c r="I542" s="113" t="s">
        <v>45</v>
      </c>
      <c r="J542" s="112">
        <v>45376.0</v>
      </c>
      <c r="K542" s="112">
        <v>45381.0</v>
      </c>
      <c r="L542" s="177"/>
      <c r="M542" s="157">
        <v>78000.0</v>
      </c>
      <c r="N542" s="179"/>
      <c r="O542" s="157">
        <v>0.0</v>
      </c>
      <c r="P542" s="157">
        <v>0.0</v>
      </c>
      <c r="Q542" s="156">
        <v>0.0</v>
      </c>
      <c r="R542" s="156">
        <v>0.0</v>
      </c>
      <c r="S542" s="177"/>
      <c r="T542" s="34" t="s">
        <v>98</v>
      </c>
      <c r="U542" s="112">
        <v>45381.0</v>
      </c>
      <c r="V542" s="112">
        <v>45420.0</v>
      </c>
      <c r="W542" s="113">
        <v>1.0</v>
      </c>
      <c r="X542" s="113" t="s">
        <v>50</v>
      </c>
      <c r="Y542" s="113" t="s">
        <v>66</v>
      </c>
    </row>
    <row r="543">
      <c r="A543" s="154" t="s">
        <v>4172</v>
      </c>
      <c r="B543" s="112">
        <v>45383.0</v>
      </c>
      <c r="C543" s="113">
        <v>7514.0</v>
      </c>
      <c r="D543" s="98" t="s">
        <v>1424</v>
      </c>
      <c r="E543" s="155" t="s">
        <v>1425</v>
      </c>
      <c r="F543" s="166" t="s">
        <v>4174</v>
      </c>
      <c r="G543" s="98" t="s">
        <v>34</v>
      </c>
      <c r="H543" s="98" t="s">
        <v>35</v>
      </c>
      <c r="I543" s="113" t="s">
        <v>38</v>
      </c>
      <c r="J543" s="180">
        <v>44875.0</v>
      </c>
      <c r="K543" s="112">
        <v>45381.0</v>
      </c>
      <c r="L543" s="177"/>
      <c r="M543" s="157">
        <v>78000.0</v>
      </c>
      <c r="N543" s="179"/>
      <c r="O543" s="157">
        <v>100000.0</v>
      </c>
      <c r="P543" s="157">
        <v>100000.0</v>
      </c>
      <c r="Q543" s="156">
        <v>0.0</v>
      </c>
      <c r="R543" s="205">
        <v>2000.0</v>
      </c>
      <c r="S543" s="177"/>
      <c r="T543" s="113" t="s">
        <v>67</v>
      </c>
      <c r="U543" s="112">
        <v>45381.0</v>
      </c>
      <c r="V543" s="112">
        <v>45411.0</v>
      </c>
      <c r="W543" s="113">
        <v>1.0</v>
      </c>
      <c r="X543" s="113" t="s">
        <v>50</v>
      </c>
      <c r="Y543" s="113" t="s">
        <v>66</v>
      </c>
    </row>
    <row r="544">
      <c r="A544" s="154" t="s">
        <v>4180</v>
      </c>
      <c r="B544" s="112">
        <v>45383.0</v>
      </c>
      <c r="C544" s="113">
        <v>7514.0</v>
      </c>
      <c r="D544" s="98" t="s">
        <v>1424</v>
      </c>
      <c r="E544" s="155" t="s">
        <v>1425</v>
      </c>
      <c r="F544" s="98" t="s">
        <v>4182</v>
      </c>
      <c r="G544" s="98" t="s">
        <v>34</v>
      </c>
      <c r="H544" s="98" t="s">
        <v>35</v>
      </c>
      <c r="I544" s="113" t="s">
        <v>38</v>
      </c>
      <c r="J544" s="180">
        <v>44875.0</v>
      </c>
      <c r="K544" s="112">
        <v>45381.0</v>
      </c>
      <c r="L544" s="177"/>
      <c r="M544" s="157">
        <v>78000.0</v>
      </c>
      <c r="N544" s="179"/>
      <c r="O544" s="157">
        <v>78000.0</v>
      </c>
      <c r="P544" s="157">
        <v>0.0</v>
      </c>
      <c r="Q544" s="156">
        <v>0.0</v>
      </c>
      <c r="R544" s="156">
        <v>0.0</v>
      </c>
      <c r="S544" s="177"/>
      <c r="T544" s="34" t="s">
        <v>98</v>
      </c>
      <c r="U544" s="112">
        <v>45381.0</v>
      </c>
      <c r="V544" s="112">
        <v>45411.0</v>
      </c>
      <c r="W544" s="113">
        <v>1.0</v>
      </c>
      <c r="X544" s="113" t="s">
        <v>50</v>
      </c>
      <c r="Y544" s="113" t="s">
        <v>66</v>
      </c>
    </row>
    <row r="545">
      <c r="A545" s="154" t="s">
        <v>4185</v>
      </c>
      <c r="B545" s="112">
        <v>45383.0</v>
      </c>
      <c r="C545" s="113">
        <v>3672.0</v>
      </c>
      <c r="D545" s="98" t="s">
        <v>4186</v>
      </c>
      <c r="E545" s="155" t="s">
        <v>4187</v>
      </c>
      <c r="F545" s="98" t="s">
        <v>4188</v>
      </c>
      <c r="G545" s="98" t="s">
        <v>2076</v>
      </c>
      <c r="H545" s="98" t="s">
        <v>2076</v>
      </c>
      <c r="I545" s="113" t="s">
        <v>38</v>
      </c>
      <c r="J545" s="112">
        <v>44540.0</v>
      </c>
      <c r="K545" s="112">
        <v>45381.0</v>
      </c>
      <c r="L545" s="177"/>
      <c r="M545" s="178"/>
      <c r="N545" s="179"/>
      <c r="O545" s="157">
        <v>78094.0</v>
      </c>
      <c r="P545" s="164">
        <v>78094.0</v>
      </c>
      <c r="Q545" s="156">
        <v>0.0</v>
      </c>
      <c r="R545" s="156">
        <v>0.0</v>
      </c>
      <c r="S545" s="177"/>
      <c r="T545" s="113" t="s">
        <v>47</v>
      </c>
      <c r="U545" s="112">
        <v>45381.0</v>
      </c>
      <c r="V545" s="112">
        <v>45411.0</v>
      </c>
      <c r="W545" s="113">
        <v>1.0</v>
      </c>
      <c r="X545" s="113" t="s">
        <v>50</v>
      </c>
      <c r="Y545" s="113" t="s">
        <v>66</v>
      </c>
    </row>
    <row r="546">
      <c r="A546" s="154" t="s">
        <v>4193</v>
      </c>
      <c r="B546" s="112">
        <v>45383.0</v>
      </c>
      <c r="C546" s="113">
        <v>6402.0</v>
      </c>
      <c r="D546" s="98" t="s">
        <v>4194</v>
      </c>
      <c r="E546" s="155" t="s">
        <v>4195</v>
      </c>
      <c r="F546" s="98" t="s">
        <v>4194</v>
      </c>
      <c r="G546" s="98" t="s">
        <v>4197</v>
      </c>
      <c r="H546" s="98" t="s">
        <v>35</v>
      </c>
      <c r="I546" s="113" t="s">
        <v>38</v>
      </c>
      <c r="J546" s="112">
        <v>44767.0</v>
      </c>
      <c r="K546" s="112">
        <v>45381.0</v>
      </c>
      <c r="L546" s="177"/>
      <c r="M546" s="178"/>
      <c r="N546" s="179"/>
      <c r="O546" s="157">
        <v>78098.0</v>
      </c>
      <c r="P546" s="164">
        <v>78098.0</v>
      </c>
      <c r="Q546" s="156">
        <v>0.0</v>
      </c>
      <c r="R546" s="156">
        <v>0.0</v>
      </c>
      <c r="S546" s="177"/>
      <c r="T546" s="113" t="s">
        <v>47</v>
      </c>
      <c r="U546" s="112">
        <v>45381.0</v>
      </c>
      <c r="V546" s="112">
        <v>45411.0</v>
      </c>
      <c r="W546" s="113">
        <v>1.0</v>
      </c>
      <c r="X546" s="113" t="s">
        <v>50</v>
      </c>
      <c r="Y546" s="113" t="s">
        <v>66</v>
      </c>
    </row>
    <row r="547">
      <c r="A547" s="154" t="s">
        <v>4200</v>
      </c>
      <c r="B547" s="112">
        <v>45383.0</v>
      </c>
      <c r="C547" s="113">
        <v>10682.0</v>
      </c>
      <c r="D547" s="98" t="s">
        <v>4201</v>
      </c>
      <c r="E547" s="155" t="s">
        <v>2262</v>
      </c>
      <c r="F547" s="98" t="s">
        <v>4203</v>
      </c>
      <c r="G547" s="98" t="s">
        <v>265</v>
      </c>
      <c r="H547" s="98" t="s">
        <v>63</v>
      </c>
      <c r="I547" s="113" t="s">
        <v>38</v>
      </c>
      <c r="J547" s="112">
        <v>45250.0</v>
      </c>
      <c r="K547" s="112">
        <v>45381.0</v>
      </c>
      <c r="L547" s="177"/>
      <c r="M547" s="178"/>
      <c r="N547" s="179"/>
      <c r="O547" s="157">
        <v>998000.0</v>
      </c>
      <c r="P547" s="157">
        <v>998000.0</v>
      </c>
      <c r="Q547" s="77">
        <v>418000.0</v>
      </c>
      <c r="R547" s="159">
        <v>6986.0</v>
      </c>
      <c r="S547" s="177"/>
      <c r="T547" s="113" t="s">
        <v>67</v>
      </c>
      <c r="U547" s="112">
        <v>45381.0</v>
      </c>
      <c r="V547" s="112">
        <v>45741.0</v>
      </c>
      <c r="W547" s="113">
        <v>12.0</v>
      </c>
      <c r="X547" s="113" t="s">
        <v>100</v>
      </c>
      <c r="Y547" s="113" t="s">
        <v>204</v>
      </c>
    </row>
    <row r="548">
      <c r="A548" s="154" t="s">
        <v>4208</v>
      </c>
      <c r="B548" s="112">
        <v>45383.0</v>
      </c>
      <c r="C548" s="113">
        <v>10682.0</v>
      </c>
      <c r="D548" s="98" t="s">
        <v>4201</v>
      </c>
      <c r="E548" s="155" t="s">
        <v>2262</v>
      </c>
      <c r="F548" s="98" t="s">
        <v>4203</v>
      </c>
      <c r="G548" s="98" t="s">
        <v>265</v>
      </c>
      <c r="H548" s="98" t="s">
        <v>265</v>
      </c>
      <c r="I548" s="113" t="s">
        <v>38</v>
      </c>
      <c r="J548" s="112">
        <v>45250.0</v>
      </c>
      <c r="K548" s="112">
        <v>45381.0</v>
      </c>
      <c r="L548" s="177"/>
      <c r="M548" s="178"/>
      <c r="N548" s="179"/>
      <c r="O548" s="157">
        <v>118034.0</v>
      </c>
      <c r="P548" s="157">
        <v>0.0</v>
      </c>
      <c r="Q548" s="156">
        <v>0.0</v>
      </c>
      <c r="R548" s="156">
        <v>0.0</v>
      </c>
      <c r="S548" s="177"/>
      <c r="T548" s="113" t="s">
        <v>328</v>
      </c>
      <c r="U548" s="182"/>
      <c r="V548" s="182"/>
      <c r="W548" s="113">
        <v>1.0</v>
      </c>
      <c r="X548" s="113" t="s">
        <v>100</v>
      </c>
      <c r="Y548" s="113" t="s">
        <v>66</v>
      </c>
    </row>
    <row r="549">
      <c r="A549" s="154" t="s">
        <v>4213</v>
      </c>
      <c r="B549" s="112">
        <v>45383.0</v>
      </c>
      <c r="C549" s="113">
        <v>6207.0</v>
      </c>
      <c r="D549" s="98" t="s">
        <v>4215</v>
      </c>
      <c r="E549" s="155" t="s">
        <v>4216</v>
      </c>
      <c r="F549" s="98" t="s">
        <v>4217</v>
      </c>
      <c r="G549" s="98" t="s">
        <v>34</v>
      </c>
      <c r="H549" s="98" t="s">
        <v>35</v>
      </c>
      <c r="I549" s="113" t="s">
        <v>45</v>
      </c>
      <c r="J549" s="112">
        <v>44745.0</v>
      </c>
      <c r="K549" s="112">
        <v>45381.0</v>
      </c>
      <c r="L549" s="177"/>
      <c r="M549" s="157">
        <v>78000.0</v>
      </c>
      <c r="N549" s="179"/>
      <c r="O549" s="157">
        <v>68000.0</v>
      </c>
      <c r="P549" s="157">
        <v>68000.0</v>
      </c>
      <c r="Q549" s="156">
        <v>0.0</v>
      </c>
      <c r="R549" s="159">
        <v>4440.0</v>
      </c>
      <c r="S549" s="177"/>
      <c r="T549" s="113" t="s">
        <v>67</v>
      </c>
      <c r="U549" s="112">
        <v>45381.0</v>
      </c>
      <c r="V549" s="112">
        <v>45419.0</v>
      </c>
      <c r="W549" s="113">
        <v>1.0</v>
      </c>
      <c r="X549" s="113" t="s">
        <v>50</v>
      </c>
      <c r="Y549" s="113" t="s">
        <v>66</v>
      </c>
    </row>
    <row r="550">
      <c r="A550" s="154" t="s">
        <v>4224</v>
      </c>
      <c r="B550" s="112">
        <v>45383.0</v>
      </c>
      <c r="C550" s="113">
        <v>4234.0</v>
      </c>
      <c r="D550" s="98" t="s">
        <v>4225</v>
      </c>
      <c r="E550" s="155" t="s">
        <v>4226</v>
      </c>
      <c r="F550" s="98" t="s">
        <v>4227</v>
      </c>
      <c r="G550" s="98" t="s">
        <v>1167</v>
      </c>
      <c r="H550" s="98" t="s">
        <v>166</v>
      </c>
      <c r="I550" s="113" t="s">
        <v>38</v>
      </c>
      <c r="J550" s="112">
        <v>44576.0</v>
      </c>
      <c r="K550" s="112">
        <v>45381.0</v>
      </c>
      <c r="L550" s="177"/>
      <c r="M550" s="157">
        <v>78000.0</v>
      </c>
      <c r="N550" s="179"/>
      <c r="O550" s="157">
        <v>234072.0</v>
      </c>
      <c r="P550" s="164">
        <v>234072.0</v>
      </c>
      <c r="Q550" s="156">
        <v>0.0</v>
      </c>
      <c r="R550" s="156">
        <v>0.0</v>
      </c>
      <c r="S550" s="177"/>
      <c r="T550" s="113" t="s">
        <v>47</v>
      </c>
      <c r="U550" s="112">
        <v>45381.0</v>
      </c>
      <c r="V550" s="112">
        <v>45411.0</v>
      </c>
      <c r="W550" s="113">
        <v>1.0</v>
      </c>
      <c r="X550" s="113" t="s">
        <v>50</v>
      </c>
      <c r="Y550" s="113" t="s">
        <v>66</v>
      </c>
    </row>
    <row r="551">
      <c r="A551" s="154" t="s">
        <v>4233</v>
      </c>
      <c r="B551" s="112">
        <v>45383.0</v>
      </c>
      <c r="C551" s="113">
        <v>5138.0</v>
      </c>
      <c r="D551" s="98" t="s">
        <v>4234</v>
      </c>
      <c r="E551" s="155" t="s">
        <v>4235</v>
      </c>
      <c r="F551" s="98" t="s">
        <v>4236</v>
      </c>
      <c r="G551" s="98" t="s">
        <v>624</v>
      </c>
      <c r="H551" s="98" t="s">
        <v>287</v>
      </c>
      <c r="I551" s="113" t="s">
        <v>38</v>
      </c>
      <c r="J551" s="112">
        <v>44642.0</v>
      </c>
      <c r="K551" s="112">
        <v>45381.0</v>
      </c>
      <c r="L551" s="177"/>
      <c r="M551" s="178"/>
      <c r="N551" s="179"/>
      <c r="O551" s="157">
        <v>78058.0</v>
      </c>
      <c r="P551" s="164">
        <v>78000.0</v>
      </c>
      <c r="Q551" s="156">
        <v>0.0</v>
      </c>
      <c r="R551" s="156">
        <v>0.0</v>
      </c>
      <c r="S551" s="177"/>
      <c r="T551" s="113" t="s">
        <v>47</v>
      </c>
      <c r="U551" s="112">
        <v>45381.0</v>
      </c>
      <c r="V551" s="112">
        <v>45411.0</v>
      </c>
      <c r="W551" s="113">
        <v>1.0</v>
      </c>
      <c r="X551" s="113" t="s">
        <v>50</v>
      </c>
      <c r="Y551" s="113" t="s">
        <v>66</v>
      </c>
    </row>
    <row r="552">
      <c r="A552" s="154" t="s">
        <v>4247</v>
      </c>
      <c r="B552" s="112">
        <v>45383.0</v>
      </c>
      <c r="C552" s="113">
        <v>10027.0</v>
      </c>
      <c r="D552" s="98" t="s">
        <v>4249</v>
      </c>
      <c r="E552" s="155" t="s">
        <v>4250</v>
      </c>
      <c r="F552" s="98" t="s">
        <v>4251</v>
      </c>
      <c r="G552" s="98" t="s">
        <v>459</v>
      </c>
      <c r="H552" s="98" t="s">
        <v>99</v>
      </c>
      <c r="I552" s="113" t="s">
        <v>38</v>
      </c>
      <c r="J552" s="112">
        <v>45174.0</v>
      </c>
      <c r="K552" s="112">
        <v>45381.0</v>
      </c>
      <c r="L552" s="177"/>
      <c r="M552" s="178"/>
      <c r="N552" s="179"/>
      <c r="O552" s="157">
        <v>78006.0</v>
      </c>
      <c r="P552" s="164">
        <v>78006.0</v>
      </c>
      <c r="Q552" s="156">
        <v>0.0</v>
      </c>
      <c r="R552" s="156">
        <v>0.0</v>
      </c>
      <c r="S552" s="177"/>
      <c r="T552" s="113" t="s">
        <v>47</v>
      </c>
      <c r="U552" s="112">
        <v>45381.0</v>
      </c>
      <c r="V552" s="112">
        <v>45411.0</v>
      </c>
      <c r="W552" s="113">
        <v>1.0</v>
      </c>
      <c r="X552" s="113" t="s">
        <v>50</v>
      </c>
      <c r="Y552" s="113" t="s">
        <v>66</v>
      </c>
    </row>
    <row r="553">
      <c r="A553" s="154" t="s">
        <v>4255</v>
      </c>
      <c r="B553" s="112">
        <v>45383.0</v>
      </c>
      <c r="C553" s="113">
        <v>9887.0</v>
      </c>
      <c r="D553" s="98" t="s">
        <v>292</v>
      </c>
      <c r="E553" s="155" t="s">
        <v>294</v>
      </c>
      <c r="F553" s="98" t="s">
        <v>295</v>
      </c>
      <c r="G553" s="98" t="s">
        <v>97</v>
      </c>
      <c r="H553" s="98" t="s">
        <v>99</v>
      </c>
      <c r="I553" s="113" t="s">
        <v>45</v>
      </c>
      <c r="J553" s="112">
        <v>45158.0</v>
      </c>
      <c r="K553" s="112">
        <v>45381.0</v>
      </c>
      <c r="L553" s="177"/>
      <c r="M553" s="178"/>
      <c r="N553" s="179"/>
      <c r="O553" s="157">
        <v>118000.0</v>
      </c>
      <c r="P553" s="157">
        <v>118000.0</v>
      </c>
      <c r="Q553" s="156">
        <v>0.0</v>
      </c>
      <c r="R553" s="159">
        <v>4400.0</v>
      </c>
      <c r="S553" s="177"/>
      <c r="T553" s="113" t="s">
        <v>67</v>
      </c>
      <c r="U553" s="112">
        <v>45381.0</v>
      </c>
      <c r="V553" s="112">
        <v>45412.0</v>
      </c>
      <c r="W553" s="113">
        <v>1.0</v>
      </c>
      <c r="X553" s="113" t="s">
        <v>100</v>
      </c>
      <c r="Y553" s="113" t="s">
        <v>66</v>
      </c>
    </row>
    <row r="554">
      <c r="A554" s="154" t="s">
        <v>4258</v>
      </c>
      <c r="B554" s="112">
        <v>45383.0</v>
      </c>
      <c r="C554" s="113">
        <v>4234.0</v>
      </c>
      <c r="D554" s="98" t="s">
        <v>4225</v>
      </c>
      <c r="E554" s="155" t="s">
        <v>4226</v>
      </c>
      <c r="F554" s="98" t="s">
        <v>4227</v>
      </c>
      <c r="G554" s="98" t="s">
        <v>1167</v>
      </c>
      <c r="H554" s="98" t="s">
        <v>166</v>
      </c>
      <c r="I554" s="161" t="s">
        <v>918</v>
      </c>
      <c r="J554" s="112">
        <v>44576.0</v>
      </c>
      <c r="K554" s="112">
        <v>45381.0</v>
      </c>
      <c r="L554" s="177"/>
      <c r="M554" s="157">
        <v>78000.0</v>
      </c>
      <c r="N554" s="179"/>
      <c r="O554" s="169">
        <v>78000.0</v>
      </c>
      <c r="P554" s="169">
        <v>0.0</v>
      </c>
      <c r="Q554" s="156">
        <v>0.0</v>
      </c>
      <c r="R554" s="156">
        <v>0.0</v>
      </c>
      <c r="S554" s="177"/>
      <c r="T554" s="161" t="s">
        <v>98</v>
      </c>
      <c r="U554" s="114">
        <v>45440.0</v>
      </c>
      <c r="V554" s="114">
        <v>45471.0</v>
      </c>
      <c r="W554" s="113">
        <v>1.0</v>
      </c>
      <c r="X554" s="113" t="s">
        <v>50</v>
      </c>
      <c r="Y554" s="113" t="s">
        <v>66</v>
      </c>
    </row>
    <row r="555">
      <c r="A555" s="154" t="s">
        <v>4258</v>
      </c>
      <c r="B555" s="112">
        <v>45383.0</v>
      </c>
      <c r="C555" s="113">
        <v>4234.0</v>
      </c>
      <c r="D555" s="98" t="s">
        <v>4225</v>
      </c>
      <c r="E555" s="155" t="s">
        <v>4226</v>
      </c>
      <c r="F555" s="98" t="s">
        <v>4227</v>
      </c>
      <c r="G555" s="98" t="s">
        <v>1167</v>
      </c>
      <c r="H555" s="98" t="s">
        <v>166</v>
      </c>
      <c r="I555" s="113" t="s">
        <v>45</v>
      </c>
      <c r="J555" s="112">
        <v>44576.0</v>
      </c>
      <c r="K555" s="112">
        <v>45381.0</v>
      </c>
      <c r="L555" s="177"/>
      <c r="M555" s="157">
        <v>78000.0</v>
      </c>
      <c r="N555" s="179"/>
      <c r="O555" s="157">
        <v>78000.0</v>
      </c>
      <c r="P555" s="156">
        <v>0.0</v>
      </c>
      <c r="Q555" s="156">
        <v>0.0</v>
      </c>
      <c r="R555" s="156">
        <v>0.0</v>
      </c>
      <c r="S555" s="177"/>
      <c r="T555" s="161" t="s">
        <v>98</v>
      </c>
      <c r="U555" s="114">
        <v>45411.0</v>
      </c>
      <c r="V555" s="114">
        <v>45441.0</v>
      </c>
      <c r="W555" s="113">
        <v>1.0</v>
      </c>
      <c r="X555" s="113" t="s">
        <v>50</v>
      </c>
      <c r="Y555" s="113" t="s">
        <v>66</v>
      </c>
    </row>
    <row r="556">
      <c r="A556" s="154" t="s">
        <v>4268</v>
      </c>
      <c r="B556" s="112">
        <v>45383.0</v>
      </c>
      <c r="C556" s="113">
        <v>1389.0</v>
      </c>
      <c r="D556" s="98" t="s">
        <v>1388</v>
      </c>
      <c r="E556" s="155" t="s">
        <v>1149</v>
      </c>
      <c r="F556" s="166" t="s">
        <v>4270</v>
      </c>
      <c r="G556" s="98" t="s">
        <v>215</v>
      </c>
      <c r="H556" s="98" t="s">
        <v>77</v>
      </c>
      <c r="I556" s="161" t="s">
        <v>38</v>
      </c>
      <c r="J556" s="112">
        <v>44361.0</v>
      </c>
      <c r="K556" s="112">
        <v>45382.0</v>
      </c>
      <c r="L556" s="177"/>
      <c r="M556" s="178"/>
      <c r="N556" s="179"/>
      <c r="O556" s="157">
        <v>78000.0</v>
      </c>
      <c r="P556" s="157">
        <v>78000.0</v>
      </c>
      <c r="Q556" s="156">
        <v>0.0</v>
      </c>
      <c r="R556" s="205">
        <v>546.0</v>
      </c>
      <c r="S556" s="177"/>
      <c r="T556" s="113" t="s">
        <v>67</v>
      </c>
      <c r="U556" s="112">
        <v>45382.0</v>
      </c>
      <c r="V556" s="112">
        <v>45412.0</v>
      </c>
      <c r="W556" s="113">
        <v>1.0</v>
      </c>
      <c r="X556" s="113" t="s">
        <v>50</v>
      </c>
      <c r="Y556" s="113" t="s">
        <v>66</v>
      </c>
    </row>
    <row r="557">
      <c r="A557" s="154" t="s">
        <v>4272</v>
      </c>
      <c r="B557" s="112">
        <v>45383.0</v>
      </c>
      <c r="C557" s="113">
        <v>4343.0</v>
      </c>
      <c r="D557" s="98" t="s">
        <v>56</v>
      </c>
      <c r="E557" s="155" t="s">
        <v>57</v>
      </c>
      <c r="F557" s="166" t="s">
        <v>60</v>
      </c>
      <c r="G557" s="98" t="s">
        <v>61</v>
      </c>
      <c r="H557" s="98" t="s">
        <v>63</v>
      </c>
      <c r="I557" s="113" t="s">
        <v>45</v>
      </c>
      <c r="J557" s="112">
        <v>44585.0</v>
      </c>
      <c r="K557" s="112">
        <v>45382.0</v>
      </c>
      <c r="L557" s="177"/>
      <c r="M557" s="178"/>
      <c r="N557" s="179"/>
      <c r="O557" s="157">
        <v>78000.0</v>
      </c>
      <c r="P557" s="157">
        <v>78000.0</v>
      </c>
      <c r="Q557" s="156">
        <v>0.0</v>
      </c>
      <c r="R557" s="205">
        <v>1560.0</v>
      </c>
      <c r="S557" s="177"/>
      <c r="T557" s="113" t="s">
        <v>67</v>
      </c>
      <c r="U557" s="112">
        <v>45382.0</v>
      </c>
      <c r="V557" s="112">
        <v>45412.0</v>
      </c>
      <c r="W557" s="113">
        <v>1.0</v>
      </c>
      <c r="X557" s="113" t="s">
        <v>50</v>
      </c>
      <c r="Y557" s="113" t="s">
        <v>66</v>
      </c>
    </row>
    <row r="558">
      <c r="A558" s="154" t="s">
        <v>4278</v>
      </c>
      <c r="B558" s="112">
        <v>45383.0</v>
      </c>
      <c r="C558" s="72">
        <v>4072.0</v>
      </c>
      <c r="D558" s="73" t="s">
        <v>604</v>
      </c>
      <c r="E558" s="37" t="s">
        <v>605</v>
      </c>
      <c r="F558" s="75" t="s">
        <v>606</v>
      </c>
      <c r="G558" s="75" t="s">
        <v>391</v>
      </c>
      <c r="H558" s="75" t="s">
        <v>99</v>
      </c>
      <c r="I558" s="161" t="s">
        <v>45</v>
      </c>
      <c r="J558" s="71">
        <v>44566.0</v>
      </c>
      <c r="K558" s="112">
        <v>45382.0</v>
      </c>
      <c r="L558" s="76"/>
      <c r="M558" s="99"/>
      <c r="N558" s="99"/>
      <c r="O558" s="78">
        <v>78000.0</v>
      </c>
      <c r="P558" s="78">
        <v>78000.0</v>
      </c>
      <c r="Q558" s="77">
        <v>0.0</v>
      </c>
      <c r="R558" s="77">
        <v>4400.0</v>
      </c>
      <c r="S558" s="76"/>
      <c r="T558" s="72" t="s">
        <v>67</v>
      </c>
      <c r="U558" s="112">
        <v>45382.0</v>
      </c>
      <c r="V558" s="114">
        <v>45420.0</v>
      </c>
      <c r="W558" s="113">
        <v>1.0</v>
      </c>
      <c r="X558" s="113" t="s">
        <v>50</v>
      </c>
      <c r="Y558" s="113" t="s">
        <v>66</v>
      </c>
    </row>
    <row r="559">
      <c r="A559" s="154" t="s">
        <v>4283</v>
      </c>
      <c r="B559" s="112">
        <v>45383.0</v>
      </c>
      <c r="C559" s="72">
        <v>10856.0</v>
      </c>
      <c r="D559" s="73" t="s">
        <v>280</v>
      </c>
      <c r="E559" s="37" t="s">
        <v>282</v>
      </c>
      <c r="F559" s="75" t="s">
        <v>284</v>
      </c>
      <c r="G559" s="75" t="s">
        <v>34</v>
      </c>
      <c r="H559" s="75" t="s">
        <v>35</v>
      </c>
      <c r="I559" s="161" t="s">
        <v>45</v>
      </c>
      <c r="J559" s="87">
        <v>45278.0</v>
      </c>
      <c r="K559" s="112">
        <v>45382.0</v>
      </c>
      <c r="L559" s="76"/>
      <c r="M559" s="99"/>
      <c r="N559" s="99"/>
      <c r="O559" s="78">
        <v>78000.0</v>
      </c>
      <c r="P559" s="78">
        <v>78000.0</v>
      </c>
      <c r="Q559" s="77">
        <v>0.0</v>
      </c>
      <c r="R559" s="206">
        <v>546.0</v>
      </c>
      <c r="S559" s="76"/>
      <c r="T559" s="72" t="s">
        <v>67</v>
      </c>
      <c r="U559" s="112">
        <v>45382.0</v>
      </c>
      <c r="V559" s="114">
        <v>45413.0</v>
      </c>
      <c r="W559" s="113">
        <v>1.0</v>
      </c>
      <c r="X559" s="113" t="s">
        <v>50</v>
      </c>
      <c r="Y559" s="113" t="s">
        <v>66</v>
      </c>
    </row>
    <row r="560">
      <c r="A560" s="154" t="s">
        <v>4286</v>
      </c>
      <c r="B560" s="112">
        <v>45383.0</v>
      </c>
      <c r="C560" s="72">
        <v>11364.0</v>
      </c>
      <c r="D560" s="73" t="s">
        <v>31</v>
      </c>
      <c r="E560" s="37" t="s">
        <v>32</v>
      </c>
      <c r="F560" s="75" t="s">
        <v>33</v>
      </c>
      <c r="G560" s="66"/>
      <c r="H560" s="75" t="s">
        <v>35</v>
      </c>
      <c r="I560" s="161" t="s">
        <v>45</v>
      </c>
      <c r="J560" s="114">
        <v>45338.0</v>
      </c>
      <c r="K560" s="112">
        <v>45382.0</v>
      </c>
      <c r="L560" s="76"/>
      <c r="M560" s="99"/>
      <c r="N560" s="99"/>
      <c r="O560" s="78">
        <v>78000.0</v>
      </c>
      <c r="P560" s="78">
        <v>78000.0</v>
      </c>
      <c r="Q560" s="77">
        <v>0.0</v>
      </c>
      <c r="R560" s="77">
        <v>4440.0</v>
      </c>
      <c r="S560" s="76"/>
      <c r="T560" s="72" t="s">
        <v>67</v>
      </c>
      <c r="U560" s="112">
        <v>45382.0</v>
      </c>
      <c r="V560" s="112">
        <v>45412.0</v>
      </c>
      <c r="W560" s="113">
        <v>1.0</v>
      </c>
      <c r="X560" s="113" t="s">
        <v>50</v>
      </c>
      <c r="Y560" s="113" t="s">
        <v>66</v>
      </c>
    </row>
    <row r="561">
      <c r="A561" s="154" t="s">
        <v>4293</v>
      </c>
      <c r="B561" s="112">
        <v>45383.0</v>
      </c>
      <c r="C561" s="72">
        <v>6411.0</v>
      </c>
      <c r="D561" s="73" t="s">
        <v>155</v>
      </c>
      <c r="E561" s="37" t="s">
        <v>130</v>
      </c>
      <c r="F561" s="75" t="s">
        <v>131</v>
      </c>
      <c r="G561" s="75" t="s">
        <v>132</v>
      </c>
      <c r="H561" s="75" t="s">
        <v>133</v>
      </c>
      <c r="I561" s="161" t="s">
        <v>45</v>
      </c>
      <c r="J561" s="71">
        <v>44768.0</v>
      </c>
      <c r="K561" s="112">
        <v>45382.0</v>
      </c>
      <c r="L561" s="76"/>
      <c r="M561" s="99"/>
      <c r="N561" s="99"/>
      <c r="O561" s="78">
        <v>78016.0</v>
      </c>
      <c r="P561" s="121">
        <v>78016.0</v>
      </c>
      <c r="Q561" s="77">
        <v>0.0</v>
      </c>
      <c r="R561" s="77">
        <v>0.0</v>
      </c>
      <c r="S561" s="76"/>
      <c r="T561" s="72" t="s">
        <v>47</v>
      </c>
      <c r="U561" s="112">
        <v>45382.0</v>
      </c>
      <c r="V561" s="112">
        <v>45412.0</v>
      </c>
      <c r="W561" s="113">
        <v>1.0</v>
      </c>
      <c r="X561" s="113" t="s">
        <v>50</v>
      </c>
      <c r="Y561" s="113" t="s">
        <v>66</v>
      </c>
    </row>
    <row r="562">
      <c r="A562" s="154" t="s">
        <v>4297</v>
      </c>
      <c r="B562" s="112">
        <v>45383.0</v>
      </c>
      <c r="C562" s="72">
        <v>10295.0</v>
      </c>
      <c r="D562" s="73" t="s">
        <v>4072</v>
      </c>
      <c r="E562" s="37" t="s">
        <v>4073</v>
      </c>
      <c r="F562" s="75" t="s">
        <v>4074</v>
      </c>
      <c r="G562" s="75" t="s">
        <v>4076</v>
      </c>
      <c r="H562" s="75" t="s">
        <v>174</v>
      </c>
      <c r="I562" s="161" t="s">
        <v>45</v>
      </c>
      <c r="J562" s="71">
        <v>45199.0</v>
      </c>
      <c r="K562" s="112">
        <v>45382.0</v>
      </c>
      <c r="L562" s="76"/>
      <c r="M562" s="77">
        <v>78000.0</v>
      </c>
      <c r="N562" s="99"/>
      <c r="O562" s="78">
        <v>78065.0</v>
      </c>
      <c r="P562" s="121">
        <v>50000.0</v>
      </c>
      <c r="Q562" s="77">
        <v>0.0</v>
      </c>
      <c r="R562" s="77">
        <v>0.0</v>
      </c>
      <c r="S562" s="76"/>
      <c r="T562" s="72" t="s">
        <v>47</v>
      </c>
      <c r="U562" s="112">
        <v>45382.0</v>
      </c>
      <c r="V562" s="112">
        <v>45412.0</v>
      </c>
      <c r="W562" s="113">
        <v>1.0</v>
      </c>
      <c r="X562" s="113" t="s">
        <v>50</v>
      </c>
      <c r="Y562" s="113" t="s">
        <v>66</v>
      </c>
    </row>
    <row r="563">
      <c r="A563" s="154" t="s">
        <v>4302</v>
      </c>
      <c r="B563" s="112">
        <v>45383.0</v>
      </c>
      <c r="C563" s="72">
        <v>11087.0</v>
      </c>
      <c r="D563" s="73" t="s">
        <v>4303</v>
      </c>
      <c r="E563" s="37" t="s">
        <v>4304</v>
      </c>
      <c r="F563" s="75" t="s">
        <v>4305</v>
      </c>
      <c r="G563" s="75" t="s">
        <v>391</v>
      </c>
      <c r="H563" s="75" t="s">
        <v>99</v>
      </c>
      <c r="I563" s="161" t="s">
        <v>45</v>
      </c>
      <c r="J563" s="71">
        <v>45308.0</v>
      </c>
      <c r="K563" s="112">
        <v>45382.0</v>
      </c>
      <c r="L563" s="76"/>
      <c r="M563" s="99"/>
      <c r="N563" s="99"/>
      <c r="O563" s="78">
        <v>78043.0</v>
      </c>
      <c r="P563" s="121">
        <v>78043.0</v>
      </c>
      <c r="Q563" s="77">
        <v>0.0</v>
      </c>
      <c r="R563" s="77">
        <v>0.0</v>
      </c>
      <c r="S563" s="76"/>
      <c r="T563" s="72" t="s">
        <v>47</v>
      </c>
      <c r="U563" s="112">
        <v>45382.0</v>
      </c>
      <c r="V563" s="112">
        <v>45412.0</v>
      </c>
      <c r="W563" s="113">
        <v>1.0</v>
      </c>
      <c r="X563" s="113" t="s">
        <v>50</v>
      </c>
      <c r="Y563" s="113" t="s">
        <v>66</v>
      </c>
    </row>
    <row r="564">
      <c r="A564" s="154" t="s">
        <v>4310</v>
      </c>
      <c r="B564" s="112">
        <v>45383.0</v>
      </c>
      <c r="C564" s="72">
        <v>2188.0</v>
      </c>
      <c r="D564" s="73" t="s">
        <v>4311</v>
      </c>
      <c r="E564" s="37" t="s">
        <v>234</v>
      </c>
      <c r="F564" s="75" t="s">
        <v>236</v>
      </c>
      <c r="G564" s="75" t="s">
        <v>238</v>
      </c>
      <c r="H564" s="75" t="s">
        <v>240</v>
      </c>
      <c r="I564" s="161" t="s">
        <v>45</v>
      </c>
      <c r="J564" s="71">
        <v>44431.0</v>
      </c>
      <c r="K564" s="112">
        <v>45382.0</v>
      </c>
      <c r="L564" s="76"/>
      <c r="M564" s="99"/>
      <c r="N564" s="99"/>
      <c r="O564" s="78">
        <v>78057.0</v>
      </c>
      <c r="P564" s="121">
        <v>78057.0</v>
      </c>
      <c r="Q564" s="77">
        <v>0.0</v>
      </c>
      <c r="R564" s="77">
        <v>0.0</v>
      </c>
      <c r="S564" s="76"/>
      <c r="T564" s="72" t="s">
        <v>47</v>
      </c>
      <c r="U564" s="112">
        <v>45382.0</v>
      </c>
      <c r="V564" s="112">
        <v>45412.0</v>
      </c>
      <c r="W564" s="113">
        <v>1.0</v>
      </c>
      <c r="X564" s="113" t="s">
        <v>50</v>
      </c>
      <c r="Y564" s="113" t="s">
        <v>66</v>
      </c>
    </row>
    <row r="565">
      <c r="A565" s="154" t="s">
        <v>4316</v>
      </c>
      <c r="B565" s="112">
        <v>45383.0</v>
      </c>
      <c r="C565" s="72">
        <v>6926.0</v>
      </c>
      <c r="D565" s="73" t="s">
        <v>270</v>
      </c>
      <c r="E565" s="37" t="s">
        <v>271</v>
      </c>
      <c r="F565" s="75" t="s">
        <v>272</v>
      </c>
      <c r="G565" s="75" t="s">
        <v>273</v>
      </c>
      <c r="H565" s="75" t="s">
        <v>44</v>
      </c>
      <c r="I565" s="161" t="s">
        <v>45</v>
      </c>
      <c r="J565" s="71">
        <v>44816.0</v>
      </c>
      <c r="K565" s="112">
        <v>45382.0</v>
      </c>
      <c r="L565" s="76"/>
      <c r="M565" s="99"/>
      <c r="N565" s="99"/>
      <c r="O565" s="78">
        <v>78001.0</v>
      </c>
      <c r="P565" s="121">
        <v>78001.0</v>
      </c>
      <c r="Q565" s="77">
        <v>0.0</v>
      </c>
      <c r="R565" s="77">
        <v>0.0</v>
      </c>
      <c r="S565" s="76"/>
      <c r="T565" s="72" t="s">
        <v>47</v>
      </c>
      <c r="U565" s="112">
        <v>45382.0</v>
      </c>
      <c r="V565" s="112">
        <v>45412.0</v>
      </c>
      <c r="W565" s="113">
        <v>1.0</v>
      </c>
      <c r="X565" s="113" t="s">
        <v>50</v>
      </c>
      <c r="Y565" s="113" t="s">
        <v>66</v>
      </c>
    </row>
    <row r="566">
      <c r="A566" s="154" t="s">
        <v>4321</v>
      </c>
      <c r="B566" s="112">
        <v>45383.0</v>
      </c>
      <c r="C566" s="72">
        <v>11642.0</v>
      </c>
      <c r="D566" s="73" t="s">
        <v>4322</v>
      </c>
      <c r="E566" s="37" t="s">
        <v>4323</v>
      </c>
      <c r="F566" s="75" t="s">
        <v>4325</v>
      </c>
      <c r="G566" s="75" t="s">
        <v>78</v>
      </c>
      <c r="H566" s="75" t="s">
        <v>35</v>
      </c>
      <c r="I566" s="161" t="s">
        <v>45</v>
      </c>
      <c r="J566" s="71">
        <v>45369.0</v>
      </c>
      <c r="K566" s="112">
        <v>45382.0</v>
      </c>
      <c r="L566" s="76"/>
      <c r="M566" s="99"/>
      <c r="N566" s="112">
        <v>45383.0</v>
      </c>
      <c r="O566" s="78">
        <v>78041.0</v>
      </c>
      <c r="P566" s="121">
        <v>78041.0</v>
      </c>
      <c r="Q566" s="77">
        <v>0.0</v>
      </c>
      <c r="R566" s="77">
        <v>0.0</v>
      </c>
      <c r="S566" s="76"/>
      <c r="T566" s="72" t="s">
        <v>47</v>
      </c>
      <c r="U566" s="112">
        <v>45383.0</v>
      </c>
      <c r="V566" s="112">
        <v>45413.0</v>
      </c>
      <c r="W566" s="113">
        <v>1.0</v>
      </c>
      <c r="X566" s="113" t="s">
        <v>50</v>
      </c>
      <c r="Y566" s="161" t="s">
        <v>204</v>
      </c>
    </row>
    <row r="567">
      <c r="A567" s="154" t="s">
        <v>4327</v>
      </c>
      <c r="B567" s="112">
        <v>45383.0</v>
      </c>
      <c r="C567" s="72">
        <v>10620.0</v>
      </c>
      <c r="D567" s="73" t="s">
        <v>4220</v>
      </c>
      <c r="E567" s="37" t="s">
        <v>4221</v>
      </c>
      <c r="F567" s="75" t="s">
        <v>4232</v>
      </c>
      <c r="G567" s="75" t="s">
        <v>1367</v>
      </c>
      <c r="H567" s="75" t="s">
        <v>435</v>
      </c>
      <c r="I567" s="161" t="s">
        <v>45</v>
      </c>
      <c r="J567" s="87">
        <v>45243.0</v>
      </c>
      <c r="K567" s="112">
        <v>45382.0</v>
      </c>
      <c r="L567" s="76"/>
      <c r="M567" s="99"/>
      <c r="N567" s="99"/>
      <c r="O567" s="78">
        <v>118000.0</v>
      </c>
      <c r="P567" s="78">
        <v>118000.0</v>
      </c>
      <c r="Q567" s="77">
        <v>0.0</v>
      </c>
      <c r="R567" s="77">
        <v>4400.0</v>
      </c>
      <c r="S567" s="76"/>
      <c r="T567" s="72" t="s">
        <v>67</v>
      </c>
      <c r="U567" s="112">
        <v>45382.0</v>
      </c>
      <c r="V567" s="112">
        <v>45413.0</v>
      </c>
      <c r="W567" s="113">
        <v>1.0</v>
      </c>
      <c r="X567" s="161" t="s">
        <v>100</v>
      </c>
      <c r="Y567" s="113" t="s">
        <v>66</v>
      </c>
    </row>
    <row r="568">
      <c r="A568" s="154" t="s">
        <v>4333</v>
      </c>
      <c r="B568" s="112">
        <v>45383.0</v>
      </c>
      <c r="C568" s="72">
        <v>6307.0</v>
      </c>
      <c r="D568" s="73" t="s">
        <v>4335</v>
      </c>
      <c r="E568" s="37" t="s">
        <v>360</v>
      </c>
      <c r="F568" s="75" t="s">
        <v>4336</v>
      </c>
      <c r="G568" s="75" t="s">
        <v>362</v>
      </c>
      <c r="H568" s="75" t="s">
        <v>99</v>
      </c>
      <c r="I568" s="161" t="s">
        <v>45</v>
      </c>
      <c r="J568" s="71">
        <v>44756.0</v>
      </c>
      <c r="K568" s="112">
        <v>45382.0</v>
      </c>
      <c r="L568" s="76"/>
      <c r="M568" s="99"/>
      <c r="N568" s="99"/>
      <c r="O568" s="78">
        <v>78000.0</v>
      </c>
      <c r="P568" s="78">
        <v>78000.0</v>
      </c>
      <c r="Q568" s="77">
        <v>0.0</v>
      </c>
      <c r="R568" s="77">
        <v>4400.0</v>
      </c>
      <c r="S568" s="76"/>
      <c r="T568" s="72" t="s">
        <v>67</v>
      </c>
      <c r="U568" s="112">
        <v>45383.0</v>
      </c>
      <c r="V568" s="112">
        <v>45413.0</v>
      </c>
      <c r="W568" s="113">
        <v>1.0</v>
      </c>
      <c r="X568" s="161" t="s">
        <v>50</v>
      </c>
      <c r="Y568" s="113" t="s">
        <v>66</v>
      </c>
    </row>
    <row r="569">
      <c r="A569" s="154" t="s">
        <v>4341</v>
      </c>
      <c r="B569" s="112">
        <v>45383.0</v>
      </c>
      <c r="C569" s="72">
        <v>8575.0</v>
      </c>
      <c r="D569" s="73" t="s">
        <v>505</v>
      </c>
      <c r="E569" s="37" t="s">
        <v>506</v>
      </c>
      <c r="F569" s="75" t="s">
        <v>508</v>
      </c>
      <c r="G569" s="75" t="s">
        <v>391</v>
      </c>
      <c r="H569" s="75" t="s">
        <v>391</v>
      </c>
      <c r="I569" s="161" t="s">
        <v>45</v>
      </c>
      <c r="J569" s="71">
        <v>45003.0</v>
      </c>
      <c r="K569" s="112">
        <v>45382.0</v>
      </c>
      <c r="L569" s="76"/>
      <c r="M569" s="99"/>
      <c r="N569" s="99"/>
      <c r="O569" s="78">
        <v>78000.0</v>
      </c>
      <c r="P569" s="78">
        <v>78000.0</v>
      </c>
      <c r="Q569" s="77">
        <v>0.0</v>
      </c>
      <c r="R569" s="206">
        <v>546.0</v>
      </c>
      <c r="S569" s="76"/>
      <c r="T569" s="72" t="s">
        <v>67</v>
      </c>
      <c r="U569" s="112">
        <v>45382.0</v>
      </c>
      <c r="V569" s="112">
        <v>45413.0</v>
      </c>
      <c r="W569" s="113">
        <v>1.0</v>
      </c>
      <c r="X569" s="161" t="s">
        <v>50</v>
      </c>
      <c r="Y569" s="113" t="s">
        <v>66</v>
      </c>
    </row>
    <row r="570">
      <c r="A570" s="154" t="s">
        <v>4346</v>
      </c>
      <c r="B570" s="112">
        <v>45383.0</v>
      </c>
      <c r="C570" s="113">
        <v>1389.0</v>
      </c>
      <c r="D570" s="98" t="s">
        <v>1388</v>
      </c>
      <c r="E570" s="155" t="s">
        <v>1149</v>
      </c>
      <c r="F570" s="166" t="s">
        <v>4270</v>
      </c>
      <c r="G570" s="98" t="s">
        <v>215</v>
      </c>
      <c r="H570" s="98" t="s">
        <v>77</v>
      </c>
      <c r="I570" s="113" t="s">
        <v>45</v>
      </c>
      <c r="J570" s="112">
        <v>44361.0</v>
      </c>
      <c r="K570" s="112">
        <v>45382.0</v>
      </c>
      <c r="L570" s="177"/>
      <c r="M570" s="178"/>
      <c r="N570" s="179"/>
      <c r="O570" s="157">
        <v>78000.0</v>
      </c>
      <c r="P570" s="78">
        <v>0.0</v>
      </c>
      <c r="Q570" s="78">
        <v>0.0</v>
      </c>
      <c r="R570" s="78">
        <v>0.0</v>
      </c>
      <c r="S570" s="177"/>
      <c r="T570" s="34" t="s">
        <v>98</v>
      </c>
      <c r="U570" s="112">
        <v>45382.0</v>
      </c>
      <c r="V570" s="112">
        <v>45412.0</v>
      </c>
      <c r="W570" s="113">
        <v>1.0</v>
      </c>
      <c r="X570" s="113" t="s">
        <v>50</v>
      </c>
      <c r="Y570" s="113" t="s">
        <v>66</v>
      </c>
    </row>
    <row r="571">
      <c r="A571" s="107" t="s">
        <v>2776</v>
      </c>
      <c r="B571" s="106">
        <v>45316.0</v>
      </c>
      <c r="C571" s="107">
        <v>4749.0</v>
      </c>
      <c r="D571" s="108" t="s">
        <v>2468</v>
      </c>
      <c r="E571" s="109" t="s">
        <v>2469</v>
      </c>
      <c r="F571" s="207" t="s">
        <v>2502</v>
      </c>
      <c r="G571" s="110" t="s">
        <v>182</v>
      </c>
      <c r="H571" s="110" t="s">
        <v>77</v>
      </c>
      <c r="I571" s="72" t="s">
        <v>38</v>
      </c>
      <c r="J571" s="64">
        <v>44613.0</v>
      </c>
      <c r="K571" s="64">
        <v>45308.0</v>
      </c>
      <c r="L571" s="76"/>
      <c r="M571" s="43">
        <v>78000.0</v>
      </c>
      <c r="N571" s="64">
        <v>45308.0</v>
      </c>
      <c r="O571" s="77">
        <v>780000.0</v>
      </c>
      <c r="P571" s="77">
        <v>0.0</v>
      </c>
      <c r="Q571" s="77">
        <v>0.0</v>
      </c>
      <c r="R571" s="77">
        <v>0.0</v>
      </c>
      <c r="S571" s="72">
        <v>0.0</v>
      </c>
      <c r="T571" s="34" t="s">
        <v>98</v>
      </c>
      <c r="U571" s="64">
        <v>45308.0</v>
      </c>
      <c r="V571" s="71">
        <v>45382.0</v>
      </c>
      <c r="W571" s="72">
        <v>1.0</v>
      </c>
      <c r="X571" s="101" t="s">
        <v>50</v>
      </c>
      <c r="Y571" s="101" t="s">
        <v>66</v>
      </c>
    </row>
    <row r="572">
      <c r="A572" s="107" t="s">
        <v>2748</v>
      </c>
      <c r="B572" s="106">
        <v>45316.0</v>
      </c>
      <c r="C572" s="107">
        <v>4749.0</v>
      </c>
      <c r="D572" s="108" t="s">
        <v>2468</v>
      </c>
      <c r="E572" s="208" t="s">
        <v>2469</v>
      </c>
      <c r="F572" s="49" t="s">
        <v>2502</v>
      </c>
      <c r="G572" s="110" t="s">
        <v>182</v>
      </c>
      <c r="H572" s="110" t="s">
        <v>77</v>
      </c>
      <c r="I572" s="51" t="s">
        <v>45</v>
      </c>
      <c r="J572" s="64">
        <v>44613.0</v>
      </c>
      <c r="K572" s="64">
        <v>45308.0</v>
      </c>
      <c r="L572" s="209"/>
      <c r="M572" s="198"/>
      <c r="N572" s="198"/>
      <c r="O572" s="42">
        <v>78000.0</v>
      </c>
      <c r="P572" s="42">
        <v>0.0</v>
      </c>
      <c r="Q572" s="42">
        <v>0.0</v>
      </c>
      <c r="R572" s="59">
        <v>0.0</v>
      </c>
      <c r="S572" s="199"/>
      <c r="T572" s="34" t="s">
        <v>98</v>
      </c>
      <c r="U572" s="64">
        <v>45308.0</v>
      </c>
      <c r="V572" s="64">
        <v>45412.0</v>
      </c>
      <c r="W572" s="34">
        <v>1.0</v>
      </c>
      <c r="X572" s="107" t="s">
        <v>50</v>
      </c>
      <c r="Y572" s="107" t="s">
        <v>66</v>
      </c>
    </row>
    <row r="573">
      <c r="A573" s="107" t="s">
        <v>2755</v>
      </c>
      <c r="B573" s="106">
        <v>45316.0</v>
      </c>
      <c r="C573" s="107">
        <v>4749.0</v>
      </c>
      <c r="D573" s="108" t="s">
        <v>2468</v>
      </c>
      <c r="E573" s="208" t="s">
        <v>2469</v>
      </c>
      <c r="F573" s="110" t="s">
        <v>2505</v>
      </c>
      <c r="G573" s="110" t="s">
        <v>182</v>
      </c>
      <c r="H573" s="110" t="s">
        <v>77</v>
      </c>
      <c r="I573" s="51" t="s">
        <v>38</v>
      </c>
      <c r="J573" s="64">
        <v>44613.0</v>
      </c>
      <c r="K573" s="64">
        <v>45308.0</v>
      </c>
      <c r="L573" s="209"/>
      <c r="M573" s="198"/>
      <c r="N573" s="198"/>
      <c r="O573" s="42">
        <v>78000.0</v>
      </c>
      <c r="P573" s="68">
        <v>0.0</v>
      </c>
      <c r="Q573" s="68">
        <v>0.0</v>
      </c>
      <c r="R573" s="67">
        <v>0.0</v>
      </c>
      <c r="S573" s="67"/>
      <c r="T573" s="34" t="s">
        <v>98</v>
      </c>
      <c r="U573" s="64">
        <v>45308.0</v>
      </c>
      <c r="V573" s="64">
        <v>45406.0</v>
      </c>
      <c r="W573" s="34">
        <v>1.0</v>
      </c>
      <c r="X573" s="107" t="s">
        <v>50</v>
      </c>
      <c r="Y573" s="107" t="s">
        <v>66</v>
      </c>
    </row>
    <row r="574">
      <c r="A574" s="107" t="s">
        <v>2763</v>
      </c>
      <c r="B574" s="106">
        <v>45316.0</v>
      </c>
      <c r="C574" s="107">
        <v>4749.0</v>
      </c>
      <c r="D574" s="108" t="s">
        <v>2468</v>
      </c>
      <c r="E574" s="208" t="s">
        <v>2469</v>
      </c>
      <c r="F574" s="110" t="s">
        <v>2470</v>
      </c>
      <c r="G574" s="110" t="s">
        <v>182</v>
      </c>
      <c r="H574" s="110" t="s">
        <v>77</v>
      </c>
      <c r="I574" s="51" t="s">
        <v>38</v>
      </c>
      <c r="J574" s="64">
        <v>44613.0</v>
      </c>
      <c r="K574" s="64">
        <v>45308.0</v>
      </c>
      <c r="L574" s="209"/>
      <c r="M574" s="198"/>
      <c r="N574" s="198"/>
      <c r="O574" s="68">
        <v>118000.0</v>
      </c>
      <c r="P574" s="68">
        <v>0.0</v>
      </c>
      <c r="Q574" s="68">
        <v>0.0</v>
      </c>
      <c r="R574" s="67">
        <v>0.0</v>
      </c>
      <c r="S574" s="67"/>
      <c r="T574" s="34" t="s">
        <v>98</v>
      </c>
      <c r="U574" s="64">
        <v>45308.0</v>
      </c>
      <c r="V574" s="64">
        <v>45407.0</v>
      </c>
      <c r="W574" s="107">
        <v>1.0</v>
      </c>
      <c r="X574" s="107" t="s">
        <v>100</v>
      </c>
      <c r="Y574" s="107" t="s">
        <v>66</v>
      </c>
    </row>
    <row r="575">
      <c r="A575" s="107" t="s">
        <v>2776</v>
      </c>
      <c r="B575" s="106">
        <v>45316.0</v>
      </c>
      <c r="C575" s="107">
        <v>4749.0</v>
      </c>
      <c r="D575" s="108" t="s">
        <v>2468</v>
      </c>
      <c r="E575" s="208" t="s">
        <v>2469</v>
      </c>
      <c r="F575" s="192" t="s">
        <v>2485</v>
      </c>
      <c r="G575" s="110" t="s">
        <v>182</v>
      </c>
      <c r="H575" s="110" t="s">
        <v>77</v>
      </c>
      <c r="I575" s="51" t="s">
        <v>38</v>
      </c>
      <c r="J575" s="64">
        <v>44613.0</v>
      </c>
      <c r="K575" s="64">
        <v>45308.0</v>
      </c>
      <c r="L575" s="209"/>
      <c r="M575" s="198"/>
      <c r="N575" s="198"/>
      <c r="O575" s="68">
        <v>78000.0</v>
      </c>
      <c r="P575" s="68">
        <v>0.0</v>
      </c>
      <c r="Q575" s="68">
        <v>0.0</v>
      </c>
      <c r="R575" s="67">
        <v>0.0</v>
      </c>
      <c r="S575" s="67"/>
      <c r="T575" s="34" t="s">
        <v>98</v>
      </c>
      <c r="U575" s="64">
        <v>45308.0</v>
      </c>
      <c r="V575" s="64">
        <v>45407.0</v>
      </c>
      <c r="W575" s="107">
        <v>1.0</v>
      </c>
      <c r="X575" s="107" t="s">
        <v>50</v>
      </c>
      <c r="Y575" s="107" t="s">
        <v>66</v>
      </c>
    </row>
    <row r="576">
      <c r="A576" s="107" t="s">
        <v>2782</v>
      </c>
      <c r="B576" s="106">
        <v>45316.0</v>
      </c>
      <c r="C576" s="107">
        <v>4749.0</v>
      </c>
      <c r="D576" s="108" t="s">
        <v>2468</v>
      </c>
      <c r="E576" s="208" t="s">
        <v>2469</v>
      </c>
      <c r="F576" s="192" t="s">
        <v>2493</v>
      </c>
      <c r="G576" s="110" t="s">
        <v>182</v>
      </c>
      <c r="H576" s="110" t="s">
        <v>77</v>
      </c>
      <c r="I576" s="51" t="s">
        <v>38</v>
      </c>
      <c r="J576" s="64">
        <v>44613.0</v>
      </c>
      <c r="K576" s="64">
        <v>45308.0</v>
      </c>
      <c r="L576" s="209"/>
      <c r="M576" s="198"/>
      <c r="N576" s="198"/>
      <c r="O576" s="68">
        <v>78000.0</v>
      </c>
      <c r="P576" s="68">
        <v>0.0</v>
      </c>
      <c r="Q576" s="68">
        <v>0.0</v>
      </c>
      <c r="R576" s="67">
        <v>0.0</v>
      </c>
      <c r="S576" s="67"/>
      <c r="T576" s="34" t="s">
        <v>98</v>
      </c>
      <c r="U576" s="64">
        <v>45308.0</v>
      </c>
      <c r="V576" s="64">
        <v>45407.0</v>
      </c>
      <c r="W576" s="107">
        <v>1.0</v>
      </c>
      <c r="X576" s="107" t="s">
        <v>50</v>
      </c>
      <c r="Y576" s="107" t="s">
        <v>66</v>
      </c>
    </row>
    <row r="577">
      <c r="A577" s="34" t="s">
        <v>1011</v>
      </c>
      <c r="B577" s="33">
        <v>45338.0</v>
      </c>
      <c r="C577" s="63">
        <v>5080.0</v>
      </c>
      <c r="D577" s="40" t="s">
        <v>880</v>
      </c>
      <c r="E577" s="46" t="s">
        <v>882</v>
      </c>
      <c r="F577" s="40" t="s">
        <v>1014</v>
      </c>
      <c r="G577" s="49" t="s">
        <v>265</v>
      </c>
      <c r="H577" s="49" t="s">
        <v>63</v>
      </c>
      <c r="I577" s="51" t="s">
        <v>38</v>
      </c>
      <c r="J577" s="53">
        <v>44636.0</v>
      </c>
      <c r="K577" s="53">
        <v>45326.0</v>
      </c>
      <c r="L577" s="64"/>
      <c r="M577" s="43">
        <v>78000.0</v>
      </c>
      <c r="N577" s="66"/>
      <c r="O577" s="86">
        <v>78000.0</v>
      </c>
      <c r="P577" s="42">
        <v>0.0</v>
      </c>
      <c r="Q577" s="42">
        <v>0.0</v>
      </c>
      <c r="R577" s="42">
        <v>0.0</v>
      </c>
      <c r="S577" s="59"/>
      <c r="T577" s="34" t="s">
        <v>98</v>
      </c>
      <c r="U577" s="53">
        <v>45346.0</v>
      </c>
      <c r="V577" s="53">
        <v>45387.0</v>
      </c>
      <c r="W577" s="34">
        <v>1.0</v>
      </c>
      <c r="X577" s="34" t="s">
        <v>50</v>
      </c>
      <c r="Y577" s="34" t="s">
        <v>66</v>
      </c>
    </row>
    <row r="578">
      <c r="A578" s="34" t="s">
        <v>1153</v>
      </c>
      <c r="B578" s="33">
        <v>45338.0</v>
      </c>
      <c r="C578" s="63">
        <v>8444.0</v>
      </c>
      <c r="D578" s="40" t="s">
        <v>214</v>
      </c>
      <c r="E578" s="46" t="s">
        <v>93</v>
      </c>
      <c r="F578" s="40" t="s">
        <v>95</v>
      </c>
      <c r="G578" s="49" t="s">
        <v>97</v>
      </c>
      <c r="H578" s="49" t="s">
        <v>99</v>
      </c>
      <c r="I578" s="51" t="s">
        <v>38</v>
      </c>
      <c r="J578" s="53">
        <v>44986.0</v>
      </c>
      <c r="K578" s="53">
        <v>45327.0</v>
      </c>
      <c r="L578" s="64"/>
      <c r="M578" s="65"/>
      <c r="N578" s="66"/>
      <c r="O578" s="42">
        <v>78000.0</v>
      </c>
      <c r="P578" s="42">
        <v>0.0</v>
      </c>
      <c r="Q578" s="42">
        <v>0.0</v>
      </c>
      <c r="R578" s="42">
        <v>0.0</v>
      </c>
      <c r="S578" s="67"/>
      <c r="T578" s="34" t="s">
        <v>98</v>
      </c>
      <c r="U578" s="53">
        <v>45331.0</v>
      </c>
      <c r="V578" s="53">
        <v>45383.0</v>
      </c>
      <c r="W578" s="34">
        <v>1.0</v>
      </c>
      <c r="X578" s="34" t="s">
        <v>50</v>
      </c>
      <c r="Y578" s="34" t="s">
        <v>66</v>
      </c>
    </row>
    <row r="579">
      <c r="A579" s="34" t="s">
        <v>2027</v>
      </c>
      <c r="B579" s="33">
        <v>45342.0</v>
      </c>
      <c r="C579" s="63">
        <v>2176.0</v>
      </c>
      <c r="D579" s="40" t="s">
        <v>2019</v>
      </c>
      <c r="E579" s="46" t="s">
        <v>2020</v>
      </c>
      <c r="F579" s="40" t="s">
        <v>2021</v>
      </c>
      <c r="G579" s="49" t="s">
        <v>2022</v>
      </c>
      <c r="H579" s="49" t="s">
        <v>63</v>
      </c>
      <c r="I579" s="51" t="s">
        <v>38</v>
      </c>
      <c r="J579" s="53">
        <v>44431.0</v>
      </c>
      <c r="K579" s="53">
        <v>45332.0</v>
      </c>
      <c r="L579" s="64"/>
      <c r="M579" s="43">
        <v>78000.0</v>
      </c>
      <c r="N579" s="66"/>
      <c r="O579" s="42">
        <v>78000.0</v>
      </c>
      <c r="P579" s="42">
        <v>0.0</v>
      </c>
      <c r="Q579" s="42">
        <v>0.0</v>
      </c>
      <c r="R579" s="42">
        <v>0.0</v>
      </c>
      <c r="S579" s="59"/>
      <c r="T579" s="34" t="s">
        <v>98</v>
      </c>
      <c r="U579" s="53">
        <v>45332.0</v>
      </c>
      <c r="V579" s="33">
        <v>45394.0</v>
      </c>
      <c r="W579" s="34">
        <v>1.0</v>
      </c>
      <c r="X579" s="34" t="s">
        <v>50</v>
      </c>
      <c r="Y579" s="34" t="s">
        <v>66</v>
      </c>
    </row>
    <row r="580">
      <c r="A580" s="34" t="s">
        <v>2418</v>
      </c>
      <c r="B580" s="33">
        <v>45342.0</v>
      </c>
      <c r="C580" s="34">
        <v>7485.0</v>
      </c>
      <c r="D580" s="40" t="s">
        <v>1739</v>
      </c>
      <c r="E580" s="46" t="s">
        <v>1647</v>
      </c>
      <c r="F580" s="40" t="s">
        <v>1741</v>
      </c>
      <c r="G580" s="49" t="s">
        <v>251</v>
      </c>
      <c r="H580" s="49" t="s">
        <v>166</v>
      </c>
      <c r="I580" s="51" t="s">
        <v>38</v>
      </c>
      <c r="J580" s="53">
        <v>44872.0</v>
      </c>
      <c r="K580" s="53">
        <v>45335.0</v>
      </c>
      <c r="L580" s="64"/>
      <c r="M580" s="65"/>
      <c r="N580" s="66"/>
      <c r="O580" s="42">
        <v>78000.0</v>
      </c>
      <c r="P580" s="42">
        <v>0.0</v>
      </c>
      <c r="Q580" s="42">
        <v>0.0</v>
      </c>
      <c r="R580" s="42">
        <v>0.0</v>
      </c>
      <c r="S580" s="59"/>
      <c r="T580" s="34" t="s">
        <v>98</v>
      </c>
      <c r="U580" s="53">
        <v>45335.0</v>
      </c>
      <c r="V580" s="53">
        <v>45391.0</v>
      </c>
      <c r="W580" s="34">
        <v>1.0</v>
      </c>
      <c r="X580" s="34" t="s">
        <v>50</v>
      </c>
      <c r="Y580" s="34" t="s">
        <v>66</v>
      </c>
    </row>
    <row r="581">
      <c r="A581" s="34" t="s">
        <v>2499</v>
      </c>
      <c r="B581" s="33">
        <v>45343.0</v>
      </c>
      <c r="C581" s="34">
        <v>4574.0</v>
      </c>
      <c r="D581" s="40" t="s">
        <v>2187</v>
      </c>
      <c r="E581" s="46" t="s">
        <v>2188</v>
      </c>
      <c r="F581" s="40" t="s">
        <v>2189</v>
      </c>
      <c r="G581" s="49" t="s">
        <v>118</v>
      </c>
      <c r="H581" s="49" t="s">
        <v>99</v>
      </c>
      <c r="I581" s="51" t="s">
        <v>38</v>
      </c>
      <c r="J581" s="53">
        <v>44600.0</v>
      </c>
      <c r="K581" s="53">
        <v>45336.0</v>
      </c>
      <c r="L581" s="64"/>
      <c r="M581" s="43">
        <v>78000.0</v>
      </c>
      <c r="N581" s="66"/>
      <c r="O581" s="42">
        <v>78000.0</v>
      </c>
      <c r="P581" s="42">
        <v>0.0</v>
      </c>
      <c r="Q581" s="42">
        <v>0.0</v>
      </c>
      <c r="R581" s="42">
        <v>0.0</v>
      </c>
      <c r="S581" s="59"/>
      <c r="T581" s="34" t="s">
        <v>98</v>
      </c>
      <c r="U581" s="53">
        <v>45336.0</v>
      </c>
      <c r="V581" s="53">
        <v>45398.0</v>
      </c>
      <c r="W581" s="34">
        <v>1.0</v>
      </c>
      <c r="X581" s="34" t="s">
        <v>50</v>
      </c>
      <c r="Y581" s="34" t="s">
        <v>66</v>
      </c>
    </row>
    <row r="582">
      <c r="A582" s="34" t="s">
        <v>2605</v>
      </c>
      <c r="B582" s="33">
        <v>45343.0</v>
      </c>
      <c r="C582" s="34">
        <v>2816.0</v>
      </c>
      <c r="D582" s="40" t="s">
        <v>2594</v>
      </c>
      <c r="E582" s="46" t="s">
        <v>2595</v>
      </c>
      <c r="F582" s="40" t="s">
        <v>2597</v>
      </c>
      <c r="G582" s="49" t="s">
        <v>241</v>
      </c>
      <c r="H582" s="49" t="s">
        <v>99</v>
      </c>
      <c r="I582" s="51" t="s">
        <v>38</v>
      </c>
      <c r="J582" s="53">
        <v>44476.0</v>
      </c>
      <c r="K582" s="53">
        <v>45337.0</v>
      </c>
      <c r="L582" s="64"/>
      <c r="M582" s="43">
        <v>78000.0</v>
      </c>
      <c r="N582" s="66"/>
      <c r="O582" s="42">
        <v>78000.0</v>
      </c>
      <c r="P582" s="42">
        <v>0.0</v>
      </c>
      <c r="Q582" s="42">
        <v>0.0</v>
      </c>
      <c r="R582" s="42">
        <v>0.0</v>
      </c>
      <c r="S582" s="59"/>
      <c r="T582" s="34" t="s">
        <v>98</v>
      </c>
      <c r="U582" s="53">
        <v>45337.0</v>
      </c>
      <c r="V582" s="53">
        <v>45398.0</v>
      </c>
      <c r="W582" s="34">
        <v>1.0</v>
      </c>
      <c r="X582" s="34" t="s">
        <v>50</v>
      </c>
      <c r="Y582" s="34" t="s">
        <v>66</v>
      </c>
    </row>
    <row r="583">
      <c r="A583" s="34" t="s">
        <v>3179</v>
      </c>
      <c r="B583" s="71">
        <v>45348.0</v>
      </c>
      <c r="C583" s="72">
        <v>11384.0</v>
      </c>
      <c r="D583" s="73" t="s">
        <v>836</v>
      </c>
      <c r="E583" s="74" t="s">
        <v>839</v>
      </c>
      <c r="F583" s="73" t="s">
        <v>840</v>
      </c>
      <c r="G583" s="73" t="s">
        <v>689</v>
      </c>
      <c r="H583" s="73" t="s">
        <v>3140</v>
      </c>
      <c r="I583" s="72" t="s">
        <v>38</v>
      </c>
      <c r="J583" s="71">
        <v>45341.0</v>
      </c>
      <c r="K583" s="71">
        <v>45341.0</v>
      </c>
      <c r="L583" s="76"/>
      <c r="M583" s="99"/>
      <c r="N583" s="66"/>
      <c r="O583" s="77">
        <v>0.0</v>
      </c>
      <c r="P583" s="42">
        <v>0.0</v>
      </c>
      <c r="Q583" s="42">
        <v>0.0</v>
      </c>
      <c r="R583" s="42">
        <v>0.0</v>
      </c>
      <c r="S583" s="72"/>
      <c r="T583" s="34" t="s">
        <v>98</v>
      </c>
      <c r="U583" s="71">
        <v>45341.0</v>
      </c>
      <c r="V583" s="71">
        <v>45385.0</v>
      </c>
      <c r="W583" s="72">
        <v>1.0</v>
      </c>
      <c r="X583" s="72" t="s">
        <v>100</v>
      </c>
      <c r="Y583" s="72" t="s">
        <v>66</v>
      </c>
    </row>
    <row r="584">
      <c r="A584" s="34" t="s">
        <v>3439</v>
      </c>
      <c r="B584" s="71">
        <v>45348.0</v>
      </c>
      <c r="C584" s="72">
        <v>7313.0</v>
      </c>
      <c r="D584" s="73" t="s">
        <v>2846</v>
      </c>
      <c r="E584" s="74" t="s">
        <v>993</v>
      </c>
      <c r="F584" s="73" t="s">
        <v>994</v>
      </c>
      <c r="G584" s="73" t="s">
        <v>3442</v>
      </c>
      <c r="H584" s="73" t="s">
        <v>3384</v>
      </c>
      <c r="I584" s="72" t="s">
        <v>38</v>
      </c>
      <c r="J584" s="87">
        <v>44854.0</v>
      </c>
      <c r="K584" s="71">
        <v>45342.0</v>
      </c>
      <c r="L584" s="71"/>
      <c r="M584" s="99"/>
      <c r="N584" s="66"/>
      <c r="O584" s="77">
        <v>118032.0</v>
      </c>
      <c r="P584" s="42">
        <v>0.0</v>
      </c>
      <c r="Q584" s="42">
        <v>0.0</v>
      </c>
      <c r="R584" s="42">
        <v>0.0</v>
      </c>
      <c r="S584" s="72"/>
      <c r="T584" s="34" t="s">
        <v>98</v>
      </c>
      <c r="U584" s="71">
        <v>45343.0</v>
      </c>
      <c r="V584" s="71">
        <v>45387.0</v>
      </c>
      <c r="W584" s="72">
        <v>1.0</v>
      </c>
      <c r="X584" s="72" t="s">
        <v>100</v>
      </c>
      <c r="Y584" s="72" t="s">
        <v>66</v>
      </c>
    </row>
    <row r="585">
      <c r="A585" s="34" t="s">
        <v>3800</v>
      </c>
      <c r="B585" s="33">
        <v>45369.0</v>
      </c>
      <c r="C585" s="63">
        <v>6899.0</v>
      </c>
      <c r="D585" s="40" t="s">
        <v>1945</v>
      </c>
      <c r="E585" s="46" t="s">
        <v>1946</v>
      </c>
      <c r="F585" s="40" t="s">
        <v>1947</v>
      </c>
      <c r="G585" s="49" t="s">
        <v>241</v>
      </c>
      <c r="H585" s="49" t="s">
        <v>99</v>
      </c>
      <c r="I585" s="51" t="s">
        <v>38</v>
      </c>
      <c r="J585" s="53">
        <v>44812.0</v>
      </c>
      <c r="K585" s="53">
        <v>45344.0</v>
      </c>
      <c r="L585" s="64"/>
      <c r="M585" s="65"/>
      <c r="N585" s="66"/>
      <c r="O585" s="42">
        <v>78000.0</v>
      </c>
      <c r="P585" s="42">
        <v>0.0</v>
      </c>
      <c r="Q585" s="42">
        <v>0.0</v>
      </c>
      <c r="R585" s="42">
        <v>0.0</v>
      </c>
      <c r="S585" s="59"/>
      <c r="T585" s="34" t="s">
        <v>98</v>
      </c>
      <c r="U585" s="53">
        <v>45364.0</v>
      </c>
      <c r="V585" s="53">
        <v>45394.0</v>
      </c>
      <c r="W585" s="34">
        <v>1.0</v>
      </c>
      <c r="X585" s="34" t="s">
        <v>50</v>
      </c>
      <c r="Y585" s="34" t="s">
        <v>66</v>
      </c>
    </row>
    <row r="586">
      <c r="A586" s="34" t="s">
        <v>3805</v>
      </c>
      <c r="B586" s="71">
        <v>45369.0</v>
      </c>
      <c r="C586" s="90">
        <v>3860.0</v>
      </c>
      <c r="D586" s="91" t="s">
        <v>2125</v>
      </c>
      <c r="E586" s="191" t="s">
        <v>3141</v>
      </c>
      <c r="F586" s="91" t="s">
        <v>3142</v>
      </c>
      <c r="G586" s="192" t="s">
        <v>3143</v>
      </c>
      <c r="H586" s="192" t="s">
        <v>63</v>
      </c>
      <c r="I586" s="161" t="s">
        <v>38</v>
      </c>
      <c r="J586" s="193">
        <v>44556.0</v>
      </c>
      <c r="K586" s="194">
        <v>45344.0</v>
      </c>
      <c r="L586" s="195"/>
      <c r="M586" s="178"/>
      <c r="N586" s="178"/>
      <c r="O586" s="156">
        <v>78000.0</v>
      </c>
      <c r="P586" s="42">
        <v>0.0</v>
      </c>
      <c r="Q586" s="42">
        <v>0.0</v>
      </c>
      <c r="R586" s="42">
        <v>0.0</v>
      </c>
      <c r="S586" s="100"/>
      <c r="T586" s="34" t="s">
        <v>98</v>
      </c>
      <c r="U586" s="194">
        <v>45344.0</v>
      </c>
      <c r="V586" s="194">
        <v>45383.0</v>
      </c>
      <c r="W586" s="90">
        <v>1.0</v>
      </c>
      <c r="X586" s="90" t="s">
        <v>50</v>
      </c>
      <c r="Y586" s="90" t="s">
        <v>66</v>
      </c>
    </row>
    <row r="587">
      <c r="A587" s="72" t="s">
        <v>3830</v>
      </c>
      <c r="B587" s="71">
        <v>45351.0</v>
      </c>
      <c r="C587" s="72">
        <v>7730.0</v>
      </c>
      <c r="D587" s="73" t="s">
        <v>3833</v>
      </c>
      <c r="E587" s="74" t="s">
        <v>245</v>
      </c>
      <c r="F587" s="75" t="s">
        <v>247</v>
      </c>
      <c r="G587" s="75" t="s">
        <v>3838</v>
      </c>
      <c r="H587" s="75" t="s">
        <v>99</v>
      </c>
      <c r="I587" s="72" t="s">
        <v>38</v>
      </c>
      <c r="J587" s="71">
        <v>44898.0</v>
      </c>
      <c r="K587" s="71">
        <v>45345.0</v>
      </c>
      <c r="L587" s="76"/>
      <c r="M587" s="77">
        <v>78000.0</v>
      </c>
      <c r="N587" s="71">
        <v>45350.0</v>
      </c>
      <c r="O587" s="77">
        <v>100093.0</v>
      </c>
      <c r="P587" s="42">
        <v>0.0</v>
      </c>
      <c r="Q587" s="42">
        <v>0.0</v>
      </c>
      <c r="R587" s="42">
        <v>0.0</v>
      </c>
      <c r="S587" s="76"/>
      <c r="T587" s="34" t="s">
        <v>98</v>
      </c>
      <c r="U587" s="71">
        <v>45350.0</v>
      </c>
      <c r="V587" s="71">
        <v>45383.0</v>
      </c>
      <c r="W587" s="72">
        <v>1.0</v>
      </c>
      <c r="X587" s="72" t="s">
        <v>50</v>
      </c>
      <c r="Y587" s="72" t="s">
        <v>66</v>
      </c>
    </row>
    <row r="588">
      <c r="A588" s="72" t="s">
        <v>3892</v>
      </c>
      <c r="B588" s="71">
        <v>45351.0</v>
      </c>
      <c r="C588" s="72">
        <v>2634.0</v>
      </c>
      <c r="D588" s="73" t="s">
        <v>3314</v>
      </c>
      <c r="E588" s="74" t="s">
        <v>3315</v>
      </c>
      <c r="F588" s="75" t="s">
        <v>3317</v>
      </c>
      <c r="G588" s="75" t="s">
        <v>3893</v>
      </c>
      <c r="H588" s="75" t="s">
        <v>99</v>
      </c>
      <c r="I588" s="72" t="s">
        <v>38</v>
      </c>
      <c r="J588" s="71">
        <v>44461.0</v>
      </c>
      <c r="K588" s="71">
        <v>45345.0</v>
      </c>
      <c r="L588" s="76"/>
      <c r="M588" s="77">
        <v>0.0</v>
      </c>
      <c r="N588" s="77"/>
      <c r="O588" s="77">
        <v>78000.0</v>
      </c>
      <c r="P588" s="42">
        <v>0.0</v>
      </c>
      <c r="Q588" s="42">
        <v>0.0</v>
      </c>
      <c r="R588" s="42">
        <v>0.0</v>
      </c>
      <c r="S588" s="76"/>
      <c r="T588" s="34" t="s">
        <v>98</v>
      </c>
      <c r="U588" s="71">
        <v>45345.0</v>
      </c>
      <c r="V588" s="71">
        <v>45383.0</v>
      </c>
      <c r="W588" s="72">
        <v>1.0</v>
      </c>
      <c r="X588" s="72" t="s">
        <v>50</v>
      </c>
      <c r="Y588" s="72" t="s">
        <v>66</v>
      </c>
    </row>
    <row r="589">
      <c r="A589" s="72" t="s">
        <v>3918</v>
      </c>
      <c r="B589" s="71">
        <v>45351.0</v>
      </c>
      <c r="C589" s="72">
        <v>1183.0</v>
      </c>
      <c r="D589" s="73" t="s">
        <v>3521</v>
      </c>
      <c r="E589" s="74" t="s">
        <v>3522</v>
      </c>
      <c r="F589" s="75" t="s">
        <v>3924</v>
      </c>
      <c r="G589" s="75" t="s">
        <v>3926</v>
      </c>
      <c r="H589" s="75" t="s">
        <v>174</v>
      </c>
      <c r="I589" s="72" t="s">
        <v>38</v>
      </c>
      <c r="J589" s="71">
        <v>44350.0</v>
      </c>
      <c r="K589" s="71">
        <v>45345.0</v>
      </c>
      <c r="L589" s="76"/>
      <c r="M589" s="77">
        <v>0.0</v>
      </c>
      <c r="N589" s="77"/>
      <c r="O589" s="77">
        <v>78000.0</v>
      </c>
      <c r="P589" s="42">
        <v>0.0</v>
      </c>
      <c r="Q589" s="42">
        <v>0.0</v>
      </c>
      <c r="R589" s="42">
        <v>0.0</v>
      </c>
      <c r="S589" s="76"/>
      <c r="T589" s="34" t="s">
        <v>98</v>
      </c>
      <c r="U589" s="71">
        <v>45345.0</v>
      </c>
      <c r="V589" s="71">
        <v>45384.0</v>
      </c>
      <c r="W589" s="72">
        <v>1.0</v>
      </c>
      <c r="X589" s="72" t="s">
        <v>50</v>
      </c>
      <c r="Y589" s="72" t="s">
        <v>66</v>
      </c>
    </row>
    <row r="590">
      <c r="A590" s="72" t="s">
        <v>4253</v>
      </c>
      <c r="B590" s="71">
        <v>45352.0</v>
      </c>
      <c r="C590" s="72">
        <v>11440.0</v>
      </c>
      <c r="D590" s="73" t="s">
        <v>1466</v>
      </c>
      <c r="E590" s="74" t="s">
        <v>1467</v>
      </c>
      <c r="F590" s="75" t="s">
        <v>1469</v>
      </c>
      <c r="G590" s="75" t="s">
        <v>118</v>
      </c>
      <c r="H590" s="75" t="s">
        <v>99</v>
      </c>
      <c r="I590" s="72" t="s">
        <v>38</v>
      </c>
      <c r="J590" s="71">
        <v>45347.0</v>
      </c>
      <c r="K590" s="71">
        <v>45347.0</v>
      </c>
      <c r="L590" s="76"/>
      <c r="M590" s="77">
        <v>0.0</v>
      </c>
      <c r="N590" s="77"/>
      <c r="O590" s="77">
        <v>0.0</v>
      </c>
      <c r="P590" s="42">
        <v>0.0</v>
      </c>
      <c r="Q590" s="42">
        <v>0.0</v>
      </c>
      <c r="R590" s="42">
        <v>0.0</v>
      </c>
      <c r="S590" s="76"/>
      <c r="T590" s="34" t="s">
        <v>98</v>
      </c>
      <c r="U590" s="71">
        <v>45348.0</v>
      </c>
      <c r="V590" s="71">
        <v>45391.0</v>
      </c>
      <c r="W590" s="72">
        <v>1.0</v>
      </c>
      <c r="X590" s="72" t="s">
        <v>100</v>
      </c>
      <c r="Y590" s="72" t="s">
        <v>66</v>
      </c>
    </row>
    <row r="591">
      <c r="A591" s="72" t="s">
        <v>4312</v>
      </c>
      <c r="B591" s="71">
        <v>45351.0</v>
      </c>
      <c r="C591" s="72">
        <v>3541.0</v>
      </c>
      <c r="D591" s="73" t="s">
        <v>3896</v>
      </c>
      <c r="E591" s="74" t="s">
        <v>3414</v>
      </c>
      <c r="F591" s="75" t="s">
        <v>3415</v>
      </c>
      <c r="G591" s="75" t="s">
        <v>4313</v>
      </c>
      <c r="H591" s="75" t="s">
        <v>63</v>
      </c>
      <c r="I591" s="72" t="s">
        <v>38</v>
      </c>
      <c r="J591" s="71">
        <v>44530.0</v>
      </c>
      <c r="K591" s="71">
        <v>45348.0</v>
      </c>
      <c r="L591" s="76"/>
      <c r="M591" s="77">
        <v>0.0</v>
      </c>
      <c r="N591" s="77"/>
      <c r="O591" s="77">
        <v>78080.0</v>
      </c>
      <c r="P591" s="42">
        <v>0.0</v>
      </c>
      <c r="Q591" s="42">
        <v>0.0</v>
      </c>
      <c r="R591" s="42">
        <v>0.0</v>
      </c>
      <c r="S591" s="76"/>
      <c r="T591" s="34" t="s">
        <v>98</v>
      </c>
      <c r="U591" s="71">
        <v>45348.0</v>
      </c>
      <c r="V591" s="71">
        <v>45384.0</v>
      </c>
      <c r="W591" s="72">
        <v>1.0</v>
      </c>
      <c r="X591" s="72" t="s">
        <v>50</v>
      </c>
      <c r="Y591" s="72" t="s">
        <v>66</v>
      </c>
    </row>
    <row r="592">
      <c r="A592" s="72" t="s">
        <v>4324</v>
      </c>
      <c r="B592" s="71">
        <v>45351.0</v>
      </c>
      <c r="C592" s="72">
        <v>5380.0</v>
      </c>
      <c r="D592" s="73" t="s">
        <v>4007</v>
      </c>
      <c r="E592" s="74" t="s">
        <v>4008</v>
      </c>
      <c r="F592" s="75" t="s">
        <v>4009</v>
      </c>
      <c r="G592" s="75" t="s">
        <v>467</v>
      </c>
      <c r="H592" s="75" t="s">
        <v>77</v>
      </c>
      <c r="I592" s="72" t="s">
        <v>38</v>
      </c>
      <c r="J592" s="71">
        <v>44657.0</v>
      </c>
      <c r="K592" s="71">
        <v>45348.0</v>
      </c>
      <c r="L592" s="76"/>
      <c r="M592" s="77">
        <v>0.0</v>
      </c>
      <c r="N592" s="77"/>
      <c r="O592" s="77">
        <v>78061.0</v>
      </c>
      <c r="P592" s="42">
        <v>0.0</v>
      </c>
      <c r="Q592" s="42">
        <v>0.0</v>
      </c>
      <c r="R592" s="42">
        <v>0.0</v>
      </c>
      <c r="S592" s="76"/>
      <c r="T592" s="34" t="s">
        <v>98</v>
      </c>
      <c r="U592" s="71">
        <v>45348.0</v>
      </c>
      <c r="V592" s="71">
        <v>45391.0</v>
      </c>
      <c r="W592" s="72">
        <v>1.0</v>
      </c>
      <c r="X592" s="72" t="s">
        <v>50</v>
      </c>
      <c r="Y592" s="72" t="s">
        <v>66</v>
      </c>
    </row>
    <row r="593">
      <c r="A593" s="72" t="s">
        <v>4365</v>
      </c>
      <c r="B593" s="71">
        <v>45351.0</v>
      </c>
      <c r="C593" s="72">
        <v>10966.0</v>
      </c>
      <c r="D593" s="73" t="s">
        <v>4360</v>
      </c>
      <c r="E593" s="74" t="s">
        <v>3864</v>
      </c>
      <c r="F593" s="75" t="s">
        <v>3863</v>
      </c>
      <c r="G593" s="75" t="s">
        <v>97</v>
      </c>
      <c r="H593" s="75" t="s">
        <v>518</v>
      </c>
      <c r="I593" s="72" t="s">
        <v>38</v>
      </c>
      <c r="J593" s="71">
        <v>45295.0</v>
      </c>
      <c r="K593" s="71">
        <v>45348.0</v>
      </c>
      <c r="L593" s="76"/>
      <c r="M593" s="77">
        <v>118000.0</v>
      </c>
      <c r="N593" s="77"/>
      <c r="O593" s="77">
        <v>78079.0</v>
      </c>
      <c r="P593" s="42">
        <v>0.0</v>
      </c>
      <c r="Q593" s="42">
        <v>0.0</v>
      </c>
      <c r="R593" s="42">
        <v>0.0</v>
      </c>
      <c r="S593" s="72"/>
      <c r="T593" s="34" t="s">
        <v>98</v>
      </c>
      <c r="U593" s="71">
        <v>45378.0</v>
      </c>
      <c r="V593" s="71">
        <v>45408.0</v>
      </c>
      <c r="W593" s="34">
        <v>1.0</v>
      </c>
      <c r="X593" s="34" t="s">
        <v>100</v>
      </c>
      <c r="Y593" s="72" t="s">
        <v>66</v>
      </c>
    </row>
    <row r="594">
      <c r="A594" s="72" t="s">
        <v>4368</v>
      </c>
      <c r="B594" s="71">
        <v>45351.0</v>
      </c>
      <c r="C594" s="72">
        <v>10620.0</v>
      </c>
      <c r="D594" s="73" t="s">
        <v>4220</v>
      </c>
      <c r="E594" s="74" t="s">
        <v>4221</v>
      </c>
      <c r="F594" s="75" t="s">
        <v>4232</v>
      </c>
      <c r="G594" s="75" t="s">
        <v>1367</v>
      </c>
      <c r="H594" s="75" t="s">
        <v>4369</v>
      </c>
      <c r="I594" s="72" t="s">
        <v>38</v>
      </c>
      <c r="J594" s="71">
        <v>45243.0</v>
      </c>
      <c r="K594" s="71">
        <v>45348.0</v>
      </c>
      <c r="L594" s="76"/>
      <c r="M594" s="77">
        <v>0.0</v>
      </c>
      <c r="N594" s="77"/>
      <c r="O594" s="77">
        <v>118000.0</v>
      </c>
      <c r="P594" s="42">
        <v>0.0</v>
      </c>
      <c r="Q594" s="42">
        <v>0.0</v>
      </c>
      <c r="R594" s="42">
        <v>0.0</v>
      </c>
      <c r="S594" s="76"/>
      <c r="T594" s="34" t="s">
        <v>98</v>
      </c>
      <c r="U594" s="71">
        <v>45348.0</v>
      </c>
      <c r="V594" s="71">
        <v>45383.0</v>
      </c>
      <c r="W594" s="72">
        <v>1.0</v>
      </c>
      <c r="X594" s="72" t="s">
        <v>100</v>
      </c>
      <c r="Y594" s="72" t="s">
        <v>66</v>
      </c>
    </row>
    <row r="595">
      <c r="A595" s="72" t="s">
        <v>4415</v>
      </c>
      <c r="B595" s="71">
        <v>45351.0</v>
      </c>
      <c r="C595" s="72">
        <v>11378.0</v>
      </c>
      <c r="D595" s="73" t="s">
        <v>3965</v>
      </c>
      <c r="E595" s="74" t="s">
        <v>3966</v>
      </c>
      <c r="F595" s="75" t="s">
        <v>3967</v>
      </c>
      <c r="G595" s="75" t="s">
        <v>681</v>
      </c>
      <c r="H595" s="75" t="s">
        <v>4375</v>
      </c>
      <c r="I595" s="72" t="s">
        <v>38</v>
      </c>
      <c r="J595" s="71">
        <v>45340.0</v>
      </c>
      <c r="K595" s="71">
        <v>45348.0</v>
      </c>
      <c r="L595" s="76"/>
      <c r="M595" s="77">
        <v>0.0</v>
      </c>
      <c r="N595" s="77"/>
      <c r="O595" s="77">
        <v>0.0</v>
      </c>
      <c r="P595" s="42">
        <v>0.0</v>
      </c>
      <c r="Q595" s="42">
        <v>0.0</v>
      </c>
      <c r="R595" s="42">
        <v>0.0</v>
      </c>
      <c r="S595" s="76"/>
      <c r="T595" s="34" t="s">
        <v>98</v>
      </c>
      <c r="U595" s="71">
        <v>45351.0</v>
      </c>
      <c r="V595" s="71">
        <v>45384.0</v>
      </c>
      <c r="W595" s="72">
        <v>1.0</v>
      </c>
      <c r="X595" s="72" t="s">
        <v>100</v>
      </c>
      <c r="Y595" s="72" t="s">
        <v>66</v>
      </c>
    </row>
    <row r="596">
      <c r="A596" s="72" t="s">
        <v>4453</v>
      </c>
      <c r="B596" s="71">
        <v>45352.0</v>
      </c>
      <c r="C596" s="72">
        <v>9902.0</v>
      </c>
      <c r="D596" s="73" t="s">
        <v>80</v>
      </c>
      <c r="E596" s="74" t="s">
        <v>82</v>
      </c>
      <c r="F596" s="75" t="s">
        <v>84</v>
      </c>
      <c r="G596" s="75" t="s">
        <v>3912</v>
      </c>
      <c r="H596" s="75" t="s">
        <v>44</v>
      </c>
      <c r="I596" s="72" t="s">
        <v>38</v>
      </c>
      <c r="J596" s="71">
        <v>45160.0</v>
      </c>
      <c r="K596" s="71">
        <v>45349.0</v>
      </c>
      <c r="L596" s="76"/>
      <c r="M596" s="77">
        <v>0.0</v>
      </c>
      <c r="N596" s="77"/>
      <c r="O596" s="77">
        <v>78093.0</v>
      </c>
      <c r="P596" s="42">
        <v>0.0</v>
      </c>
      <c r="Q596" s="42">
        <v>0.0</v>
      </c>
      <c r="R596" s="42">
        <v>0.0</v>
      </c>
      <c r="S596" s="76"/>
      <c r="T596" s="34" t="s">
        <v>98</v>
      </c>
      <c r="U596" s="71">
        <v>45350.0</v>
      </c>
      <c r="V596" s="71">
        <v>45384.0</v>
      </c>
      <c r="W596" s="72">
        <v>1.0</v>
      </c>
      <c r="X596" s="72" t="s">
        <v>50</v>
      </c>
      <c r="Y596" s="72" t="s">
        <v>66</v>
      </c>
    </row>
    <row r="597">
      <c r="A597" s="72" t="s">
        <v>4490</v>
      </c>
      <c r="B597" s="71">
        <v>45355.0</v>
      </c>
      <c r="C597" s="72">
        <v>6161.0</v>
      </c>
      <c r="D597" s="73" t="s">
        <v>179</v>
      </c>
      <c r="E597" s="74" t="s">
        <v>181</v>
      </c>
      <c r="F597" s="75" t="s">
        <v>183</v>
      </c>
      <c r="G597" s="75" t="s">
        <v>106</v>
      </c>
      <c r="H597" s="75" t="s">
        <v>107</v>
      </c>
      <c r="I597" s="72" t="s">
        <v>38</v>
      </c>
      <c r="J597" s="71">
        <v>44739.0</v>
      </c>
      <c r="K597" s="71">
        <v>45350.0</v>
      </c>
      <c r="L597" s="76"/>
      <c r="M597" s="77">
        <v>78000.0</v>
      </c>
      <c r="N597" s="77"/>
      <c r="O597" s="77">
        <v>100080.0</v>
      </c>
      <c r="P597" s="42">
        <v>0.0</v>
      </c>
      <c r="Q597" s="42">
        <v>0.0</v>
      </c>
      <c r="R597" s="42">
        <v>0.0</v>
      </c>
      <c r="S597" s="76"/>
      <c r="T597" s="34" t="s">
        <v>98</v>
      </c>
      <c r="U597" s="71">
        <v>45350.0</v>
      </c>
      <c r="V597" s="71">
        <v>45383.0</v>
      </c>
      <c r="W597" s="72">
        <v>1.0</v>
      </c>
      <c r="X597" s="72" t="s">
        <v>50</v>
      </c>
      <c r="Y597" s="72" t="s">
        <v>66</v>
      </c>
    </row>
    <row r="598">
      <c r="A598" s="72" t="s">
        <v>4502</v>
      </c>
      <c r="B598" s="71">
        <v>45355.0</v>
      </c>
      <c r="C598" s="72">
        <v>6472.0</v>
      </c>
      <c r="D598" s="73" t="s">
        <v>762</v>
      </c>
      <c r="E598" s="74" t="s">
        <v>494</v>
      </c>
      <c r="F598" s="75" t="s">
        <v>497</v>
      </c>
      <c r="G598" s="75" t="s">
        <v>433</v>
      </c>
      <c r="H598" s="75" t="s">
        <v>435</v>
      </c>
      <c r="I598" s="72" t="s">
        <v>38</v>
      </c>
      <c r="J598" s="71">
        <v>44773.0</v>
      </c>
      <c r="K598" s="71">
        <v>45351.0</v>
      </c>
      <c r="L598" s="76"/>
      <c r="M598" s="77">
        <v>0.0</v>
      </c>
      <c r="N598" s="77"/>
      <c r="O598" s="77">
        <v>78068.0</v>
      </c>
      <c r="P598" s="42">
        <v>0.0</v>
      </c>
      <c r="Q598" s="42">
        <v>0.0</v>
      </c>
      <c r="R598" s="42">
        <v>0.0</v>
      </c>
      <c r="S598" s="76"/>
      <c r="T598" s="34" t="s">
        <v>98</v>
      </c>
      <c r="U598" s="71">
        <v>45351.0</v>
      </c>
      <c r="V598" s="71">
        <v>45384.0</v>
      </c>
      <c r="W598" s="72">
        <v>1.0</v>
      </c>
      <c r="X598" s="72" t="s">
        <v>50</v>
      </c>
      <c r="Y598" s="72" t="s">
        <v>66</v>
      </c>
    </row>
    <row r="599">
      <c r="A599" s="72" t="s">
        <v>4510</v>
      </c>
      <c r="B599" s="71">
        <v>45355.0</v>
      </c>
      <c r="C599" s="72">
        <v>9654.0</v>
      </c>
      <c r="D599" s="73" t="s">
        <v>217</v>
      </c>
      <c r="E599" s="74" t="s">
        <v>218</v>
      </c>
      <c r="F599" s="75" t="s">
        <v>219</v>
      </c>
      <c r="G599" s="75" t="s">
        <v>4010</v>
      </c>
      <c r="H599" s="75" t="s">
        <v>4011</v>
      </c>
      <c r="I599" s="72" t="s">
        <v>38</v>
      </c>
      <c r="J599" s="71">
        <v>45129.0</v>
      </c>
      <c r="K599" s="71">
        <v>45351.0</v>
      </c>
      <c r="L599" s="76"/>
      <c r="M599" s="77">
        <v>0.0</v>
      </c>
      <c r="N599" s="77"/>
      <c r="O599" s="77">
        <v>118000.0</v>
      </c>
      <c r="P599" s="42">
        <v>0.0</v>
      </c>
      <c r="Q599" s="42">
        <v>0.0</v>
      </c>
      <c r="R599" s="42">
        <v>0.0</v>
      </c>
      <c r="S599" s="76"/>
      <c r="T599" s="34" t="s">
        <v>98</v>
      </c>
      <c r="U599" s="71">
        <v>45351.0</v>
      </c>
      <c r="V599" s="71">
        <v>45383.0</v>
      </c>
      <c r="W599" s="72">
        <v>1.0</v>
      </c>
      <c r="X599" s="72" t="s">
        <v>100</v>
      </c>
      <c r="Y599" s="72" t="s">
        <v>66</v>
      </c>
    </row>
    <row r="600">
      <c r="A600" s="72" t="s">
        <v>4515</v>
      </c>
      <c r="B600" s="71">
        <v>45355.0</v>
      </c>
      <c r="C600" s="72">
        <v>6125.0</v>
      </c>
      <c r="D600" s="73" t="s">
        <v>969</v>
      </c>
      <c r="E600" s="74" t="s">
        <v>970</v>
      </c>
      <c r="F600" s="75" t="s">
        <v>971</v>
      </c>
      <c r="G600" s="75" t="s">
        <v>78</v>
      </c>
      <c r="H600" s="75" t="s">
        <v>35</v>
      </c>
      <c r="I600" s="72" t="s">
        <v>38</v>
      </c>
      <c r="J600" s="71">
        <v>44736.0</v>
      </c>
      <c r="K600" s="71">
        <v>45351.0</v>
      </c>
      <c r="L600" s="76"/>
      <c r="M600" s="77">
        <v>0.0</v>
      </c>
      <c r="N600" s="77"/>
      <c r="O600" s="77">
        <v>78000.0</v>
      </c>
      <c r="P600" s="42">
        <v>0.0</v>
      </c>
      <c r="Q600" s="42">
        <v>0.0</v>
      </c>
      <c r="R600" s="42">
        <v>0.0</v>
      </c>
      <c r="S600" s="76"/>
      <c r="T600" s="34" t="s">
        <v>98</v>
      </c>
      <c r="U600" s="71">
        <v>45351.0</v>
      </c>
      <c r="V600" s="71">
        <v>45386.0</v>
      </c>
      <c r="W600" s="72">
        <v>1.0</v>
      </c>
      <c r="X600" s="72" t="s">
        <v>50</v>
      </c>
      <c r="Y600" s="72" t="s">
        <v>66</v>
      </c>
    </row>
    <row r="601">
      <c r="A601" s="34" t="s">
        <v>4520</v>
      </c>
      <c r="B601" s="33">
        <v>45365.0</v>
      </c>
      <c r="C601" s="34">
        <v>6207.0</v>
      </c>
      <c r="D601" s="38" t="s">
        <v>4215</v>
      </c>
      <c r="E601" s="46" t="s">
        <v>4216</v>
      </c>
      <c r="F601" s="73" t="s">
        <v>4217</v>
      </c>
      <c r="G601" s="49" t="s">
        <v>34</v>
      </c>
      <c r="H601" s="49" t="s">
        <v>35</v>
      </c>
      <c r="I601" s="72" t="s">
        <v>38</v>
      </c>
      <c r="J601" s="53">
        <v>44745.0</v>
      </c>
      <c r="K601" s="53">
        <v>45288.0</v>
      </c>
      <c r="L601" s="76"/>
      <c r="M601" s="43">
        <v>78000.0</v>
      </c>
      <c r="N601" s="53">
        <v>45288.0</v>
      </c>
      <c r="O601" s="43">
        <v>78000.0</v>
      </c>
      <c r="P601" s="42">
        <v>0.0</v>
      </c>
      <c r="Q601" s="42">
        <v>0.0</v>
      </c>
      <c r="R601" s="42">
        <v>0.0</v>
      </c>
      <c r="S601" s="72"/>
      <c r="T601" s="34" t="s">
        <v>98</v>
      </c>
      <c r="U601" s="53">
        <v>45288.0</v>
      </c>
      <c r="V601" s="71">
        <v>45389.0</v>
      </c>
      <c r="W601" s="34">
        <v>1.0</v>
      </c>
      <c r="X601" s="34" t="s">
        <v>50</v>
      </c>
      <c r="Y601" s="34" t="s">
        <v>66</v>
      </c>
    </row>
    <row r="602">
      <c r="A602" s="34" t="s">
        <v>4530</v>
      </c>
      <c r="B602" s="33">
        <v>45366.0</v>
      </c>
      <c r="C602" s="34">
        <v>7627.0</v>
      </c>
      <c r="D602" s="38" t="s">
        <v>512</v>
      </c>
      <c r="E602" s="46" t="s">
        <v>513</v>
      </c>
      <c r="F602" s="73" t="s">
        <v>512</v>
      </c>
      <c r="G602" s="49" t="s">
        <v>514</v>
      </c>
      <c r="H602" s="49" t="s">
        <v>63</v>
      </c>
      <c r="I602" s="72" t="s">
        <v>38</v>
      </c>
      <c r="J602" s="53">
        <v>44888.0</v>
      </c>
      <c r="K602" s="53">
        <v>44903.0</v>
      </c>
      <c r="L602" s="76"/>
      <c r="M602" s="43">
        <v>78000.0</v>
      </c>
      <c r="N602" s="71">
        <v>45350.0</v>
      </c>
      <c r="O602" s="43">
        <v>78000.0</v>
      </c>
      <c r="P602" s="42">
        <v>0.0</v>
      </c>
      <c r="Q602" s="42">
        <v>0.0</v>
      </c>
      <c r="R602" s="42">
        <v>0.0</v>
      </c>
      <c r="S602" s="72"/>
      <c r="T602" s="34" t="s">
        <v>98</v>
      </c>
      <c r="U602" s="71">
        <v>45350.0</v>
      </c>
      <c r="V602" s="71">
        <v>45383.0</v>
      </c>
      <c r="W602" s="72">
        <v>1.0</v>
      </c>
      <c r="X602" s="34" t="s">
        <v>50</v>
      </c>
      <c r="Y602" s="34" t="s">
        <v>66</v>
      </c>
    </row>
    <row r="603">
      <c r="A603" s="72" t="s">
        <v>4534</v>
      </c>
      <c r="B603" s="33">
        <v>45366.0</v>
      </c>
      <c r="C603" s="72">
        <v>10179.0</v>
      </c>
      <c r="D603" s="73" t="s">
        <v>4536</v>
      </c>
      <c r="E603" s="74" t="s">
        <v>4537</v>
      </c>
      <c r="F603" s="75" t="s">
        <v>4538</v>
      </c>
      <c r="G603" s="75" t="s">
        <v>106</v>
      </c>
      <c r="H603" s="75" t="s">
        <v>107</v>
      </c>
      <c r="I603" s="72" t="s">
        <v>38</v>
      </c>
      <c r="J603" s="71">
        <v>45190.0</v>
      </c>
      <c r="K603" s="71">
        <v>45200.0</v>
      </c>
      <c r="L603" s="76"/>
      <c r="M603" s="43">
        <v>78000.0</v>
      </c>
      <c r="N603" s="71">
        <v>45200.0</v>
      </c>
      <c r="O603" s="43">
        <v>78000.0</v>
      </c>
      <c r="P603" s="42">
        <v>0.0</v>
      </c>
      <c r="Q603" s="42">
        <v>0.0</v>
      </c>
      <c r="R603" s="42">
        <v>0.0</v>
      </c>
      <c r="S603" s="59"/>
      <c r="T603" s="34" t="s">
        <v>98</v>
      </c>
      <c r="U603" s="71">
        <v>45200.0</v>
      </c>
      <c r="V603" s="71">
        <v>45384.0</v>
      </c>
      <c r="W603" s="72">
        <v>1.0</v>
      </c>
      <c r="X603" s="34" t="s">
        <v>50</v>
      </c>
      <c r="Y603" s="34" t="s">
        <v>66</v>
      </c>
    </row>
    <row r="604">
      <c r="A604" s="113" t="s">
        <v>4541</v>
      </c>
      <c r="B604" s="112">
        <v>45355.0</v>
      </c>
      <c r="C604" s="113">
        <v>10569.0</v>
      </c>
      <c r="D604" s="98" t="s">
        <v>4542</v>
      </c>
      <c r="E604" s="176" t="s">
        <v>3514</v>
      </c>
      <c r="F604" s="98" t="s">
        <v>3515</v>
      </c>
      <c r="G604" s="98" t="s">
        <v>3516</v>
      </c>
      <c r="H604" s="98" t="s">
        <v>287</v>
      </c>
      <c r="I604" s="113" t="s">
        <v>38</v>
      </c>
      <c r="J604" s="112">
        <v>45237.0</v>
      </c>
      <c r="K604" s="112">
        <v>45351.0</v>
      </c>
      <c r="L604" s="177"/>
      <c r="M604" s="156">
        <v>0.0</v>
      </c>
      <c r="N604" s="179"/>
      <c r="O604" s="156">
        <v>118020.0</v>
      </c>
      <c r="P604" s="156">
        <v>0.0</v>
      </c>
      <c r="Q604" s="156">
        <v>0.0</v>
      </c>
      <c r="R604" s="156">
        <v>0.0</v>
      </c>
      <c r="S604" s="177"/>
      <c r="T604" s="34" t="s">
        <v>98</v>
      </c>
      <c r="U604" s="112">
        <v>45351.0</v>
      </c>
      <c r="V604" s="112">
        <v>45382.0</v>
      </c>
      <c r="W604" s="113">
        <v>1.0</v>
      </c>
      <c r="X604" s="113" t="s">
        <v>100</v>
      </c>
      <c r="Y604" s="113" t="s">
        <v>66</v>
      </c>
    </row>
    <row r="605">
      <c r="A605" s="113" t="s">
        <v>4430</v>
      </c>
      <c r="B605" s="112">
        <v>45352.0</v>
      </c>
      <c r="C605" s="113">
        <v>8150.0</v>
      </c>
      <c r="D605" s="98" t="s">
        <v>3818</v>
      </c>
      <c r="E605" s="212" t="s">
        <v>3819</v>
      </c>
      <c r="F605" s="98" t="s">
        <v>3821</v>
      </c>
      <c r="G605" s="98" t="s">
        <v>4059</v>
      </c>
      <c r="H605" s="98" t="s">
        <v>99</v>
      </c>
      <c r="I605" s="113" t="s">
        <v>38</v>
      </c>
      <c r="J605" s="112">
        <v>44951.0</v>
      </c>
      <c r="K605" s="112">
        <v>45349.0</v>
      </c>
      <c r="L605" s="177"/>
      <c r="M605" s="156">
        <v>0.0</v>
      </c>
      <c r="N605" s="179"/>
      <c r="O605" s="156">
        <v>118036.0</v>
      </c>
      <c r="P605" s="156">
        <v>0.0</v>
      </c>
      <c r="Q605" s="156">
        <v>0.0</v>
      </c>
      <c r="R605" s="156">
        <v>0.0</v>
      </c>
      <c r="S605" s="177"/>
      <c r="T605" s="34" t="s">
        <v>98</v>
      </c>
      <c r="U605" s="112">
        <v>45349.0</v>
      </c>
      <c r="V605" s="112">
        <v>45381.0</v>
      </c>
      <c r="W605" s="113">
        <v>1.0</v>
      </c>
      <c r="X605" s="113" t="s">
        <v>100</v>
      </c>
      <c r="Y605" s="113" t="s">
        <v>66</v>
      </c>
    </row>
    <row r="606">
      <c r="A606" s="113" t="s">
        <v>4532</v>
      </c>
      <c r="B606" s="112">
        <v>45352.0</v>
      </c>
      <c r="C606" s="113">
        <v>7617.0</v>
      </c>
      <c r="D606" s="98" t="s">
        <v>4455</v>
      </c>
      <c r="E606" s="212" t="s">
        <v>4015</v>
      </c>
      <c r="F606" s="98" t="s">
        <v>1407</v>
      </c>
      <c r="G606" s="98" t="s">
        <v>846</v>
      </c>
      <c r="H606" s="98" t="s">
        <v>413</v>
      </c>
      <c r="I606" s="113" t="s">
        <v>38</v>
      </c>
      <c r="J606" s="180">
        <v>44887.0</v>
      </c>
      <c r="K606" s="112">
        <v>45349.0</v>
      </c>
      <c r="L606" s="177"/>
      <c r="M606" s="156">
        <v>0.0</v>
      </c>
      <c r="N606" s="179"/>
      <c r="O606" s="156">
        <v>118036.0</v>
      </c>
      <c r="P606" s="156">
        <v>0.0</v>
      </c>
      <c r="Q606" s="156">
        <v>0.0</v>
      </c>
      <c r="R606" s="156">
        <v>0.0</v>
      </c>
      <c r="S606" s="177"/>
      <c r="T606" s="34" t="s">
        <v>98</v>
      </c>
      <c r="U606" s="112">
        <v>45351.0</v>
      </c>
      <c r="V606" s="112">
        <v>45382.0</v>
      </c>
      <c r="W606" s="113">
        <v>1.0</v>
      </c>
      <c r="X606" s="113" t="s">
        <v>100</v>
      </c>
      <c r="Y606" s="113" t="s">
        <v>66</v>
      </c>
    </row>
    <row r="607">
      <c r="A607" s="76" t="s">
        <v>4557</v>
      </c>
      <c r="B607" s="112">
        <v>45327.0</v>
      </c>
      <c r="C607" s="113">
        <v>3454.0</v>
      </c>
      <c r="D607" s="98" t="s">
        <v>1143</v>
      </c>
      <c r="E607" s="213" t="s">
        <v>1145</v>
      </c>
      <c r="F607" s="98" t="s">
        <v>1146</v>
      </c>
      <c r="G607" s="214" t="s">
        <v>151</v>
      </c>
      <c r="H607" s="214" t="s">
        <v>99</v>
      </c>
      <c r="I607" s="113" t="s">
        <v>38</v>
      </c>
      <c r="J607" s="95">
        <v>44528.0</v>
      </c>
      <c r="K607" s="95">
        <v>45322.0</v>
      </c>
      <c r="L607" s="188"/>
      <c r="M607" s="96">
        <v>78000.0</v>
      </c>
      <c r="N607" s="189"/>
      <c r="O607" s="99">
        <v>150081.0</v>
      </c>
      <c r="P607" s="99">
        <v>0.0</v>
      </c>
      <c r="Q607" s="99">
        <v>0.0</v>
      </c>
      <c r="R607" s="100">
        <v>0.0</v>
      </c>
      <c r="S607" s="100">
        <v>0.0</v>
      </c>
      <c r="T607" s="34" t="s">
        <v>98</v>
      </c>
      <c r="U607" s="95">
        <v>45357.0</v>
      </c>
      <c r="V607" s="95">
        <v>45387.0</v>
      </c>
      <c r="W607" s="76">
        <v>1.0</v>
      </c>
      <c r="X607" s="76" t="s">
        <v>50</v>
      </c>
      <c r="Y607" s="76" t="s">
        <v>66</v>
      </c>
    </row>
    <row r="608">
      <c r="A608" s="113" t="s">
        <v>4565</v>
      </c>
      <c r="B608" s="112">
        <v>45355.0</v>
      </c>
      <c r="C608" s="113">
        <v>10295.0</v>
      </c>
      <c r="D608" s="98" t="s">
        <v>4072</v>
      </c>
      <c r="E608" s="212" t="s">
        <v>4073</v>
      </c>
      <c r="F608" s="98" t="s">
        <v>4074</v>
      </c>
      <c r="G608" s="98" t="s">
        <v>4076</v>
      </c>
      <c r="H608" s="98" t="s">
        <v>174</v>
      </c>
      <c r="I608" s="113" t="s">
        <v>38</v>
      </c>
      <c r="J608" s="112">
        <v>45199.0</v>
      </c>
      <c r="K608" s="112">
        <v>45351.0</v>
      </c>
      <c r="L608" s="177"/>
      <c r="M608" s="156">
        <v>78000.0</v>
      </c>
      <c r="N608" s="179"/>
      <c r="O608" s="156">
        <v>78005.0</v>
      </c>
      <c r="P608" s="156">
        <v>0.0</v>
      </c>
      <c r="Q608" s="156">
        <v>0.0</v>
      </c>
      <c r="R608" s="156">
        <v>0.0</v>
      </c>
      <c r="S608" s="177"/>
      <c r="T608" s="34" t="s">
        <v>98</v>
      </c>
      <c r="U608" s="112">
        <v>45351.0</v>
      </c>
      <c r="V608" s="112">
        <v>45381.0</v>
      </c>
      <c r="W608" s="113">
        <v>1.0</v>
      </c>
      <c r="X608" s="113" t="s">
        <v>50</v>
      </c>
      <c r="Y608" s="113" t="s">
        <v>66</v>
      </c>
    </row>
    <row r="609">
      <c r="A609" s="113" t="s">
        <v>4570</v>
      </c>
      <c r="B609" s="112">
        <v>45355.0</v>
      </c>
      <c r="C609" s="113">
        <v>9299.0</v>
      </c>
      <c r="D609" s="98" t="s">
        <v>3710</v>
      </c>
      <c r="E609" s="212" t="s">
        <v>3711</v>
      </c>
      <c r="F609" s="98" t="s">
        <v>3712</v>
      </c>
      <c r="G609" s="98" t="s">
        <v>4059</v>
      </c>
      <c r="H609" s="98" t="s">
        <v>99</v>
      </c>
      <c r="I609" s="113" t="s">
        <v>38</v>
      </c>
      <c r="J609" s="112">
        <v>45088.0</v>
      </c>
      <c r="K609" s="112">
        <v>45350.0</v>
      </c>
      <c r="L609" s="177"/>
      <c r="M609" s="156">
        <v>0.0</v>
      </c>
      <c r="N609" s="179"/>
      <c r="O609" s="156">
        <v>78000.0</v>
      </c>
      <c r="P609" s="156">
        <v>0.0</v>
      </c>
      <c r="Q609" s="156">
        <v>0.0</v>
      </c>
      <c r="R609" s="156">
        <v>0.0</v>
      </c>
      <c r="S609" s="177"/>
      <c r="T609" s="34" t="s">
        <v>98</v>
      </c>
      <c r="U609" s="112">
        <v>45350.0</v>
      </c>
      <c r="V609" s="112">
        <v>45381.0</v>
      </c>
      <c r="W609" s="113">
        <v>1.0</v>
      </c>
      <c r="X609" s="113" t="s">
        <v>50</v>
      </c>
      <c r="Y609" s="113" t="s">
        <v>66</v>
      </c>
    </row>
    <row r="610">
      <c r="A610" s="113" t="s">
        <v>3985</v>
      </c>
      <c r="B610" s="112">
        <v>45351.0</v>
      </c>
      <c r="C610" s="113">
        <v>10659.0</v>
      </c>
      <c r="D610" s="98" t="s">
        <v>3359</v>
      </c>
      <c r="E610" s="212" t="s">
        <v>3360</v>
      </c>
      <c r="F610" s="98" t="s">
        <v>3362</v>
      </c>
      <c r="G610" s="98" t="s">
        <v>3912</v>
      </c>
      <c r="H610" s="98" t="s">
        <v>44</v>
      </c>
      <c r="I610" s="113" t="s">
        <v>38</v>
      </c>
      <c r="J610" s="112">
        <v>45247.0</v>
      </c>
      <c r="K610" s="112">
        <v>45346.0</v>
      </c>
      <c r="L610" s="177"/>
      <c r="M610" s="156">
        <v>0.0</v>
      </c>
      <c r="N610" s="179"/>
      <c r="O610" s="156">
        <v>78031.0</v>
      </c>
      <c r="P610" s="156">
        <v>0.0</v>
      </c>
      <c r="Q610" s="156">
        <v>0.0</v>
      </c>
      <c r="R610" s="156">
        <v>0.0</v>
      </c>
      <c r="S610" s="177"/>
      <c r="T610" s="34" t="s">
        <v>98</v>
      </c>
      <c r="U610" s="112">
        <v>45346.0</v>
      </c>
      <c r="V610" s="112">
        <v>45381.0</v>
      </c>
      <c r="W610" s="113">
        <v>1.0</v>
      </c>
      <c r="X610" s="113" t="s">
        <v>50</v>
      </c>
      <c r="Y610" s="113" t="s">
        <v>66</v>
      </c>
    </row>
    <row r="611">
      <c r="A611" s="76" t="s">
        <v>3401</v>
      </c>
      <c r="B611" s="112">
        <v>45348.0</v>
      </c>
      <c r="C611" s="113">
        <v>293.0</v>
      </c>
      <c r="D611" s="98" t="s">
        <v>2122</v>
      </c>
      <c r="E611" s="212" t="s">
        <v>3126</v>
      </c>
      <c r="F611" s="98" t="s">
        <v>3127</v>
      </c>
      <c r="G611" s="98" t="s">
        <v>3128</v>
      </c>
      <c r="H611" s="98" t="s">
        <v>3129</v>
      </c>
      <c r="I611" s="113" t="s">
        <v>38</v>
      </c>
      <c r="J611" s="112">
        <v>44287.0</v>
      </c>
      <c r="K611" s="112">
        <v>45342.0</v>
      </c>
      <c r="L611" s="177"/>
      <c r="M611" s="179"/>
      <c r="N611" s="179"/>
      <c r="O611" s="156">
        <v>78000.0</v>
      </c>
      <c r="P611" s="156">
        <v>0.0</v>
      </c>
      <c r="Q611" s="156">
        <v>0.0</v>
      </c>
      <c r="R611" s="156">
        <v>0.0</v>
      </c>
      <c r="S611" s="113">
        <v>0.0</v>
      </c>
      <c r="T611" s="34" t="s">
        <v>98</v>
      </c>
      <c r="U611" s="112">
        <v>45342.0</v>
      </c>
      <c r="V611" s="112">
        <v>45381.0</v>
      </c>
      <c r="W611" s="113">
        <v>1.0</v>
      </c>
      <c r="X611" s="113" t="s">
        <v>50</v>
      </c>
      <c r="Y611" s="113" t="s">
        <v>66</v>
      </c>
    </row>
    <row r="612">
      <c r="A612" s="113" t="s">
        <v>4558</v>
      </c>
      <c r="B612" s="112">
        <v>45352.0</v>
      </c>
      <c r="C612" s="113">
        <v>10023.0</v>
      </c>
      <c r="D612" s="98" t="s">
        <v>3835</v>
      </c>
      <c r="E612" s="212" t="s">
        <v>3836</v>
      </c>
      <c r="F612" s="98" t="s">
        <v>3837</v>
      </c>
      <c r="G612" s="98" t="s">
        <v>97</v>
      </c>
      <c r="H612" s="98" t="s">
        <v>99</v>
      </c>
      <c r="I612" s="113" t="s">
        <v>38</v>
      </c>
      <c r="J612" s="112">
        <v>45174.0</v>
      </c>
      <c r="K612" s="112">
        <v>45350.0</v>
      </c>
      <c r="L612" s="177"/>
      <c r="M612" s="156">
        <v>0.0</v>
      </c>
      <c r="N612" s="179"/>
      <c r="O612" s="156">
        <v>78000.0</v>
      </c>
      <c r="P612" s="156">
        <v>0.0</v>
      </c>
      <c r="Q612" s="156">
        <v>0.0</v>
      </c>
      <c r="R612" s="156">
        <v>0.0</v>
      </c>
      <c r="S612" s="177"/>
      <c r="T612" s="34" t="s">
        <v>98</v>
      </c>
      <c r="U612" s="112">
        <v>45350.0</v>
      </c>
      <c r="V612" s="112">
        <v>45382.0</v>
      </c>
      <c r="W612" s="113">
        <v>1.0</v>
      </c>
      <c r="X612" s="113" t="s">
        <v>50</v>
      </c>
      <c r="Y612" s="113" t="s">
        <v>66</v>
      </c>
    </row>
    <row r="613">
      <c r="A613" s="113" t="s">
        <v>4589</v>
      </c>
      <c r="B613" s="112">
        <v>45355.0</v>
      </c>
      <c r="C613" s="113">
        <v>11087.0</v>
      </c>
      <c r="D613" s="98" t="s">
        <v>4593</v>
      </c>
      <c r="E613" s="212" t="s">
        <v>4304</v>
      </c>
      <c r="F613" s="98" t="s">
        <v>4305</v>
      </c>
      <c r="G613" s="98" t="s">
        <v>391</v>
      </c>
      <c r="H613" s="98" t="s">
        <v>99</v>
      </c>
      <c r="I613" s="113" t="s">
        <v>38</v>
      </c>
      <c r="J613" s="112">
        <v>45308.0</v>
      </c>
      <c r="K613" s="112">
        <v>45351.0</v>
      </c>
      <c r="L613" s="177"/>
      <c r="M613" s="156">
        <v>0.0</v>
      </c>
      <c r="N613" s="179"/>
      <c r="O613" s="156">
        <v>78075.0</v>
      </c>
      <c r="P613" s="156">
        <v>0.0</v>
      </c>
      <c r="Q613" s="156">
        <v>0.0</v>
      </c>
      <c r="R613" s="156">
        <v>0.0</v>
      </c>
      <c r="S613" s="177"/>
      <c r="T613" s="34" t="s">
        <v>98</v>
      </c>
      <c r="U613" s="112">
        <v>45351.0</v>
      </c>
      <c r="V613" s="112">
        <v>45382.0</v>
      </c>
      <c r="W613" s="113">
        <v>1.0</v>
      </c>
      <c r="X613" s="113" t="s">
        <v>50</v>
      </c>
      <c r="Y613" s="113" t="s">
        <v>66</v>
      </c>
    </row>
    <row r="614">
      <c r="A614" s="72" t="s">
        <v>4596</v>
      </c>
      <c r="B614" s="71">
        <v>45355.0</v>
      </c>
      <c r="C614" s="72">
        <v>7175.0</v>
      </c>
      <c r="D614" s="73" t="s">
        <v>697</v>
      </c>
      <c r="E614" s="74" t="s">
        <v>698</v>
      </c>
      <c r="F614" s="75" t="s">
        <v>699</v>
      </c>
      <c r="G614" s="75" t="s">
        <v>468</v>
      </c>
      <c r="H614" s="75" t="s">
        <v>35</v>
      </c>
      <c r="I614" s="72" t="s">
        <v>38</v>
      </c>
      <c r="J614" s="71">
        <v>44841.0</v>
      </c>
      <c r="K614" s="71">
        <v>45350.0</v>
      </c>
      <c r="L614" s="76"/>
      <c r="M614" s="77">
        <v>0.0</v>
      </c>
      <c r="N614" s="77"/>
      <c r="O614" s="77">
        <v>78000.0</v>
      </c>
      <c r="P614" s="77">
        <v>0.0</v>
      </c>
      <c r="Q614" s="77">
        <v>0.0</v>
      </c>
      <c r="R614" s="77">
        <v>0.0</v>
      </c>
      <c r="S614" s="76"/>
      <c r="T614" s="34" t="s">
        <v>98</v>
      </c>
      <c r="U614" s="71">
        <v>45350.0</v>
      </c>
      <c r="V614" s="71">
        <v>45380.0</v>
      </c>
      <c r="W614" s="72">
        <v>1.0</v>
      </c>
      <c r="X614" s="72" t="s">
        <v>50</v>
      </c>
      <c r="Y614" s="72" t="s">
        <v>66</v>
      </c>
    </row>
    <row r="615">
      <c r="A615" s="72" t="s">
        <v>4601</v>
      </c>
      <c r="B615" s="71">
        <v>45355.0</v>
      </c>
      <c r="C615" s="72">
        <v>8344.0</v>
      </c>
      <c r="D615" s="73" t="s">
        <v>1068</v>
      </c>
      <c r="E615" s="74" t="s">
        <v>1070</v>
      </c>
      <c r="F615" s="75" t="s">
        <v>1072</v>
      </c>
      <c r="G615" s="75" t="s">
        <v>215</v>
      </c>
      <c r="H615" s="75" t="s">
        <v>77</v>
      </c>
      <c r="I615" s="72" t="s">
        <v>38</v>
      </c>
      <c r="J615" s="71">
        <v>44973.0</v>
      </c>
      <c r="K615" s="71">
        <v>45351.0</v>
      </c>
      <c r="L615" s="76"/>
      <c r="M615" s="77">
        <v>0.0</v>
      </c>
      <c r="N615" s="77"/>
      <c r="O615" s="77">
        <v>78000.0</v>
      </c>
      <c r="P615" s="77">
        <v>0.0</v>
      </c>
      <c r="Q615" s="77">
        <v>0.0</v>
      </c>
      <c r="R615" s="77">
        <v>0.0</v>
      </c>
      <c r="S615" s="76"/>
      <c r="T615" s="34" t="s">
        <v>98</v>
      </c>
      <c r="U615" s="71">
        <v>45351.0</v>
      </c>
      <c r="V615" s="71">
        <v>45381.0</v>
      </c>
      <c r="W615" s="72">
        <v>1.0</v>
      </c>
      <c r="X615" s="72" t="s">
        <v>50</v>
      </c>
      <c r="Y615" s="72" t="s">
        <v>66</v>
      </c>
    </row>
    <row r="616">
      <c r="A616" s="72" t="s">
        <v>4605</v>
      </c>
      <c r="B616" s="71">
        <v>45464.0</v>
      </c>
      <c r="C616" s="72">
        <v>9174.0</v>
      </c>
      <c r="D616" s="73" t="s">
        <v>4606</v>
      </c>
      <c r="E616" s="37" t="s">
        <v>4607</v>
      </c>
      <c r="F616" s="75" t="s">
        <v>4608</v>
      </c>
      <c r="G616" s="75" t="s">
        <v>78</v>
      </c>
      <c r="H616" s="75" t="s">
        <v>35</v>
      </c>
      <c r="I616" s="72" t="s">
        <v>38</v>
      </c>
      <c r="J616" s="71">
        <v>45075.0</v>
      </c>
      <c r="K616" s="87">
        <v>45250.0</v>
      </c>
      <c r="L616" s="76"/>
      <c r="M616" s="77">
        <v>118000.0</v>
      </c>
      <c r="N616" s="99"/>
      <c r="O616" s="78">
        <v>236009.0</v>
      </c>
      <c r="P616" s="78">
        <v>0.0</v>
      </c>
      <c r="Q616" s="77">
        <v>0.0</v>
      </c>
      <c r="R616" s="77">
        <v>0.0</v>
      </c>
      <c r="S616" s="76"/>
      <c r="T616" s="72" t="s">
        <v>328</v>
      </c>
      <c r="U616" s="71">
        <v>45359.0</v>
      </c>
      <c r="V616" s="71">
        <v>45498.0</v>
      </c>
      <c r="W616" s="72">
        <v>1.0</v>
      </c>
      <c r="X616" s="72" t="s">
        <v>100</v>
      </c>
      <c r="Y616" s="72" t="s">
        <v>66</v>
      </c>
    </row>
    <row r="617">
      <c r="A617" s="72" t="s">
        <v>4611</v>
      </c>
      <c r="B617" s="71">
        <v>45464.0</v>
      </c>
      <c r="C617" s="72">
        <v>9174.0</v>
      </c>
      <c r="D617" s="73" t="s">
        <v>4606</v>
      </c>
      <c r="E617" s="37" t="s">
        <v>4607</v>
      </c>
      <c r="F617" s="75" t="s">
        <v>4608</v>
      </c>
      <c r="G617" s="75" t="s">
        <v>78</v>
      </c>
      <c r="H617" s="75" t="s">
        <v>35</v>
      </c>
      <c r="I617" s="72" t="s">
        <v>38</v>
      </c>
      <c r="J617" s="71">
        <v>45075.0</v>
      </c>
      <c r="K617" s="87">
        <v>45250.0</v>
      </c>
      <c r="L617" s="76"/>
      <c r="M617" s="77">
        <v>118000.0</v>
      </c>
      <c r="N617" s="99"/>
      <c r="O617" s="78">
        <v>236009.0</v>
      </c>
      <c r="P617" s="78">
        <v>0.0</v>
      </c>
      <c r="Q617" s="77">
        <v>0.0</v>
      </c>
      <c r="R617" s="77">
        <v>0.0</v>
      </c>
      <c r="S617" s="76"/>
      <c r="T617" s="72" t="s">
        <v>328</v>
      </c>
      <c r="U617" s="71">
        <v>45359.0</v>
      </c>
      <c r="V617" s="71">
        <v>45529.0</v>
      </c>
      <c r="W617" s="72">
        <v>1.0</v>
      </c>
      <c r="X617" s="72" t="s">
        <v>100</v>
      </c>
      <c r="Y617" s="72" t="s">
        <v>66</v>
      </c>
    </row>
  </sheetData>
  <autoFilter ref="$A$5:$Y$617"/>
  <customSheetViews>
    <customSheetView guid="{5FB6D39E-00C6-4BB4-903F-550D52A39B05}" filter="1" showAutoFilter="1">
      <autoFilter ref="$A$5:$Y$569"/>
    </customSheetView>
    <customSheetView guid="{123E492B-74A9-422E-A62C-8A1DBAD2FA75}" filter="1" showAutoFilter="1">
      <autoFilter ref="$A$5:$Y$569">
        <filterColumn colId="21">
          <filters blank="1">
            <filter val="25/06/24"/>
            <filter val="29/03/25"/>
            <filter val="10/05/24"/>
            <filter val="28/06/24"/>
            <filter val="03/10/24"/>
            <filter val="13/05/24"/>
            <filter val="21/05/24"/>
            <filter val="13//05/24"/>
            <filter val="29/05/24"/>
            <filter val="09/05/25"/>
            <filter val="28/04/25"/>
            <filter val="14/05/24"/>
            <filter val="03/09/24"/>
            <filter val="23/05/24"/>
            <filter val="12/06/24"/>
          </filters>
        </filterColumn>
      </autoFilter>
    </customSheetView>
    <customSheetView guid="{1E654718-09E2-4147-8D74-DE5B55E47F07}" filter="1" showAutoFilter="1">
      <autoFilter ref="$A$5:$Y$569">
        <filterColumn colId="24">
          <filters>
            <filter val="Berlangganan"/>
          </filters>
        </filterColumn>
        <filterColumn colId="23">
          <filters>
            <filter val="Basic"/>
          </filters>
        </filterColumn>
        <filterColumn colId="22">
          <filters>
            <filter val="1"/>
          </filters>
        </filterColumn>
        <filterColumn colId="8">
          <filters>
            <filter val="Mei"/>
            <filter val="September"/>
            <filter val="Juni"/>
            <filter val="Maret"/>
          </filters>
        </filterColumn>
        <filterColumn colId="21">
          <filters>
            <filter val="31/03/24"/>
            <filter val="28/03/25"/>
            <filter val="27/04/24"/>
            <filter val="17/04/24"/>
            <filter val="03/05/25"/>
            <filter val="27/04/25"/>
            <filter val="10/04/24"/>
            <filter val="25/06/24"/>
            <filter val="20/04/24"/>
            <filter val="30/04/24"/>
            <filter val="04/04/24"/>
            <filter val="24/04/24"/>
            <filter val="14/04/24"/>
            <filter val="23/04/24"/>
            <filter val="25/03/25"/>
            <filter val="15/03/25"/>
            <filter val="01/04/25"/>
            <filter val="26/02/25"/>
            <filter val="02/05/24"/>
            <filter val="21/04/24"/>
            <filter val="02/03/25"/>
            <filter val="18/04/24"/>
            <filter val="03/04/25"/>
            <filter val="07/05/24"/>
            <filter val="01/04/24"/>
            <filter val="17/03/25"/>
            <filter val="03/04/24"/>
            <filter val="29/03/25"/>
            <filter val="10/05/24"/>
            <filter val="20/03/25"/>
            <filter val="28/06/24"/>
            <filter val="04/05/24"/>
            <filter val="25/02/25"/>
            <filter val="03/10/24"/>
            <filter val="15/04/24"/>
            <filter val="15/04/25"/>
            <filter val="13/05/24"/>
            <filter val="07/04/24"/>
            <filter val="06/03/25"/>
            <filter val="12/04/24"/>
            <filter val="02/06/25"/>
            <filter val="26/03/25"/>
            <filter val="02/04/24"/>
            <filter val="12/04/25"/>
            <filter val="21/05/24"/>
            <filter val="18/05/24"/>
            <filter val="08/05/24"/>
            <filter val="01/05/24"/>
            <filter val="13/03/25"/>
            <filter val="23/03/25"/>
            <filter val="09/04/24"/>
            <filter val="19/04/24"/>
            <filter val="29/04/24"/>
            <filter val="05/05/24"/>
            <filter val="15/05/24"/>
            <filter val="07/03/25"/>
            <filter val="16/04/24"/>
            <filter val="26/04/24"/>
            <filter val="06/04/24"/>
            <filter val="02/07/25"/>
            <filter val="12/03/25"/>
            <filter val="13//05/24"/>
            <filter val="08/04/25"/>
            <filter val="17/05/24"/>
            <filter val="08/04/24"/>
            <filter val="11/04/25"/>
            <filter val="11/04/24"/>
            <filter val="13/04/24"/>
            <filter val="04/03/25"/>
            <filter val="09/05/24"/>
            <filter val="29/05/24"/>
            <filter val="10/03/25"/>
            <filter val="19/03/24"/>
            <filter val="09/05/25"/>
            <filter val="09/09/24"/>
            <filter val="28/04/24"/>
            <filter val="24/03/25"/>
            <filter val="28/04/25"/>
            <filter val="14/05/24"/>
            <filter val="05/04/24"/>
            <filter val="25/04/24"/>
            <filter val="03/09/24"/>
            <filter val="23/05/24"/>
            <filter val="06/05/24"/>
            <filter val="22/04/24"/>
            <filter val="22/04/25"/>
            <filter val="16/03/25"/>
            <filter val="12/06/24"/>
          </filters>
        </filterColumn>
      </autoFilter>
    </customSheetView>
    <customSheetView guid="{3821685C-5119-4B4F-A492-7ECD3D3539AC}" filter="1" showAutoFilter="1">
      <autoFilter ref="$A$5:$Y$615">
        <filterColumn colId="24">
          <filters>
            <filter val="Berlangganan"/>
          </filters>
        </filterColumn>
      </autoFilter>
    </customSheetView>
    <customSheetView guid="{35BA77AB-C48A-473D-87FA-D45A998C1087}" filter="1" showAutoFilter="1">
      <autoFilter ref="$A$5:$Y$491">
        <filterColumn colId="19">
          <filters>
            <filter val="Tf/BRI"/>
            <filter val="MIdtrans"/>
          </filters>
        </filterColumn>
      </autoFilter>
    </customSheetView>
  </customSheetViews>
  <mergeCells count="4">
    <mergeCell ref="A1:Y1"/>
    <mergeCell ref="A2:V2"/>
    <mergeCell ref="A3:V3"/>
    <mergeCell ref="A4:Y4"/>
  </mergeCells>
  <hyperlinks>
    <hyperlink r:id="rId2" ref="F174"/>
  </hyperlinks>
  <drawing r:id="rId3"/>
  <legacy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1" max="1" width="11.38"/>
    <col customWidth="1" min="4" max="4" width="16.63"/>
    <col customWidth="1" min="6" max="6" width="42.75"/>
    <col customWidth="1" min="7" max="7" width="19.63"/>
    <col customWidth="1" min="8" max="8" width="19.38"/>
    <col customWidth="1" min="14" max="14" width="9.88"/>
    <col customWidth="1" min="20" max="20" width="13.38"/>
    <col customWidth="1" min="23" max="23" width="7.75"/>
    <col customWidth="1" min="24" max="24" width="10.75"/>
  </cols>
  <sheetData>
    <row r="1" ht="24.0" customHeight="1">
      <c r="A1" s="1" t="s">
        <v>0</v>
      </c>
    </row>
    <row r="2" ht="24.0" customHeight="1">
      <c r="A2" s="2" t="s">
        <v>1</v>
      </c>
      <c r="W2" s="2"/>
      <c r="X2" s="2"/>
      <c r="Y2" s="2"/>
    </row>
    <row r="3" ht="24.0" customHeight="1">
      <c r="A3" s="2" t="s">
        <v>2</v>
      </c>
      <c r="W3" s="2"/>
      <c r="X3" s="2"/>
      <c r="Y3" s="2"/>
    </row>
    <row r="4" ht="16.5" customHeight="1">
      <c r="A4" s="4"/>
    </row>
    <row r="5" ht="30.0" customHeight="1">
      <c r="A5" s="7" t="s">
        <v>3</v>
      </c>
      <c r="B5" s="10" t="s">
        <v>4</v>
      </c>
      <c r="C5" s="13" t="s">
        <v>5</v>
      </c>
      <c r="D5" s="16" t="s">
        <v>6</v>
      </c>
      <c r="E5" s="13" t="s">
        <v>7</v>
      </c>
      <c r="F5" s="16" t="s">
        <v>8</v>
      </c>
      <c r="G5" s="16" t="s">
        <v>9</v>
      </c>
      <c r="H5" s="16" t="s">
        <v>10</v>
      </c>
      <c r="I5" s="16" t="s">
        <v>11</v>
      </c>
      <c r="J5" s="21" t="s">
        <v>13</v>
      </c>
      <c r="K5" s="13" t="s">
        <v>14</v>
      </c>
      <c r="L5" s="13" t="s">
        <v>15</v>
      </c>
      <c r="M5" s="26" t="s">
        <v>16</v>
      </c>
      <c r="N5" s="26" t="s">
        <v>17</v>
      </c>
      <c r="O5" s="28" t="s">
        <v>18</v>
      </c>
      <c r="P5" s="28" t="s">
        <v>19</v>
      </c>
      <c r="Q5" s="26" t="s">
        <v>20</v>
      </c>
      <c r="R5" s="29" t="s">
        <v>21</v>
      </c>
      <c r="S5" s="26" t="s">
        <v>22</v>
      </c>
      <c r="T5" s="13" t="s">
        <v>23</v>
      </c>
      <c r="U5" s="21" t="s">
        <v>24</v>
      </c>
      <c r="V5" s="21" t="s">
        <v>25</v>
      </c>
      <c r="W5" s="13" t="s">
        <v>26</v>
      </c>
      <c r="X5" s="13" t="s">
        <v>27</v>
      </c>
      <c r="Y5" s="18" t="s">
        <v>28</v>
      </c>
    </row>
    <row r="6">
      <c r="A6" s="32" t="s">
        <v>36</v>
      </c>
      <c r="B6" s="33">
        <v>45384.0</v>
      </c>
      <c r="C6" s="34">
        <v>4808.0</v>
      </c>
      <c r="D6" s="35" t="s">
        <v>39</v>
      </c>
      <c r="E6" s="37" t="s">
        <v>40</v>
      </c>
      <c r="F6" s="38" t="s">
        <v>42</v>
      </c>
      <c r="G6" s="38" t="s">
        <v>43</v>
      </c>
      <c r="H6" s="38" t="s">
        <v>44</v>
      </c>
      <c r="I6" s="34" t="s">
        <v>45</v>
      </c>
      <c r="J6" s="33">
        <v>44618.0</v>
      </c>
      <c r="K6" s="33">
        <v>45383.0</v>
      </c>
      <c r="L6" s="41"/>
      <c r="M6" s="42"/>
      <c r="N6" s="42"/>
      <c r="O6" s="43">
        <v>78043.0</v>
      </c>
      <c r="P6" s="44">
        <v>78043.0</v>
      </c>
      <c r="Q6" s="42">
        <v>0.0</v>
      </c>
      <c r="R6" s="42">
        <v>0.0</v>
      </c>
      <c r="S6" s="41"/>
      <c r="T6" s="34" t="s">
        <v>47</v>
      </c>
      <c r="U6" s="33">
        <v>45383.0</v>
      </c>
      <c r="V6" s="33">
        <v>45413.0</v>
      </c>
      <c r="W6" s="34">
        <v>1.0</v>
      </c>
      <c r="X6" s="34" t="s">
        <v>50</v>
      </c>
      <c r="Y6" s="34" t="s">
        <v>66</v>
      </c>
    </row>
    <row r="7">
      <c r="A7" s="32" t="s">
        <v>68</v>
      </c>
      <c r="B7" s="33">
        <v>45384.0</v>
      </c>
      <c r="C7" s="34">
        <v>9111.0</v>
      </c>
      <c r="D7" s="35" t="s">
        <v>69</v>
      </c>
      <c r="E7" s="37" t="s">
        <v>71</v>
      </c>
      <c r="F7" s="38" t="s">
        <v>72</v>
      </c>
      <c r="G7" s="38" t="s">
        <v>75</v>
      </c>
      <c r="H7" s="38" t="s">
        <v>77</v>
      </c>
      <c r="I7" s="34" t="s">
        <v>45</v>
      </c>
      <c r="J7" s="33">
        <v>45069.0</v>
      </c>
      <c r="K7" s="33">
        <v>45383.0</v>
      </c>
      <c r="L7" s="41"/>
      <c r="M7" s="42"/>
      <c r="N7" s="42"/>
      <c r="O7" s="43">
        <v>78067.0</v>
      </c>
      <c r="P7" s="44">
        <v>78000.0</v>
      </c>
      <c r="Q7" s="42">
        <v>0.0</v>
      </c>
      <c r="R7" s="42">
        <v>0.0</v>
      </c>
      <c r="S7" s="41"/>
      <c r="T7" s="34" t="s">
        <v>47</v>
      </c>
      <c r="U7" s="33">
        <v>45383.0</v>
      </c>
      <c r="V7" s="33">
        <v>45413.0</v>
      </c>
      <c r="W7" s="34">
        <v>1.0</v>
      </c>
      <c r="X7" s="34" t="s">
        <v>50</v>
      </c>
      <c r="Y7" s="34" t="s">
        <v>66</v>
      </c>
    </row>
    <row r="8">
      <c r="A8" s="32" t="s">
        <v>89</v>
      </c>
      <c r="B8" s="33">
        <v>45384.0</v>
      </c>
      <c r="C8" s="34">
        <v>8444.0</v>
      </c>
      <c r="D8" s="35" t="s">
        <v>91</v>
      </c>
      <c r="E8" s="37" t="s">
        <v>93</v>
      </c>
      <c r="F8" s="38" t="s">
        <v>95</v>
      </c>
      <c r="G8" s="38" t="s">
        <v>97</v>
      </c>
      <c r="H8" s="38" t="s">
        <v>99</v>
      </c>
      <c r="I8" s="34" t="s">
        <v>45</v>
      </c>
      <c r="J8" s="33">
        <v>45352.0</v>
      </c>
      <c r="K8" s="33">
        <v>45383.0</v>
      </c>
      <c r="L8" s="33"/>
      <c r="M8" s="42"/>
      <c r="N8" s="42"/>
      <c r="O8" s="43">
        <v>78000.0</v>
      </c>
      <c r="P8" s="43">
        <v>78000.0</v>
      </c>
      <c r="Q8" s="42">
        <v>0.0</v>
      </c>
      <c r="R8" s="42">
        <v>4440.0</v>
      </c>
      <c r="S8" s="41"/>
      <c r="T8" s="34" t="s">
        <v>67</v>
      </c>
      <c r="U8" s="33">
        <v>45383.0</v>
      </c>
      <c r="V8" s="33">
        <v>45413.0</v>
      </c>
      <c r="W8" s="34">
        <v>1.0</v>
      </c>
      <c r="X8" s="34" t="s">
        <v>50</v>
      </c>
      <c r="Y8" s="34" t="s">
        <v>66</v>
      </c>
    </row>
    <row r="9">
      <c r="A9" s="32" t="s">
        <v>112</v>
      </c>
      <c r="B9" s="33">
        <v>45384.0</v>
      </c>
      <c r="C9" s="34">
        <v>2719.0</v>
      </c>
      <c r="D9" s="35" t="s">
        <v>114</v>
      </c>
      <c r="E9" s="37" t="s">
        <v>115</v>
      </c>
      <c r="F9" s="38" t="s">
        <v>117</v>
      </c>
      <c r="G9" s="38" t="s">
        <v>118</v>
      </c>
      <c r="H9" s="38" t="s">
        <v>99</v>
      </c>
      <c r="I9" s="34" t="s">
        <v>45</v>
      </c>
      <c r="J9" s="33">
        <v>44469.0</v>
      </c>
      <c r="K9" s="33">
        <v>45383.0</v>
      </c>
      <c r="L9" s="41"/>
      <c r="M9" s="42"/>
      <c r="N9" s="42"/>
      <c r="O9" s="43">
        <v>78000.0</v>
      </c>
      <c r="P9" s="43">
        <v>78000.0</v>
      </c>
      <c r="Q9" s="42">
        <v>0.0</v>
      </c>
      <c r="R9" s="42">
        <v>1560.0</v>
      </c>
      <c r="S9" s="41"/>
      <c r="T9" s="34" t="s">
        <v>67</v>
      </c>
      <c r="U9" s="33">
        <v>45383.0</v>
      </c>
      <c r="V9" s="33">
        <v>45413.0</v>
      </c>
      <c r="W9" s="34">
        <v>1.0</v>
      </c>
      <c r="X9" s="34" t="s">
        <v>50</v>
      </c>
      <c r="Y9" s="34" t="s">
        <v>66</v>
      </c>
    </row>
    <row r="10">
      <c r="A10" s="32" t="s">
        <v>134</v>
      </c>
      <c r="B10" s="33">
        <v>45384.0</v>
      </c>
      <c r="C10" s="34">
        <v>8355.0</v>
      </c>
      <c r="D10" s="35" t="s">
        <v>135</v>
      </c>
      <c r="E10" s="37" t="s">
        <v>136</v>
      </c>
      <c r="F10" s="38" t="s">
        <v>137</v>
      </c>
      <c r="G10" s="38" t="s">
        <v>138</v>
      </c>
      <c r="H10" s="38" t="s">
        <v>99</v>
      </c>
      <c r="I10" s="34" t="s">
        <v>45</v>
      </c>
      <c r="J10" s="33">
        <v>44974.0</v>
      </c>
      <c r="K10" s="33">
        <v>45383.0</v>
      </c>
      <c r="L10" s="41"/>
      <c r="M10" s="42"/>
      <c r="N10" s="42"/>
      <c r="O10" s="43">
        <v>78067.0</v>
      </c>
      <c r="P10" s="44">
        <v>78067.0</v>
      </c>
      <c r="Q10" s="42">
        <v>0.0</v>
      </c>
      <c r="R10" s="42">
        <v>0.0</v>
      </c>
      <c r="S10" s="41"/>
      <c r="T10" s="34" t="s">
        <v>47</v>
      </c>
      <c r="U10" s="33">
        <v>45383.0</v>
      </c>
      <c r="V10" s="33">
        <v>45413.0</v>
      </c>
      <c r="W10" s="34">
        <v>1.0</v>
      </c>
      <c r="X10" s="34" t="s">
        <v>50</v>
      </c>
      <c r="Y10" s="34" t="s">
        <v>66</v>
      </c>
    </row>
    <row r="11">
      <c r="A11" s="32" t="s">
        <v>142</v>
      </c>
      <c r="B11" s="33">
        <v>45384.0</v>
      </c>
      <c r="C11" s="34">
        <v>4723.0</v>
      </c>
      <c r="D11" s="35" t="s">
        <v>144</v>
      </c>
      <c r="E11" s="37" t="s">
        <v>146</v>
      </c>
      <c r="F11" s="38" t="s">
        <v>149</v>
      </c>
      <c r="G11" s="38" t="s">
        <v>151</v>
      </c>
      <c r="H11" s="38" t="s">
        <v>99</v>
      </c>
      <c r="I11" s="34" t="s">
        <v>45</v>
      </c>
      <c r="J11" s="33">
        <v>44611.0</v>
      </c>
      <c r="K11" s="33">
        <v>45383.0</v>
      </c>
      <c r="L11" s="41"/>
      <c r="M11" s="42"/>
      <c r="N11" s="68"/>
      <c r="O11" s="43">
        <v>78010.0</v>
      </c>
      <c r="P11" s="44">
        <v>78010.0</v>
      </c>
      <c r="Q11" s="42">
        <v>0.0</v>
      </c>
      <c r="R11" s="42">
        <v>0.0</v>
      </c>
      <c r="S11" s="41"/>
      <c r="T11" s="34" t="s">
        <v>47</v>
      </c>
      <c r="U11" s="33">
        <v>45383.0</v>
      </c>
      <c r="V11" s="33">
        <v>45425.0</v>
      </c>
      <c r="W11" s="34">
        <v>1.0</v>
      </c>
      <c r="X11" s="34" t="s">
        <v>50</v>
      </c>
      <c r="Y11" s="34" t="s">
        <v>66</v>
      </c>
    </row>
    <row r="12">
      <c r="A12" s="32" t="s">
        <v>167</v>
      </c>
      <c r="B12" s="33">
        <v>45384.0</v>
      </c>
      <c r="C12" s="34">
        <v>4723.0</v>
      </c>
      <c r="D12" s="35" t="s">
        <v>144</v>
      </c>
      <c r="E12" s="37" t="s">
        <v>146</v>
      </c>
      <c r="F12" s="38" t="s">
        <v>168</v>
      </c>
      <c r="G12" s="38" t="s">
        <v>151</v>
      </c>
      <c r="H12" s="38" t="s">
        <v>99</v>
      </c>
      <c r="I12" s="34" t="s">
        <v>45</v>
      </c>
      <c r="J12" s="33">
        <v>44611.0</v>
      </c>
      <c r="K12" s="33">
        <v>45383.0</v>
      </c>
      <c r="L12" s="41"/>
      <c r="M12" s="42"/>
      <c r="N12" s="68"/>
      <c r="O12" s="43">
        <v>78067.0</v>
      </c>
      <c r="P12" s="44">
        <v>78067.0</v>
      </c>
      <c r="Q12" s="42">
        <v>0.0</v>
      </c>
      <c r="R12" s="42">
        <v>0.0</v>
      </c>
      <c r="S12" s="41"/>
      <c r="T12" s="34" t="s">
        <v>47</v>
      </c>
      <c r="U12" s="33">
        <v>45383.0</v>
      </c>
      <c r="V12" s="33">
        <v>45416.0</v>
      </c>
      <c r="W12" s="34">
        <v>1.0</v>
      </c>
      <c r="X12" s="34" t="s">
        <v>50</v>
      </c>
      <c r="Y12" s="34" t="s">
        <v>66</v>
      </c>
    </row>
    <row r="13">
      <c r="A13" s="32" t="s">
        <v>184</v>
      </c>
      <c r="B13" s="33">
        <v>45384.0</v>
      </c>
      <c r="C13" s="34">
        <v>11375.0</v>
      </c>
      <c r="D13" s="35" t="s">
        <v>185</v>
      </c>
      <c r="E13" s="37" t="s">
        <v>186</v>
      </c>
      <c r="F13" s="38" t="s">
        <v>188</v>
      </c>
      <c r="G13" s="38" t="s">
        <v>97</v>
      </c>
      <c r="H13" s="38" t="s">
        <v>99</v>
      </c>
      <c r="I13" s="34" t="s">
        <v>45</v>
      </c>
      <c r="J13" s="33">
        <v>45340.0</v>
      </c>
      <c r="K13" s="33">
        <v>45383.0</v>
      </c>
      <c r="L13" s="41"/>
      <c r="M13" s="42"/>
      <c r="N13" s="42"/>
      <c r="O13" s="43">
        <v>78007.0</v>
      </c>
      <c r="P13" s="44">
        <v>78007.0</v>
      </c>
      <c r="Q13" s="42">
        <v>0.0</v>
      </c>
      <c r="R13" s="42">
        <v>0.0</v>
      </c>
      <c r="S13" s="41"/>
      <c r="T13" s="34" t="s">
        <v>47</v>
      </c>
      <c r="U13" s="33">
        <v>45383.0</v>
      </c>
      <c r="V13" s="33">
        <v>45414.0</v>
      </c>
      <c r="W13" s="34">
        <v>1.0</v>
      </c>
      <c r="X13" s="34" t="s">
        <v>50</v>
      </c>
      <c r="Y13" s="34" t="s">
        <v>66</v>
      </c>
    </row>
    <row r="14">
      <c r="A14" s="32" t="s">
        <v>198</v>
      </c>
      <c r="B14" s="33">
        <v>45384.0</v>
      </c>
      <c r="C14" s="34">
        <v>9257.0</v>
      </c>
      <c r="D14" s="35" t="s">
        <v>199</v>
      </c>
      <c r="E14" s="37" t="s">
        <v>200</v>
      </c>
      <c r="F14" s="38" t="s">
        <v>201</v>
      </c>
      <c r="G14" s="38" t="s">
        <v>202</v>
      </c>
      <c r="H14" s="38" t="s">
        <v>203</v>
      </c>
      <c r="I14" s="34" t="s">
        <v>45</v>
      </c>
      <c r="J14" s="33">
        <v>45084.0</v>
      </c>
      <c r="K14" s="33">
        <v>45383.0</v>
      </c>
      <c r="L14" s="41"/>
      <c r="M14" s="42"/>
      <c r="N14" s="68"/>
      <c r="O14" s="43">
        <v>78003.0</v>
      </c>
      <c r="P14" s="44">
        <v>78003.0</v>
      </c>
      <c r="Q14" s="42">
        <v>0.0</v>
      </c>
      <c r="R14" s="42">
        <v>0.0</v>
      </c>
      <c r="S14" s="41"/>
      <c r="T14" s="34" t="s">
        <v>47</v>
      </c>
      <c r="U14" s="33">
        <v>45383.0</v>
      </c>
      <c r="V14" s="33">
        <v>45413.0</v>
      </c>
      <c r="W14" s="34">
        <v>1.0</v>
      </c>
      <c r="X14" s="34" t="s">
        <v>50</v>
      </c>
      <c r="Y14" s="34" t="s">
        <v>66</v>
      </c>
    </row>
    <row r="15">
      <c r="A15" s="32" t="s">
        <v>216</v>
      </c>
      <c r="B15" s="33">
        <v>45384.0</v>
      </c>
      <c r="C15" s="34">
        <v>9654.0</v>
      </c>
      <c r="D15" s="35" t="s">
        <v>217</v>
      </c>
      <c r="E15" s="37" t="s">
        <v>218</v>
      </c>
      <c r="F15" s="38" t="s">
        <v>219</v>
      </c>
      <c r="G15" s="38" t="s">
        <v>59</v>
      </c>
      <c r="H15" s="38" t="s">
        <v>213</v>
      </c>
      <c r="I15" s="34" t="s">
        <v>45</v>
      </c>
      <c r="J15" s="33">
        <v>45129.0</v>
      </c>
      <c r="K15" s="33">
        <v>45383.0</v>
      </c>
      <c r="L15" s="41"/>
      <c r="M15" s="42"/>
      <c r="N15" s="68"/>
      <c r="O15" s="43">
        <v>118000.0</v>
      </c>
      <c r="P15" s="43">
        <v>118000.0</v>
      </c>
      <c r="Q15" s="42">
        <v>0.0</v>
      </c>
      <c r="R15" s="42">
        <v>4440.0</v>
      </c>
      <c r="S15" s="41"/>
      <c r="T15" s="34" t="s">
        <v>67</v>
      </c>
      <c r="U15" s="33">
        <v>45383.0</v>
      </c>
      <c r="V15" s="33">
        <v>45413.0</v>
      </c>
      <c r="W15" s="34">
        <v>1.0</v>
      </c>
      <c r="X15" s="34" t="s">
        <v>100</v>
      </c>
      <c r="Y15" s="34" t="s">
        <v>66</v>
      </c>
    </row>
    <row r="16">
      <c r="A16" s="32" t="s">
        <v>232</v>
      </c>
      <c r="B16" s="33">
        <v>45384.0</v>
      </c>
      <c r="C16" s="34">
        <v>6455.0</v>
      </c>
      <c r="D16" s="35" t="s">
        <v>235</v>
      </c>
      <c r="E16" s="37" t="s">
        <v>237</v>
      </c>
      <c r="F16" s="38" t="s">
        <v>239</v>
      </c>
      <c r="G16" s="38" t="s">
        <v>241</v>
      </c>
      <c r="H16" s="38" t="s">
        <v>99</v>
      </c>
      <c r="I16" s="34" t="s">
        <v>45</v>
      </c>
      <c r="J16" s="33">
        <v>44771.0</v>
      </c>
      <c r="K16" s="33">
        <v>45383.0</v>
      </c>
      <c r="L16" s="41"/>
      <c r="M16" s="42"/>
      <c r="N16" s="68"/>
      <c r="O16" s="43">
        <v>78000.0</v>
      </c>
      <c r="P16" s="43">
        <v>78000.0</v>
      </c>
      <c r="Q16" s="42">
        <v>0.0</v>
      </c>
      <c r="R16" s="42">
        <v>1560.0</v>
      </c>
      <c r="S16" s="41"/>
      <c r="T16" s="34" t="s">
        <v>67</v>
      </c>
      <c r="U16" s="33">
        <v>45383.0</v>
      </c>
      <c r="V16" s="33">
        <v>45413.0</v>
      </c>
      <c r="W16" s="34">
        <v>1.0</v>
      </c>
      <c r="X16" s="34" t="s">
        <v>50</v>
      </c>
      <c r="Y16" s="34" t="s">
        <v>66</v>
      </c>
    </row>
    <row r="17">
      <c r="A17" s="32" t="s">
        <v>252</v>
      </c>
      <c r="B17" s="33">
        <v>45384.0</v>
      </c>
      <c r="C17" s="34">
        <v>10205.0</v>
      </c>
      <c r="D17" s="35" t="s">
        <v>253</v>
      </c>
      <c r="E17" s="37" t="s">
        <v>254</v>
      </c>
      <c r="F17" s="38" t="s">
        <v>255</v>
      </c>
      <c r="G17" s="38" t="s">
        <v>151</v>
      </c>
      <c r="H17" s="38" t="s">
        <v>99</v>
      </c>
      <c r="I17" s="34" t="s">
        <v>45</v>
      </c>
      <c r="J17" s="33">
        <v>45559.0</v>
      </c>
      <c r="K17" s="33">
        <v>45383.0</v>
      </c>
      <c r="L17" s="41"/>
      <c r="M17" s="42">
        <v>78000.0</v>
      </c>
      <c r="N17" s="68"/>
      <c r="O17" s="43">
        <v>234019.0</v>
      </c>
      <c r="P17" s="44">
        <v>234019.0</v>
      </c>
      <c r="Q17" s="42">
        <v>0.0</v>
      </c>
      <c r="R17" s="42">
        <v>0.0</v>
      </c>
      <c r="S17" s="41"/>
      <c r="T17" s="34" t="s">
        <v>47</v>
      </c>
      <c r="U17" s="33">
        <v>45383.0</v>
      </c>
      <c r="V17" s="33">
        <v>45417.0</v>
      </c>
      <c r="W17" s="34">
        <v>1.0</v>
      </c>
      <c r="X17" s="34" t="s">
        <v>50</v>
      </c>
      <c r="Y17" s="34" t="s">
        <v>66</v>
      </c>
    </row>
    <row r="18">
      <c r="A18" s="32" t="s">
        <v>274</v>
      </c>
      <c r="B18" s="33">
        <v>45384.0</v>
      </c>
      <c r="C18" s="34">
        <v>10205.0</v>
      </c>
      <c r="D18" s="35" t="s">
        <v>253</v>
      </c>
      <c r="E18" s="37" t="s">
        <v>254</v>
      </c>
      <c r="F18" s="38" t="s">
        <v>275</v>
      </c>
      <c r="G18" s="38" t="s">
        <v>151</v>
      </c>
      <c r="H18" s="38" t="s">
        <v>99</v>
      </c>
      <c r="I18" s="34" t="s">
        <v>45</v>
      </c>
      <c r="J18" s="33">
        <v>45559.0</v>
      </c>
      <c r="K18" s="33">
        <v>45383.0</v>
      </c>
      <c r="L18" s="41"/>
      <c r="M18" s="42">
        <v>78000.0</v>
      </c>
      <c r="N18" s="68"/>
      <c r="O18" s="42">
        <v>78000.0</v>
      </c>
      <c r="P18" s="43">
        <v>0.0</v>
      </c>
      <c r="Q18" s="42">
        <v>0.0</v>
      </c>
      <c r="R18" s="42">
        <v>0.0</v>
      </c>
      <c r="S18" s="41"/>
      <c r="T18" s="34" t="s">
        <v>98</v>
      </c>
      <c r="U18" s="33">
        <v>45383.0</v>
      </c>
      <c r="V18" s="33">
        <v>45421.0</v>
      </c>
      <c r="W18" s="34">
        <v>1.0</v>
      </c>
      <c r="X18" s="34" t="s">
        <v>50</v>
      </c>
      <c r="Y18" s="34" t="s">
        <v>66</v>
      </c>
    </row>
    <row r="19">
      <c r="A19" s="32" t="s">
        <v>288</v>
      </c>
      <c r="B19" s="33">
        <v>45384.0</v>
      </c>
      <c r="C19" s="34">
        <v>10205.0</v>
      </c>
      <c r="D19" s="35" t="s">
        <v>253</v>
      </c>
      <c r="E19" s="37" t="s">
        <v>254</v>
      </c>
      <c r="F19" s="38" t="s">
        <v>289</v>
      </c>
      <c r="G19" s="38" t="s">
        <v>151</v>
      </c>
      <c r="H19" s="38" t="s">
        <v>99</v>
      </c>
      <c r="I19" s="34" t="s">
        <v>45</v>
      </c>
      <c r="J19" s="33">
        <v>45559.0</v>
      </c>
      <c r="K19" s="33">
        <v>45383.0</v>
      </c>
      <c r="L19" s="41"/>
      <c r="M19" s="42">
        <v>78000.0</v>
      </c>
      <c r="N19" s="68"/>
      <c r="O19" s="42">
        <v>78000.0</v>
      </c>
      <c r="P19" s="43">
        <v>0.0</v>
      </c>
      <c r="Q19" s="42">
        <v>0.0</v>
      </c>
      <c r="R19" s="42">
        <v>0.0</v>
      </c>
      <c r="S19" s="41"/>
      <c r="T19" s="34" t="s">
        <v>98</v>
      </c>
      <c r="U19" s="33">
        <v>45383.0</v>
      </c>
      <c r="V19" s="33">
        <v>45422.0</v>
      </c>
      <c r="W19" s="34">
        <v>1.0</v>
      </c>
      <c r="X19" s="34" t="s">
        <v>50</v>
      </c>
      <c r="Y19" s="34" t="s">
        <v>66</v>
      </c>
    </row>
    <row r="20">
      <c r="A20" s="32" t="s">
        <v>297</v>
      </c>
      <c r="B20" s="33">
        <v>45384.0</v>
      </c>
      <c r="C20" s="34">
        <v>3142.0</v>
      </c>
      <c r="D20" s="35" t="s">
        <v>266</v>
      </c>
      <c r="E20" s="37" t="s">
        <v>267</v>
      </c>
      <c r="F20" s="38" t="s">
        <v>268</v>
      </c>
      <c r="G20" s="38" t="s">
        <v>75</v>
      </c>
      <c r="H20" s="38" t="s">
        <v>77</v>
      </c>
      <c r="I20" s="34" t="s">
        <v>45</v>
      </c>
      <c r="J20" s="33">
        <v>44508.0</v>
      </c>
      <c r="K20" s="33">
        <v>45383.0</v>
      </c>
      <c r="L20" s="41"/>
      <c r="M20" s="42"/>
      <c r="N20" s="68"/>
      <c r="O20" s="43">
        <v>78094.0</v>
      </c>
      <c r="P20" s="44">
        <v>78094.0</v>
      </c>
      <c r="Q20" s="42">
        <v>0.0</v>
      </c>
      <c r="R20" s="42">
        <v>0.0</v>
      </c>
      <c r="S20" s="41"/>
      <c r="T20" s="34" t="s">
        <v>47</v>
      </c>
      <c r="U20" s="33">
        <v>45383.0</v>
      </c>
      <c r="V20" s="33">
        <v>45413.0</v>
      </c>
      <c r="W20" s="34">
        <v>1.0</v>
      </c>
      <c r="X20" s="34" t="s">
        <v>50</v>
      </c>
      <c r="Y20" s="34" t="s">
        <v>66</v>
      </c>
    </row>
    <row r="21">
      <c r="A21" s="32" t="s">
        <v>301</v>
      </c>
      <c r="B21" s="33">
        <v>45384.0</v>
      </c>
      <c r="C21" s="34">
        <v>3848.0</v>
      </c>
      <c r="D21" s="35" t="s">
        <v>90</v>
      </c>
      <c r="E21" s="37" t="s">
        <v>92</v>
      </c>
      <c r="F21" s="38" t="s">
        <v>94</v>
      </c>
      <c r="G21" s="38" t="s">
        <v>96</v>
      </c>
      <c r="H21" s="38" t="s">
        <v>63</v>
      </c>
      <c r="I21" s="34" t="s">
        <v>45</v>
      </c>
      <c r="J21" s="33">
        <v>44554.0</v>
      </c>
      <c r="K21" s="33">
        <v>45383.0</v>
      </c>
      <c r="L21" s="41"/>
      <c r="M21" s="42"/>
      <c r="N21" s="68"/>
      <c r="O21" s="43">
        <v>78000.0</v>
      </c>
      <c r="P21" s="43">
        <v>78000.0</v>
      </c>
      <c r="Q21" s="42">
        <v>0.0</v>
      </c>
      <c r="R21" s="42">
        <v>4400.0</v>
      </c>
      <c r="S21" s="41"/>
      <c r="T21" s="34" t="s">
        <v>67</v>
      </c>
      <c r="U21" s="33">
        <v>45383.0</v>
      </c>
      <c r="V21" s="33">
        <v>45413.0</v>
      </c>
      <c r="W21" s="34">
        <v>1.0</v>
      </c>
      <c r="X21" s="34" t="s">
        <v>50</v>
      </c>
      <c r="Y21" s="34" t="s">
        <v>66</v>
      </c>
    </row>
    <row r="22">
      <c r="A22" s="32" t="s">
        <v>311</v>
      </c>
      <c r="B22" s="33">
        <v>45384.0</v>
      </c>
      <c r="C22" s="34">
        <v>5508.0</v>
      </c>
      <c r="D22" s="35" t="s">
        <v>313</v>
      </c>
      <c r="E22" s="37" t="s">
        <v>314</v>
      </c>
      <c r="F22" s="38" t="s">
        <v>315</v>
      </c>
      <c r="G22" s="38" t="s">
        <v>182</v>
      </c>
      <c r="H22" s="38" t="s">
        <v>77</v>
      </c>
      <c r="I22" s="34" t="s">
        <v>45</v>
      </c>
      <c r="J22" s="33">
        <v>44669.0</v>
      </c>
      <c r="K22" s="33">
        <v>45383.0</v>
      </c>
      <c r="L22" s="41"/>
      <c r="M22" s="42"/>
      <c r="N22" s="68"/>
      <c r="O22" s="43">
        <v>78027.0</v>
      </c>
      <c r="P22" s="44">
        <v>78027.0</v>
      </c>
      <c r="Q22" s="42">
        <v>0.0</v>
      </c>
      <c r="R22" s="42">
        <v>0.0</v>
      </c>
      <c r="S22" s="41"/>
      <c r="T22" s="34" t="s">
        <v>47</v>
      </c>
      <c r="U22" s="33">
        <v>45383.0</v>
      </c>
      <c r="V22" s="33">
        <v>45413.0</v>
      </c>
      <c r="W22" s="34">
        <v>1.0</v>
      </c>
      <c r="X22" s="34" t="s">
        <v>50</v>
      </c>
      <c r="Y22" s="34" t="s">
        <v>66</v>
      </c>
    </row>
    <row r="23">
      <c r="A23" s="32" t="s">
        <v>323</v>
      </c>
      <c r="B23" s="33">
        <v>45384.0</v>
      </c>
      <c r="C23" s="34">
        <v>3536.0</v>
      </c>
      <c r="D23" s="35" t="s">
        <v>189</v>
      </c>
      <c r="E23" s="37" t="s">
        <v>190</v>
      </c>
      <c r="F23" s="38" t="s">
        <v>189</v>
      </c>
      <c r="G23" s="38" t="s">
        <v>43</v>
      </c>
      <c r="H23" s="38" t="s">
        <v>44</v>
      </c>
      <c r="I23" s="34" t="s">
        <v>45</v>
      </c>
      <c r="J23" s="33">
        <v>44530.0</v>
      </c>
      <c r="K23" s="33">
        <v>45383.0</v>
      </c>
      <c r="L23" s="41"/>
      <c r="M23" s="42"/>
      <c r="N23" s="68"/>
      <c r="O23" s="43">
        <v>78000.0</v>
      </c>
      <c r="P23" s="43">
        <v>78000.0</v>
      </c>
      <c r="Q23" s="42">
        <v>0.0</v>
      </c>
      <c r="R23" s="42">
        <v>546.0</v>
      </c>
      <c r="S23" s="41"/>
      <c r="T23" s="34" t="s">
        <v>67</v>
      </c>
      <c r="U23" s="33">
        <v>45383.0</v>
      </c>
      <c r="V23" s="33">
        <v>45413.0</v>
      </c>
      <c r="W23" s="34">
        <v>1.0</v>
      </c>
      <c r="X23" s="34" t="s">
        <v>50</v>
      </c>
      <c r="Y23" s="34" t="s">
        <v>66</v>
      </c>
    </row>
    <row r="24">
      <c r="A24" s="32" t="s">
        <v>339</v>
      </c>
      <c r="B24" s="33">
        <v>45384.0</v>
      </c>
      <c r="C24" s="34">
        <v>1912.0</v>
      </c>
      <c r="D24" s="35" t="s">
        <v>37</v>
      </c>
      <c r="E24" s="37" t="s">
        <v>46</v>
      </c>
      <c r="F24" s="38" t="s">
        <v>340</v>
      </c>
      <c r="G24" s="38" t="s">
        <v>52</v>
      </c>
      <c r="H24" s="38" t="s">
        <v>58</v>
      </c>
      <c r="I24" s="34" t="s">
        <v>45</v>
      </c>
      <c r="J24" s="33">
        <v>44408.0</v>
      </c>
      <c r="K24" s="33">
        <v>45383.0</v>
      </c>
      <c r="L24" s="41"/>
      <c r="M24" s="42"/>
      <c r="N24" s="42"/>
      <c r="O24" s="43">
        <v>78089.0</v>
      </c>
      <c r="P24" s="44">
        <v>78089.0</v>
      </c>
      <c r="Q24" s="42">
        <v>0.0</v>
      </c>
      <c r="R24" s="42">
        <v>0.0</v>
      </c>
      <c r="S24" s="41"/>
      <c r="T24" s="34" t="s">
        <v>47</v>
      </c>
      <c r="U24" s="33">
        <v>45383.0</v>
      </c>
      <c r="V24" s="33">
        <v>45414.0</v>
      </c>
      <c r="W24" s="34">
        <v>1.0</v>
      </c>
      <c r="X24" s="34" t="s">
        <v>50</v>
      </c>
      <c r="Y24" s="34" t="s">
        <v>66</v>
      </c>
    </row>
    <row r="25">
      <c r="A25" s="32" t="s">
        <v>352</v>
      </c>
      <c r="B25" s="33">
        <v>45384.0</v>
      </c>
      <c r="C25" s="34">
        <v>3656.0</v>
      </c>
      <c r="D25" s="35" t="s">
        <v>177</v>
      </c>
      <c r="E25" s="37" t="s">
        <v>178</v>
      </c>
      <c r="F25" s="38" t="s">
        <v>180</v>
      </c>
      <c r="G25" s="38" t="s">
        <v>182</v>
      </c>
      <c r="H25" s="38" t="s">
        <v>77</v>
      </c>
      <c r="I25" s="34" t="s">
        <v>45</v>
      </c>
      <c r="J25" s="33">
        <v>44539.0</v>
      </c>
      <c r="K25" s="33">
        <v>45383.0</v>
      </c>
      <c r="L25" s="41"/>
      <c r="M25" s="42"/>
      <c r="N25" s="42"/>
      <c r="O25" s="43">
        <v>78050.0</v>
      </c>
      <c r="P25" s="44">
        <v>78050.0</v>
      </c>
      <c r="Q25" s="42">
        <v>0.0</v>
      </c>
      <c r="R25" s="42">
        <v>0.0</v>
      </c>
      <c r="S25" s="34"/>
      <c r="T25" s="34" t="s">
        <v>47</v>
      </c>
      <c r="U25" s="33">
        <v>45383.0</v>
      </c>
      <c r="V25" s="33">
        <v>45413.0</v>
      </c>
      <c r="W25" s="34">
        <v>1.0</v>
      </c>
      <c r="X25" s="34" t="s">
        <v>50</v>
      </c>
      <c r="Y25" s="34" t="s">
        <v>66</v>
      </c>
    </row>
    <row r="26">
      <c r="A26" s="32" t="s">
        <v>364</v>
      </c>
      <c r="B26" s="33">
        <v>45384.0</v>
      </c>
      <c r="C26" s="34">
        <v>10461.0</v>
      </c>
      <c r="D26" s="35" t="s">
        <v>120</v>
      </c>
      <c r="E26" s="37" t="s">
        <v>121</v>
      </c>
      <c r="F26" s="38" t="s">
        <v>369</v>
      </c>
      <c r="G26" s="38" t="s">
        <v>123</v>
      </c>
      <c r="H26" s="38" t="s">
        <v>58</v>
      </c>
      <c r="I26" s="34" t="s">
        <v>45</v>
      </c>
      <c r="J26" s="33">
        <v>45283.0</v>
      </c>
      <c r="K26" s="33">
        <v>45383.0</v>
      </c>
      <c r="L26" s="41"/>
      <c r="M26" s="42"/>
      <c r="N26" s="68"/>
      <c r="O26" s="43">
        <v>78018.0</v>
      </c>
      <c r="P26" s="44">
        <v>78089.0</v>
      </c>
      <c r="Q26" s="42">
        <v>0.0</v>
      </c>
      <c r="R26" s="42">
        <v>0.0</v>
      </c>
      <c r="S26" s="41"/>
      <c r="T26" s="34" t="s">
        <v>47</v>
      </c>
      <c r="U26" s="33">
        <v>45383.0</v>
      </c>
      <c r="V26" s="33">
        <v>45413.0</v>
      </c>
      <c r="W26" s="34">
        <v>1.0</v>
      </c>
      <c r="X26" s="34" t="s">
        <v>50</v>
      </c>
      <c r="Y26" s="34" t="s">
        <v>204</v>
      </c>
    </row>
    <row r="27">
      <c r="A27" s="32" t="s">
        <v>376</v>
      </c>
      <c r="B27" s="33">
        <v>45384.0</v>
      </c>
      <c r="C27" s="34">
        <v>6161.0</v>
      </c>
      <c r="D27" s="35" t="s">
        <v>179</v>
      </c>
      <c r="E27" s="37" t="s">
        <v>181</v>
      </c>
      <c r="F27" s="38" t="s">
        <v>183</v>
      </c>
      <c r="G27" s="38" t="s">
        <v>106</v>
      </c>
      <c r="H27" s="38" t="s">
        <v>107</v>
      </c>
      <c r="I27" s="34" t="s">
        <v>45</v>
      </c>
      <c r="J27" s="33">
        <v>44739.0</v>
      </c>
      <c r="K27" s="33">
        <v>45383.0</v>
      </c>
      <c r="L27" s="41"/>
      <c r="M27" s="42">
        <v>78000.0</v>
      </c>
      <c r="N27" s="68"/>
      <c r="O27" s="43">
        <v>100013.0</v>
      </c>
      <c r="P27" s="44">
        <v>100013.0</v>
      </c>
      <c r="Q27" s="42">
        <v>0.0</v>
      </c>
      <c r="R27" s="42">
        <v>0.0</v>
      </c>
      <c r="S27" s="41"/>
      <c r="T27" s="34" t="s">
        <v>47</v>
      </c>
      <c r="U27" s="33">
        <v>45383.0</v>
      </c>
      <c r="V27" s="33">
        <v>45413.0</v>
      </c>
      <c r="W27" s="34">
        <v>1.0</v>
      </c>
      <c r="X27" s="34" t="s">
        <v>50</v>
      </c>
      <c r="Y27" s="34" t="s">
        <v>66</v>
      </c>
    </row>
    <row r="28">
      <c r="A28" s="32" t="s">
        <v>389</v>
      </c>
      <c r="B28" s="33">
        <v>45384.0</v>
      </c>
      <c r="C28" s="34">
        <v>11351.0</v>
      </c>
      <c r="D28" s="35" t="s">
        <v>392</v>
      </c>
      <c r="E28" s="37" t="s">
        <v>393</v>
      </c>
      <c r="F28" s="38" t="s">
        <v>394</v>
      </c>
      <c r="G28" s="38" t="s">
        <v>151</v>
      </c>
      <c r="H28" s="38" t="s">
        <v>99</v>
      </c>
      <c r="I28" s="34" t="s">
        <v>45</v>
      </c>
      <c r="J28" s="33">
        <v>45337.0</v>
      </c>
      <c r="K28" s="33">
        <v>45383.0</v>
      </c>
      <c r="L28" s="33"/>
      <c r="M28" s="42"/>
      <c r="N28" s="33"/>
      <c r="O28" s="43">
        <v>78024.0</v>
      </c>
      <c r="P28" s="44">
        <v>78024.0</v>
      </c>
      <c r="Q28" s="42">
        <v>0.0</v>
      </c>
      <c r="R28" s="42">
        <v>0.0</v>
      </c>
      <c r="S28" s="41"/>
      <c r="T28" s="34" t="s">
        <v>47</v>
      </c>
      <c r="U28" s="33">
        <v>45383.0</v>
      </c>
      <c r="V28" s="33">
        <v>45413.0</v>
      </c>
      <c r="W28" s="34">
        <v>1.0</v>
      </c>
      <c r="X28" s="34" t="s">
        <v>50</v>
      </c>
      <c r="Y28" s="34" t="s">
        <v>66</v>
      </c>
    </row>
    <row r="29">
      <c r="A29" s="32" t="s">
        <v>402</v>
      </c>
      <c r="B29" s="33">
        <v>45384.0</v>
      </c>
      <c r="C29" s="34">
        <v>376.0</v>
      </c>
      <c r="D29" s="35" t="s">
        <v>404</v>
      </c>
      <c r="E29" s="37" t="s">
        <v>405</v>
      </c>
      <c r="F29" s="38" t="s">
        <v>407</v>
      </c>
      <c r="G29" s="38" t="s">
        <v>409</v>
      </c>
      <c r="H29" s="38" t="s">
        <v>411</v>
      </c>
      <c r="I29" s="34" t="s">
        <v>45</v>
      </c>
      <c r="J29" s="33">
        <v>44307.0</v>
      </c>
      <c r="K29" s="33">
        <v>45383.0</v>
      </c>
      <c r="L29" s="41"/>
      <c r="M29" s="42"/>
      <c r="N29" s="68"/>
      <c r="O29" s="43">
        <v>78016.0</v>
      </c>
      <c r="P29" s="44">
        <v>78016.0</v>
      </c>
      <c r="Q29" s="42">
        <v>0.0</v>
      </c>
      <c r="R29" s="42">
        <v>0.0</v>
      </c>
      <c r="S29" s="41"/>
      <c r="T29" s="34" t="s">
        <v>47</v>
      </c>
      <c r="U29" s="33">
        <v>45384.0</v>
      </c>
      <c r="V29" s="33">
        <v>45414.0</v>
      </c>
      <c r="W29" s="34">
        <v>1.0</v>
      </c>
      <c r="X29" s="34" t="s">
        <v>50</v>
      </c>
      <c r="Y29" s="34" t="s">
        <v>66</v>
      </c>
    </row>
    <row r="30">
      <c r="A30" s="32" t="s">
        <v>424</v>
      </c>
      <c r="B30" s="33">
        <v>45384.0</v>
      </c>
      <c r="C30" s="34">
        <v>5771.0</v>
      </c>
      <c r="D30" s="35" t="s">
        <v>426</v>
      </c>
      <c r="E30" s="37" t="s">
        <v>258</v>
      </c>
      <c r="F30" s="38" t="s">
        <v>427</v>
      </c>
      <c r="G30" s="38" t="s">
        <v>78</v>
      </c>
      <c r="H30" s="38" t="s">
        <v>35</v>
      </c>
      <c r="I30" s="34" t="s">
        <v>45</v>
      </c>
      <c r="J30" s="33">
        <v>44701.0</v>
      </c>
      <c r="K30" s="33">
        <v>45383.0</v>
      </c>
      <c r="L30" s="41"/>
      <c r="M30" s="42"/>
      <c r="N30" s="68"/>
      <c r="O30" s="43">
        <v>118000.0</v>
      </c>
      <c r="P30" s="43">
        <v>118000.0</v>
      </c>
      <c r="Q30" s="42">
        <v>0.0</v>
      </c>
      <c r="R30" s="42">
        <v>2360.0</v>
      </c>
      <c r="S30" s="41"/>
      <c r="T30" s="34" t="s">
        <v>67</v>
      </c>
      <c r="U30" s="33">
        <v>45383.0</v>
      </c>
      <c r="V30" s="33">
        <v>45413.0</v>
      </c>
      <c r="W30" s="34">
        <v>1.0</v>
      </c>
      <c r="X30" s="34" t="s">
        <v>100</v>
      </c>
      <c r="Y30" s="34" t="s">
        <v>66</v>
      </c>
    </row>
    <row r="31">
      <c r="A31" s="32" t="s">
        <v>437</v>
      </c>
      <c r="B31" s="33">
        <v>45384.0</v>
      </c>
      <c r="C31" s="34">
        <v>8808.0</v>
      </c>
      <c r="D31" s="35" t="s">
        <v>326</v>
      </c>
      <c r="E31" s="37" t="s">
        <v>327</v>
      </c>
      <c r="F31" s="38" t="s">
        <v>329</v>
      </c>
      <c r="G31" s="38" t="s">
        <v>330</v>
      </c>
      <c r="H31" s="38" t="s">
        <v>331</v>
      </c>
      <c r="I31" s="34" t="s">
        <v>45</v>
      </c>
      <c r="J31" s="33">
        <v>45034.0</v>
      </c>
      <c r="K31" s="33">
        <v>45383.0</v>
      </c>
      <c r="L31" s="41"/>
      <c r="M31" s="42"/>
      <c r="N31" s="68"/>
      <c r="O31" s="43">
        <v>78073.0</v>
      </c>
      <c r="P31" s="44">
        <v>78073.0</v>
      </c>
      <c r="Q31" s="42">
        <v>0.0</v>
      </c>
      <c r="R31" s="42">
        <v>0.0</v>
      </c>
      <c r="S31" s="41"/>
      <c r="T31" s="34" t="s">
        <v>47</v>
      </c>
      <c r="U31" s="33">
        <v>45384.0</v>
      </c>
      <c r="V31" s="33">
        <v>45414.0</v>
      </c>
      <c r="W31" s="34">
        <v>1.0</v>
      </c>
      <c r="X31" s="34" t="s">
        <v>50</v>
      </c>
      <c r="Y31" s="34" t="s">
        <v>66</v>
      </c>
    </row>
    <row r="32">
      <c r="A32" s="32" t="s">
        <v>452</v>
      </c>
      <c r="B32" s="33">
        <v>45384.0</v>
      </c>
      <c r="C32" s="34">
        <v>5147.0</v>
      </c>
      <c r="D32" s="35" t="s">
        <v>438</v>
      </c>
      <c r="E32" s="37" t="s">
        <v>440</v>
      </c>
      <c r="F32" s="38" t="s">
        <v>441</v>
      </c>
      <c r="G32" s="38" t="s">
        <v>61</v>
      </c>
      <c r="H32" s="38" t="s">
        <v>63</v>
      </c>
      <c r="I32" s="34" t="s">
        <v>45</v>
      </c>
      <c r="J32" s="33">
        <v>44642.0</v>
      </c>
      <c r="K32" s="33">
        <v>45383.0</v>
      </c>
      <c r="L32" s="41"/>
      <c r="M32" s="42"/>
      <c r="N32" s="68"/>
      <c r="O32" s="43">
        <v>78000.0</v>
      </c>
      <c r="P32" s="43">
        <v>78000.0</v>
      </c>
      <c r="Q32" s="42">
        <v>0.0</v>
      </c>
      <c r="R32" s="42">
        <v>1560.0</v>
      </c>
      <c r="S32" s="41"/>
      <c r="T32" s="34" t="s">
        <v>67</v>
      </c>
      <c r="U32" s="33">
        <v>45383.0</v>
      </c>
      <c r="V32" s="33">
        <v>45413.0</v>
      </c>
      <c r="W32" s="34">
        <v>1.0</v>
      </c>
      <c r="X32" s="34" t="s">
        <v>50</v>
      </c>
      <c r="Y32" s="34" t="s">
        <v>66</v>
      </c>
    </row>
    <row r="33">
      <c r="A33" s="32" t="s">
        <v>462</v>
      </c>
      <c r="B33" s="33">
        <v>45384.0</v>
      </c>
      <c r="C33" s="34">
        <v>9841.0</v>
      </c>
      <c r="D33" s="35" t="s">
        <v>83</v>
      </c>
      <c r="E33" s="37" t="s">
        <v>85</v>
      </c>
      <c r="F33" s="38" t="s">
        <v>87</v>
      </c>
      <c r="G33" s="38" t="s">
        <v>468</v>
      </c>
      <c r="H33" s="38" t="s">
        <v>468</v>
      </c>
      <c r="I33" s="34" t="s">
        <v>45</v>
      </c>
      <c r="J33" s="33">
        <v>45151.0</v>
      </c>
      <c r="K33" s="33">
        <v>45383.0</v>
      </c>
      <c r="L33" s="41"/>
      <c r="M33" s="42"/>
      <c r="N33" s="68"/>
      <c r="O33" s="43">
        <v>118098.0</v>
      </c>
      <c r="P33" s="44">
        <v>118000.0</v>
      </c>
      <c r="Q33" s="42">
        <v>0.0</v>
      </c>
      <c r="R33" s="42">
        <v>0.0</v>
      </c>
      <c r="S33" s="41"/>
      <c r="T33" s="34" t="s">
        <v>47</v>
      </c>
      <c r="U33" s="33">
        <v>45383.0</v>
      </c>
      <c r="V33" s="33">
        <v>45413.0</v>
      </c>
      <c r="W33" s="34">
        <v>1.0</v>
      </c>
      <c r="X33" s="34" t="s">
        <v>100</v>
      </c>
      <c r="Y33" s="34" t="s">
        <v>66</v>
      </c>
    </row>
    <row r="34">
      <c r="A34" s="32" t="s">
        <v>480</v>
      </c>
      <c r="B34" s="33">
        <v>45384.0</v>
      </c>
      <c r="C34" s="34">
        <v>5313.0</v>
      </c>
      <c r="D34" s="35" t="s">
        <v>207</v>
      </c>
      <c r="E34" s="37" t="s">
        <v>54</v>
      </c>
      <c r="F34" s="49" t="s">
        <v>210</v>
      </c>
      <c r="G34" s="38" t="s">
        <v>59</v>
      </c>
      <c r="H34" s="38" t="s">
        <v>213</v>
      </c>
      <c r="I34" s="34" t="s">
        <v>45</v>
      </c>
      <c r="J34" s="33">
        <v>44653.0</v>
      </c>
      <c r="K34" s="33">
        <v>45383.0</v>
      </c>
      <c r="L34" s="33"/>
      <c r="M34" s="42"/>
      <c r="N34" s="68"/>
      <c r="O34" s="43">
        <v>78000.0</v>
      </c>
      <c r="P34" s="43">
        <v>78000.0</v>
      </c>
      <c r="Q34" s="42">
        <v>0.0</v>
      </c>
      <c r="R34" s="42">
        <v>1560.0</v>
      </c>
      <c r="S34" s="41"/>
      <c r="T34" s="34" t="s">
        <v>67</v>
      </c>
      <c r="U34" s="33">
        <v>45383.0</v>
      </c>
      <c r="V34" s="33">
        <v>45413.0</v>
      </c>
      <c r="W34" s="34">
        <v>1.0</v>
      </c>
      <c r="X34" s="34" t="s">
        <v>50</v>
      </c>
      <c r="Y34" s="34" t="s">
        <v>66</v>
      </c>
    </row>
    <row r="35">
      <c r="A35" s="32" t="s">
        <v>496</v>
      </c>
      <c r="B35" s="33">
        <v>45384.0</v>
      </c>
      <c r="C35" s="34">
        <v>11644.0</v>
      </c>
      <c r="D35" s="35" t="s">
        <v>500</v>
      </c>
      <c r="E35" s="37" t="s">
        <v>501</v>
      </c>
      <c r="F35" s="38" t="s">
        <v>500</v>
      </c>
      <c r="G35" s="38" t="s">
        <v>357</v>
      </c>
      <c r="H35" s="38" t="s">
        <v>166</v>
      </c>
      <c r="I35" s="34" t="s">
        <v>45</v>
      </c>
      <c r="J35" s="33">
        <v>45370.0</v>
      </c>
      <c r="K35" s="33">
        <v>45384.0</v>
      </c>
      <c r="L35" s="33">
        <v>45383.0</v>
      </c>
      <c r="M35" s="42"/>
      <c r="N35" s="68"/>
      <c r="O35" s="43">
        <v>998085.0</v>
      </c>
      <c r="P35" s="44">
        <v>998085.0</v>
      </c>
      <c r="Q35" s="42">
        <v>418000.0</v>
      </c>
      <c r="R35" s="42">
        <v>0.0</v>
      </c>
      <c r="S35" s="41"/>
      <c r="T35" s="34" t="s">
        <v>47</v>
      </c>
      <c r="U35" s="33">
        <v>45384.0</v>
      </c>
      <c r="V35" s="33">
        <v>45744.0</v>
      </c>
      <c r="W35" s="34">
        <v>12.0</v>
      </c>
      <c r="X35" s="34" t="s">
        <v>100</v>
      </c>
      <c r="Y35" s="34" t="s">
        <v>204</v>
      </c>
    </row>
    <row r="36">
      <c r="A36" s="32" t="s">
        <v>511</v>
      </c>
      <c r="B36" s="33">
        <v>45397.0</v>
      </c>
      <c r="C36" s="34">
        <v>7627.0</v>
      </c>
      <c r="D36" s="35" t="s">
        <v>512</v>
      </c>
      <c r="E36" s="37" t="s">
        <v>513</v>
      </c>
      <c r="F36" s="38" t="s">
        <v>512</v>
      </c>
      <c r="G36" s="38" t="s">
        <v>514</v>
      </c>
      <c r="H36" s="38" t="s">
        <v>63</v>
      </c>
      <c r="I36" s="34" t="s">
        <v>45</v>
      </c>
      <c r="J36" s="33">
        <v>44888.0</v>
      </c>
      <c r="K36" s="33">
        <v>45384.0</v>
      </c>
      <c r="L36" s="41"/>
      <c r="M36" s="42">
        <v>78000.0</v>
      </c>
      <c r="N36" s="68"/>
      <c r="O36" s="43">
        <v>36057.0</v>
      </c>
      <c r="P36" s="79">
        <v>36057.0</v>
      </c>
      <c r="Q36" s="42">
        <v>0.0</v>
      </c>
      <c r="R36" s="42">
        <v>0.0</v>
      </c>
      <c r="S36" s="41"/>
      <c r="T36" s="34" t="s">
        <v>47</v>
      </c>
      <c r="U36" s="33">
        <v>45384.0</v>
      </c>
      <c r="V36" s="33">
        <v>45414.0</v>
      </c>
      <c r="W36" s="34">
        <v>1.0</v>
      </c>
      <c r="X36" s="34" t="s">
        <v>50</v>
      </c>
      <c r="Y36" s="34" t="s">
        <v>66</v>
      </c>
    </row>
    <row r="37">
      <c r="A37" s="32" t="s">
        <v>525</v>
      </c>
      <c r="B37" s="33">
        <v>45397.0</v>
      </c>
      <c r="C37" s="34">
        <v>8139.0</v>
      </c>
      <c r="D37" s="35" t="s">
        <v>304</v>
      </c>
      <c r="E37" s="37" t="s">
        <v>305</v>
      </c>
      <c r="F37" s="38" t="s">
        <v>306</v>
      </c>
      <c r="G37" s="38" t="s">
        <v>123</v>
      </c>
      <c r="H37" s="38" t="s">
        <v>58</v>
      </c>
      <c r="I37" s="34" t="s">
        <v>45</v>
      </c>
      <c r="J37" s="33">
        <v>44950.0</v>
      </c>
      <c r="K37" s="33">
        <v>45384.0</v>
      </c>
      <c r="L37" s="41"/>
      <c r="M37" s="42">
        <v>78000.0</v>
      </c>
      <c r="N37" s="68"/>
      <c r="O37" s="43">
        <v>156000.0</v>
      </c>
      <c r="P37" s="43">
        <v>156000.0</v>
      </c>
      <c r="Q37" s="42">
        <v>0.0</v>
      </c>
      <c r="R37" s="42">
        <v>4440.0</v>
      </c>
      <c r="S37" s="41"/>
      <c r="T37" s="34" t="s">
        <v>67</v>
      </c>
      <c r="U37" s="33">
        <v>45384.0</v>
      </c>
      <c r="V37" s="33">
        <v>45414.0</v>
      </c>
      <c r="W37" s="34">
        <v>1.0</v>
      </c>
      <c r="X37" s="34" t="s">
        <v>50</v>
      </c>
      <c r="Y37" s="34" t="s">
        <v>66</v>
      </c>
    </row>
    <row r="38">
      <c r="A38" s="32" t="s">
        <v>542</v>
      </c>
      <c r="B38" s="33">
        <v>45397.0</v>
      </c>
      <c r="C38" s="34">
        <v>8139.0</v>
      </c>
      <c r="D38" s="35" t="s">
        <v>304</v>
      </c>
      <c r="E38" s="37" t="s">
        <v>305</v>
      </c>
      <c r="F38" s="38" t="s">
        <v>321</v>
      </c>
      <c r="G38" s="38" t="s">
        <v>123</v>
      </c>
      <c r="H38" s="38" t="s">
        <v>58</v>
      </c>
      <c r="I38" s="34" t="s">
        <v>45</v>
      </c>
      <c r="J38" s="33">
        <v>44950.0</v>
      </c>
      <c r="K38" s="33">
        <v>45384.0</v>
      </c>
      <c r="L38" s="41"/>
      <c r="M38" s="42">
        <v>78000.0</v>
      </c>
      <c r="N38" s="68"/>
      <c r="O38" s="43">
        <v>78000.0</v>
      </c>
      <c r="P38" s="43">
        <v>0.0</v>
      </c>
      <c r="Q38" s="42">
        <v>0.0</v>
      </c>
      <c r="R38" s="42">
        <v>0.0</v>
      </c>
      <c r="S38" s="41"/>
      <c r="T38" s="34" t="s">
        <v>98</v>
      </c>
      <c r="U38" s="33">
        <v>45384.0</v>
      </c>
      <c r="V38" s="33">
        <v>45414.0</v>
      </c>
      <c r="W38" s="34">
        <v>1.0</v>
      </c>
      <c r="X38" s="34" t="s">
        <v>50</v>
      </c>
      <c r="Y38" s="34" t="s">
        <v>66</v>
      </c>
    </row>
    <row r="39">
      <c r="A39" s="32" t="s">
        <v>552</v>
      </c>
      <c r="B39" s="33">
        <v>45397.0</v>
      </c>
      <c r="C39" s="34">
        <v>10444.0</v>
      </c>
      <c r="D39" s="35" t="s">
        <v>520</v>
      </c>
      <c r="E39" s="37" t="s">
        <v>521</v>
      </c>
      <c r="F39" s="38" t="s">
        <v>522</v>
      </c>
      <c r="G39" s="38" t="s">
        <v>150</v>
      </c>
      <c r="H39" s="38" t="s">
        <v>152</v>
      </c>
      <c r="I39" s="34" t="s">
        <v>45</v>
      </c>
      <c r="J39" s="33">
        <v>45220.0</v>
      </c>
      <c r="K39" s="33">
        <v>45384.0</v>
      </c>
      <c r="L39" s="41"/>
      <c r="M39" s="42"/>
      <c r="N39" s="68"/>
      <c r="O39" s="43">
        <v>78097.0</v>
      </c>
      <c r="P39" s="79">
        <v>78097.0</v>
      </c>
      <c r="Q39" s="42">
        <v>0.0</v>
      </c>
      <c r="R39" s="42">
        <v>0.0</v>
      </c>
      <c r="S39" s="41"/>
      <c r="T39" s="34" t="s">
        <v>47</v>
      </c>
      <c r="U39" s="33">
        <v>45384.0</v>
      </c>
      <c r="V39" s="33">
        <v>45414.0</v>
      </c>
      <c r="W39" s="34">
        <v>1.0</v>
      </c>
      <c r="X39" s="34" t="s">
        <v>50</v>
      </c>
      <c r="Y39" s="34" t="s">
        <v>66</v>
      </c>
    </row>
    <row r="40">
      <c r="A40" s="32" t="s">
        <v>564</v>
      </c>
      <c r="B40" s="33">
        <v>45397.0</v>
      </c>
      <c r="C40" s="34">
        <v>8905.0</v>
      </c>
      <c r="D40" s="35" t="s">
        <v>158</v>
      </c>
      <c r="E40" s="37" t="s">
        <v>159</v>
      </c>
      <c r="F40" s="38" t="s">
        <v>162</v>
      </c>
      <c r="G40" s="38" t="s">
        <v>164</v>
      </c>
      <c r="H40" s="38" t="s">
        <v>35</v>
      </c>
      <c r="I40" s="34" t="s">
        <v>45</v>
      </c>
      <c r="J40" s="33">
        <v>45046.0</v>
      </c>
      <c r="K40" s="33">
        <v>45384.0</v>
      </c>
      <c r="L40" s="41"/>
      <c r="M40" s="42"/>
      <c r="N40" s="68"/>
      <c r="O40" s="43">
        <v>78087.0</v>
      </c>
      <c r="P40" s="79">
        <v>78087.0</v>
      </c>
      <c r="Q40" s="42">
        <v>0.0</v>
      </c>
      <c r="R40" s="42">
        <v>0.0</v>
      </c>
      <c r="S40" s="41"/>
      <c r="T40" s="34" t="s">
        <v>47</v>
      </c>
      <c r="U40" s="33">
        <v>45384.0</v>
      </c>
      <c r="V40" s="33">
        <v>45414.0</v>
      </c>
      <c r="W40" s="34">
        <v>1.0</v>
      </c>
      <c r="X40" s="34" t="s">
        <v>50</v>
      </c>
      <c r="Y40" s="34" t="s">
        <v>66</v>
      </c>
    </row>
    <row r="41">
      <c r="A41" s="32" t="s">
        <v>577</v>
      </c>
      <c r="B41" s="33">
        <v>45397.0</v>
      </c>
      <c r="C41" s="34">
        <v>7825.0</v>
      </c>
      <c r="D41" s="35" t="s">
        <v>578</v>
      </c>
      <c r="E41" s="37" t="s">
        <v>534</v>
      </c>
      <c r="F41" s="38" t="s">
        <v>536</v>
      </c>
      <c r="G41" s="38" t="s">
        <v>537</v>
      </c>
      <c r="H41" s="38" t="s">
        <v>538</v>
      </c>
      <c r="I41" s="34" t="s">
        <v>45</v>
      </c>
      <c r="J41" s="69">
        <v>44913.0</v>
      </c>
      <c r="K41" s="33">
        <v>45384.0</v>
      </c>
      <c r="L41" s="41"/>
      <c r="M41" s="42"/>
      <c r="N41" s="68"/>
      <c r="O41" s="43">
        <v>118000.0</v>
      </c>
      <c r="P41" s="43">
        <v>118000.0</v>
      </c>
      <c r="Q41" s="42">
        <v>0.0</v>
      </c>
      <c r="R41" s="42">
        <v>4400.0</v>
      </c>
      <c r="S41" s="41"/>
      <c r="T41" s="34" t="s">
        <v>67</v>
      </c>
      <c r="U41" s="33">
        <v>45384.0</v>
      </c>
      <c r="V41" s="33">
        <v>45415.0</v>
      </c>
      <c r="W41" s="34">
        <v>1.0</v>
      </c>
      <c r="X41" s="34" t="s">
        <v>100</v>
      </c>
      <c r="Y41" s="34" t="s">
        <v>66</v>
      </c>
    </row>
    <row r="42">
      <c r="A42" s="32" t="s">
        <v>583</v>
      </c>
      <c r="B42" s="33">
        <v>45397.0</v>
      </c>
      <c r="C42" s="34">
        <v>11644.0</v>
      </c>
      <c r="D42" s="35" t="s">
        <v>500</v>
      </c>
      <c r="E42" s="37" t="s">
        <v>501</v>
      </c>
      <c r="F42" s="38" t="s">
        <v>500</v>
      </c>
      <c r="G42" s="38" t="s">
        <v>357</v>
      </c>
      <c r="H42" s="38" t="s">
        <v>166</v>
      </c>
      <c r="I42" s="97">
        <v>45717.0</v>
      </c>
      <c r="J42" s="33">
        <v>45370.0</v>
      </c>
      <c r="K42" s="33">
        <v>45384.0</v>
      </c>
      <c r="L42" s="41"/>
      <c r="M42" s="42"/>
      <c r="N42" s="68"/>
      <c r="O42" s="43">
        <v>118051.0</v>
      </c>
      <c r="P42" s="79">
        <v>118051.0</v>
      </c>
      <c r="Q42" s="42">
        <v>0.0</v>
      </c>
      <c r="R42" s="42">
        <v>0.0</v>
      </c>
      <c r="S42" s="41"/>
      <c r="T42" s="34" t="s">
        <v>47</v>
      </c>
      <c r="U42" s="33">
        <v>45384.0</v>
      </c>
      <c r="V42" s="33">
        <v>45774.0</v>
      </c>
      <c r="W42" s="34">
        <v>1.0</v>
      </c>
      <c r="X42" s="34" t="s">
        <v>100</v>
      </c>
      <c r="Y42" s="34" t="s">
        <v>66</v>
      </c>
    </row>
    <row r="43">
      <c r="A43" s="32" t="s">
        <v>595</v>
      </c>
      <c r="B43" s="33">
        <v>45397.0</v>
      </c>
      <c r="C43" s="34">
        <v>11644.0</v>
      </c>
      <c r="D43" s="35" t="s">
        <v>500</v>
      </c>
      <c r="E43" s="37" t="s">
        <v>501</v>
      </c>
      <c r="F43" s="38" t="s">
        <v>500</v>
      </c>
      <c r="G43" s="38" t="s">
        <v>357</v>
      </c>
      <c r="H43" s="38" t="s">
        <v>166</v>
      </c>
      <c r="I43" s="34" t="s">
        <v>45</v>
      </c>
      <c r="J43" s="33">
        <v>45370.0</v>
      </c>
      <c r="K43" s="33">
        <v>45384.0</v>
      </c>
      <c r="L43" s="41"/>
      <c r="M43" s="42"/>
      <c r="N43" s="68"/>
      <c r="O43" s="43">
        <v>118078.0</v>
      </c>
      <c r="P43" s="43">
        <v>0.0</v>
      </c>
      <c r="Q43" s="42">
        <v>0.0</v>
      </c>
      <c r="R43" s="42">
        <v>0.0</v>
      </c>
      <c r="S43" s="41"/>
      <c r="T43" s="34" t="s">
        <v>603</v>
      </c>
      <c r="U43" s="33">
        <v>45386.0</v>
      </c>
      <c r="V43" s="33">
        <v>45804.0</v>
      </c>
      <c r="W43" s="34">
        <v>1.0</v>
      </c>
      <c r="X43" s="34" t="s">
        <v>100</v>
      </c>
      <c r="Y43" s="34" t="s">
        <v>66</v>
      </c>
    </row>
    <row r="44">
      <c r="A44" s="32" t="s">
        <v>607</v>
      </c>
      <c r="B44" s="33">
        <v>45397.0</v>
      </c>
      <c r="C44" s="34">
        <v>4399.0</v>
      </c>
      <c r="D44" s="35" t="s">
        <v>609</v>
      </c>
      <c r="E44" s="37" t="s">
        <v>229</v>
      </c>
      <c r="F44" s="38" t="s">
        <v>230</v>
      </c>
      <c r="G44" s="38" t="s">
        <v>215</v>
      </c>
      <c r="H44" s="38" t="s">
        <v>77</v>
      </c>
      <c r="I44" s="34" t="s">
        <v>45</v>
      </c>
      <c r="J44" s="33">
        <v>44588.0</v>
      </c>
      <c r="K44" s="33">
        <v>45384.0</v>
      </c>
      <c r="L44" s="41"/>
      <c r="M44" s="42"/>
      <c r="N44" s="68"/>
      <c r="O44" s="43">
        <v>78000.0</v>
      </c>
      <c r="P44" s="43">
        <v>78000.0</v>
      </c>
      <c r="Q44" s="42">
        <v>0.0</v>
      </c>
      <c r="R44" s="42">
        <v>1560.0</v>
      </c>
      <c r="S44" s="41"/>
      <c r="T44" s="34" t="s">
        <v>67</v>
      </c>
      <c r="U44" s="33">
        <v>45384.0</v>
      </c>
      <c r="V44" s="33">
        <v>45414.0</v>
      </c>
      <c r="W44" s="34">
        <v>1.0</v>
      </c>
      <c r="X44" s="34" t="s">
        <v>50</v>
      </c>
      <c r="Y44" s="34" t="s">
        <v>66</v>
      </c>
    </row>
    <row r="45">
      <c r="A45" s="32" t="s">
        <v>617</v>
      </c>
      <c r="B45" s="33">
        <v>45397.0</v>
      </c>
      <c r="C45" s="34">
        <v>925.0</v>
      </c>
      <c r="D45" s="35" t="s">
        <v>145</v>
      </c>
      <c r="E45" s="37" t="s">
        <v>147</v>
      </c>
      <c r="F45" s="38" t="s">
        <v>148</v>
      </c>
      <c r="G45" s="38" t="s">
        <v>150</v>
      </c>
      <c r="H45" s="38" t="s">
        <v>152</v>
      </c>
      <c r="I45" s="34" t="s">
        <v>45</v>
      </c>
      <c r="J45" s="33">
        <v>44340.0</v>
      </c>
      <c r="K45" s="33">
        <v>45384.0</v>
      </c>
      <c r="L45" s="41"/>
      <c r="M45" s="42"/>
      <c r="N45" s="68"/>
      <c r="O45" s="43">
        <v>118043.0</v>
      </c>
      <c r="P45" s="43">
        <v>0.0</v>
      </c>
      <c r="Q45" s="42">
        <v>0.0</v>
      </c>
      <c r="R45" s="42">
        <v>0.0</v>
      </c>
      <c r="S45" s="41"/>
      <c r="T45" s="34" t="s">
        <v>154</v>
      </c>
      <c r="U45" s="33">
        <v>45384.0</v>
      </c>
      <c r="V45" s="33">
        <v>45414.0</v>
      </c>
      <c r="W45" s="34">
        <v>1.0</v>
      </c>
      <c r="X45" s="34" t="s">
        <v>100</v>
      </c>
      <c r="Y45" s="34" t="s">
        <v>66</v>
      </c>
    </row>
    <row r="46">
      <c r="A46" s="32" t="s">
        <v>630</v>
      </c>
      <c r="B46" s="33">
        <v>45397.0</v>
      </c>
      <c r="C46" s="34">
        <v>4430.0</v>
      </c>
      <c r="D46" s="35" t="s">
        <v>601</v>
      </c>
      <c r="E46" s="37" t="s">
        <v>483</v>
      </c>
      <c r="F46" s="38" t="s">
        <v>484</v>
      </c>
      <c r="G46" s="38" t="s">
        <v>467</v>
      </c>
      <c r="H46" s="38" t="s">
        <v>77</v>
      </c>
      <c r="I46" s="34" t="s">
        <v>45</v>
      </c>
      <c r="J46" s="33">
        <v>44590.0</v>
      </c>
      <c r="K46" s="33">
        <v>45384.0</v>
      </c>
      <c r="L46" s="41"/>
      <c r="M46" s="42"/>
      <c r="N46" s="68"/>
      <c r="O46" s="43">
        <v>78000.0</v>
      </c>
      <c r="P46" s="43">
        <v>78000.0</v>
      </c>
      <c r="Q46" s="42">
        <v>0.0</v>
      </c>
      <c r="R46" s="42">
        <v>4400.0</v>
      </c>
      <c r="S46" s="41"/>
      <c r="T46" s="34" t="s">
        <v>67</v>
      </c>
      <c r="U46" s="33">
        <v>45384.0</v>
      </c>
      <c r="V46" s="33">
        <v>45414.0</v>
      </c>
      <c r="W46" s="34">
        <v>1.0</v>
      </c>
      <c r="X46" s="34" t="s">
        <v>50</v>
      </c>
      <c r="Y46" s="34" t="s">
        <v>66</v>
      </c>
    </row>
    <row r="47">
      <c r="A47" s="32" t="s">
        <v>638</v>
      </c>
      <c r="B47" s="33">
        <v>45397.0</v>
      </c>
      <c r="C47" s="34">
        <v>6472.0</v>
      </c>
      <c r="D47" s="35" t="s">
        <v>493</v>
      </c>
      <c r="E47" s="37" t="s">
        <v>494</v>
      </c>
      <c r="F47" s="38" t="s">
        <v>497</v>
      </c>
      <c r="G47" s="38" t="s">
        <v>433</v>
      </c>
      <c r="H47" s="38" t="s">
        <v>435</v>
      </c>
      <c r="I47" s="34" t="s">
        <v>45</v>
      </c>
      <c r="J47" s="33">
        <v>44408.0</v>
      </c>
      <c r="K47" s="33">
        <v>45384.0</v>
      </c>
      <c r="L47" s="41"/>
      <c r="M47" s="42"/>
      <c r="N47" s="33"/>
      <c r="O47" s="43">
        <v>78020.0</v>
      </c>
      <c r="P47" s="79">
        <v>78100.0</v>
      </c>
      <c r="Q47" s="42">
        <v>0.0</v>
      </c>
      <c r="R47" s="42">
        <v>0.0</v>
      </c>
      <c r="S47" s="41"/>
      <c r="T47" s="34" t="s">
        <v>47</v>
      </c>
      <c r="U47" s="33">
        <v>45384.0</v>
      </c>
      <c r="V47" s="33">
        <v>45414.0</v>
      </c>
      <c r="W47" s="34">
        <v>1.0</v>
      </c>
      <c r="X47" s="34" t="s">
        <v>50</v>
      </c>
      <c r="Y47" s="34" t="s">
        <v>66</v>
      </c>
    </row>
    <row r="48">
      <c r="A48" s="32" t="s">
        <v>647</v>
      </c>
      <c r="B48" s="33">
        <v>45397.0</v>
      </c>
      <c r="C48" s="34">
        <v>2591.0</v>
      </c>
      <c r="D48" s="35" t="s">
        <v>649</v>
      </c>
      <c r="E48" s="37" t="s">
        <v>650</v>
      </c>
      <c r="F48" s="38" t="s">
        <v>651</v>
      </c>
      <c r="G48" s="38" t="s">
        <v>59</v>
      </c>
      <c r="H48" s="38" t="s">
        <v>213</v>
      </c>
      <c r="I48" s="34" t="s">
        <v>45</v>
      </c>
      <c r="J48" s="33">
        <v>44460.0</v>
      </c>
      <c r="K48" s="33">
        <v>45384.0</v>
      </c>
      <c r="L48" s="41"/>
      <c r="M48" s="42"/>
      <c r="N48" s="68"/>
      <c r="O48" s="43">
        <v>78072.0</v>
      </c>
      <c r="P48" s="79">
        <v>78072.0</v>
      </c>
      <c r="Q48" s="42">
        <v>0.0</v>
      </c>
      <c r="R48" s="42">
        <v>0.0</v>
      </c>
      <c r="S48" s="41"/>
      <c r="T48" s="34" t="s">
        <v>47</v>
      </c>
      <c r="U48" s="33">
        <v>45384.0</v>
      </c>
      <c r="V48" s="33">
        <v>45414.0</v>
      </c>
      <c r="W48" s="34">
        <v>1.0</v>
      </c>
      <c r="X48" s="34" t="s">
        <v>50</v>
      </c>
      <c r="Y48" s="34" t="s">
        <v>66</v>
      </c>
    </row>
    <row r="49">
      <c r="A49" s="32" t="s">
        <v>657</v>
      </c>
      <c r="B49" s="33">
        <v>45397.0</v>
      </c>
      <c r="C49" s="34">
        <v>10264.0</v>
      </c>
      <c r="D49" s="35" t="s">
        <v>658</v>
      </c>
      <c r="E49" s="37" t="s">
        <v>659</v>
      </c>
      <c r="F49" s="38" t="s">
        <v>660</v>
      </c>
      <c r="G49" s="38" t="s">
        <v>77</v>
      </c>
      <c r="H49" s="38" t="s">
        <v>77</v>
      </c>
      <c r="I49" s="34" t="s">
        <v>45</v>
      </c>
      <c r="J49" s="33">
        <v>45197.0</v>
      </c>
      <c r="K49" s="33">
        <v>45384.0</v>
      </c>
      <c r="L49" s="41"/>
      <c r="M49" s="42"/>
      <c r="N49" s="42"/>
      <c r="O49" s="43">
        <v>78042.0</v>
      </c>
      <c r="P49" s="79">
        <v>78042.0</v>
      </c>
      <c r="Q49" s="42">
        <v>0.0</v>
      </c>
      <c r="R49" s="42">
        <v>0.0</v>
      </c>
      <c r="S49" s="41"/>
      <c r="T49" s="34" t="s">
        <v>47</v>
      </c>
      <c r="U49" s="33">
        <v>45384.0</v>
      </c>
      <c r="V49" s="33">
        <v>45421.0</v>
      </c>
      <c r="W49" s="34">
        <v>1.0</v>
      </c>
      <c r="X49" s="34" t="s">
        <v>50</v>
      </c>
      <c r="Y49" s="34" t="s">
        <v>66</v>
      </c>
    </row>
    <row r="50">
      <c r="A50" s="32" t="s">
        <v>674</v>
      </c>
      <c r="B50" s="33">
        <v>45397.0</v>
      </c>
      <c r="C50" s="34">
        <v>8829.0</v>
      </c>
      <c r="D50" s="47" t="s">
        <v>677</v>
      </c>
      <c r="E50" s="37" t="s">
        <v>597</v>
      </c>
      <c r="F50" s="47" t="s">
        <v>598</v>
      </c>
      <c r="G50" s="49" t="s">
        <v>599</v>
      </c>
      <c r="H50" s="49" t="s">
        <v>166</v>
      </c>
      <c r="I50" s="34" t="s">
        <v>45</v>
      </c>
      <c r="J50" s="53">
        <v>45041.0</v>
      </c>
      <c r="K50" s="33">
        <v>45384.0</v>
      </c>
      <c r="L50" s="64"/>
      <c r="M50" s="65"/>
      <c r="N50" s="41"/>
      <c r="O50" s="43">
        <v>118000.0</v>
      </c>
      <c r="P50" s="43">
        <v>118000.0</v>
      </c>
      <c r="Q50" s="42">
        <v>0.0</v>
      </c>
      <c r="R50" s="59">
        <v>2360.0</v>
      </c>
      <c r="S50" s="59"/>
      <c r="T50" s="34" t="s">
        <v>67</v>
      </c>
      <c r="U50" s="33">
        <v>45384.0</v>
      </c>
      <c r="V50" s="33">
        <v>45415.0</v>
      </c>
      <c r="W50" s="34">
        <v>1.0</v>
      </c>
      <c r="X50" s="34" t="s">
        <v>100</v>
      </c>
      <c r="Y50" s="34" t="s">
        <v>66</v>
      </c>
    </row>
    <row r="51">
      <c r="A51" s="32" t="s">
        <v>695</v>
      </c>
      <c r="B51" s="33">
        <v>45397.0</v>
      </c>
      <c r="C51" s="34">
        <v>7175.0</v>
      </c>
      <c r="D51" s="35" t="s">
        <v>697</v>
      </c>
      <c r="E51" s="37" t="s">
        <v>698</v>
      </c>
      <c r="F51" s="38" t="s">
        <v>699</v>
      </c>
      <c r="G51" s="38" t="s">
        <v>468</v>
      </c>
      <c r="H51" s="38" t="s">
        <v>35</v>
      </c>
      <c r="I51" s="34" t="s">
        <v>45</v>
      </c>
      <c r="J51" s="33">
        <v>44841.0</v>
      </c>
      <c r="K51" s="33">
        <v>45384.0</v>
      </c>
      <c r="L51" s="41"/>
      <c r="M51" s="42"/>
      <c r="N51" s="42"/>
      <c r="O51" s="43">
        <v>78000.0</v>
      </c>
      <c r="P51" s="43">
        <v>78000.0</v>
      </c>
      <c r="Q51" s="42">
        <v>0.0</v>
      </c>
      <c r="R51" s="42">
        <v>1560.0</v>
      </c>
      <c r="S51" s="41"/>
      <c r="T51" s="34" t="s">
        <v>67</v>
      </c>
      <c r="U51" s="33">
        <v>45384.0</v>
      </c>
      <c r="V51" s="33">
        <v>45414.0</v>
      </c>
      <c r="W51" s="34">
        <v>1.0</v>
      </c>
      <c r="X51" s="34" t="s">
        <v>50</v>
      </c>
      <c r="Y51" s="34" t="s">
        <v>66</v>
      </c>
    </row>
    <row r="52">
      <c r="A52" s="32" t="s">
        <v>706</v>
      </c>
      <c r="B52" s="33">
        <v>45397.0</v>
      </c>
      <c r="C52" s="34">
        <v>3230.0</v>
      </c>
      <c r="D52" s="35" t="s">
        <v>170</v>
      </c>
      <c r="E52" s="37" t="s">
        <v>171</v>
      </c>
      <c r="F52" s="38" t="s">
        <v>709</v>
      </c>
      <c r="G52" s="38" t="s">
        <v>710</v>
      </c>
      <c r="H52" s="38" t="s">
        <v>174</v>
      </c>
      <c r="I52" s="34" t="s">
        <v>45</v>
      </c>
      <c r="J52" s="33">
        <v>44516.0</v>
      </c>
      <c r="K52" s="33">
        <v>45384.0</v>
      </c>
      <c r="L52" s="33"/>
      <c r="M52" s="42"/>
      <c r="N52" s="68"/>
      <c r="O52" s="43">
        <v>78000.0</v>
      </c>
      <c r="P52" s="43">
        <v>78000.0</v>
      </c>
      <c r="Q52" s="42">
        <v>0.0</v>
      </c>
      <c r="R52" s="42">
        <v>4440.0</v>
      </c>
      <c r="S52" s="41"/>
      <c r="T52" s="34" t="s">
        <v>67</v>
      </c>
      <c r="U52" s="33">
        <v>45384.0</v>
      </c>
      <c r="V52" s="33">
        <v>45415.0</v>
      </c>
      <c r="W52" s="34">
        <v>1.0</v>
      </c>
      <c r="X52" s="34" t="s">
        <v>50</v>
      </c>
      <c r="Y52" s="34" t="s">
        <v>66</v>
      </c>
    </row>
    <row r="53">
      <c r="A53" s="32" t="s">
        <v>718</v>
      </c>
      <c r="B53" s="33">
        <v>45397.0</v>
      </c>
      <c r="C53" s="34">
        <v>9386.0</v>
      </c>
      <c r="D53" s="35" t="s">
        <v>585</v>
      </c>
      <c r="E53" s="37" t="s">
        <v>344</v>
      </c>
      <c r="F53" s="38" t="s">
        <v>345</v>
      </c>
      <c r="G53" s="38" t="s">
        <v>182</v>
      </c>
      <c r="H53" s="38" t="s">
        <v>77</v>
      </c>
      <c r="I53" s="34" t="s">
        <v>45</v>
      </c>
      <c r="J53" s="33">
        <v>45099.0</v>
      </c>
      <c r="K53" s="33">
        <v>45384.0</v>
      </c>
      <c r="L53" s="41"/>
      <c r="M53" s="42"/>
      <c r="N53" s="68"/>
      <c r="O53" s="43">
        <v>118026.0</v>
      </c>
      <c r="P53" s="79">
        <v>118000.0</v>
      </c>
      <c r="Q53" s="42">
        <v>0.0</v>
      </c>
      <c r="R53" s="42">
        <v>0.0</v>
      </c>
      <c r="S53" s="41"/>
      <c r="T53" s="34" t="s">
        <v>47</v>
      </c>
      <c r="U53" s="33">
        <v>45384.0</v>
      </c>
      <c r="V53" s="33">
        <v>45414.0</v>
      </c>
      <c r="W53" s="34">
        <v>1.0</v>
      </c>
      <c r="X53" s="34" t="s">
        <v>100</v>
      </c>
      <c r="Y53" s="34" t="s">
        <v>66</v>
      </c>
    </row>
    <row r="54">
      <c r="A54" s="32" t="s">
        <v>728</v>
      </c>
      <c r="B54" s="33">
        <v>45397.0</v>
      </c>
      <c r="C54" s="34">
        <v>4858.0</v>
      </c>
      <c r="D54" s="35" t="s">
        <v>729</v>
      </c>
      <c r="E54" s="37" t="s">
        <v>730</v>
      </c>
      <c r="F54" s="38" t="s">
        <v>731</v>
      </c>
      <c r="G54" s="38" t="s">
        <v>59</v>
      </c>
      <c r="H54" s="38" t="s">
        <v>213</v>
      </c>
      <c r="I54" s="34" t="s">
        <v>45</v>
      </c>
      <c r="J54" s="33">
        <v>44622.0</v>
      </c>
      <c r="K54" s="33">
        <v>45384.0</v>
      </c>
      <c r="L54" s="33"/>
      <c r="M54" s="42"/>
      <c r="N54" s="33"/>
      <c r="O54" s="43">
        <v>78000.0</v>
      </c>
      <c r="P54" s="43">
        <v>78000.0</v>
      </c>
      <c r="Q54" s="42">
        <v>0.0</v>
      </c>
      <c r="R54" s="42">
        <v>4400.0</v>
      </c>
      <c r="S54" s="41"/>
      <c r="T54" s="34" t="s">
        <v>67</v>
      </c>
      <c r="U54" s="33">
        <v>45384.0</v>
      </c>
      <c r="V54" s="33">
        <v>45417.0</v>
      </c>
      <c r="W54" s="34">
        <v>1.0</v>
      </c>
      <c r="X54" s="34" t="s">
        <v>50</v>
      </c>
      <c r="Y54" s="34" t="s">
        <v>66</v>
      </c>
    </row>
    <row r="55">
      <c r="A55" s="32" t="s">
        <v>738</v>
      </c>
      <c r="B55" s="33">
        <v>45397.0</v>
      </c>
      <c r="C55" s="34">
        <v>2719.0</v>
      </c>
      <c r="D55" s="35" t="s">
        <v>114</v>
      </c>
      <c r="E55" s="37" t="s">
        <v>115</v>
      </c>
      <c r="F55" s="38" t="s">
        <v>734</v>
      </c>
      <c r="G55" s="38" t="s">
        <v>118</v>
      </c>
      <c r="H55" s="38" t="s">
        <v>99</v>
      </c>
      <c r="I55" s="34" t="s">
        <v>45</v>
      </c>
      <c r="J55" s="33">
        <v>44469.0</v>
      </c>
      <c r="K55" s="33">
        <v>45384.0</v>
      </c>
      <c r="L55" s="41"/>
      <c r="M55" s="42">
        <v>78000.0</v>
      </c>
      <c r="N55" s="68"/>
      <c r="O55" s="43">
        <v>234000.0</v>
      </c>
      <c r="P55" s="43">
        <v>234000.0</v>
      </c>
      <c r="Q55" s="42">
        <v>0.0</v>
      </c>
      <c r="R55" s="42">
        <v>4680.0</v>
      </c>
      <c r="S55" s="41"/>
      <c r="T55" s="34" t="s">
        <v>67</v>
      </c>
      <c r="U55" s="33">
        <v>45384.0</v>
      </c>
      <c r="V55" s="33">
        <v>45416.0</v>
      </c>
      <c r="W55" s="34">
        <v>1.0</v>
      </c>
      <c r="X55" s="34" t="s">
        <v>50</v>
      </c>
      <c r="Y55" s="34" t="s">
        <v>66</v>
      </c>
    </row>
    <row r="56">
      <c r="A56" s="32" t="s">
        <v>749</v>
      </c>
      <c r="B56" s="33">
        <v>45397.0</v>
      </c>
      <c r="C56" s="34">
        <v>2719.0</v>
      </c>
      <c r="D56" s="35" t="s">
        <v>114</v>
      </c>
      <c r="E56" s="37" t="s">
        <v>115</v>
      </c>
      <c r="F56" s="38" t="s">
        <v>740</v>
      </c>
      <c r="G56" s="38" t="s">
        <v>118</v>
      </c>
      <c r="H56" s="38" t="s">
        <v>99</v>
      </c>
      <c r="I56" s="34" t="s">
        <v>45</v>
      </c>
      <c r="J56" s="33">
        <v>44469.0</v>
      </c>
      <c r="K56" s="33">
        <v>45384.0</v>
      </c>
      <c r="L56" s="41"/>
      <c r="M56" s="42">
        <v>78000.0</v>
      </c>
      <c r="N56" s="42"/>
      <c r="O56" s="43">
        <v>78000.0</v>
      </c>
      <c r="P56" s="43">
        <v>0.0</v>
      </c>
      <c r="Q56" s="42">
        <v>0.0</v>
      </c>
      <c r="R56" s="42">
        <v>0.0</v>
      </c>
      <c r="S56" s="41"/>
      <c r="T56" s="34" t="s">
        <v>98</v>
      </c>
      <c r="U56" s="33">
        <v>45384.0</v>
      </c>
      <c r="V56" s="33">
        <v>45416.0</v>
      </c>
      <c r="W56" s="34">
        <v>1.0</v>
      </c>
      <c r="X56" s="34" t="s">
        <v>50</v>
      </c>
      <c r="Y56" s="34" t="s">
        <v>66</v>
      </c>
    </row>
    <row r="57">
      <c r="A57" s="32" t="s">
        <v>755</v>
      </c>
      <c r="B57" s="33">
        <v>45397.0</v>
      </c>
      <c r="C57" s="34">
        <v>2719.0</v>
      </c>
      <c r="D57" s="35" t="s">
        <v>114</v>
      </c>
      <c r="E57" s="37" t="s">
        <v>115</v>
      </c>
      <c r="F57" s="38" t="s">
        <v>751</v>
      </c>
      <c r="G57" s="38" t="s">
        <v>118</v>
      </c>
      <c r="H57" s="38" t="s">
        <v>99</v>
      </c>
      <c r="I57" s="34" t="s">
        <v>45</v>
      </c>
      <c r="J57" s="33">
        <v>44469.0</v>
      </c>
      <c r="K57" s="33">
        <v>45384.0</v>
      </c>
      <c r="L57" s="41"/>
      <c r="M57" s="42">
        <v>78000.0</v>
      </c>
      <c r="N57" s="68"/>
      <c r="O57" s="43">
        <v>78000.0</v>
      </c>
      <c r="P57" s="43">
        <v>0.0</v>
      </c>
      <c r="Q57" s="42">
        <v>0.0</v>
      </c>
      <c r="R57" s="42">
        <v>0.0</v>
      </c>
      <c r="S57" s="41"/>
      <c r="T57" s="34" t="s">
        <v>98</v>
      </c>
      <c r="U57" s="33">
        <v>45384.0</v>
      </c>
      <c r="V57" s="33">
        <v>45416.0</v>
      </c>
      <c r="W57" s="34">
        <v>1.0</v>
      </c>
      <c r="X57" s="34" t="s">
        <v>50</v>
      </c>
      <c r="Y57" s="34" t="s">
        <v>66</v>
      </c>
    </row>
    <row r="58">
      <c r="A58" s="32" t="s">
        <v>761</v>
      </c>
      <c r="B58" s="33">
        <v>45397.0</v>
      </c>
      <c r="C58" s="34">
        <v>9080.0</v>
      </c>
      <c r="D58" s="35" t="s">
        <v>763</v>
      </c>
      <c r="E58" s="37" t="s">
        <v>764</v>
      </c>
      <c r="F58" s="38" t="s">
        <v>766</v>
      </c>
      <c r="G58" s="38" t="s">
        <v>681</v>
      </c>
      <c r="H58" s="38" t="s">
        <v>44</v>
      </c>
      <c r="I58" s="34" t="s">
        <v>45</v>
      </c>
      <c r="J58" s="33">
        <v>45064.0</v>
      </c>
      <c r="K58" s="33">
        <v>45384.0</v>
      </c>
      <c r="L58" s="41"/>
      <c r="M58" s="42"/>
      <c r="N58" s="68"/>
      <c r="O58" s="43">
        <v>78034.0</v>
      </c>
      <c r="P58" s="79">
        <v>78034.0</v>
      </c>
      <c r="Q58" s="42">
        <v>0.0</v>
      </c>
      <c r="R58" s="42">
        <v>0.0</v>
      </c>
      <c r="S58" s="41"/>
      <c r="T58" s="34" t="s">
        <v>47</v>
      </c>
      <c r="U58" s="33">
        <v>45387.0</v>
      </c>
      <c r="V58" s="33">
        <v>45418.0</v>
      </c>
      <c r="W58" s="34">
        <v>1.0</v>
      </c>
      <c r="X58" s="34" t="s">
        <v>50</v>
      </c>
      <c r="Y58" s="34" t="s">
        <v>66</v>
      </c>
    </row>
    <row r="59">
      <c r="A59" s="32" t="s">
        <v>772</v>
      </c>
      <c r="B59" s="33">
        <v>45397.0</v>
      </c>
      <c r="C59" s="34">
        <v>7832.0</v>
      </c>
      <c r="D59" s="35" t="s">
        <v>567</v>
      </c>
      <c r="E59" s="37" t="s">
        <v>568</v>
      </c>
      <c r="F59" s="38" t="s">
        <v>569</v>
      </c>
      <c r="G59" s="38" t="s">
        <v>106</v>
      </c>
      <c r="H59" s="38" t="s">
        <v>107</v>
      </c>
      <c r="I59" s="34" t="s">
        <v>45</v>
      </c>
      <c r="J59" s="33">
        <v>44914.0</v>
      </c>
      <c r="K59" s="33">
        <v>45385.0</v>
      </c>
      <c r="L59" s="33">
        <v>45384.0</v>
      </c>
      <c r="M59" s="42"/>
      <c r="N59" s="68"/>
      <c r="O59" s="43">
        <v>78067.0</v>
      </c>
      <c r="P59" s="79">
        <v>78000.0</v>
      </c>
      <c r="Q59" s="42">
        <v>0.0</v>
      </c>
      <c r="R59" s="42">
        <v>0.0</v>
      </c>
      <c r="S59" s="41"/>
      <c r="T59" s="34" t="s">
        <v>47</v>
      </c>
      <c r="U59" s="33">
        <v>45385.0</v>
      </c>
      <c r="V59" s="33">
        <v>45415.0</v>
      </c>
      <c r="W59" s="34">
        <v>1.0</v>
      </c>
      <c r="X59" s="34" t="s">
        <v>50</v>
      </c>
      <c r="Y59" s="34" t="s">
        <v>66</v>
      </c>
    </row>
    <row r="60">
      <c r="A60" s="32" t="s">
        <v>783</v>
      </c>
      <c r="B60" s="33">
        <v>45397.0</v>
      </c>
      <c r="C60" s="34">
        <v>3420.0</v>
      </c>
      <c r="D60" s="35" t="s">
        <v>370</v>
      </c>
      <c r="E60" s="37" t="s">
        <v>371</v>
      </c>
      <c r="F60" s="38" t="s">
        <v>373</v>
      </c>
      <c r="G60" s="38" t="s">
        <v>241</v>
      </c>
      <c r="H60" s="38" t="s">
        <v>99</v>
      </c>
      <c r="I60" s="34" t="s">
        <v>45</v>
      </c>
      <c r="J60" s="33">
        <v>44527.0</v>
      </c>
      <c r="K60" s="33">
        <v>45384.0</v>
      </c>
      <c r="L60" s="33">
        <v>45385.0</v>
      </c>
      <c r="M60" s="42"/>
      <c r="N60" s="68"/>
      <c r="O60" s="43">
        <v>118090.0</v>
      </c>
      <c r="P60" s="85">
        <v>118090.0</v>
      </c>
      <c r="Q60" s="42">
        <v>0.0</v>
      </c>
      <c r="R60" s="42">
        <v>0.0</v>
      </c>
      <c r="S60" s="41"/>
      <c r="T60" s="34" t="s">
        <v>47</v>
      </c>
      <c r="U60" s="33">
        <v>45385.0</v>
      </c>
      <c r="V60" s="33">
        <v>45415.0</v>
      </c>
      <c r="W60" s="34">
        <v>1.0</v>
      </c>
      <c r="X60" s="34" t="s">
        <v>100</v>
      </c>
      <c r="Y60" s="34" t="s">
        <v>66</v>
      </c>
    </row>
    <row r="61">
      <c r="A61" s="32" t="s">
        <v>791</v>
      </c>
      <c r="B61" s="33">
        <v>45397.0</v>
      </c>
      <c r="C61" s="34">
        <v>9674.0</v>
      </c>
      <c r="D61" s="35" t="s">
        <v>678</v>
      </c>
      <c r="E61" s="37" t="s">
        <v>679</v>
      </c>
      <c r="F61" s="38" t="s">
        <v>680</v>
      </c>
      <c r="G61" s="38" t="s">
        <v>681</v>
      </c>
      <c r="H61" s="38" t="s">
        <v>44</v>
      </c>
      <c r="I61" s="34" t="s">
        <v>45</v>
      </c>
      <c r="J61" s="33">
        <v>45131.0</v>
      </c>
      <c r="K61" s="33">
        <v>45385.0</v>
      </c>
      <c r="L61" s="41"/>
      <c r="M61" s="42"/>
      <c r="N61" s="68"/>
      <c r="O61" s="43">
        <v>78024.0</v>
      </c>
      <c r="P61" s="85">
        <v>78024.0</v>
      </c>
      <c r="Q61" s="42">
        <v>0.0</v>
      </c>
      <c r="R61" s="42">
        <v>0.0</v>
      </c>
      <c r="S61" s="41"/>
      <c r="T61" s="34" t="s">
        <v>47</v>
      </c>
      <c r="U61" s="33">
        <v>45385.0</v>
      </c>
      <c r="V61" s="33">
        <v>45415.0</v>
      </c>
      <c r="W61" s="34">
        <v>1.0</v>
      </c>
      <c r="X61" s="34" t="s">
        <v>50</v>
      </c>
      <c r="Y61" s="34" t="s">
        <v>66</v>
      </c>
    </row>
    <row r="62">
      <c r="A62" s="32" t="s">
        <v>794</v>
      </c>
      <c r="B62" s="33">
        <v>45397.0</v>
      </c>
      <c r="C62" s="34">
        <v>7251.0</v>
      </c>
      <c r="D62" s="35" t="s">
        <v>683</v>
      </c>
      <c r="E62" s="37" t="s">
        <v>684</v>
      </c>
      <c r="F62" s="38" t="s">
        <v>687</v>
      </c>
      <c r="G62" s="38" t="s">
        <v>689</v>
      </c>
      <c r="H62" s="38" t="s">
        <v>35</v>
      </c>
      <c r="I62" s="34" t="s">
        <v>45</v>
      </c>
      <c r="J62" s="33">
        <v>44848.0</v>
      </c>
      <c r="K62" s="33">
        <v>45385.0</v>
      </c>
      <c r="L62" s="41"/>
      <c r="M62" s="42"/>
      <c r="N62" s="68"/>
      <c r="O62" s="43">
        <v>78000.0</v>
      </c>
      <c r="P62" s="43">
        <v>78000.0</v>
      </c>
      <c r="Q62" s="42">
        <v>0.0</v>
      </c>
      <c r="R62" s="42">
        <v>4400.0</v>
      </c>
      <c r="S62" s="41"/>
      <c r="T62" s="34" t="s">
        <v>67</v>
      </c>
      <c r="U62" s="33">
        <v>45385.0</v>
      </c>
      <c r="V62" s="33">
        <v>45415.0</v>
      </c>
      <c r="W62" s="34">
        <v>1.0</v>
      </c>
      <c r="X62" s="34" t="s">
        <v>50</v>
      </c>
      <c r="Y62" s="34" t="s">
        <v>66</v>
      </c>
    </row>
    <row r="63">
      <c r="A63" s="32" t="s">
        <v>801</v>
      </c>
      <c r="B63" s="33">
        <v>45397.0</v>
      </c>
      <c r="C63" s="34">
        <v>8820.0</v>
      </c>
      <c r="D63" s="35" t="s">
        <v>108</v>
      </c>
      <c r="E63" s="37" t="s">
        <v>386</v>
      </c>
      <c r="F63" s="38" t="s">
        <v>110</v>
      </c>
      <c r="G63" s="38" t="s">
        <v>111</v>
      </c>
      <c r="H63" s="38" t="s">
        <v>35</v>
      </c>
      <c r="I63" s="34" t="s">
        <v>45</v>
      </c>
      <c r="J63" s="33">
        <v>45039.0</v>
      </c>
      <c r="K63" s="33">
        <v>45385.0</v>
      </c>
      <c r="L63" s="41"/>
      <c r="M63" s="42"/>
      <c r="N63" s="68"/>
      <c r="O63" s="43">
        <v>78025.0</v>
      </c>
      <c r="P63" s="85">
        <v>78025.0</v>
      </c>
      <c r="Q63" s="42">
        <v>0.0</v>
      </c>
      <c r="R63" s="42">
        <v>0.0</v>
      </c>
      <c r="S63" s="41"/>
      <c r="T63" s="34" t="s">
        <v>47</v>
      </c>
      <c r="U63" s="33">
        <v>45385.0</v>
      </c>
      <c r="V63" s="33">
        <v>45415.0</v>
      </c>
      <c r="W63" s="34">
        <v>1.0</v>
      </c>
      <c r="X63" s="34" t="s">
        <v>50</v>
      </c>
      <c r="Y63" s="34" t="s">
        <v>66</v>
      </c>
    </row>
    <row r="64">
      <c r="A64" s="32" t="s">
        <v>816</v>
      </c>
      <c r="B64" s="33">
        <v>45397.0</v>
      </c>
      <c r="C64" s="34">
        <v>8115.0</v>
      </c>
      <c r="D64" s="35" t="s">
        <v>632</v>
      </c>
      <c r="E64" s="37" t="s">
        <v>634</v>
      </c>
      <c r="F64" s="38" t="s">
        <v>636</v>
      </c>
      <c r="G64" s="38" t="s">
        <v>357</v>
      </c>
      <c r="H64" s="38" t="s">
        <v>166</v>
      </c>
      <c r="I64" s="34" t="s">
        <v>45</v>
      </c>
      <c r="J64" s="33">
        <v>44947.0</v>
      </c>
      <c r="K64" s="33">
        <v>45385.0</v>
      </c>
      <c r="L64" s="41"/>
      <c r="M64" s="42"/>
      <c r="N64" s="68"/>
      <c r="O64" s="43">
        <v>118009.0</v>
      </c>
      <c r="P64" s="85">
        <v>118009.0</v>
      </c>
      <c r="Q64" s="42">
        <v>0.0</v>
      </c>
      <c r="R64" s="42">
        <v>0.0</v>
      </c>
      <c r="S64" s="41"/>
      <c r="T64" s="34" t="s">
        <v>47</v>
      </c>
      <c r="U64" s="33">
        <v>45386.0</v>
      </c>
      <c r="V64" s="33">
        <v>45416.0</v>
      </c>
      <c r="W64" s="34">
        <v>1.0</v>
      </c>
      <c r="X64" s="34" t="s">
        <v>100</v>
      </c>
      <c r="Y64" s="34" t="s">
        <v>66</v>
      </c>
    </row>
    <row r="65">
      <c r="A65" s="32" t="s">
        <v>826</v>
      </c>
      <c r="B65" s="33">
        <v>45397.0</v>
      </c>
      <c r="C65" s="34">
        <v>4621.0</v>
      </c>
      <c r="D65" s="35" t="s">
        <v>547</v>
      </c>
      <c r="E65" s="37" t="s">
        <v>319</v>
      </c>
      <c r="F65" s="38" t="s">
        <v>320</v>
      </c>
      <c r="G65" s="38" t="s">
        <v>97</v>
      </c>
      <c r="H65" s="38" t="s">
        <v>99</v>
      </c>
      <c r="I65" s="34" t="s">
        <v>45</v>
      </c>
      <c r="J65" s="33">
        <v>44604.0</v>
      </c>
      <c r="K65" s="33">
        <v>45385.0</v>
      </c>
      <c r="L65" s="41"/>
      <c r="M65" s="42">
        <v>78000.0</v>
      </c>
      <c r="N65" s="68"/>
      <c r="O65" s="43">
        <v>157098.0</v>
      </c>
      <c r="P65" s="85">
        <v>157098.0</v>
      </c>
      <c r="Q65" s="42">
        <v>0.0</v>
      </c>
      <c r="R65" s="42">
        <v>0.0</v>
      </c>
      <c r="S65" s="41"/>
      <c r="T65" s="34" t="s">
        <v>47</v>
      </c>
      <c r="U65" s="33">
        <v>45385.0</v>
      </c>
      <c r="V65" s="33">
        <v>45419.0</v>
      </c>
      <c r="W65" s="34">
        <v>1.0</v>
      </c>
      <c r="X65" s="34" t="s">
        <v>50</v>
      </c>
      <c r="Y65" s="34" t="s">
        <v>66</v>
      </c>
    </row>
    <row r="66">
      <c r="A66" s="32" t="s">
        <v>832</v>
      </c>
      <c r="B66" s="33">
        <v>45397.0</v>
      </c>
      <c r="C66" s="34">
        <v>11384.0</v>
      </c>
      <c r="D66" s="35" t="s">
        <v>836</v>
      </c>
      <c r="E66" s="37" t="s">
        <v>839</v>
      </c>
      <c r="F66" s="38" t="s">
        <v>840</v>
      </c>
      <c r="G66" s="38" t="s">
        <v>689</v>
      </c>
      <c r="H66" s="38" t="s">
        <v>35</v>
      </c>
      <c r="I66" s="34" t="s">
        <v>45</v>
      </c>
      <c r="J66" s="33">
        <v>45341.0</v>
      </c>
      <c r="K66" s="33">
        <v>45385.0</v>
      </c>
      <c r="L66" s="41"/>
      <c r="M66" s="42"/>
      <c r="N66" s="68"/>
      <c r="O66" s="43">
        <v>118000.0</v>
      </c>
      <c r="P66" s="43">
        <v>118000.0</v>
      </c>
      <c r="Q66" s="42">
        <v>0.0</v>
      </c>
      <c r="R66" s="42">
        <v>826.0</v>
      </c>
      <c r="S66" s="41"/>
      <c r="T66" s="34" t="s">
        <v>67</v>
      </c>
      <c r="U66" s="33">
        <v>45385.0</v>
      </c>
      <c r="V66" s="33">
        <v>45415.0</v>
      </c>
      <c r="W66" s="34">
        <v>1.0</v>
      </c>
      <c r="X66" s="34" t="s">
        <v>100</v>
      </c>
      <c r="Y66" s="34" t="s">
        <v>66</v>
      </c>
    </row>
    <row r="67">
      <c r="A67" s="32" t="s">
        <v>848</v>
      </c>
      <c r="B67" s="33">
        <v>45397.0</v>
      </c>
      <c r="C67" s="34">
        <v>11117.0</v>
      </c>
      <c r="D67" s="35" t="s">
        <v>849</v>
      </c>
      <c r="E67" s="37" t="s">
        <v>478</v>
      </c>
      <c r="F67" s="38" t="s">
        <v>479</v>
      </c>
      <c r="G67" s="38" t="s">
        <v>215</v>
      </c>
      <c r="H67" s="38" t="s">
        <v>77</v>
      </c>
      <c r="I67" s="34" t="s">
        <v>45</v>
      </c>
      <c r="J67" s="33">
        <v>45311.0</v>
      </c>
      <c r="K67" s="33">
        <v>45385.0</v>
      </c>
      <c r="L67" s="41"/>
      <c r="M67" s="42"/>
      <c r="N67" s="68"/>
      <c r="O67" s="43">
        <v>118009.0</v>
      </c>
      <c r="P67" s="85">
        <v>118000.0</v>
      </c>
      <c r="Q67" s="42">
        <v>0.0</v>
      </c>
      <c r="R67" s="42">
        <v>0.0</v>
      </c>
      <c r="S67" s="41"/>
      <c r="T67" s="34" t="s">
        <v>47</v>
      </c>
      <c r="U67" s="33">
        <v>45385.0</v>
      </c>
      <c r="V67" s="33">
        <v>45415.0</v>
      </c>
      <c r="W67" s="34">
        <v>1.0</v>
      </c>
      <c r="X67" s="34" t="s">
        <v>100</v>
      </c>
      <c r="Y67" s="34" t="s">
        <v>66</v>
      </c>
    </row>
    <row r="68">
      <c r="A68" s="32" t="s">
        <v>856</v>
      </c>
      <c r="B68" s="33">
        <v>45397.0</v>
      </c>
      <c r="C68" s="34">
        <v>9393.0</v>
      </c>
      <c r="D68" s="35" t="s">
        <v>346</v>
      </c>
      <c r="E68" s="37" t="s">
        <v>348</v>
      </c>
      <c r="F68" s="38" t="s">
        <v>349</v>
      </c>
      <c r="G68" s="38" t="s">
        <v>215</v>
      </c>
      <c r="H68" s="38" t="s">
        <v>77</v>
      </c>
      <c r="I68" s="34" t="s">
        <v>45</v>
      </c>
      <c r="J68" s="33">
        <v>45100.0</v>
      </c>
      <c r="K68" s="33">
        <v>45385.0</v>
      </c>
      <c r="L68" s="41"/>
      <c r="M68" s="42"/>
      <c r="N68" s="68"/>
      <c r="O68" s="43">
        <v>78087.0</v>
      </c>
      <c r="P68" s="85">
        <v>78000.0</v>
      </c>
      <c r="Q68" s="42">
        <v>0.0</v>
      </c>
      <c r="R68" s="42">
        <v>0.0</v>
      </c>
      <c r="S68" s="41"/>
      <c r="T68" s="34" t="s">
        <v>47</v>
      </c>
      <c r="U68" s="33">
        <v>45385.0</v>
      </c>
      <c r="V68" s="33">
        <v>45415.0</v>
      </c>
      <c r="W68" s="34">
        <v>1.0</v>
      </c>
      <c r="X68" s="34" t="s">
        <v>50</v>
      </c>
      <c r="Y68" s="34" t="s">
        <v>66</v>
      </c>
    </row>
    <row r="69">
      <c r="A69" s="32" t="s">
        <v>866</v>
      </c>
      <c r="B69" s="33">
        <v>45397.0</v>
      </c>
      <c r="C69" s="34">
        <v>6468.0</v>
      </c>
      <c r="D69" s="35" t="s">
        <v>827</v>
      </c>
      <c r="E69" s="37" t="s">
        <v>690</v>
      </c>
      <c r="F69" s="38" t="s">
        <v>692</v>
      </c>
      <c r="G69" s="38" t="s">
        <v>312</v>
      </c>
      <c r="H69" s="38" t="s">
        <v>287</v>
      </c>
      <c r="I69" s="34" t="s">
        <v>45</v>
      </c>
      <c r="J69" s="33">
        <v>44773.0</v>
      </c>
      <c r="K69" s="33">
        <v>45385.0</v>
      </c>
      <c r="L69" s="41"/>
      <c r="M69" s="42"/>
      <c r="N69" s="68"/>
      <c r="O69" s="43">
        <v>78031.0</v>
      </c>
      <c r="P69" s="85">
        <v>78031.0</v>
      </c>
      <c r="Q69" s="42">
        <v>0.0</v>
      </c>
      <c r="R69" s="42">
        <v>0.0</v>
      </c>
      <c r="S69" s="41"/>
      <c r="T69" s="34" t="s">
        <v>47</v>
      </c>
      <c r="U69" s="33">
        <v>45387.0</v>
      </c>
      <c r="V69" s="33">
        <v>45417.0</v>
      </c>
      <c r="W69" s="34">
        <v>1.0</v>
      </c>
      <c r="X69" s="34" t="s">
        <v>50</v>
      </c>
      <c r="Y69" s="34" t="s">
        <v>66</v>
      </c>
    </row>
    <row r="70">
      <c r="A70" s="32" t="s">
        <v>874</v>
      </c>
      <c r="B70" s="33">
        <v>45397.0</v>
      </c>
      <c r="C70" s="34">
        <v>1162.0</v>
      </c>
      <c r="D70" s="35" t="s">
        <v>464</v>
      </c>
      <c r="E70" s="37" t="s">
        <v>465</v>
      </c>
      <c r="F70" s="38" t="s">
        <v>466</v>
      </c>
      <c r="G70" s="38" t="s">
        <v>467</v>
      </c>
      <c r="H70" s="38" t="s">
        <v>77</v>
      </c>
      <c r="I70" s="34" t="s">
        <v>45</v>
      </c>
      <c r="J70" s="33">
        <v>44350.0</v>
      </c>
      <c r="K70" s="33">
        <v>45385.0</v>
      </c>
      <c r="L70" s="41"/>
      <c r="M70" s="42"/>
      <c r="N70" s="33"/>
      <c r="O70" s="43">
        <v>118045.0</v>
      </c>
      <c r="P70" s="85">
        <v>118045.0</v>
      </c>
      <c r="Q70" s="42">
        <v>0.0</v>
      </c>
      <c r="R70" s="42">
        <v>0.0</v>
      </c>
      <c r="S70" s="41"/>
      <c r="T70" s="34" t="s">
        <v>47</v>
      </c>
      <c r="U70" s="33">
        <v>45385.0</v>
      </c>
      <c r="V70" s="33">
        <v>45415.0</v>
      </c>
      <c r="W70" s="34">
        <v>1.0</v>
      </c>
      <c r="X70" s="34" t="s">
        <v>100</v>
      </c>
      <c r="Y70" s="34" t="s">
        <v>66</v>
      </c>
    </row>
    <row r="71">
      <c r="A71" s="32" t="s">
        <v>885</v>
      </c>
      <c r="B71" s="33">
        <v>45397.0</v>
      </c>
      <c r="C71" s="34">
        <v>6364.0</v>
      </c>
      <c r="D71" s="35" t="s">
        <v>554</v>
      </c>
      <c r="E71" s="37" t="s">
        <v>555</v>
      </c>
      <c r="F71" s="38" t="s">
        <v>556</v>
      </c>
      <c r="G71" s="38" t="s">
        <v>558</v>
      </c>
      <c r="H71" s="38" t="s">
        <v>213</v>
      </c>
      <c r="I71" s="34" t="s">
        <v>45</v>
      </c>
      <c r="J71" s="33" t="s">
        <v>888</v>
      </c>
      <c r="K71" s="33">
        <v>45385.0</v>
      </c>
      <c r="L71" s="41"/>
      <c r="M71" s="42"/>
      <c r="N71" s="68"/>
      <c r="O71" s="43">
        <v>78080.0</v>
      </c>
      <c r="P71" s="85">
        <v>78080.0</v>
      </c>
      <c r="Q71" s="42">
        <v>0.0</v>
      </c>
      <c r="R71" s="42">
        <v>0.0</v>
      </c>
      <c r="S71" s="41"/>
      <c r="T71" s="34" t="s">
        <v>47</v>
      </c>
      <c r="U71" s="33">
        <v>45386.0</v>
      </c>
      <c r="V71" s="33">
        <v>45416.0</v>
      </c>
      <c r="W71" s="34">
        <v>1.0</v>
      </c>
      <c r="X71" s="34" t="s">
        <v>50</v>
      </c>
      <c r="Y71" s="34" t="s">
        <v>66</v>
      </c>
    </row>
    <row r="72">
      <c r="A72" s="32" t="s">
        <v>894</v>
      </c>
      <c r="B72" s="33">
        <v>45397.0</v>
      </c>
      <c r="C72" s="34">
        <v>1431.0</v>
      </c>
      <c r="D72" s="35" t="s">
        <v>572</v>
      </c>
      <c r="E72" s="37" t="s">
        <v>573</v>
      </c>
      <c r="F72" s="38" t="s">
        <v>574</v>
      </c>
      <c r="G72" s="38" t="s">
        <v>273</v>
      </c>
      <c r="H72" s="38" t="s">
        <v>44</v>
      </c>
      <c r="I72" s="34" t="s">
        <v>45</v>
      </c>
      <c r="J72" s="33">
        <v>44364.0</v>
      </c>
      <c r="K72" s="33">
        <v>45385.0</v>
      </c>
      <c r="L72" s="41"/>
      <c r="M72" s="42"/>
      <c r="N72" s="68"/>
      <c r="O72" s="43">
        <v>78000.0</v>
      </c>
      <c r="P72" s="43">
        <v>78000.0</v>
      </c>
      <c r="Q72" s="42">
        <v>0.0</v>
      </c>
      <c r="R72" s="42">
        <v>4400.0</v>
      </c>
      <c r="S72" s="41"/>
      <c r="T72" s="34" t="s">
        <v>67</v>
      </c>
      <c r="U72" s="33">
        <v>45385.0</v>
      </c>
      <c r="V72" s="33">
        <v>45415.0</v>
      </c>
      <c r="W72" s="34">
        <v>1.0</v>
      </c>
      <c r="X72" s="34" t="s">
        <v>50</v>
      </c>
      <c r="Y72" s="34" t="s">
        <v>66</v>
      </c>
    </row>
    <row r="73">
      <c r="A73" s="32" t="s">
        <v>900</v>
      </c>
      <c r="B73" s="33">
        <v>45397.0</v>
      </c>
      <c r="C73" s="34">
        <v>9444.0</v>
      </c>
      <c r="D73" s="35" t="s">
        <v>594</v>
      </c>
      <c r="E73" s="37" t="s">
        <v>388</v>
      </c>
      <c r="F73" s="38" t="s">
        <v>390</v>
      </c>
      <c r="G73" s="38" t="s">
        <v>391</v>
      </c>
      <c r="H73" s="38" t="s">
        <v>99</v>
      </c>
      <c r="I73" s="34" t="s">
        <v>45</v>
      </c>
      <c r="J73" s="33">
        <v>45107.0</v>
      </c>
      <c r="K73" s="33">
        <v>45385.0</v>
      </c>
      <c r="L73" s="41"/>
      <c r="M73" s="42"/>
      <c r="N73" s="68"/>
      <c r="O73" s="43">
        <v>118067.0</v>
      </c>
      <c r="P73" s="85">
        <v>118067.0</v>
      </c>
      <c r="Q73" s="42">
        <v>0.0</v>
      </c>
      <c r="R73" s="42">
        <v>0.0</v>
      </c>
      <c r="S73" s="41"/>
      <c r="T73" s="34" t="s">
        <v>47</v>
      </c>
      <c r="U73" s="33">
        <v>45385.0</v>
      </c>
      <c r="V73" s="33">
        <v>45415.0</v>
      </c>
      <c r="W73" s="34">
        <v>1.0</v>
      </c>
      <c r="X73" s="34" t="s">
        <v>100</v>
      </c>
      <c r="Y73" s="34" t="s">
        <v>66</v>
      </c>
    </row>
    <row r="74">
      <c r="A74" s="32" t="s">
        <v>912</v>
      </c>
      <c r="B74" s="33">
        <v>45397.0</v>
      </c>
      <c r="C74" s="34">
        <v>7481.0</v>
      </c>
      <c r="D74" s="35" t="s">
        <v>860</v>
      </c>
      <c r="E74" s="37" t="s">
        <v>862</v>
      </c>
      <c r="F74" s="38" t="s">
        <v>863</v>
      </c>
      <c r="G74" s="38" t="s">
        <v>864</v>
      </c>
      <c r="H74" s="38" t="s">
        <v>99</v>
      </c>
      <c r="I74" s="34" t="s">
        <v>45</v>
      </c>
      <c r="J74" s="33">
        <v>44871.0</v>
      </c>
      <c r="K74" s="33">
        <v>45385.0</v>
      </c>
      <c r="L74" s="41"/>
      <c r="M74" s="42"/>
      <c r="N74" s="68"/>
      <c r="O74" s="43">
        <v>78000.0</v>
      </c>
      <c r="P74" s="43">
        <v>78000.0</v>
      </c>
      <c r="Q74" s="42">
        <v>0.0</v>
      </c>
      <c r="R74" s="42">
        <v>1560.0</v>
      </c>
      <c r="S74" s="41"/>
      <c r="T74" s="34" t="s">
        <v>67</v>
      </c>
      <c r="U74" s="33">
        <v>45385.0</v>
      </c>
      <c r="V74" s="33">
        <v>45416.0</v>
      </c>
      <c r="W74" s="34">
        <v>1.0</v>
      </c>
      <c r="X74" s="34" t="s">
        <v>50</v>
      </c>
      <c r="Y74" s="34" t="s">
        <v>66</v>
      </c>
    </row>
    <row r="75">
      <c r="A75" s="32" t="s">
        <v>916</v>
      </c>
      <c r="B75" s="33">
        <v>45397.0</v>
      </c>
      <c r="C75" s="34">
        <v>4621.0</v>
      </c>
      <c r="D75" s="35" t="s">
        <v>547</v>
      </c>
      <c r="E75" s="37" t="s">
        <v>319</v>
      </c>
      <c r="F75" s="38" t="s">
        <v>320</v>
      </c>
      <c r="G75" s="38" t="s">
        <v>97</v>
      </c>
      <c r="H75" s="38" t="s">
        <v>99</v>
      </c>
      <c r="I75" s="34" t="s">
        <v>918</v>
      </c>
      <c r="J75" s="33">
        <v>44604.0</v>
      </c>
      <c r="K75" s="33">
        <v>45385.0</v>
      </c>
      <c r="L75" s="41"/>
      <c r="M75" s="42">
        <v>78000.0</v>
      </c>
      <c r="N75" s="68"/>
      <c r="O75" s="43">
        <v>78000.0</v>
      </c>
      <c r="P75" s="42">
        <v>0.0</v>
      </c>
      <c r="Q75" s="42">
        <v>0.0</v>
      </c>
      <c r="R75" s="42">
        <v>0.0</v>
      </c>
      <c r="S75" s="41"/>
      <c r="T75" s="34" t="s">
        <v>98</v>
      </c>
      <c r="U75" s="33">
        <v>45410.0</v>
      </c>
      <c r="V75" s="33">
        <v>45449.0</v>
      </c>
      <c r="W75" s="34">
        <v>1.0</v>
      </c>
      <c r="X75" s="34" t="s">
        <v>50</v>
      </c>
      <c r="Y75" s="34" t="s">
        <v>66</v>
      </c>
    </row>
    <row r="76">
      <c r="A76" s="32" t="s">
        <v>922</v>
      </c>
      <c r="B76" s="33">
        <v>45397.0</v>
      </c>
      <c r="C76" s="34">
        <v>9941.0</v>
      </c>
      <c r="D76" s="35" t="s">
        <v>926</v>
      </c>
      <c r="E76" s="37" t="s">
        <v>928</v>
      </c>
      <c r="F76" s="38" t="s">
        <v>929</v>
      </c>
      <c r="G76" s="38" t="s">
        <v>930</v>
      </c>
      <c r="H76" s="38" t="s">
        <v>435</v>
      </c>
      <c r="I76" s="34" t="s">
        <v>45</v>
      </c>
      <c r="J76" s="33">
        <v>45165.0</v>
      </c>
      <c r="K76" s="33">
        <v>45386.0</v>
      </c>
      <c r="L76" s="41"/>
      <c r="M76" s="42">
        <v>78000.0</v>
      </c>
      <c r="N76" s="68"/>
      <c r="O76" s="43">
        <v>100059.0</v>
      </c>
      <c r="P76" s="117">
        <v>100059.0</v>
      </c>
      <c r="Q76" s="42">
        <v>0.0</v>
      </c>
      <c r="R76" s="42">
        <v>0.0</v>
      </c>
      <c r="S76" s="41"/>
      <c r="T76" s="34" t="s">
        <v>47</v>
      </c>
      <c r="U76" s="33">
        <v>45386.0</v>
      </c>
      <c r="V76" s="33">
        <v>45419.0</v>
      </c>
      <c r="W76" s="34">
        <v>1.0</v>
      </c>
      <c r="X76" s="34" t="s">
        <v>50</v>
      </c>
      <c r="Y76" s="34" t="s">
        <v>66</v>
      </c>
    </row>
    <row r="77">
      <c r="A77" s="32" t="s">
        <v>934</v>
      </c>
      <c r="B77" s="33">
        <v>45397.0</v>
      </c>
      <c r="C77" s="34">
        <v>7059.0</v>
      </c>
      <c r="D77" s="35" t="s">
        <v>935</v>
      </c>
      <c r="E77" s="37" t="s">
        <v>366</v>
      </c>
      <c r="F77" s="38" t="s">
        <v>443</v>
      </c>
      <c r="G77" s="38" t="s">
        <v>215</v>
      </c>
      <c r="H77" s="38" t="s">
        <v>77</v>
      </c>
      <c r="I77" s="34" t="s">
        <v>45</v>
      </c>
      <c r="J77" s="33">
        <v>44829.0</v>
      </c>
      <c r="K77" s="33">
        <v>45386.0</v>
      </c>
      <c r="L77" s="41"/>
      <c r="M77" s="42"/>
      <c r="N77" s="68"/>
      <c r="O77" s="43">
        <v>78012.0</v>
      </c>
      <c r="P77" s="117">
        <v>78012.0</v>
      </c>
      <c r="Q77" s="42">
        <v>0.0</v>
      </c>
      <c r="R77" s="42">
        <v>0.0</v>
      </c>
      <c r="S77" s="41"/>
      <c r="T77" s="34" t="s">
        <v>47</v>
      </c>
      <c r="U77" s="33">
        <v>45386.0</v>
      </c>
      <c r="V77" s="33">
        <v>45416.0</v>
      </c>
      <c r="W77" s="34">
        <v>1.0</v>
      </c>
      <c r="X77" s="34" t="s">
        <v>50</v>
      </c>
      <c r="Y77" s="34" t="s">
        <v>66</v>
      </c>
    </row>
    <row r="78">
      <c r="A78" s="32" t="s">
        <v>941</v>
      </c>
      <c r="B78" s="33">
        <v>45397.0</v>
      </c>
      <c r="C78" s="34">
        <v>3814.0</v>
      </c>
      <c r="D78" s="35" t="s">
        <v>944</v>
      </c>
      <c r="E78" s="37" t="s">
        <v>668</v>
      </c>
      <c r="F78" s="38" t="s">
        <v>669</v>
      </c>
      <c r="G78" s="38" t="s">
        <v>391</v>
      </c>
      <c r="H78" s="38" t="s">
        <v>99</v>
      </c>
      <c r="I78" s="34" t="s">
        <v>45</v>
      </c>
      <c r="J78" s="33">
        <v>44552.0</v>
      </c>
      <c r="K78" s="33">
        <v>45386.0</v>
      </c>
      <c r="L78" s="41"/>
      <c r="M78" s="42"/>
      <c r="N78" s="68"/>
      <c r="O78" s="43">
        <v>78094.0</v>
      </c>
      <c r="P78" s="117">
        <v>78094.0</v>
      </c>
      <c r="Q78" s="42">
        <v>0.0</v>
      </c>
      <c r="R78" s="42">
        <v>0.0</v>
      </c>
      <c r="S78" s="41"/>
      <c r="T78" s="34" t="s">
        <v>47</v>
      </c>
      <c r="U78" s="33">
        <v>45386.0</v>
      </c>
      <c r="V78" s="33">
        <v>45416.0</v>
      </c>
      <c r="W78" s="34">
        <v>1.0</v>
      </c>
      <c r="X78" s="34" t="s">
        <v>50</v>
      </c>
      <c r="Y78" s="34" t="s">
        <v>66</v>
      </c>
    </row>
    <row r="79">
      <c r="A79" s="32" t="s">
        <v>953</v>
      </c>
      <c r="B79" s="33">
        <v>45397.0</v>
      </c>
      <c r="C79" s="34">
        <v>3829.0</v>
      </c>
      <c r="D79" s="35" t="s">
        <v>954</v>
      </c>
      <c r="E79" s="37" t="s">
        <v>627</v>
      </c>
      <c r="F79" s="38" t="s">
        <v>628</v>
      </c>
      <c r="G79" s="38" t="s">
        <v>629</v>
      </c>
      <c r="H79" s="38" t="s">
        <v>63</v>
      </c>
      <c r="I79" s="34" t="s">
        <v>45</v>
      </c>
      <c r="J79" s="33">
        <v>44553.0</v>
      </c>
      <c r="K79" s="33">
        <v>45386.0</v>
      </c>
      <c r="L79" s="41"/>
      <c r="M79" s="42"/>
      <c r="N79" s="68"/>
      <c r="O79" s="43">
        <v>78073.0</v>
      </c>
      <c r="P79" s="117">
        <v>78073.0</v>
      </c>
      <c r="Q79" s="42">
        <v>0.0</v>
      </c>
      <c r="R79" s="42">
        <v>0.0</v>
      </c>
      <c r="S79" s="41"/>
      <c r="T79" s="34" t="s">
        <v>47</v>
      </c>
      <c r="U79" s="33">
        <v>45386.0</v>
      </c>
      <c r="V79" s="33">
        <v>45416.0</v>
      </c>
      <c r="W79" s="34">
        <v>1.0</v>
      </c>
      <c r="X79" s="34" t="s">
        <v>50</v>
      </c>
      <c r="Y79" s="34" t="s">
        <v>66</v>
      </c>
    </row>
    <row r="80">
      <c r="A80" s="32" t="s">
        <v>967</v>
      </c>
      <c r="B80" s="33">
        <v>45397.0</v>
      </c>
      <c r="C80" s="34">
        <v>6125.0</v>
      </c>
      <c r="D80" s="35" t="s">
        <v>969</v>
      </c>
      <c r="E80" s="37" t="s">
        <v>970</v>
      </c>
      <c r="F80" s="38" t="s">
        <v>971</v>
      </c>
      <c r="G80" s="38" t="s">
        <v>78</v>
      </c>
      <c r="H80" s="38" t="s">
        <v>35</v>
      </c>
      <c r="I80" s="34" t="s">
        <v>45</v>
      </c>
      <c r="J80" s="33">
        <v>44736.0</v>
      </c>
      <c r="K80" s="33">
        <v>45386.0</v>
      </c>
      <c r="L80" s="41"/>
      <c r="M80" s="42"/>
      <c r="N80" s="68"/>
      <c r="O80" s="43">
        <v>78000.0</v>
      </c>
      <c r="P80" s="43">
        <v>78000.0</v>
      </c>
      <c r="Q80" s="42">
        <v>0.0</v>
      </c>
      <c r="R80" s="42">
        <v>1560.0</v>
      </c>
      <c r="S80" s="41"/>
      <c r="T80" s="34" t="s">
        <v>67</v>
      </c>
      <c r="U80" s="33">
        <v>45386.0</v>
      </c>
      <c r="V80" s="33">
        <v>45416.0</v>
      </c>
      <c r="W80" s="34">
        <v>1.0</v>
      </c>
      <c r="X80" s="34" t="s">
        <v>50</v>
      </c>
      <c r="Y80" s="34" t="s">
        <v>66</v>
      </c>
    </row>
    <row r="81">
      <c r="A81" s="32" t="s">
        <v>981</v>
      </c>
      <c r="B81" s="33">
        <v>45397.0</v>
      </c>
      <c r="C81" s="34">
        <v>10886.0</v>
      </c>
      <c r="D81" s="35" t="s">
        <v>639</v>
      </c>
      <c r="E81" s="37" t="s">
        <v>640</v>
      </c>
      <c r="F81" s="38" t="s">
        <v>641</v>
      </c>
      <c r="G81" s="38" t="s">
        <v>202</v>
      </c>
      <c r="H81" s="38" t="s">
        <v>203</v>
      </c>
      <c r="I81" s="34" t="s">
        <v>45</v>
      </c>
      <c r="J81" s="33">
        <v>45283.0</v>
      </c>
      <c r="K81" s="33">
        <v>45386.0</v>
      </c>
      <c r="L81" s="41"/>
      <c r="M81" s="42">
        <v>78000.0</v>
      </c>
      <c r="N81" s="68"/>
      <c r="O81" s="43">
        <v>200000.0</v>
      </c>
      <c r="P81" s="43">
        <v>200000.0</v>
      </c>
      <c r="Q81" s="42">
        <v>0.0</v>
      </c>
      <c r="R81" s="42">
        <v>4400.0</v>
      </c>
      <c r="S81" s="41"/>
      <c r="T81" s="34" t="s">
        <v>67</v>
      </c>
      <c r="U81" s="106">
        <v>45386.0</v>
      </c>
      <c r="V81" s="33">
        <v>45417.0</v>
      </c>
      <c r="W81" s="107">
        <v>1.0</v>
      </c>
      <c r="X81" s="107" t="s">
        <v>50</v>
      </c>
      <c r="Y81" s="107" t="s">
        <v>66</v>
      </c>
    </row>
    <row r="82">
      <c r="A82" s="32" t="s">
        <v>988</v>
      </c>
      <c r="B82" s="33">
        <v>45397.0</v>
      </c>
      <c r="C82" s="34">
        <v>10886.0</v>
      </c>
      <c r="D82" s="35" t="s">
        <v>639</v>
      </c>
      <c r="E82" s="37" t="s">
        <v>640</v>
      </c>
      <c r="F82" s="38" t="s">
        <v>655</v>
      </c>
      <c r="G82" s="38" t="s">
        <v>202</v>
      </c>
      <c r="H82" s="38" t="s">
        <v>203</v>
      </c>
      <c r="I82" s="34" t="s">
        <v>45</v>
      </c>
      <c r="J82" s="33">
        <v>45283.0</v>
      </c>
      <c r="K82" s="33">
        <v>45386.0</v>
      </c>
      <c r="L82" s="41"/>
      <c r="M82" s="42">
        <v>78000.0</v>
      </c>
      <c r="N82" s="68"/>
      <c r="O82" s="43">
        <v>78000.0</v>
      </c>
      <c r="P82" s="43">
        <v>0.0</v>
      </c>
      <c r="Q82" s="42">
        <v>0.0</v>
      </c>
      <c r="R82" s="42">
        <v>0.0</v>
      </c>
      <c r="S82" s="41"/>
      <c r="T82" s="34" t="s">
        <v>98</v>
      </c>
      <c r="U82" s="106">
        <v>45386.0</v>
      </c>
      <c r="V82" s="33">
        <v>45417.0</v>
      </c>
      <c r="W82" s="107">
        <v>1.0</v>
      </c>
      <c r="X82" s="107" t="s">
        <v>50</v>
      </c>
      <c r="Y82" s="107" t="s">
        <v>66</v>
      </c>
    </row>
    <row r="83">
      <c r="A83" s="32" t="s">
        <v>1000</v>
      </c>
      <c r="B83" s="33">
        <v>45397.0</v>
      </c>
      <c r="C83" s="34">
        <v>6463.0</v>
      </c>
      <c r="D83" s="35" t="s">
        <v>589</v>
      </c>
      <c r="E83" s="37" t="s">
        <v>591</v>
      </c>
      <c r="F83" s="38" t="s">
        <v>592</v>
      </c>
      <c r="G83" s="38" t="s">
        <v>228</v>
      </c>
      <c r="H83" s="38" t="s">
        <v>174</v>
      </c>
      <c r="I83" s="34" t="s">
        <v>45</v>
      </c>
      <c r="J83" s="33">
        <v>44773.0</v>
      </c>
      <c r="K83" s="33">
        <v>45386.0</v>
      </c>
      <c r="L83" s="41"/>
      <c r="M83" s="42">
        <v>118000.0</v>
      </c>
      <c r="N83" s="68"/>
      <c r="O83" s="43">
        <v>100038.0</v>
      </c>
      <c r="P83" s="117">
        <v>100038.0</v>
      </c>
      <c r="Q83" s="42">
        <v>0.0</v>
      </c>
      <c r="R83" s="42">
        <v>0.0</v>
      </c>
      <c r="S83" s="41"/>
      <c r="T83" s="34" t="s">
        <v>47</v>
      </c>
      <c r="U83" s="106">
        <v>45386.0</v>
      </c>
      <c r="V83" s="33">
        <v>45417.0</v>
      </c>
      <c r="W83" s="107">
        <v>1.0</v>
      </c>
      <c r="X83" s="34" t="s">
        <v>100</v>
      </c>
      <c r="Y83" s="107" t="s">
        <v>66</v>
      </c>
    </row>
    <row r="84">
      <c r="A84" s="32" t="s">
        <v>1006</v>
      </c>
      <c r="B84" s="33">
        <v>45397.0</v>
      </c>
      <c r="C84" s="34">
        <v>4324.0</v>
      </c>
      <c r="D84" s="35" t="s">
        <v>1008</v>
      </c>
      <c r="E84" s="37" t="s">
        <v>799</v>
      </c>
      <c r="F84" s="38" t="s">
        <v>800</v>
      </c>
      <c r="G84" s="38" t="s">
        <v>433</v>
      </c>
      <c r="H84" s="38" t="s">
        <v>435</v>
      </c>
      <c r="I84" s="34" t="s">
        <v>45</v>
      </c>
      <c r="J84" s="33">
        <v>44584.0</v>
      </c>
      <c r="K84" s="33">
        <v>45386.0</v>
      </c>
      <c r="L84" s="41"/>
      <c r="M84" s="42"/>
      <c r="N84" s="68"/>
      <c r="O84" s="43">
        <v>78000.0</v>
      </c>
      <c r="P84" s="43">
        <v>78000.0</v>
      </c>
      <c r="Q84" s="42">
        <v>0.0</v>
      </c>
      <c r="R84" s="42">
        <v>546.0</v>
      </c>
      <c r="S84" s="41"/>
      <c r="T84" s="34" t="s">
        <v>67</v>
      </c>
      <c r="U84" s="33">
        <v>45386.0</v>
      </c>
      <c r="V84" s="33">
        <v>45416.0</v>
      </c>
      <c r="W84" s="34">
        <v>1.0</v>
      </c>
      <c r="X84" s="34" t="s">
        <v>50</v>
      </c>
      <c r="Y84" s="34" t="s">
        <v>66</v>
      </c>
    </row>
    <row r="85">
      <c r="A85" s="32" t="s">
        <v>1013</v>
      </c>
      <c r="B85" s="33">
        <v>45397.0</v>
      </c>
      <c r="C85" s="34">
        <v>10474.0</v>
      </c>
      <c r="D85" s="35" t="s">
        <v>1015</v>
      </c>
      <c r="E85" s="37" t="s">
        <v>1016</v>
      </c>
      <c r="F85" s="38" t="s">
        <v>1017</v>
      </c>
      <c r="G85" s="38" t="s">
        <v>468</v>
      </c>
      <c r="H85" s="38" t="s">
        <v>468</v>
      </c>
      <c r="I85" s="34" t="s">
        <v>45</v>
      </c>
      <c r="J85" s="33">
        <v>45223.0</v>
      </c>
      <c r="K85" s="33">
        <v>45386.0</v>
      </c>
      <c r="L85" s="41"/>
      <c r="M85" s="42"/>
      <c r="N85" s="68"/>
      <c r="O85" s="43">
        <v>798035.0</v>
      </c>
      <c r="P85" s="117">
        <v>798035.0</v>
      </c>
      <c r="Q85" s="42">
        <v>138000.0</v>
      </c>
      <c r="R85" s="42">
        <v>0.0</v>
      </c>
      <c r="S85" s="41"/>
      <c r="T85" s="34" t="s">
        <v>47</v>
      </c>
      <c r="U85" s="33">
        <v>45386.0</v>
      </c>
      <c r="V85" s="33">
        <v>45747.0</v>
      </c>
      <c r="W85" s="34">
        <v>12.0</v>
      </c>
      <c r="X85" s="34" t="s">
        <v>50</v>
      </c>
      <c r="Y85" s="34" t="s">
        <v>66</v>
      </c>
    </row>
    <row r="86">
      <c r="A86" s="32" t="s">
        <v>1030</v>
      </c>
      <c r="B86" s="33">
        <v>45397.0</v>
      </c>
      <c r="C86" s="34">
        <v>9183.0</v>
      </c>
      <c r="D86" s="35" t="s">
        <v>1032</v>
      </c>
      <c r="E86" s="37" t="s">
        <v>1033</v>
      </c>
      <c r="F86" s="38" t="s">
        <v>1034</v>
      </c>
      <c r="G86" s="38" t="s">
        <v>681</v>
      </c>
      <c r="H86" s="38" t="s">
        <v>44</v>
      </c>
      <c r="I86" s="34" t="s">
        <v>45</v>
      </c>
      <c r="J86" s="33">
        <v>45076.0</v>
      </c>
      <c r="K86" s="33">
        <v>45386.0</v>
      </c>
      <c r="L86" s="41"/>
      <c r="M86" s="42"/>
      <c r="N86" s="68"/>
      <c r="O86" s="43">
        <v>78000.0</v>
      </c>
      <c r="P86" s="43">
        <v>78000.0</v>
      </c>
      <c r="Q86" s="42">
        <v>0.0</v>
      </c>
      <c r="R86" s="42">
        <v>4400.0</v>
      </c>
      <c r="S86" s="41"/>
      <c r="T86" s="34" t="s">
        <v>67</v>
      </c>
      <c r="U86" s="33">
        <v>45390.0</v>
      </c>
      <c r="V86" s="33">
        <v>45421.0</v>
      </c>
      <c r="W86" s="34">
        <v>1.0</v>
      </c>
      <c r="X86" s="34" t="s">
        <v>50</v>
      </c>
      <c r="Y86" s="34" t="s">
        <v>66</v>
      </c>
    </row>
    <row r="87">
      <c r="A87" s="32" t="s">
        <v>1044</v>
      </c>
      <c r="B87" s="33">
        <v>45397.0</v>
      </c>
      <c r="C87" s="34">
        <v>1865.0</v>
      </c>
      <c r="D87" s="35" t="s">
        <v>1046</v>
      </c>
      <c r="E87" s="37" t="s">
        <v>1048</v>
      </c>
      <c r="F87" s="38" t="s">
        <v>1050</v>
      </c>
      <c r="G87" s="38" t="s">
        <v>1051</v>
      </c>
      <c r="H87" s="38" t="s">
        <v>1052</v>
      </c>
      <c r="I87" s="34" t="s">
        <v>45</v>
      </c>
      <c r="J87" s="33">
        <v>44405.0</v>
      </c>
      <c r="K87" s="33">
        <v>45386.0</v>
      </c>
      <c r="L87" s="41"/>
      <c r="M87" s="42"/>
      <c r="N87" s="68"/>
      <c r="O87" s="43">
        <v>118034.0</v>
      </c>
      <c r="P87" s="117">
        <v>118000.0</v>
      </c>
      <c r="Q87" s="42">
        <v>0.0</v>
      </c>
      <c r="R87" s="42">
        <v>0.0</v>
      </c>
      <c r="S87" s="41"/>
      <c r="T87" s="34" t="s">
        <v>47</v>
      </c>
      <c r="U87" s="33">
        <v>45386.0</v>
      </c>
      <c r="V87" s="33">
        <v>45416.0</v>
      </c>
      <c r="W87" s="34">
        <v>1.0</v>
      </c>
      <c r="X87" s="34" t="s">
        <v>100</v>
      </c>
      <c r="Y87" s="34" t="s">
        <v>66</v>
      </c>
    </row>
    <row r="88">
      <c r="A88" s="32" t="s">
        <v>1059</v>
      </c>
      <c r="B88" s="33">
        <v>45397.0</v>
      </c>
      <c r="C88" s="34">
        <v>6926.0</v>
      </c>
      <c r="D88" s="35" t="s">
        <v>1060</v>
      </c>
      <c r="E88" s="37" t="s">
        <v>271</v>
      </c>
      <c r="F88" s="38" t="s">
        <v>551</v>
      </c>
      <c r="G88" s="38" t="s">
        <v>273</v>
      </c>
      <c r="H88" s="38" t="s">
        <v>44</v>
      </c>
      <c r="I88" s="34" t="s">
        <v>45</v>
      </c>
      <c r="J88" s="33">
        <v>44816.0</v>
      </c>
      <c r="K88" s="33">
        <v>45386.0</v>
      </c>
      <c r="L88" s="41"/>
      <c r="M88" s="42"/>
      <c r="N88" s="68"/>
      <c r="O88" s="43">
        <v>78015.0</v>
      </c>
      <c r="P88" s="117">
        <v>78015.0</v>
      </c>
      <c r="Q88" s="42">
        <v>0.0</v>
      </c>
      <c r="R88" s="42">
        <v>0.0</v>
      </c>
      <c r="S88" s="41"/>
      <c r="T88" s="34" t="s">
        <v>47</v>
      </c>
      <c r="U88" s="33">
        <v>45386.0</v>
      </c>
      <c r="V88" s="33">
        <v>45416.0</v>
      </c>
      <c r="W88" s="34">
        <v>1.0</v>
      </c>
      <c r="X88" s="34" t="s">
        <v>50</v>
      </c>
      <c r="Y88" s="34" t="s">
        <v>66</v>
      </c>
    </row>
    <row r="89">
      <c r="A89" s="32" t="s">
        <v>1067</v>
      </c>
      <c r="B89" s="33">
        <v>45397.0</v>
      </c>
      <c r="C89" s="34">
        <v>8344.0</v>
      </c>
      <c r="D89" s="35" t="s">
        <v>1068</v>
      </c>
      <c r="E89" s="37" t="s">
        <v>1070</v>
      </c>
      <c r="F89" s="38" t="s">
        <v>1072</v>
      </c>
      <c r="G89" s="38" t="s">
        <v>215</v>
      </c>
      <c r="H89" s="38" t="s">
        <v>77</v>
      </c>
      <c r="I89" s="34" t="s">
        <v>45</v>
      </c>
      <c r="J89" s="33">
        <v>44973.0</v>
      </c>
      <c r="K89" s="33">
        <v>45386.0</v>
      </c>
      <c r="L89" s="41"/>
      <c r="M89" s="42"/>
      <c r="N89" s="68"/>
      <c r="O89" s="43">
        <v>78000.0</v>
      </c>
      <c r="P89" s="43">
        <v>78000.0</v>
      </c>
      <c r="Q89" s="42">
        <v>0.0</v>
      </c>
      <c r="R89" s="42">
        <v>4400.0</v>
      </c>
      <c r="S89" s="41"/>
      <c r="T89" s="34" t="s">
        <v>67</v>
      </c>
      <c r="U89" s="33">
        <v>45386.0</v>
      </c>
      <c r="V89" s="33">
        <v>45416.0</v>
      </c>
      <c r="W89" s="34">
        <v>1.0</v>
      </c>
      <c r="X89" s="34" t="s">
        <v>50</v>
      </c>
      <c r="Y89" s="34" t="s">
        <v>66</v>
      </c>
    </row>
    <row r="90">
      <c r="A90" s="32" t="s">
        <v>1079</v>
      </c>
      <c r="B90" s="33">
        <v>45397.0</v>
      </c>
      <c r="C90" s="34">
        <v>3440.0</v>
      </c>
      <c r="D90" s="35" t="s">
        <v>1023</v>
      </c>
      <c r="E90" s="37" t="s">
        <v>1024</v>
      </c>
      <c r="F90" s="38" t="s">
        <v>1025</v>
      </c>
      <c r="G90" s="38" t="s">
        <v>1027</v>
      </c>
      <c r="H90" s="38" t="s">
        <v>166</v>
      </c>
      <c r="I90" s="34" t="s">
        <v>45</v>
      </c>
      <c r="J90" s="33">
        <v>44528.0</v>
      </c>
      <c r="K90" s="33">
        <v>45386.0</v>
      </c>
      <c r="L90" s="41"/>
      <c r="M90" s="42">
        <v>1000.0</v>
      </c>
      <c r="N90" s="68"/>
      <c r="O90" s="43">
        <v>118047.0</v>
      </c>
      <c r="P90" s="117">
        <v>118047.0</v>
      </c>
      <c r="Q90" s="42">
        <v>0.0</v>
      </c>
      <c r="R90" s="42">
        <v>0.0</v>
      </c>
      <c r="S90" s="41"/>
      <c r="T90" s="34" t="s">
        <v>47</v>
      </c>
      <c r="U90" s="33">
        <v>45386.0</v>
      </c>
      <c r="V90" s="33">
        <v>45387.0</v>
      </c>
      <c r="W90" s="34" t="s">
        <v>1093</v>
      </c>
      <c r="X90" s="34" t="s">
        <v>100</v>
      </c>
      <c r="Y90" s="34" t="s">
        <v>66</v>
      </c>
    </row>
    <row r="91">
      <c r="A91" s="32" t="s">
        <v>1094</v>
      </c>
      <c r="B91" s="33">
        <v>45397.0</v>
      </c>
      <c r="C91" s="34">
        <v>3440.0</v>
      </c>
      <c r="D91" s="35" t="s">
        <v>1023</v>
      </c>
      <c r="E91" s="37" t="s">
        <v>1024</v>
      </c>
      <c r="F91" s="38" t="s">
        <v>1025</v>
      </c>
      <c r="G91" s="38" t="s">
        <v>1027</v>
      </c>
      <c r="H91" s="38" t="s">
        <v>166</v>
      </c>
      <c r="I91" s="34" t="s">
        <v>45</v>
      </c>
      <c r="J91" s="33">
        <v>44528.0</v>
      </c>
      <c r="K91" s="33">
        <v>45386.0</v>
      </c>
      <c r="L91" s="41"/>
      <c r="M91" s="42">
        <v>118000.0</v>
      </c>
      <c r="N91" s="68"/>
      <c r="O91" s="43">
        <v>10012.0</v>
      </c>
      <c r="P91" s="117">
        <v>10012.0</v>
      </c>
      <c r="Q91" s="42">
        <v>0.0</v>
      </c>
      <c r="R91" s="42">
        <v>0.0</v>
      </c>
      <c r="S91" s="41"/>
      <c r="T91" s="34" t="s">
        <v>47</v>
      </c>
      <c r="U91" s="33">
        <v>45386.0</v>
      </c>
      <c r="V91" s="33">
        <v>45417.0</v>
      </c>
      <c r="W91" s="34">
        <v>1.0</v>
      </c>
      <c r="X91" s="34" t="s">
        <v>100</v>
      </c>
      <c r="Y91" s="34" t="s">
        <v>66</v>
      </c>
    </row>
    <row r="92">
      <c r="A92" s="32" t="s">
        <v>1102</v>
      </c>
      <c r="B92" s="33">
        <v>45397.0</v>
      </c>
      <c r="C92" s="34">
        <v>8191.0</v>
      </c>
      <c r="D92" s="35" t="s">
        <v>1104</v>
      </c>
      <c r="E92" s="37" t="s">
        <v>844</v>
      </c>
      <c r="F92" s="38" t="s">
        <v>845</v>
      </c>
      <c r="G92" s="38" t="s">
        <v>846</v>
      </c>
      <c r="H92" s="38" t="s">
        <v>846</v>
      </c>
      <c r="I92" s="34" t="s">
        <v>45</v>
      </c>
      <c r="J92" s="33">
        <v>44955.0</v>
      </c>
      <c r="K92" s="33">
        <v>45386.0</v>
      </c>
      <c r="L92" s="41"/>
      <c r="M92" s="42"/>
      <c r="N92" s="68"/>
      <c r="O92" s="43">
        <v>118070.0</v>
      </c>
      <c r="P92" s="117">
        <v>118070.0</v>
      </c>
      <c r="Q92" s="42">
        <v>0.0</v>
      </c>
      <c r="R92" s="42">
        <v>0.0</v>
      </c>
      <c r="S92" s="41"/>
      <c r="T92" s="34" t="s">
        <v>47</v>
      </c>
      <c r="U92" s="33">
        <v>45389.0</v>
      </c>
      <c r="V92" s="33">
        <v>45419.0</v>
      </c>
      <c r="W92" s="34">
        <v>1.0</v>
      </c>
      <c r="X92" s="34" t="s">
        <v>100</v>
      </c>
      <c r="Y92" s="34" t="s">
        <v>66</v>
      </c>
    </row>
    <row r="93">
      <c r="A93" s="32" t="s">
        <v>1108</v>
      </c>
      <c r="B93" s="33">
        <v>45398.0</v>
      </c>
      <c r="C93" s="34">
        <v>11119.0</v>
      </c>
      <c r="D93" s="35" t="s">
        <v>1109</v>
      </c>
      <c r="E93" s="37" t="s">
        <v>861</v>
      </c>
      <c r="F93" s="38" t="s">
        <v>865</v>
      </c>
      <c r="G93" s="38" t="s">
        <v>97</v>
      </c>
      <c r="H93" s="38" t="s">
        <v>99</v>
      </c>
      <c r="I93" s="34" t="s">
        <v>45</v>
      </c>
      <c r="J93" s="33">
        <v>45312.0</v>
      </c>
      <c r="K93" s="33">
        <v>45387.0</v>
      </c>
      <c r="L93" s="41"/>
      <c r="M93" s="42"/>
      <c r="N93" s="68"/>
      <c r="O93" s="43">
        <v>118004.0</v>
      </c>
      <c r="P93" s="44">
        <v>118004.0</v>
      </c>
      <c r="Q93" s="42">
        <v>0.0</v>
      </c>
      <c r="R93" s="42">
        <v>0.0</v>
      </c>
      <c r="S93" s="41"/>
      <c r="T93" s="34" t="s">
        <v>47</v>
      </c>
      <c r="U93" s="33">
        <v>45387.0</v>
      </c>
      <c r="V93" s="33">
        <v>45417.0</v>
      </c>
      <c r="W93" s="34">
        <v>1.0</v>
      </c>
      <c r="X93" s="34" t="s">
        <v>100</v>
      </c>
      <c r="Y93" s="34" t="s">
        <v>66</v>
      </c>
    </row>
    <row r="94">
      <c r="A94" s="32" t="s">
        <v>1114</v>
      </c>
      <c r="B94" s="33">
        <v>45398.0</v>
      </c>
      <c r="C94" s="34">
        <v>5554.0</v>
      </c>
      <c r="D94" s="35" t="s">
        <v>725</v>
      </c>
      <c r="E94" s="37" t="s">
        <v>726</v>
      </c>
      <c r="F94" s="38" t="s">
        <v>727</v>
      </c>
      <c r="G94" s="38" t="s">
        <v>78</v>
      </c>
      <c r="H94" s="38" t="s">
        <v>35</v>
      </c>
      <c r="I94" s="34" t="s">
        <v>45</v>
      </c>
      <c r="J94" s="33">
        <v>44675.0</v>
      </c>
      <c r="K94" s="33">
        <v>45387.0</v>
      </c>
      <c r="L94" s="41"/>
      <c r="M94" s="42"/>
      <c r="N94" s="68"/>
      <c r="O94" s="43">
        <v>78000.0</v>
      </c>
      <c r="P94" s="43">
        <v>78000.0</v>
      </c>
      <c r="Q94" s="42">
        <v>0.0</v>
      </c>
      <c r="R94" s="42">
        <v>4440.0</v>
      </c>
      <c r="S94" s="41"/>
      <c r="T94" s="34" t="s">
        <v>67</v>
      </c>
      <c r="U94" s="33">
        <v>45387.0</v>
      </c>
      <c r="V94" s="33">
        <v>45417.0</v>
      </c>
      <c r="W94" s="34">
        <v>1.0</v>
      </c>
      <c r="X94" s="34" t="s">
        <v>50</v>
      </c>
      <c r="Y94" s="34" t="s">
        <v>66</v>
      </c>
    </row>
    <row r="95">
      <c r="A95" s="32" t="s">
        <v>1127</v>
      </c>
      <c r="B95" s="33">
        <v>45398.0</v>
      </c>
      <c r="C95" s="34">
        <v>9684.0</v>
      </c>
      <c r="D95" s="35" t="s">
        <v>125</v>
      </c>
      <c r="E95" s="37" t="s">
        <v>126</v>
      </c>
      <c r="F95" s="38" t="s">
        <v>127</v>
      </c>
      <c r="G95" s="38" t="s">
        <v>78</v>
      </c>
      <c r="H95" s="38" t="s">
        <v>35</v>
      </c>
      <c r="I95" s="34" t="s">
        <v>45</v>
      </c>
      <c r="J95" s="33">
        <v>45135.0</v>
      </c>
      <c r="K95" s="33">
        <v>45387.0</v>
      </c>
      <c r="L95" s="41"/>
      <c r="M95" s="42"/>
      <c r="N95" s="68"/>
      <c r="O95" s="43">
        <v>78073.0</v>
      </c>
      <c r="P95" s="44">
        <v>78073.0</v>
      </c>
      <c r="Q95" s="42">
        <v>0.0</v>
      </c>
      <c r="R95" s="42">
        <v>0.0</v>
      </c>
      <c r="S95" s="41"/>
      <c r="T95" s="34" t="s">
        <v>47</v>
      </c>
      <c r="U95" s="33">
        <v>45387.0</v>
      </c>
      <c r="V95" s="33">
        <v>45417.0</v>
      </c>
      <c r="W95" s="34">
        <v>1.0</v>
      </c>
      <c r="X95" s="34" t="s">
        <v>50</v>
      </c>
      <c r="Y95" s="34" t="s">
        <v>66</v>
      </c>
    </row>
    <row r="96">
      <c r="A96" s="32" t="s">
        <v>1131</v>
      </c>
      <c r="B96" s="33">
        <v>45398.0</v>
      </c>
      <c r="C96" s="34">
        <v>4457.0</v>
      </c>
      <c r="D96" s="35" t="s">
        <v>1132</v>
      </c>
      <c r="E96" s="37" t="s">
        <v>1133</v>
      </c>
      <c r="F96" s="38" t="s">
        <v>1134</v>
      </c>
      <c r="G96" s="38" t="s">
        <v>752</v>
      </c>
      <c r="H96" s="38" t="s">
        <v>63</v>
      </c>
      <c r="I96" s="34" t="s">
        <v>45</v>
      </c>
      <c r="J96" s="33">
        <v>44592.0</v>
      </c>
      <c r="K96" s="33">
        <v>45387.0</v>
      </c>
      <c r="L96" s="41"/>
      <c r="M96" s="42"/>
      <c r="N96" s="68"/>
      <c r="O96" s="43">
        <v>78000.0</v>
      </c>
      <c r="P96" s="43">
        <v>78000.0</v>
      </c>
      <c r="Q96" s="42">
        <v>0.0</v>
      </c>
      <c r="R96" s="42">
        <v>1560.0</v>
      </c>
      <c r="S96" s="41"/>
      <c r="T96" s="34" t="s">
        <v>67</v>
      </c>
      <c r="U96" s="33">
        <v>45387.0</v>
      </c>
      <c r="V96" s="33">
        <v>45417.0</v>
      </c>
      <c r="W96" s="34">
        <v>1.0</v>
      </c>
      <c r="X96" s="34" t="s">
        <v>50</v>
      </c>
      <c r="Y96" s="34" t="s">
        <v>66</v>
      </c>
    </row>
    <row r="97">
      <c r="A97" s="32" t="s">
        <v>1139</v>
      </c>
      <c r="B97" s="33">
        <v>45398.0</v>
      </c>
      <c r="C97" s="34">
        <v>3454.0</v>
      </c>
      <c r="D97" s="35" t="s">
        <v>1143</v>
      </c>
      <c r="E97" s="37" t="s">
        <v>1145</v>
      </c>
      <c r="F97" s="38" t="s">
        <v>1146</v>
      </c>
      <c r="G97" s="38" t="s">
        <v>151</v>
      </c>
      <c r="H97" s="38" t="s">
        <v>99</v>
      </c>
      <c r="I97" s="34" t="s">
        <v>45</v>
      </c>
      <c r="J97" s="33">
        <v>44528.0</v>
      </c>
      <c r="K97" s="33">
        <v>45387.0</v>
      </c>
      <c r="L97" s="41"/>
      <c r="M97" s="42">
        <v>78000.0</v>
      </c>
      <c r="N97" s="68"/>
      <c r="O97" s="43">
        <v>240000.0</v>
      </c>
      <c r="P97" s="43">
        <v>240000.0</v>
      </c>
      <c r="Q97" s="42">
        <v>0.0</v>
      </c>
      <c r="R97" s="42">
        <v>1680.0</v>
      </c>
      <c r="S97" s="41"/>
      <c r="T97" s="34" t="s">
        <v>67</v>
      </c>
      <c r="U97" s="33">
        <v>45387.0</v>
      </c>
      <c r="V97" s="33">
        <v>45417.0</v>
      </c>
      <c r="W97" s="34">
        <v>1.0</v>
      </c>
      <c r="X97" s="34" t="s">
        <v>50</v>
      </c>
      <c r="Y97" s="34" t="s">
        <v>66</v>
      </c>
    </row>
    <row r="98">
      <c r="A98" s="32" t="s">
        <v>1152</v>
      </c>
      <c r="B98" s="33">
        <v>45398.0</v>
      </c>
      <c r="C98" s="34">
        <v>4863.0</v>
      </c>
      <c r="D98" s="35" t="s">
        <v>1081</v>
      </c>
      <c r="E98" s="37" t="s">
        <v>1082</v>
      </c>
      <c r="F98" s="38" t="s">
        <v>1083</v>
      </c>
      <c r="G98" s="38" t="s">
        <v>228</v>
      </c>
      <c r="H98" s="38" t="s">
        <v>174</v>
      </c>
      <c r="I98" s="34" t="s">
        <v>45</v>
      </c>
      <c r="J98" s="33">
        <v>44623.0</v>
      </c>
      <c r="K98" s="33">
        <v>45387.0</v>
      </c>
      <c r="L98" s="41"/>
      <c r="M98" s="42"/>
      <c r="N98" s="68"/>
      <c r="O98" s="43">
        <v>78000.0</v>
      </c>
      <c r="P98" s="43">
        <v>78000.0</v>
      </c>
      <c r="Q98" s="42">
        <v>0.0</v>
      </c>
      <c r="R98" s="42">
        <v>546.0</v>
      </c>
      <c r="S98" s="41"/>
      <c r="T98" s="34" t="s">
        <v>67</v>
      </c>
      <c r="U98" s="33">
        <v>45387.0</v>
      </c>
      <c r="V98" s="33">
        <v>45417.0</v>
      </c>
      <c r="W98" s="34">
        <v>1.0</v>
      </c>
      <c r="X98" s="34" t="s">
        <v>50</v>
      </c>
      <c r="Y98" s="34" t="s">
        <v>66</v>
      </c>
    </row>
    <row r="99">
      <c r="A99" s="32" t="s">
        <v>1157</v>
      </c>
      <c r="B99" s="33">
        <v>45398.0</v>
      </c>
      <c r="C99" s="34">
        <v>11154.0</v>
      </c>
      <c r="D99" s="35" t="s">
        <v>1158</v>
      </c>
      <c r="E99" s="37" t="s">
        <v>720</v>
      </c>
      <c r="F99" s="38" t="s">
        <v>721</v>
      </c>
      <c r="G99" s="38" t="s">
        <v>118</v>
      </c>
      <c r="H99" s="38" t="s">
        <v>99</v>
      </c>
      <c r="I99" s="34" t="s">
        <v>45</v>
      </c>
      <c r="J99" s="33">
        <v>45315.0</v>
      </c>
      <c r="K99" s="33">
        <v>45387.0</v>
      </c>
      <c r="L99" s="41"/>
      <c r="M99" s="42"/>
      <c r="N99" s="68"/>
      <c r="O99" s="43">
        <v>78062.0</v>
      </c>
      <c r="P99" s="44">
        <v>78000.0</v>
      </c>
      <c r="Q99" s="42">
        <v>0.0</v>
      </c>
      <c r="R99" s="42">
        <v>0.0</v>
      </c>
      <c r="S99" s="41"/>
      <c r="T99" s="34" t="s">
        <v>47</v>
      </c>
      <c r="U99" s="33">
        <v>45387.0</v>
      </c>
      <c r="V99" s="33">
        <v>45419.0</v>
      </c>
      <c r="W99" s="34">
        <v>1.0</v>
      </c>
      <c r="X99" s="34" t="s">
        <v>50</v>
      </c>
      <c r="Y99" s="34" t="s">
        <v>66</v>
      </c>
    </row>
    <row r="100">
      <c r="A100" s="32" t="s">
        <v>1163</v>
      </c>
      <c r="B100" s="33">
        <v>45398.0</v>
      </c>
      <c r="C100" s="34">
        <v>4343.0</v>
      </c>
      <c r="D100" s="35" t="s">
        <v>56</v>
      </c>
      <c r="E100" s="37" t="s">
        <v>57</v>
      </c>
      <c r="F100" s="38" t="s">
        <v>1138</v>
      </c>
      <c r="G100" s="38" t="s">
        <v>61</v>
      </c>
      <c r="H100" s="38" t="s">
        <v>63</v>
      </c>
      <c r="I100" s="34" t="s">
        <v>45</v>
      </c>
      <c r="J100" s="33">
        <v>44585.0</v>
      </c>
      <c r="K100" s="33">
        <v>45387.0</v>
      </c>
      <c r="L100" s="41"/>
      <c r="M100" s="42"/>
      <c r="N100" s="68"/>
      <c r="O100" s="43">
        <v>78000.0</v>
      </c>
      <c r="P100" s="43">
        <v>78000.0</v>
      </c>
      <c r="Q100" s="42">
        <v>0.0</v>
      </c>
      <c r="R100" s="42">
        <v>1560.0</v>
      </c>
      <c r="S100" s="41"/>
      <c r="T100" s="34" t="s">
        <v>67</v>
      </c>
      <c r="U100" s="33">
        <v>45387.0</v>
      </c>
      <c r="V100" s="33">
        <v>45417.0</v>
      </c>
      <c r="W100" s="34">
        <v>1.0</v>
      </c>
      <c r="X100" s="34" t="s">
        <v>50</v>
      </c>
      <c r="Y100" s="34" t="s">
        <v>66</v>
      </c>
    </row>
    <row r="101">
      <c r="A101" s="32" t="s">
        <v>1173</v>
      </c>
      <c r="B101" s="33">
        <v>45398.0</v>
      </c>
      <c r="C101" s="34">
        <v>3588.0</v>
      </c>
      <c r="D101" s="35" t="s">
        <v>1119</v>
      </c>
      <c r="E101" s="37" t="s">
        <v>1120</v>
      </c>
      <c r="F101" s="38" t="s">
        <v>1121</v>
      </c>
      <c r="G101" s="38" t="s">
        <v>150</v>
      </c>
      <c r="H101" s="38" t="s">
        <v>152</v>
      </c>
      <c r="I101" s="34" t="s">
        <v>45</v>
      </c>
      <c r="J101" s="33">
        <v>44533.0</v>
      </c>
      <c r="K101" s="33">
        <v>45387.0</v>
      </c>
      <c r="L101" s="41"/>
      <c r="M101" s="42"/>
      <c r="N101" s="68"/>
      <c r="O101" s="43">
        <v>78000.0</v>
      </c>
      <c r="P101" s="43">
        <v>78000.0</v>
      </c>
      <c r="Q101" s="42">
        <v>0.0</v>
      </c>
      <c r="R101" s="42">
        <v>1560.0</v>
      </c>
      <c r="S101" s="41"/>
      <c r="T101" s="34" t="s">
        <v>67</v>
      </c>
      <c r="U101" s="33">
        <v>45387.0</v>
      </c>
      <c r="V101" s="33">
        <v>45417.0</v>
      </c>
      <c r="W101" s="34">
        <v>1.0</v>
      </c>
      <c r="X101" s="34" t="s">
        <v>50</v>
      </c>
      <c r="Y101" s="34" t="s">
        <v>66</v>
      </c>
    </row>
    <row r="102">
      <c r="A102" s="32" t="s">
        <v>1183</v>
      </c>
      <c r="B102" s="33">
        <v>45398.0</v>
      </c>
      <c r="C102" s="34">
        <v>4896.0</v>
      </c>
      <c r="D102" s="35" t="s">
        <v>950</v>
      </c>
      <c r="E102" s="37" t="s">
        <v>951</v>
      </c>
      <c r="F102" s="38" t="s">
        <v>952</v>
      </c>
      <c r="G102" s="38" t="s">
        <v>151</v>
      </c>
      <c r="H102" s="38" t="s">
        <v>99</v>
      </c>
      <c r="I102" s="34" t="s">
        <v>45</v>
      </c>
      <c r="J102" s="33">
        <v>44623.0</v>
      </c>
      <c r="K102" s="33">
        <v>45387.0</v>
      </c>
      <c r="L102" s="41"/>
      <c r="M102" s="42"/>
      <c r="N102" s="68"/>
      <c r="O102" s="43">
        <v>78000.0</v>
      </c>
      <c r="P102" s="43">
        <v>78000.0</v>
      </c>
      <c r="Q102" s="42">
        <v>0.0</v>
      </c>
      <c r="R102" s="42">
        <v>4400.0</v>
      </c>
      <c r="S102" s="41"/>
      <c r="T102" s="34" t="s">
        <v>67</v>
      </c>
      <c r="U102" s="33">
        <v>45387.0</v>
      </c>
      <c r="V102" s="33">
        <v>45417.0</v>
      </c>
      <c r="W102" s="34">
        <v>1.0</v>
      </c>
      <c r="X102" s="34" t="s">
        <v>50</v>
      </c>
      <c r="Y102" s="34" t="s">
        <v>66</v>
      </c>
    </row>
    <row r="103">
      <c r="A103" s="32" t="s">
        <v>1190</v>
      </c>
      <c r="B103" s="33">
        <v>45398.0</v>
      </c>
      <c r="C103" s="34">
        <v>4896.0</v>
      </c>
      <c r="D103" s="35" t="s">
        <v>950</v>
      </c>
      <c r="E103" s="37" t="s">
        <v>951</v>
      </c>
      <c r="F103" s="38" t="s">
        <v>957</v>
      </c>
      <c r="G103" s="38" t="s">
        <v>151</v>
      </c>
      <c r="H103" s="38" t="s">
        <v>99</v>
      </c>
      <c r="I103" s="34" t="s">
        <v>45</v>
      </c>
      <c r="J103" s="33">
        <v>44623.0</v>
      </c>
      <c r="K103" s="33">
        <v>45387.0</v>
      </c>
      <c r="L103" s="41"/>
      <c r="M103" s="42"/>
      <c r="N103" s="68"/>
      <c r="O103" s="43">
        <v>78000.0</v>
      </c>
      <c r="P103" s="43">
        <v>78000.0</v>
      </c>
      <c r="Q103" s="42">
        <v>0.0</v>
      </c>
      <c r="R103" s="42">
        <v>4400.0</v>
      </c>
      <c r="S103" s="41"/>
      <c r="T103" s="34" t="s">
        <v>67</v>
      </c>
      <c r="U103" s="33">
        <v>45387.0</v>
      </c>
      <c r="V103" s="33">
        <v>45418.0</v>
      </c>
      <c r="W103" s="34">
        <v>1.0</v>
      </c>
      <c r="X103" s="34" t="s">
        <v>50</v>
      </c>
      <c r="Y103" s="34" t="s">
        <v>66</v>
      </c>
    </row>
    <row r="104">
      <c r="A104" s="32" t="s">
        <v>1195</v>
      </c>
      <c r="B104" s="33">
        <v>45398.0</v>
      </c>
      <c r="C104" s="34">
        <v>7409.0</v>
      </c>
      <c r="D104" s="35" t="s">
        <v>1196</v>
      </c>
      <c r="E104" s="37" t="s">
        <v>161</v>
      </c>
      <c r="F104" s="38" t="s">
        <v>163</v>
      </c>
      <c r="G104" s="38" t="s">
        <v>165</v>
      </c>
      <c r="H104" s="38" t="s">
        <v>166</v>
      </c>
      <c r="I104" s="34" t="s">
        <v>45</v>
      </c>
      <c r="J104" s="33">
        <v>44865.0</v>
      </c>
      <c r="K104" s="33">
        <v>45387.0</v>
      </c>
      <c r="L104" s="41"/>
      <c r="M104" s="42"/>
      <c r="N104" s="68"/>
      <c r="O104" s="43">
        <v>78051.0</v>
      </c>
      <c r="P104" s="44">
        <v>78000.0</v>
      </c>
      <c r="Q104" s="42">
        <v>0.0</v>
      </c>
      <c r="R104" s="42">
        <v>0.0</v>
      </c>
      <c r="S104" s="41"/>
      <c r="T104" s="34" t="s">
        <v>47</v>
      </c>
      <c r="U104" s="33">
        <v>45387.0</v>
      </c>
      <c r="V104" s="33">
        <v>45417.0</v>
      </c>
      <c r="W104" s="34">
        <v>1.0</v>
      </c>
      <c r="X104" s="34" t="s">
        <v>50</v>
      </c>
      <c r="Y104" s="34" t="s">
        <v>66</v>
      </c>
    </row>
    <row r="105">
      <c r="A105" s="32" t="s">
        <v>1200</v>
      </c>
      <c r="B105" s="33">
        <v>45398.0</v>
      </c>
      <c r="C105" s="34">
        <v>4277.0</v>
      </c>
      <c r="D105" s="35" t="s">
        <v>746</v>
      </c>
      <c r="E105" s="37" t="s">
        <v>748</v>
      </c>
      <c r="F105" s="38" t="s">
        <v>758</v>
      </c>
      <c r="G105" s="38" t="s">
        <v>752</v>
      </c>
      <c r="H105" s="38" t="s">
        <v>63</v>
      </c>
      <c r="I105" s="34" t="s">
        <v>45</v>
      </c>
      <c r="J105" s="33">
        <v>44579.0</v>
      </c>
      <c r="K105" s="33">
        <v>45387.0</v>
      </c>
      <c r="L105" s="41"/>
      <c r="M105" s="42"/>
      <c r="N105" s="68"/>
      <c r="O105" s="43">
        <v>78000.0</v>
      </c>
      <c r="P105" s="43">
        <v>78000.0</v>
      </c>
      <c r="Q105" s="42">
        <v>0.0</v>
      </c>
      <c r="R105" s="42">
        <v>4440.0</v>
      </c>
      <c r="S105" s="41"/>
      <c r="T105" s="34" t="s">
        <v>67</v>
      </c>
      <c r="U105" s="33">
        <v>45387.0</v>
      </c>
      <c r="V105" s="33">
        <v>45417.0</v>
      </c>
      <c r="W105" s="34">
        <v>1.0</v>
      </c>
      <c r="X105" s="34" t="s">
        <v>50</v>
      </c>
      <c r="Y105" s="34" t="s">
        <v>66</v>
      </c>
    </row>
    <row r="106">
      <c r="A106" s="32" t="s">
        <v>1207</v>
      </c>
      <c r="B106" s="33">
        <v>45398.0</v>
      </c>
      <c r="C106" s="34">
        <v>4277.0</v>
      </c>
      <c r="D106" s="35" t="s">
        <v>746</v>
      </c>
      <c r="E106" s="37" t="s">
        <v>748</v>
      </c>
      <c r="F106" s="38" t="s">
        <v>750</v>
      </c>
      <c r="G106" s="38" t="s">
        <v>752</v>
      </c>
      <c r="H106" s="38" t="s">
        <v>63</v>
      </c>
      <c r="I106" s="34" t="s">
        <v>45</v>
      </c>
      <c r="J106" s="33">
        <v>44579.0</v>
      </c>
      <c r="K106" s="33">
        <v>45387.0</v>
      </c>
      <c r="L106" s="41"/>
      <c r="M106" s="42"/>
      <c r="N106" s="68"/>
      <c r="O106" s="43">
        <v>78000.0</v>
      </c>
      <c r="P106" s="43">
        <v>78000.0</v>
      </c>
      <c r="Q106" s="42">
        <v>0.0</v>
      </c>
      <c r="R106" s="42">
        <v>4440.0</v>
      </c>
      <c r="S106" s="41"/>
      <c r="T106" s="34" t="s">
        <v>67</v>
      </c>
      <c r="U106" s="33">
        <v>45387.0</v>
      </c>
      <c r="V106" s="33">
        <v>45417.0</v>
      </c>
      <c r="W106" s="34">
        <v>1.0</v>
      </c>
      <c r="X106" s="34" t="s">
        <v>50</v>
      </c>
      <c r="Y106" s="34" t="s">
        <v>66</v>
      </c>
    </row>
    <row r="107">
      <c r="A107" s="32" t="s">
        <v>1220</v>
      </c>
      <c r="B107" s="33">
        <v>45398.0</v>
      </c>
      <c r="C107" s="34">
        <v>1389.0</v>
      </c>
      <c r="D107" s="35" t="s">
        <v>1148</v>
      </c>
      <c r="E107" s="37" t="s">
        <v>1149</v>
      </c>
      <c r="F107" s="38" t="s">
        <v>1150</v>
      </c>
      <c r="G107" s="38" t="s">
        <v>215</v>
      </c>
      <c r="H107" s="38" t="s">
        <v>77</v>
      </c>
      <c r="I107" s="34" t="s">
        <v>45</v>
      </c>
      <c r="J107" s="33">
        <v>44361.0</v>
      </c>
      <c r="K107" s="33">
        <v>45387.0</v>
      </c>
      <c r="L107" s="41"/>
      <c r="M107" s="42"/>
      <c r="N107" s="68"/>
      <c r="O107" s="43">
        <v>78000.0</v>
      </c>
      <c r="P107" s="43">
        <v>78000.0</v>
      </c>
      <c r="Q107" s="42">
        <v>0.0</v>
      </c>
      <c r="R107" s="42">
        <v>546.0</v>
      </c>
      <c r="S107" s="41"/>
      <c r="T107" s="34" t="s">
        <v>67</v>
      </c>
      <c r="U107" s="33">
        <v>45387.0</v>
      </c>
      <c r="V107" s="33">
        <v>45417.0</v>
      </c>
      <c r="W107" s="34">
        <v>1.0</v>
      </c>
      <c r="X107" s="34" t="s">
        <v>50</v>
      </c>
      <c r="Y107" s="34" t="s">
        <v>66</v>
      </c>
    </row>
    <row r="108">
      <c r="A108" s="32" t="s">
        <v>1225</v>
      </c>
      <c r="B108" s="33">
        <v>45398.0</v>
      </c>
      <c r="C108" s="34">
        <v>4181.0</v>
      </c>
      <c r="D108" s="35" t="s">
        <v>1226</v>
      </c>
      <c r="E108" s="37" t="s">
        <v>1227</v>
      </c>
      <c r="F108" s="38" t="s">
        <v>1228</v>
      </c>
      <c r="G108" s="38" t="s">
        <v>681</v>
      </c>
      <c r="H108" s="38" t="s">
        <v>44</v>
      </c>
      <c r="I108" s="34" t="s">
        <v>45</v>
      </c>
      <c r="J108" s="33">
        <v>44571.0</v>
      </c>
      <c r="K108" s="33">
        <v>45387.0</v>
      </c>
      <c r="L108" s="41"/>
      <c r="M108" s="42"/>
      <c r="N108" s="68"/>
      <c r="O108" s="43">
        <v>234080.0</v>
      </c>
      <c r="P108" s="43">
        <v>0.0</v>
      </c>
      <c r="Q108" s="42">
        <v>0.0</v>
      </c>
      <c r="R108" s="42">
        <v>0.0</v>
      </c>
      <c r="S108" s="41"/>
      <c r="T108" s="34" t="s">
        <v>566</v>
      </c>
      <c r="U108" s="106"/>
      <c r="V108" s="106"/>
      <c r="W108" s="34">
        <v>1.0</v>
      </c>
      <c r="X108" s="34" t="s">
        <v>50</v>
      </c>
      <c r="Y108" s="34" t="s">
        <v>66</v>
      </c>
    </row>
    <row r="109">
      <c r="A109" s="32" t="s">
        <v>1238</v>
      </c>
      <c r="B109" s="33">
        <v>45398.0</v>
      </c>
      <c r="C109" s="34">
        <v>9030.0</v>
      </c>
      <c r="D109" s="35" t="s">
        <v>1240</v>
      </c>
      <c r="E109" s="37" t="s">
        <v>421</v>
      </c>
      <c r="F109" s="38" t="s">
        <v>422</v>
      </c>
      <c r="G109" s="38" t="s">
        <v>78</v>
      </c>
      <c r="H109" s="38" t="s">
        <v>35</v>
      </c>
      <c r="I109" s="34" t="s">
        <v>45</v>
      </c>
      <c r="J109" s="33">
        <v>45059.0</v>
      </c>
      <c r="K109" s="33">
        <v>45387.0</v>
      </c>
      <c r="L109" s="41"/>
      <c r="M109" s="42"/>
      <c r="N109" s="68"/>
      <c r="O109" s="43">
        <v>78008.0</v>
      </c>
      <c r="P109" s="44">
        <v>78008.0</v>
      </c>
      <c r="Q109" s="42">
        <v>0.0</v>
      </c>
      <c r="R109" s="42">
        <v>0.0</v>
      </c>
      <c r="S109" s="41"/>
      <c r="T109" s="34" t="s">
        <v>47</v>
      </c>
      <c r="U109" s="33">
        <v>45387.0</v>
      </c>
      <c r="V109" s="33">
        <v>45417.0</v>
      </c>
      <c r="W109" s="34">
        <v>1.0</v>
      </c>
      <c r="X109" s="34" t="s">
        <v>50</v>
      </c>
      <c r="Y109" s="34" t="s">
        <v>66</v>
      </c>
    </row>
    <row r="110">
      <c r="A110" s="32" t="s">
        <v>1248</v>
      </c>
      <c r="B110" s="33">
        <v>45398.0</v>
      </c>
      <c r="C110" s="34">
        <v>5319.0</v>
      </c>
      <c r="D110" s="35" t="s">
        <v>1056</v>
      </c>
      <c r="E110" s="37" t="s">
        <v>1057</v>
      </c>
      <c r="F110" s="38" t="s">
        <v>1062</v>
      </c>
      <c r="G110" s="38" t="s">
        <v>75</v>
      </c>
      <c r="H110" s="38" t="s">
        <v>77</v>
      </c>
      <c r="I110" s="34" t="s">
        <v>45</v>
      </c>
      <c r="J110" s="33">
        <v>44653.0</v>
      </c>
      <c r="K110" s="33">
        <v>45387.0</v>
      </c>
      <c r="L110" s="33"/>
      <c r="M110" s="42">
        <v>78000.0</v>
      </c>
      <c r="N110" s="33"/>
      <c r="O110" s="43">
        <v>70041.0</v>
      </c>
      <c r="P110" s="44">
        <v>70000.0</v>
      </c>
      <c r="Q110" s="42">
        <v>0.0</v>
      </c>
      <c r="R110" s="42">
        <v>0.0</v>
      </c>
      <c r="S110" s="41"/>
      <c r="T110" s="34" t="s">
        <v>47</v>
      </c>
      <c r="U110" s="33">
        <v>45387.0</v>
      </c>
      <c r="V110" s="33">
        <v>45417.0</v>
      </c>
      <c r="W110" s="34">
        <v>1.0</v>
      </c>
      <c r="X110" s="34" t="s">
        <v>50</v>
      </c>
      <c r="Y110" s="34" t="s">
        <v>66</v>
      </c>
    </row>
    <row r="111">
      <c r="A111" s="32" t="s">
        <v>1256</v>
      </c>
      <c r="B111" s="33">
        <v>45398.0</v>
      </c>
      <c r="C111" s="34">
        <v>4075.0</v>
      </c>
      <c r="D111" s="35" t="s">
        <v>873</v>
      </c>
      <c r="E111" s="37" t="s">
        <v>852</v>
      </c>
      <c r="F111" s="38" t="s">
        <v>853</v>
      </c>
      <c r="G111" s="38" t="s">
        <v>106</v>
      </c>
      <c r="H111" s="38" t="s">
        <v>107</v>
      </c>
      <c r="I111" s="34" t="s">
        <v>45</v>
      </c>
      <c r="J111" s="33" t="s">
        <v>1260</v>
      </c>
      <c r="K111" s="33">
        <v>45387.0</v>
      </c>
      <c r="L111" s="41"/>
      <c r="M111" s="42"/>
      <c r="N111" s="68"/>
      <c r="O111" s="43">
        <v>78000.0</v>
      </c>
      <c r="P111" s="43">
        <v>78000.0</v>
      </c>
      <c r="Q111" s="42">
        <v>0.0</v>
      </c>
      <c r="R111" s="42">
        <v>4440.0</v>
      </c>
      <c r="S111" s="41"/>
      <c r="T111" s="34" t="s">
        <v>67</v>
      </c>
      <c r="U111" s="33">
        <v>45387.0</v>
      </c>
      <c r="V111" s="33">
        <v>45417.0</v>
      </c>
      <c r="W111" s="34">
        <v>1.0</v>
      </c>
      <c r="X111" s="34" t="s">
        <v>50</v>
      </c>
      <c r="Y111" s="34" t="s">
        <v>66</v>
      </c>
    </row>
    <row r="112">
      <c r="A112" s="32" t="s">
        <v>1266</v>
      </c>
      <c r="B112" s="33">
        <v>45398.0</v>
      </c>
      <c r="C112" s="34">
        <v>3454.0</v>
      </c>
      <c r="D112" s="35" t="s">
        <v>1143</v>
      </c>
      <c r="E112" s="37" t="s">
        <v>1145</v>
      </c>
      <c r="F112" s="38" t="s">
        <v>1146</v>
      </c>
      <c r="G112" s="38" t="s">
        <v>151</v>
      </c>
      <c r="H112" s="38" t="s">
        <v>99</v>
      </c>
      <c r="I112" s="34" t="s">
        <v>918</v>
      </c>
      <c r="J112" s="33">
        <v>44528.0</v>
      </c>
      <c r="K112" s="33">
        <v>45387.0</v>
      </c>
      <c r="L112" s="41"/>
      <c r="M112" s="42">
        <v>78000.0</v>
      </c>
      <c r="N112" s="33">
        <v>45418.0</v>
      </c>
      <c r="O112" s="43">
        <v>78000.0</v>
      </c>
      <c r="P112" s="43">
        <v>0.0</v>
      </c>
      <c r="Q112" s="42">
        <v>0.0</v>
      </c>
      <c r="R112" s="42">
        <v>0.0</v>
      </c>
      <c r="S112" s="41"/>
      <c r="T112" s="34" t="s">
        <v>98</v>
      </c>
      <c r="U112" s="33"/>
      <c r="V112" s="125"/>
      <c r="W112" s="34">
        <v>1.0</v>
      </c>
      <c r="X112" s="34" t="s">
        <v>50</v>
      </c>
      <c r="Y112" s="34" t="s">
        <v>66</v>
      </c>
    </row>
    <row r="113">
      <c r="A113" s="32" t="s">
        <v>1277</v>
      </c>
      <c r="B113" s="33">
        <v>45398.0</v>
      </c>
      <c r="C113" s="34">
        <v>3454.0</v>
      </c>
      <c r="D113" s="35" t="s">
        <v>1143</v>
      </c>
      <c r="E113" s="37" t="s">
        <v>1145</v>
      </c>
      <c r="F113" s="38" t="s">
        <v>1146</v>
      </c>
      <c r="G113" s="38" t="s">
        <v>151</v>
      </c>
      <c r="H113" s="38" t="s">
        <v>99</v>
      </c>
      <c r="I113" s="34" t="s">
        <v>1279</v>
      </c>
      <c r="J113" s="33">
        <v>44528.0</v>
      </c>
      <c r="K113" s="33">
        <v>45387.0</v>
      </c>
      <c r="L113" s="41"/>
      <c r="M113" s="42">
        <v>78000.0</v>
      </c>
      <c r="N113" s="33">
        <v>45448.0</v>
      </c>
      <c r="O113" s="43">
        <v>78000.0</v>
      </c>
      <c r="P113" s="43">
        <v>0.0</v>
      </c>
      <c r="Q113" s="42">
        <v>0.0</v>
      </c>
      <c r="R113" s="42">
        <v>0.0</v>
      </c>
      <c r="S113" s="41"/>
      <c r="T113" s="34" t="s">
        <v>98</v>
      </c>
      <c r="U113" s="33">
        <v>45448.0</v>
      </c>
      <c r="V113" s="33">
        <v>45478.0</v>
      </c>
      <c r="W113" s="34">
        <v>1.0</v>
      </c>
      <c r="X113" s="34" t="s">
        <v>50</v>
      </c>
      <c r="Y113" s="34" t="s">
        <v>66</v>
      </c>
    </row>
    <row r="114">
      <c r="A114" s="32" t="s">
        <v>1287</v>
      </c>
      <c r="B114" s="33">
        <v>45398.0</v>
      </c>
      <c r="C114" s="34">
        <v>1389.0</v>
      </c>
      <c r="D114" s="35" t="s">
        <v>1148</v>
      </c>
      <c r="E114" s="37" t="s">
        <v>1149</v>
      </c>
      <c r="F114" s="38" t="s">
        <v>1155</v>
      </c>
      <c r="G114" s="38" t="s">
        <v>215</v>
      </c>
      <c r="H114" s="38" t="s">
        <v>77</v>
      </c>
      <c r="I114" s="34" t="s">
        <v>45</v>
      </c>
      <c r="J114" s="33">
        <v>44361.0</v>
      </c>
      <c r="K114" s="33">
        <v>45388.0</v>
      </c>
      <c r="L114" s="41"/>
      <c r="M114" s="42"/>
      <c r="N114" s="68"/>
      <c r="O114" s="43">
        <v>78000.0</v>
      </c>
      <c r="P114" s="43">
        <v>78000.0</v>
      </c>
      <c r="Q114" s="42">
        <v>0.0</v>
      </c>
      <c r="R114" s="42">
        <v>546.0</v>
      </c>
      <c r="S114" s="41"/>
      <c r="T114" s="34" t="s">
        <v>67</v>
      </c>
      <c r="U114" s="33">
        <v>45388.0</v>
      </c>
      <c r="V114" s="33">
        <v>45418.0</v>
      </c>
      <c r="W114" s="34">
        <v>1.0</v>
      </c>
      <c r="X114" s="34" t="s">
        <v>50</v>
      </c>
      <c r="Y114" s="34" t="s">
        <v>66</v>
      </c>
    </row>
    <row r="115">
      <c r="A115" s="32" t="s">
        <v>1302</v>
      </c>
      <c r="B115" s="33">
        <v>45398.0</v>
      </c>
      <c r="C115" s="34">
        <v>11113.0</v>
      </c>
      <c r="D115" s="35" t="s">
        <v>449</v>
      </c>
      <c r="E115" s="37" t="s">
        <v>451</v>
      </c>
      <c r="F115" s="38" t="s">
        <v>453</v>
      </c>
      <c r="G115" s="38" t="s">
        <v>241</v>
      </c>
      <c r="H115" s="38" t="s">
        <v>99</v>
      </c>
      <c r="I115" s="34" t="s">
        <v>45</v>
      </c>
      <c r="J115" s="33">
        <v>45311.0</v>
      </c>
      <c r="K115" s="33">
        <v>45388.0</v>
      </c>
      <c r="L115" s="41"/>
      <c r="M115" s="42"/>
      <c r="N115" s="68"/>
      <c r="O115" s="43">
        <v>118083.0</v>
      </c>
      <c r="P115" s="79">
        <v>118083.0</v>
      </c>
      <c r="Q115" s="42">
        <v>0.0</v>
      </c>
      <c r="R115" s="42">
        <v>0.0</v>
      </c>
      <c r="S115" s="41"/>
      <c r="T115" s="34" t="s">
        <v>47</v>
      </c>
      <c r="U115" s="33">
        <v>45388.0</v>
      </c>
      <c r="V115" s="33">
        <v>45418.0</v>
      </c>
      <c r="W115" s="34">
        <v>1.0</v>
      </c>
      <c r="X115" s="34" t="s">
        <v>100</v>
      </c>
      <c r="Y115" s="34" t="s">
        <v>66</v>
      </c>
    </row>
    <row r="116">
      <c r="A116" s="32" t="s">
        <v>1307</v>
      </c>
      <c r="B116" s="33">
        <v>45398.0</v>
      </c>
      <c r="C116" s="34">
        <v>4918.0</v>
      </c>
      <c r="D116" s="35" t="s">
        <v>1169</v>
      </c>
      <c r="E116" s="37" t="s">
        <v>1170</v>
      </c>
      <c r="F116" s="38" t="s">
        <v>1171</v>
      </c>
      <c r="G116" s="38" t="s">
        <v>1172</v>
      </c>
      <c r="H116" s="38" t="s">
        <v>63</v>
      </c>
      <c r="I116" s="34" t="s">
        <v>45</v>
      </c>
      <c r="J116" s="33">
        <v>44625.0</v>
      </c>
      <c r="K116" s="33">
        <v>45388.0</v>
      </c>
      <c r="L116" s="41"/>
      <c r="M116" s="42"/>
      <c r="N116" s="68"/>
      <c r="O116" s="43">
        <v>78000.0</v>
      </c>
      <c r="P116" s="43">
        <v>78000.0</v>
      </c>
      <c r="Q116" s="42">
        <v>0.0</v>
      </c>
      <c r="R116" s="42">
        <v>546.0</v>
      </c>
      <c r="S116" s="41"/>
      <c r="T116" s="34" t="s">
        <v>67</v>
      </c>
      <c r="U116" s="33">
        <v>45388.0</v>
      </c>
      <c r="V116" s="33">
        <v>45419.0</v>
      </c>
      <c r="W116" s="34">
        <v>1.0</v>
      </c>
      <c r="X116" s="34" t="s">
        <v>50</v>
      </c>
      <c r="Y116" s="34" t="s">
        <v>66</v>
      </c>
    </row>
    <row r="117">
      <c r="A117" s="32" t="s">
        <v>1318</v>
      </c>
      <c r="B117" s="33">
        <v>45398.0</v>
      </c>
      <c r="C117" s="34">
        <v>4510.0</v>
      </c>
      <c r="D117" s="35" t="s">
        <v>808</v>
      </c>
      <c r="E117" s="37" t="s">
        <v>225</v>
      </c>
      <c r="F117" s="38" t="s">
        <v>809</v>
      </c>
      <c r="G117" s="38" t="s">
        <v>228</v>
      </c>
      <c r="H117" s="38" t="s">
        <v>174</v>
      </c>
      <c r="I117" s="34" t="s">
        <v>45</v>
      </c>
      <c r="J117" s="33">
        <v>44596.0</v>
      </c>
      <c r="K117" s="33">
        <v>45388.0</v>
      </c>
      <c r="L117" s="41"/>
      <c r="M117" s="42">
        <v>78000.0</v>
      </c>
      <c r="N117" s="68"/>
      <c r="O117" s="43">
        <v>80071.0</v>
      </c>
      <c r="P117" s="79">
        <v>80071.0</v>
      </c>
      <c r="Q117" s="42">
        <v>0.0</v>
      </c>
      <c r="R117" s="42">
        <v>0.0</v>
      </c>
      <c r="S117" s="41"/>
      <c r="T117" s="34" t="s">
        <v>47</v>
      </c>
      <c r="U117" s="33">
        <v>45388.0</v>
      </c>
      <c r="V117" s="33">
        <v>45421.0</v>
      </c>
      <c r="W117" s="34">
        <v>1.0</v>
      </c>
      <c r="X117" s="34" t="s">
        <v>50</v>
      </c>
      <c r="Y117" s="34" t="s">
        <v>66</v>
      </c>
    </row>
    <row r="118">
      <c r="A118" s="32" t="s">
        <v>1328</v>
      </c>
      <c r="B118" s="33">
        <v>45398.0</v>
      </c>
      <c r="C118" s="34">
        <v>6052.0</v>
      </c>
      <c r="D118" s="35" t="s">
        <v>1331</v>
      </c>
      <c r="E118" s="37" t="s">
        <v>1332</v>
      </c>
      <c r="F118" s="38" t="s">
        <v>1333</v>
      </c>
      <c r="G118" s="38" t="s">
        <v>97</v>
      </c>
      <c r="H118" s="38" t="s">
        <v>99</v>
      </c>
      <c r="I118" s="34" t="s">
        <v>45</v>
      </c>
      <c r="J118" s="33">
        <v>44730.0</v>
      </c>
      <c r="K118" s="33">
        <v>45388.0</v>
      </c>
      <c r="L118" s="41"/>
      <c r="M118" s="42"/>
      <c r="N118" s="68"/>
      <c r="O118" s="43">
        <v>78062.0</v>
      </c>
      <c r="P118" s="79">
        <v>78062.0</v>
      </c>
      <c r="Q118" s="42">
        <v>0.0</v>
      </c>
      <c r="R118" s="42">
        <v>0.0</v>
      </c>
      <c r="S118" s="41"/>
      <c r="T118" s="34" t="s">
        <v>47</v>
      </c>
      <c r="U118" s="33">
        <v>45388.0</v>
      </c>
      <c r="V118" s="33">
        <v>45420.0</v>
      </c>
      <c r="W118" s="34">
        <v>1.0</v>
      </c>
      <c r="X118" s="34" t="s">
        <v>50</v>
      </c>
      <c r="Y118" s="34" t="s">
        <v>66</v>
      </c>
    </row>
    <row r="119">
      <c r="A119" s="32" t="s">
        <v>1339</v>
      </c>
      <c r="B119" s="33">
        <v>45398.0</v>
      </c>
      <c r="C119" s="34">
        <v>6043.0</v>
      </c>
      <c r="D119" s="35" t="s">
        <v>691</v>
      </c>
      <c r="E119" s="37" t="s">
        <v>693</v>
      </c>
      <c r="F119" s="38" t="s">
        <v>694</v>
      </c>
      <c r="G119" s="38" t="s">
        <v>696</v>
      </c>
      <c r="H119" s="38" t="s">
        <v>166</v>
      </c>
      <c r="I119" s="34" t="s">
        <v>45</v>
      </c>
      <c r="J119" s="33">
        <v>44729.0</v>
      </c>
      <c r="K119" s="33">
        <v>45388.0</v>
      </c>
      <c r="L119" s="41"/>
      <c r="M119" s="42"/>
      <c r="N119" s="68"/>
      <c r="O119" s="43">
        <v>78054.0</v>
      </c>
      <c r="P119" s="79">
        <v>78054.0</v>
      </c>
      <c r="Q119" s="42">
        <v>0.0</v>
      </c>
      <c r="R119" s="42">
        <v>0.0</v>
      </c>
      <c r="S119" s="41"/>
      <c r="T119" s="34" t="s">
        <v>47</v>
      </c>
      <c r="U119" s="33">
        <v>45388.0</v>
      </c>
      <c r="V119" s="33">
        <v>45418.0</v>
      </c>
      <c r="W119" s="34">
        <v>1.0</v>
      </c>
      <c r="X119" s="34" t="s">
        <v>50</v>
      </c>
      <c r="Y119" s="34" t="s">
        <v>66</v>
      </c>
    </row>
    <row r="120">
      <c r="A120" s="32" t="s">
        <v>1344</v>
      </c>
      <c r="B120" s="33">
        <v>45398.0</v>
      </c>
      <c r="C120" s="34">
        <v>10487.0</v>
      </c>
      <c r="D120" s="35" t="s">
        <v>1236</v>
      </c>
      <c r="E120" s="37" t="s">
        <v>1237</v>
      </c>
      <c r="F120" s="38" t="s">
        <v>1239</v>
      </c>
      <c r="G120" s="38" t="s">
        <v>624</v>
      </c>
      <c r="H120" s="38" t="s">
        <v>287</v>
      </c>
      <c r="I120" s="34" t="s">
        <v>45</v>
      </c>
      <c r="J120" s="33">
        <v>45225.0</v>
      </c>
      <c r="K120" s="33">
        <v>45388.0</v>
      </c>
      <c r="L120" s="41"/>
      <c r="M120" s="42"/>
      <c r="N120" s="68"/>
      <c r="O120" s="43">
        <v>118000.0</v>
      </c>
      <c r="P120" s="43">
        <v>118000.0</v>
      </c>
      <c r="Q120" s="42">
        <v>0.0</v>
      </c>
      <c r="R120" s="42">
        <v>4440.0</v>
      </c>
      <c r="S120" s="41"/>
      <c r="T120" s="34" t="s">
        <v>67</v>
      </c>
      <c r="U120" s="33">
        <v>45388.0</v>
      </c>
      <c r="V120" s="33">
        <v>45419.0</v>
      </c>
      <c r="W120" s="34">
        <v>1.0</v>
      </c>
      <c r="X120" s="34" t="s">
        <v>100</v>
      </c>
      <c r="Y120" s="34" t="s">
        <v>66</v>
      </c>
    </row>
    <row r="121">
      <c r="A121" s="32" t="s">
        <v>1352</v>
      </c>
      <c r="B121" s="33">
        <v>45398.0</v>
      </c>
      <c r="C121" s="34">
        <v>7985.0</v>
      </c>
      <c r="D121" s="35" t="s">
        <v>415</v>
      </c>
      <c r="E121" s="37" t="s">
        <v>416</v>
      </c>
      <c r="F121" s="38" t="s">
        <v>417</v>
      </c>
      <c r="G121" s="38" t="s">
        <v>418</v>
      </c>
      <c r="H121" s="38" t="s">
        <v>99</v>
      </c>
      <c r="I121" s="34" t="s">
        <v>45</v>
      </c>
      <c r="J121" s="33">
        <v>44935.0</v>
      </c>
      <c r="K121" s="33">
        <v>45388.0</v>
      </c>
      <c r="L121" s="41"/>
      <c r="M121" s="42"/>
      <c r="N121" s="68"/>
      <c r="O121" s="43">
        <v>78090.0</v>
      </c>
      <c r="P121" s="79">
        <v>78000.0</v>
      </c>
      <c r="Q121" s="42">
        <v>0.0</v>
      </c>
      <c r="R121" s="42">
        <v>0.0</v>
      </c>
      <c r="S121" s="41"/>
      <c r="T121" s="34" t="s">
        <v>47</v>
      </c>
      <c r="U121" s="33">
        <v>45388.0</v>
      </c>
      <c r="V121" s="33">
        <v>45418.0</v>
      </c>
      <c r="W121" s="34">
        <v>1.0</v>
      </c>
      <c r="X121" s="34" t="s">
        <v>50</v>
      </c>
      <c r="Y121" s="34" t="s">
        <v>66</v>
      </c>
    </row>
    <row r="122">
      <c r="A122" s="32" t="s">
        <v>1361</v>
      </c>
      <c r="B122" s="33">
        <v>45398.0</v>
      </c>
      <c r="C122" s="34">
        <v>8665.0</v>
      </c>
      <c r="D122" s="35" t="s">
        <v>1364</v>
      </c>
      <c r="E122" s="37" t="s">
        <v>1365</v>
      </c>
      <c r="F122" s="38" t="s">
        <v>1366</v>
      </c>
      <c r="G122" s="38" t="s">
        <v>1367</v>
      </c>
      <c r="H122" s="38" t="s">
        <v>435</v>
      </c>
      <c r="I122" s="34" t="s">
        <v>45</v>
      </c>
      <c r="J122" s="33">
        <v>45015.0</v>
      </c>
      <c r="K122" s="33">
        <v>45388.0</v>
      </c>
      <c r="L122" s="41"/>
      <c r="M122" s="42"/>
      <c r="N122" s="68"/>
      <c r="O122" s="43">
        <v>998039.0</v>
      </c>
      <c r="P122" s="79">
        <v>998039.0</v>
      </c>
      <c r="Q122" s="42">
        <v>418000.0</v>
      </c>
      <c r="R122" s="42">
        <v>0.0</v>
      </c>
      <c r="S122" s="41"/>
      <c r="T122" s="34" t="s">
        <v>47</v>
      </c>
      <c r="U122" s="33">
        <v>45388.0</v>
      </c>
      <c r="V122" s="33">
        <v>45750.0</v>
      </c>
      <c r="W122" s="34">
        <v>12.0</v>
      </c>
      <c r="X122" s="34" t="s">
        <v>100</v>
      </c>
      <c r="Y122" s="34" t="s">
        <v>66</v>
      </c>
    </row>
    <row r="123">
      <c r="A123" s="32" t="s">
        <v>1372</v>
      </c>
      <c r="B123" s="33">
        <v>45398.0</v>
      </c>
      <c r="C123" s="34">
        <v>8665.0</v>
      </c>
      <c r="D123" s="35" t="s">
        <v>1364</v>
      </c>
      <c r="E123" s="37" t="s">
        <v>1365</v>
      </c>
      <c r="F123" s="38" t="s">
        <v>1366</v>
      </c>
      <c r="G123" s="38" t="s">
        <v>1367</v>
      </c>
      <c r="H123" s="38" t="s">
        <v>435</v>
      </c>
      <c r="I123" s="34" t="s">
        <v>45</v>
      </c>
      <c r="J123" s="33">
        <v>45015.0</v>
      </c>
      <c r="K123" s="33">
        <v>45388.0</v>
      </c>
      <c r="L123" s="41"/>
      <c r="M123" s="42"/>
      <c r="N123" s="68"/>
      <c r="O123" s="43">
        <v>118054.0</v>
      </c>
      <c r="P123" s="43">
        <v>0.0</v>
      </c>
      <c r="Q123" s="42">
        <v>0.0</v>
      </c>
      <c r="R123" s="42">
        <v>0.0</v>
      </c>
      <c r="S123" s="41"/>
      <c r="T123" s="34" t="s">
        <v>328</v>
      </c>
      <c r="U123" s="33">
        <v>45388.0</v>
      </c>
      <c r="V123" s="33">
        <v>45780.0</v>
      </c>
      <c r="W123" s="34">
        <v>1.0</v>
      </c>
      <c r="X123" s="34" t="s">
        <v>100</v>
      </c>
      <c r="Y123" s="34" t="s">
        <v>66</v>
      </c>
    </row>
    <row r="124">
      <c r="A124" s="32" t="s">
        <v>1382</v>
      </c>
      <c r="B124" s="33">
        <v>45398.0</v>
      </c>
      <c r="C124" s="34">
        <v>9428.0</v>
      </c>
      <c r="D124" s="35" t="s">
        <v>1028</v>
      </c>
      <c r="E124" s="37" t="s">
        <v>1029</v>
      </c>
      <c r="F124" s="38" t="s">
        <v>1031</v>
      </c>
      <c r="G124" s="38" t="s">
        <v>78</v>
      </c>
      <c r="H124" s="38" t="s">
        <v>35</v>
      </c>
      <c r="I124" s="34" t="s">
        <v>45</v>
      </c>
      <c r="J124" s="33">
        <v>45104.0</v>
      </c>
      <c r="K124" s="33">
        <v>45388.0</v>
      </c>
      <c r="L124" s="41"/>
      <c r="M124" s="42"/>
      <c r="N124" s="68"/>
      <c r="O124" s="43">
        <v>78000.0</v>
      </c>
      <c r="P124" s="43">
        <v>78000.0</v>
      </c>
      <c r="Q124" s="42">
        <v>0.0</v>
      </c>
      <c r="R124" s="42">
        <v>4440.0</v>
      </c>
      <c r="S124" s="41"/>
      <c r="T124" s="34" t="s">
        <v>67</v>
      </c>
      <c r="U124" s="33">
        <v>45388.0</v>
      </c>
      <c r="V124" s="33">
        <v>45418.0</v>
      </c>
      <c r="W124" s="34">
        <v>1.0</v>
      </c>
      <c r="X124" s="34" t="s">
        <v>50</v>
      </c>
      <c r="Y124" s="34" t="s">
        <v>66</v>
      </c>
    </row>
    <row r="125">
      <c r="A125" s="32" t="s">
        <v>1393</v>
      </c>
      <c r="B125" s="33">
        <v>45398.0</v>
      </c>
      <c r="C125" s="34">
        <v>8847.0</v>
      </c>
      <c r="D125" s="35" t="s">
        <v>304</v>
      </c>
      <c r="E125" s="37" t="s">
        <v>1394</v>
      </c>
      <c r="F125" s="38" t="s">
        <v>1395</v>
      </c>
      <c r="G125" s="38" t="s">
        <v>151</v>
      </c>
      <c r="H125" s="38" t="s">
        <v>99</v>
      </c>
      <c r="I125" s="34" t="s">
        <v>45</v>
      </c>
      <c r="J125" s="33">
        <v>45043.0</v>
      </c>
      <c r="K125" s="33">
        <v>45388.0</v>
      </c>
      <c r="L125" s="41"/>
      <c r="M125" s="42"/>
      <c r="N125" s="68"/>
      <c r="O125" s="43">
        <v>78020.0</v>
      </c>
      <c r="P125" s="79">
        <v>78020.0</v>
      </c>
      <c r="Q125" s="42">
        <v>0.0</v>
      </c>
      <c r="R125" s="42">
        <v>0.0</v>
      </c>
      <c r="S125" s="41"/>
      <c r="T125" s="34" t="s">
        <v>47</v>
      </c>
      <c r="U125" s="33">
        <v>45395.0</v>
      </c>
      <c r="V125" s="33">
        <v>45425.0</v>
      </c>
      <c r="W125" s="34">
        <v>1.0</v>
      </c>
      <c r="X125" s="34" t="s">
        <v>50</v>
      </c>
      <c r="Y125" s="34" t="s">
        <v>66</v>
      </c>
    </row>
    <row r="126">
      <c r="A126" s="32" t="s">
        <v>1404</v>
      </c>
      <c r="B126" s="33">
        <v>45398.0</v>
      </c>
      <c r="C126" s="34">
        <v>4072.0</v>
      </c>
      <c r="D126" s="35" t="s">
        <v>604</v>
      </c>
      <c r="E126" s="37" t="s">
        <v>605</v>
      </c>
      <c r="F126" s="38" t="s">
        <v>1406</v>
      </c>
      <c r="G126" s="38" t="s">
        <v>391</v>
      </c>
      <c r="H126" s="38" t="s">
        <v>99</v>
      </c>
      <c r="I126" s="34" t="s">
        <v>45</v>
      </c>
      <c r="J126" s="33">
        <v>44566.0</v>
      </c>
      <c r="K126" s="33">
        <v>45388.0</v>
      </c>
      <c r="L126" s="41"/>
      <c r="M126" s="42"/>
      <c r="N126" s="68"/>
      <c r="O126" s="43">
        <v>78000.0</v>
      </c>
      <c r="P126" s="43">
        <v>78000.0</v>
      </c>
      <c r="Q126" s="42">
        <v>0.0</v>
      </c>
      <c r="R126" s="42">
        <v>1560.0</v>
      </c>
      <c r="S126" s="41"/>
      <c r="T126" s="34" t="s">
        <v>67</v>
      </c>
      <c r="U126" s="33">
        <v>45388.0</v>
      </c>
      <c r="V126" s="33">
        <v>45427.0</v>
      </c>
      <c r="W126" s="34">
        <v>1.0</v>
      </c>
      <c r="X126" s="34" t="s">
        <v>50</v>
      </c>
      <c r="Y126" s="34" t="s">
        <v>66</v>
      </c>
    </row>
    <row r="127">
      <c r="A127" s="32" t="s">
        <v>1411</v>
      </c>
      <c r="B127" s="33">
        <v>45398.0</v>
      </c>
      <c r="C127" s="34">
        <v>8729.0</v>
      </c>
      <c r="D127" s="35" t="s">
        <v>1413</v>
      </c>
      <c r="E127" s="37" t="s">
        <v>1416</v>
      </c>
      <c r="F127" s="38" t="s">
        <v>1418</v>
      </c>
      <c r="G127" s="38" t="s">
        <v>182</v>
      </c>
      <c r="H127" s="38" t="s">
        <v>77</v>
      </c>
      <c r="I127" s="34" t="s">
        <v>45</v>
      </c>
      <c r="J127" s="33">
        <v>45023.0</v>
      </c>
      <c r="K127" s="33">
        <v>45388.0</v>
      </c>
      <c r="L127" s="41"/>
      <c r="M127" s="42"/>
      <c r="N127" s="68"/>
      <c r="O127" s="43">
        <v>998000.0</v>
      </c>
      <c r="P127" s="43">
        <v>998000.0</v>
      </c>
      <c r="Q127" s="42">
        <v>418000.0</v>
      </c>
      <c r="R127" s="42">
        <v>4400.0</v>
      </c>
      <c r="S127" s="41"/>
      <c r="T127" s="34" t="s">
        <v>67</v>
      </c>
      <c r="U127" s="33">
        <v>45388.0</v>
      </c>
      <c r="V127" s="33">
        <v>45757.0</v>
      </c>
      <c r="W127" s="34">
        <v>12.0</v>
      </c>
      <c r="X127" s="34" t="s">
        <v>100</v>
      </c>
      <c r="Y127" s="34" t="s">
        <v>66</v>
      </c>
    </row>
    <row r="128">
      <c r="A128" s="32" t="s">
        <v>1423</v>
      </c>
      <c r="B128" s="33">
        <v>45398.0</v>
      </c>
      <c r="C128" s="34">
        <v>10267.0</v>
      </c>
      <c r="D128" s="35" t="s">
        <v>1428</v>
      </c>
      <c r="E128" s="37" t="s">
        <v>1429</v>
      </c>
      <c r="F128" s="38" t="s">
        <v>1430</v>
      </c>
      <c r="G128" s="38" t="s">
        <v>1431</v>
      </c>
      <c r="H128" s="38" t="s">
        <v>99</v>
      </c>
      <c r="I128" s="34" t="s">
        <v>45</v>
      </c>
      <c r="J128" s="33">
        <v>45198.0</v>
      </c>
      <c r="K128" s="33">
        <v>45388.0</v>
      </c>
      <c r="L128" s="41"/>
      <c r="M128" s="42"/>
      <c r="N128" s="68"/>
      <c r="O128" s="43">
        <v>118036.0</v>
      </c>
      <c r="P128" s="79">
        <v>118036.0</v>
      </c>
      <c r="Q128" s="42">
        <v>0.0</v>
      </c>
      <c r="R128" s="42">
        <v>0.0</v>
      </c>
      <c r="S128" s="41"/>
      <c r="T128" s="34" t="s">
        <v>47</v>
      </c>
      <c r="U128" s="33">
        <v>45398.0</v>
      </c>
      <c r="V128" s="33">
        <v>45428.0</v>
      </c>
      <c r="W128" s="34">
        <v>1.0</v>
      </c>
      <c r="X128" s="34" t="s">
        <v>100</v>
      </c>
      <c r="Y128" s="34" t="s">
        <v>66</v>
      </c>
    </row>
    <row r="129">
      <c r="A129" s="32" t="s">
        <v>1436</v>
      </c>
      <c r="B129" s="33">
        <v>45398.0</v>
      </c>
      <c r="C129" s="34">
        <v>8814.0</v>
      </c>
      <c r="D129" s="35" t="s">
        <v>623</v>
      </c>
      <c r="E129" s="37" t="s">
        <v>621</v>
      </c>
      <c r="F129" s="38" t="s">
        <v>623</v>
      </c>
      <c r="G129" s="38" t="s">
        <v>624</v>
      </c>
      <c r="H129" s="38" t="s">
        <v>287</v>
      </c>
      <c r="I129" s="34" t="s">
        <v>45</v>
      </c>
      <c r="J129" s="33">
        <v>45036.0</v>
      </c>
      <c r="K129" s="33">
        <v>45388.0</v>
      </c>
      <c r="L129" s="41"/>
      <c r="M129" s="42"/>
      <c r="N129" s="68"/>
      <c r="O129" s="43">
        <v>78009.0</v>
      </c>
      <c r="P129" s="79">
        <v>78009.0</v>
      </c>
      <c r="Q129" s="42">
        <v>0.0</v>
      </c>
      <c r="R129" s="42">
        <v>0.0</v>
      </c>
      <c r="S129" s="41"/>
      <c r="T129" s="34" t="s">
        <v>47</v>
      </c>
      <c r="U129" s="33">
        <v>45388.0</v>
      </c>
      <c r="V129" s="33">
        <v>45418.0</v>
      </c>
      <c r="W129" s="34">
        <v>1.0</v>
      </c>
      <c r="X129" s="34" t="s">
        <v>50</v>
      </c>
      <c r="Y129" s="34" t="s">
        <v>66</v>
      </c>
    </row>
    <row r="130">
      <c r="A130" s="32" t="s">
        <v>1442</v>
      </c>
      <c r="B130" s="33">
        <v>45398.0</v>
      </c>
      <c r="C130" s="34">
        <v>7934.0</v>
      </c>
      <c r="D130" s="35" t="s">
        <v>1445</v>
      </c>
      <c r="E130" s="37" t="s">
        <v>1446</v>
      </c>
      <c r="F130" s="38" t="s">
        <v>1448</v>
      </c>
      <c r="G130" s="38" t="s">
        <v>459</v>
      </c>
      <c r="H130" s="38" t="s">
        <v>99</v>
      </c>
      <c r="I130" s="34" t="s">
        <v>45</v>
      </c>
      <c r="J130" s="33">
        <v>44929.0</v>
      </c>
      <c r="K130" s="33">
        <v>45388.0</v>
      </c>
      <c r="L130" s="41"/>
      <c r="M130" s="42"/>
      <c r="N130" s="68"/>
      <c r="O130" s="43">
        <v>118000.0</v>
      </c>
      <c r="P130" s="43">
        <v>118000.0</v>
      </c>
      <c r="Q130" s="42">
        <v>0.0</v>
      </c>
      <c r="R130" s="42">
        <v>4400.0</v>
      </c>
      <c r="S130" s="41"/>
      <c r="T130" s="34" t="s">
        <v>67</v>
      </c>
      <c r="U130" s="33">
        <v>45388.0</v>
      </c>
      <c r="V130" s="33">
        <v>45423.0</v>
      </c>
      <c r="W130" s="34">
        <v>1.0</v>
      </c>
      <c r="X130" s="34" t="s">
        <v>100</v>
      </c>
      <c r="Y130" s="34" t="s">
        <v>66</v>
      </c>
    </row>
    <row r="131">
      <c r="A131" s="32" t="s">
        <v>1455</v>
      </c>
      <c r="B131" s="33">
        <v>45398.0</v>
      </c>
      <c r="C131" s="34">
        <v>6628.0</v>
      </c>
      <c r="D131" s="35" t="s">
        <v>1180</v>
      </c>
      <c r="E131" s="37" t="s">
        <v>1181</v>
      </c>
      <c r="F131" s="38" t="s">
        <v>1182</v>
      </c>
      <c r="G131" s="38" t="s">
        <v>624</v>
      </c>
      <c r="H131" s="38" t="s">
        <v>287</v>
      </c>
      <c r="I131" s="34" t="s">
        <v>45</v>
      </c>
      <c r="J131" s="33">
        <v>44787.0</v>
      </c>
      <c r="K131" s="33">
        <v>45388.0</v>
      </c>
      <c r="L131" s="41"/>
      <c r="M131" s="42"/>
      <c r="N131" s="68"/>
      <c r="O131" s="43">
        <v>78008.0</v>
      </c>
      <c r="P131" s="79">
        <v>78025.0</v>
      </c>
      <c r="Q131" s="42">
        <v>0.0</v>
      </c>
      <c r="R131" s="42">
        <v>0.0</v>
      </c>
      <c r="S131" s="41"/>
      <c r="T131" s="34" t="s">
        <v>47</v>
      </c>
      <c r="U131" s="33">
        <v>45388.0</v>
      </c>
      <c r="V131" s="33">
        <v>45419.0</v>
      </c>
      <c r="W131" s="34">
        <v>1.0</v>
      </c>
      <c r="X131" s="34" t="s">
        <v>50</v>
      </c>
      <c r="Y131" s="34" t="s">
        <v>66</v>
      </c>
    </row>
    <row r="132">
      <c r="A132" s="32" t="s">
        <v>1465</v>
      </c>
      <c r="B132" s="33">
        <v>45398.0</v>
      </c>
      <c r="C132" s="34">
        <v>11440.0</v>
      </c>
      <c r="D132" s="35" t="s">
        <v>1466</v>
      </c>
      <c r="E132" s="37" t="s">
        <v>1467</v>
      </c>
      <c r="F132" s="38" t="s">
        <v>1469</v>
      </c>
      <c r="G132" s="38" t="s">
        <v>118</v>
      </c>
      <c r="H132" s="38" t="s">
        <v>99</v>
      </c>
      <c r="I132" s="34" t="s">
        <v>45</v>
      </c>
      <c r="J132" s="33">
        <v>45347.0</v>
      </c>
      <c r="K132" s="33">
        <v>45388.0</v>
      </c>
      <c r="L132" s="41"/>
      <c r="M132" s="42"/>
      <c r="N132" s="68"/>
      <c r="O132" s="43">
        <v>118006.0</v>
      </c>
      <c r="P132" s="79">
        <v>118006.0</v>
      </c>
      <c r="Q132" s="42">
        <v>0.0</v>
      </c>
      <c r="R132" s="42">
        <v>0.0</v>
      </c>
      <c r="S132" s="41"/>
      <c r="T132" s="34" t="s">
        <v>47</v>
      </c>
      <c r="U132" s="33">
        <v>45388.0</v>
      </c>
      <c r="V132" s="33">
        <v>45421.0</v>
      </c>
      <c r="W132" s="34">
        <v>1.0</v>
      </c>
      <c r="X132" s="34" t="s">
        <v>100</v>
      </c>
      <c r="Y132" s="34" t="s">
        <v>66</v>
      </c>
    </row>
    <row r="133">
      <c r="A133" s="32" t="s">
        <v>1475</v>
      </c>
      <c r="B133" s="33">
        <v>45398.0</v>
      </c>
      <c r="C133" s="34">
        <v>2383.0</v>
      </c>
      <c r="D133" s="35" t="s">
        <v>959</v>
      </c>
      <c r="E133" s="37" t="s">
        <v>960</v>
      </c>
      <c r="F133" s="38" t="s">
        <v>962</v>
      </c>
      <c r="G133" s="38" t="s">
        <v>964</v>
      </c>
      <c r="H133" s="38" t="s">
        <v>965</v>
      </c>
      <c r="I133" s="34" t="s">
        <v>45</v>
      </c>
      <c r="J133" s="33">
        <v>44442.0</v>
      </c>
      <c r="K133" s="33">
        <v>45388.0</v>
      </c>
      <c r="L133" s="41"/>
      <c r="M133" s="42">
        <v>78000.0</v>
      </c>
      <c r="N133" s="68"/>
      <c r="O133" s="43">
        <v>234000.0</v>
      </c>
      <c r="P133" s="43">
        <v>234000.0</v>
      </c>
      <c r="Q133" s="42">
        <v>0.0</v>
      </c>
      <c r="R133" s="42">
        <v>4400.0</v>
      </c>
      <c r="S133" s="41"/>
      <c r="T133" s="34" t="s">
        <v>67</v>
      </c>
      <c r="U133" s="33">
        <v>45388.0</v>
      </c>
      <c r="V133" s="33">
        <v>45419.0</v>
      </c>
      <c r="W133" s="34">
        <v>1.0</v>
      </c>
      <c r="X133" s="34" t="s">
        <v>50</v>
      </c>
      <c r="Y133" s="34" t="s">
        <v>66</v>
      </c>
    </row>
    <row r="134">
      <c r="A134" s="32" t="s">
        <v>1478</v>
      </c>
      <c r="B134" s="33">
        <v>45398.0</v>
      </c>
      <c r="C134" s="34">
        <v>2383.0</v>
      </c>
      <c r="D134" s="35" t="s">
        <v>959</v>
      </c>
      <c r="E134" s="37" t="s">
        <v>960</v>
      </c>
      <c r="F134" s="38" t="s">
        <v>1272</v>
      </c>
      <c r="G134" s="38" t="s">
        <v>964</v>
      </c>
      <c r="H134" s="38" t="s">
        <v>965</v>
      </c>
      <c r="I134" s="34" t="s">
        <v>45</v>
      </c>
      <c r="J134" s="33">
        <v>44442.0</v>
      </c>
      <c r="K134" s="33">
        <v>45388.0</v>
      </c>
      <c r="L134" s="41"/>
      <c r="M134" s="42">
        <v>78000.0</v>
      </c>
      <c r="N134" s="68"/>
      <c r="O134" s="42">
        <v>78000.0</v>
      </c>
      <c r="P134" s="42">
        <v>0.0</v>
      </c>
      <c r="Q134" s="42">
        <v>0.0</v>
      </c>
      <c r="R134" s="42">
        <v>0.0</v>
      </c>
      <c r="S134" s="41"/>
      <c r="T134" s="34" t="s">
        <v>98</v>
      </c>
      <c r="U134" s="33">
        <v>45388.0</v>
      </c>
      <c r="V134" s="33">
        <v>45423.0</v>
      </c>
      <c r="W134" s="34">
        <v>1.0</v>
      </c>
      <c r="X134" s="34" t="s">
        <v>50</v>
      </c>
      <c r="Y134" s="34" t="s">
        <v>66</v>
      </c>
    </row>
    <row r="135">
      <c r="A135" s="32" t="s">
        <v>1488</v>
      </c>
      <c r="B135" s="33">
        <v>45398.0</v>
      </c>
      <c r="C135" s="34">
        <v>2383.0</v>
      </c>
      <c r="D135" s="35" t="s">
        <v>959</v>
      </c>
      <c r="E135" s="37" t="s">
        <v>960</v>
      </c>
      <c r="F135" s="38" t="s">
        <v>1278</v>
      </c>
      <c r="G135" s="38" t="s">
        <v>964</v>
      </c>
      <c r="H135" s="38" t="s">
        <v>965</v>
      </c>
      <c r="I135" s="34" t="s">
        <v>45</v>
      </c>
      <c r="J135" s="33">
        <v>44442.0</v>
      </c>
      <c r="K135" s="33">
        <v>45388.0</v>
      </c>
      <c r="L135" s="41"/>
      <c r="M135" s="42">
        <v>78000.0</v>
      </c>
      <c r="N135" s="68"/>
      <c r="O135" s="42">
        <v>78000.0</v>
      </c>
      <c r="P135" s="42">
        <v>0.0</v>
      </c>
      <c r="Q135" s="42">
        <v>0.0</v>
      </c>
      <c r="R135" s="42">
        <v>0.0</v>
      </c>
      <c r="S135" s="41"/>
      <c r="T135" s="34" t="s">
        <v>98</v>
      </c>
      <c r="U135" s="33">
        <v>45388.0</v>
      </c>
      <c r="V135" s="33">
        <v>45419.0</v>
      </c>
      <c r="W135" s="34">
        <v>1.0</v>
      </c>
      <c r="X135" s="34" t="s">
        <v>50</v>
      </c>
      <c r="Y135" s="34" t="s">
        <v>66</v>
      </c>
    </row>
    <row r="136">
      <c r="A136" s="131" t="s">
        <v>1496</v>
      </c>
      <c r="B136" s="33">
        <v>45398.0</v>
      </c>
      <c r="C136" s="34">
        <v>10358.0</v>
      </c>
      <c r="D136" s="35" t="s">
        <v>1497</v>
      </c>
      <c r="E136" s="37" t="s">
        <v>1499</v>
      </c>
      <c r="F136" s="38" t="s">
        <v>1500</v>
      </c>
      <c r="G136" s="38" t="s">
        <v>1502</v>
      </c>
      <c r="H136" s="38" t="s">
        <v>203</v>
      </c>
      <c r="I136" s="34" t="s">
        <v>45</v>
      </c>
      <c r="J136" s="33">
        <v>45207.0</v>
      </c>
      <c r="K136" s="33">
        <v>45389.0</v>
      </c>
      <c r="L136" s="41"/>
      <c r="M136" s="42"/>
      <c r="N136" s="68"/>
      <c r="O136" s="43">
        <v>50092.0</v>
      </c>
      <c r="P136" s="85">
        <v>50000.0</v>
      </c>
      <c r="Q136" s="42">
        <v>0.0</v>
      </c>
      <c r="R136" s="42">
        <v>0.0</v>
      </c>
      <c r="S136" s="41"/>
      <c r="T136" s="34" t="s">
        <v>47</v>
      </c>
      <c r="U136" s="106"/>
      <c r="V136" s="106"/>
      <c r="W136" s="34">
        <v>1.0</v>
      </c>
      <c r="X136" s="34" t="s">
        <v>100</v>
      </c>
      <c r="Y136" s="34" t="s">
        <v>204</v>
      </c>
    </row>
    <row r="137">
      <c r="A137" s="131" t="s">
        <v>1512</v>
      </c>
      <c r="B137" s="33">
        <v>45398.0</v>
      </c>
      <c r="C137" s="34">
        <v>10358.0</v>
      </c>
      <c r="D137" s="35" t="s">
        <v>1497</v>
      </c>
      <c r="E137" s="37" t="s">
        <v>1499</v>
      </c>
      <c r="F137" s="38" t="s">
        <v>1500</v>
      </c>
      <c r="G137" s="38" t="s">
        <v>1502</v>
      </c>
      <c r="H137" s="38" t="s">
        <v>203</v>
      </c>
      <c r="I137" s="34" t="s">
        <v>45</v>
      </c>
      <c r="J137" s="33">
        <v>45207.0</v>
      </c>
      <c r="K137" s="33">
        <v>45390.0</v>
      </c>
      <c r="L137" s="33">
        <v>45389.0</v>
      </c>
      <c r="M137" s="42"/>
      <c r="N137" s="68"/>
      <c r="O137" s="43">
        <v>20074.0</v>
      </c>
      <c r="P137" s="85">
        <v>20000.0</v>
      </c>
      <c r="Q137" s="42">
        <v>0.0</v>
      </c>
      <c r="R137" s="42">
        <v>0.0</v>
      </c>
      <c r="S137" s="41"/>
      <c r="T137" s="34" t="s">
        <v>47</v>
      </c>
      <c r="U137" s="106"/>
      <c r="V137" s="106"/>
      <c r="W137" s="34">
        <v>1.0</v>
      </c>
      <c r="X137" s="34" t="s">
        <v>100</v>
      </c>
      <c r="Y137" s="34" t="s">
        <v>204</v>
      </c>
    </row>
    <row r="138">
      <c r="A138" s="32" t="s">
        <v>1522</v>
      </c>
      <c r="B138" s="33">
        <v>45398.0</v>
      </c>
      <c r="C138" s="34">
        <v>9168.0</v>
      </c>
      <c r="D138" s="35" t="s">
        <v>1461</v>
      </c>
      <c r="E138" s="37" t="s">
        <v>1463</v>
      </c>
      <c r="F138" s="38" t="s">
        <v>1464</v>
      </c>
      <c r="G138" s="38" t="s">
        <v>75</v>
      </c>
      <c r="H138" s="38" t="s">
        <v>77</v>
      </c>
      <c r="I138" s="34" t="s">
        <v>45</v>
      </c>
      <c r="J138" s="33">
        <v>45075.0</v>
      </c>
      <c r="K138" s="33">
        <v>45389.0</v>
      </c>
      <c r="L138" s="41"/>
      <c r="M138" s="42"/>
      <c r="N138" s="68"/>
      <c r="O138" s="43">
        <v>118004.0</v>
      </c>
      <c r="P138" s="85">
        <v>118004.0</v>
      </c>
      <c r="Q138" s="42">
        <v>0.0</v>
      </c>
      <c r="R138" s="42">
        <v>0.0</v>
      </c>
      <c r="S138" s="41"/>
      <c r="T138" s="34" t="s">
        <v>47</v>
      </c>
      <c r="U138" s="33">
        <v>45395.0</v>
      </c>
      <c r="V138" s="33">
        <v>45425.0</v>
      </c>
      <c r="W138" s="34">
        <v>1.0</v>
      </c>
      <c r="X138" s="34" t="s">
        <v>100</v>
      </c>
      <c r="Y138" s="34" t="s">
        <v>66</v>
      </c>
    </row>
    <row r="139">
      <c r="A139" s="32" t="s">
        <v>1530</v>
      </c>
      <c r="B139" s="33">
        <v>45398.0</v>
      </c>
      <c r="C139" s="34">
        <v>8177.0</v>
      </c>
      <c r="D139" s="35" t="s">
        <v>444</v>
      </c>
      <c r="E139" s="37" t="s">
        <v>445</v>
      </c>
      <c r="F139" s="38" t="s">
        <v>446</v>
      </c>
      <c r="G139" s="38" t="s">
        <v>34</v>
      </c>
      <c r="H139" s="38" t="s">
        <v>35</v>
      </c>
      <c r="I139" s="34" t="s">
        <v>45</v>
      </c>
      <c r="J139" s="33">
        <v>44954.0</v>
      </c>
      <c r="K139" s="33">
        <v>45389.0</v>
      </c>
      <c r="L139" s="41"/>
      <c r="M139" s="42"/>
      <c r="N139" s="68"/>
      <c r="O139" s="43">
        <v>78092.0</v>
      </c>
      <c r="P139" s="85">
        <v>78000.0</v>
      </c>
      <c r="Q139" s="42">
        <v>0.0</v>
      </c>
      <c r="R139" s="42">
        <v>0.0</v>
      </c>
      <c r="S139" s="41"/>
      <c r="T139" s="34" t="s">
        <v>47</v>
      </c>
      <c r="U139" s="33">
        <v>45389.0</v>
      </c>
      <c r="V139" s="33">
        <v>45422.0</v>
      </c>
      <c r="W139" s="34">
        <v>1.0</v>
      </c>
      <c r="X139" s="34" t="s">
        <v>50</v>
      </c>
      <c r="Y139" s="34" t="s">
        <v>66</v>
      </c>
    </row>
    <row r="140">
      <c r="A140" s="32" t="s">
        <v>1544</v>
      </c>
      <c r="B140" s="33">
        <v>45398.0</v>
      </c>
      <c r="C140" s="34">
        <v>11696.0</v>
      </c>
      <c r="D140" s="35" t="s">
        <v>1545</v>
      </c>
      <c r="E140" s="37" t="s">
        <v>1548</v>
      </c>
      <c r="F140" s="38" t="s">
        <v>1549</v>
      </c>
      <c r="G140" s="38" t="s">
        <v>624</v>
      </c>
      <c r="H140" s="38" t="s">
        <v>287</v>
      </c>
      <c r="I140" s="34" t="s">
        <v>45</v>
      </c>
      <c r="J140" s="33">
        <v>45376.0</v>
      </c>
      <c r="K140" s="33">
        <v>45389.0</v>
      </c>
      <c r="L140" s="41"/>
      <c r="M140" s="42"/>
      <c r="N140" s="68"/>
      <c r="O140" s="43">
        <v>78091.0</v>
      </c>
      <c r="P140" s="85">
        <v>78000.0</v>
      </c>
      <c r="Q140" s="42">
        <v>0.0</v>
      </c>
      <c r="R140" s="42">
        <v>0.0</v>
      </c>
      <c r="S140" s="41"/>
      <c r="T140" s="34" t="s">
        <v>47</v>
      </c>
      <c r="U140" s="33">
        <v>45389.0</v>
      </c>
      <c r="V140" s="33">
        <v>45420.0</v>
      </c>
      <c r="W140" s="34">
        <v>1.0</v>
      </c>
      <c r="X140" s="34" t="s">
        <v>50</v>
      </c>
      <c r="Y140" s="34" t="s">
        <v>204</v>
      </c>
    </row>
    <row r="141">
      <c r="A141" s="32" t="s">
        <v>1551</v>
      </c>
      <c r="B141" s="33">
        <v>45398.0</v>
      </c>
      <c r="C141" s="34">
        <v>10218.0</v>
      </c>
      <c r="D141" s="35" t="s">
        <v>1309</v>
      </c>
      <c r="E141" s="37" t="s">
        <v>1310</v>
      </c>
      <c r="F141" s="38" t="s">
        <v>1311</v>
      </c>
      <c r="G141" s="38" t="s">
        <v>215</v>
      </c>
      <c r="H141" s="38" t="s">
        <v>77</v>
      </c>
      <c r="I141" s="34" t="s">
        <v>45</v>
      </c>
      <c r="J141" s="33">
        <v>45195.0</v>
      </c>
      <c r="K141" s="33">
        <v>45389.0</v>
      </c>
      <c r="L141" s="41"/>
      <c r="M141" s="42"/>
      <c r="N141" s="42"/>
      <c r="O141" s="43">
        <v>118000.0</v>
      </c>
      <c r="P141" s="43">
        <v>118000.0</v>
      </c>
      <c r="Q141" s="42">
        <v>0.0</v>
      </c>
      <c r="R141" s="42">
        <v>4440.0</v>
      </c>
      <c r="S141" s="41"/>
      <c r="T141" s="34" t="s">
        <v>67</v>
      </c>
      <c r="U141" s="33">
        <v>45389.0</v>
      </c>
      <c r="V141" s="33">
        <v>45419.0</v>
      </c>
      <c r="W141" s="34">
        <v>1.0</v>
      </c>
      <c r="X141" s="34" t="s">
        <v>100</v>
      </c>
      <c r="Y141" s="34" t="s">
        <v>66</v>
      </c>
    </row>
    <row r="142">
      <c r="A142" s="32" t="s">
        <v>1560</v>
      </c>
      <c r="B142" s="33">
        <v>45398.0</v>
      </c>
      <c r="C142" s="34">
        <v>7081.0</v>
      </c>
      <c r="D142" s="35" t="s">
        <v>1322</v>
      </c>
      <c r="E142" s="37" t="s">
        <v>1323</v>
      </c>
      <c r="F142" s="38" t="s">
        <v>1325</v>
      </c>
      <c r="G142" s="38" t="s">
        <v>118</v>
      </c>
      <c r="H142" s="38" t="s">
        <v>99</v>
      </c>
      <c r="I142" s="34" t="s">
        <v>45</v>
      </c>
      <c r="J142" s="33">
        <v>44831.0</v>
      </c>
      <c r="K142" s="33">
        <v>45389.0</v>
      </c>
      <c r="L142" s="41"/>
      <c r="M142" s="42"/>
      <c r="N142" s="68"/>
      <c r="O142" s="43">
        <v>78086.0</v>
      </c>
      <c r="P142" s="85">
        <v>79000.0</v>
      </c>
      <c r="Q142" s="42">
        <v>0.0</v>
      </c>
      <c r="R142" s="42">
        <v>0.0</v>
      </c>
      <c r="S142" s="41"/>
      <c r="T142" s="34" t="s">
        <v>47</v>
      </c>
      <c r="U142" s="33">
        <v>45389.0</v>
      </c>
      <c r="V142" s="33">
        <v>45419.0</v>
      </c>
      <c r="W142" s="34">
        <v>1.0</v>
      </c>
      <c r="X142" s="34" t="s">
        <v>50</v>
      </c>
      <c r="Y142" s="34" t="s">
        <v>66</v>
      </c>
    </row>
    <row r="143">
      <c r="A143" s="32" t="s">
        <v>1566</v>
      </c>
      <c r="B143" s="33">
        <v>45398.0</v>
      </c>
      <c r="C143" s="34">
        <v>9571.0</v>
      </c>
      <c r="D143" s="35" t="s">
        <v>1444</v>
      </c>
      <c r="E143" s="37" t="s">
        <v>398</v>
      </c>
      <c r="F143" s="38" t="s">
        <v>399</v>
      </c>
      <c r="G143" s="38" t="s">
        <v>400</v>
      </c>
      <c r="H143" s="38" t="s">
        <v>58</v>
      </c>
      <c r="I143" s="34" t="s">
        <v>45</v>
      </c>
      <c r="J143" s="33">
        <v>45120.0</v>
      </c>
      <c r="K143" s="33">
        <v>45389.0</v>
      </c>
      <c r="L143" s="41"/>
      <c r="M143" s="42"/>
      <c r="N143" s="68"/>
      <c r="O143" s="43">
        <v>118083.0</v>
      </c>
      <c r="P143" s="85">
        <v>118083.0</v>
      </c>
      <c r="Q143" s="42">
        <v>0.0</v>
      </c>
      <c r="R143" s="42">
        <v>0.0</v>
      </c>
      <c r="S143" s="41"/>
      <c r="T143" s="34" t="s">
        <v>47</v>
      </c>
      <c r="U143" s="33">
        <v>45389.0</v>
      </c>
      <c r="V143" s="33">
        <v>45419.0</v>
      </c>
      <c r="W143" s="34">
        <v>1.0</v>
      </c>
      <c r="X143" s="34" t="s">
        <v>100</v>
      </c>
      <c r="Y143" s="34" t="s">
        <v>66</v>
      </c>
    </row>
    <row r="144">
      <c r="A144" s="32" t="s">
        <v>1576</v>
      </c>
      <c r="B144" s="33">
        <v>45398.0</v>
      </c>
      <c r="C144" s="34">
        <v>11686.0</v>
      </c>
      <c r="D144" s="35" t="s">
        <v>1577</v>
      </c>
      <c r="E144" s="37" t="s">
        <v>1578</v>
      </c>
      <c r="F144" s="38" t="s">
        <v>1579</v>
      </c>
      <c r="G144" s="38" t="s">
        <v>391</v>
      </c>
      <c r="H144" s="38" t="s">
        <v>99</v>
      </c>
      <c r="I144" s="34" t="s">
        <v>45</v>
      </c>
      <c r="J144" s="33">
        <v>45375.0</v>
      </c>
      <c r="K144" s="33">
        <v>45389.0</v>
      </c>
      <c r="L144" s="41"/>
      <c r="M144" s="42"/>
      <c r="N144" s="68"/>
      <c r="O144" s="43">
        <v>118004.0</v>
      </c>
      <c r="P144" s="85">
        <v>118004.0</v>
      </c>
      <c r="Q144" s="42">
        <v>0.0</v>
      </c>
      <c r="R144" s="42">
        <v>0.0</v>
      </c>
      <c r="S144" s="41"/>
      <c r="T144" s="34" t="s">
        <v>47</v>
      </c>
      <c r="U144" s="33">
        <v>45389.0</v>
      </c>
      <c r="V144" s="33">
        <v>45419.0</v>
      </c>
      <c r="W144" s="34">
        <v>1.0</v>
      </c>
      <c r="X144" s="34" t="s">
        <v>100</v>
      </c>
      <c r="Y144" s="34" t="s">
        <v>204</v>
      </c>
    </row>
    <row r="145">
      <c r="A145" s="32" t="s">
        <v>1582</v>
      </c>
      <c r="B145" s="33">
        <v>45398.0</v>
      </c>
      <c r="C145" s="34">
        <v>1389.0</v>
      </c>
      <c r="D145" s="35" t="s">
        <v>1148</v>
      </c>
      <c r="E145" s="37" t="s">
        <v>1149</v>
      </c>
      <c r="F145" s="38" t="s">
        <v>1391</v>
      </c>
      <c r="G145" s="38" t="s">
        <v>215</v>
      </c>
      <c r="H145" s="38" t="s">
        <v>77</v>
      </c>
      <c r="I145" s="34" t="s">
        <v>45</v>
      </c>
      <c r="J145" s="33">
        <v>44361.0</v>
      </c>
      <c r="K145" s="33">
        <v>45389.0</v>
      </c>
      <c r="L145" s="41"/>
      <c r="M145" s="42"/>
      <c r="N145" s="68"/>
      <c r="O145" s="43">
        <v>78000.0</v>
      </c>
      <c r="P145" s="43">
        <v>78000.0</v>
      </c>
      <c r="Q145" s="42">
        <v>0.0</v>
      </c>
      <c r="R145" s="42">
        <v>546.0</v>
      </c>
      <c r="S145" s="41"/>
      <c r="T145" s="34" t="s">
        <v>67</v>
      </c>
      <c r="U145" s="33">
        <v>45389.0</v>
      </c>
      <c r="V145" s="33">
        <v>45419.0</v>
      </c>
      <c r="W145" s="34">
        <v>1.0</v>
      </c>
      <c r="X145" s="34" t="s">
        <v>50</v>
      </c>
      <c r="Y145" s="34" t="s">
        <v>66</v>
      </c>
    </row>
    <row r="146">
      <c r="A146" s="32" t="s">
        <v>1588</v>
      </c>
      <c r="B146" s="33">
        <v>45398.0</v>
      </c>
      <c r="C146" s="34">
        <v>10709.0</v>
      </c>
      <c r="D146" s="35" t="s">
        <v>1591</v>
      </c>
      <c r="E146" s="37" t="s">
        <v>1592</v>
      </c>
      <c r="F146" s="38" t="s">
        <v>1591</v>
      </c>
      <c r="G146" s="38" t="s">
        <v>357</v>
      </c>
      <c r="H146" s="38" t="s">
        <v>166</v>
      </c>
      <c r="I146" s="34" t="s">
        <v>918</v>
      </c>
      <c r="J146" s="33">
        <v>45256.0</v>
      </c>
      <c r="K146" s="33">
        <v>45391.0</v>
      </c>
      <c r="L146" s="33">
        <v>45389.0</v>
      </c>
      <c r="M146" s="42"/>
      <c r="N146" s="33">
        <v>45424.0</v>
      </c>
      <c r="O146" s="43">
        <v>78017.0</v>
      </c>
      <c r="P146" s="85">
        <v>78000.0</v>
      </c>
      <c r="Q146" s="42">
        <v>0.0</v>
      </c>
      <c r="R146" s="42">
        <v>0.0</v>
      </c>
      <c r="S146" s="41"/>
      <c r="T146" s="34" t="s">
        <v>47</v>
      </c>
      <c r="U146" s="33"/>
      <c r="V146" s="125"/>
      <c r="W146" s="34">
        <v>1.0</v>
      </c>
      <c r="X146" s="34" t="s">
        <v>50</v>
      </c>
      <c r="Y146" s="34" t="s">
        <v>66</v>
      </c>
    </row>
    <row r="147">
      <c r="A147" s="32" t="s">
        <v>1595</v>
      </c>
      <c r="B147" s="33">
        <v>45398.0</v>
      </c>
      <c r="C147" s="34"/>
      <c r="D147" s="35" t="s">
        <v>1596</v>
      </c>
      <c r="E147" s="34"/>
      <c r="F147" s="35" t="s">
        <v>1596</v>
      </c>
      <c r="G147" s="38"/>
      <c r="H147" s="38"/>
      <c r="I147" s="34" t="s">
        <v>45</v>
      </c>
      <c r="J147" s="33"/>
      <c r="K147" s="33">
        <v>45389.0</v>
      </c>
      <c r="L147" s="33"/>
      <c r="M147" s="42"/>
      <c r="N147" s="68"/>
      <c r="O147" s="43">
        <v>10000.0</v>
      </c>
      <c r="P147" s="85">
        <v>10000.0</v>
      </c>
      <c r="Q147" s="42">
        <v>0.0</v>
      </c>
      <c r="R147" s="42">
        <v>0.0</v>
      </c>
      <c r="S147" s="41"/>
      <c r="T147" s="34" t="s">
        <v>47</v>
      </c>
      <c r="U147" s="106"/>
      <c r="V147" s="106"/>
      <c r="W147" s="34">
        <v>1.0</v>
      </c>
      <c r="X147" s="34" t="s">
        <v>50</v>
      </c>
      <c r="Y147" s="34" t="s">
        <v>66</v>
      </c>
    </row>
    <row r="148">
      <c r="A148" s="32" t="s">
        <v>1601</v>
      </c>
      <c r="B148" s="33">
        <v>45398.0</v>
      </c>
      <c r="C148" s="34">
        <v>10358.0</v>
      </c>
      <c r="D148" s="35" t="s">
        <v>1497</v>
      </c>
      <c r="E148" s="37" t="s">
        <v>1499</v>
      </c>
      <c r="F148" s="38" t="s">
        <v>1500</v>
      </c>
      <c r="G148" s="38" t="s">
        <v>1502</v>
      </c>
      <c r="H148" s="38" t="s">
        <v>203</v>
      </c>
      <c r="I148" s="34" t="s">
        <v>45</v>
      </c>
      <c r="J148" s="33">
        <v>45207.0</v>
      </c>
      <c r="K148" s="33">
        <v>45390.0</v>
      </c>
      <c r="L148" s="33"/>
      <c r="M148" s="42"/>
      <c r="N148" s="68"/>
      <c r="O148" s="43">
        <v>50079.0</v>
      </c>
      <c r="P148" s="117">
        <v>50000.0</v>
      </c>
      <c r="Q148" s="42">
        <v>0.0</v>
      </c>
      <c r="R148" s="42">
        <v>0.0</v>
      </c>
      <c r="S148" s="41"/>
      <c r="T148" s="34" t="s">
        <v>47</v>
      </c>
      <c r="U148" s="33">
        <v>45390.0</v>
      </c>
      <c r="V148" s="33">
        <v>45420.0</v>
      </c>
      <c r="W148" s="34">
        <v>1.0</v>
      </c>
      <c r="X148" s="34" t="s">
        <v>100</v>
      </c>
      <c r="Y148" s="34" t="s">
        <v>204</v>
      </c>
    </row>
    <row r="149">
      <c r="A149" s="32" t="s">
        <v>1609</v>
      </c>
      <c r="B149" s="33">
        <v>45398.0</v>
      </c>
      <c r="C149" s="34">
        <v>9459.0</v>
      </c>
      <c r="D149" s="35" t="s">
        <v>1611</v>
      </c>
      <c r="E149" s="37" t="s">
        <v>1612</v>
      </c>
      <c r="F149" s="38" t="s">
        <v>1613</v>
      </c>
      <c r="G149" s="38" t="s">
        <v>59</v>
      </c>
      <c r="H149" s="38" t="s">
        <v>213</v>
      </c>
      <c r="I149" s="34" t="s">
        <v>45</v>
      </c>
      <c r="J149" s="33">
        <v>45110.0</v>
      </c>
      <c r="K149" s="33">
        <v>45390.0</v>
      </c>
      <c r="L149" s="41"/>
      <c r="M149" s="42"/>
      <c r="N149" s="68"/>
      <c r="O149" s="43">
        <v>118000.0</v>
      </c>
      <c r="P149" s="43">
        <v>118000.0</v>
      </c>
      <c r="Q149" s="42">
        <v>0.0</v>
      </c>
      <c r="R149" s="42">
        <v>4440.0</v>
      </c>
      <c r="S149" s="41"/>
      <c r="T149" s="34" t="s">
        <v>67</v>
      </c>
      <c r="U149" s="33">
        <v>45390.0</v>
      </c>
      <c r="V149" s="33">
        <v>45424.0</v>
      </c>
      <c r="W149" s="34">
        <v>1.0</v>
      </c>
      <c r="X149" s="34" t="s">
        <v>100</v>
      </c>
      <c r="Y149" s="34" t="s">
        <v>66</v>
      </c>
    </row>
    <row r="150">
      <c r="A150" s="32" t="s">
        <v>1618</v>
      </c>
      <c r="B150" s="33">
        <v>45398.0</v>
      </c>
      <c r="C150" s="34">
        <v>8444.0</v>
      </c>
      <c r="D150" s="35" t="s">
        <v>214</v>
      </c>
      <c r="E150" s="37" t="s">
        <v>93</v>
      </c>
      <c r="F150" s="38" t="s">
        <v>1434</v>
      </c>
      <c r="G150" s="38" t="s">
        <v>97</v>
      </c>
      <c r="H150" s="38" t="s">
        <v>99</v>
      </c>
      <c r="I150" s="34" t="s">
        <v>45</v>
      </c>
      <c r="J150" s="33">
        <v>44986.0</v>
      </c>
      <c r="K150" s="33">
        <v>45390.0</v>
      </c>
      <c r="L150" s="41"/>
      <c r="M150" s="42"/>
      <c r="N150" s="68"/>
      <c r="O150" s="43">
        <v>78000.0</v>
      </c>
      <c r="P150" s="43">
        <v>78000.0</v>
      </c>
      <c r="Q150" s="42">
        <v>0.0</v>
      </c>
      <c r="R150" s="42">
        <v>4440.0</v>
      </c>
      <c r="S150" s="41"/>
      <c r="T150" s="34" t="s">
        <v>67</v>
      </c>
      <c r="U150" s="33">
        <v>45396.0</v>
      </c>
      <c r="V150" s="33">
        <v>45426.0</v>
      </c>
      <c r="W150" s="34">
        <v>1.0</v>
      </c>
      <c r="X150" s="34" t="s">
        <v>50</v>
      </c>
      <c r="Y150" s="34" t="s">
        <v>66</v>
      </c>
    </row>
    <row r="151">
      <c r="A151" s="32" t="s">
        <v>1627</v>
      </c>
      <c r="B151" s="33">
        <v>45398.0</v>
      </c>
      <c r="C151" s="34">
        <v>4768.0</v>
      </c>
      <c r="D151" s="35" t="s">
        <v>1398</v>
      </c>
      <c r="E151" s="37" t="s">
        <v>1400</v>
      </c>
      <c r="F151" s="38" t="s">
        <v>1402</v>
      </c>
      <c r="G151" s="38" t="s">
        <v>391</v>
      </c>
      <c r="H151" s="38" t="s">
        <v>99</v>
      </c>
      <c r="I151" s="34" t="s">
        <v>45</v>
      </c>
      <c r="J151" s="33">
        <v>44614.0</v>
      </c>
      <c r="K151" s="33">
        <v>45390.0</v>
      </c>
      <c r="L151" s="41"/>
      <c r="M151" s="42"/>
      <c r="N151" s="68"/>
      <c r="O151" s="43">
        <v>78000.0</v>
      </c>
      <c r="P151" s="43">
        <v>78000.0</v>
      </c>
      <c r="Q151" s="42">
        <v>0.0</v>
      </c>
      <c r="R151" s="42">
        <v>4440.0</v>
      </c>
      <c r="S151" s="41"/>
      <c r="T151" s="34" t="s">
        <v>67</v>
      </c>
      <c r="U151" s="33">
        <v>45390.0</v>
      </c>
      <c r="V151" s="33">
        <v>45422.0</v>
      </c>
      <c r="W151" s="34">
        <v>1.0</v>
      </c>
      <c r="X151" s="34" t="s">
        <v>50</v>
      </c>
      <c r="Y151" s="34" t="s">
        <v>66</v>
      </c>
    </row>
    <row r="152">
      <c r="A152" s="32" t="s">
        <v>1631</v>
      </c>
      <c r="B152" s="33">
        <v>45398.0</v>
      </c>
      <c r="C152" s="34">
        <v>4768.0</v>
      </c>
      <c r="D152" s="35" t="s">
        <v>1398</v>
      </c>
      <c r="E152" s="37" t="s">
        <v>1400</v>
      </c>
      <c r="F152" s="38" t="s">
        <v>1421</v>
      </c>
      <c r="G152" s="38" t="s">
        <v>391</v>
      </c>
      <c r="H152" s="38" t="s">
        <v>99</v>
      </c>
      <c r="I152" s="34" t="s">
        <v>45</v>
      </c>
      <c r="J152" s="33">
        <v>44614.0</v>
      </c>
      <c r="K152" s="33">
        <v>45390.0</v>
      </c>
      <c r="L152" s="41"/>
      <c r="M152" s="42"/>
      <c r="N152" s="68"/>
      <c r="O152" s="43">
        <v>78000.0</v>
      </c>
      <c r="P152" s="43">
        <v>78000.0</v>
      </c>
      <c r="Q152" s="42">
        <v>0.0</v>
      </c>
      <c r="R152" s="42">
        <v>4440.0</v>
      </c>
      <c r="S152" s="41"/>
      <c r="T152" s="34" t="s">
        <v>67</v>
      </c>
      <c r="U152" s="33">
        <v>45390.0</v>
      </c>
      <c r="V152" s="33">
        <v>45422.0</v>
      </c>
      <c r="W152" s="34">
        <v>1.0</v>
      </c>
      <c r="X152" s="34" t="s">
        <v>50</v>
      </c>
      <c r="Y152" s="34" t="s">
        <v>66</v>
      </c>
    </row>
    <row r="153">
      <c r="A153" s="32" t="s">
        <v>1638</v>
      </c>
      <c r="B153" s="33">
        <v>45398.0</v>
      </c>
      <c r="C153" s="34">
        <v>8763.0</v>
      </c>
      <c r="D153" s="35" t="s">
        <v>1639</v>
      </c>
      <c r="E153" s="37" t="s">
        <v>1640</v>
      </c>
      <c r="F153" s="38" t="s">
        <v>1642</v>
      </c>
      <c r="G153" s="38" t="s">
        <v>151</v>
      </c>
      <c r="H153" s="38" t="s">
        <v>99</v>
      </c>
      <c r="I153" s="34" t="s">
        <v>45</v>
      </c>
      <c r="J153" s="33">
        <v>45027.0</v>
      </c>
      <c r="K153" s="33">
        <v>45390.0</v>
      </c>
      <c r="L153" s="41"/>
      <c r="M153" s="42"/>
      <c r="N153" s="68"/>
      <c r="O153" s="43">
        <v>78000.0</v>
      </c>
      <c r="P153" s="43">
        <v>78000.0</v>
      </c>
      <c r="Q153" s="42">
        <v>0.0</v>
      </c>
      <c r="R153" s="42">
        <v>4440.0</v>
      </c>
      <c r="S153" s="41"/>
      <c r="T153" s="34" t="s">
        <v>67</v>
      </c>
      <c r="U153" s="33">
        <v>45390.0</v>
      </c>
      <c r="V153" s="33">
        <v>45432.0</v>
      </c>
      <c r="W153" s="34">
        <v>1.0</v>
      </c>
      <c r="X153" s="34" t="s">
        <v>50</v>
      </c>
      <c r="Y153" s="34" t="s">
        <v>66</v>
      </c>
    </row>
    <row r="154">
      <c r="A154" s="32" t="s">
        <v>1646</v>
      </c>
      <c r="B154" s="33">
        <v>45398.0</v>
      </c>
      <c r="C154" s="34">
        <v>1993.0</v>
      </c>
      <c r="D154" s="35" t="s">
        <v>1554</v>
      </c>
      <c r="E154" s="37" t="s">
        <v>1390</v>
      </c>
      <c r="F154" s="35" t="s">
        <v>1399</v>
      </c>
      <c r="G154" s="35" t="s">
        <v>391</v>
      </c>
      <c r="H154" s="35" t="s">
        <v>99</v>
      </c>
      <c r="I154" s="34" t="s">
        <v>45</v>
      </c>
      <c r="J154" s="33">
        <v>44413.0</v>
      </c>
      <c r="K154" s="33">
        <v>45390.0</v>
      </c>
      <c r="L154" s="33"/>
      <c r="M154" s="42"/>
      <c r="N154" s="41"/>
      <c r="O154" s="43">
        <v>78031.0</v>
      </c>
      <c r="P154" s="117">
        <v>78031.0</v>
      </c>
      <c r="Q154" s="34">
        <v>0.0</v>
      </c>
      <c r="R154" s="42">
        <v>0.0</v>
      </c>
      <c r="S154" s="34"/>
      <c r="T154" s="34" t="s">
        <v>47</v>
      </c>
      <c r="U154" s="33">
        <v>45390.0</v>
      </c>
      <c r="V154" s="33">
        <v>45420.0</v>
      </c>
      <c r="W154" s="34">
        <v>1.0</v>
      </c>
      <c r="X154" s="34" t="s">
        <v>50</v>
      </c>
      <c r="Y154" s="34" t="s">
        <v>66</v>
      </c>
    </row>
    <row r="155">
      <c r="A155" s="32" t="s">
        <v>1657</v>
      </c>
      <c r="B155" s="33">
        <v>45398.0</v>
      </c>
      <c r="C155" s="34">
        <v>2391.0</v>
      </c>
      <c r="D155" s="35" t="s">
        <v>1519</v>
      </c>
      <c r="E155" s="37" t="s">
        <v>1520</v>
      </c>
      <c r="F155" s="38" t="s">
        <v>1521</v>
      </c>
      <c r="G155" s="38" t="s">
        <v>1167</v>
      </c>
      <c r="H155" s="38" t="s">
        <v>166</v>
      </c>
      <c r="I155" s="34" t="s">
        <v>45</v>
      </c>
      <c r="J155" s="33">
        <v>44442.0</v>
      </c>
      <c r="K155" s="33">
        <v>45390.0</v>
      </c>
      <c r="L155" s="41"/>
      <c r="M155" s="42"/>
      <c r="N155" s="68"/>
      <c r="O155" s="43">
        <v>78093.0</v>
      </c>
      <c r="P155" s="117">
        <v>78093.0</v>
      </c>
      <c r="Q155" s="42">
        <v>0.0</v>
      </c>
      <c r="R155" s="42">
        <v>0.0</v>
      </c>
      <c r="S155" s="41"/>
      <c r="T155" s="34" t="s">
        <v>47</v>
      </c>
      <c r="U155" s="33">
        <v>45390.0</v>
      </c>
      <c r="V155" s="33">
        <v>45420.0</v>
      </c>
      <c r="W155" s="34">
        <v>1.0</v>
      </c>
      <c r="X155" s="34" t="s">
        <v>50</v>
      </c>
      <c r="Y155" s="34" t="s">
        <v>66</v>
      </c>
    </row>
    <row r="156">
      <c r="A156" s="32" t="s">
        <v>1671</v>
      </c>
      <c r="B156" s="33">
        <v>45398.0</v>
      </c>
      <c r="C156" s="34">
        <v>11790.0</v>
      </c>
      <c r="D156" s="35" t="s">
        <v>1672</v>
      </c>
      <c r="E156" s="37" t="s">
        <v>1673</v>
      </c>
      <c r="F156" s="38" t="s">
        <v>1674</v>
      </c>
      <c r="G156" s="38" t="s">
        <v>1250</v>
      </c>
      <c r="H156" s="38" t="s">
        <v>99</v>
      </c>
      <c r="I156" s="34" t="s">
        <v>45</v>
      </c>
      <c r="J156" s="33">
        <v>45385.0</v>
      </c>
      <c r="K156" s="33">
        <v>45390.0</v>
      </c>
      <c r="L156" s="41"/>
      <c r="M156" s="42"/>
      <c r="N156" s="68"/>
      <c r="O156" s="43">
        <v>618084.0</v>
      </c>
      <c r="P156" s="117">
        <v>618084.0</v>
      </c>
      <c r="Q156" s="42">
        <v>90000.0</v>
      </c>
      <c r="R156" s="42">
        <v>0.0</v>
      </c>
      <c r="S156" s="41"/>
      <c r="T156" s="34" t="s">
        <v>47</v>
      </c>
      <c r="U156" s="33">
        <v>45390.0</v>
      </c>
      <c r="V156" s="33">
        <v>45579.0</v>
      </c>
      <c r="W156" s="34">
        <v>6.0</v>
      </c>
      <c r="X156" s="34" t="s">
        <v>100</v>
      </c>
      <c r="Y156" s="34" t="s">
        <v>204</v>
      </c>
    </row>
    <row r="157">
      <c r="A157" s="32" t="s">
        <v>1683</v>
      </c>
      <c r="B157" s="33">
        <v>45398.0</v>
      </c>
      <c r="C157" s="34">
        <v>10254.0</v>
      </c>
      <c r="D157" s="35" t="s">
        <v>1357</v>
      </c>
      <c r="E157" s="37" t="s">
        <v>1358</v>
      </c>
      <c r="F157" s="38" t="s">
        <v>870</v>
      </c>
      <c r="G157" s="38" t="s">
        <v>34</v>
      </c>
      <c r="H157" s="38" t="s">
        <v>35</v>
      </c>
      <c r="I157" s="34" t="s">
        <v>45</v>
      </c>
      <c r="J157" s="33">
        <v>45197.0</v>
      </c>
      <c r="K157" s="33">
        <v>45390.0</v>
      </c>
      <c r="L157" s="41"/>
      <c r="M157" s="42"/>
      <c r="N157" s="68"/>
      <c r="O157" s="43">
        <v>78000.0</v>
      </c>
      <c r="P157" s="43">
        <v>78000.0</v>
      </c>
      <c r="Q157" s="42">
        <v>0.0</v>
      </c>
      <c r="R157" s="42">
        <v>1560.0</v>
      </c>
      <c r="S157" s="41"/>
      <c r="T157" s="34" t="s">
        <v>67</v>
      </c>
      <c r="U157" s="33">
        <v>45390.0</v>
      </c>
      <c r="V157" s="33">
        <v>45421.0</v>
      </c>
      <c r="W157" s="34">
        <v>1.0</v>
      </c>
      <c r="X157" s="34" t="s">
        <v>50</v>
      </c>
      <c r="Y157" s="34" t="s">
        <v>66</v>
      </c>
    </row>
    <row r="158">
      <c r="A158" s="32" t="s">
        <v>1689</v>
      </c>
      <c r="B158" s="33">
        <v>45398.0</v>
      </c>
      <c r="C158" s="34">
        <v>10213.0</v>
      </c>
      <c r="D158" s="35" t="s">
        <v>1263</v>
      </c>
      <c r="E158" s="37" t="s">
        <v>1264</v>
      </c>
      <c r="F158" s="38" t="s">
        <v>1419</v>
      </c>
      <c r="G158" s="38" t="s">
        <v>467</v>
      </c>
      <c r="H158" s="38" t="s">
        <v>77</v>
      </c>
      <c r="I158" s="34" t="s">
        <v>45</v>
      </c>
      <c r="J158" s="33">
        <v>45194.0</v>
      </c>
      <c r="K158" s="33">
        <v>45390.0</v>
      </c>
      <c r="L158" s="41"/>
      <c r="M158" s="42"/>
      <c r="N158" s="68"/>
      <c r="O158" s="43">
        <v>78000.0</v>
      </c>
      <c r="P158" s="43">
        <v>78000.0</v>
      </c>
      <c r="Q158" s="42">
        <v>0.0</v>
      </c>
      <c r="R158" s="42">
        <v>1560.0</v>
      </c>
      <c r="S158" s="41"/>
      <c r="T158" s="34" t="s">
        <v>67</v>
      </c>
      <c r="U158" s="33">
        <v>45390.0</v>
      </c>
      <c r="V158" s="33">
        <v>45420.0</v>
      </c>
      <c r="W158" s="34">
        <v>1.0</v>
      </c>
      <c r="X158" s="34" t="s">
        <v>50</v>
      </c>
      <c r="Y158" s="34" t="s">
        <v>66</v>
      </c>
    </row>
    <row r="159">
      <c r="A159" s="32" t="s">
        <v>1701</v>
      </c>
      <c r="B159" s="33">
        <v>45400.0</v>
      </c>
      <c r="C159" s="34">
        <v>10358.0</v>
      </c>
      <c r="D159" s="35" t="s">
        <v>1497</v>
      </c>
      <c r="E159" s="37" t="s">
        <v>1499</v>
      </c>
      <c r="F159" s="38" t="s">
        <v>1500</v>
      </c>
      <c r="G159" s="38" t="s">
        <v>1502</v>
      </c>
      <c r="H159" s="38" t="s">
        <v>203</v>
      </c>
      <c r="I159" s="34" t="s">
        <v>45</v>
      </c>
      <c r="J159" s="33">
        <v>45207.0</v>
      </c>
      <c r="K159" s="33">
        <v>45399.0</v>
      </c>
      <c r="L159" s="33">
        <v>45390.0</v>
      </c>
      <c r="M159" s="68"/>
      <c r="N159" s="68"/>
      <c r="O159" s="43">
        <v>10009.0</v>
      </c>
      <c r="P159" s="117">
        <v>10000.0</v>
      </c>
      <c r="Q159" s="42">
        <v>0.0</v>
      </c>
      <c r="R159" s="42">
        <v>0.0</v>
      </c>
      <c r="S159" s="41"/>
      <c r="T159" s="34" t="s">
        <v>47</v>
      </c>
      <c r="U159" s="33"/>
      <c r="V159" s="125"/>
      <c r="W159" s="34">
        <v>1.0</v>
      </c>
      <c r="X159" s="34" t="s">
        <v>50</v>
      </c>
      <c r="Y159" s="34" t="s">
        <v>66</v>
      </c>
    </row>
    <row r="160">
      <c r="A160" s="32" t="s">
        <v>1710</v>
      </c>
      <c r="B160" s="33">
        <v>45400.0</v>
      </c>
      <c r="C160" s="34">
        <v>10358.0</v>
      </c>
      <c r="D160" s="35" t="s">
        <v>1497</v>
      </c>
      <c r="E160" s="37" t="s">
        <v>1499</v>
      </c>
      <c r="F160" s="38" t="s">
        <v>1500</v>
      </c>
      <c r="G160" s="38" t="s">
        <v>1502</v>
      </c>
      <c r="H160" s="38" t="s">
        <v>203</v>
      </c>
      <c r="I160" s="34" t="s">
        <v>45</v>
      </c>
      <c r="J160" s="33">
        <v>45207.0</v>
      </c>
      <c r="K160" s="33">
        <v>45399.0</v>
      </c>
      <c r="L160" s="33">
        <v>45390.0</v>
      </c>
      <c r="M160" s="68"/>
      <c r="N160" s="68"/>
      <c r="O160" s="43">
        <v>10001.0</v>
      </c>
      <c r="P160" s="117">
        <v>10000.0</v>
      </c>
      <c r="Q160" s="42">
        <v>0.0</v>
      </c>
      <c r="R160" s="42">
        <v>0.0</v>
      </c>
      <c r="S160" s="41"/>
      <c r="T160" s="34" t="s">
        <v>47</v>
      </c>
      <c r="U160" s="33"/>
      <c r="V160" s="125"/>
      <c r="W160" s="34">
        <v>1.0</v>
      </c>
      <c r="X160" s="34" t="s">
        <v>50</v>
      </c>
      <c r="Y160" s="34" t="s">
        <v>66</v>
      </c>
    </row>
    <row r="161">
      <c r="A161" s="32" t="s">
        <v>1720</v>
      </c>
      <c r="B161" s="33">
        <v>45398.0</v>
      </c>
      <c r="C161" s="34">
        <v>518.0</v>
      </c>
      <c r="D161" s="35" t="s">
        <v>1568</v>
      </c>
      <c r="E161" s="37" t="s">
        <v>1569</v>
      </c>
      <c r="F161" s="38" t="s">
        <v>1570</v>
      </c>
      <c r="G161" s="38" t="s">
        <v>409</v>
      </c>
      <c r="H161" s="38" t="s">
        <v>411</v>
      </c>
      <c r="I161" s="34" t="s">
        <v>45</v>
      </c>
      <c r="J161" s="33">
        <v>44317.0</v>
      </c>
      <c r="K161" s="33">
        <v>45391.0</v>
      </c>
      <c r="L161" s="41"/>
      <c r="M161" s="42"/>
      <c r="N161" s="68"/>
      <c r="O161" s="43">
        <v>78000.0</v>
      </c>
      <c r="P161" s="43">
        <v>78000.0</v>
      </c>
      <c r="Q161" s="42">
        <v>0.0</v>
      </c>
      <c r="R161" s="42">
        <v>1560.0</v>
      </c>
      <c r="S161" s="41"/>
      <c r="T161" s="34" t="s">
        <v>67</v>
      </c>
      <c r="U161" s="33">
        <v>45391.0</v>
      </c>
      <c r="V161" s="33">
        <v>45421.0</v>
      </c>
      <c r="W161" s="34">
        <v>1.0</v>
      </c>
      <c r="X161" s="34" t="s">
        <v>50</v>
      </c>
      <c r="Y161" s="34" t="s">
        <v>66</v>
      </c>
    </row>
    <row r="162">
      <c r="A162" s="32" t="s">
        <v>1730</v>
      </c>
      <c r="B162" s="33">
        <v>45398.0</v>
      </c>
      <c r="C162" s="34">
        <v>7514.0</v>
      </c>
      <c r="D162" s="35" t="s">
        <v>1424</v>
      </c>
      <c r="E162" s="37" t="s">
        <v>1425</v>
      </c>
      <c r="F162" s="38" t="s">
        <v>1427</v>
      </c>
      <c r="G162" s="38" t="s">
        <v>34</v>
      </c>
      <c r="H162" s="38" t="s">
        <v>35</v>
      </c>
      <c r="I162" s="34" t="s">
        <v>45</v>
      </c>
      <c r="J162" s="33">
        <v>44875.0</v>
      </c>
      <c r="K162" s="33">
        <v>45391.0</v>
      </c>
      <c r="L162" s="41"/>
      <c r="M162" s="42">
        <v>78000.0</v>
      </c>
      <c r="N162" s="68"/>
      <c r="O162" s="43">
        <v>100000.0</v>
      </c>
      <c r="P162" s="43">
        <v>100000.0</v>
      </c>
      <c r="Q162" s="42">
        <v>0.0</v>
      </c>
      <c r="R162" s="42">
        <v>700.0</v>
      </c>
      <c r="S162" s="41"/>
      <c r="T162" s="34" t="s">
        <v>67</v>
      </c>
      <c r="U162" s="33">
        <v>45391.0</v>
      </c>
      <c r="V162" s="33">
        <v>45421.0</v>
      </c>
      <c r="W162" s="34">
        <v>1.0</v>
      </c>
      <c r="X162" s="34" t="s">
        <v>50</v>
      </c>
      <c r="Y162" s="34" t="s">
        <v>66</v>
      </c>
    </row>
    <row r="163">
      <c r="A163" s="32" t="s">
        <v>1737</v>
      </c>
      <c r="B163" s="33">
        <v>45398.0</v>
      </c>
      <c r="C163" s="34">
        <v>10709.0</v>
      </c>
      <c r="D163" s="35" t="s">
        <v>1591</v>
      </c>
      <c r="E163" s="37" t="s">
        <v>1592</v>
      </c>
      <c r="F163" s="38" t="s">
        <v>1591</v>
      </c>
      <c r="G163" s="38" t="s">
        <v>357</v>
      </c>
      <c r="H163" s="38" t="s">
        <v>166</v>
      </c>
      <c r="I163" s="34" t="s">
        <v>45</v>
      </c>
      <c r="J163" s="33">
        <v>45256.0</v>
      </c>
      <c r="K163" s="33">
        <v>45391.0</v>
      </c>
      <c r="L163" s="41"/>
      <c r="M163" s="42"/>
      <c r="N163" s="68"/>
      <c r="O163" s="43">
        <v>78029.0</v>
      </c>
      <c r="P163" s="117">
        <v>78029.0</v>
      </c>
      <c r="Q163" s="42">
        <v>0.0</v>
      </c>
      <c r="R163" s="42">
        <v>0.0</v>
      </c>
      <c r="S163" s="41"/>
      <c r="T163" s="34" t="s">
        <v>47</v>
      </c>
      <c r="U163" s="33">
        <v>45395.0</v>
      </c>
      <c r="V163" s="33">
        <v>45425.0</v>
      </c>
      <c r="W163" s="34">
        <v>1.0</v>
      </c>
      <c r="X163" s="34" t="s">
        <v>50</v>
      </c>
      <c r="Y163" s="34" t="s">
        <v>66</v>
      </c>
    </row>
    <row r="164">
      <c r="A164" s="32" t="s">
        <v>1748</v>
      </c>
      <c r="B164" s="33">
        <v>45398.0</v>
      </c>
      <c r="C164" s="34">
        <v>7425.0</v>
      </c>
      <c r="D164" s="35" t="s">
        <v>1622</v>
      </c>
      <c r="E164" s="37" t="s">
        <v>1623</v>
      </c>
      <c r="F164" s="38" t="s">
        <v>1624</v>
      </c>
      <c r="G164" s="38" t="s">
        <v>78</v>
      </c>
      <c r="H164" s="38" t="s">
        <v>35</v>
      </c>
      <c r="I164" s="34" t="s">
        <v>45</v>
      </c>
      <c r="J164" s="33">
        <v>44866.0</v>
      </c>
      <c r="K164" s="33">
        <v>45391.0</v>
      </c>
      <c r="L164" s="41"/>
      <c r="M164" s="42"/>
      <c r="N164" s="68"/>
      <c r="O164" s="43">
        <v>78004.0</v>
      </c>
      <c r="P164" s="117">
        <v>78000.0</v>
      </c>
      <c r="Q164" s="42">
        <v>0.0</v>
      </c>
      <c r="R164" s="42">
        <v>0.0</v>
      </c>
      <c r="S164" s="41"/>
      <c r="T164" s="34" t="s">
        <v>47</v>
      </c>
      <c r="U164" s="33">
        <v>45391.0</v>
      </c>
      <c r="V164" s="33">
        <v>45421.0</v>
      </c>
      <c r="W164" s="34">
        <v>1.0</v>
      </c>
      <c r="X164" s="34" t="s">
        <v>50</v>
      </c>
      <c r="Y164" s="34" t="s">
        <v>66</v>
      </c>
    </row>
    <row r="165">
      <c r="A165" s="32" t="s">
        <v>1759</v>
      </c>
      <c r="B165" s="33">
        <v>45398.0</v>
      </c>
      <c r="C165" s="34">
        <v>8992.0</v>
      </c>
      <c r="D165" s="35" t="s">
        <v>1213</v>
      </c>
      <c r="E165" s="37" t="s">
        <v>1214</v>
      </c>
      <c r="F165" s="38" t="s">
        <v>1215</v>
      </c>
      <c r="G165" s="38" t="s">
        <v>59</v>
      </c>
      <c r="H165" s="38" t="s">
        <v>213</v>
      </c>
      <c r="I165" s="34" t="s">
        <v>45</v>
      </c>
      <c r="J165" s="33">
        <v>45056.0</v>
      </c>
      <c r="K165" s="33">
        <v>45391.0</v>
      </c>
      <c r="L165" s="41"/>
      <c r="M165" s="42"/>
      <c r="N165" s="68"/>
      <c r="O165" s="43">
        <v>78093.0</v>
      </c>
      <c r="P165" s="117">
        <v>78093.0</v>
      </c>
      <c r="Q165" s="42">
        <v>0.0</v>
      </c>
      <c r="R165" s="42">
        <v>0.0</v>
      </c>
      <c r="S165" s="34"/>
      <c r="T165" s="34" t="s">
        <v>47</v>
      </c>
      <c r="U165" s="33">
        <v>45391.0</v>
      </c>
      <c r="V165" s="33">
        <v>45421.0</v>
      </c>
      <c r="W165" s="34">
        <v>1.0</v>
      </c>
      <c r="X165" s="34" t="s">
        <v>50</v>
      </c>
      <c r="Y165" s="34" t="s">
        <v>66</v>
      </c>
    </row>
    <row r="166">
      <c r="A166" s="32" t="s">
        <v>1763</v>
      </c>
      <c r="B166" s="33">
        <v>45398.0</v>
      </c>
      <c r="C166" s="34">
        <v>10720.0</v>
      </c>
      <c r="D166" s="35" t="s">
        <v>1695</v>
      </c>
      <c r="E166" s="37" t="s">
        <v>1696</v>
      </c>
      <c r="F166" s="38" t="s">
        <v>1766</v>
      </c>
      <c r="G166" s="38" t="s">
        <v>468</v>
      </c>
      <c r="H166" s="38" t="s">
        <v>35</v>
      </c>
      <c r="I166" s="34" t="s">
        <v>45</v>
      </c>
      <c r="J166" s="33">
        <v>45257.0</v>
      </c>
      <c r="K166" s="33">
        <v>45391.0</v>
      </c>
      <c r="L166" s="41"/>
      <c r="M166" s="42"/>
      <c r="N166" s="68"/>
      <c r="O166" s="43">
        <v>118016.0</v>
      </c>
      <c r="P166" s="117">
        <v>118000.0</v>
      </c>
      <c r="Q166" s="42">
        <v>0.0</v>
      </c>
      <c r="R166" s="42">
        <v>0.0</v>
      </c>
      <c r="S166" s="41"/>
      <c r="T166" s="34" t="s">
        <v>47</v>
      </c>
      <c r="U166" s="33">
        <v>45391.0</v>
      </c>
      <c r="V166" s="33">
        <v>45421.0</v>
      </c>
      <c r="W166" s="34">
        <v>1.0</v>
      </c>
      <c r="X166" s="34" t="s">
        <v>100</v>
      </c>
      <c r="Y166" s="34" t="s">
        <v>66</v>
      </c>
    </row>
    <row r="167">
      <c r="A167" s="32" t="s">
        <v>1778</v>
      </c>
      <c r="B167" s="33">
        <v>45398.0</v>
      </c>
      <c r="C167" s="34">
        <v>11499.0</v>
      </c>
      <c r="D167" s="35" t="s">
        <v>1780</v>
      </c>
      <c r="E167" s="37" t="s">
        <v>1781</v>
      </c>
      <c r="F167" s="38" t="s">
        <v>1783</v>
      </c>
      <c r="G167" s="38" t="s">
        <v>75</v>
      </c>
      <c r="H167" s="38" t="s">
        <v>77</v>
      </c>
      <c r="I167" s="34" t="s">
        <v>45</v>
      </c>
      <c r="J167" s="33">
        <v>45355.0</v>
      </c>
      <c r="K167" s="33">
        <v>45392.0</v>
      </c>
      <c r="L167" s="41"/>
      <c r="M167" s="42"/>
      <c r="N167" s="68"/>
      <c r="O167" s="43">
        <v>78095.0</v>
      </c>
      <c r="P167" s="44">
        <v>78095.0</v>
      </c>
      <c r="Q167" s="42">
        <v>0.0</v>
      </c>
      <c r="R167" s="42">
        <v>0.0</v>
      </c>
      <c r="S167" s="41"/>
      <c r="T167" s="34" t="s">
        <v>47</v>
      </c>
      <c r="U167" s="33">
        <v>45397.0</v>
      </c>
      <c r="V167" s="33">
        <v>45429.0</v>
      </c>
      <c r="W167" s="34">
        <v>1.0</v>
      </c>
      <c r="X167" s="34" t="s">
        <v>50</v>
      </c>
      <c r="Y167" s="34" t="s">
        <v>66</v>
      </c>
    </row>
    <row r="168">
      <c r="A168" s="32" t="s">
        <v>1788</v>
      </c>
      <c r="B168" s="33">
        <v>45398.0</v>
      </c>
      <c r="C168" s="34">
        <v>611.0</v>
      </c>
      <c r="D168" s="35" t="s">
        <v>1790</v>
      </c>
      <c r="E168" s="37" t="s">
        <v>1791</v>
      </c>
      <c r="F168" s="38" t="s">
        <v>1792</v>
      </c>
      <c r="G168" s="38" t="s">
        <v>1793</v>
      </c>
      <c r="H168" s="38" t="s">
        <v>63</v>
      </c>
      <c r="I168" s="34" t="s">
        <v>45</v>
      </c>
      <c r="J168" s="33">
        <v>44328.0</v>
      </c>
      <c r="K168" s="33">
        <v>45392.0</v>
      </c>
      <c r="L168" s="41"/>
      <c r="M168" s="42"/>
      <c r="N168" s="68"/>
      <c r="O168" s="43">
        <v>78000.0</v>
      </c>
      <c r="P168" s="43">
        <v>78000.0</v>
      </c>
      <c r="Q168" s="42">
        <v>0.0</v>
      </c>
      <c r="R168" s="42">
        <v>4400.0</v>
      </c>
      <c r="S168" s="41"/>
      <c r="T168" s="34" t="s">
        <v>67</v>
      </c>
      <c r="U168" s="33">
        <v>45392.0</v>
      </c>
      <c r="V168" s="33">
        <v>45422.0</v>
      </c>
      <c r="W168" s="34">
        <v>1.0</v>
      </c>
      <c r="X168" s="34" t="s">
        <v>50</v>
      </c>
      <c r="Y168" s="34" t="s">
        <v>66</v>
      </c>
    </row>
    <row r="169">
      <c r="A169" s="32" t="s">
        <v>1805</v>
      </c>
      <c r="B169" s="33">
        <v>45398.0</v>
      </c>
      <c r="C169" s="34">
        <v>2563.0</v>
      </c>
      <c r="D169" s="35" t="s">
        <v>1807</v>
      </c>
      <c r="E169" s="37" t="s">
        <v>1450</v>
      </c>
      <c r="F169" s="38" t="s">
        <v>1451</v>
      </c>
      <c r="G169" s="38" t="s">
        <v>846</v>
      </c>
      <c r="H169" s="38" t="s">
        <v>413</v>
      </c>
      <c r="I169" s="34" t="s">
        <v>45</v>
      </c>
      <c r="J169" s="33">
        <v>44458.0</v>
      </c>
      <c r="K169" s="33">
        <v>45393.0</v>
      </c>
      <c r="L169" s="41"/>
      <c r="M169" s="42"/>
      <c r="N169" s="68"/>
      <c r="O169" s="43">
        <v>78000.0</v>
      </c>
      <c r="P169" s="43">
        <v>78000.0</v>
      </c>
      <c r="Q169" s="42">
        <v>0.0</v>
      </c>
      <c r="R169" s="42">
        <v>1560.0</v>
      </c>
      <c r="S169" s="41"/>
      <c r="T169" s="34" t="s">
        <v>67</v>
      </c>
      <c r="U169" s="33">
        <v>45393.0</v>
      </c>
      <c r="V169" s="33">
        <v>45428.0</v>
      </c>
      <c r="W169" s="34">
        <v>1.0</v>
      </c>
      <c r="X169" s="34" t="s">
        <v>50</v>
      </c>
      <c r="Y169" s="34" t="s">
        <v>66</v>
      </c>
    </row>
    <row r="170">
      <c r="A170" s="32" t="s">
        <v>1815</v>
      </c>
      <c r="B170" s="33">
        <v>45398.0</v>
      </c>
      <c r="C170" s="34">
        <v>2640.0</v>
      </c>
      <c r="D170" s="35" t="s">
        <v>779</v>
      </c>
      <c r="E170" s="37" t="s">
        <v>780</v>
      </c>
      <c r="F170" s="38" t="s">
        <v>781</v>
      </c>
      <c r="G170" s="38" t="s">
        <v>118</v>
      </c>
      <c r="H170" s="38" t="s">
        <v>99</v>
      </c>
      <c r="I170" s="34" t="s">
        <v>45</v>
      </c>
      <c r="J170" s="33">
        <v>44461.0</v>
      </c>
      <c r="K170" s="33">
        <v>45393.0</v>
      </c>
      <c r="L170" s="41"/>
      <c r="M170" s="42"/>
      <c r="N170" s="68"/>
      <c r="O170" s="43">
        <v>78016.0</v>
      </c>
      <c r="P170" s="79">
        <v>78000.0</v>
      </c>
      <c r="Q170" s="42">
        <v>0.0</v>
      </c>
      <c r="R170" s="42">
        <v>0.0</v>
      </c>
      <c r="S170" s="41"/>
      <c r="T170" s="34" t="s">
        <v>47</v>
      </c>
      <c r="U170" s="33">
        <v>45393.0</v>
      </c>
      <c r="V170" s="33">
        <v>45423.0</v>
      </c>
      <c r="W170" s="34">
        <v>1.0</v>
      </c>
      <c r="X170" s="34" t="s">
        <v>50</v>
      </c>
      <c r="Y170" s="34" t="s">
        <v>66</v>
      </c>
    </row>
    <row r="171">
      <c r="A171" s="32" t="s">
        <v>1820</v>
      </c>
      <c r="B171" s="33">
        <v>45398.0</v>
      </c>
      <c r="C171" s="34">
        <v>9096.0</v>
      </c>
      <c r="D171" s="35" t="s">
        <v>1822</v>
      </c>
      <c r="E171" s="37" t="s">
        <v>1515</v>
      </c>
      <c r="F171" s="38" t="s">
        <v>1517</v>
      </c>
      <c r="G171" s="38" t="s">
        <v>1167</v>
      </c>
      <c r="H171" s="38" t="s">
        <v>166</v>
      </c>
      <c r="I171" s="34" t="s">
        <v>45</v>
      </c>
      <c r="J171" s="33">
        <v>45068.0</v>
      </c>
      <c r="K171" s="33">
        <v>45393.0</v>
      </c>
      <c r="L171" s="41"/>
      <c r="M171" s="42"/>
      <c r="N171" s="68"/>
      <c r="O171" s="43">
        <v>78000.0</v>
      </c>
      <c r="P171" s="43">
        <v>78000.0</v>
      </c>
      <c r="Q171" s="42">
        <v>0.0</v>
      </c>
      <c r="R171" s="42">
        <v>4440.0</v>
      </c>
      <c r="S171" s="41"/>
      <c r="T171" s="34" t="s">
        <v>67</v>
      </c>
      <c r="U171" s="33">
        <v>45393.0</v>
      </c>
      <c r="V171" s="33">
        <v>45424.0</v>
      </c>
      <c r="W171" s="34">
        <v>1.0</v>
      </c>
      <c r="X171" s="34" t="s">
        <v>50</v>
      </c>
      <c r="Y171" s="34" t="s">
        <v>66</v>
      </c>
    </row>
    <row r="172">
      <c r="A172" s="32" t="s">
        <v>1831</v>
      </c>
      <c r="B172" s="33">
        <v>45398.0</v>
      </c>
      <c r="C172" s="34">
        <v>494.0</v>
      </c>
      <c r="D172" s="35" t="s">
        <v>510</v>
      </c>
      <c r="E172" s="37" t="s">
        <v>211</v>
      </c>
      <c r="F172" s="38" t="s">
        <v>212</v>
      </c>
      <c r="G172" s="38" t="s">
        <v>215</v>
      </c>
      <c r="H172" s="38" t="s">
        <v>77</v>
      </c>
      <c r="I172" s="34" t="s">
        <v>45</v>
      </c>
      <c r="J172" s="33">
        <v>44317.0</v>
      </c>
      <c r="K172" s="33">
        <v>45393.0</v>
      </c>
      <c r="L172" s="41"/>
      <c r="M172" s="42"/>
      <c r="N172" s="68"/>
      <c r="O172" s="43">
        <v>78072.0</v>
      </c>
      <c r="P172" s="79">
        <v>78500.0</v>
      </c>
      <c r="Q172" s="42">
        <v>0.0</v>
      </c>
      <c r="R172" s="42">
        <v>0.0</v>
      </c>
      <c r="S172" s="41"/>
      <c r="T172" s="34" t="s">
        <v>47</v>
      </c>
      <c r="U172" s="33">
        <v>45394.0</v>
      </c>
      <c r="V172" s="33">
        <v>45424.0</v>
      </c>
      <c r="W172" s="34">
        <v>1.0</v>
      </c>
      <c r="X172" s="34" t="s">
        <v>50</v>
      </c>
      <c r="Y172" s="34" t="s">
        <v>66</v>
      </c>
    </row>
    <row r="173">
      <c r="A173" s="32" t="s">
        <v>1845</v>
      </c>
      <c r="B173" s="33">
        <v>45398.0</v>
      </c>
      <c r="C173" s="34">
        <v>3848.0</v>
      </c>
      <c r="D173" s="35" t="s">
        <v>90</v>
      </c>
      <c r="E173" s="37" t="s">
        <v>92</v>
      </c>
      <c r="F173" s="38" t="s">
        <v>1110</v>
      </c>
      <c r="G173" s="38" t="s">
        <v>96</v>
      </c>
      <c r="H173" s="38" t="s">
        <v>63</v>
      </c>
      <c r="I173" s="34" t="s">
        <v>45</v>
      </c>
      <c r="J173" s="33">
        <v>44554.0</v>
      </c>
      <c r="K173" s="33">
        <v>45394.0</v>
      </c>
      <c r="L173" s="33"/>
      <c r="M173" s="42"/>
      <c r="N173" s="33"/>
      <c r="O173" s="43">
        <v>78000.0</v>
      </c>
      <c r="P173" s="43">
        <v>78000.0</v>
      </c>
      <c r="Q173" s="42">
        <v>0.0</v>
      </c>
      <c r="R173" s="42">
        <v>4400.0</v>
      </c>
      <c r="S173" s="41"/>
      <c r="T173" s="34" t="s">
        <v>67</v>
      </c>
      <c r="U173" s="33">
        <v>45394.0</v>
      </c>
      <c r="V173" s="33">
        <v>45424.0</v>
      </c>
      <c r="W173" s="34">
        <v>1.0</v>
      </c>
      <c r="X173" s="34" t="s">
        <v>50</v>
      </c>
      <c r="Y173" s="34" t="s">
        <v>66</v>
      </c>
    </row>
    <row r="174">
      <c r="A174" s="32" t="s">
        <v>1853</v>
      </c>
      <c r="B174" s="33">
        <v>45398.0</v>
      </c>
      <c r="C174" s="45">
        <v>8716.0</v>
      </c>
      <c r="D174" s="47" t="s">
        <v>1855</v>
      </c>
      <c r="E174" s="37" t="s">
        <v>1856</v>
      </c>
      <c r="F174" s="47" t="s">
        <v>1860</v>
      </c>
      <c r="G174" s="49" t="s">
        <v>1862</v>
      </c>
      <c r="H174" s="49" t="s">
        <v>1863</v>
      </c>
      <c r="I174" s="34" t="s">
        <v>45</v>
      </c>
      <c r="J174" s="33">
        <v>45021.0</v>
      </c>
      <c r="K174" s="33">
        <v>45394.0</v>
      </c>
      <c r="L174" s="53"/>
      <c r="M174" s="43"/>
      <c r="N174" s="33"/>
      <c r="O174" s="43">
        <v>118020.0</v>
      </c>
      <c r="P174" s="85">
        <v>118020.0</v>
      </c>
      <c r="Q174" s="42">
        <v>0.0</v>
      </c>
      <c r="R174" s="59">
        <v>0.0</v>
      </c>
      <c r="S174" s="59"/>
      <c r="T174" s="34" t="s">
        <v>47</v>
      </c>
      <c r="U174" s="33">
        <v>45394.0</v>
      </c>
      <c r="V174" s="33">
        <v>45425.0</v>
      </c>
      <c r="W174" s="34">
        <v>1.0</v>
      </c>
      <c r="X174" s="34" t="s">
        <v>100</v>
      </c>
      <c r="Y174" s="34" t="s">
        <v>66</v>
      </c>
    </row>
    <row r="175">
      <c r="A175" s="32" t="s">
        <v>1867</v>
      </c>
      <c r="B175" s="33">
        <v>45398.0</v>
      </c>
      <c r="C175" s="34">
        <v>3230.0</v>
      </c>
      <c r="D175" s="35" t="s">
        <v>170</v>
      </c>
      <c r="E175" s="37" t="s">
        <v>171</v>
      </c>
      <c r="F175" s="38" t="s">
        <v>1705</v>
      </c>
      <c r="G175" s="38" t="s">
        <v>173</v>
      </c>
      <c r="H175" s="38" t="s">
        <v>174</v>
      </c>
      <c r="I175" s="34" t="s">
        <v>45</v>
      </c>
      <c r="J175" s="33">
        <v>44516.0</v>
      </c>
      <c r="K175" s="33">
        <v>45394.0</v>
      </c>
      <c r="L175" s="41"/>
      <c r="M175" s="42"/>
      <c r="N175" s="68"/>
      <c r="O175" s="43">
        <v>78000.0</v>
      </c>
      <c r="P175" s="43">
        <v>78000.0</v>
      </c>
      <c r="Q175" s="42">
        <v>0.0</v>
      </c>
      <c r="R175" s="42">
        <v>4440.0</v>
      </c>
      <c r="S175" s="41"/>
      <c r="T175" s="34" t="s">
        <v>67</v>
      </c>
      <c r="U175" s="33">
        <v>45394.0</v>
      </c>
      <c r="V175" s="33">
        <v>45430.0</v>
      </c>
      <c r="W175" s="34">
        <v>1.0</v>
      </c>
      <c r="X175" s="34" t="s">
        <v>50</v>
      </c>
      <c r="Y175" s="34" t="s">
        <v>66</v>
      </c>
    </row>
    <row r="176">
      <c r="A176" s="32" t="s">
        <v>1876</v>
      </c>
      <c r="B176" s="33">
        <v>45399.0</v>
      </c>
      <c r="C176" s="34">
        <v>836.0</v>
      </c>
      <c r="D176" s="35" t="s">
        <v>304</v>
      </c>
      <c r="E176" s="37" t="s">
        <v>1756</v>
      </c>
      <c r="F176" s="38" t="s">
        <v>1757</v>
      </c>
      <c r="G176" s="38" t="s">
        <v>1758</v>
      </c>
      <c r="H176" s="38" t="s">
        <v>538</v>
      </c>
      <c r="I176" s="34" t="s">
        <v>45</v>
      </c>
      <c r="J176" s="33">
        <v>44335.0</v>
      </c>
      <c r="K176" s="33">
        <v>45394.0</v>
      </c>
      <c r="L176" s="41"/>
      <c r="M176" s="42"/>
      <c r="N176" s="68"/>
      <c r="O176" s="43">
        <v>118000.0</v>
      </c>
      <c r="P176" s="43">
        <v>118000.0</v>
      </c>
      <c r="Q176" s="42">
        <v>0.0</v>
      </c>
      <c r="R176" s="42">
        <v>826.0</v>
      </c>
      <c r="S176" s="41"/>
      <c r="T176" s="34" t="s">
        <v>67</v>
      </c>
      <c r="U176" s="33">
        <v>45394.0</v>
      </c>
      <c r="V176" s="33">
        <v>45424.0</v>
      </c>
      <c r="W176" s="34">
        <v>1.0</v>
      </c>
      <c r="X176" s="34" t="s">
        <v>100</v>
      </c>
      <c r="Y176" s="34" t="s">
        <v>66</v>
      </c>
    </row>
    <row r="177">
      <c r="A177" s="32" t="s">
        <v>1881</v>
      </c>
      <c r="B177" s="33">
        <v>45399.0</v>
      </c>
      <c r="C177" s="34">
        <v>5716.0</v>
      </c>
      <c r="D177" s="35" t="s">
        <v>1884</v>
      </c>
      <c r="E177" s="37" t="s">
        <v>1886</v>
      </c>
      <c r="F177" s="38" t="s">
        <v>1887</v>
      </c>
      <c r="G177" s="38" t="s">
        <v>138</v>
      </c>
      <c r="H177" s="38" t="s">
        <v>99</v>
      </c>
      <c r="I177" s="34" t="s">
        <v>45</v>
      </c>
      <c r="J177" s="33">
        <v>44695.0</v>
      </c>
      <c r="K177" s="33">
        <v>45394.0</v>
      </c>
      <c r="L177" s="41"/>
      <c r="M177" s="42">
        <v>78000.0</v>
      </c>
      <c r="N177" s="68"/>
      <c r="O177" s="43">
        <v>80094.0</v>
      </c>
      <c r="P177" s="85">
        <v>80000.0</v>
      </c>
      <c r="Q177" s="42">
        <v>0.0</v>
      </c>
      <c r="R177" s="42">
        <v>0.0</v>
      </c>
      <c r="S177" s="41"/>
      <c r="T177" s="34" t="s">
        <v>47</v>
      </c>
      <c r="U177" s="33">
        <v>45394.0</v>
      </c>
      <c r="V177" s="33">
        <v>45424.0</v>
      </c>
      <c r="W177" s="34">
        <v>1.0</v>
      </c>
      <c r="X177" s="34" t="s">
        <v>50</v>
      </c>
      <c r="Y177" s="34" t="s">
        <v>66</v>
      </c>
    </row>
    <row r="178">
      <c r="A178" s="32" t="s">
        <v>1893</v>
      </c>
      <c r="B178" s="33">
        <v>45399.0</v>
      </c>
      <c r="C178" s="34">
        <v>2443.0</v>
      </c>
      <c r="D178" s="35" t="s">
        <v>1894</v>
      </c>
      <c r="E178" s="37" t="s">
        <v>1895</v>
      </c>
      <c r="F178" s="38" t="s">
        <v>1897</v>
      </c>
      <c r="G178" s="38" t="s">
        <v>75</v>
      </c>
      <c r="H178" s="38" t="s">
        <v>77</v>
      </c>
      <c r="I178" s="34" t="s">
        <v>45</v>
      </c>
      <c r="J178" s="33">
        <v>44448.0</v>
      </c>
      <c r="K178" s="33">
        <v>45394.0</v>
      </c>
      <c r="L178" s="41"/>
      <c r="M178" s="42"/>
      <c r="N178" s="68"/>
      <c r="O178" s="43">
        <v>78000.0</v>
      </c>
      <c r="P178" s="43">
        <v>78000.0</v>
      </c>
      <c r="Q178" s="42">
        <v>0.0</v>
      </c>
      <c r="R178" s="42">
        <v>4400.0</v>
      </c>
      <c r="S178" s="41"/>
      <c r="T178" s="34" t="s">
        <v>67</v>
      </c>
      <c r="U178" s="33">
        <v>45394.0</v>
      </c>
      <c r="V178" s="33">
        <v>45424.0</v>
      </c>
      <c r="W178" s="34">
        <v>1.0</v>
      </c>
      <c r="X178" s="34" t="s">
        <v>50</v>
      </c>
      <c r="Y178" s="34" t="s">
        <v>66</v>
      </c>
    </row>
    <row r="179">
      <c r="A179" s="32" t="s">
        <v>1903</v>
      </c>
      <c r="B179" s="33">
        <v>45399.0</v>
      </c>
      <c r="C179" s="34">
        <v>7485.0</v>
      </c>
      <c r="D179" s="35" t="s">
        <v>1739</v>
      </c>
      <c r="E179" s="37" t="s">
        <v>1647</v>
      </c>
      <c r="F179" s="38" t="s">
        <v>1741</v>
      </c>
      <c r="G179" s="38" t="s">
        <v>251</v>
      </c>
      <c r="H179" s="38" t="s">
        <v>166</v>
      </c>
      <c r="I179" s="34" t="s">
        <v>45</v>
      </c>
      <c r="J179" s="33">
        <v>44872.0</v>
      </c>
      <c r="K179" s="33">
        <v>45394.0</v>
      </c>
      <c r="L179" s="41"/>
      <c r="M179" s="42"/>
      <c r="N179" s="68"/>
      <c r="O179" s="43">
        <v>78000.0</v>
      </c>
      <c r="P179" s="43">
        <v>78000.0</v>
      </c>
      <c r="Q179" s="42">
        <v>0.0</v>
      </c>
      <c r="R179" s="42">
        <v>4400.0</v>
      </c>
      <c r="S179" s="41"/>
      <c r="T179" s="34" t="s">
        <v>67</v>
      </c>
      <c r="U179" s="33">
        <v>45394.0</v>
      </c>
      <c r="V179" s="33">
        <v>45424.0</v>
      </c>
      <c r="W179" s="34">
        <v>1.0</v>
      </c>
      <c r="X179" s="34" t="s">
        <v>50</v>
      </c>
      <c r="Y179" s="34" t="s">
        <v>66</v>
      </c>
    </row>
    <row r="180">
      <c r="A180" s="32" t="s">
        <v>1914</v>
      </c>
      <c r="B180" s="33">
        <v>45399.0</v>
      </c>
      <c r="C180" s="34">
        <v>11240.0</v>
      </c>
      <c r="D180" s="35" t="s">
        <v>1917</v>
      </c>
      <c r="E180" s="37" t="s">
        <v>1918</v>
      </c>
      <c r="F180" s="38" t="s">
        <v>1919</v>
      </c>
      <c r="G180" s="38" t="s">
        <v>96</v>
      </c>
      <c r="H180" s="38" t="s">
        <v>63</v>
      </c>
      <c r="I180" s="34" t="s">
        <v>45</v>
      </c>
      <c r="J180" s="33">
        <v>45324.0</v>
      </c>
      <c r="K180" s="33">
        <v>45394.0</v>
      </c>
      <c r="L180" s="41"/>
      <c r="M180" s="42"/>
      <c r="N180" s="68"/>
      <c r="O180" s="43">
        <v>78016.0</v>
      </c>
      <c r="P180" s="85">
        <v>78000.0</v>
      </c>
      <c r="Q180" s="42">
        <v>0.0</v>
      </c>
      <c r="R180" s="42">
        <v>0.0</v>
      </c>
      <c r="S180" s="41"/>
      <c r="T180" s="34" t="s">
        <v>47</v>
      </c>
      <c r="U180" s="33">
        <v>45394.0</v>
      </c>
      <c r="V180" s="33">
        <v>45424.0</v>
      </c>
      <c r="W180" s="34">
        <v>1.0</v>
      </c>
      <c r="X180" s="34" t="s">
        <v>50</v>
      </c>
      <c r="Y180" s="34" t="s">
        <v>204</v>
      </c>
    </row>
    <row r="181">
      <c r="A181" s="32" t="s">
        <v>1925</v>
      </c>
      <c r="B181" s="33">
        <v>45399.0</v>
      </c>
      <c r="C181" s="34">
        <v>8463.0</v>
      </c>
      <c r="D181" s="35" t="s">
        <v>1927</v>
      </c>
      <c r="E181" s="37" t="s">
        <v>1928</v>
      </c>
      <c r="F181" s="38" t="s">
        <v>1929</v>
      </c>
      <c r="G181" s="38" t="s">
        <v>689</v>
      </c>
      <c r="H181" s="38" t="s">
        <v>35</v>
      </c>
      <c r="I181" s="34" t="s">
        <v>45</v>
      </c>
      <c r="J181" s="33">
        <v>44988.0</v>
      </c>
      <c r="K181" s="33">
        <v>45394.0</v>
      </c>
      <c r="L181" s="41"/>
      <c r="M181" s="42"/>
      <c r="N181" s="33"/>
      <c r="O181" s="43">
        <v>118028.0</v>
      </c>
      <c r="P181" s="85">
        <v>118028.0</v>
      </c>
      <c r="Q181" s="42">
        <v>0.0</v>
      </c>
      <c r="R181" s="42">
        <v>0.0</v>
      </c>
      <c r="S181" s="41"/>
      <c r="T181" s="34" t="s">
        <v>47</v>
      </c>
      <c r="U181" s="33">
        <v>45394.0</v>
      </c>
      <c r="V181" s="33">
        <v>45425.0</v>
      </c>
      <c r="W181" s="34">
        <v>1.0</v>
      </c>
      <c r="X181" s="34" t="s">
        <v>100</v>
      </c>
      <c r="Y181" s="34" t="s">
        <v>66</v>
      </c>
    </row>
    <row r="182">
      <c r="A182" s="32" t="s">
        <v>1933</v>
      </c>
      <c r="B182" s="33">
        <v>45399.0</v>
      </c>
      <c r="C182" s="34">
        <v>11054.0</v>
      </c>
      <c r="D182" s="35" t="s">
        <v>1937</v>
      </c>
      <c r="E182" s="37" t="s">
        <v>1939</v>
      </c>
      <c r="F182" s="38" t="s">
        <v>1941</v>
      </c>
      <c r="G182" s="38" t="s">
        <v>357</v>
      </c>
      <c r="H182" s="38" t="s">
        <v>166</v>
      </c>
      <c r="I182" s="34" t="s">
        <v>45</v>
      </c>
      <c r="J182" s="33">
        <v>45305.0</v>
      </c>
      <c r="K182" s="33">
        <v>45394.0</v>
      </c>
      <c r="L182" s="41"/>
      <c r="M182" s="42"/>
      <c r="N182" s="33"/>
      <c r="O182" s="43">
        <v>78091.0</v>
      </c>
      <c r="P182" s="85">
        <v>78000.0</v>
      </c>
      <c r="Q182" s="42">
        <v>0.0</v>
      </c>
      <c r="R182" s="42">
        <v>0.0</v>
      </c>
      <c r="S182" s="41"/>
      <c r="T182" s="34" t="s">
        <v>47</v>
      </c>
      <c r="U182" s="33">
        <v>45396.0</v>
      </c>
      <c r="V182" s="33">
        <v>45426.0</v>
      </c>
      <c r="W182" s="34">
        <v>1.0</v>
      </c>
      <c r="X182" s="34" t="s">
        <v>50</v>
      </c>
      <c r="Y182" s="34" t="s">
        <v>66</v>
      </c>
    </row>
    <row r="183">
      <c r="A183" s="32" t="s">
        <v>1944</v>
      </c>
      <c r="B183" s="33">
        <v>45399.0</v>
      </c>
      <c r="C183" s="34">
        <v>6899.0</v>
      </c>
      <c r="D183" s="35" t="s">
        <v>1945</v>
      </c>
      <c r="E183" s="37" t="s">
        <v>1946</v>
      </c>
      <c r="F183" s="38" t="s">
        <v>1947</v>
      </c>
      <c r="G183" s="38" t="s">
        <v>241</v>
      </c>
      <c r="H183" s="38" t="s">
        <v>99</v>
      </c>
      <c r="I183" s="34" t="s">
        <v>45</v>
      </c>
      <c r="J183" s="33">
        <v>44812.0</v>
      </c>
      <c r="K183" s="33">
        <v>45394.0</v>
      </c>
      <c r="L183" s="41"/>
      <c r="M183" s="42"/>
      <c r="N183" s="68"/>
      <c r="O183" s="43">
        <v>78000.0</v>
      </c>
      <c r="P183" s="43">
        <v>78000.0</v>
      </c>
      <c r="Q183" s="42">
        <v>0.0</v>
      </c>
      <c r="R183" s="42">
        <v>546.0</v>
      </c>
      <c r="S183" s="41"/>
      <c r="T183" s="34" t="s">
        <v>67</v>
      </c>
      <c r="U183" s="33">
        <v>45394.0</v>
      </c>
      <c r="V183" s="33">
        <v>45424.0</v>
      </c>
      <c r="W183" s="34">
        <v>1.0</v>
      </c>
      <c r="X183" s="34" t="s">
        <v>50</v>
      </c>
      <c r="Y183" s="34" t="s">
        <v>66</v>
      </c>
    </row>
    <row r="184">
      <c r="A184" s="32" t="s">
        <v>1952</v>
      </c>
      <c r="B184" s="33">
        <v>45399.0</v>
      </c>
      <c r="C184" s="34">
        <v>7090.0</v>
      </c>
      <c r="D184" s="35" t="s">
        <v>1474</v>
      </c>
      <c r="E184" s="37" t="s">
        <v>1176</v>
      </c>
      <c r="F184" s="140" t="s">
        <v>1177</v>
      </c>
      <c r="G184" s="38" t="s">
        <v>118</v>
      </c>
      <c r="H184" s="38" t="s">
        <v>99</v>
      </c>
      <c r="I184" s="34" t="s">
        <v>45</v>
      </c>
      <c r="J184" s="33">
        <v>44833.0</v>
      </c>
      <c r="K184" s="33">
        <v>45394.0</v>
      </c>
      <c r="L184" s="41"/>
      <c r="M184" s="42"/>
      <c r="N184" s="68"/>
      <c r="O184" s="43">
        <v>118000.0</v>
      </c>
      <c r="P184" s="43">
        <v>118000.0</v>
      </c>
      <c r="Q184" s="42">
        <v>0.0</v>
      </c>
      <c r="R184" s="42">
        <v>2360.0</v>
      </c>
      <c r="S184" s="41"/>
      <c r="T184" s="34" t="s">
        <v>67</v>
      </c>
      <c r="U184" s="33">
        <v>45394.0</v>
      </c>
      <c r="V184" s="33">
        <v>45424.0</v>
      </c>
      <c r="W184" s="34">
        <v>1.0</v>
      </c>
      <c r="X184" s="34" t="s">
        <v>100</v>
      </c>
      <c r="Y184" s="34" t="s">
        <v>66</v>
      </c>
    </row>
    <row r="185">
      <c r="A185" s="32" t="s">
        <v>1973</v>
      </c>
      <c r="B185" s="33">
        <v>45405.0</v>
      </c>
      <c r="C185" s="34">
        <v>11054.0</v>
      </c>
      <c r="D185" s="35" t="s">
        <v>1937</v>
      </c>
      <c r="E185" s="37" t="s">
        <v>1939</v>
      </c>
      <c r="F185" s="38" t="s">
        <v>1941</v>
      </c>
      <c r="G185" s="38" t="s">
        <v>357</v>
      </c>
      <c r="H185" s="38" t="s">
        <v>166</v>
      </c>
      <c r="I185" s="34" t="s">
        <v>918</v>
      </c>
      <c r="J185" s="33">
        <v>45295.0</v>
      </c>
      <c r="K185" s="33">
        <v>45404.0</v>
      </c>
      <c r="L185" s="33">
        <v>45394.0</v>
      </c>
      <c r="M185" s="68"/>
      <c r="N185" s="33">
        <v>45426.0</v>
      </c>
      <c r="O185" s="43">
        <v>78129.0</v>
      </c>
      <c r="P185" s="85">
        <v>78091.0</v>
      </c>
      <c r="Q185" s="42">
        <v>0.0</v>
      </c>
      <c r="R185" s="42">
        <v>0.0</v>
      </c>
      <c r="S185" s="41"/>
      <c r="T185" s="34" t="s">
        <v>47</v>
      </c>
      <c r="U185" s="33"/>
      <c r="V185" s="125"/>
      <c r="W185" s="34">
        <v>1.0</v>
      </c>
      <c r="X185" s="34" t="s">
        <v>50</v>
      </c>
      <c r="Y185" s="34" t="s">
        <v>66</v>
      </c>
    </row>
    <row r="186">
      <c r="A186" s="32" t="s">
        <v>1984</v>
      </c>
      <c r="B186" s="33">
        <v>45399.0</v>
      </c>
      <c r="C186" s="34">
        <v>6737.0</v>
      </c>
      <c r="D186" s="35" t="s">
        <v>1620</v>
      </c>
      <c r="E186" s="37" t="s">
        <v>819</v>
      </c>
      <c r="F186" s="38" t="s">
        <v>842</v>
      </c>
      <c r="G186" s="38" t="s">
        <v>75</v>
      </c>
      <c r="H186" s="38" t="s">
        <v>77</v>
      </c>
      <c r="I186" s="34" t="s">
        <v>45</v>
      </c>
      <c r="J186" s="33">
        <v>44797.0</v>
      </c>
      <c r="K186" s="33">
        <v>45395.0</v>
      </c>
      <c r="L186" s="41"/>
      <c r="M186" s="42">
        <v>78000.0</v>
      </c>
      <c r="N186" s="68"/>
      <c r="O186" s="43">
        <v>320041.0</v>
      </c>
      <c r="P186" s="117">
        <v>320041.0</v>
      </c>
      <c r="Q186" s="42">
        <v>0.0</v>
      </c>
      <c r="R186" s="42">
        <v>0.0</v>
      </c>
      <c r="S186" s="41"/>
      <c r="T186" s="34" t="s">
        <v>47</v>
      </c>
      <c r="U186" s="33">
        <v>45395.0</v>
      </c>
      <c r="V186" s="33">
        <v>45425.0</v>
      </c>
      <c r="W186" s="34">
        <v>1.0</v>
      </c>
      <c r="X186" s="34" t="s">
        <v>50</v>
      </c>
      <c r="Y186" s="34" t="s">
        <v>66</v>
      </c>
    </row>
    <row r="187">
      <c r="A187" s="32" t="s">
        <v>1994</v>
      </c>
      <c r="B187" s="33">
        <v>45399.0</v>
      </c>
      <c r="C187" s="34">
        <v>6737.0</v>
      </c>
      <c r="D187" s="35" t="s">
        <v>1620</v>
      </c>
      <c r="E187" s="37" t="s">
        <v>819</v>
      </c>
      <c r="F187" s="38" t="s">
        <v>830</v>
      </c>
      <c r="G187" s="38" t="s">
        <v>75</v>
      </c>
      <c r="H187" s="38" t="s">
        <v>77</v>
      </c>
      <c r="I187" s="34" t="s">
        <v>45</v>
      </c>
      <c r="J187" s="33">
        <v>44797.0</v>
      </c>
      <c r="K187" s="33">
        <v>45395.0</v>
      </c>
      <c r="L187" s="41"/>
      <c r="M187" s="42">
        <v>78000.0</v>
      </c>
      <c r="N187" s="68"/>
      <c r="O187" s="42">
        <v>78000.0</v>
      </c>
      <c r="P187" s="43">
        <v>0.0</v>
      </c>
      <c r="Q187" s="42">
        <v>0.0</v>
      </c>
      <c r="R187" s="42">
        <v>0.0</v>
      </c>
      <c r="S187" s="41"/>
      <c r="T187" s="34" t="s">
        <v>98</v>
      </c>
      <c r="U187" s="33">
        <v>45395.0</v>
      </c>
      <c r="V187" s="33">
        <v>45425.0</v>
      </c>
      <c r="W187" s="34">
        <v>1.0</v>
      </c>
      <c r="X187" s="34" t="s">
        <v>50</v>
      </c>
      <c r="Y187" s="34" t="s">
        <v>66</v>
      </c>
    </row>
    <row r="188">
      <c r="A188" s="32" t="s">
        <v>1999</v>
      </c>
      <c r="B188" s="33">
        <v>45399.0</v>
      </c>
      <c r="C188" s="34">
        <v>6737.0</v>
      </c>
      <c r="D188" s="35" t="s">
        <v>1620</v>
      </c>
      <c r="E188" s="37" t="s">
        <v>819</v>
      </c>
      <c r="F188" s="38" t="s">
        <v>820</v>
      </c>
      <c r="G188" s="38" t="s">
        <v>75</v>
      </c>
      <c r="H188" s="38" t="s">
        <v>77</v>
      </c>
      <c r="I188" s="34" t="s">
        <v>45</v>
      </c>
      <c r="J188" s="33">
        <v>44797.0</v>
      </c>
      <c r="K188" s="33">
        <v>45395.0</v>
      </c>
      <c r="L188" s="41"/>
      <c r="M188" s="42">
        <v>78000.0</v>
      </c>
      <c r="N188" s="33"/>
      <c r="O188" s="42">
        <v>78000.0</v>
      </c>
      <c r="P188" s="43">
        <v>0.0</v>
      </c>
      <c r="Q188" s="42">
        <v>0.0</v>
      </c>
      <c r="R188" s="42">
        <v>0.0</v>
      </c>
      <c r="S188" s="41"/>
      <c r="T188" s="34" t="s">
        <v>98</v>
      </c>
      <c r="U188" s="33">
        <v>45395.0</v>
      </c>
      <c r="V188" s="33">
        <v>45425.0</v>
      </c>
      <c r="W188" s="34">
        <v>1.0</v>
      </c>
      <c r="X188" s="34" t="s">
        <v>50</v>
      </c>
      <c r="Y188" s="34" t="s">
        <v>66</v>
      </c>
    </row>
    <row r="189">
      <c r="A189" s="32" t="s">
        <v>2008</v>
      </c>
      <c r="B189" s="33">
        <v>45399.0</v>
      </c>
      <c r="C189" s="34">
        <v>6737.0</v>
      </c>
      <c r="D189" s="35" t="s">
        <v>1620</v>
      </c>
      <c r="E189" s="37" t="s">
        <v>819</v>
      </c>
      <c r="F189" s="38" t="s">
        <v>939</v>
      </c>
      <c r="G189" s="38" t="s">
        <v>75</v>
      </c>
      <c r="H189" s="38" t="s">
        <v>77</v>
      </c>
      <c r="I189" s="34" t="s">
        <v>45</v>
      </c>
      <c r="J189" s="33">
        <v>44797.0</v>
      </c>
      <c r="K189" s="33">
        <v>45395.0</v>
      </c>
      <c r="L189" s="41"/>
      <c r="M189" s="42">
        <v>78000.0</v>
      </c>
      <c r="N189" s="68"/>
      <c r="O189" s="42">
        <v>78000.0</v>
      </c>
      <c r="P189" s="43">
        <v>0.0</v>
      </c>
      <c r="Q189" s="42">
        <v>0.0</v>
      </c>
      <c r="R189" s="42">
        <v>0.0</v>
      </c>
      <c r="S189" s="41"/>
      <c r="T189" s="34" t="s">
        <v>98</v>
      </c>
      <c r="U189" s="33">
        <v>45395.0</v>
      </c>
      <c r="V189" s="33">
        <v>45425.0</v>
      </c>
      <c r="W189" s="34">
        <v>1.0</v>
      </c>
      <c r="X189" s="34" t="s">
        <v>50</v>
      </c>
      <c r="Y189" s="34" t="s">
        <v>66</v>
      </c>
    </row>
    <row r="190">
      <c r="A190" s="32" t="s">
        <v>2012</v>
      </c>
      <c r="B190" s="33">
        <v>45399.0</v>
      </c>
      <c r="C190" s="34">
        <v>8995.0</v>
      </c>
      <c r="D190" s="35" t="s">
        <v>1650</v>
      </c>
      <c r="E190" s="37" t="s">
        <v>1651</v>
      </c>
      <c r="F190" s="38" t="s">
        <v>1652</v>
      </c>
      <c r="G190" s="38" t="s">
        <v>215</v>
      </c>
      <c r="H190" s="38" t="s">
        <v>77</v>
      </c>
      <c r="I190" s="34" t="s">
        <v>45</v>
      </c>
      <c r="J190" s="33">
        <v>45056.0</v>
      </c>
      <c r="K190" s="33">
        <v>45395.0</v>
      </c>
      <c r="L190" s="41"/>
      <c r="M190" s="42"/>
      <c r="N190" s="68"/>
      <c r="O190" s="43">
        <v>118000.0</v>
      </c>
      <c r="P190" s="43">
        <v>118000.0</v>
      </c>
      <c r="Q190" s="42">
        <v>0.0</v>
      </c>
      <c r="R190" s="42">
        <v>2360.0</v>
      </c>
      <c r="S190" s="41"/>
      <c r="T190" s="34" t="s">
        <v>67</v>
      </c>
      <c r="U190" s="33">
        <v>45395.0</v>
      </c>
      <c r="V190" s="33">
        <v>45430.0</v>
      </c>
      <c r="W190" s="34">
        <v>1.0</v>
      </c>
      <c r="X190" s="34" t="s">
        <v>100</v>
      </c>
      <c r="Y190" s="34" t="s">
        <v>66</v>
      </c>
    </row>
    <row r="191">
      <c r="A191" s="32" t="s">
        <v>2024</v>
      </c>
      <c r="B191" s="33">
        <v>45399.0</v>
      </c>
      <c r="C191" s="34">
        <v>10751.0</v>
      </c>
      <c r="D191" s="35" t="s">
        <v>2015</v>
      </c>
      <c r="E191" s="37" t="s">
        <v>2016</v>
      </c>
      <c r="F191" s="38" t="s">
        <v>2017</v>
      </c>
      <c r="G191" s="38" t="s">
        <v>357</v>
      </c>
      <c r="H191" s="38" t="s">
        <v>166</v>
      </c>
      <c r="I191" s="34" t="s">
        <v>45</v>
      </c>
      <c r="J191" s="33">
        <v>45261.0</v>
      </c>
      <c r="K191" s="33">
        <v>45395.0</v>
      </c>
      <c r="L191" s="41"/>
      <c r="M191" s="42"/>
      <c r="N191" s="68"/>
      <c r="O191" s="43">
        <v>78000.0</v>
      </c>
      <c r="P191" s="43">
        <v>78000.0</v>
      </c>
      <c r="Q191" s="42">
        <v>0.0</v>
      </c>
      <c r="R191" s="42">
        <v>1560.0</v>
      </c>
      <c r="S191" s="41"/>
      <c r="T191" s="34" t="s">
        <v>67</v>
      </c>
      <c r="U191" s="33">
        <v>45395.0</v>
      </c>
      <c r="V191" s="33">
        <v>45425.0</v>
      </c>
      <c r="W191" s="34">
        <v>1.0</v>
      </c>
      <c r="X191" s="34" t="s">
        <v>50</v>
      </c>
      <c r="Y191" s="34" t="s">
        <v>66</v>
      </c>
    </row>
    <row r="192">
      <c r="A192" s="32" t="s">
        <v>2030</v>
      </c>
      <c r="B192" s="33">
        <v>45399.0</v>
      </c>
      <c r="C192" s="34">
        <v>11234.0</v>
      </c>
      <c r="D192" s="35" t="s">
        <v>353</v>
      </c>
      <c r="E192" s="37" t="s">
        <v>354</v>
      </c>
      <c r="F192" s="38" t="s">
        <v>355</v>
      </c>
      <c r="G192" s="38" t="s">
        <v>357</v>
      </c>
      <c r="H192" s="38" t="s">
        <v>166</v>
      </c>
      <c r="I192" s="34" t="s">
        <v>45</v>
      </c>
      <c r="J192" s="33">
        <v>45323.0</v>
      </c>
      <c r="K192" s="33">
        <v>45395.0</v>
      </c>
      <c r="L192" s="33"/>
      <c r="M192" s="42"/>
      <c r="N192" s="33"/>
      <c r="O192" s="43">
        <v>118012.0</v>
      </c>
      <c r="P192" s="117">
        <v>118000.0</v>
      </c>
      <c r="Q192" s="42">
        <v>0.0</v>
      </c>
      <c r="R192" s="42">
        <v>0.0</v>
      </c>
      <c r="S192" s="41"/>
      <c r="T192" s="34" t="s">
        <v>47</v>
      </c>
      <c r="U192" s="33">
        <v>45395.0</v>
      </c>
      <c r="V192" s="33">
        <v>45427.0</v>
      </c>
      <c r="W192" s="34">
        <v>1.0</v>
      </c>
      <c r="X192" s="34" t="s">
        <v>100</v>
      </c>
      <c r="Y192" s="34" t="s">
        <v>66</v>
      </c>
    </row>
    <row r="193">
      <c r="A193" s="32" t="s">
        <v>2035</v>
      </c>
      <c r="B193" s="33">
        <v>45399.0</v>
      </c>
      <c r="C193" s="34">
        <v>11171.0</v>
      </c>
      <c r="D193" s="35" t="s">
        <v>2038</v>
      </c>
      <c r="E193" s="37" t="s">
        <v>382</v>
      </c>
      <c r="F193" s="38" t="s">
        <v>384</v>
      </c>
      <c r="G193" s="38" t="s">
        <v>357</v>
      </c>
      <c r="H193" s="38" t="s">
        <v>166</v>
      </c>
      <c r="I193" s="34" t="s">
        <v>45</v>
      </c>
      <c r="J193" s="33">
        <v>45317.0</v>
      </c>
      <c r="K193" s="33">
        <v>45395.0</v>
      </c>
      <c r="L193" s="41"/>
      <c r="M193" s="42"/>
      <c r="N193" s="41"/>
      <c r="O193" s="43">
        <v>118043.0</v>
      </c>
      <c r="P193" s="117">
        <v>118043.0</v>
      </c>
      <c r="Q193" s="42">
        <v>0.0</v>
      </c>
      <c r="R193" s="42">
        <v>0.0</v>
      </c>
      <c r="S193" s="41"/>
      <c r="T193" s="34" t="s">
        <v>47</v>
      </c>
      <c r="U193" s="33">
        <v>45395.0</v>
      </c>
      <c r="V193" s="33">
        <v>45425.0</v>
      </c>
      <c r="W193" s="34">
        <v>1.0</v>
      </c>
      <c r="X193" s="34" t="s">
        <v>100</v>
      </c>
      <c r="Y193" s="34" t="s">
        <v>66</v>
      </c>
    </row>
    <row r="194">
      <c r="A194" s="32" t="s">
        <v>2043</v>
      </c>
      <c r="B194" s="33">
        <v>45399.0</v>
      </c>
      <c r="C194" s="34">
        <v>6835.0</v>
      </c>
      <c r="D194" s="35" t="s">
        <v>1185</v>
      </c>
      <c r="E194" s="37" t="s">
        <v>1186</v>
      </c>
      <c r="F194" s="38" t="s">
        <v>1187</v>
      </c>
      <c r="G194" s="38" t="s">
        <v>1188</v>
      </c>
      <c r="H194" s="38" t="s">
        <v>413</v>
      </c>
      <c r="I194" s="34" t="s">
        <v>45</v>
      </c>
      <c r="J194" s="33">
        <v>44808.0</v>
      </c>
      <c r="K194" s="33">
        <v>45395.0</v>
      </c>
      <c r="L194" s="41"/>
      <c r="M194" s="42"/>
      <c r="N194" s="68"/>
      <c r="O194" s="43">
        <v>78003.0</v>
      </c>
      <c r="P194" s="117">
        <v>78000.0</v>
      </c>
      <c r="Q194" s="42">
        <v>0.0</v>
      </c>
      <c r="R194" s="42">
        <v>0.0</v>
      </c>
      <c r="S194" s="41"/>
      <c r="T194" s="34" t="s">
        <v>47</v>
      </c>
      <c r="U194" s="33">
        <v>45395.0</v>
      </c>
      <c r="V194" s="33">
        <v>45425.0</v>
      </c>
      <c r="W194" s="34">
        <v>1.0</v>
      </c>
      <c r="X194" s="34" t="s">
        <v>50</v>
      </c>
      <c r="Y194" s="34" t="s">
        <v>66</v>
      </c>
    </row>
    <row r="195">
      <c r="A195" s="32" t="s">
        <v>2050</v>
      </c>
      <c r="B195" s="33">
        <v>45399.0</v>
      </c>
      <c r="C195" s="34">
        <v>11183.0</v>
      </c>
      <c r="D195" s="35" t="s">
        <v>2052</v>
      </c>
      <c r="E195" s="37" t="s">
        <v>1986</v>
      </c>
      <c r="F195" s="38" t="s">
        <v>1988</v>
      </c>
      <c r="G195" s="38" t="s">
        <v>75</v>
      </c>
      <c r="H195" s="38" t="s">
        <v>77</v>
      </c>
      <c r="I195" s="34" t="s">
        <v>45</v>
      </c>
      <c r="J195" s="33">
        <v>45319.0</v>
      </c>
      <c r="K195" s="33">
        <v>45395.0</v>
      </c>
      <c r="L195" s="41"/>
      <c r="M195" s="42"/>
      <c r="N195" s="68"/>
      <c r="O195" s="43">
        <v>78004.0</v>
      </c>
      <c r="P195" s="117">
        <v>78000.0</v>
      </c>
      <c r="Q195" s="42">
        <v>0.0</v>
      </c>
      <c r="R195" s="42">
        <v>0.0</v>
      </c>
      <c r="S195" s="41"/>
      <c r="T195" s="34" t="s">
        <v>47</v>
      </c>
      <c r="U195" s="33">
        <v>45395.0</v>
      </c>
      <c r="V195" s="33">
        <v>45425.0</v>
      </c>
      <c r="W195" s="34">
        <v>1.0</v>
      </c>
      <c r="X195" s="34" t="s">
        <v>50</v>
      </c>
      <c r="Y195" s="34" t="s">
        <v>66</v>
      </c>
    </row>
    <row r="196">
      <c r="A196" s="32" t="s">
        <v>2055</v>
      </c>
      <c r="B196" s="33">
        <v>45399.0</v>
      </c>
      <c r="C196" s="34">
        <v>5447.0</v>
      </c>
      <c r="D196" s="35" t="s">
        <v>1295</v>
      </c>
      <c r="E196" s="37" t="s">
        <v>1296</v>
      </c>
      <c r="F196" s="38" t="s">
        <v>1298</v>
      </c>
      <c r="G196" s="38" t="s">
        <v>1300</v>
      </c>
      <c r="H196" s="38" t="s">
        <v>213</v>
      </c>
      <c r="I196" s="34" t="s">
        <v>45</v>
      </c>
      <c r="J196" s="33">
        <v>44663.0</v>
      </c>
      <c r="K196" s="33">
        <v>45395.0</v>
      </c>
      <c r="L196" s="41"/>
      <c r="M196" s="42"/>
      <c r="N196" s="68"/>
      <c r="O196" s="43">
        <v>118052.0</v>
      </c>
      <c r="P196" s="117">
        <v>118052.0</v>
      </c>
      <c r="Q196" s="42">
        <v>0.0</v>
      </c>
      <c r="R196" s="42">
        <v>0.0</v>
      </c>
      <c r="S196" s="41"/>
      <c r="T196" s="34" t="s">
        <v>47</v>
      </c>
      <c r="U196" s="33">
        <v>45395.0</v>
      </c>
      <c r="V196" s="33">
        <v>45425.0</v>
      </c>
      <c r="W196" s="34">
        <v>1.0</v>
      </c>
      <c r="X196" s="34" t="s">
        <v>100</v>
      </c>
      <c r="Y196" s="34" t="s">
        <v>66</v>
      </c>
    </row>
    <row r="197">
      <c r="A197" s="32" t="s">
        <v>2063</v>
      </c>
      <c r="B197" s="33">
        <v>45399.0</v>
      </c>
      <c r="C197" s="34">
        <v>11472.0</v>
      </c>
      <c r="D197" s="35" t="s">
        <v>2066</v>
      </c>
      <c r="E197" s="37" t="s">
        <v>1290</v>
      </c>
      <c r="F197" s="38" t="s">
        <v>1291</v>
      </c>
      <c r="G197" s="38" t="s">
        <v>357</v>
      </c>
      <c r="H197" s="38" t="s">
        <v>166</v>
      </c>
      <c r="I197" s="34" t="s">
        <v>45</v>
      </c>
      <c r="J197" s="33">
        <v>45351.0</v>
      </c>
      <c r="K197" s="33">
        <v>45395.0</v>
      </c>
      <c r="L197" s="41"/>
      <c r="M197" s="42"/>
      <c r="N197" s="68"/>
      <c r="O197" s="43">
        <v>118089.0</v>
      </c>
      <c r="P197" s="117">
        <v>118089.0</v>
      </c>
      <c r="Q197" s="42">
        <v>0.0</v>
      </c>
      <c r="R197" s="42">
        <v>0.0</v>
      </c>
      <c r="S197" s="41"/>
      <c r="T197" s="34" t="s">
        <v>47</v>
      </c>
      <c r="U197" s="33">
        <v>45396.0</v>
      </c>
      <c r="V197" s="33">
        <v>45426.0</v>
      </c>
      <c r="W197" s="34">
        <v>1.0</v>
      </c>
      <c r="X197" s="34" t="s">
        <v>100</v>
      </c>
      <c r="Y197" s="34" t="s">
        <v>66</v>
      </c>
    </row>
    <row r="198">
      <c r="A198" s="32" t="s">
        <v>2072</v>
      </c>
      <c r="B198" s="33">
        <v>45399.0</v>
      </c>
      <c r="C198" s="34">
        <v>5536.0</v>
      </c>
      <c r="D198" s="35" t="s">
        <v>1335</v>
      </c>
      <c r="E198" s="37" t="s">
        <v>1336</v>
      </c>
      <c r="F198" s="38" t="s">
        <v>1337</v>
      </c>
      <c r="G198" s="38" t="s">
        <v>409</v>
      </c>
      <c r="H198" s="38" t="s">
        <v>411</v>
      </c>
      <c r="I198" s="34" t="s">
        <v>45</v>
      </c>
      <c r="J198" s="33">
        <v>44673.0</v>
      </c>
      <c r="K198" s="33">
        <v>45394.0</v>
      </c>
      <c r="L198" s="33">
        <v>45395.0</v>
      </c>
      <c r="M198" s="42">
        <v>78000.0</v>
      </c>
      <c r="N198" s="68"/>
      <c r="O198" s="43">
        <v>100073.0</v>
      </c>
      <c r="P198" s="117">
        <v>100073.0</v>
      </c>
      <c r="Q198" s="42">
        <v>0.0</v>
      </c>
      <c r="R198" s="42">
        <v>0.0</v>
      </c>
      <c r="S198" s="34"/>
      <c r="T198" s="34" t="s">
        <v>47</v>
      </c>
      <c r="U198" s="33">
        <v>45395.0</v>
      </c>
      <c r="V198" s="33">
        <v>45425.0</v>
      </c>
      <c r="W198" s="34">
        <v>1.0</v>
      </c>
      <c r="X198" s="34" t="s">
        <v>50</v>
      </c>
      <c r="Y198" s="34" t="s">
        <v>66</v>
      </c>
    </row>
    <row r="199">
      <c r="A199" s="32" t="s">
        <v>2080</v>
      </c>
      <c r="B199" s="33">
        <v>45399.0</v>
      </c>
      <c r="C199" s="34">
        <v>5536.0</v>
      </c>
      <c r="D199" s="35" t="s">
        <v>1335</v>
      </c>
      <c r="E199" s="37" t="s">
        <v>1336</v>
      </c>
      <c r="F199" s="38" t="s">
        <v>1337</v>
      </c>
      <c r="G199" s="38" t="s">
        <v>409</v>
      </c>
      <c r="H199" s="38" t="s">
        <v>411</v>
      </c>
      <c r="I199" s="34" t="s">
        <v>918</v>
      </c>
      <c r="J199" s="33">
        <v>44673.0</v>
      </c>
      <c r="K199" s="33">
        <v>45394.0</v>
      </c>
      <c r="L199" s="33">
        <v>45395.0</v>
      </c>
      <c r="M199" s="42">
        <v>78000.0</v>
      </c>
      <c r="N199" s="33">
        <v>45424.0</v>
      </c>
      <c r="O199" s="42">
        <v>78000.0</v>
      </c>
      <c r="P199" s="42">
        <v>0.0</v>
      </c>
      <c r="Q199" s="42">
        <v>0.0</v>
      </c>
      <c r="R199" s="42">
        <v>0.0</v>
      </c>
      <c r="S199" s="34"/>
      <c r="T199" s="34" t="s">
        <v>98</v>
      </c>
      <c r="U199" s="33"/>
      <c r="V199" s="125"/>
      <c r="W199" s="34">
        <v>1.0</v>
      </c>
      <c r="X199" s="34" t="s">
        <v>50</v>
      </c>
      <c r="Y199" s="34" t="s">
        <v>66</v>
      </c>
    </row>
    <row r="200">
      <c r="A200" s="32" t="s">
        <v>2085</v>
      </c>
      <c r="B200" s="33">
        <v>45399.0</v>
      </c>
      <c r="C200" s="34">
        <v>856.0</v>
      </c>
      <c r="D200" s="35" t="s">
        <v>1347</v>
      </c>
      <c r="E200" s="37" t="s">
        <v>1348</v>
      </c>
      <c r="F200" s="38" t="s">
        <v>1347</v>
      </c>
      <c r="G200" s="38" t="s">
        <v>1300</v>
      </c>
      <c r="H200" s="38" t="s">
        <v>213</v>
      </c>
      <c r="I200" s="34" t="s">
        <v>45</v>
      </c>
      <c r="J200" s="33">
        <v>44335.0</v>
      </c>
      <c r="K200" s="33">
        <v>45396.0</v>
      </c>
      <c r="L200" s="41"/>
      <c r="M200" s="42"/>
      <c r="N200" s="68"/>
      <c r="O200" s="43">
        <v>78000.0</v>
      </c>
      <c r="P200" s="43">
        <v>78000.0</v>
      </c>
      <c r="Q200" s="42">
        <v>0.0</v>
      </c>
      <c r="R200" s="42">
        <v>4400.0</v>
      </c>
      <c r="S200" s="41"/>
      <c r="T200" s="34" t="s">
        <v>67</v>
      </c>
      <c r="U200" s="33">
        <v>45396.0</v>
      </c>
      <c r="V200" s="33">
        <v>45426.0</v>
      </c>
      <c r="W200" s="34">
        <v>1.0</v>
      </c>
      <c r="X200" s="34" t="s">
        <v>50</v>
      </c>
      <c r="Y200" s="34" t="s">
        <v>66</v>
      </c>
    </row>
    <row r="201">
      <c r="A201" s="32" t="s">
        <v>2092</v>
      </c>
      <c r="B201" s="33">
        <v>45399.0</v>
      </c>
      <c r="C201" s="34">
        <v>5574.0</v>
      </c>
      <c r="D201" s="35" t="s">
        <v>887</v>
      </c>
      <c r="E201" s="37" t="s">
        <v>614</v>
      </c>
      <c r="F201" s="38" t="s">
        <v>615</v>
      </c>
      <c r="G201" s="38" t="s">
        <v>467</v>
      </c>
      <c r="H201" s="38" t="s">
        <v>77</v>
      </c>
      <c r="I201" s="34" t="s">
        <v>45</v>
      </c>
      <c r="J201" s="33">
        <v>44678.0</v>
      </c>
      <c r="K201" s="33">
        <v>45396.0</v>
      </c>
      <c r="L201" s="41"/>
      <c r="M201" s="42"/>
      <c r="N201" s="68"/>
      <c r="O201" s="43">
        <v>78097.0</v>
      </c>
      <c r="P201" s="44">
        <v>78097.0</v>
      </c>
      <c r="Q201" s="42">
        <v>0.0</v>
      </c>
      <c r="R201" s="42">
        <v>0.0</v>
      </c>
      <c r="S201" s="41"/>
      <c r="T201" s="34" t="s">
        <v>47</v>
      </c>
      <c r="U201" s="33">
        <v>45396.0</v>
      </c>
      <c r="V201" s="33">
        <v>45426.0</v>
      </c>
      <c r="W201" s="34">
        <v>1.0</v>
      </c>
      <c r="X201" s="34" t="s">
        <v>50</v>
      </c>
      <c r="Y201" s="34" t="s">
        <v>66</v>
      </c>
    </row>
    <row r="202">
      <c r="A202" s="32" t="s">
        <v>2101</v>
      </c>
      <c r="B202" s="33">
        <v>45399.0</v>
      </c>
      <c r="C202" s="34">
        <v>6926.0</v>
      </c>
      <c r="D202" s="35" t="s">
        <v>270</v>
      </c>
      <c r="E202" s="37" t="s">
        <v>271</v>
      </c>
      <c r="F202" s="38" t="s">
        <v>1453</v>
      </c>
      <c r="G202" s="38" t="s">
        <v>273</v>
      </c>
      <c r="H202" s="38" t="s">
        <v>44</v>
      </c>
      <c r="I202" s="34" t="s">
        <v>45</v>
      </c>
      <c r="J202" s="33">
        <v>44816.0</v>
      </c>
      <c r="K202" s="33">
        <v>45396.0</v>
      </c>
      <c r="L202" s="41"/>
      <c r="M202" s="42"/>
      <c r="N202" s="68"/>
      <c r="O202" s="43">
        <v>78008.0</v>
      </c>
      <c r="P202" s="44">
        <v>78008.0</v>
      </c>
      <c r="Q202" s="42">
        <v>0.0</v>
      </c>
      <c r="R202" s="42">
        <v>0.0</v>
      </c>
      <c r="S202" s="41"/>
      <c r="T202" s="34" t="s">
        <v>47</v>
      </c>
      <c r="U202" s="33">
        <v>45396.0</v>
      </c>
      <c r="V202" s="33">
        <v>45426.0</v>
      </c>
      <c r="W202" s="34">
        <v>1.0</v>
      </c>
      <c r="X202" s="34" t="s">
        <v>50</v>
      </c>
      <c r="Y202" s="34" t="s">
        <v>66</v>
      </c>
    </row>
    <row r="203">
      <c r="A203" s="32" t="s">
        <v>2105</v>
      </c>
      <c r="B203" s="33">
        <v>45399.0</v>
      </c>
      <c r="C203" s="34">
        <v>7734.0</v>
      </c>
      <c r="D203" s="35" t="s">
        <v>2046</v>
      </c>
      <c r="E203" s="37" t="s">
        <v>2047</v>
      </c>
      <c r="F203" s="38" t="s">
        <v>2048</v>
      </c>
      <c r="G203" s="38" t="s">
        <v>34</v>
      </c>
      <c r="H203" s="38" t="s">
        <v>35</v>
      </c>
      <c r="I203" s="34" t="s">
        <v>45</v>
      </c>
      <c r="J203" s="33">
        <v>44900.0</v>
      </c>
      <c r="K203" s="33">
        <v>45396.0</v>
      </c>
      <c r="L203" s="41"/>
      <c r="M203" s="42"/>
      <c r="N203" s="68"/>
      <c r="O203" s="43">
        <v>78000.0</v>
      </c>
      <c r="P203" s="43">
        <v>78000.0</v>
      </c>
      <c r="Q203" s="42">
        <v>0.0</v>
      </c>
      <c r="R203" s="42">
        <v>4400.0</v>
      </c>
      <c r="S203" s="41"/>
      <c r="T203" s="34" t="s">
        <v>67</v>
      </c>
      <c r="U203" s="33">
        <v>45396.0</v>
      </c>
      <c r="V203" s="33">
        <v>45426.0</v>
      </c>
      <c r="W203" s="34">
        <v>1.0</v>
      </c>
      <c r="X203" s="34" t="s">
        <v>50</v>
      </c>
      <c r="Y203" s="34" t="s">
        <v>66</v>
      </c>
    </row>
    <row r="204">
      <c r="A204" s="32" t="s">
        <v>2113</v>
      </c>
      <c r="B204" s="33">
        <v>45399.0</v>
      </c>
      <c r="C204" s="34">
        <v>10461.0</v>
      </c>
      <c r="D204" s="35" t="s">
        <v>120</v>
      </c>
      <c r="E204" s="37" t="s">
        <v>121</v>
      </c>
      <c r="F204" s="38" t="s">
        <v>369</v>
      </c>
      <c r="G204" s="38" t="s">
        <v>123</v>
      </c>
      <c r="H204" s="38" t="s">
        <v>58</v>
      </c>
      <c r="I204" s="34" t="s">
        <v>918</v>
      </c>
      <c r="J204" s="33">
        <v>45222.0</v>
      </c>
      <c r="K204" s="33">
        <v>45396.0</v>
      </c>
      <c r="L204" s="41"/>
      <c r="M204" s="42"/>
      <c r="N204" s="68"/>
      <c r="O204" s="43">
        <v>78058.0</v>
      </c>
      <c r="P204" s="44">
        <v>87000.0</v>
      </c>
      <c r="Q204" s="42">
        <v>0.0</v>
      </c>
      <c r="R204" s="42">
        <v>0.0</v>
      </c>
      <c r="S204" s="41"/>
      <c r="T204" s="34" t="s">
        <v>47</v>
      </c>
      <c r="U204" s="33">
        <v>45396.0</v>
      </c>
      <c r="V204" s="33">
        <v>45443.0</v>
      </c>
      <c r="W204" s="34">
        <v>1.0</v>
      </c>
      <c r="X204" s="34" t="s">
        <v>50</v>
      </c>
      <c r="Y204" s="34" t="s">
        <v>66</v>
      </c>
    </row>
    <row r="205">
      <c r="A205" s="32" t="s">
        <v>2118</v>
      </c>
      <c r="B205" s="33">
        <v>45399.0</v>
      </c>
      <c r="C205" s="34">
        <v>10741.0</v>
      </c>
      <c r="D205" s="35" t="s">
        <v>1906</v>
      </c>
      <c r="E205" s="37" t="s">
        <v>1907</v>
      </c>
      <c r="F205" s="38" t="s">
        <v>1909</v>
      </c>
      <c r="G205" s="38" t="s">
        <v>75</v>
      </c>
      <c r="H205" s="38" t="s">
        <v>77</v>
      </c>
      <c r="I205" s="34" t="s">
        <v>45</v>
      </c>
      <c r="J205" s="33">
        <v>45259.0</v>
      </c>
      <c r="K205" s="33">
        <v>45396.0</v>
      </c>
      <c r="L205" s="41"/>
      <c r="M205" s="42"/>
      <c r="N205" s="68"/>
      <c r="O205" s="43">
        <v>118076.0</v>
      </c>
      <c r="P205" s="44">
        <v>118076.0</v>
      </c>
      <c r="Q205" s="42">
        <v>0.0</v>
      </c>
      <c r="R205" s="42">
        <v>0.0</v>
      </c>
      <c r="S205" s="41"/>
      <c r="T205" s="34" t="s">
        <v>47</v>
      </c>
      <c r="U205" s="33">
        <v>45397.0</v>
      </c>
      <c r="V205" s="33">
        <v>45427.0</v>
      </c>
      <c r="W205" s="34">
        <v>1.0</v>
      </c>
      <c r="X205" s="34" t="s">
        <v>100</v>
      </c>
      <c r="Y205" s="34" t="s">
        <v>66</v>
      </c>
    </row>
    <row r="206">
      <c r="A206" s="32" t="s">
        <v>2128</v>
      </c>
      <c r="B206" s="33">
        <v>45399.0</v>
      </c>
      <c r="C206" s="34">
        <v>3569.0</v>
      </c>
      <c r="D206" s="35" t="s">
        <v>1662</v>
      </c>
      <c r="E206" s="37" t="s">
        <v>1664</v>
      </c>
      <c r="F206" s="38" t="s">
        <v>1665</v>
      </c>
      <c r="G206" s="38" t="s">
        <v>467</v>
      </c>
      <c r="H206" s="38" t="s">
        <v>77</v>
      </c>
      <c r="I206" s="34" t="s">
        <v>45</v>
      </c>
      <c r="J206" s="33">
        <v>44532.0</v>
      </c>
      <c r="K206" s="33">
        <v>45396.0</v>
      </c>
      <c r="L206" s="41"/>
      <c r="M206" s="42"/>
      <c r="N206" s="68"/>
      <c r="O206" s="43">
        <v>118000.0</v>
      </c>
      <c r="P206" s="43">
        <v>118000.0</v>
      </c>
      <c r="Q206" s="42">
        <v>0.0</v>
      </c>
      <c r="R206" s="42">
        <v>2360.0</v>
      </c>
      <c r="S206" s="41"/>
      <c r="T206" s="34" t="s">
        <v>67</v>
      </c>
      <c r="U206" s="33">
        <v>45396.0</v>
      </c>
      <c r="V206" s="33">
        <v>45426.0</v>
      </c>
      <c r="W206" s="34">
        <v>1.0</v>
      </c>
      <c r="X206" s="34" t="s">
        <v>100</v>
      </c>
      <c r="Y206" s="34" t="s">
        <v>66</v>
      </c>
    </row>
    <row r="207">
      <c r="A207" s="32" t="s">
        <v>2132</v>
      </c>
      <c r="B207" s="33">
        <v>45399.0</v>
      </c>
      <c r="C207" s="34">
        <v>6336.0</v>
      </c>
      <c r="D207" s="35" t="s">
        <v>2133</v>
      </c>
      <c r="E207" s="37" t="s">
        <v>2135</v>
      </c>
      <c r="F207" s="38" t="s">
        <v>2136</v>
      </c>
      <c r="G207" s="38" t="s">
        <v>2137</v>
      </c>
      <c r="H207" s="38" t="s">
        <v>174</v>
      </c>
      <c r="I207" s="34" t="s">
        <v>45</v>
      </c>
      <c r="J207" s="33">
        <v>44759.0</v>
      </c>
      <c r="K207" s="33">
        <v>45396.0</v>
      </c>
      <c r="L207" s="41"/>
      <c r="M207" s="42"/>
      <c r="N207" s="68"/>
      <c r="O207" s="43">
        <v>118000.0</v>
      </c>
      <c r="P207" s="43">
        <v>118000.0</v>
      </c>
      <c r="Q207" s="42">
        <v>0.0</v>
      </c>
      <c r="R207" s="42">
        <v>4400.0</v>
      </c>
      <c r="S207" s="41"/>
      <c r="T207" s="34" t="s">
        <v>67</v>
      </c>
      <c r="U207" s="33">
        <v>45396.0</v>
      </c>
      <c r="V207" s="33">
        <v>45426.0</v>
      </c>
      <c r="W207" s="34">
        <v>1.0</v>
      </c>
      <c r="X207" s="34" t="s">
        <v>100</v>
      </c>
      <c r="Y207" s="34" t="s">
        <v>66</v>
      </c>
    </row>
    <row r="208">
      <c r="A208" s="32" t="s">
        <v>2140</v>
      </c>
      <c r="B208" s="33">
        <v>45399.0</v>
      </c>
      <c r="C208" s="34">
        <v>4498.0</v>
      </c>
      <c r="D208" s="35" t="s">
        <v>1800</v>
      </c>
      <c r="E208" s="37" t="s">
        <v>1801</v>
      </c>
      <c r="F208" s="38" t="s">
        <v>1802</v>
      </c>
      <c r="G208" s="38" t="s">
        <v>1804</v>
      </c>
      <c r="H208" s="38" t="s">
        <v>44</v>
      </c>
      <c r="I208" s="34" t="s">
        <v>45</v>
      </c>
      <c r="J208" s="33">
        <v>44594.0</v>
      </c>
      <c r="K208" s="33">
        <v>45396.0</v>
      </c>
      <c r="L208" s="41"/>
      <c r="M208" s="42"/>
      <c r="N208" s="68"/>
      <c r="O208" s="43">
        <v>78000.0</v>
      </c>
      <c r="P208" s="43">
        <v>78000.0</v>
      </c>
      <c r="Q208" s="42">
        <v>0.0</v>
      </c>
      <c r="R208" s="42">
        <v>4440.0</v>
      </c>
      <c r="S208" s="41"/>
      <c r="T208" s="34" t="s">
        <v>67</v>
      </c>
      <c r="U208" s="33">
        <v>45396.0</v>
      </c>
      <c r="V208" s="33">
        <v>45430.0</v>
      </c>
      <c r="W208" s="34">
        <v>1.0</v>
      </c>
      <c r="X208" s="34" t="s">
        <v>50</v>
      </c>
      <c r="Y208" s="34" t="s">
        <v>66</v>
      </c>
    </row>
    <row r="209">
      <c r="A209" s="32" t="s">
        <v>2146</v>
      </c>
      <c r="B209" s="33">
        <v>45399.0</v>
      </c>
      <c r="C209" s="34">
        <v>11488.0</v>
      </c>
      <c r="D209" s="35" t="s">
        <v>1407</v>
      </c>
      <c r="E209" s="37" t="s">
        <v>1409</v>
      </c>
      <c r="F209" s="38" t="s">
        <v>472</v>
      </c>
      <c r="G209" s="38" t="s">
        <v>150</v>
      </c>
      <c r="H209" s="38" t="s">
        <v>152</v>
      </c>
      <c r="I209" s="34" t="s">
        <v>45</v>
      </c>
      <c r="J209" s="33">
        <v>45353.0</v>
      </c>
      <c r="K209" s="33">
        <v>45396.0</v>
      </c>
      <c r="L209" s="41"/>
      <c r="M209" s="42"/>
      <c r="N209" s="68"/>
      <c r="O209" s="43">
        <v>78097.0</v>
      </c>
      <c r="P209" s="44">
        <v>79000.0</v>
      </c>
      <c r="Q209" s="42">
        <v>0.0</v>
      </c>
      <c r="R209" s="42">
        <v>0.0</v>
      </c>
      <c r="S209" s="41"/>
      <c r="T209" s="34" t="s">
        <v>47</v>
      </c>
      <c r="U209" s="33">
        <v>45396.0</v>
      </c>
      <c r="V209" s="33">
        <v>45427.0</v>
      </c>
      <c r="W209" s="34">
        <v>1.0</v>
      </c>
      <c r="X209" s="34" t="s">
        <v>50</v>
      </c>
      <c r="Y209" s="34" t="s">
        <v>66</v>
      </c>
    </row>
    <row r="210">
      <c r="A210" s="32" t="s">
        <v>2159</v>
      </c>
      <c r="B210" s="33">
        <v>45399.0</v>
      </c>
      <c r="C210" s="34">
        <v>8384.0</v>
      </c>
      <c r="D210" s="35" t="s">
        <v>2160</v>
      </c>
      <c r="E210" s="37" t="s">
        <v>2161</v>
      </c>
      <c r="F210" s="38" t="s">
        <v>2162</v>
      </c>
      <c r="G210" s="38" t="s">
        <v>106</v>
      </c>
      <c r="H210" s="38" t="s">
        <v>107</v>
      </c>
      <c r="I210" s="34" t="s">
        <v>45</v>
      </c>
      <c r="J210" s="33">
        <v>44978.0</v>
      </c>
      <c r="K210" s="33">
        <v>45396.0</v>
      </c>
      <c r="L210" s="41"/>
      <c r="M210" s="42"/>
      <c r="N210" s="68"/>
      <c r="O210" s="43">
        <v>78071.0</v>
      </c>
      <c r="P210" s="44">
        <v>78701.0</v>
      </c>
      <c r="Q210" s="42">
        <v>0.0</v>
      </c>
      <c r="R210" s="42">
        <v>0.0</v>
      </c>
      <c r="S210" s="41"/>
      <c r="T210" s="34" t="s">
        <v>47</v>
      </c>
      <c r="U210" s="33">
        <v>45396.0</v>
      </c>
      <c r="V210" s="33">
        <v>45426.0</v>
      </c>
      <c r="W210" s="34">
        <v>1.0</v>
      </c>
      <c r="X210" s="34" t="s">
        <v>50</v>
      </c>
      <c r="Y210" s="34" t="s">
        <v>66</v>
      </c>
    </row>
    <row r="211">
      <c r="A211" s="32" t="s">
        <v>2169</v>
      </c>
      <c r="B211" s="33">
        <v>45399.0</v>
      </c>
      <c r="C211" s="34">
        <v>4218.0</v>
      </c>
      <c r="D211" s="35" t="s">
        <v>923</v>
      </c>
      <c r="E211" s="37" t="s">
        <v>924</v>
      </c>
      <c r="F211" s="38" t="s">
        <v>925</v>
      </c>
      <c r="G211" s="38" t="s">
        <v>927</v>
      </c>
      <c r="H211" s="38" t="s">
        <v>99</v>
      </c>
      <c r="I211" s="34" t="s">
        <v>45</v>
      </c>
      <c r="J211" s="33">
        <v>44574.0</v>
      </c>
      <c r="K211" s="33">
        <v>45396.0</v>
      </c>
      <c r="L211" s="41"/>
      <c r="M211" s="42"/>
      <c r="N211" s="68"/>
      <c r="O211" s="43">
        <v>78000.0</v>
      </c>
      <c r="P211" s="43">
        <v>78000.0</v>
      </c>
      <c r="Q211" s="42">
        <v>0.0</v>
      </c>
      <c r="R211" s="42">
        <v>4400.0</v>
      </c>
      <c r="S211" s="41"/>
      <c r="T211" s="34" t="s">
        <v>67</v>
      </c>
      <c r="U211" s="33">
        <v>45396.0</v>
      </c>
      <c r="V211" s="33">
        <v>45428.0</v>
      </c>
      <c r="W211" s="34">
        <v>1.0</v>
      </c>
      <c r="X211" s="34" t="s">
        <v>50</v>
      </c>
      <c r="Y211" s="34" t="s">
        <v>66</v>
      </c>
    </row>
    <row r="212">
      <c r="A212" s="32" t="s">
        <v>2175</v>
      </c>
      <c r="B212" s="33">
        <v>45399.0</v>
      </c>
      <c r="C212" s="34">
        <v>6899.0</v>
      </c>
      <c r="D212" s="35" t="s">
        <v>1945</v>
      </c>
      <c r="E212" s="37" t="s">
        <v>1946</v>
      </c>
      <c r="F212" s="38" t="s">
        <v>2179</v>
      </c>
      <c r="G212" s="38" t="s">
        <v>241</v>
      </c>
      <c r="H212" s="38" t="s">
        <v>99</v>
      </c>
      <c r="I212" s="34" t="s">
        <v>45</v>
      </c>
      <c r="J212" s="33">
        <v>44812.0</v>
      </c>
      <c r="K212" s="33">
        <v>45396.0</v>
      </c>
      <c r="L212" s="41"/>
      <c r="M212" s="42"/>
      <c r="N212" s="68"/>
      <c r="O212" s="43">
        <v>78000.0</v>
      </c>
      <c r="P212" s="43">
        <v>78000.0</v>
      </c>
      <c r="Q212" s="42">
        <v>0.0</v>
      </c>
      <c r="R212" s="42">
        <v>546.0</v>
      </c>
      <c r="S212" s="41"/>
      <c r="T212" s="34" t="s">
        <v>67</v>
      </c>
      <c r="U212" s="33">
        <v>45396.0</v>
      </c>
      <c r="V212" s="33">
        <v>45434.0</v>
      </c>
      <c r="W212" s="34">
        <v>1.0</v>
      </c>
      <c r="X212" s="34" t="s">
        <v>50</v>
      </c>
      <c r="Y212" s="34" t="s">
        <v>66</v>
      </c>
    </row>
    <row r="213">
      <c r="A213" s="141" t="s">
        <v>2184</v>
      </c>
      <c r="B213" s="142">
        <v>45343.0</v>
      </c>
      <c r="C213" s="143">
        <v>4574.0</v>
      </c>
      <c r="D213" s="47" t="s">
        <v>2187</v>
      </c>
      <c r="E213" s="144" t="s">
        <v>2188</v>
      </c>
      <c r="F213" s="47" t="s">
        <v>2189</v>
      </c>
      <c r="G213" s="145" t="s">
        <v>118</v>
      </c>
      <c r="H213" s="145" t="s">
        <v>99</v>
      </c>
      <c r="I213" s="34" t="s">
        <v>45</v>
      </c>
      <c r="J213" s="146">
        <v>44600.0</v>
      </c>
      <c r="K213" s="146">
        <v>45336.0</v>
      </c>
      <c r="L213" s="147"/>
      <c r="M213" s="148">
        <v>78000.0</v>
      </c>
      <c r="N213" s="149"/>
      <c r="O213" s="150">
        <v>78000.0</v>
      </c>
      <c r="P213" s="150">
        <v>0.0</v>
      </c>
      <c r="Q213" s="151">
        <v>0.0</v>
      </c>
      <c r="R213" s="152">
        <v>0.0</v>
      </c>
      <c r="S213" s="152"/>
      <c r="T213" s="153" t="s">
        <v>98</v>
      </c>
      <c r="U213" s="33">
        <v>45396.0</v>
      </c>
      <c r="V213" s="33">
        <v>45428.0</v>
      </c>
      <c r="W213" s="143">
        <v>1.0</v>
      </c>
      <c r="X213" s="143" t="s">
        <v>50</v>
      </c>
      <c r="Y213" s="143" t="s">
        <v>66</v>
      </c>
    </row>
    <row r="214">
      <c r="A214" s="32" t="s">
        <v>2203</v>
      </c>
      <c r="B214" s="33">
        <v>45399.0</v>
      </c>
      <c r="C214" s="34">
        <v>10461.0</v>
      </c>
      <c r="D214" s="35" t="s">
        <v>120</v>
      </c>
      <c r="E214" s="37" t="s">
        <v>121</v>
      </c>
      <c r="F214" s="38" t="s">
        <v>2205</v>
      </c>
      <c r="G214" s="38" t="s">
        <v>123</v>
      </c>
      <c r="H214" s="38" t="s">
        <v>58</v>
      </c>
      <c r="I214" s="34" t="s">
        <v>45</v>
      </c>
      <c r="J214" s="33">
        <v>45222.0</v>
      </c>
      <c r="K214" s="33">
        <v>45397.0</v>
      </c>
      <c r="L214" s="41"/>
      <c r="M214" s="42"/>
      <c r="N214" s="68"/>
      <c r="O214" s="43">
        <v>78058.0</v>
      </c>
      <c r="P214" s="79">
        <v>78000.0</v>
      </c>
      <c r="Q214" s="42">
        <v>0.0</v>
      </c>
      <c r="R214" s="42">
        <v>0.0</v>
      </c>
      <c r="S214" s="41"/>
      <c r="T214" s="34" t="s">
        <v>47</v>
      </c>
      <c r="U214" s="33">
        <v>45398.0</v>
      </c>
      <c r="V214" s="33">
        <v>45428.0</v>
      </c>
      <c r="W214" s="34">
        <v>1.0</v>
      </c>
      <c r="X214" s="34" t="s">
        <v>50</v>
      </c>
      <c r="Y214" s="34" t="s">
        <v>66</v>
      </c>
    </row>
    <row r="215">
      <c r="A215" s="32" t="s">
        <v>2209</v>
      </c>
      <c r="B215" s="33">
        <v>45399.0</v>
      </c>
      <c r="C215" s="34">
        <v>7120.0</v>
      </c>
      <c r="D215" s="35" t="s">
        <v>1403</v>
      </c>
      <c r="E215" s="37" t="s">
        <v>1210</v>
      </c>
      <c r="F215" s="38" t="s">
        <v>1211</v>
      </c>
      <c r="G215" s="38" t="s">
        <v>151</v>
      </c>
      <c r="H215" s="38" t="s">
        <v>99</v>
      </c>
      <c r="I215" s="34" t="s">
        <v>45</v>
      </c>
      <c r="J215" s="33">
        <v>44835.0</v>
      </c>
      <c r="K215" s="33">
        <v>45397.0</v>
      </c>
      <c r="L215" s="41"/>
      <c r="M215" s="42"/>
      <c r="N215" s="68"/>
      <c r="O215" s="43">
        <v>78008.0</v>
      </c>
      <c r="P215" s="79">
        <v>78008.0</v>
      </c>
      <c r="Q215" s="42">
        <v>0.0</v>
      </c>
      <c r="R215" s="42">
        <v>0.0</v>
      </c>
      <c r="S215" s="41"/>
      <c r="T215" s="34" t="s">
        <v>47</v>
      </c>
      <c r="U215" s="33">
        <v>45397.0</v>
      </c>
      <c r="V215" s="33">
        <v>45427.0</v>
      </c>
      <c r="W215" s="34">
        <v>1.0</v>
      </c>
      <c r="X215" s="34" t="s">
        <v>50</v>
      </c>
      <c r="Y215" s="34" t="s">
        <v>66</v>
      </c>
    </row>
    <row r="216">
      <c r="A216" s="32" t="s">
        <v>2216</v>
      </c>
      <c r="B216" s="33">
        <v>45399.0</v>
      </c>
      <c r="C216" s="34">
        <v>8551.0</v>
      </c>
      <c r="D216" s="35" t="s">
        <v>2217</v>
      </c>
      <c r="E216" s="37" t="s">
        <v>2218</v>
      </c>
      <c r="F216" s="38" t="s">
        <v>2219</v>
      </c>
      <c r="G216" s="38" t="s">
        <v>391</v>
      </c>
      <c r="H216" s="38" t="s">
        <v>391</v>
      </c>
      <c r="I216" s="34" t="s">
        <v>45</v>
      </c>
      <c r="J216" s="33">
        <v>45000.0</v>
      </c>
      <c r="K216" s="33">
        <v>45397.0</v>
      </c>
      <c r="L216" s="41"/>
      <c r="M216" s="42"/>
      <c r="N216" s="68"/>
      <c r="O216" s="43">
        <v>78000.0</v>
      </c>
      <c r="P216" s="43">
        <v>78000.0</v>
      </c>
      <c r="Q216" s="42">
        <v>0.0</v>
      </c>
      <c r="R216" s="42">
        <v>546.0</v>
      </c>
      <c r="S216" s="41"/>
      <c r="T216" s="34" t="s">
        <v>67</v>
      </c>
      <c r="U216" s="33">
        <v>45397.0</v>
      </c>
      <c r="V216" s="33">
        <v>45428.0</v>
      </c>
      <c r="W216" s="34">
        <v>1.0</v>
      </c>
      <c r="X216" s="34" t="s">
        <v>50</v>
      </c>
      <c r="Y216" s="34" t="s">
        <v>66</v>
      </c>
    </row>
    <row r="217">
      <c r="A217" s="32" t="s">
        <v>2224</v>
      </c>
      <c r="B217" s="33">
        <v>45399.0</v>
      </c>
      <c r="C217" s="34">
        <v>4949.0</v>
      </c>
      <c r="D217" s="35" t="s">
        <v>1733</v>
      </c>
      <c r="E217" s="37" t="s">
        <v>1734</v>
      </c>
      <c r="F217" s="38" t="s">
        <v>1735</v>
      </c>
      <c r="G217" s="38" t="s">
        <v>228</v>
      </c>
      <c r="H217" s="38" t="s">
        <v>228</v>
      </c>
      <c r="I217" s="34" t="s">
        <v>45</v>
      </c>
      <c r="J217" s="33">
        <v>44629.0</v>
      </c>
      <c r="K217" s="33">
        <v>45397.0</v>
      </c>
      <c r="L217" s="41"/>
      <c r="M217" s="42"/>
      <c r="N217" s="68"/>
      <c r="O217" s="43">
        <v>78089.0</v>
      </c>
      <c r="P217" s="79">
        <v>78089.0</v>
      </c>
      <c r="Q217" s="42">
        <v>0.0</v>
      </c>
      <c r="R217" s="42">
        <v>0.0</v>
      </c>
      <c r="S217" s="41"/>
      <c r="T217" s="34" t="s">
        <v>47</v>
      </c>
      <c r="U217" s="33">
        <v>45397.0</v>
      </c>
      <c r="V217" s="33">
        <v>45427.0</v>
      </c>
      <c r="W217" s="34">
        <v>1.0</v>
      </c>
      <c r="X217" s="34" t="s">
        <v>50</v>
      </c>
      <c r="Y217" s="34" t="s">
        <v>66</v>
      </c>
    </row>
    <row r="218">
      <c r="A218" s="32" t="s">
        <v>2236</v>
      </c>
      <c r="B218" s="33">
        <v>45399.0</v>
      </c>
      <c r="C218" s="34">
        <v>2728.0</v>
      </c>
      <c r="D218" s="35" t="s">
        <v>1934</v>
      </c>
      <c r="E218" s="37" t="s">
        <v>1936</v>
      </c>
      <c r="F218" s="38" t="s">
        <v>1938</v>
      </c>
      <c r="G218" s="38" t="s">
        <v>1940</v>
      </c>
      <c r="H218" s="38" t="s">
        <v>1942</v>
      </c>
      <c r="I218" s="34" t="s">
        <v>45</v>
      </c>
      <c r="J218" s="33">
        <v>44469.0</v>
      </c>
      <c r="K218" s="33">
        <v>45397.0</v>
      </c>
      <c r="L218" s="41"/>
      <c r="M218" s="42"/>
      <c r="N218" s="68"/>
      <c r="O218" s="43">
        <v>78007.0</v>
      </c>
      <c r="P218" s="79">
        <v>78007.0</v>
      </c>
      <c r="Q218" s="42">
        <v>0.0</v>
      </c>
      <c r="R218" s="42">
        <v>0.0</v>
      </c>
      <c r="S218" s="41"/>
      <c r="T218" s="34" t="s">
        <v>47</v>
      </c>
      <c r="U218" s="33">
        <v>45397.0</v>
      </c>
      <c r="V218" s="33">
        <v>45427.0</v>
      </c>
      <c r="W218" s="34">
        <v>1.0</v>
      </c>
      <c r="X218" s="34" t="s">
        <v>50</v>
      </c>
      <c r="Y218" s="34" t="s">
        <v>66</v>
      </c>
    </row>
    <row r="219">
      <c r="A219" s="32" t="s">
        <v>2244</v>
      </c>
      <c r="B219" s="33">
        <v>45399.0</v>
      </c>
      <c r="C219" s="34">
        <v>8955.0</v>
      </c>
      <c r="D219" s="35" t="s">
        <v>2245</v>
      </c>
      <c r="E219" s="37" t="s">
        <v>2246</v>
      </c>
      <c r="F219" s="38" t="s">
        <v>2247</v>
      </c>
      <c r="G219" s="38" t="s">
        <v>215</v>
      </c>
      <c r="H219" s="38" t="s">
        <v>77</v>
      </c>
      <c r="I219" s="34" t="s">
        <v>45</v>
      </c>
      <c r="J219" s="33">
        <v>45052.0</v>
      </c>
      <c r="K219" s="33">
        <v>45397.0</v>
      </c>
      <c r="L219" s="41"/>
      <c r="M219" s="42"/>
      <c r="N219" s="68"/>
      <c r="O219" s="43">
        <v>78000.0</v>
      </c>
      <c r="P219" s="43">
        <v>78000.0</v>
      </c>
      <c r="Q219" s="42">
        <v>0.0</v>
      </c>
      <c r="R219" s="42">
        <v>1560.0</v>
      </c>
      <c r="S219" s="41"/>
      <c r="T219" s="34" t="s">
        <v>67</v>
      </c>
      <c r="U219" s="33">
        <v>45397.0</v>
      </c>
      <c r="V219" s="33">
        <v>45427.0</v>
      </c>
      <c r="W219" s="34">
        <v>1.0</v>
      </c>
      <c r="X219" s="34" t="s">
        <v>50</v>
      </c>
      <c r="Y219" s="34" t="s">
        <v>66</v>
      </c>
    </row>
    <row r="220">
      <c r="A220" s="32" t="s">
        <v>2256</v>
      </c>
      <c r="B220" s="33">
        <v>45399.0</v>
      </c>
      <c r="C220" s="34">
        <v>1317.0</v>
      </c>
      <c r="D220" s="35" t="s">
        <v>2258</v>
      </c>
      <c r="E220" s="37" t="s">
        <v>2260</v>
      </c>
      <c r="F220" s="38" t="s">
        <v>2263</v>
      </c>
      <c r="G220" s="38" t="s">
        <v>2265</v>
      </c>
      <c r="H220" s="38" t="s">
        <v>99</v>
      </c>
      <c r="I220" s="34" t="s">
        <v>45</v>
      </c>
      <c r="J220" s="33">
        <v>44358.0</v>
      </c>
      <c r="K220" s="33">
        <v>45397.0</v>
      </c>
      <c r="L220" s="41"/>
      <c r="M220" s="42"/>
      <c r="N220" s="68"/>
      <c r="O220" s="43">
        <v>78059.0</v>
      </c>
      <c r="P220" s="79">
        <v>78059.0</v>
      </c>
      <c r="Q220" s="42">
        <v>0.0</v>
      </c>
      <c r="R220" s="42">
        <v>0.0</v>
      </c>
      <c r="S220" s="41"/>
      <c r="T220" s="34" t="s">
        <v>47</v>
      </c>
      <c r="U220" s="33">
        <v>45397.0</v>
      </c>
      <c r="V220" s="33">
        <v>45427.0</v>
      </c>
      <c r="W220" s="34">
        <v>1.0</v>
      </c>
      <c r="X220" s="34" t="s">
        <v>50</v>
      </c>
      <c r="Y220" s="34" t="s">
        <v>66</v>
      </c>
    </row>
    <row r="221">
      <c r="A221" s="32" t="s">
        <v>2272</v>
      </c>
      <c r="B221" s="33">
        <v>45399.0</v>
      </c>
      <c r="C221" s="34">
        <v>10931.0</v>
      </c>
      <c r="D221" s="35" t="s">
        <v>2266</v>
      </c>
      <c r="E221" s="37" t="s">
        <v>2267</v>
      </c>
      <c r="F221" s="38" t="s">
        <v>2268</v>
      </c>
      <c r="G221" s="38" t="s">
        <v>215</v>
      </c>
      <c r="H221" s="38" t="s">
        <v>77</v>
      </c>
      <c r="I221" s="34" t="s">
        <v>45</v>
      </c>
      <c r="J221" s="33">
        <v>45290.0</v>
      </c>
      <c r="K221" s="33">
        <v>45397.0</v>
      </c>
      <c r="L221" s="41"/>
      <c r="M221" s="42"/>
      <c r="N221" s="68"/>
      <c r="O221" s="43">
        <v>78062.0</v>
      </c>
      <c r="P221" s="79">
        <v>78000.0</v>
      </c>
      <c r="Q221" s="42">
        <v>0.0</v>
      </c>
      <c r="R221" s="42">
        <v>0.0</v>
      </c>
      <c r="S221" s="41"/>
      <c r="T221" s="34" t="s">
        <v>47</v>
      </c>
      <c r="U221" s="33">
        <v>45397.0</v>
      </c>
      <c r="V221" s="33">
        <v>45427.0</v>
      </c>
      <c r="W221" s="34">
        <v>1.0</v>
      </c>
      <c r="X221" s="34" t="s">
        <v>50</v>
      </c>
      <c r="Y221" s="34" t="s">
        <v>66</v>
      </c>
    </row>
    <row r="222">
      <c r="A222" s="32" t="s">
        <v>2276</v>
      </c>
      <c r="B222" s="33">
        <v>45399.0</v>
      </c>
      <c r="C222" s="34">
        <v>3621.0</v>
      </c>
      <c r="D222" s="35" t="s">
        <v>972</v>
      </c>
      <c r="E222" s="37" t="s">
        <v>973</v>
      </c>
      <c r="F222" s="38" t="s">
        <v>974</v>
      </c>
      <c r="G222" s="38" t="s">
        <v>514</v>
      </c>
      <c r="H222" s="38" t="s">
        <v>63</v>
      </c>
      <c r="I222" s="34" t="s">
        <v>45</v>
      </c>
      <c r="J222" s="33">
        <v>44535.0</v>
      </c>
      <c r="K222" s="33">
        <v>45397.0</v>
      </c>
      <c r="L222" s="41"/>
      <c r="M222" s="42"/>
      <c r="N222" s="68"/>
      <c r="O222" s="43">
        <v>78000.0</v>
      </c>
      <c r="P222" s="43">
        <v>78000.0</v>
      </c>
      <c r="Q222" s="42">
        <v>0.0</v>
      </c>
      <c r="R222" s="42">
        <v>4440.0</v>
      </c>
      <c r="S222" s="41"/>
      <c r="T222" s="34" t="s">
        <v>67</v>
      </c>
      <c r="U222" s="33">
        <v>45397.0</v>
      </c>
      <c r="V222" s="33">
        <v>45427.0</v>
      </c>
      <c r="W222" s="34">
        <v>1.0</v>
      </c>
      <c r="X222" s="34" t="s">
        <v>50</v>
      </c>
      <c r="Y222" s="34" t="s">
        <v>66</v>
      </c>
    </row>
    <row r="223">
      <c r="A223" s="32" t="s">
        <v>2284</v>
      </c>
      <c r="B223" s="33">
        <v>45399.0</v>
      </c>
      <c r="C223" s="34">
        <v>4343.0</v>
      </c>
      <c r="D223" s="35" t="s">
        <v>56</v>
      </c>
      <c r="E223" s="37" t="s">
        <v>57</v>
      </c>
      <c r="F223" s="38" t="s">
        <v>1851</v>
      </c>
      <c r="G223" s="38" t="s">
        <v>61</v>
      </c>
      <c r="H223" s="38" t="s">
        <v>63</v>
      </c>
      <c r="I223" s="34" t="s">
        <v>45</v>
      </c>
      <c r="J223" s="33" t="s">
        <v>2295</v>
      </c>
      <c r="K223" s="33">
        <v>45397.0</v>
      </c>
      <c r="L223" s="41"/>
      <c r="M223" s="42"/>
      <c r="N223" s="68"/>
      <c r="O223" s="43">
        <v>78000.0</v>
      </c>
      <c r="P223" s="43">
        <v>78000.0</v>
      </c>
      <c r="Q223" s="42">
        <v>0.0</v>
      </c>
      <c r="R223" s="42">
        <v>1560.0</v>
      </c>
      <c r="S223" s="41"/>
      <c r="T223" s="34" t="s">
        <v>67</v>
      </c>
      <c r="U223" s="33">
        <v>45397.0</v>
      </c>
      <c r="V223" s="33">
        <v>45427.0</v>
      </c>
      <c r="W223" s="34">
        <v>1.0</v>
      </c>
      <c r="X223" s="34" t="s">
        <v>50</v>
      </c>
      <c r="Y223" s="34" t="s">
        <v>66</v>
      </c>
    </row>
    <row r="224">
      <c r="A224" s="32" t="s">
        <v>2303</v>
      </c>
      <c r="B224" s="33">
        <v>45399.0</v>
      </c>
      <c r="C224" s="34">
        <v>9500.0</v>
      </c>
      <c r="D224" s="35" t="s">
        <v>1375</v>
      </c>
      <c r="E224" s="37" t="s">
        <v>1376</v>
      </c>
      <c r="F224" s="38" t="s">
        <v>1378</v>
      </c>
      <c r="G224" s="38" t="s">
        <v>391</v>
      </c>
      <c r="H224" s="38" t="s">
        <v>99</v>
      </c>
      <c r="I224" s="34" t="s">
        <v>45</v>
      </c>
      <c r="J224" s="33">
        <v>45114.0</v>
      </c>
      <c r="K224" s="33">
        <v>45397.0</v>
      </c>
      <c r="L224" s="41"/>
      <c r="M224" s="42"/>
      <c r="N224" s="33"/>
      <c r="O224" s="43">
        <v>78074.0</v>
      </c>
      <c r="P224" s="79">
        <v>78100.0</v>
      </c>
      <c r="Q224" s="42">
        <v>0.0</v>
      </c>
      <c r="R224" s="42">
        <v>0.0</v>
      </c>
      <c r="S224" s="41"/>
      <c r="T224" s="34" t="s">
        <v>47</v>
      </c>
      <c r="U224" s="33">
        <v>45397.0</v>
      </c>
      <c r="V224" s="33">
        <v>45427.0</v>
      </c>
      <c r="W224" s="34">
        <v>1.0</v>
      </c>
      <c r="X224" s="34" t="s">
        <v>50</v>
      </c>
      <c r="Y224" s="34" t="s">
        <v>66</v>
      </c>
    </row>
    <row r="225">
      <c r="A225" s="32" t="s">
        <v>2310</v>
      </c>
      <c r="B225" s="33">
        <v>45399.0</v>
      </c>
      <c r="C225" s="34">
        <v>1006.0</v>
      </c>
      <c r="D225" s="35" t="s">
        <v>1857</v>
      </c>
      <c r="E225" s="37" t="s">
        <v>1859</v>
      </c>
      <c r="F225" s="38" t="s">
        <v>1861</v>
      </c>
      <c r="G225" s="38" t="s">
        <v>182</v>
      </c>
      <c r="H225" s="38" t="s">
        <v>77</v>
      </c>
      <c r="I225" s="34" t="s">
        <v>45</v>
      </c>
      <c r="J225" s="33">
        <v>44343.0</v>
      </c>
      <c r="K225" s="33">
        <v>45397.0</v>
      </c>
      <c r="L225" s="41"/>
      <c r="M225" s="42"/>
      <c r="N225" s="68"/>
      <c r="O225" s="43">
        <v>78000.0</v>
      </c>
      <c r="P225" s="43">
        <v>78000.0</v>
      </c>
      <c r="Q225" s="42">
        <v>0.0</v>
      </c>
      <c r="R225" s="42">
        <v>1560.0</v>
      </c>
      <c r="S225" s="41"/>
      <c r="T225" s="34" t="s">
        <v>67</v>
      </c>
      <c r="U225" s="33">
        <v>45397.0</v>
      </c>
      <c r="V225" s="33">
        <v>45427.0</v>
      </c>
      <c r="W225" s="34">
        <v>1.0</v>
      </c>
      <c r="X225" s="34" t="s">
        <v>50</v>
      </c>
      <c r="Y225" s="34" t="s">
        <v>66</v>
      </c>
    </row>
    <row r="226">
      <c r="A226" s="32" t="s">
        <v>2319</v>
      </c>
      <c r="B226" s="33">
        <v>45399.0</v>
      </c>
      <c r="C226" s="34">
        <v>7485.0</v>
      </c>
      <c r="D226" s="35" t="s">
        <v>1739</v>
      </c>
      <c r="E226" s="37" t="s">
        <v>1647</v>
      </c>
      <c r="F226" s="38" t="s">
        <v>1648</v>
      </c>
      <c r="G226" s="38" t="s">
        <v>251</v>
      </c>
      <c r="H226" s="38" t="s">
        <v>251</v>
      </c>
      <c r="I226" s="34" t="s">
        <v>45</v>
      </c>
      <c r="J226" s="33">
        <v>44872.0</v>
      </c>
      <c r="K226" s="33">
        <v>45397.0</v>
      </c>
      <c r="L226" s="41"/>
      <c r="M226" s="42"/>
      <c r="N226" s="68"/>
      <c r="O226" s="43">
        <v>78000.0</v>
      </c>
      <c r="P226" s="43">
        <v>78000.0</v>
      </c>
      <c r="Q226" s="42">
        <v>0.0</v>
      </c>
      <c r="R226" s="42">
        <v>4400.0</v>
      </c>
      <c r="S226" s="41"/>
      <c r="T226" s="34" t="s">
        <v>67</v>
      </c>
      <c r="U226" s="33">
        <v>45397.0</v>
      </c>
      <c r="V226" s="33">
        <v>45427.0</v>
      </c>
      <c r="W226" s="34">
        <v>1.0</v>
      </c>
      <c r="X226" s="34" t="s">
        <v>50</v>
      </c>
      <c r="Y226" s="34" t="s">
        <v>66</v>
      </c>
    </row>
    <row r="227">
      <c r="A227" s="32" t="s">
        <v>2332</v>
      </c>
      <c r="B227" s="33">
        <v>45399.0</v>
      </c>
      <c r="C227" s="34">
        <v>6581.0</v>
      </c>
      <c r="D227" s="35" t="s">
        <v>2334</v>
      </c>
      <c r="E227" s="37" t="s">
        <v>2335</v>
      </c>
      <c r="F227" s="38" t="s">
        <v>2336</v>
      </c>
      <c r="G227" s="38" t="s">
        <v>2337</v>
      </c>
      <c r="H227" s="38" t="s">
        <v>35</v>
      </c>
      <c r="I227" s="34" t="s">
        <v>45</v>
      </c>
      <c r="J227" s="33">
        <v>44782.0</v>
      </c>
      <c r="K227" s="33">
        <v>45397.0</v>
      </c>
      <c r="L227" s="41"/>
      <c r="M227" s="68"/>
      <c r="N227" s="68"/>
      <c r="O227" s="43">
        <v>78000.0</v>
      </c>
      <c r="P227" s="43">
        <v>78000.0</v>
      </c>
      <c r="Q227" s="42">
        <v>0.0</v>
      </c>
      <c r="R227" s="42">
        <v>4440.0</v>
      </c>
      <c r="S227" s="41"/>
      <c r="T227" s="34" t="s">
        <v>67</v>
      </c>
      <c r="U227" s="33">
        <v>45397.0</v>
      </c>
      <c r="V227" s="33">
        <v>45427.0</v>
      </c>
      <c r="W227" s="34">
        <v>1.0</v>
      </c>
      <c r="X227" s="34" t="s">
        <v>50</v>
      </c>
      <c r="Y227" s="34" t="s">
        <v>66</v>
      </c>
    </row>
    <row r="228">
      <c r="A228" s="32" t="s">
        <v>2345</v>
      </c>
      <c r="B228" s="33">
        <v>45399.0</v>
      </c>
      <c r="C228" s="34">
        <v>10908.0</v>
      </c>
      <c r="D228" s="35" t="s">
        <v>1838</v>
      </c>
      <c r="E228" s="37" t="s">
        <v>1839</v>
      </c>
      <c r="F228" s="38" t="s">
        <v>1840</v>
      </c>
      <c r="G228" s="38" t="s">
        <v>78</v>
      </c>
      <c r="H228" s="38" t="s">
        <v>35</v>
      </c>
      <c r="I228" s="34" t="s">
        <v>45</v>
      </c>
      <c r="J228" s="33">
        <v>45287.0</v>
      </c>
      <c r="K228" s="33">
        <v>45397.0</v>
      </c>
      <c r="L228" s="41"/>
      <c r="M228" s="68"/>
      <c r="N228" s="68"/>
      <c r="O228" s="43">
        <v>78081.0</v>
      </c>
      <c r="P228" s="79">
        <v>78000.0</v>
      </c>
      <c r="Q228" s="42">
        <v>0.0</v>
      </c>
      <c r="R228" s="42">
        <v>0.0</v>
      </c>
      <c r="S228" s="41"/>
      <c r="T228" s="34" t="s">
        <v>47</v>
      </c>
      <c r="U228" s="33">
        <v>45397.0</v>
      </c>
      <c r="V228" s="33">
        <v>45427.0</v>
      </c>
      <c r="W228" s="34">
        <v>1.0</v>
      </c>
      <c r="X228" s="34" t="s">
        <v>50</v>
      </c>
      <c r="Y228" s="34" t="s">
        <v>66</v>
      </c>
    </row>
    <row r="229">
      <c r="A229" s="32" t="s">
        <v>2350</v>
      </c>
      <c r="B229" s="33">
        <v>45399.0</v>
      </c>
      <c r="C229" s="34">
        <v>11196.0</v>
      </c>
      <c r="D229" s="35" t="s">
        <v>2353</v>
      </c>
      <c r="E229" s="37" t="s">
        <v>2355</v>
      </c>
      <c r="F229" s="38" t="s">
        <v>39</v>
      </c>
      <c r="G229" s="38" t="s">
        <v>78</v>
      </c>
      <c r="H229" s="38" t="s">
        <v>35</v>
      </c>
      <c r="I229" s="34" t="s">
        <v>45</v>
      </c>
      <c r="J229" s="33">
        <v>45320.0</v>
      </c>
      <c r="K229" s="33">
        <v>45397.0</v>
      </c>
      <c r="L229" s="41"/>
      <c r="M229" s="68"/>
      <c r="N229" s="68"/>
      <c r="O229" s="43">
        <v>118000.0</v>
      </c>
      <c r="P229" s="43">
        <v>118000.0</v>
      </c>
      <c r="Q229" s="42">
        <v>0.0</v>
      </c>
      <c r="R229" s="42">
        <v>4440.0</v>
      </c>
      <c r="S229" s="41"/>
      <c r="T229" s="34" t="s">
        <v>67</v>
      </c>
      <c r="U229" s="33">
        <v>45397.0</v>
      </c>
      <c r="V229" s="33">
        <v>45428.0</v>
      </c>
      <c r="W229" s="34">
        <v>1.0</v>
      </c>
      <c r="X229" s="34" t="s">
        <v>100</v>
      </c>
      <c r="Y229" s="34" t="s">
        <v>66</v>
      </c>
    </row>
    <row r="230">
      <c r="A230" s="32" t="s">
        <v>2359</v>
      </c>
      <c r="B230" s="33">
        <v>45399.0</v>
      </c>
      <c r="C230" s="34">
        <v>536.0</v>
      </c>
      <c r="D230" s="35" t="s">
        <v>1743</v>
      </c>
      <c r="E230" s="37" t="s">
        <v>1745</v>
      </c>
      <c r="F230" s="38" t="s">
        <v>1746</v>
      </c>
      <c r="G230" s="38" t="s">
        <v>681</v>
      </c>
      <c r="H230" s="38" t="s">
        <v>44</v>
      </c>
      <c r="I230" s="34" t="s">
        <v>45</v>
      </c>
      <c r="J230" s="33">
        <v>44319.0</v>
      </c>
      <c r="K230" s="33">
        <v>45397.0</v>
      </c>
      <c r="L230" s="41"/>
      <c r="M230" s="68"/>
      <c r="N230" s="68"/>
      <c r="O230" s="43">
        <v>78000.0</v>
      </c>
      <c r="P230" s="43">
        <v>78000.0</v>
      </c>
      <c r="Q230" s="42">
        <v>0.0</v>
      </c>
      <c r="R230" s="42">
        <v>1560.0</v>
      </c>
      <c r="S230" s="41"/>
      <c r="T230" s="34" t="s">
        <v>67</v>
      </c>
      <c r="U230" s="33">
        <v>45397.0</v>
      </c>
      <c r="V230" s="33">
        <v>45427.0</v>
      </c>
      <c r="W230" s="34">
        <v>1.0</v>
      </c>
      <c r="X230" s="34" t="s">
        <v>50</v>
      </c>
      <c r="Y230" s="34" t="s">
        <v>66</v>
      </c>
    </row>
    <row r="231">
      <c r="A231" s="32" t="s">
        <v>2363</v>
      </c>
      <c r="B231" s="33">
        <v>45399.0</v>
      </c>
      <c r="C231" s="34">
        <v>11230.0</v>
      </c>
      <c r="D231" s="35" t="s">
        <v>2364</v>
      </c>
      <c r="E231" s="37" t="s">
        <v>1124</v>
      </c>
      <c r="F231" s="38" t="s">
        <v>1123</v>
      </c>
      <c r="G231" s="38" t="s">
        <v>391</v>
      </c>
      <c r="H231" s="38" t="s">
        <v>99</v>
      </c>
      <c r="I231" s="34" t="s">
        <v>45</v>
      </c>
      <c r="J231" s="33">
        <v>45323.0</v>
      </c>
      <c r="K231" s="33">
        <v>45397.0</v>
      </c>
      <c r="L231" s="41"/>
      <c r="M231" s="68"/>
      <c r="N231" s="68"/>
      <c r="O231" s="43">
        <v>118000.0</v>
      </c>
      <c r="P231" s="43">
        <v>118000.0</v>
      </c>
      <c r="Q231" s="42">
        <v>0.0</v>
      </c>
      <c r="R231" s="42">
        <v>826.0</v>
      </c>
      <c r="S231" s="41"/>
      <c r="T231" s="34" t="s">
        <v>67</v>
      </c>
      <c r="U231" s="33">
        <v>45397.0</v>
      </c>
      <c r="V231" s="33">
        <v>45427.0</v>
      </c>
      <c r="W231" s="34">
        <v>1.0</v>
      </c>
      <c r="X231" s="34" t="s">
        <v>100</v>
      </c>
      <c r="Y231" s="34" t="s">
        <v>66</v>
      </c>
    </row>
    <row r="232">
      <c r="A232" s="32" t="s">
        <v>2375</v>
      </c>
      <c r="B232" s="33">
        <v>45399.0</v>
      </c>
      <c r="C232" s="34">
        <v>6442.0</v>
      </c>
      <c r="D232" s="35" t="s">
        <v>1908</v>
      </c>
      <c r="E232" s="37" t="s">
        <v>1910</v>
      </c>
      <c r="F232" s="38" t="s">
        <v>1911</v>
      </c>
      <c r="G232" s="38" t="s">
        <v>1912</v>
      </c>
      <c r="H232" s="38" t="s">
        <v>99</v>
      </c>
      <c r="I232" s="34" t="s">
        <v>45</v>
      </c>
      <c r="J232" s="33">
        <v>44770.0</v>
      </c>
      <c r="K232" s="33">
        <v>45397.0</v>
      </c>
      <c r="L232" s="41"/>
      <c r="M232" s="68"/>
      <c r="N232" s="68"/>
      <c r="O232" s="43">
        <v>78000.0</v>
      </c>
      <c r="P232" s="43">
        <v>78000.0</v>
      </c>
      <c r="Q232" s="42">
        <v>0.0</v>
      </c>
      <c r="R232" s="42">
        <v>1560.0</v>
      </c>
      <c r="S232" s="41"/>
      <c r="T232" s="34" t="s">
        <v>67</v>
      </c>
      <c r="U232" s="33">
        <v>45397.0</v>
      </c>
      <c r="V232" s="33">
        <v>45427.0</v>
      </c>
      <c r="W232" s="34">
        <v>1.0</v>
      </c>
      <c r="X232" s="34" t="s">
        <v>50</v>
      </c>
      <c r="Y232" s="34" t="s">
        <v>66</v>
      </c>
    </row>
    <row r="233">
      <c r="A233" s="32" t="s">
        <v>2384</v>
      </c>
      <c r="B233" s="33">
        <v>45399.0</v>
      </c>
      <c r="C233" s="34">
        <v>4715.0</v>
      </c>
      <c r="D233" s="35" t="s">
        <v>2280</v>
      </c>
      <c r="E233" s="37" t="s">
        <v>2281</v>
      </c>
      <c r="F233" s="38" t="s">
        <v>2283</v>
      </c>
      <c r="G233" s="38" t="s">
        <v>599</v>
      </c>
      <c r="H233" s="38" t="s">
        <v>166</v>
      </c>
      <c r="I233" s="34" t="s">
        <v>45</v>
      </c>
      <c r="J233" s="33">
        <v>44610.0</v>
      </c>
      <c r="K233" s="33">
        <v>45397.0</v>
      </c>
      <c r="L233" s="41"/>
      <c r="M233" s="42"/>
      <c r="N233" s="68"/>
      <c r="O233" s="43">
        <v>78000.0</v>
      </c>
      <c r="P233" s="43">
        <v>78000.0</v>
      </c>
      <c r="Q233" s="42">
        <v>0.0</v>
      </c>
      <c r="R233" s="42">
        <v>4400.0</v>
      </c>
      <c r="S233" s="41"/>
      <c r="T233" s="34" t="s">
        <v>67</v>
      </c>
      <c r="U233" s="33">
        <v>45397.0</v>
      </c>
      <c r="V233" s="33">
        <v>45427.0</v>
      </c>
      <c r="W233" s="34">
        <v>1.0</v>
      </c>
      <c r="X233" s="34" t="s">
        <v>50</v>
      </c>
      <c r="Y233" s="34" t="s">
        <v>66</v>
      </c>
    </row>
    <row r="234">
      <c r="A234" s="32" t="s">
        <v>2391</v>
      </c>
      <c r="B234" s="33">
        <v>45399.0</v>
      </c>
      <c r="C234" s="34">
        <v>5762.0</v>
      </c>
      <c r="D234" s="35" t="s">
        <v>2210</v>
      </c>
      <c r="E234" s="37" t="s">
        <v>1797</v>
      </c>
      <c r="F234" s="38" t="s">
        <v>1798</v>
      </c>
      <c r="G234" s="38" t="s">
        <v>1799</v>
      </c>
      <c r="H234" s="38" t="s">
        <v>63</v>
      </c>
      <c r="I234" s="34" t="s">
        <v>45</v>
      </c>
      <c r="J234" s="33">
        <v>44700.0</v>
      </c>
      <c r="K234" s="33">
        <v>45397.0</v>
      </c>
      <c r="L234" s="41"/>
      <c r="M234" s="42">
        <v>118000.0</v>
      </c>
      <c r="N234" s="68"/>
      <c r="O234" s="43">
        <v>116074.0</v>
      </c>
      <c r="P234" s="79">
        <v>116074.0</v>
      </c>
      <c r="Q234" s="42">
        <v>0.0</v>
      </c>
      <c r="R234" s="42">
        <v>0.0</v>
      </c>
      <c r="S234" s="41"/>
      <c r="T234" s="34" t="s">
        <v>47</v>
      </c>
      <c r="U234" s="33">
        <v>45397.0</v>
      </c>
      <c r="V234" s="33">
        <v>45427.0</v>
      </c>
      <c r="W234" s="34">
        <v>1.0</v>
      </c>
      <c r="X234" s="34" t="s">
        <v>100</v>
      </c>
      <c r="Y234" s="34" t="s">
        <v>66</v>
      </c>
    </row>
    <row r="235">
      <c r="A235" s="32" t="s">
        <v>2396</v>
      </c>
      <c r="B235" s="33">
        <v>45399.0</v>
      </c>
      <c r="C235" s="34">
        <v>11869.0</v>
      </c>
      <c r="D235" s="35" t="s">
        <v>2399</v>
      </c>
      <c r="E235" s="37" t="s">
        <v>2400</v>
      </c>
      <c r="F235" s="38" t="s">
        <v>2401</v>
      </c>
      <c r="G235" s="38" t="s">
        <v>391</v>
      </c>
      <c r="H235" s="38" t="s">
        <v>99</v>
      </c>
      <c r="I235" s="34" t="s">
        <v>45</v>
      </c>
      <c r="J235" s="33">
        <v>45397.0</v>
      </c>
      <c r="K235" s="33">
        <v>45397.0</v>
      </c>
      <c r="L235" s="41"/>
      <c r="M235" s="42"/>
      <c r="N235" s="68"/>
      <c r="O235" s="43">
        <v>998095.0</v>
      </c>
      <c r="P235" s="79">
        <v>998000.0</v>
      </c>
      <c r="Q235" s="42">
        <v>418000.0</v>
      </c>
      <c r="R235" s="42">
        <v>0.0</v>
      </c>
      <c r="S235" s="41"/>
      <c r="T235" s="34" t="s">
        <v>47</v>
      </c>
      <c r="U235" s="33">
        <v>45409.0</v>
      </c>
      <c r="V235" s="33">
        <v>45771.0</v>
      </c>
      <c r="W235" s="34">
        <v>12.0</v>
      </c>
      <c r="X235" s="34" t="s">
        <v>100</v>
      </c>
      <c r="Y235" s="34" t="s">
        <v>204</v>
      </c>
    </row>
    <row r="236">
      <c r="A236" s="32" t="s">
        <v>2403</v>
      </c>
      <c r="B236" s="33">
        <v>45399.0</v>
      </c>
      <c r="C236" s="34">
        <v>6084.0</v>
      </c>
      <c r="D236" s="35" t="s">
        <v>2094</v>
      </c>
      <c r="E236" s="37" t="s">
        <v>2095</v>
      </c>
      <c r="F236" s="38" t="s">
        <v>2096</v>
      </c>
      <c r="G236" s="38" t="s">
        <v>1776</v>
      </c>
      <c r="H236" s="38" t="s">
        <v>965</v>
      </c>
      <c r="I236" s="34" t="s">
        <v>45</v>
      </c>
      <c r="J236" s="33">
        <v>44732.0</v>
      </c>
      <c r="K236" s="33">
        <v>45397.0</v>
      </c>
      <c r="L236" s="41"/>
      <c r="M236" s="68"/>
      <c r="N236" s="68"/>
      <c r="O236" s="43">
        <v>78064.0</v>
      </c>
      <c r="P236" s="79">
        <v>78000.0</v>
      </c>
      <c r="Q236" s="42">
        <v>0.0</v>
      </c>
      <c r="R236" s="42">
        <v>0.0</v>
      </c>
      <c r="S236" s="41"/>
      <c r="T236" s="34" t="s">
        <v>47</v>
      </c>
      <c r="U236" s="33">
        <v>45397.0</v>
      </c>
      <c r="V236" s="33">
        <v>45436.0</v>
      </c>
      <c r="W236" s="34">
        <v>1.0</v>
      </c>
      <c r="X236" s="34" t="s">
        <v>50</v>
      </c>
      <c r="Y236" s="34" t="s">
        <v>66</v>
      </c>
    </row>
    <row r="237">
      <c r="A237" s="32" t="s">
        <v>2412</v>
      </c>
      <c r="B237" s="33">
        <v>45399.0</v>
      </c>
      <c r="C237" s="34">
        <v>3145.0</v>
      </c>
      <c r="D237" s="35" t="s">
        <v>1658</v>
      </c>
      <c r="E237" s="37" t="s">
        <v>1659</v>
      </c>
      <c r="F237" s="38" t="s">
        <v>2413</v>
      </c>
      <c r="G237" s="38" t="s">
        <v>215</v>
      </c>
      <c r="H237" s="38" t="s">
        <v>77</v>
      </c>
      <c r="I237" s="34" t="s">
        <v>45</v>
      </c>
      <c r="J237" s="33">
        <v>44508.0</v>
      </c>
      <c r="K237" s="33">
        <v>45397.0</v>
      </c>
      <c r="L237" s="41"/>
      <c r="M237" s="68"/>
      <c r="N237" s="68"/>
      <c r="O237" s="43">
        <v>78079.0</v>
      </c>
      <c r="P237" s="162">
        <v>78079.0</v>
      </c>
      <c r="Q237" s="42">
        <v>0.0</v>
      </c>
      <c r="R237" s="42">
        <v>0.0</v>
      </c>
      <c r="S237" s="41"/>
      <c r="T237" s="34" t="s">
        <v>47</v>
      </c>
      <c r="U237" s="33">
        <v>45399.0</v>
      </c>
      <c r="V237" s="33">
        <v>45429.0</v>
      </c>
      <c r="W237" s="34">
        <v>1.0</v>
      </c>
      <c r="X237" s="34" t="s">
        <v>50</v>
      </c>
      <c r="Y237" s="34" t="s">
        <v>66</v>
      </c>
    </row>
    <row r="238">
      <c r="A238" s="32" t="s">
        <v>2422</v>
      </c>
      <c r="B238" s="33">
        <v>45400.0</v>
      </c>
      <c r="C238" s="34">
        <v>8761.0</v>
      </c>
      <c r="D238" s="35" t="s">
        <v>1811</v>
      </c>
      <c r="E238" s="37" t="s">
        <v>1812</v>
      </c>
      <c r="F238" s="38" t="s">
        <v>1813</v>
      </c>
      <c r="G238" s="38" t="s">
        <v>1355</v>
      </c>
      <c r="H238" s="38" t="s">
        <v>99</v>
      </c>
      <c r="I238" s="34" t="s">
        <v>45</v>
      </c>
      <c r="J238" s="33">
        <v>45026.0</v>
      </c>
      <c r="K238" s="33">
        <v>45398.0</v>
      </c>
      <c r="L238" s="41"/>
      <c r="M238" s="68"/>
      <c r="N238" s="68"/>
      <c r="O238" s="43">
        <v>78000.0</v>
      </c>
      <c r="P238" s="43">
        <v>78000.0</v>
      </c>
      <c r="Q238" s="42">
        <v>0.0</v>
      </c>
      <c r="R238" s="42">
        <v>4400.0</v>
      </c>
      <c r="S238" s="41"/>
      <c r="T238" s="34" t="s">
        <v>67</v>
      </c>
      <c r="U238" s="33">
        <v>45401.0</v>
      </c>
      <c r="V238" s="33">
        <v>45431.0</v>
      </c>
      <c r="W238" s="34">
        <v>1.0</v>
      </c>
      <c r="X238" s="34" t="s">
        <v>50</v>
      </c>
      <c r="Y238" s="34" t="s">
        <v>66</v>
      </c>
    </row>
    <row r="239">
      <c r="A239" s="32" t="s">
        <v>2433</v>
      </c>
      <c r="B239" s="33">
        <v>45400.0</v>
      </c>
      <c r="C239" s="34">
        <v>4865.0</v>
      </c>
      <c r="D239" s="35" t="s">
        <v>1951</v>
      </c>
      <c r="E239" s="37" t="s">
        <v>1953</v>
      </c>
      <c r="F239" s="38" t="s">
        <v>1954</v>
      </c>
      <c r="G239" s="38" t="s">
        <v>409</v>
      </c>
      <c r="H239" s="38" t="s">
        <v>411</v>
      </c>
      <c r="I239" s="34" t="s">
        <v>45</v>
      </c>
      <c r="J239" s="33">
        <v>44623.0</v>
      </c>
      <c r="K239" s="33">
        <v>45398.0</v>
      </c>
      <c r="L239" s="41"/>
      <c r="M239" s="68"/>
      <c r="N239" s="33"/>
      <c r="O239" s="43">
        <v>118094.0</v>
      </c>
      <c r="P239" s="85">
        <v>118094.0</v>
      </c>
      <c r="Q239" s="42">
        <v>0.0</v>
      </c>
      <c r="R239" s="42">
        <v>0.0</v>
      </c>
      <c r="S239" s="41"/>
      <c r="T239" s="34" t="s">
        <v>47</v>
      </c>
      <c r="U239" s="33">
        <v>45398.0</v>
      </c>
      <c r="V239" s="33">
        <v>45431.0</v>
      </c>
      <c r="W239" s="34">
        <v>1.0</v>
      </c>
      <c r="X239" s="34" t="s">
        <v>100</v>
      </c>
      <c r="Y239" s="34" t="s">
        <v>66</v>
      </c>
    </row>
    <row r="240">
      <c r="A240" s="32" t="s">
        <v>2443</v>
      </c>
      <c r="B240" s="33">
        <v>45400.0</v>
      </c>
      <c r="C240" s="34">
        <v>7427.0</v>
      </c>
      <c r="D240" s="35" t="s">
        <v>1534</v>
      </c>
      <c r="E240" s="37" t="s">
        <v>1535</v>
      </c>
      <c r="F240" s="38" t="s">
        <v>1536</v>
      </c>
      <c r="G240" s="38" t="s">
        <v>106</v>
      </c>
      <c r="H240" s="38" t="s">
        <v>107</v>
      </c>
      <c r="I240" s="34" t="s">
        <v>45</v>
      </c>
      <c r="J240" s="33">
        <v>44866.0</v>
      </c>
      <c r="K240" s="33">
        <v>45398.0</v>
      </c>
      <c r="L240" s="41"/>
      <c r="M240" s="68"/>
      <c r="N240" s="68"/>
      <c r="O240" s="43">
        <v>78000.0</v>
      </c>
      <c r="P240" s="43">
        <v>78000.0</v>
      </c>
      <c r="Q240" s="42">
        <v>0.0</v>
      </c>
      <c r="R240" s="42">
        <v>4440.0</v>
      </c>
      <c r="S240" s="41"/>
      <c r="T240" s="34" t="s">
        <v>67</v>
      </c>
      <c r="U240" s="33">
        <v>45398.0</v>
      </c>
      <c r="V240" s="33">
        <v>45428.0</v>
      </c>
      <c r="W240" s="34">
        <v>1.0</v>
      </c>
      <c r="X240" s="34" t="s">
        <v>50</v>
      </c>
      <c r="Y240" s="34" t="s">
        <v>66</v>
      </c>
    </row>
    <row r="241">
      <c r="A241" s="32" t="s">
        <v>2449</v>
      </c>
      <c r="B241" s="33">
        <v>45400.0</v>
      </c>
      <c r="C241" s="34">
        <v>4081.0</v>
      </c>
      <c r="D241" s="35" t="s">
        <v>2253</v>
      </c>
      <c r="E241" s="37" t="s">
        <v>2254</v>
      </c>
      <c r="F241" s="38" t="s">
        <v>2255</v>
      </c>
      <c r="G241" s="38" t="s">
        <v>681</v>
      </c>
      <c r="H241" s="38" t="s">
        <v>44</v>
      </c>
      <c r="I241" s="34" t="s">
        <v>45</v>
      </c>
      <c r="J241" s="33">
        <v>44566.0</v>
      </c>
      <c r="K241" s="33">
        <v>45398.0</v>
      </c>
      <c r="L241" s="41"/>
      <c r="M241" s="68"/>
      <c r="N241" s="68"/>
      <c r="O241" s="43">
        <v>78094.0</v>
      </c>
      <c r="P241" s="85">
        <v>78000.0</v>
      </c>
      <c r="Q241" s="42">
        <v>0.0</v>
      </c>
      <c r="R241" s="42">
        <v>0.0</v>
      </c>
      <c r="S241" s="41"/>
      <c r="T241" s="34" t="s">
        <v>47</v>
      </c>
      <c r="U241" s="33">
        <v>45398.0</v>
      </c>
      <c r="V241" s="33">
        <v>45433.0</v>
      </c>
      <c r="W241" s="34">
        <v>1.0</v>
      </c>
      <c r="X241" s="34" t="s">
        <v>50</v>
      </c>
      <c r="Y241" s="34" t="s">
        <v>66</v>
      </c>
    </row>
    <row r="242">
      <c r="A242" s="32" t="s">
        <v>2459</v>
      </c>
      <c r="B242" s="33">
        <v>45400.0</v>
      </c>
      <c r="C242" s="34">
        <v>3316.0</v>
      </c>
      <c r="D242" s="35" t="s">
        <v>1921</v>
      </c>
      <c r="E242" s="37" t="s">
        <v>1922</v>
      </c>
      <c r="F242" s="38" t="s">
        <v>1923</v>
      </c>
      <c r="G242" s="38" t="s">
        <v>996</v>
      </c>
      <c r="H242" s="38" t="s">
        <v>166</v>
      </c>
      <c r="I242" s="34" t="s">
        <v>45</v>
      </c>
      <c r="J242" s="33">
        <v>44523.0</v>
      </c>
      <c r="K242" s="33">
        <v>45398.0</v>
      </c>
      <c r="L242" s="41"/>
      <c r="M242" s="68"/>
      <c r="N242" s="68"/>
      <c r="O242" s="43">
        <v>78000.0</v>
      </c>
      <c r="P242" s="43">
        <v>78000.0</v>
      </c>
      <c r="Q242" s="42">
        <v>0.0</v>
      </c>
      <c r="R242" s="42">
        <v>4440.0</v>
      </c>
      <c r="S242" s="41"/>
      <c r="T242" s="34" t="s">
        <v>67</v>
      </c>
      <c r="U242" s="33">
        <v>45398.0</v>
      </c>
      <c r="V242" s="33">
        <v>45428.0</v>
      </c>
      <c r="W242" s="34">
        <v>1.0</v>
      </c>
      <c r="X242" s="34" t="s">
        <v>50</v>
      </c>
      <c r="Y242" s="34" t="s">
        <v>66</v>
      </c>
    </row>
    <row r="243">
      <c r="A243" s="32" t="s">
        <v>2467</v>
      </c>
      <c r="B243" s="33">
        <v>45400.0</v>
      </c>
      <c r="C243" s="34">
        <v>4749.0</v>
      </c>
      <c r="D243" s="35" t="s">
        <v>2468</v>
      </c>
      <c r="E243" s="37" t="s">
        <v>2469</v>
      </c>
      <c r="F243" s="35" t="s">
        <v>2470</v>
      </c>
      <c r="G243" s="38" t="s">
        <v>182</v>
      </c>
      <c r="H243" s="38" t="s">
        <v>77</v>
      </c>
      <c r="I243" s="34" t="s">
        <v>45</v>
      </c>
      <c r="J243" s="33">
        <v>44613.0</v>
      </c>
      <c r="K243" s="33">
        <v>45398.0</v>
      </c>
      <c r="L243" s="41"/>
      <c r="M243" s="42">
        <v>118000.0</v>
      </c>
      <c r="N243" s="68"/>
      <c r="O243" s="43">
        <v>1000000.0</v>
      </c>
      <c r="P243" s="43">
        <v>1000000.0</v>
      </c>
      <c r="Q243" s="42">
        <v>0.0</v>
      </c>
      <c r="R243" s="42">
        <v>4400.0</v>
      </c>
      <c r="S243" s="41"/>
      <c r="T243" s="34" t="s">
        <v>67</v>
      </c>
      <c r="U243" s="33">
        <v>45398.0</v>
      </c>
      <c r="V243" s="33">
        <v>45437.0</v>
      </c>
      <c r="W243" s="34">
        <v>1.0</v>
      </c>
      <c r="X243" s="34" t="s">
        <v>100</v>
      </c>
      <c r="Y243" s="34" t="s">
        <v>66</v>
      </c>
    </row>
    <row r="244">
      <c r="A244" s="32" t="s">
        <v>2479</v>
      </c>
      <c r="B244" s="33">
        <v>45400.0</v>
      </c>
      <c r="C244" s="34">
        <v>4749.0</v>
      </c>
      <c r="D244" s="35" t="s">
        <v>2468</v>
      </c>
      <c r="E244" s="37" t="s">
        <v>2469</v>
      </c>
      <c r="F244" s="35" t="s">
        <v>2485</v>
      </c>
      <c r="G244" s="38" t="s">
        <v>182</v>
      </c>
      <c r="H244" s="38" t="s">
        <v>77</v>
      </c>
      <c r="I244" s="34" t="s">
        <v>45</v>
      </c>
      <c r="J244" s="33">
        <v>44613.0</v>
      </c>
      <c r="K244" s="33">
        <v>45398.0</v>
      </c>
      <c r="L244" s="41"/>
      <c r="M244" s="42">
        <v>78000.0</v>
      </c>
      <c r="N244" s="68"/>
      <c r="O244" s="42">
        <v>78000.0</v>
      </c>
      <c r="P244" s="42">
        <v>0.0</v>
      </c>
      <c r="Q244" s="42">
        <v>0.0</v>
      </c>
      <c r="R244" s="42">
        <v>0.0</v>
      </c>
      <c r="S244" s="41"/>
      <c r="T244" s="34" t="s">
        <v>98</v>
      </c>
      <c r="U244" s="33">
        <v>45398.0</v>
      </c>
      <c r="V244" s="33">
        <v>45437.0</v>
      </c>
      <c r="W244" s="34">
        <v>1.0</v>
      </c>
      <c r="X244" s="34" t="s">
        <v>50</v>
      </c>
      <c r="Y244" s="34" t="s">
        <v>66</v>
      </c>
    </row>
    <row r="245">
      <c r="A245" s="32" t="s">
        <v>2492</v>
      </c>
      <c r="B245" s="33">
        <v>45400.0</v>
      </c>
      <c r="C245" s="34">
        <v>4749.0</v>
      </c>
      <c r="D245" s="35" t="s">
        <v>2468</v>
      </c>
      <c r="E245" s="37" t="s">
        <v>2469</v>
      </c>
      <c r="F245" s="35" t="s">
        <v>2493</v>
      </c>
      <c r="G245" s="38" t="s">
        <v>182</v>
      </c>
      <c r="H245" s="38" t="s">
        <v>77</v>
      </c>
      <c r="I245" s="34" t="s">
        <v>45</v>
      </c>
      <c r="J245" s="33">
        <v>44613.0</v>
      </c>
      <c r="K245" s="33">
        <v>45398.0</v>
      </c>
      <c r="L245" s="41"/>
      <c r="M245" s="42">
        <v>78000.0</v>
      </c>
      <c r="N245" s="68"/>
      <c r="O245" s="42">
        <v>78000.0</v>
      </c>
      <c r="P245" s="42">
        <v>0.0</v>
      </c>
      <c r="Q245" s="42">
        <v>0.0</v>
      </c>
      <c r="R245" s="42">
        <v>0.0</v>
      </c>
      <c r="S245" s="41"/>
      <c r="T245" s="34" t="s">
        <v>98</v>
      </c>
      <c r="U245" s="33">
        <v>45398.0</v>
      </c>
      <c r="V245" s="33">
        <v>45437.0</v>
      </c>
      <c r="W245" s="34">
        <v>1.0</v>
      </c>
      <c r="X245" s="34" t="s">
        <v>50</v>
      </c>
      <c r="Y245" s="34" t="s">
        <v>66</v>
      </c>
    </row>
    <row r="246">
      <c r="A246" s="32" t="s">
        <v>2497</v>
      </c>
      <c r="B246" s="33">
        <v>45400.0</v>
      </c>
      <c r="C246" s="34">
        <v>4749.0</v>
      </c>
      <c r="D246" s="35" t="s">
        <v>2468</v>
      </c>
      <c r="E246" s="37" t="s">
        <v>2469</v>
      </c>
      <c r="F246" s="35" t="s">
        <v>2502</v>
      </c>
      <c r="G246" s="38" t="s">
        <v>182</v>
      </c>
      <c r="H246" s="38" t="s">
        <v>77</v>
      </c>
      <c r="I246" s="34" t="s">
        <v>918</v>
      </c>
      <c r="J246" s="33">
        <v>44613.0</v>
      </c>
      <c r="K246" s="33">
        <v>45398.0</v>
      </c>
      <c r="L246" s="41"/>
      <c r="M246" s="42">
        <v>78000.0</v>
      </c>
      <c r="N246" s="68"/>
      <c r="O246" s="42">
        <v>78000.0</v>
      </c>
      <c r="P246" s="42">
        <v>0.0</v>
      </c>
      <c r="Q246" s="42">
        <v>0.0</v>
      </c>
      <c r="R246" s="42">
        <v>0.0</v>
      </c>
      <c r="S246" s="41"/>
      <c r="T246" s="34" t="s">
        <v>98</v>
      </c>
      <c r="U246" s="33">
        <v>45398.0</v>
      </c>
      <c r="V246" s="33">
        <v>45442.0</v>
      </c>
      <c r="W246" s="34">
        <v>1.0</v>
      </c>
      <c r="X246" s="34" t="s">
        <v>50</v>
      </c>
      <c r="Y246" s="34" t="s">
        <v>66</v>
      </c>
    </row>
    <row r="247">
      <c r="A247" s="32" t="s">
        <v>2504</v>
      </c>
      <c r="B247" s="33">
        <v>45400.0</v>
      </c>
      <c r="C247" s="34">
        <v>4749.0</v>
      </c>
      <c r="D247" s="35" t="s">
        <v>2468</v>
      </c>
      <c r="E247" s="37" t="s">
        <v>2469</v>
      </c>
      <c r="F247" s="35" t="s">
        <v>2505</v>
      </c>
      <c r="G247" s="38" t="s">
        <v>182</v>
      </c>
      <c r="H247" s="38" t="s">
        <v>77</v>
      </c>
      <c r="I247" s="34" t="s">
        <v>45</v>
      </c>
      <c r="J247" s="33">
        <v>44613.0</v>
      </c>
      <c r="K247" s="33">
        <v>45398.0</v>
      </c>
      <c r="L247" s="41"/>
      <c r="M247" s="42">
        <v>78000.0</v>
      </c>
      <c r="N247" s="68"/>
      <c r="O247" s="42">
        <v>78000.0</v>
      </c>
      <c r="P247" s="42">
        <v>0.0</v>
      </c>
      <c r="Q247" s="42">
        <v>0.0</v>
      </c>
      <c r="R247" s="42">
        <v>0.0</v>
      </c>
      <c r="S247" s="41"/>
      <c r="T247" s="34" t="s">
        <v>98</v>
      </c>
      <c r="U247" s="33">
        <v>45398.0</v>
      </c>
      <c r="V247" s="33">
        <v>45436.0</v>
      </c>
      <c r="W247" s="34">
        <v>1.0</v>
      </c>
      <c r="X247" s="34" t="s">
        <v>50</v>
      </c>
      <c r="Y247" s="34" t="s">
        <v>66</v>
      </c>
    </row>
    <row r="248">
      <c r="A248" s="32" t="s">
        <v>2514</v>
      </c>
      <c r="B248" s="33">
        <v>45400.0</v>
      </c>
      <c r="C248" s="34">
        <v>4749.0</v>
      </c>
      <c r="D248" s="35" t="s">
        <v>2468</v>
      </c>
      <c r="E248" s="37" t="s">
        <v>2469</v>
      </c>
      <c r="F248" s="35" t="s">
        <v>2470</v>
      </c>
      <c r="G248" s="38" t="s">
        <v>182</v>
      </c>
      <c r="H248" s="38" t="s">
        <v>77</v>
      </c>
      <c r="I248" s="34" t="s">
        <v>918</v>
      </c>
      <c r="J248" s="33">
        <v>44613.0</v>
      </c>
      <c r="K248" s="33">
        <v>45398.0</v>
      </c>
      <c r="L248" s="41"/>
      <c r="M248" s="42">
        <v>118000.0</v>
      </c>
      <c r="N248" s="68"/>
      <c r="O248" s="42">
        <v>118000.0</v>
      </c>
      <c r="P248" s="42">
        <v>0.0</v>
      </c>
      <c r="Q248" s="42">
        <v>0.0</v>
      </c>
      <c r="R248" s="42">
        <v>0.0</v>
      </c>
      <c r="S248" s="41"/>
      <c r="T248" s="34" t="s">
        <v>98</v>
      </c>
      <c r="U248" s="33">
        <v>45398.0</v>
      </c>
      <c r="V248" s="33">
        <v>45467.0</v>
      </c>
      <c r="W248" s="34">
        <v>1.0</v>
      </c>
      <c r="X248" s="34" t="s">
        <v>100</v>
      </c>
      <c r="Y248" s="34" t="s">
        <v>66</v>
      </c>
    </row>
    <row r="249">
      <c r="A249" s="32" t="s">
        <v>2519</v>
      </c>
      <c r="B249" s="33">
        <v>45400.0</v>
      </c>
      <c r="C249" s="34">
        <v>4749.0</v>
      </c>
      <c r="D249" s="35" t="s">
        <v>2468</v>
      </c>
      <c r="E249" s="37" t="s">
        <v>2469</v>
      </c>
      <c r="F249" s="35" t="s">
        <v>2485</v>
      </c>
      <c r="G249" s="38" t="s">
        <v>182</v>
      </c>
      <c r="H249" s="38" t="s">
        <v>77</v>
      </c>
      <c r="I249" s="34" t="s">
        <v>918</v>
      </c>
      <c r="J249" s="33">
        <v>44613.0</v>
      </c>
      <c r="K249" s="33">
        <v>45398.0</v>
      </c>
      <c r="L249" s="41"/>
      <c r="M249" s="42">
        <v>78000.0</v>
      </c>
      <c r="N249" s="68"/>
      <c r="O249" s="42">
        <v>78000.0</v>
      </c>
      <c r="P249" s="42">
        <v>0.0</v>
      </c>
      <c r="Q249" s="42">
        <v>0.0</v>
      </c>
      <c r="R249" s="42">
        <v>0.0</v>
      </c>
      <c r="S249" s="41"/>
      <c r="T249" s="34" t="s">
        <v>98</v>
      </c>
      <c r="U249" s="33">
        <v>45398.0</v>
      </c>
      <c r="V249" s="33">
        <v>45467.0</v>
      </c>
      <c r="W249" s="34">
        <v>1.0</v>
      </c>
      <c r="X249" s="34" t="s">
        <v>50</v>
      </c>
      <c r="Y249" s="34" t="s">
        <v>66</v>
      </c>
    </row>
    <row r="250">
      <c r="A250" s="32" t="s">
        <v>2524</v>
      </c>
      <c r="B250" s="33">
        <v>45400.0</v>
      </c>
      <c r="C250" s="34">
        <v>4749.0</v>
      </c>
      <c r="D250" s="35" t="s">
        <v>2468</v>
      </c>
      <c r="E250" s="37" t="s">
        <v>2469</v>
      </c>
      <c r="F250" s="35" t="s">
        <v>2493</v>
      </c>
      <c r="G250" s="38" t="s">
        <v>182</v>
      </c>
      <c r="H250" s="38" t="s">
        <v>77</v>
      </c>
      <c r="I250" s="34" t="s">
        <v>918</v>
      </c>
      <c r="J250" s="33">
        <v>44613.0</v>
      </c>
      <c r="K250" s="33">
        <v>45398.0</v>
      </c>
      <c r="L250" s="41"/>
      <c r="M250" s="42">
        <v>78000.0</v>
      </c>
      <c r="N250" s="68"/>
      <c r="O250" s="42">
        <v>78000.0</v>
      </c>
      <c r="P250" s="42">
        <v>0.0</v>
      </c>
      <c r="Q250" s="42">
        <v>0.0</v>
      </c>
      <c r="R250" s="42">
        <v>0.0</v>
      </c>
      <c r="S250" s="41"/>
      <c r="T250" s="34" t="s">
        <v>98</v>
      </c>
      <c r="U250" s="33">
        <v>45398.0</v>
      </c>
      <c r="V250" s="33">
        <v>45467.0</v>
      </c>
      <c r="W250" s="34">
        <v>1.0</v>
      </c>
      <c r="X250" s="34" t="s">
        <v>50</v>
      </c>
      <c r="Y250" s="34" t="s">
        <v>66</v>
      </c>
    </row>
    <row r="251">
      <c r="A251" s="32" t="s">
        <v>2533</v>
      </c>
      <c r="B251" s="33">
        <v>45400.0</v>
      </c>
      <c r="C251" s="34">
        <v>4749.0</v>
      </c>
      <c r="D251" s="35" t="s">
        <v>2468</v>
      </c>
      <c r="E251" s="37" t="s">
        <v>2469</v>
      </c>
      <c r="F251" s="35" t="s">
        <v>2502</v>
      </c>
      <c r="G251" s="38" t="s">
        <v>182</v>
      </c>
      <c r="H251" s="38" t="s">
        <v>77</v>
      </c>
      <c r="I251" s="34" t="s">
        <v>1279</v>
      </c>
      <c r="J251" s="33">
        <v>44613.0</v>
      </c>
      <c r="K251" s="33">
        <v>45398.0</v>
      </c>
      <c r="L251" s="41"/>
      <c r="M251" s="42">
        <v>78000.0</v>
      </c>
      <c r="N251" s="68"/>
      <c r="O251" s="42">
        <v>78000.0</v>
      </c>
      <c r="P251" s="42">
        <v>0.0</v>
      </c>
      <c r="Q251" s="42">
        <v>0.0</v>
      </c>
      <c r="R251" s="42">
        <v>0.0</v>
      </c>
      <c r="S251" s="41"/>
      <c r="T251" s="34" t="s">
        <v>98</v>
      </c>
      <c r="U251" s="33">
        <v>45398.0</v>
      </c>
      <c r="V251" s="33">
        <v>45471.0</v>
      </c>
      <c r="W251" s="34">
        <v>1.0</v>
      </c>
      <c r="X251" s="34" t="s">
        <v>50</v>
      </c>
      <c r="Y251" s="34" t="s">
        <v>66</v>
      </c>
    </row>
    <row r="252">
      <c r="A252" s="32" t="s">
        <v>2547</v>
      </c>
      <c r="B252" s="33">
        <v>45400.0</v>
      </c>
      <c r="C252" s="34">
        <v>4749.0</v>
      </c>
      <c r="D252" s="35" t="s">
        <v>2468</v>
      </c>
      <c r="E252" s="37" t="s">
        <v>2469</v>
      </c>
      <c r="F252" s="35" t="s">
        <v>2505</v>
      </c>
      <c r="G252" s="38" t="s">
        <v>182</v>
      </c>
      <c r="H252" s="38" t="s">
        <v>77</v>
      </c>
      <c r="I252" s="34" t="s">
        <v>918</v>
      </c>
      <c r="J252" s="33">
        <v>44613.0</v>
      </c>
      <c r="K252" s="33">
        <v>45398.0</v>
      </c>
      <c r="L252" s="41"/>
      <c r="M252" s="42">
        <v>78000.0</v>
      </c>
      <c r="N252" s="68"/>
      <c r="O252" s="42">
        <v>78000.0</v>
      </c>
      <c r="P252" s="42">
        <v>0.0</v>
      </c>
      <c r="Q252" s="42">
        <v>0.0</v>
      </c>
      <c r="R252" s="42">
        <v>0.0</v>
      </c>
      <c r="S252" s="41"/>
      <c r="T252" s="34" t="s">
        <v>98</v>
      </c>
      <c r="U252" s="33">
        <v>45398.0</v>
      </c>
      <c r="V252" s="33">
        <v>45466.0</v>
      </c>
      <c r="W252" s="34">
        <v>1.0</v>
      </c>
      <c r="X252" s="34" t="s">
        <v>50</v>
      </c>
      <c r="Y252" s="34" t="s">
        <v>66</v>
      </c>
    </row>
    <row r="253">
      <c r="A253" s="32" t="s">
        <v>2555</v>
      </c>
      <c r="B253" s="33">
        <v>45400.0</v>
      </c>
      <c r="C253" s="34">
        <v>8662.0</v>
      </c>
      <c r="D253" s="35" t="s">
        <v>2556</v>
      </c>
      <c r="E253" s="37" t="s">
        <v>2557</v>
      </c>
      <c r="F253" s="38" t="s">
        <v>2556</v>
      </c>
      <c r="G253" s="38" t="s">
        <v>681</v>
      </c>
      <c r="H253" s="38" t="s">
        <v>44</v>
      </c>
      <c r="I253" s="34" t="s">
        <v>45</v>
      </c>
      <c r="J253" s="33">
        <v>45015.0</v>
      </c>
      <c r="K253" s="33">
        <v>45398.0</v>
      </c>
      <c r="L253" s="41"/>
      <c r="M253" s="167"/>
      <c r="N253" s="68"/>
      <c r="O253" s="42">
        <v>998071.0</v>
      </c>
      <c r="P253" s="103">
        <v>998071.0</v>
      </c>
      <c r="Q253" s="42">
        <v>418000.0</v>
      </c>
      <c r="R253" s="42">
        <v>0.0</v>
      </c>
      <c r="S253" s="41"/>
      <c r="T253" s="34" t="s">
        <v>47</v>
      </c>
      <c r="U253" s="33">
        <v>45398.0</v>
      </c>
      <c r="V253" s="33">
        <v>45779.0</v>
      </c>
      <c r="W253" s="34">
        <v>12.0</v>
      </c>
      <c r="X253" s="34" t="s">
        <v>100</v>
      </c>
      <c r="Y253" s="34" t="s">
        <v>66</v>
      </c>
    </row>
    <row r="254">
      <c r="A254" s="32" t="s">
        <v>2561</v>
      </c>
      <c r="B254" s="33">
        <v>45400.0</v>
      </c>
      <c r="C254" s="34">
        <v>3817.0</v>
      </c>
      <c r="D254" s="35" t="s">
        <v>1019</v>
      </c>
      <c r="E254" s="37" t="s">
        <v>1020</v>
      </c>
      <c r="F254" s="38" t="s">
        <v>1021</v>
      </c>
      <c r="G254" s="38" t="s">
        <v>265</v>
      </c>
      <c r="H254" s="38" t="s">
        <v>63</v>
      </c>
      <c r="I254" s="34" t="s">
        <v>45</v>
      </c>
      <c r="J254" s="33">
        <v>44553.0</v>
      </c>
      <c r="K254" s="33">
        <v>45398.0</v>
      </c>
      <c r="L254" s="41"/>
      <c r="M254" s="68"/>
      <c r="N254" s="68"/>
      <c r="O254" s="43">
        <v>78000.0</v>
      </c>
      <c r="P254" s="43">
        <v>78000.0</v>
      </c>
      <c r="Q254" s="42">
        <v>0.0</v>
      </c>
      <c r="R254" s="42">
        <v>1560.0</v>
      </c>
      <c r="S254" s="41"/>
      <c r="T254" s="34" t="s">
        <v>67</v>
      </c>
      <c r="U254" s="33">
        <v>45398.0</v>
      </c>
      <c r="V254" s="33">
        <v>45428.0</v>
      </c>
      <c r="W254" s="34">
        <v>1.0</v>
      </c>
      <c r="X254" s="34" t="s">
        <v>50</v>
      </c>
      <c r="Y254" s="34" t="s">
        <v>66</v>
      </c>
    </row>
    <row r="255">
      <c r="A255" s="32" t="s">
        <v>2567</v>
      </c>
      <c r="B255" s="33">
        <v>45400.0</v>
      </c>
      <c r="C255" s="34">
        <v>4446.0</v>
      </c>
      <c r="D255" s="35" t="s">
        <v>2570</v>
      </c>
      <c r="E255" s="37" t="s">
        <v>2370</v>
      </c>
      <c r="F255" s="38" t="s">
        <v>2372</v>
      </c>
      <c r="G255" s="38" t="s">
        <v>241</v>
      </c>
      <c r="H255" s="38" t="s">
        <v>99</v>
      </c>
      <c r="I255" s="34" t="s">
        <v>45</v>
      </c>
      <c r="J255" s="33">
        <v>44592.0</v>
      </c>
      <c r="K255" s="33">
        <v>45398.0</v>
      </c>
      <c r="L255" s="41"/>
      <c r="M255" s="42">
        <v>78000.0</v>
      </c>
      <c r="N255" s="68"/>
      <c r="O255" s="43">
        <v>118054.0</v>
      </c>
      <c r="P255" s="85">
        <v>118054.0</v>
      </c>
      <c r="Q255" s="42">
        <v>0.0</v>
      </c>
      <c r="R255" s="42">
        <v>0.0</v>
      </c>
      <c r="S255" s="41"/>
      <c r="T255" s="34" t="s">
        <v>47</v>
      </c>
      <c r="U255" s="33">
        <v>45398.0</v>
      </c>
      <c r="V255" s="33">
        <v>45429.0</v>
      </c>
      <c r="W255" s="34">
        <v>1.0</v>
      </c>
      <c r="X255" s="34" t="s">
        <v>50</v>
      </c>
      <c r="Y255" s="34" t="s">
        <v>66</v>
      </c>
    </row>
    <row r="256">
      <c r="A256" s="32" t="s">
        <v>2579</v>
      </c>
      <c r="B256" s="33">
        <v>45400.0</v>
      </c>
      <c r="C256" s="34">
        <v>4181.0</v>
      </c>
      <c r="D256" s="35" t="s">
        <v>1483</v>
      </c>
      <c r="E256" s="37" t="s">
        <v>1227</v>
      </c>
      <c r="F256" s="38" t="s">
        <v>1510</v>
      </c>
      <c r="G256" s="38" t="s">
        <v>681</v>
      </c>
      <c r="H256" s="38" t="s">
        <v>44</v>
      </c>
      <c r="I256" s="34" t="s">
        <v>45</v>
      </c>
      <c r="J256" s="33">
        <v>44571.0</v>
      </c>
      <c r="K256" s="33">
        <v>45398.0</v>
      </c>
      <c r="L256" s="41"/>
      <c r="M256" s="42">
        <v>798000.0</v>
      </c>
      <c r="N256" s="68"/>
      <c r="O256" s="43">
        <v>564096.0</v>
      </c>
      <c r="P256" s="85">
        <v>564000.0</v>
      </c>
      <c r="Q256" s="42">
        <v>138000.0</v>
      </c>
      <c r="R256" s="42">
        <v>0.0</v>
      </c>
      <c r="S256" s="41"/>
      <c r="T256" s="34" t="s">
        <v>47</v>
      </c>
      <c r="U256" s="33">
        <v>45398.0</v>
      </c>
      <c r="V256" s="33">
        <v>45770.0</v>
      </c>
      <c r="W256" s="34">
        <v>12.0</v>
      </c>
      <c r="X256" s="34" t="s">
        <v>50</v>
      </c>
      <c r="Y256" s="34" t="s">
        <v>66</v>
      </c>
    </row>
    <row r="257">
      <c r="A257" s="32" t="s">
        <v>2590</v>
      </c>
      <c r="B257" s="33">
        <v>45400.0</v>
      </c>
      <c r="C257" s="34">
        <v>7949.0</v>
      </c>
      <c r="D257" s="35" t="s">
        <v>1996</v>
      </c>
      <c r="E257" s="37" t="s">
        <v>1997</v>
      </c>
      <c r="F257" s="38" t="s">
        <v>259</v>
      </c>
      <c r="G257" s="38" t="s">
        <v>467</v>
      </c>
      <c r="H257" s="38" t="s">
        <v>77</v>
      </c>
      <c r="I257" s="34" t="s">
        <v>45</v>
      </c>
      <c r="J257" s="33">
        <v>44930.0</v>
      </c>
      <c r="K257" s="33">
        <v>45398.0</v>
      </c>
      <c r="L257" s="41"/>
      <c r="M257" s="68"/>
      <c r="N257" s="68"/>
      <c r="O257" s="43">
        <v>78036.0</v>
      </c>
      <c r="P257" s="85">
        <v>79000.0</v>
      </c>
      <c r="Q257" s="42">
        <v>0.0</v>
      </c>
      <c r="R257" s="42">
        <v>0.0</v>
      </c>
      <c r="S257" s="41"/>
      <c r="T257" s="34" t="s">
        <v>47</v>
      </c>
      <c r="U257" s="33">
        <v>45398.0</v>
      </c>
      <c r="V257" s="33">
        <v>45428.0</v>
      </c>
      <c r="W257" s="34">
        <v>1.0</v>
      </c>
      <c r="X257" s="34" t="s">
        <v>50</v>
      </c>
      <c r="Y257" s="34" t="s">
        <v>66</v>
      </c>
    </row>
    <row r="258">
      <c r="A258" s="32" t="s">
        <v>2599</v>
      </c>
      <c r="B258" s="33">
        <v>45400.0</v>
      </c>
      <c r="C258" s="34">
        <v>10964.0</v>
      </c>
      <c r="D258" s="35" t="s">
        <v>2527</v>
      </c>
      <c r="E258" s="37" t="s">
        <v>2373</v>
      </c>
      <c r="F258" s="38" t="s">
        <v>2374</v>
      </c>
      <c r="G258" s="38" t="s">
        <v>391</v>
      </c>
      <c r="H258" s="38" t="s">
        <v>99</v>
      </c>
      <c r="I258" s="34" t="s">
        <v>45</v>
      </c>
      <c r="J258" s="33">
        <v>45295.0</v>
      </c>
      <c r="K258" s="33">
        <v>45398.0</v>
      </c>
      <c r="L258" s="41"/>
      <c r="M258" s="68"/>
      <c r="N258" s="68"/>
      <c r="O258" s="43">
        <v>78000.0</v>
      </c>
      <c r="P258" s="43">
        <v>78000.0</v>
      </c>
      <c r="Q258" s="42">
        <v>0.0</v>
      </c>
      <c r="R258" s="42">
        <v>4400.0</v>
      </c>
      <c r="S258" s="41"/>
      <c r="T258" s="34" t="s">
        <v>67</v>
      </c>
      <c r="U258" s="33">
        <v>45398.0</v>
      </c>
      <c r="V258" s="33">
        <v>45429.0</v>
      </c>
      <c r="W258" s="34">
        <v>1.0</v>
      </c>
      <c r="X258" s="34" t="s">
        <v>50</v>
      </c>
      <c r="Y258" s="34" t="s">
        <v>66</v>
      </c>
    </row>
    <row r="259">
      <c r="A259" s="32" t="s">
        <v>2607</v>
      </c>
      <c r="B259" s="33">
        <v>45400.0</v>
      </c>
      <c r="C259" s="34">
        <v>10546.0</v>
      </c>
      <c r="D259" s="35" t="s">
        <v>2452</v>
      </c>
      <c r="E259" s="37" t="s">
        <v>194</v>
      </c>
      <c r="F259" s="38" t="s">
        <v>2454</v>
      </c>
      <c r="G259" s="38" t="s">
        <v>196</v>
      </c>
      <c r="H259" s="38" t="s">
        <v>174</v>
      </c>
      <c r="I259" s="34" t="s">
        <v>45</v>
      </c>
      <c r="J259" s="33">
        <v>45233.0</v>
      </c>
      <c r="K259" s="33">
        <v>45398.0</v>
      </c>
      <c r="L259" s="41"/>
      <c r="M259" s="68"/>
      <c r="N259" s="68"/>
      <c r="O259" s="43">
        <v>78000.0</v>
      </c>
      <c r="P259" s="43">
        <v>78000.0</v>
      </c>
      <c r="Q259" s="42">
        <v>0.0</v>
      </c>
      <c r="R259" s="42">
        <v>4440.0</v>
      </c>
      <c r="S259" s="41"/>
      <c r="T259" s="34" t="s">
        <v>67</v>
      </c>
      <c r="U259" s="33">
        <v>45398.0</v>
      </c>
      <c r="V259" s="33">
        <v>45428.0</v>
      </c>
      <c r="W259" s="34">
        <v>1.0</v>
      </c>
      <c r="X259" s="34" t="s">
        <v>50</v>
      </c>
      <c r="Y259" s="34" t="s">
        <v>66</v>
      </c>
    </row>
    <row r="260">
      <c r="A260" s="32" t="s">
        <v>2617</v>
      </c>
      <c r="B260" s="33">
        <v>45400.0</v>
      </c>
      <c r="C260" s="34">
        <v>6058.0</v>
      </c>
      <c r="D260" s="35" t="s">
        <v>2440</v>
      </c>
      <c r="E260" s="37" t="s">
        <v>2441</v>
      </c>
      <c r="F260" s="38" t="s">
        <v>2442</v>
      </c>
      <c r="G260" s="38" t="s">
        <v>182</v>
      </c>
      <c r="H260" s="38" t="s">
        <v>77</v>
      </c>
      <c r="I260" s="34" t="s">
        <v>45</v>
      </c>
      <c r="J260" s="33">
        <v>44730.0</v>
      </c>
      <c r="K260" s="33">
        <v>45398.0</v>
      </c>
      <c r="L260" s="41"/>
      <c r="M260" s="68"/>
      <c r="N260" s="68"/>
      <c r="O260" s="43">
        <v>78089.0</v>
      </c>
      <c r="P260" s="85">
        <v>78089.0</v>
      </c>
      <c r="Q260" s="42">
        <v>0.0</v>
      </c>
      <c r="R260" s="42">
        <v>0.0</v>
      </c>
      <c r="S260" s="41"/>
      <c r="T260" s="34" t="s">
        <v>47</v>
      </c>
      <c r="U260" s="33">
        <v>45398.0</v>
      </c>
      <c r="V260" s="33">
        <v>45434.0</v>
      </c>
      <c r="W260" s="34">
        <v>1.0</v>
      </c>
      <c r="X260" s="34" t="s">
        <v>50</v>
      </c>
      <c r="Y260" s="34" t="s">
        <v>66</v>
      </c>
    </row>
    <row r="261">
      <c r="A261" s="32" t="s">
        <v>2628</v>
      </c>
      <c r="B261" s="33">
        <v>45400.0</v>
      </c>
      <c r="C261" s="34">
        <v>8783.0</v>
      </c>
      <c r="D261" s="35" t="s">
        <v>2630</v>
      </c>
      <c r="E261" s="37" t="s">
        <v>2631</v>
      </c>
      <c r="F261" s="38" t="s">
        <v>2632</v>
      </c>
      <c r="G261" s="38" t="s">
        <v>75</v>
      </c>
      <c r="H261" s="38" t="s">
        <v>77</v>
      </c>
      <c r="I261" s="34" t="s">
        <v>45</v>
      </c>
      <c r="J261" s="33">
        <v>45030.0</v>
      </c>
      <c r="K261" s="33">
        <v>45398.0</v>
      </c>
      <c r="L261" s="41"/>
      <c r="M261" s="42">
        <v>798000.0</v>
      </c>
      <c r="N261" s="68"/>
      <c r="O261" s="43">
        <v>592091.0</v>
      </c>
      <c r="P261" s="85">
        <v>592091.0</v>
      </c>
      <c r="Q261" s="42">
        <v>138000.0</v>
      </c>
      <c r="R261" s="42">
        <v>0.0</v>
      </c>
      <c r="S261" s="41"/>
      <c r="T261" s="34" t="s">
        <v>47</v>
      </c>
      <c r="U261" s="33">
        <v>45398.0</v>
      </c>
      <c r="V261" s="33">
        <v>45764.0</v>
      </c>
      <c r="W261" s="34">
        <v>12.0</v>
      </c>
      <c r="X261" s="34" t="s">
        <v>50</v>
      </c>
      <c r="Y261" s="34" t="s">
        <v>66</v>
      </c>
    </row>
    <row r="262">
      <c r="A262" s="32" t="s">
        <v>2634</v>
      </c>
      <c r="B262" s="33">
        <v>45400.0</v>
      </c>
      <c r="C262" s="34">
        <v>6608.0</v>
      </c>
      <c r="D262" s="35" t="s">
        <v>2329</v>
      </c>
      <c r="E262" s="37" t="s">
        <v>2330</v>
      </c>
      <c r="F262" s="38" t="s">
        <v>2333</v>
      </c>
      <c r="G262" s="38" t="s">
        <v>75</v>
      </c>
      <c r="H262" s="38" t="s">
        <v>77</v>
      </c>
      <c r="I262" s="34" t="s">
        <v>45</v>
      </c>
      <c r="J262" s="33">
        <v>44785.0</v>
      </c>
      <c r="K262" s="33">
        <v>45398.0</v>
      </c>
      <c r="L262" s="41"/>
      <c r="M262" s="68"/>
      <c r="N262" s="68"/>
      <c r="O262" s="43">
        <v>78000.0</v>
      </c>
      <c r="P262" s="43">
        <v>78000.0</v>
      </c>
      <c r="Q262" s="42">
        <v>0.0</v>
      </c>
      <c r="R262" s="42">
        <v>1560.0</v>
      </c>
      <c r="S262" s="41"/>
      <c r="T262" s="34" t="s">
        <v>67</v>
      </c>
      <c r="U262" s="33">
        <v>45398.0</v>
      </c>
      <c r="V262" s="33">
        <v>45429.0</v>
      </c>
      <c r="W262" s="34">
        <v>1.0</v>
      </c>
      <c r="X262" s="34" t="s">
        <v>50</v>
      </c>
      <c r="Y262" s="34" t="s">
        <v>66</v>
      </c>
    </row>
    <row r="263">
      <c r="A263" s="32" t="s">
        <v>2642</v>
      </c>
      <c r="B263" s="33">
        <v>45400.0</v>
      </c>
      <c r="C263" s="34">
        <v>3694.0</v>
      </c>
      <c r="D263" s="35" t="s">
        <v>2148</v>
      </c>
      <c r="E263" s="37" t="s">
        <v>2149</v>
      </c>
      <c r="F263" s="38" t="s">
        <v>2150</v>
      </c>
      <c r="G263" s="38" t="s">
        <v>241</v>
      </c>
      <c r="H263" s="38" t="s">
        <v>99</v>
      </c>
      <c r="I263" s="34" t="s">
        <v>45</v>
      </c>
      <c r="J263" s="33">
        <v>44542.0</v>
      </c>
      <c r="K263" s="33">
        <v>45398.0</v>
      </c>
      <c r="L263" s="41"/>
      <c r="M263" s="68"/>
      <c r="N263" s="68"/>
      <c r="O263" s="43">
        <v>78067.0</v>
      </c>
      <c r="P263" s="85">
        <v>78067.0</v>
      </c>
      <c r="Q263" s="42">
        <v>0.0</v>
      </c>
      <c r="R263" s="42">
        <v>0.0</v>
      </c>
      <c r="S263" s="41"/>
      <c r="T263" s="34" t="s">
        <v>47</v>
      </c>
      <c r="U263" s="33">
        <v>45398.0</v>
      </c>
      <c r="V263" s="33">
        <v>45428.0</v>
      </c>
      <c r="W263" s="34">
        <v>1.0</v>
      </c>
      <c r="X263" s="34" t="s">
        <v>50</v>
      </c>
      <c r="Y263" s="34" t="s">
        <v>66</v>
      </c>
    </row>
    <row r="264">
      <c r="A264" s="32" t="s">
        <v>2653</v>
      </c>
      <c r="B264" s="33">
        <v>45400.0</v>
      </c>
      <c r="C264" s="34">
        <v>6509.0</v>
      </c>
      <c r="D264" s="35" t="s">
        <v>2654</v>
      </c>
      <c r="E264" s="37" t="s">
        <v>2655</v>
      </c>
      <c r="F264" s="38" t="s">
        <v>2656</v>
      </c>
      <c r="G264" s="38" t="s">
        <v>1233</v>
      </c>
      <c r="H264" s="38" t="s">
        <v>77</v>
      </c>
      <c r="I264" s="34" t="s">
        <v>45</v>
      </c>
      <c r="J264" s="33">
        <v>44776.0</v>
      </c>
      <c r="K264" s="33">
        <v>45398.0</v>
      </c>
      <c r="L264" s="41"/>
      <c r="M264" s="68"/>
      <c r="N264" s="68"/>
      <c r="O264" s="43">
        <v>78010.0</v>
      </c>
      <c r="P264" s="85">
        <v>78010.0</v>
      </c>
      <c r="Q264" s="42">
        <v>0.0</v>
      </c>
      <c r="R264" s="42">
        <v>0.0</v>
      </c>
      <c r="S264" s="41"/>
      <c r="T264" s="34" t="s">
        <v>47</v>
      </c>
      <c r="U264" s="33">
        <v>45398.0</v>
      </c>
      <c r="V264" s="33">
        <v>45428.0</v>
      </c>
      <c r="W264" s="34">
        <v>1.0</v>
      </c>
      <c r="X264" s="34" t="s">
        <v>50</v>
      </c>
      <c r="Y264" s="34" t="s">
        <v>66</v>
      </c>
    </row>
    <row r="265">
      <c r="A265" s="32" t="s">
        <v>2663</v>
      </c>
      <c r="B265" s="33">
        <v>45400.0</v>
      </c>
      <c r="C265" s="34">
        <v>10234.0</v>
      </c>
      <c r="D265" s="35" t="s">
        <v>1327</v>
      </c>
      <c r="E265" s="37" t="s">
        <v>1329</v>
      </c>
      <c r="F265" s="38" t="s">
        <v>1330</v>
      </c>
      <c r="G265" s="38" t="s">
        <v>34</v>
      </c>
      <c r="H265" s="38" t="s">
        <v>35</v>
      </c>
      <c r="I265" s="34" t="s">
        <v>45</v>
      </c>
      <c r="J265" s="33">
        <v>45196.0</v>
      </c>
      <c r="K265" s="33">
        <v>45398.0</v>
      </c>
      <c r="L265" s="41"/>
      <c r="M265" s="68"/>
      <c r="N265" s="68"/>
      <c r="O265" s="43">
        <v>78083.0</v>
      </c>
      <c r="P265" s="85">
        <v>79000.0</v>
      </c>
      <c r="Q265" s="42">
        <v>0.0</v>
      </c>
      <c r="R265" s="42">
        <v>0.0</v>
      </c>
      <c r="S265" s="41"/>
      <c r="T265" s="34" t="s">
        <v>47</v>
      </c>
      <c r="U265" s="33">
        <v>45398.0</v>
      </c>
      <c r="V265" s="33">
        <v>45428.0</v>
      </c>
      <c r="W265" s="34">
        <v>1.0</v>
      </c>
      <c r="X265" s="34" t="s">
        <v>50</v>
      </c>
      <c r="Y265" s="34" t="s">
        <v>66</v>
      </c>
    </row>
    <row r="266">
      <c r="A266" s="32" t="s">
        <v>2669</v>
      </c>
      <c r="B266" s="33">
        <v>45400.0</v>
      </c>
      <c r="C266" s="34">
        <v>2690.0</v>
      </c>
      <c r="D266" s="35" t="s">
        <v>2001</v>
      </c>
      <c r="E266" s="37" t="s">
        <v>2002</v>
      </c>
      <c r="F266" s="38" t="s">
        <v>2003</v>
      </c>
      <c r="G266" s="38" t="s">
        <v>75</v>
      </c>
      <c r="H266" s="38" t="s">
        <v>77</v>
      </c>
      <c r="I266" s="34" t="s">
        <v>45</v>
      </c>
      <c r="J266" s="33">
        <v>44466.0</v>
      </c>
      <c r="K266" s="33">
        <v>45398.0</v>
      </c>
      <c r="L266" s="41"/>
      <c r="M266" s="68"/>
      <c r="N266" s="68"/>
      <c r="O266" s="43">
        <v>78041.0</v>
      </c>
      <c r="P266" s="85">
        <v>78041.0</v>
      </c>
      <c r="Q266" s="42">
        <v>0.0</v>
      </c>
      <c r="R266" s="42">
        <v>0.0</v>
      </c>
      <c r="S266" s="41"/>
      <c r="T266" s="34" t="s">
        <v>47</v>
      </c>
      <c r="U266" s="33">
        <v>45399.0</v>
      </c>
      <c r="V266" s="33">
        <v>45429.0</v>
      </c>
      <c r="W266" s="34">
        <v>1.0</v>
      </c>
      <c r="X266" s="34" t="s">
        <v>50</v>
      </c>
      <c r="Y266" s="34" t="s">
        <v>66</v>
      </c>
    </row>
    <row r="267">
      <c r="A267" s="32" t="s">
        <v>2674</v>
      </c>
      <c r="B267" s="33">
        <v>45400.0</v>
      </c>
      <c r="C267" s="34">
        <v>9934.0</v>
      </c>
      <c r="D267" s="35" t="s">
        <v>1931</v>
      </c>
      <c r="E267" s="37" t="s">
        <v>1871</v>
      </c>
      <c r="F267" s="38" t="s">
        <v>1873</v>
      </c>
      <c r="G267" s="38" t="s">
        <v>752</v>
      </c>
      <c r="H267" s="38" t="s">
        <v>63</v>
      </c>
      <c r="I267" s="34" t="s">
        <v>45</v>
      </c>
      <c r="J267" s="33">
        <v>45164.0</v>
      </c>
      <c r="K267" s="33">
        <v>45398.0</v>
      </c>
      <c r="L267" s="41"/>
      <c r="M267" s="68"/>
      <c r="N267" s="33"/>
      <c r="O267" s="43">
        <v>118008.0</v>
      </c>
      <c r="P267" s="85">
        <v>118008.0</v>
      </c>
      <c r="Q267" s="42">
        <v>0.0</v>
      </c>
      <c r="R267" s="42">
        <v>0.0</v>
      </c>
      <c r="S267" s="41"/>
      <c r="T267" s="34" t="s">
        <v>47</v>
      </c>
      <c r="U267" s="33">
        <v>45398.0</v>
      </c>
      <c r="V267" s="33">
        <v>45428.0</v>
      </c>
      <c r="W267" s="34">
        <v>1.0</v>
      </c>
      <c r="X267" s="34" t="s">
        <v>100</v>
      </c>
      <c r="Y267" s="34" t="s">
        <v>66</v>
      </c>
    </row>
    <row r="268">
      <c r="A268" s="32" t="s">
        <v>2678</v>
      </c>
      <c r="B268" s="33">
        <v>45400.0</v>
      </c>
      <c r="C268" s="34">
        <v>8572.0</v>
      </c>
      <c r="D268" s="35" t="s">
        <v>2379</v>
      </c>
      <c r="E268" s="37" t="s">
        <v>2380</v>
      </c>
      <c r="F268" s="38" t="s">
        <v>2382</v>
      </c>
      <c r="G268" s="38" t="s">
        <v>1233</v>
      </c>
      <c r="H268" s="38" t="s">
        <v>77</v>
      </c>
      <c r="I268" s="34" t="s">
        <v>45</v>
      </c>
      <c r="J268" s="33">
        <v>45003.0</v>
      </c>
      <c r="K268" s="33">
        <v>45398.0</v>
      </c>
      <c r="L268" s="41"/>
      <c r="M268" s="68"/>
      <c r="N268" s="68"/>
      <c r="O268" s="43">
        <v>118052.0</v>
      </c>
      <c r="P268" s="85">
        <v>118052.0</v>
      </c>
      <c r="Q268" s="42">
        <v>0.0</v>
      </c>
      <c r="R268" s="42">
        <v>0.0</v>
      </c>
      <c r="S268" s="34"/>
      <c r="T268" s="34" t="s">
        <v>47</v>
      </c>
      <c r="U268" s="33">
        <v>45399.0</v>
      </c>
      <c r="V268" s="33">
        <v>45437.0</v>
      </c>
      <c r="W268" s="34">
        <v>1.0</v>
      </c>
      <c r="X268" s="34" t="s">
        <v>100</v>
      </c>
      <c r="Y268" s="34" t="s">
        <v>66</v>
      </c>
    </row>
    <row r="269">
      <c r="A269" s="32" t="s">
        <v>2683</v>
      </c>
      <c r="B269" s="33">
        <v>45401.0</v>
      </c>
      <c r="C269" s="34">
        <v>7061.0</v>
      </c>
      <c r="D269" s="38" t="s">
        <v>1691</v>
      </c>
      <c r="E269" s="37" t="s">
        <v>1681</v>
      </c>
      <c r="F269" s="38" t="s">
        <v>1684</v>
      </c>
      <c r="G269" s="38" t="s">
        <v>391</v>
      </c>
      <c r="H269" s="38" t="s">
        <v>99</v>
      </c>
      <c r="I269" s="34" t="s">
        <v>45</v>
      </c>
      <c r="J269" s="33">
        <v>44829.0</v>
      </c>
      <c r="K269" s="33">
        <v>45400.0</v>
      </c>
      <c r="L269" s="33">
        <v>45398.0</v>
      </c>
      <c r="M269" s="68"/>
      <c r="N269" s="68"/>
      <c r="O269" s="43">
        <v>118073.0</v>
      </c>
      <c r="P269" s="85">
        <v>118019.0</v>
      </c>
      <c r="Q269" s="42">
        <v>0.0</v>
      </c>
      <c r="R269" s="42">
        <v>0.0</v>
      </c>
      <c r="S269" s="41"/>
      <c r="T269" s="34" t="s">
        <v>47</v>
      </c>
      <c r="U269" s="33">
        <v>45400.0</v>
      </c>
      <c r="V269" s="33">
        <v>45430.0</v>
      </c>
      <c r="W269" s="34">
        <v>1.0</v>
      </c>
      <c r="X269" s="34" t="s">
        <v>100</v>
      </c>
      <c r="Y269" s="34" t="s">
        <v>66</v>
      </c>
    </row>
    <row r="270">
      <c r="A270" s="32" t="s">
        <v>2696</v>
      </c>
      <c r="B270" s="33">
        <v>45400.0</v>
      </c>
      <c r="C270" s="34">
        <v>2510.0</v>
      </c>
      <c r="D270" s="35" t="s">
        <v>2699</v>
      </c>
      <c r="E270" s="37" t="s">
        <v>2298</v>
      </c>
      <c r="F270" s="38" t="s">
        <v>2299</v>
      </c>
      <c r="G270" s="38" t="s">
        <v>2300</v>
      </c>
      <c r="H270" s="38" t="s">
        <v>99</v>
      </c>
      <c r="I270" s="34" t="s">
        <v>45</v>
      </c>
      <c r="J270" s="33">
        <v>44453.0</v>
      </c>
      <c r="K270" s="33">
        <v>45399.0</v>
      </c>
      <c r="L270" s="41"/>
      <c r="M270" s="68"/>
      <c r="N270" s="68"/>
      <c r="O270" s="43">
        <v>78000.0</v>
      </c>
      <c r="P270" s="43">
        <v>78000.0</v>
      </c>
      <c r="Q270" s="42">
        <v>0.0</v>
      </c>
      <c r="R270" s="42">
        <v>4400.0</v>
      </c>
      <c r="S270" s="41"/>
      <c r="T270" s="34" t="s">
        <v>67</v>
      </c>
      <c r="U270" s="33">
        <v>45399.0</v>
      </c>
      <c r="V270" s="33">
        <v>45431.0</v>
      </c>
      <c r="W270" s="34">
        <v>1.0</v>
      </c>
      <c r="X270" s="34" t="s">
        <v>50</v>
      </c>
      <c r="Y270" s="34" t="s">
        <v>66</v>
      </c>
    </row>
    <row r="271">
      <c r="A271" s="32" t="s">
        <v>2710</v>
      </c>
      <c r="B271" s="33">
        <v>45400.0</v>
      </c>
      <c r="C271" s="34">
        <v>8979.0</v>
      </c>
      <c r="D271" s="35" t="s">
        <v>2481</v>
      </c>
      <c r="E271" s="37" t="s">
        <v>2482</v>
      </c>
      <c r="F271" s="38" t="s">
        <v>2483</v>
      </c>
      <c r="G271" s="38" t="s">
        <v>2484</v>
      </c>
      <c r="H271" s="38" t="s">
        <v>35</v>
      </c>
      <c r="I271" s="34" t="s">
        <v>45</v>
      </c>
      <c r="J271" s="33">
        <v>45055.0</v>
      </c>
      <c r="K271" s="33">
        <v>45399.0</v>
      </c>
      <c r="L271" s="41"/>
      <c r="M271" s="68"/>
      <c r="N271" s="68"/>
      <c r="O271" s="43">
        <v>78014.0</v>
      </c>
      <c r="P271" s="117">
        <v>78014.0</v>
      </c>
      <c r="Q271" s="42">
        <v>0.0</v>
      </c>
      <c r="R271" s="42">
        <v>0.0</v>
      </c>
      <c r="S271" s="41"/>
      <c r="T271" s="34" t="s">
        <v>47</v>
      </c>
      <c r="U271" s="33">
        <v>45399.0</v>
      </c>
      <c r="V271" s="33">
        <v>45430.0</v>
      </c>
      <c r="W271" s="34">
        <v>1.0</v>
      </c>
      <c r="X271" s="34" t="s">
        <v>50</v>
      </c>
      <c r="Y271" s="34" t="s">
        <v>66</v>
      </c>
    </row>
    <row r="272">
      <c r="A272" s="32" t="s">
        <v>2714</v>
      </c>
      <c r="B272" s="33">
        <v>45400.0</v>
      </c>
      <c r="C272" s="34">
        <v>4960.0</v>
      </c>
      <c r="D272" s="35" t="s">
        <v>2716</v>
      </c>
      <c r="E272" s="37" t="s">
        <v>2717</v>
      </c>
      <c r="F272" s="38" t="s">
        <v>2718</v>
      </c>
      <c r="G272" s="38" t="s">
        <v>2662</v>
      </c>
      <c r="H272" s="38" t="s">
        <v>63</v>
      </c>
      <c r="I272" s="34" t="s">
        <v>45</v>
      </c>
      <c r="J272" s="33">
        <v>44629.0</v>
      </c>
      <c r="K272" s="33">
        <v>45399.0</v>
      </c>
      <c r="L272" s="41"/>
      <c r="M272" s="68"/>
      <c r="N272" s="68"/>
      <c r="O272" s="43">
        <v>78000.0</v>
      </c>
      <c r="P272" s="43">
        <v>78000.0</v>
      </c>
      <c r="Q272" s="42">
        <v>0.0</v>
      </c>
      <c r="R272" s="42">
        <v>546.0</v>
      </c>
      <c r="S272" s="41"/>
      <c r="T272" s="34" t="s">
        <v>67</v>
      </c>
      <c r="U272" s="33">
        <v>45399.0</v>
      </c>
      <c r="V272" s="33">
        <v>45432.0</v>
      </c>
      <c r="W272" s="34">
        <v>1.0</v>
      </c>
      <c r="X272" s="34" t="s">
        <v>50</v>
      </c>
      <c r="Y272" s="34" t="s">
        <v>66</v>
      </c>
    </row>
    <row r="273">
      <c r="A273" s="32" t="s">
        <v>2724</v>
      </c>
      <c r="B273" s="33">
        <v>45400.0</v>
      </c>
      <c r="C273" s="34">
        <v>7436.0</v>
      </c>
      <c r="D273" s="35" t="s">
        <v>1634</v>
      </c>
      <c r="E273" s="37" t="s">
        <v>1635</v>
      </c>
      <c r="F273" s="38" t="s">
        <v>1712</v>
      </c>
      <c r="G273" s="38" t="s">
        <v>132</v>
      </c>
      <c r="H273" s="38" t="s">
        <v>133</v>
      </c>
      <c r="I273" s="34" t="s">
        <v>45</v>
      </c>
      <c r="J273" s="33">
        <v>44867.0</v>
      </c>
      <c r="K273" s="33">
        <v>45399.0</v>
      </c>
      <c r="L273" s="41"/>
      <c r="M273" s="68"/>
      <c r="N273" s="68"/>
      <c r="O273" s="43">
        <v>118096.0</v>
      </c>
      <c r="P273" s="117">
        <v>118096.0</v>
      </c>
      <c r="Q273" s="42">
        <v>0.0</v>
      </c>
      <c r="R273" s="42">
        <v>0.0</v>
      </c>
      <c r="S273" s="41"/>
      <c r="T273" s="34" t="s">
        <v>47</v>
      </c>
      <c r="U273" s="33">
        <v>45399.0</v>
      </c>
      <c r="V273" s="33">
        <v>45429.0</v>
      </c>
      <c r="W273" s="34">
        <v>1.0</v>
      </c>
      <c r="X273" s="34" t="s">
        <v>100</v>
      </c>
      <c r="Y273" s="34" t="s">
        <v>66</v>
      </c>
    </row>
    <row r="274">
      <c r="A274" s="32" t="s">
        <v>2735</v>
      </c>
      <c r="B274" s="33">
        <v>45400.0</v>
      </c>
      <c r="C274" s="34">
        <v>7436.0</v>
      </c>
      <c r="D274" s="35" t="s">
        <v>1634</v>
      </c>
      <c r="E274" s="37" t="s">
        <v>1635</v>
      </c>
      <c r="F274" s="38" t="s">
        <v>2577</v>
      </c>
      <c r="G274" s="38" t="s">
        <v>132</v>
      </c>
      <c r="H274" s="38" t="s">
        <v>133</v>
      </c>
      <c r="I274" s="34" t="s">
        <v>45</v>
      </c>
      <c r="J274" s="33">
        <v>44867.0</v>
      </c>
      <c r="K274" s="33">
        <v>45399.0</v>
      </c>
      <c r="L274" s="41"/>
      <c r="M274" s="42">
        <v>118000.0</v>
      </c>
      <c r="N274" s="68"/>
      <c r="O274" s="43">
        <v>118024.0</v>
      </c>
      <c r="P274" s="117">
        <v>119000.0</v>
      </c>
      <c r="Q274" s="42">
        <v>0.0</v>
      </c>
      <c r="R274" s="42">
        <v>0.0</v>
      </c>
      <c r="S274" s="41"/>
      <c r="T274" s="34" t="s">
        <v>47</v>
      </c>
      <c r="U274" s="33">
        <v>45399.0</v>
      </c>
      <c r="V274" s="33">
        <v>45429.0</v>
      </c>
      <c r="W274" s="34">
        <v>1.0</v>
      </c>
      <c r="X274" s="34" t="s">
        <v>100</v>
      </c>
      <c r="Y274" s="34" t="s">
        <v>66</v>
      </c>
    </row>
    <row r="275">
      <c r="A275" s="32" t="s">
        <v>2741</v>
      </c>
      <c r="B275" s="33">
        <v>45400.0</v>
      </c>
      <c r="C275" s="34">
        <v>7436.0</v>
      </c>
      <c r="D275" s="35" t="s">
        <v>1634</v>
      </c>
      <c r="E275" s="37" t="s">
        <v>1635</v>
      </c>
      <c r="F275" s="38" t="s">
        <v>2582</v>
      </c>
      <c r="G275" s="38" t="s">
        <v>132</v>
      </c>
      <c r="H275" s="38" t="s">
        <v>133</v>
      </c>
      <c r="I275" s="34" t="s">
        <v>45</v>
      </c>
      <c r="J275" s="33">
        <v>44867.0</v>
      </c>
      <c r="K275" s="33">
        <v>45399.0</v>
      </c>
      <c r="L275" s="41"/>
      <c r="M275" s="68"/>
      <c r="N275" s="68"/>
      <c r="O275" s="43">
        <v>118073.0</v>
      </c>
      <c r="P275" s="117">
        <v>118073.0</v>
      </c>
      <c r="Q275" s="42">
        <v>0.0</v>
      </c>
      <c r="R275" s="42">
        <v>0.0</v>
      </c>
      <c r="S275" s="41"/>
      <c r="T275" s="34" t="s">
        <v>47</v>
      </c>
      <c r="U275" s="33">
        <v>45399.0</v>
      </c>
      <c r="V275" s="33">
        <v>45429.0</v>
      </c>
      <c r="W275" s="34">
        <v>1.0</v>
      </c>
      <c r="X275" s="34" t="s">
        <v>100</v>
      </c>
      <c r="Y275" s="34" t="s">
        <v>66</v>
      </c>
    </row>
    <row r="276">
      <c r="A276" s="32" t="s">
        <v>2747</v>
      </c>
      <c r="B276" s="33">
        <v>45400.0</v>
      </c>
      <c r="C276" s="34">
        <v>455.0</v>
      </c>
      <c r="D276" s="35" t="s">
        <v>2058</v>
      </c>
      <c r="E276" s="37" t="s">
        <v>2059</v>
      </c>
      <c r="F276" s="38" t="s">
        <v>2060</v>
      </c>
      <c r="G276" s="38" t="s">
        <v>1502</v>
      </c>
      <c r="H276" s="38" t="s">
        <v>203</v>
      </c>
      <c r="I276" s="34" t="s">
        <v>45</v>
      </c>
      <c r="J276" s="33">
        <v>44315.0</v>
      </c>
      <c r="K276" s="33">
        <v>45399.0</v>
      </c>
      <c r="L276" s="41"/>
      <c r="M276" s="42"/>
      <c r="N276" s="68"/>
      <c r="O276" s="43">
        <v>78015.0</v>
      </c>
      <c r="P276" s="117">
        <v>78015.0</v>
      </c>
      <c r="Q276" s="42">
        <v>0.0</v>
      </c>
      <c r="R276" s="42">
        <v>0.0</v>
      </c>
      <c r="S276" s="41"/>
      <c r="T276" s="34" t="s">
        <v>47</v>
      </c>
      <c r="U276" s="33">
        <v>45399.0</v>
      </c>
      <c r="V276" s="33">
        <v>45429.0</v>
      </c>
      <c r="W276" s="34">
        <v>1.0</v>
      </c>
      <c r="X276" s="34" t="s">
        <v>50</v>
      </c>
      <c r="Y276" s="34" t="s">
        <v>66</v>
      </c>
    </row>
    <row r="277">
      <c r="A277" s="32" t="s">
        <v>2752</v>
      </c>
      <c r="B277" s="33">
        <v>45400.0</v>
      </c>
      <c r="C277" s="34">
        <v>10692.0</v>
      </c>
      <c r="D277" s="35" t="s">
        <v>2191</v>
      </c>
      <c r="E277" s="37" t="s">
        <v>2192</v>
      </c>
      <c r="F277" s="38" t="s">
        <v>2193</v>
      </c>
      <c r="G277" s="38" t="s">
        <v>624</v>
      </c>
      <c r="H277" s="38" t="s">
        <v>287</v>
      </c>
      <c r="I277" s="34" t="s">
        <v>45</v>
      </c>
      <c r="J277" s="33">
        <v>45251.0</v>
      </c>
      <c r="K277" s="33">
        <v>45399.0</v>
      </c>
      <c r="L277" s="41"/>
      <c r="M277" s="68"/>
      <c r="N277" s="68"/>
      <c r="O277" s="43">
        <v>78081.0</v>
      </c>
      <c r="P277" s="117">
        <v>78081.0</v>
      </c>
      <c r="Q277" s="42">
        <v>0.0</v>
      </c>
      <c r="R277" s="42">
        <v>0.0</v>
      </c>
      <c r="S277" s="41"/>
      <c r="T277" s="34" t="s">
        <v>47</v>
      </c>
      <c r="U277" s="33">
        <v>45399.0</v>
      </c>
      <c r="V277" s="33">
        <v>45429.0</v>
      </c>
      <c r="W277" s="34">
        <v>1.0</v>
      </c>
      <c r="X277" s="34" t="s">
        <v>50</v>
      </c>
      <c r="Y277" s="34" t="s">
        <v>66</v>
      </c>
    </row>
    <row r="278">
      <c r="A278" s="32" t="s">
        <v>2759</v>
      </c>
      <c r="B278" s="33">
        <v>45400.0</v>
      </c>
      <c r="C278" s="34">
        <v>1499.0</v>
      </c>
      <c r="D278" s="35" t="s">
        <v>2381</v>
      </c>
      <c r="E278" s="37" t="s">
        <v>2290</v>
      </c>
      <c r="F278" s="38" t="s">
        <v>2292</v>
      </c>
      <c r="G278" s="38" t="s">
        <v>2293</v>
      </c>
      <c r="H278" s="38" t="s">
        <v>58</v>
      </c>
      <c r="I278" s="34" t="s">
        <v>45</v>
      </c>
      <c r="J278" s="33">
        <v>44368.0</v>
      </c>
      <c r="K278" s="33">
        <v>45399.0</v>
      </c>
      <c r="L278" s="41"/>
      <c r="M278" s="68"/>
      <c r="N278" s="68"/>
      <c r="O278" s="43">
        <v>78000.0</v>
      </c>
      <c r="P278" s="43">
        <v>78000.0</v>
      </c>
      <c r="Q278" s="42">
        <v>0.0</v>
      </c>
      <c r="R278" s="42">
        <v>4400.0</v>
      </c>
      <c r="S278" s="41"/>
      <c r="T278" s="34" t="s">
        <v>67</v>
      </c>
      <c r="U278" s="33">
        <v>45399.0</v>
      </c>
      <c r="V278" s="33">
        <v>45429.0</v>
      </c>
      <c r="W278" s="34">
        <v>1.0</v>
      </c>
      <c r="X278" s="34" t="s">
        <v>50</v>
      </c>
      <c r="Y278" s="34" t="s">
        <v>66</v>
      </c>
    </row>
    <row r="279">
      <c r="A279" s="32" t="s">
        <v>2768</v>
      </c>
      <c r="B279" s="33">
        <v>45400.0</v>
      </c>
      <c r="C279" s="34">
        <v>7233.0</v>
      </c>
      <c r="D279" s="35" t="s">
        <v>2117</v>
      </c>
      <c r="E279" s="37" t="s">
        <v>2119</v>
      </c>
      <c r="F279" s="38" t="s">
        <v>2120</v>
      </c>
      <c r="G279" s="38" t="s">
        <v>312</v>
      </c>
      <c r="H279" s="38" t="s">
        <v>287</v>
      </c>
      <c r="I279" s="34" t="s">
        <v>45</v>
      </c>
      <c r="J279" s="33">
        <v>44847.0</v>
      </c>
      <c r="K279" s="33">
        <v>45399.0</v>
      </c>
      <c r="L279" s="41"/>
      <c r="M279" s="42"/>
      <c r="N279" s="68"/>
      <c r="O279" s="43">
        <v>78000.0</v>
      </c>
      <c r="P279" s="43">
        <v>78000.0</v>
      </c>
      <c r="Q279" s="42">
        <v>0.0</v>
      </c>
      <c r="R279" s="42">
        <v>546.0</v>
      </c>
      <c r="S279" s="41"/>
      <c r="T279" s="34" t="s">
        <v>67</v>
      </c>
      <c r="U279" s="33">
        <v>45399.0</v>
      </c>
      <c r="V279" s="33">
        <v>45429.0</v>
      </c>
      <c r="W279" s="34">
        <v>1.0</v>
      </c>
      <c r="X279" s="34" t="s">
        <v>50</v>
      </c>
      <c r="Y279" s="34" t="s">
        <v>66</v>
      </c>
    </row>
    <row r="280">
      <c r="A280" s="32" t="s">
        <v>2775</v>
      </c>
      <c r="B280" s="33">
        <v>45400.0</v>
      </c>
      <c r="C280" s="34">
        <v>8817.0</v>
      </c>
      <c r="D280" s="35" t="s">
        <v>773</v>
      </c>
      <c r="E280" s="37" t="s">
        <v>774</v>
      </c>
      <c r="F280" s="38" t="s">
        <v>775</v>
      </c>
      <c r="G280" s="38" t="s">
        <v>357</v>
      </c>
      <c r="H280" s="38" t="s">
        <v>166</v>
      </c>
      <c r="I280" s="34" t="s">
        <v>45</v>
      </c>
      <c r="J280" s="33">
        <v>45038.0</v>
      </c>
      <c r="K280" s="33">
        <v>45399.0</v>
      </c>
      <c r="L280" s="41"/>
      <c r="M280" s="68"/>
      <c r="N280" s="68"/>
      <c r="O280" s="43">
        <v>78062.0</v>
      </c>
      <c r="P280" s="117">
        <v>78000.0</v>
      </c>
      <c r="Q280" s="42">
        <v>0.0</v>
      </c>
      <c r="R280" s="42">
        <v>0.0</v>
      </c>
      <c r="S280" s="41"/>
      <c r="T280" s="34" t="s">
        <v>47</v>
      </c>
      <c r="U280" s="33">
        <v>45400.0</v>
      </c>
      <c r="V280" s="33">
        <v>45430.0</v>
      </c>
      <c r="W280" s="34">
        <v>1.0</v>
      </c>
      <c r="X280" s="34" t="s">
        <v>50</v>
      </c>
      <c r="Y280" s="34" t="s">
        <v>66</v>
      </c>
    </row>
    <row r="281">
      <c r="A281" s="32" t="s">
        <v>2783</v>
      </c>
      <c r="B281" s="33">
        <v>45400.0</v>
      </c>
      <c r="C281" s="34">
        <v>11498.0</v>
      </c>
      <c r="D281" s="35" t="s">
        <v>2551</v>
      </c>
      <c r="E281" s="37" t="s">
        <v>2552</v>
      </c>
      <c r="F281" s="38" t="s">
        <v>2553</v>
      </c>
      <c r="G281" s="38" t="s">
        <v>2554</v>
      </c>
      <c r="H281" s="38" t="s">
        <v>174</v>
      </c>
      <c r="I281" s="34" t="s">
        <v>45</v>
      </c>
      <c r="J281" s="33">
        <v>45354.0</v>
      </c>
      <c r="K281" s="33">
        <v>45399.0</v>
      </c>
      <c r="L281" s="41"/>
      <c r="M281" s="68"/>
      <c r="N281" s="42"/>
      <c r="O281" s="43">
        <v>78096.0</v>
      </c>
      <c r="P281" s="117">
        <v>78096.0</v>
      </c>
      <c r="Q281" s="42">
        <v>0.0</v>
      </c>
      <c r="R281" s="42">
        <v>0.0</v>
      </c>
      <c r="S281" s="41"/>
      <c r="T281" s="34" t="s">
        <v>47</v>
      </c>
      <c r="U281" s="33">
        <v>45399.0</v>
      </c>
      <c r="V281" s="33">
        <v>45430.0</v>
      </c>
      <c r="W281" s="34">
        <v>1.0</v>
      </c>
      <c r="X281" s="34" t="s">
        <v>50</v>
      </c>
      <c r="Y281" s="34" t="s">
        <v>66</v>
      </c>
    </row>
    <row r="282">
      <c r="A282" s="32" t="s">
        <v>2790</v>
      </c>
      <c r="B282" s="33">
        <v>45400.0</v>
      </c>
      <c r="C282" s="34">
        <v>10954.0</v>
      </c>
      <c r="D282" s="35" t="s">
        <v>2460</v>
      </c>
      <c r="E282" s="37" t="s">
        <v>2461</v>
      </c>
      <c r="F282" s="38" t="s">
        <v>2462</v>
      </c>
      <c r="G282" s="38" t="s">
        <v>78</v>
      </c>
      <c r="H282" s="38" t="s">
        <v>35</v>
      </c>
      <c r="I282" s="34" t="s">
        <v>45</v>
      </c>
      <c r="J282" s="33">
        <v>45294.0</v>
      </c>
      <c r="K282" s="33">
        <v>45399.0</v>
      </c>
      <c r="L282" s="41"/>
      <c r="M282" s="68"/>
      <c r="N282" s="68"/>
      <c r="O282" s="43">
        <v>78092.0</v>
      </c>
      <c r="P282" s="117">
        <v>78092.0</v>
      </c>
      <c r="Q282" s="42">
        <v>0.0</v>
      </c>
      <c r="R282" s="42">
        <v>0.0</v>
      </c>
      <c r="S282" s="41"/>
      <c r="T282" s="34" t="s">
        <v>47</v>
      </c>
      <c r="U282" s="33">
        <v>45399.0</v>
      </c>
      <c r="V282" s="33">
        <v>45429.0</v>
      </c>
      <c r="W282" s="34">
        <v>1.0</v>
      </c>
      <c r="X282" s="34" t="s">
        <v>50</v>
      </c>
      <c r="Y282" s="34" t="s">
        <v>66</v>
      </c>
    </row>
    <row r="283">
      <c r="A283" s="32" t="s">
        <v>2797</v>
      </c>
      <c r="B283" s="33">
        <v>45400.0</v>
      </c>
      <c r="C283" s="34">
        <v>7573.0</v>
      </c>
      <c r="D283" s="35" t="s">
        <v>2005</v>
      </c>
      <c r="E283" s="37" t="s">
        <v>2006</v>
      </c>
      <c r="F283" s="38" t="s">
        <v>2007</v>
      </c>
      <c r="G283" s="38" t="s">
        <v>391</v>
      </c>
      <c r="H283" s="38" t="s">
        <v>391</v>
      </c>
      <c r="I283" s="34" t="s">
        <v>45</v>
      </c>
      <c r="J283" s="33">
        <v>44882.0</v>
      </c>
      <c r="K283" s="33">
        <v>45399.0</v>
      </c>
      <c r="L283" s="41"/>
      <c r="M283" s="68"/>
      <c r="N283" s="68"/>
      <c r="O283" s="43">
        <v>78023.0</v>
      </c>
      <c r="P283" s="117">
        <v>78023.0</v>
      </c>
      <c r="Q283" s="42">
        <v>0.0</v>
      </c>
      <c r="R283" s="42">
        <v>0.0</v>
      </c>
      <c r="S283" s="41"/>
      <c r="T283" s="34" t="s">
        <v>47</v>
      </c>
      <c r="U283" s="33">
        <v>45399.0</v>
      </c>
      <c r="V283" s="33">
        <v>45429.0</v>
      </c>
      <c r="W283" s="34">
        <v>1.0</v>
      </c>
      <c r="X283" s="34" t="s">
        <v>50</v>
      </c>
      <c r="Y283" s="34" t="s">
        <v>66</v>
      </c>
    </row>
    <row r="284">
      <c r="A284" s="32" t="s">
        <v>2808</v>
      </c>
      <c r="B284" s="33">
        <v>45400.0</v>
      </c>
      <c r="C284" s="34">
        <v>2323.0</v>
      </c>
      <c r="D284" s="35" t="s">
        <v>1351</v>
      </c>
      <c r="E284" s="37" t="s">
        <v>1353</v>
      </c>
      <c r="F284" s="38" t="s">
        <v>1354</v>
      </c>
      <c r="G284" s="38" t="s">
        <v>1355</v>
      </c>
      <c r="H284" s="38" t="s">
        <v>99</v>
      </c>
      <c r="I284" s="34" t="s">
        <v>45</v>
      </c>
      <c r="J284" s="33">
        <v>44438.0</v>
      </c>
      <c r="K284" s="33">
        <v>45399.0</v>
      </c>
      <c r="L284" s="41"/>
      <c r="M284" s="68"/>
      <c r="N284" s="68"/>
      <c r="O284" s="43">
        <v>78000.0</v>
      </c>
      <c r="P284" s="43">
        <v>78000.0</v>
      </c>
      <c r="Q284" s="42">
        <v>0.0</v>
      </c>
      <c r="R284" s="42">
        <v>1560.0</v>
      </c>
      <c r="S284" s="41"/>
      <c r="T284" s="34" t="s">
        <v>67</v>
      </c>
      <c r="U284" s="33">
        <v>45399.0</v>
      </c>
      <c r="V284" s="33">
        <v>45429.0</v>
      </c>
      <c r="W284" s="34">
        <v>1.0</v>
      </c>
      <c r="X284" s="34" t="s">
        <v>50</v>
      </c>
      <c r="Y284" s="34" t="s">
        <v>66</v>
      </c>
    </row>
    <row r="285">
      <c r="A285" s="32" t="s">
        <v>2822</v>
      </c>
      <c r="B285" s="33">
        <v>45400.0</v>
      </c>
      <c r="C285" s="34">
        <v>9805.0</v>
      </c>
      <c r="D285" s="35" t="s">
        <v>2089</v>
      </c>
      <c r="E285" s="37" t="s">
        <v>2090</v>
      </c>
      <c r="F285" s="38" t="s">
        <v>2091</v>
      </c>
      <c r="G285" s="38" t="s">
        <v>151</v>
      </c>
      <c r="H285" s="38" t="s">
        <v>99</v>
      </c>
      <c r="I285" s="34" t="s">
        <v>45</v>
      </c>
      <c r="J285" s="33">
        <v>45148.0</v>
      </c>
      <c r="K285" s="33">
        <v>45399.0</v>
      </c>
      <c r="L285" s="41"/>
      <c r="M285" s="68"/>
      <c r="N285" s="68"/>
      <c r="O285" s="43">
        <v>78000.0</v>
      </c>
      <c r="P285" s="43">
        <v>78000.0</v>
      </c>
      <c r="Q285" s="42">
        <v>0.0</v>
      </c>
      <c r="R285" s="42">
        <v>4440.0</v>
      </c>
      <c r="S285" s="41"/>
      <c r="T285" s="34" t="s">
        <v>67</v>
      </c>
      <c r="U285" s="33">
        <v>45399.0</v>
      </c>
      <c r="V285" s="33">
        <v>45432.0</v>
      </c>
      <c r="W285" s="34">
        <v>1.0</v>
      </c>
      <c r="X285" s="34" t="s">
        <v>50</v>
      </c>
      <c r="Y285" s="34" t="s">
        <v>66</v>
      </c>
    </row>
    <row r="286">
      <c r="A286" s="32" t="s">
        <v>2831</v>
      </c>
      <c r="B286" s="33">
        <v>45400.0</v>
      </c>
      <c r="C286" s="34">
        <v>1449.0</v>
      </c>
      <c r="D286" s="35" t="s">
        <v>2472</v>
      </c>
      <c r="E286" s="37" t="s">
        <v>2473</v>
      </c>
      <c r="F286" s="38" t="s">
        <v>2474</v>
      </c>
      <c r="G286" s="38" t="s">
        <v>182</v>
      </c>
      <c r="H286" s="38" t="s">
        <v>77</v>
      </c>
      <c r="I286" s="34" t="s">
        <v>45</v>
      </c>
      <c r="J286" s="33">
        <v>44364.0</v>
      </c>
      <c r="K286" s="33">
        <v>45399.0</v>
      </c>
      <c r="L286" s="41"/>
      <c r="M286" s="68"/>
      <c r="N286" s="68"/>
      <c r="O286" s="43">
        <v>78000.0</v>
      </c>
      <c r="P286" s="43">
        <v>78000.0</v>
      </c>
      <c r="Q286" s="42">
        <v>0.0</v>
      </c>
      <c r="R286" s="42">
        <v>546.0</v>
      </c>
      <c r="S286" s="41"/>
      <c r="T286" s="34" t="s">
        <v>67</v>
      </c>
      <c r="U286" s="33">
        <v>45399.0</v>
      </c>
      <c r="V286" s="33">
        <v>45429.0</v>
      </c>
      <c r="W286" s="34">
        <v>1.0</v>
      </c>
      <c r="X286" s="34" t="s">
        <v>50</v>
      </c>
      <c r="Y286" s="34" t="s">
        <v>66</v>
      </c>
    </row>
    <row r="287">
      <c r="A287" s="32" t="s">
        <v>2836</v>
      </c>
      <c r="B287" s="33">
        <v>45400.0</v>
      </c>
      <c r="C287" s="34">
        <v>2647.0</v>
      </c>
      <c r="D287" s="35" t="s">
        <v>2824</v>
      </c>
      <c r="E287" s="37" t="s">
        <v>2773</v>
      </c>
      <c r="F287" s="38" t="s">
        <v>2774</v>
      </c>
      <c r="G287" s="38" t="s">
        <v>2076</v>
      </c>
      <c r="H287" s="38" t="s">
        <v>63</v>
      </c>
      <c r="I287" s="34" t="s">
        <v>45</v>
      </c>
      <c r="J287" s="33">
        <v>44461.0</v>
      </c>
      <c r="K287" s="33">
        <v>45399.0</v>
      </c>
      <c r="L287" s="41"/>
      <c r="M287" s="68"/>
      <c r="N287" s="68"/>
      <c r="O287" s="43">
        <v>78000.0</v>
      </c>
      <c r="P287" s="43">
        <v>78000.0</v>
      </c>
      <c r="Q287" s="42">
        <v>0.0</v>
      </c>
      <c r="R287" s="42">
        <v>4440.0</v>
      </c>
      <c r="S287" s="41"/>
      <c r="T287" s="34" t="s">
        <v>67</v>
      </c>
      <c r="U287" s="33">
        <v>45399.0</v>
      </c>
      <c r="V287" s="33">
        <v>45435.0</v>
      </c>
      <c r="W287" s="34">
        <v>1.0</v>
      </c>
      <c r="X287" s="34" t="s">
        <v>50</v>
      </c>
      <c r="Y287" s="34" t="s">
        <v>66</v>
      </c>
    </row>
    <row r="288">
      <c r="A288" s="32" t="s">
        <v>2843</v>
      </c>
      <c r="B288" s="33">
        <v>45400.0</v>
      </c>
      <c r="C288" s="34">
        <v>2481.0</v>
      </c>
      <c r="D288" s="35" t="s">
        <v>2106</v>
      </c>
      <c r="E288" s="37" t="s">
        <v>2123</v>
      </c>
      <c r="F288" s="38" t="s">
        <v>2110</v>
      </c>
      <c r="G288" s="38" t="s">
        <v>2111</v>
      </c>
      <c r="H288" s="38" t="s">
        <v>63</v>
      </c>
      <c r="I288" s="34" t="s">
        <v>45</v>
      </c>
      <c r="J288" s="33">
        <v>44451.0</v>
      </c>
      <c r="K288" s="33">
        <v>45399.0</v>
      </c>
      <c r="L288" s="41"/>
      <c r="M288" s="42">
        <v>78000.0</v>
      </c>
      <c r="N288" s="68"/>
      <c r="O288" s="43">
        <v>78094.0</v>
      </c>
      <c r="P288" s="117">
        <v>100000.0</v>
      </c>
      <c r="Q288" s="42">
        <v>0.0</v>
      </c>
      <c r="R288" s="42">
        <v>0.0</v>
      </c>
      <c r="S288" s="41"/>
      <c r="T288" s="34" t="s">
        <v>47</v>
      </c>
      <c r="U288" s="33">
        <v>45399.0</v>
      </c>
      <c r="V288" s="33">
        <v>45429.0</v>
      </c>
      <c r="W288" s="34">
        <v>1.0</v>
      </c>
      <c r="X288" s="34" t="s">
        <v>50</v>
      </c>
      <c r="Y288" s="34" t="s">
        <v>66</v>
      </c>
    </row>
    <row r="289">
      <c r="A289" s="32" t="s">
        <v>1701</v>
      </c>
      <c r="B289" s="33">
        <v>45400.0</v>
      </c>
      <c r="C289" s="34">
        <v>8434.0</v>
      </c>
      <c r="D289" s="35" t="s">
        <v>2465</v>
      </c>
      <c r="E289" s="37" t="s">
        <v>1971</v>
      </c>
      <c r="F289" s="38" t="s">
        <v>1972</v>
      </c>
      <c r="G289" s="38" t="s">
        <v>78</v>
      </c>
      <c r="H289" s="38" t="s">
        <v>35</v>
      </c>
      <c r="I289" s="34" t="s">
        <v>45</v>
      </c>
      <c r="J289" s="33">
        <v>44985.0</v>
      </c>
      <c r="K289" s="33">
        <v>45399.0</v>
      </c>
      <c r="L289" s="41"/>
      <c r="M289" s="68"/>
      <c r="N289" s="68"/>
      <c r="O289" s="43">
        <v>78037.0</v>
      </c>
      <c r="P289" s="117">
        <v>78000.0</v>
      </c>
      <c r="Q289" s="42">
        <v>0.0</v>
      </c>
      <c r="R289" s="42">
        <v>0.0</v>
      </c>
      <c r="S289" s="41"/>
      <c r="T289" s="34" t="s">
        <v>47</v>
      </c>
      <c r="U289" s="33">
        <v>45399.0</v>
      </c>
      <c r="V289" s="33">
        <v>45429.0</v>
      </c>
      <c r="W289" s="34">
        <v>1.0</v>
      </c>
      <c r="X289" s="34" t="s">
        <v>50</v>
      </c>
      <c r="Y289" s="34" t="s">
        <v>66</v>
      </c>
    </row>
    <row r="290">
      <c r="A290" s="32" t="s">
        <v>1710</v>
      </c>
      <c r="B290" s="33">
        <v>45400.0</v>
      </c>
      <c r="C290" s="34">
        <v>11804.0</v>
      </c>
      <c r="D290" s="35" t="s">
        <v>2866</v>
      </c>
      <c r="E290" s="37" t="s">
        <v>2867</v>
      </c>
      <c r="F290" s="38" t="s">
        <v>2868</v>
      </c>
      <c r="G290" s="38" t="s">
        <v>43</v>
      </c>
      <c r="H290" s="38" t="s">
        <v>44</v>
      </c>
      <c r="I290" s="34" t="s">
        <v>45</v>
      </c>
      <c r="J290" s="33">
        <v>45386.0</v>
      </c>
      <c r="K290" s="33">
        <v>45399.0</v>
      </c>
      <c r="L290" s="41"/>
      <c r="M290" s="42">
        <v>798000.0</v>
      </c>
      <c r="N290" s="68"/>
      <c r="O290" s="43">
        <v>800034.0</v>
      </c>
      <c r="P290" s="117">
        <v>800034.0</v>
      </c>
      <c r="Q290" s="42">
        <v>138000.0</v>
      </c>
      <c r="R290" s="42">
        <v>0.0</v>
      </c>
      <c r="S290" s="41"/>
      <c r="T290" s="34" t="s">
        <v>47</v>
      </c>
      <c r="U290" s="33">
        <v>45400.0</v>
      </c>
      <c r="V290" s="33">
        <v>45760.0</v>
      </c>
      <c r="W290" s="34">
        <v>12.0</v>
      </c>
      <c r="X290" s="34" t="s">
        <v>50</v>
      </c>
      <c r="Y290" s="34" t="s">
        <v>204</v>
      </c>
    </row>
    <row r="291">
      <c r="A291" s="32" t="s">
        <v>2872</v>
      </c>
      <c r="B291" s="33">
        <v>45400.0</v>
      </c>
      <c r="C291" s="34">
        <v>2976.0</v>
      </c>
      <c r="D291" s="35" t="s">
        <v>2875</v>
      </c>
      <c r="E291" s="37" t="s">
        <v>2660</v>
      </c>
      <c r="F291" s="38" t="s">
        <v>2661</v>
      </c>
      <c r="G291" s="38" t="s">
        <v>2662</v>
      </c>
      <c r="H291" s="38" t="s">
        <v>63</v>
      </c>
      <c r="I291" s="34" t="s">
        <v>45</v>
      </c>
      <c r="J291" s="33">
        <v>44490.0</v>
      </c>
      <c r="K291" s="33">
        <v>45399.0</v>
      </c>
      <c r="L291" s="41"/>
      <c r="M291" s="68"/>
      <c r="N291" s="68"/>
      <c r="O291" s="43">
        <v>78023.0</v>
      </c>
      <c r="P291" s="117">
        <v>78023.0</v>
      </c>
      <c r="Q291" s="42">
        <v>0.0</v>
      </c>
      <c r="R291" s="42">
        <v>0.0</v>
      </c>
      <c r="S291" s="41"/>
      <c r="T291" s="34" t="s">
        <v>47</v>
      </c>
      <c r="U291" s="33">
        <v>45400.0</v>
      </c>
      <c r="V291" s="33">
        <v>45430.0</v>
      </c>
      <c r="W291" s="34">
        <v>1.0</v>
      </c>
      <c r="X291" s="34" t="s">
        <v>50</v>
      </c>
      <c r="Y291" s="34" t="s">
        <v>66</v>
      </c>
    </row>
    <row r="292">
      <c r="A292" s="32" t="s">
        <v>2882</v>
      </c>
      <c r="B292" s="33">
        <v>45400.0</v>
      </c>
      <c r="C292" s="34">
        <v>5510.0</v>
      </c>
      <c r="D292" s="35" t="s">
        <v>2885</v>
      </c>
      <c r="E292" s="37" t="s">
        <v>2516</v>
      </c>
      <c r="F292" s="38" t="s">
        <v>2517</v>
      </c>
      <c r="G292" s="38" t="s">
        <v>433</v>
      </c>
      <c r="H292" s="38" t="s">
        <v>435</v>
      </c>
      <c r="I292" s="34" t="s">
        <v>45</v>
      </c>
      <c r="J292" s="33">
        <v>44669.0</v>
      </c>
      <c r="K292" s="33">
        <v>45399.0</v>
      </c>
      <c r="L292" s="41"/>
      <c r="M292" s="68"/>
      <c r="N292" s="68"/>
      <c r="O292" s="43">
        <v>118042.0</v>
      </c>
      <c r="P292" s="117">
        <v>118042.0</v>
      </c>
      <c r="Q292" s="42">
        <v>0.0</v>
      </c>
      <c r="R292" s="42">
        <v>0.0</v>
      </c>
      <c r="S292" s="41"/>
      <c r="T292" s="34" t="s">
        <v>47</v>
      </c>
      <c r="U292" s="33">
        <v>45399.0</v>
      </c>
      <c r="V292" s="33">
        <v>45430.0</v>
      </c>
      <c r="W292" s="34">
        <v>1.0</v>
      </c>
      <c r="X292" s="34" t="s">
        <v>100</v>
      </c>
      <c r="Y292" s="34" t="s">
        <v>66</v>
      </c>
    </row>
    <row r="293">
      <c r="A293" s="32" t="s">
        <v>2894</v>
      </c>
      <c r="B293" s="33">
        <v>45400.0</v>
      </c>
      <c r="C293" s="34">
        <v>9230.0</v>
      </c>
      <c r="D293" s="35" t="s">
        <v>2895</v>
      </c>
      <c r="E293" s="37" t="s">
        <v>2602</v>
      </c>
      <c r="F293" s="38" t="s">
        <v>2604</v>
      </c>
      <c r="G293" s="38" t="s">
        <v>1250</v>
      </c>
      <c r="H293" s="38" t="s">
        <v>99</v>
      </c>
      <c r="I293" s="34" t="s">
        <v>45</v>
      </c>
      <c r="J293" s="33">
        <v>45082.0</v>
      </c>
      <c r="K293" s="33">
        <v>45399.0</v>
      </c>
      <c r="L293" s="41"/>
      <c r="M293" s="68"/>
      <c r="N293" s="68"/>
      <c r="O293" s="43">
        <v>118000.0</v>
      </c>
      <c r="P293" s="43">
        <v>118000.0</v>
      </c>
      <c r="Q293" s="42">
        <v>0.0</v>
      </c>
      <c r="R293" s="42">
        <v>4400.0</v>
      </c>
      <c r="S293" s="41"/>
      <c r="T293" s="34" t="s">
        <v>67</v>
      </c>
      <c r="U293" s="33">
        <v>45399.0</v>
      </c>
      <c r="V293" s="33">
        <v>45429.0</v>
      </c>
      <c r="W293" s="34">
        <v>1.0</v>
      </c>
      <c r="X293" s="34" t="s">
        <v>100</v>
      </c>
      <c r="Y293" s="34" t="s">
        <v>66</v>
      </c>
    </row>
    <row r="294">
      <c r="A294" s="32" t="s">
        <v>2902</v>
      </c>
      <c r="B294" s="33">
        <v>45400.0</v>
      </c>
      <c r="C294" s="34">
        <v>10378.0</v>
      </c>
      <c r="D294" s="35" t="s">
        <v>2810</v>
      </c>
      <c r="E294" s="37" t="s">
        <v>2811</v>
      </c>
      <c r="F294" s="38" t="s">
        <v>2810</v>
      </c>
      <c r="G294" s="38" t="s">
        <v>43</v>
      </c>
      <c r="H294" s="38" t="s">
        <v>44</v>
      </c>
      <c r="I294" s="34" t="s">
        <v>45</v>
      </c>
      <c r="J294" s="33">
        <v>45211.0</v>
      </c>
      <c r="K294" s="33">
        <v>45399.0</v>
      </c>
      <c r="L294" s="41"/>
      <c r="M294" s="68"/>
      <c r="N294" s="68"/>
      <c r="O294" s="43">
        <v>78026.0</v>
      </c>
      <c r="P294" s="117">
        <v>78026.0</v>
      </c>
      <c r="Q294" s="42">
        <v>0.0</v>
      </c>
      <c r="R294" s="42">
        <v>0.0</v>
      </c>
      <c r="S294" s="41"/>
      <c r="T294" s="34" t="s">
        <v>47</v>
      </c>
      <c r="U294" s="33">
        <v>45399.0</v>
      </c>
      <c r="V294" s="33">
        <v>45435.0</v>
      </c>
      <c r="W294" s="34">
        <v>1.0</v>
      </c>
      <c r="X294" s="34" t="s">
        <v>50</v>
      </c>
      <c r="Y294" s="34" t="s">
        <v>66</v>
      </c>
    </row>
    <row r="295">
      <c r="A295" s="32" t="s">
        <v>2909</v>
      </c>
      <c r="B295" s="33">
        <v>45401.0</v>
      </c>
      <c r="C295" s="34">
        <v>887.0</v>
      </c>
      <c r="D295" s="38" t="s">
        <v>2641</v>
      </c>
      <c r="E295" s="37" t="s">
        <v>2640</v>
      </c>
      <c r="F295" s="38" t="s">
        <v>2641</v>
      </c>
      <c r="G295" s="38" t="s">
        <v>286</v>
      </c>
      <c r="H295" s="38" t="s">
        <v>287</v>
      </c>
      <c r="I295" s="34" t="s">
        <v>45</v>
      </c>
      <c r="J295" s="33">
        <v>44337.0</v>
      </c>
      <c r="K295" s="33">
        <v>45400.0</v>
      </c>
      <c r="L295" s="41"/>
      <c r="M295" s="42">
        <v>118000.0</v>
      </c>
      <c r="N295" s="68"/>
      <c r="O295" s="43">
        <v>240068.0</v>
      </c>
      <c r="P295" s="44">
        <v>240000.0</v>
      </c>
      <c r="Q295" s="42">
        <v>0.0</v>
      </c>
      <c r="R295" s="42">
        <v>0.0</v>
      </c>
      <c r="S295" s="41"/>
      <c r="T295" s="34" t="s">
        <v>47</v>
      </c>
      <c r="U295" s="33">
        <v>45401.0</v>
      </c>
      <c r="V295" s="33">
        <v>45431.0</v>
      </c>
      <c r="W295" s="34">
        <v>1.0</v>
      </c>
      <c r="X295" s="34" t="s">
        <v>100</v>
      </c>
      <c r="Y295" s="34" t="s">
        <v>66</v>
      </c>
    </row>
    <row r="296">
      <c r="A296" s="32" t="s">
        <v>2915</v>
      </c>
      <c r="B296" s="33">
        <v>45401.0</v>
      </c>
      <c r="C296" s="34">
        <v>1288.0</v>
      </c>
      <c r="D296" s="38" t="s">
        <v>2916</v>
      </c>
      <c r="E296" s="37" t="s">
        <v>2610</v>
      </c>
      <c r="F296" s="38" t="s">
        <v>2611</v>
      </c>
      <c r="G296" s="38" t="s">
        <v>1940</v>
      </c>
      <c r="H296" s="38" t="s">
        <v>1942</v>
      </c>
      <c r="I296" s="34" t="s">
        <v>45</v>
      </c>
      <c r="J296" s="33">
        <v>44356.0</v>
      </c>
      <c r="K296" s="33">
        <v>45400.0</v>
      </c>
      <c r="L296" s="41"/>
      <c r="M296" s="68"/>
      <c r="N296" s="68"/>
      <c r="O296" s="43">
        <v>78075.0</v>
      </c>
      <c r="P296" s="44">
        <v>78075.0</v>
      </c>
      <c r="Q296" s="42">
        <v>0.0</v>
      </c>
      <c r="R296" s="42">
        <v>0.0</v>
      </c>
      <c r="S296" s="41"/>
      <c r="T296" s="34" t="s">
        <v>47</v>
      </c>
      <c r="U296" s="33">
        <v>45400.0</v>
      </c>
      <c r="V296" s="33">
        <v>45430.0</v>
      </c>
      <c r="W296" s="34">
        <v>1.0</v>
      </c>
      <c r="X296" s="34" t="s">
        <v>50</v>
      </c>
      <c r="Y296" s="34" t="s">
        <v>66</v>
      </c>
    </row>
    <row r="297">
      <c r="A297" s="32" t="s">
        <v>2923</v>
      </c>
      <c r="B297" s="33">
        <v>45401.0</v>
      </c>
      <c r="C297" s="34">
        <v>8922.0</v>
      </c>
      <c r="D297" s="38" t="s">
        <v>1721</v>
      </c>
      <c r="E297" s="37" t="s">
        <v>1699</v>
      </c>
      <c r="F297" s="38" t="s">
        <v>1700</v>
      </c>
      <c r="G297" s="38" t="s">
        <v>75</v>
      </c>
      <c r="H297" s="38" t="s">
        <v>77</v>
      </c>
      <c r="I297" s="34" t="s">
        <v>45</v>
      </c>
      <c r="J297" s="33">
        <v>45048.0</v>
      </c>
      <c r="K297" s="33">
        <v>45400.0</v>
      </c>
      <c r="L297" s="41"/>
      <c r="M297" s="68"/>
      <c r="N297" s="68"/>
      <c r="O297" s="43">
        <v>78000.0</v>
      </c>
      <c r="P297" s="43">
        <v>78000.0</v>
      </c>
      <c r="Q297" s="42">
        <v>0.0</v>
      </c>
      <c r="R297" s="42">
        <v>1560.0</v>
      </c>
      <c r="S297" s="41"/>
      <c r="T297" s="34" t="s">
        <v>67</v>
      </c>
      <c r="U297" s="33">
        <v>45400.0</v>
      </c>
      <c r="V297" s="33">
        <v>45430.0</v>
      </c>
      <c r="W297" s="34">
        <v>1.0</v>
      </c>
      <c r="X297" s="34" t="s">
        <v>50</v>
      </c>
      <c r="Y297" s="34" t="s">
        <v>66</v>
      </c>
    </row>
    <row r="298">
      <c r="A298" s="32" t="s">
        <v>2929</v>
      </c>
      <c r="B298" s="33">
        <v>45401.0</v>
      </c>
      <c r="C298" s="34">
        <v>10725.0</v>
      </c>
      <c r="D298" s="38" t="s">
        <v>2026</v>
      </c>
      <c r="E298" s="37" t="s">
        <v>1901</v>
      </c>
      <c r="F298" s="38" t="s">
        <v>1902</v>
      </c>
      <c r="G298" s="38" t="s">
        <v>151</v>
      </c>
      <c r="H298" s="38" t="s">
        <v>99</v>
      </c>
      <c r="I298" s="34" t="s">
        <v>45</v>
      </c>
      <c r="J298" s="33">
        <v>45258.0</v>
      </c>
      <c r="K298" s="33">
        <v>45400.0</v>
      </c>
      <c r="L298" s="41"/>
      <c r="M298" s="68"/>
      <c r="N298" s="68"/>
      <c r="O298" s="43">
        <v>78067.0</v>
      </c>
      <c r="P298" s="44">
        <v>78067.0</v>
      </c>
      <c r="Q298" s="42">
        <v>0.0</v>
      </c>
      <c r="R298" s="42">
        <v>0.0</v>
      </c>
      <c r="S298" s="41"/>
      <c r="T298" s="34" t="s">
        <v>47</v>
      </c>
      <c r="U298" s="33">
        <v>45400.0</v>
      </c>
      <c r="V298" s="33">
        <v>45430.0</v>
      </c>
      <c r="W298" s="34">
        <v>1.0</v>
      </c>
      <c r="X298" s="34" t="s">
        <v>50</v>
      </c>
      <c r="Y298" s="34" t="s">
        <v>66</v>
      </c>
    </row>
    <row r="299">
      <c r="A299" s="32" t="s">
        <v>2936</v>
      </c>
      <c r="B299" s="33">
        <v>45401.0</v>
      </c>
      <c r="C299" s="34">
        <v>376.0</v>
      </c>
      <c r="D299" s="38" t="s">
        <v>404</v>
      </c>
      <c r="E299" s="37" t="s">
        <v>405</v>
      </c>
      <c r="F299" s="38" t="s">
        <v>2237</v>
      </c>
      <c r="G299" s="38" t="s">
        <v>409</v>
      </c>
      <c r="H299" s="38" t="s">
        <v>411</v>
      </c>
      <c r="I299" s="34" t="s">
        <v>45</v>
      </c>
      <c r="J299" s="33">
        <v>44307.0</v>
      </c>
      <c r="K299" s="33">
        <v>45400.0</v>
      </c>
      <c r="L299" s="41"/>
      <c r="M299" s="68"/>
      <c r="N299" s="68"/>
      <c r="O299" s="43">
        <v>78042.0</v>
      </c>
      <c r="P299" s="44">
        <v>78042.0</v>
      </c>
      <c r="Q299" s="42">
        <v>0.0</v>
      </c>
      <c r="R299" s="42">
        <v>0.0</v>
      </c>
      <c r="S299" s="41"/>
      <c r="T299" s="34" t="s">
        <v>47</v>
      </c>
      <c r="U299" s="33">
        <v>45400.0</v>
      </c>
      <c r="V299" s="33">
        <v>45430.0</v>
      </c>
      <c r="W299" s="34">
        <v>1.0</v>
      </c>
      <c r="X299" s="34" t="s">
        <v>50</v>
      </c>
      <c r="Y299" s="34" t="s">
        <v>66</v>
      </c>
    </row>
    <row r="300">
      <c r="A300" s="32" t="s">
        <v>2944</v>
      </c>
      <c r="B300" s="33">
        <v>45401.0</v>
      </c>
      <c r="C300" s="34">
        <v>1409.0</v>
      </c>
      <c r="D300" s="38" t="s">
        <v>1714</v>
      </c>
      <c r="E300" s="37" t="s">
        <v>1715</v>
      </c>
      <c r="F300" s="38" t="s">
        <v>1716</v>
      </c>
      <c r="G300" s="38" t="s">
        <v>75</v>
      </c>
      <c r="H300" s="38" t="s">
        <v>77</v>
      </c>
      <c r="I300" s="34" t="s">
        <v>45</v>
      </c>
      <c r="J300" s="33">
        <v>44362.0</v>
      </c>
      <c r="K300" s="33">
        <v>45400.0</v>
      </c>
      <c r="L300" s="41"/>
      <c r="M300" s="68"/>
      <c r="N300" s="68"/>
      <c r="O300" s="43">
        <v>78020.0</v>
      </c>
      <c r="P300" s="44">
        <v>78020.0</v>
      </c>
      <c r="Q300" s="42">
        <v>0.0</v>
      </c>
      <c r="R300" s="42">
        <v>0.0</v>
      </c>
      <c r="S300" s="41"/>
      <c r="T300" s="34" t="s">
        <v>47</v>
      </c>
      <c r="U300" s="33">
        <v>45402.0</v>
      </c>
      <c r="V300" s="33">
        <v>45432.0</v>
      </c>
      <c r="W300" s="34">
        <v>1.0</v>
      </c>
      <c r="X300" s="34" t="s">
        <v>50</v>
      </c>
      <c r="Y300" s="34" t="s">
        <v>66</v>
      </c>
    </row>
    <row r="301">
      <c r="A301" s="32" t="s">
        <v>2950</v>
      </c>
      <c r="B301" s="33">
        <v>45401.0</v>
      </c>
      <c r="C301" s="34">
        <v>6058.0</v>
      </c>
      <c r="D301" s="38" t="s">
        <v>2440</v>
      </c>
      <c r="E301" s="37" t="s">
        <v>2441</v>
      </c>
      <c r="F301" s="38" t="s">
        <v>2723</v>
      </c>
      <c r="G301" s="38" t="s">
        <v>182</v>
      </c>
      <c r="H301" s="38" t="s">
        <v>77</v>
      </c>
      <c r="I301" s="34" t="s">
        <v>45</v>
      </c>
      <c r="J301" s="33">
        <v>44730.0</v>
      </c>
      <c r="K301" s="33">
        <v>45400.0</v>
      </c>
      <c r="L301" s="41"/>
      <c r="M301" s="68"/>
      <c r="N301" s="68"/>
      <c r="O301" s="43">
        <v>78000.0</v>
      </c>
      <c r="P301" s="43">
        <v>78000.0</v>
      </c>
      <c r="Q301" s="42">
        <v>0.0</v>
      </c>
      <c r="R301" s="42">
        <v>4400.0</v>
      </c>
      <c r="S301" s="41"/>
      <c r="T301" s="34" t="s">
        <v>67</v>
      </c>
      <c r="U301" s="33">
        <v>45400.0</v>
      </c>
      <c r="V301" s="33">
        <v>45436.0</v>
      </c>
      <c r="W301" s="34">
        <v>1.0</v>
      </c>
      <c r="X301" s="34" t="s">
        <v>50</v>
      </c>
      <c r="Y301" s="34" t="s">
        <v>66</v>
      </c>
    </row>
    <row r="302">
      <c r="A302" s="32" t="s">
        <v>2958</v>
      </c>
      <c r="B302" s="33">
        <v>45401.0</v>
      </c>
      <c r="C302" s="34">
        <v>6058.0</v>
      </c>
      <c r="D302" s="38" t="s">
        <v>2440</v>
      </c>
      <c r="E302" s="37" t="s">
        <v>2441</v>
      </c>
      <c r="F302" s="38" t="s">
        <v>2930</v>
      </c>
      <c r="G302" s="38" t="s">
        <v>182</v>
      </c>
      <c r="H302" s="38" t="s">
        <v>77</v>
      </c>
      <c r="I302" s="34" t="s">
        <v>45</v>
      </c>
      <c r="J302" s="33">
        <v>44730.0</v>
      </c>
      <c r="K302" s="33">
        <v>45400.0</v>
      </c>
      <c r="L302" s="41"/>
      <c r="M302" s="68"/>
      <c r="N302" s="68"/>
      <c r="O302" s="43">
        <v>78000.0</v>
      </c>
      <c r="P302" s="43">
        <v>78000.0</v>
      </c>
      <c r="Q302" s="42">
        <v>0.0</v>
      </c>
      <c r="R302" s="42">
        <v>4400.0</v>
      </c>
      <c r="S302" s="41"/>
      <c r="T302" s="34" t="s">
        <v>67</v>
      </c>
      <c r="U302" s="33">
        <v>45400.0</v>
      </c>
      <c r="V302" s="33">
        <v>45440.0</v>
      </c>
      <c r="W302" s="34">
        <v>1.0</v>
      </c>
      <c r="X302" s="34" t="s">
        <v>50</v>
      </c>
      <c r="Y302" s="34" t="s">
        <v>66</v>
      </c>
    </row>
    <row r="303">
      <c r="A303" s="32" t="s">
        <v>2966</v>
      </c>
      <c r="B303" s="33">
        <v>45401.0</v>
      </c>
      <c r="C303" s="34">
        <v>11881.0</v>
      </c>
      <c r="D303" s="38" t="s">
        <v>2967</v>
      </c>
      <c r="E303" s="37" t="s">
        <v>2969</v>
      </c>
      <c r="F303" s="38" t="s">
        <v>2967</v>
      </c>
      <c r="G303" s="38" t="s">
        <v>357</v>
      </c>
      <c r="H303" s="38" t="s">
        <v>166</v>
      </c>
      <c r="I303" s="34" t="s">
        <v>45</v>
      </c>
      <c r="J303" s="33">
        <v>45399.0</v>
      </c>
      <c r="K303" s="33">
        <v>45400.0</v>
      </c>
      <c r="L303" s="41"/>
      <c r="M303" s="68"/>
      <c r="N303" s="68"/>
      <c r="O303" s="43">
        <v>118009.0</v>
      </c>
      <c r="P303" s="44">
        <v>118009.0</v>
      </c>
      <c r="Q303" s="42">
        <v>0.0</v>
      </c>
      <c r="R303" s="42">
        <v>0.0</v>
      </c>
      <c r="S303" s="41"/>
      <c r="T303" s="34" t="s">
        <v>47</v>
      </c>
      <c r="U303" s="33">
        <v>45400.0</v>
      </c>
      <c r="V303" s="33">
        <v>45443.0</v>
      </c>
      <c r="W303" s="34">
        <v>1.0</v>
      </c>
      <c r="X303" s="34" t="s">
        <v>100</v>
      </c>
      <c r="Y303" s="34" t="s">
        <v>204</v>
      </c>
    </row>
    <row r="304">
      <c r="A304" s="32" t="s">
        <v>2974</v>
      </c>
      <c r="B304" s="33">
        <v>45401.0</v>
      </c>
      <c r="C304" s="34">
        <v>11881.0</v>
      </c>
      <c r="D304" s="38" t="s">
        <v>2967</v>
      </c>
      <c r="E304" s="37" t="s">
        <v>2969</v>
      </c>
      <c r="F304" s="38" t="s">
        <v>2967</v>
      </c>
      <c r="G304" s="38" t="s">
        <v>357</v>
      </c>
      <c r="H304" s="38" t="s">
        <v>166</v>
      </c>
      <c r="I304" s="34" t="s">
        <v>918</v>
      </c>
      <c r="J304" s="33">
        <v>45399.0</v>
      </c>
      <c r="K304" s="33">
        <v>45400.0</v>
      </c>
      <c r="L304" s="41"/>
      <c r="M304" s="68"/>
      <c r="N304" s="68"/>
      <c r="O304" s="43">
        <v>0.0</v>
      </c>
      <c r="P304" s="43">
        <v>0.0</v>
      </c>
      <c r="Q304" s="42">
        <v>0.0</v>
      </c>
      <c r="R304" s="42">
        <v>0.0</v>
      </c>
      <c r="S304" s="41"/>
      <c r="T304" s="34" t="s">
        <v>98</v>
      </c>
      <c r="U304" s="33">
        <v>45400.0</v>
      </c>
      <c r="V304" s="33">
        <v>45443.0</v>
      </c>
      <c r="W304" s="34">
        <v>1.0</v>
      </c>
      <c r="X304" s="34" t="s">
        <v>100</v>
      </c>
      <c r="Y304" s="34" t="s">
        <v>66</v>
      </c>
    </row>
    <row r="305">
      <c r="A305" s="32" t="s">
        <v>2985</v>
      </c>
      <c r="B305" s="33">
        <v>45401.0</v>
      </c>
      <c r="C305" s="34">
        <v>11882.0</v>
      </c>
      <c r="D305" s="38" t="s">
        <v>2986</v>
      </c>
      <c r="E305" s="37" t="s">
        <v>2987</v>
      </c>
      <c r="F305" s="38" t="s">
        <v>2986</v>
      </c>
      <c r="G305" s="38" t="s">
        <v>459</v>
      </c>
      <c r="H305" s="38" t="s">
        <v>99</v>
      </c>
      <c r="I305" s="34" t="s">
        <v>45</v>
      </c>
      <c r="J305" s="33">
        <v>45400.0</v>
      </c>
      <c r="K305" s="33">
        <v>45400.0</v>
      </c>
      <c r="L305" s="41"/>
      <c r="M305" s="68"/>
      <c r="N305" s="68"/>
      <c r="O305" s="43">
        <v>618000.0</v>
      </c>
      <c r="P305" s="43">
        <v>618000.0</v>
      </c>
      <c r="Q305" s="42">
        <v>90000.0</v>
      </c>
      <c r="R305" s="42">
        <v>4400.0</v>
      </c>
      <c r="S305" s="41"/>
      <c r="T305" s="34" t="s">
        <v>67</v>
      </c>
      <c r="U305" s="33">
        <v>45400.0</v>
      </c>
      <c r="V305" s="33">
        <v>45594.0</v>
      </c>
      <c r="W305" s="34">
        <v>6.0</v>
      </c>
      <c r="X305" s="34" t="s">
        <v>100</v>
      </c>
      <c r="Y305" s="34" t="s">
        <v>204</v>
      </c>
    </row>
    <row r="306">
      <c r="A306" s="32" t="s">
        <v>2998</v>
      </c>
      <c r="B306" s="33">
        <v>45401.0</v>
      </c>
      <c r="C306" s="34">
        <v>11882.0</v>
      </c>
      <c r="D306" s="38" t="s">
        <v>2986</v>
      </c>
      <c r="E306" s="37" t="s">
        <v>2987</v>
      </c>
      <c r="F306" s="38" t="s">
        <v>2986</v>
      </c>
      <c r="G306" s="38" t="s">
        <v>459</v>
      </c>
      <c r="H306" s="38" t="s">
        <v>99</v>
      </c>
      <c r="I306" s="34" t="s">
        <v>45</v>
      </c>
      <c r="J306" s="33">
        <v>45400.0</v>
      </c>
      <c r="K306" s="33">
        <v>45400.0</v>
      </c>
      <c r="L306" s="41"/>
      <c r="M306" s="68"/>
      <c r="N306" s="68"/>
      <c r="O306" s="43">
        <v>118027.0</v>
      </c>
      <c r="P306" s="43">
        <v>0.0</v>
      </c>
      <c r="Q306" s="42">
        <v>0.0</v>
      </c>
      <c r="R306" s="42">
        <v>0.0</v>
      </c>
      <c r="S306" s="41"/>
      <c r="T306" s="34" t="s">
        <v>328</v>
      </c>
      <c r="U306" s="33">
        <v>45400.0</v>
      </c>
      <c r="V306" s="33">
        <v>45594.0</v>
      </c>
      <c r="W306" s="34">
        <v>1.0</v>
      </c>
      <c r="X306" s="34" t="s">
        <v>100</v>
      </c>
      <c r="Y306" s="34" t="s">
        <v>66</v>
      </c>
    </row>
    <row r="307">
      <c r="A307" s="32" t="s">
        <v>3003</v>
      </c>
      <c r="B307" s="33">
        <v>45401.0</v>
      </c>
      <c r="C307" s="34">
        <v>11015.0</v>
      </c>
      <c r="D307" s="38" t="s">
        <v>2213</v>
      </c>
      <c r="E307" s="37" t="s">
        <v>3006</v>
      </c>
      <c r="F307" s="38" t="s">
        <v>2215</v>
      </c>
      <c r="G307" s="38" t="s">
        <v>43</v>
      </c>
      <c r="H307" s="38" t="s">
        <v>44</v>
      </c>
      <c r="I307" s="34" t="s">
        <v>45</v>
      </c>
      <c r="J307" s="33">
        <v>45301.0</v>
      </c>
      <c r="K307" s="33">
        <v>45400.0</v>
      </c>
      <c r="L307" s="41"/>
      <c r="M307" s="68"/>
      <c r="N307" s="68"/>
      <c r="O307" s="43">
        <v>118095.0</v>
      </c>
      <c r="P307" s="44">
        <v>118095.0</v>
      </c>
      <c r="Q307" s="42">
        <v>0.0</v>
      </c>
      <c r="R307" s="42">
        <v>0.0</v>
      </c>
      <c r="S307" s="41"/>
      <c r="T307" s="34" t="s">
        <v>47</v>
      </c>
      <c r="U307" s="33">
        <v>45402.0</v>
      </c>
      <c r="V307" s="33">
        <v>45435.0</v>
      </c>
      <c r="W307" s="34">
        <v>1.0</v>
      </c>
      <c r="X307" s="34" t="s">
        <v>100</v>
      </c>
      <c r="Y307" s="34" t="s">
        <v>66</v>
      </c>
    </row>
    <row r="308">
      <c r="A308" s="32" t="s">
        <v>3011</v>
      </c>
      <c r="B308" s="33">
        <v>45401.0</v>
      </c>
      <c r="C308" s="34">
        <v>5009.0</v>
      </c>
      <c r="D308" s="38" t="s">
        <v>2728</v>
      </c>
      <c r="E308" s="37" t="s">
        <v>2729</v>
      </c>
      <c r="F308" s="38" t="s">
        <v>2730</v>
      </c>
      <c r="G308" s="38" t="s">
        <v>467</v>
      </c>
      <c r="H308" s="38" t="s">
        <v>77</v>
      </c>
      <c r="I308" s="34" t="s">
        <v>45</v>
      </c>
      <c r="J308" s="33">
        <v>44634.0</v>
      </c>
      <c r="K308" s="33">
        <v>45400.0</v>
      </c>
      <c r="L308" s="41"/>
      <c r="M308" s="68"/>
      <c r="N308" s="68"/>
      <c r="O308" s="43">
        <v>78090.0</v>
      </c>
      <c r="P308" s="44">
        <v>78090.0</v>
      </c>
      <c r="Q308" s="42">
        <v>0.0</v>
      </c>
      <c r="R308" s="42">
        <v>0.0</v>
      </c>
      <c r="S308" s="41"/>
      <c r="T308" s="34" t="s">
        <v>47</v>
      </c>
      <c r="U308" s="33">
        <v>45400.0</v>
      </c>
      <c r="V308" s="33">
        <v>45430.0</v>
      </c>
      <c r="W308" s="34">
        <v>1.0</v>
      </c>
      <c r="X308" s="34" t="s">
        <v>50</v>
      </c>
      <c r="Y308" s="34" t="s">
        <v>66</v>
      </c>
    </row>
    <row r="309">
      <c r="A309" s="32" t="s">
        <v>3018</v>
      </c>
      <c r="B309" s="33">
        <v>45401.0</v>
      </c>
      <c r="C309" s="34">
        <v>8771.0</v>
      </c>
      <c r="D309" s="38" t="s">
        <v>2847</v>
      </c>
      <c r="E309" s="37" t="s">
        <v>2848</v>
      </c>
      <c r="F309" s="38" t="s">
        <v>2849</v>
      </c>
      <c r="G309" s="38" t="s">
        <v>523</v>
      </c>
      <c r="H309" s="38" t="s">
        <v>152</v>
      </c>
      <c r="I309" s="34" t="s">
        <v>45</v>
      </c>
      <c r="J309" s="33">
        <v>45028.0</v>
      </c>
      <c r="K309" s="33">
        <v>45400.0</v>
      </c>
      <c r="L309" s="41"/>
      <c r="M309" s="68"/>
      <c r="N309" s="68"/>
      <c r="O309" s="43">
        <v>78091.0</v>
      </c>
      <c r="P309" s="44">
        <v>78091.0</v>
      </c>
      <c r="Q309" s="42">
        <v>0.0</v>
      </c>
      <c r="R309" s="42">
        <v>0.0</v>
      </c>
      <c r="S309" s="41"/>
      <c r="T309" s="34" t="s">
        <v>47</v>
      </c>
      <c r="U309" s="33">
        <v>45401.0</v>
      </c>
      <c r="V309" s="33">
        <v>45432.0</v>
      </c>
      <c r="W309" s="34">
        <v>1.0</v>
      </c>
      <c r="X309" s="34" t="s">
        <v>50</v>
      </c>
      <c r="Y309" s="34" t="s">
        <v>66</v>
      </c>
    </row>
    <row r="310">
      <c r="A310" s="32" t="s">
        <v>3025</v>
      </c>
      <c r="B310" s="33">
        <v>45401.0</v>
      </c>
      <c r="C310" s="34">
        <v>1808.0</v>
      </c>
      <c r="D310" s="38" t="s">
        <v>2984</v>
      </c>
      <c r="E310" s="37" t="s">
        <v>2681</v>
      </c>
      <c r="F310" s="38" t="s">
        <v>2682</v>
      </c>
      <c r="G310" s="38" t="s">
        <v>118</v>
      </c>
      <c r="H310" s="38" t="s">
        <v>99</v>
      </c>
      <c r="I310" s="34" t="s">
        <v>45</v>
      </c>
      <c r="J310" s="33">
        <v>44401.0</v>
      </c>
      <c r="K310" s="33">
        <v>45400.0</v>
      </c>
      <c r="L310" s="41"/>
      <c r="M310" s="68"/>
      <c r="N310" s="68"/>
      <c r="O310" s="43">
        <v>118020.0</v>
      </c>
      <c r="P310" s="44">
        <v>118020.0</v>
      </c>
      <c r="Q310" s="42">
        <v>0.0</v>
      </c>
      <c r="R310" s="42">
        <v>0.0</v>
      </c>
      <c r="S310" s="41"/>
      <c r="T310" s="34" t="s">
        <v>47</v>
      </c>
      <c r="U310" s="33">
        <v>45400.0</v>
      </c>
      <c r="V310" s="33">
        <v>45430.0</v>
      </c>
      <c r="W310" s="34">
        <v>1.0</v>
      </c>
      <c r="X310" s="34" t="s">
        <v>100</v>
      </c>
      <c r="Y310" s="34" t="s">
        <v>66</v>
      </c>
    </row>
    <row r="311">
      <c r="A311" s="32" t="s">
        <v>3030</v>
      </c>
      <c r="B311" s="33">
        <v>45401.0</v>
      </c>
      <c r="C311" s="34">
        <v>7519.0</v>
      </c>
      <c r="D311" s="38" t="s">
        <v>2185</v>
      </c>
      <c r="E311" s="37" t="s">
        <v>1586</v>
      </c>
      <c r="F311" s="38" t="s">
        <v>1587</v>
      </c>
      <c r="G311" s="38" t="s">
        <v>182</v>
      </c>
      <c r="H311" s="38" t="s">
        <v>77</v>
      </c>
      <c r="I311" s="34" t="s">
        <v>45</v>
      </c>
      <c r="J311" s="33">
        <v>44876.0</v>
      </c>
      <c r="K311" s="33">
        <v>45400.0</v>
      </c>
      <c r="L311" s="41"/>
      <c r="M311" s="68"/>
      <c r="N311" s="68"/>
      <c r="O311" s="43">
        <v>118000.0</v>
      </c>
      <c r="P311" s="43">
        <v>118000.0</v>
      </c>
      <c r="Q311" s="42">
        <v>0.0</v>
      </c>
      <c r="R311" s="42">
        <v>4400.0</v>
      </c>
      <c r="S311" s="41"/>
      <c r="T311" s="34" t="s">
        <v>67</v>
      </c>
      <c r="U311" s="33">
        <v>45400.0</v>
      </c>
      <c r="V311" s="33">
        <v>45430.0</v>
      </c>
      <c r="W311" s="34">
        <v>1.0</v>
      </c>
      <c r="X311" s="34" t="s">
        <v>100</v>
      </c>
      <c r="Y311" s="34" t="s">
        <v>66</v>
      </c>
    </row>
    <row r="312">
      <c r="A312" s="32" t="s">
        <v>3037</v>
      </c>
      <c r="B312" s="33">
        <v>45401.0</v>
      </c>
      <c r="C312" s="34">
        <v>1879.0</v>
      </c>
      <c r="D312" s="38" t="s">
        <v>3039</v>
      </c>
      <c r="E312" s="37" t="s">
        <v>3040</v>
      </c>
      <c r="F312" s="38" t="s">
        <v>3042</v>
      </c>
      <c r="G312" s="38" t="s">
        <v>165</v>
      </c>
      <c r="H312" s="38" t="s">
        <v>166</v>
      </c>
      <c r="I312" s="34" t="s">
        <v>45</v>
      </c>
      <c r="J312" s="33">
        <v>44406.0</v>
      </c>
      <c r="K312" s="33">
        <v>45400.0</v>
      </c>
      <c r="L312" s="41"/>
      <c r="M312" s="68"/>
      <c r="N312" s="68"/>
      <c r="O312" s="43">
        <v>78061.0</v>
      </c>
      <c r="P312" s="44">
        <v>78061.0</v>
      </c>
      <c r="Q312" s="42">
        <v>0.0</v>
      </c>
      <c r="R312" s="42">
        <v>0.0</v>
      </c>
      <c r="S312" s="41"/>
      <c r="T312" s="34" t="s">
        <v>47</v>
      </c>
      <c r="U312" s="33">
        <v>45400.0</v>
      </c>
      <c r="V312" s="33">
        <v>45430.0</v>
      </c>
      <c r="W312" s="34">
        <v>1.0</v>
      </c>
      <c r="X312" s="34" t="s">
        <v>50</v>
      </c>
      <c r="Y312" s="34" t="s">
        <v>204</v>
      </c>
    </row>
    <row r="313">
      <c r="A313" s="32" t="s">
        <v>3045</v>
      </c>
      <c r="B313" s="33">
        <v>45401.0</v>
      </c>
      <c r="C313" s="34">
        <v>11556.0</v>
      </c>
      <c r="D313" s="38" t="s">
        <v>2919</v>
      </c>
      <c r="E313" s="37" t="s">
        <v>2920</v>
      </c>
      <c r="F313" s="38" t="s">
        <v>2921</v>
      </c>
      <c r="G313" s="38" t="s">
        <v>78</v>
      </c>
      <c r="H313" s="38" t="s">
        <v>35</v>
      </c>
      <c r="I313" s="34" t="s">
        <v>45</v>
      </c>
      <c r="J313" s="33">
        <v>45358.0</v>
      </c>
      <c r="K313" s="33">
        <v>45400.0</v>
      </c>
      <c r="L313" s="41"/>
      <c r="M313" s="42">
        <v>78000.0</v>
      </c>
      <c r="N313" s="68"/>
      <c r="O313" s="43">
        <v>85010.0</v>
      </c>
      <c r="P313" s="44">
        <v>85000.0</v>
      </c>
      <c r="Q313" s="42">
        <v>0.0</v>
      </c>
      <c r="R313" s="42">
        <v>0.0</v>
      </c>
      <c r="S313" s="41"/>
      <c r="T313" s="34" t="s">
        <v>47</v>
      </c>
      <c r="U313" s="33">
        <v>45406.0</v>
      </c>
      <c r="V313" s="33">
        <v>45436.0</v>
      </c>
      <c r="W313" s="34">
        <v>1.0</v>
      </c>
      <c r="X313" s="34" t="s">
        <v>50</v>
      </c>
      <c r="Y313" s="34" t="s">
        <v>66</v>
      </c>
    </row>
    <row r="314">
      <c r="A314" s="32" t="s">
        <v>3049</v>
      </c>
      <c r="B314" s="33">
        <v>45401.0</v>
      </c>
      <c r="C314" s="34">
        <v>11598.0</v>
      </c>
      <c r="D314" s="38" t="s">
        <v>2447</v>
      </c>
      <c r="E314" s="37" t="s">
        <v>2448</v>
      </c>
      <c r="F314" s="38" t="s">
        <v>2447</v>
      </c>
      <c r="G314" s="38" t="s">
        <v>1144</v>
      </c>
      <c r="H314" s="38" t="s">
        <v>435</v>
      </c>
      <c r="I314" s="34" t="s">
        <v>45</v>
      </c>
      <c r="J314" s="33">
        <v>45364.0</v>
      </c>
      <c r="K314" s="33">
        <v>45400.0</v>
      </c>
      <c r="L314" s="41"/>
      <c r="M314" s="68"/>
      <c r="N314" s="68"/>
      <c r="O314" s="43">
        <v>78000.0</v>
      </c>
      <c r="P314" s="43">
        <v>78000.0</v>
      </c>
      <c r="Q314" s="42">
        <v>0.0</v>
      </c>
      <c r="R314" s="42">
        <v>546.0</v>
      </c>
      <c r="S314" s="41"/>
      <c r="T314" s="34" t="s">
        <v>67</v>
      </c>
      <c r="U314" s="33">
        <v>45400.0</v>
      </c>
      <c r="V314" s="33">
        <v>45438.0</v>
      </c>
      <c r="W314" s="34">
        <v>1.0</v>
      </c>
      <c r="X314" s="34" t="s">
        <v>50</v>
      </c>
      <c r="Y314" s="34" t="s">
        <v>66</v>
      </c>
    </row>
    <row r="315">
      <c r="A315" s="32" t="s">
        <v>3055</v>
      </c>
      <c r="B315" s="33">
        <v>45401.0</v>
      </c>
      <c r="C315" s="34">
        <v>919.0</v>
      </c>
      <c r="D315" s="38" t="s">
        <v>3056</v>
      </c>
      <c r="E315" s="37" t="s">
        <v>2828</v>
      </c>
      <c r="F315" s="38" t="s">
        <v>2829</v>
      </c>
      <c r="G315" s="38" t="s">
        <v>2830</v>
      </c>
      <c r="H315" s="38" t="s">
        <v>1942</v>
      </c>
      <c r="I315" s="34" t="s">
        <v>45</v>
      </c>
      <c r="J315" s="33">
        <v>44339.0</v>
      </c>
      <c r="K315" s="33">
        <v>45400.0</v>
      </c>
      <c r="L315" s="41"/>
      <c r="M315" s="68"/>
      <c r="N315" s="68"/>
      <c r="O315" s="43">
        <v>78028.0</v>
      </c>
      <c r="P315" s="44">
        <v>78028.0</v>
      </c>
      <c r="Q315" s="42">
        <v>0.0</v>
      </c>
      <c r="R315" s="42">
        <v>0.0</v>
      </c>
      <c r="S315" s="41"/>
      <c r="T315" s="34" t="s">
        <v>47</v>
      </c>
      <c r="U315" s="33">
        <v>45401.0</v>
      </c>
      <c r="V315" s="33">
        <v>45431.0</v>
      </c>
      <c r="W315" s="34">
        <v>1.0</v>
      </c>
      <c r="X315" s="34" t="s">
        <v>50</v>
      </c>
      <c r="Y315" s="34" t="s">
        <v>66</v>
      </c>
    </row>
    <row r="316">
      <c r="A316" s="32" t="s">
        <v>3061</v>
      </c>
      <c r="B316" s="33">
        <v>45401.0</v>
      </c>
      <c r="C316" s="34">
        <v>8330.0</v>
      </c>
      <c r="D316" s="38" t="s">
        <v>2649</v>
      </c>
      <c r="E316" s="37" t="s">
        <v>2650</v>
      </c>
      <c r="F316" s="38" t="s">
        <v>2651</v>
      </c>
      <c r="G316" s="38" t="s">
        <v>97</v>
      </c>
      <c r="H316" s="38" t="s">
        <v>99</v>
      </c>
      <c r="I316" s="34" t="s">
        <v>45</v>
      </c>
      <c r="J316" s="33">
        <v>44972.0</v>
      </c>
      <c r="K316" s="33">
        <v>45400.0</v>
      </c>
      <c r="L316" s="41"/>
      <c r="M316" s="68"/>
      <c r="N316" s="68"/>
      <c r="O316" s="43">
        <v>118000.0</v>
      </c>
      <c r="P316" s="43">
        <v>118000.0</v>
      </c>
      <c r="Q316" s="42">
        <v>0.0</v>
      </c>
      <c r="R316" s="42">
        <v>4400.0</v>
      </c>
      <c r="S316" s="41"/>
      <c r="T316" s="34" t="s">
        <v>67</v>
      </c>
      <c r="U316" s="33">
        <v>45400.0</v>
      </c>
      <c r="V316" s="33">
        <v>45438.0</v>
      </c>
      <c r="W316" s="34">
        <v>1.0</v>
      </c>
      <c r="X316" s="34" t="s">
        <v>100</v>
      </c>
      <c r="Y316" s="34" t="s">
        <v>66</v>
      </c>
    </row>
    <row r="317">
      <c r="A317" s="32" t="s">
        <v>3071</v>
      </c>
      <c r="B317" s="33">
        <v>45401.0</v>
      </c>
      <c r="C317" s="34">
        <v>9598.0</v>
      </c>
      <c r="D317" s="38" t="s">
        <v>2667</v>
      </c>
      <c r="E317" s="37" t="s">
        <v>2668</v>
      </c>
      <c r="F317" s="38" t="s">
        <v>2675</v>
      </c>
      <c r="G317" s="38" t="s">
        <v>409</v>
      </c>
      <c r="H317" s="38" t="s">
        <v>411</v>
      </c>
      <c r="I317" s="34" t="s">
        <v>45</v>
      </c>
      <c r="J317" s="33">
        <v>45122.0</v>
      </c>
      <c r="K317" s="33">
        <v>45400.0</v>
      </c>
      <c r="L317" s="41"/>
      <c r="M317" s="68"/>
      <c r="N317" s="68"/>
      <c r="O317" s="43">
        <v>78073.0</v>
      </c>
      <c r="P317" s="44">
        <v>78000.0</v>
      </c>
      <c r="Q317" s="42">
        <v>0.0</v>
      </c>
      <c r="R317" s="42">
        <v>0.0</v>
      </c>
      <c r="S317" s="41"/>
      <c r="T317" s="34" t="s">
        <v>47</v>
      </c>
      <c r="U317" s="33">
        <v>45400.0</v>
      </c>
      <c r="V317" s="33">
        <v>45430.0</v>
      </c>
      <c r="W317" s="34">
        <v>1.0</v>
      </c>
      <c r="X317" s="34" t="s">
        <v>50</v>
      </c>
      <c r="Y317" s="34" t="s">
        <v>66</v>
      </c>
    </row>
    <row r="318">
      <c r="A318" s="32" t="s">
        <v>3080</v>
      </c>
      <c r="B318" s="33">
        <v>45401.0</v>
      </c>
      <c r="C318" s="34">
        <v>11266.0</v>
      </c>
      <c r="D318" s="38" t="s">
        <v>3081</v>
      </c>
      <c r="E318" s="37" t="s">
        <v>2569</v>
      </c>
      <c r="F318" s="38" t="s">
        <v>2568</v>
      </c>
      <c r="G318" s="38" t="s">
        <v>467</v>
      </c>
      <c r="H318" s="38" t="s">
        <v>77</v>
      </c>
      <c r="I318" s="34" t="s">
        <v>45</v>
      </c>
      <c r="J318" s="33">
        <v>45326.0</v>
      </c>
      <c r="K318" s="33">
        <v>45400.0</v>
      </c>
      <c r="L318" s="41"/>
      <c r="M318" s="68"/>
      <c r="N318" s="68"/>
      <c r="O318" s="43">
        <v>78079.0</v>
      </c>
      <c r="P318" s="44">
        <v>78079.0</v>
      </c>
      <c r="Q318" s="42">
        <v>0.0</v>
      </c>
      <c r="R318" s="42">
        <v>0.0</v>
      </c>
      <c r="S318" s="41"/>
      <c r="T318" s="34" t="s">
        <v>47</v>
      </c>
      <c r="U318" s="33">
        <v>45400.0</v>
      </c>
      <c r="V318" s="33">
        <v>45430.0</v>
      </c>
      <c r="W318" s="34">
        <v>1.0</v>
      </c>
      <c r="X318" s="34" t="s">
        <v>50</v>
      </c>
      <c r="Y318" s="34" t="s">
        <v>66</v>
      </c>
    </row>
    <row r="319">
      <c r="A319" s="32" t="s">
        <v>3093</v>
      </c>
      <c r="B319" s="33">
        <v>45401.0</v>
      </c>
      <c r="C319" s="34">
        <v>887.0</v>
      </c>
      <c r="D319" s="38" t="s">
        <v>2641</v>
      </c>
      <c r="E319" s="37" t="s">
        <v>2640</v>
      </c>
      <c r="F319" s="38" t="s">
        <v>2641</v>
      </c>
      <c r="G319" s="38" t="s">
        <v>286</v>
      </c>
      <c r="H319" s="38" t="s">
        <v>287</v>
      </c>
      <c r="I319" s="34" t="s">
        <v>918</v>
      </c>
      <c r="J319" s="33">
        <v>44337.0</v>
      </c>
      <c r="K319" s="33">
        <v>45400.0</v>
      </c>
      <c r="L319" s="41"/>
      <c r="M319" s="42">
        <v>118000.0</v>
      </c>
      <c r="N319" s="68"/>
      <c r="O319" s="42">
        <v>118000.0</v>
      </c>
      <c r="P319" s="43">
        <v>0.0</v>
      </c>
      <c r="Q319" s="42">
        <v>0.0</v>
      </c>
      <c r="R319" s="42">
        <v>0.0</v>
      </c>
      <c r="S319" s="41"/>
      <c r="T319" s="34" t="s">
        <v>98</v>
      </c>
      <c r="U319" s="33">
        <v>45401.0</v>
      </c>
      <c r="V319" s="33">
        <v>45461.0</v>
      </c>
      <c r="W319" s="34">
        <v>1.0</v>
      </c>
      <c r="X319" s="34" t="s">
        <v>100</v>
      </c>
      <c r="Y319" s="34" t="s">
        <v>66</v>
      </c>
    </row>
    <row r="320">
      <c r="A320" s="32" t="s">
        <v>3103</v>
      </c>
      <c r="B320" s="33">
        <v>45404.0</v>
      </c>
      <c r="C320" s="34">
        <v>316.0</v>
      </c>
      <c r="D320" s="38" t="s">
        <v>2786</v>
      </c>
      <c r="E320" s="37" t="s">
        <v>2787</v>
      </c>
      <c r="F320" s="38" t="s">
        <v>2788</v>
      </c>
      <c r="G320" s="38" t="s">
        <v>2789</v>
      </c>
      <c r="H320" s="38" t="s">
        <v>331</v>
      </c>
      <c r="I320" s="34" t="s">
        <v>45</v>
      </c>
      <c r="J320" s="33">
        <v>44294.0</v>
      </c>
      <c r="K320" s="33">
        <v>45401.0</v>
      </c>
      <c r="L320" s="41"/>
      <c r="M320" s="68"/>
      <c r="N320" s="68"/>
      <c r="O320" s="43">
        <v>78000.0</v>
      </c>
      <c r="P320" s="43">
        <v>78000.0</v>
      </c>
      <c r="Q320" s="42">
        <v>0.0</v>
      </c>
      <c r="R320" s="42">
        <v>4400.0</v>
      </c>
      <c r="S320" s="41"/>
      <c r="T320" s="34" t="s">
        <v>67</v>
      </c>
      <c r="U320" s="33">
        <v>45401.0</v>
      </c>
      <c r="V320" s="33">
        <v>45432.0</v>
      </c>
      <c r="W320" s="34">
        <v>1.0</v>
      </c>
      <c r="X320" s="34" t="s">
        <v>50</v>
      </c>
      <c r="Y320" s="34" t="s">
        <v>66</v>
      </c>
    </row>
    <row r="321">
      <c r="A321" s="32" t="s">
        <v>3111</v>
      </c>
      <c r="B321" s="33">
        <v>45404.0</v>
      </c>
      <c r="C321" s="34">
        <v>7649.0</v>
      </c>
      <c r="D321" s="38" t="s">
        <v>1037</v>
      </c>
      <c r="E321" s="37" t="s">
        <v>1039</v>
      </c>
      <c r="F321" s="38" t="s">
        <v>1040</v>
      </c>
      <c r="G321" s="38" t="s">
        <v>34</v>
      </c>
      <c r="H321" s="38" t="s">
        <v>35</v>
      </c>
      <c r="I321" s="34" t="s">
        <v>45</v>
      </c>
      <c r="J321" s="33">
        <v>44891.0</v>
      </c>
      <c r="K321" s="33">
        <v>45401.0</v>
      </c>
      <c r="L321" s="41"/>
      <c r="M321" s="68"/>
      <c r="N321" s="68"/>
      <c r="O321" s="43">
        <v>78050.0</v>
      </c>
      <c r="P321" s="79">
        <v>78050.0</v>
      </c>
      <c r="Q321" s="42">
        <v>0.0</v>
      </c>
      <c r="R321" s="42">
        <v>0.0</v>
      </c>
      <c r="S321" s="41"/>
      <c r="T321" s="34" t="s">
        <v>47</v>
      </c>
      <c r="U321" s="33">
        <v>45401.0</v>
      </c>
      <c r="V321" s="33">
        <v>45431.0</v>
      </c>
      <c r="W321" s="34">
        <v>1.0</v>
      </c>
      <c r="X321" s="34" t="s">
        <v>50</v>
      </c>
      <c r="Y321" s="34" t="s">
        <v>66</v>
      </c>
    </row>
    <row r="322">
      <c r="A322" s="32" t="s">
        <v>3120</v>
      </c>
      <c r="B322" s="33">
        <v>45404.0</v>
      </c>
      <c r="C322" s="34">
        <v>384.0</v>
      </c>
      <c r="D322" s="38" t="s">
        <v>2495</v>
      </c>
      <c r="E322" s="37" t="s">
        <v>2498</v>
      </c>
      <c r="F322" s="38" t="s">
        <v>2500</v>
      </c>
      <c r="G322" s="38" t="s">
        <v>2501</v>
      </c>
      <c r="H322" s="38" t="s">
        <v>152</v>
      </c>
      <c r="I322" s="34" t="s">
        <v>45</v>
      </c>
      <c r="J322" s="33">
        <v>44308.0</v>
      </c>
      <c r="K322" s="33">
        <v>45401.0</v>
      </c>
      <c r="L322" s="41"/>
      <c r="M322" s="42">
        <v>78000.0</v>
      </c>
      <c r="N322" s="68"/>
      <c r="O322" s="43">
        <v>118048.0</v>
      </c>
      <c r="P322" s="79">
        <v>118048.0</v>
      </c>
      <c r="Q322" s="42">
        <v>0.0</v>
      </c>
      <c r="R322" s="42">
        <v>0.0</v>
      </c>
      <c r="S322" s="41"/>
      <c r="T322" s="34" t="s">
        <v>47</v>
      </c>
      <c r="U322" s="33">
        <v>45401.0</v>
      </c>
      <c r="V322" s="33">
        <v>45431.0</v>
      </c>
      <c r="W322" s="34">
        <v>1.0</v>
      </c>
      <c r="X322" s="34" t="s">
        <v>50</v>
      </c>
      <c r="Y322" s="34" t="s">
        <v>66</v>
      </c>
    </row>
    <row r="323">
      <c r="A323" s="32" t="s">
        <v>3130</v>
      </c>
      <c r="B323" s="33">
        <v>45404.0</v>
      </c>
      <c r="C323" s="34">
        <v>8159.0</v>
      </c>
      <c r="D323" s="38" t="s">
        <v>768</v>
      </c>
      <c r="E323" s="37" t="s">
        <v>769</v>
      </c>
      <c r="F323" s="38" t="s">
        <v>770</v>
      </c>
      <c r="G323" s="38" t="s">
        <v>681</v>
      </c>
      <c r="H323" s="38" t="s">
        <v>44</v>
      </c>
      <c r="I323" s="34" t="s">
        <v>45</v>
      </c>
      <c r="J323" s="33">
        <v>44952.0</v>
      </c>
      <c r="K323" s="33">
        <v>45401.0</v>
      </c>
      <c r="L323" s="41"/>
      <c r="M323" s="68"/>
      <c r="N323" s="68"/>
      <c r="O323" s="43">
        <v>78000.0</v>
      </c>
      <c r="P323" s="43">
        <v>78000.0</v>
      </c>
      <c r="Q323" s="42">
        <v>0.0</v>
      </c>
      <c r="R323" s="42">
        <v>4400.0</v>
      </c>
      <c r="S323" s="41"/>
      <c r="T323" s="34" t="s">
        <v>67</v>
      </c>
      <c r="U323" s="33">
        <v>45401.0</v>
      </c>
      <c r="V323" s="33">
        <v>45431.0</v>
      </c>
      <c r="W323" s="34">
        <v>1.0</v>
      </c>
      <c r="X323" s="34" t="s">
        <v>50</v>
      </c>
      <c r="Y323" s="34" t="s">
        <v>66</v>
      </c>
    </row>
    <row r="324">
      <c r="A324" s="32" t="s">
        <v>3144</v>
      </c>
      <c r="B324" s="33">
        <v>45404.0</v>
      </c>
      <c r="C324" s="34">
        <v>10019.0</v>
      </c>
      <c r="D324" s="38" t="s">
        <v>3147</v>
      </c>
      <c r="E324" s="37" t="s">
        <v>2691</v>
      </c>
      <c r="F324" s="38" t="s">
        <v>2692</v>
      </c>
      <c r="G324" s="38" t="s">
        <v>467</v>
      </c>
      <c r="H324" s="38" t="s">
        <v>77</v>
      </c>
      <c r="I324" s="34" t="s">
        <v>45</v>
      </c>
      <c r="J324" s="33">
        <v>45174.0</v>
      </c>
      <c r="K324" s="33">
        <v>45401.0</v>
      </c>
      <c r="L324" s="41"/>
      <c r="M324" s="68"/>
      <c r="N324" s="68"/>
      <c r="O324" s="43">
        <v>78019.0</v>
      </c>
      <c r="P324" s="79">
        <v>78000.0</v>
      </c>
      <c r="Q324" s="42">
        <v>0.0</v>
      </c>
      <c r="R324" s="42">
        <v>0.0</v>
      </c>
      <c r="S324" s="41"/>
      <c r="T324" s="34" t="s">
        <v>47</v>
      </c>
      <c r="U324" s="33">
        <v>45402.0</v>
      </c>
      <c r="V324" s="33">
        <v>45432.0</v>
      </c>
      <c r="W324" s="34">
        <v>1.0</v>
      </c>
      <c r="X324" s="34" t="s">
        <v>50</v>
      </c>
      <c r="Y324" s="34" t="s">
        <v>66</v>
      </c>
    </row>
    <row r="325">
      <c r="A325" s="32" t="s">
        <v>3152</v>
      </c>
      <c r="B325" s="33">
        <v>45404.0</v>
      </c>
      <c r="C325" s="34">
        <v>1006.0</v>
      </c>
      <c r="D325" s="38" t="s">
        <v>1857</v>
      </c>
      <c r="E325" s="37" t="s">
        <v>1859</v>
      </c>
      <c r="F325" s="38" t="s">
        <v>1865</v>
      </c>
      <c r="G325" s="38" t="s">
        <v>182</v>
      </c>
      <c r="H325" s="38" t="s">
        <v>77</v>
      </c>
      <c r="I325" s="34" t="s">
        <v>45</v>
      </c>
      <c r="J325" s="33">
        <v>44343.0</v>
      </c>
      <c r="K325" s="33">
        <v>45401.0</v>
      </c>
      <c r="L325" s="41"/>
      <c r="M325" s="68"/>
      <c r="N325" s="68"/>
      <c r="O325" s="43">
        <v>78000.0</v>
      </c>
      <c r="P325" s="43">
        <v>78000.0</v>
      </c>
      <c r="Q325" s="42">
        <v>0.0</v>
      </c>
      <c r="R325" s="42">
        <v>1560.0</v>
      </c>
      <c r="S325" s="41"/>
      <c r="T325" s="34" t="s">
        <v>67</v>
      </c>
      <c r="U325" s="33">
        <v>45401.0</v>
      </c>
      <c r="V325" s="33">
        <v>45431.0</v>
      </c>
      <c r="W325" s="34">
        <v>1.0</v>
      </c>
      <c r="X325" s="34" t="s">
        <v>50</v>
      </c>
      <c r="Y325" s="34" t="s">
        <v>66</v>
      </c>
    </row>
    <row r="326">
      <c r="A326" s="32" t="s">
        <v>3165</v>
      </c>
      <c r="B326" s="33">
        <v>45404.0</v>
      </c>
      <c r="C326" s="34">
        <v>8278.0</v>
      </c>
      <c r="D326" s="38" t="s">
        <v>2795</v>
      </c>
      <c r="E326" s="37" t="s">
        <v>2796</v>
      </c>
      <c r="F326" s="38" t="s">
        <v>2795</v>
      </c>
      <c r="G326" s="38" t="s">
        <v>273</v>
      </c>
      <c r="H326" s="38" t="s">
        <v>44</v>
      </c>
      <c r="I326" s="34" t="s">
        <v>45</v>
      </c>
      <c r="J326" s="33">
        <v>44967.0</v>
      </c>
      <c r="K326" s="33">
        <v>45401.0</v>
      </c>
      <c r="L326" s="41"/>
      <c r="M326" s="68"/>
      <c r="N326" s="68"/>
      <c r="O326" s="43">
        <v>118000.0</v>
      </c>
      <c r="P326" s="43">
        <v>118000.0</v>
      </c>
      <c r="Q326" s="42">
        <v>0.0</v>
      </c>
      <c r="R326" s="42">
        <v>826.0</v>
      </c>
      <c r="S326" s="41"/>
      <c r="T326" s="34" t="s">
        <v>67</v>
      </c>
      <c r="U326" s="33">
        <v>45401.0</v>
      </c>
      <c r="V326" s="33">
        <v>45431.0</v>
      </c>
      <c r="W326" s="34">
        <v>1.0</v>
      </c>
      <c r="X326" s="34" t="s">
        <v>100</v>
      </c>
      <c r="Y326" s="34" t="s">
        <v>66</v>
      </c>
    </row>
    <row r="327">
      <c r="A327" s="32" t="s">
        <v>3174</v>
      </c>
      <c r="B327" s="33">
        <v>45404.0</v>
      </c>
      <c r="C327" s="34">
        <v>1330.0</v>
      </c>
      <c r="D327" s="38" t="s">
        <v>2700</v>
      </c>
      <c r="E327" s="37" t="s">
        <v>2701</v>
      </c>
      <c r="F327" s="38" t="s">
        <v>2702</v>
      </c>
      <c r="G327" s="38" t="s">
        <v>2704</v>
      </c>
      <c r="H327" s="38" t="s">
        <v>474</v>
      </c>
      <c r="I327" s="34" t="s">
        <v>45</v>
      </c>
      <c r="J327" s="33">
        <v>44359.0</v>
      </c>
      <c r="K327" s="33">
        <v>45401.0</v>
      </c>
      <c r="L327" s="41"/>
      <c r="M327" s="68"/>
      <c r="N327" s="68"/>
      <c r="O327" s="43">
        <v>78085.0</v>
      </c>
      <c r="P327" s="79">
        <v>78000.0</v>
      </c>
      <c r="Q327" s="42">
        <v>0.0</v>
      </c>
      <c r="R327" s="42">
        <v>0.0</v>
      </c>
      <c r="S327" s="41"/>
      <c r="T327" s="34" t="s">
        <v>47</v>
      </c>
      <c r="U327" s="33">
        <v>45401.0</v>
      </c>
      <c r="V327" s="33">
        <v>45431.0</v>
      </c>
      <c r="W327" s="34">
        <v>1.0</v>
      </c>
      <c r="X327" s="34" t="s">
        <v>50</v>
      </c>
      <c r="Y327" s="34" t="s">
        <v>66</v>
      </c>
    </row>
    <row r="328">
      <c r="A328" s="32" t="s">
        <v>3182</v>
      </c>
      <c r="B328" s="33">
        <v>45404.0</v>
      </c>
      <c r="C328" s="34">
        <v>10801.0</v>
      </c>
      <c r="D328" s="38" t="s">
        <v>3184</v>
      </c>
      <c r="E328" s="37" t="s">
        <v>2234</v>
      </c>
      <c r="F328" s="38" t="s">
        <v>2235</v>
      </c>
      <c r="G328" s="38" t="s">
        <v>312</v>
      </c>
      <c r="H328" s="38" t="s">
        <v>287</v>
      </c>
      <c r="I328" s="34" t="s">
        <v>45</v>
      </c>
      <c r="J328" s="33">
        <v>45268.0</v>
      </c>
      <c r="K328" s="33">
        <v>45401.0</v>
      </c>
      <c r="L328" s="41"/>
      <c r="M328" s="68"/>
      <c r="N328" s="68"/>
      <c r="O328" s="43">
        <v>118000.0</v>
      </c>
      <c r="P328" s="43">
        <v>118000.0</v>
      </c>
      <c r="Q328" s="42">
        <v>0.0</v>
      </c>
      <c r="R328" s="42">
        <v>2360.0</v>
      </c>
      <c r="S328" s="41"/>
      <c r="T328" s="34" t="s">
        <v>67</v>
      </c>
      <c r="U328" s="33">
        <v>45401.0</v>
      </c>
      <c r="V328" s="33">
        <v>45432.0</v>
      </c>
      <c r="W328" s="34">
        <v>1.0</v>
      </c>
      <c r="X328" s="34" t="s">
        <v>100</v>
      </c>
      <c r="Y328" s="34" t="s">
        <v>66</v>
      </c>
    </row>
    <row r="329">
      <c r="A329" s="32" t="s">
        <v>3187</v>
      </c>
      <c r="B329" s="33">
        <v>45404.0</v>
      </c>
      <c r="C329" s="34">
        <v>1488.0</v>
      </c>
      <c r="D329" s="38" t="s">
        <v>2423</v>
      </c>
      <c r="E329" s="37" t="s">
        <v>2424</v>
      </c>
      <c r="F329" s="38" t="s">
        <v>2425</v>
      </c>
      <c r="G329" s="38" t="s">
        <v>1233</v>
      </c>
      <c r="H329" s="38" t="s">
        <v>77</v>
      </c>
      <c r="I329" s="34" t="s">
        <v>45</v>
      </c>
      <c r="J329" s="33">
        <v>44367.0</v>
      </c>
      <c r="K329" s="33">
        <v>45401.0</v>
      </c>
      <c r="L329" s="41"/>
      <c r="M329" s="68"/>
      <c r="N329" s="68"/>
      <c r="O329" s="43">
        <v>118000.0</v>
      </c>
      <c r="P329" s="43">
        <v>118000.0</v>
      </c>
      <c r="Q329" s="42">
        <v>0.0</v>
      </c>
      <c r="R329" s="42">
        <v>2360.0</v>
      </c>
      <c r="S329" s="41"/>
      <c r="T329" s="34" t="s">
        <v>67</v>
      </c>
      <c r="U329" s="33">
        <v>45401.0</v>
      </c>
      <c r="V329" s="33">
        <v>45431.0</v>
      </c>
      <c r="W329" s="34">
        <v>1.0</v>
      </c>
      <c r="X329" s="34" t="s">
        <v>100</v>
      </c>
      <c r="Y329" s="34" t="s">
        <v>66</v>
      </c>
    </row>
    <row r="330">
      <c r="A330" s="32" t="s">
        <v>3199</v>
      </c>
      <c r="B330" s="33">
        <v>45404.0</v>
      </c>
      <c r="C330" s="34">
        <v>1485.0</v>
      </c>
      <c r="D330" s="38" t="s">
        <v>1964</v>
      </c>
      <c r="E330" s="37" t="s">
        <v>1966</v>
      </c>
      <c r="F330" s="38" t="s">
        <v>1968</v>
      </c>
      <c r="G330" s="38" t="s">
        <v>1969</v>
      </c>
      <c r="H330" s="38" t="s">
        <v>411</v>
      </c>
      <c r="I330" s="34" t="s">
        <v>45</v>
      </c>
      <c r="J330" s="33">
        <v>44367.0</v>
      </c>
      <c r="K330" s="33">
        <v>45401.0</v>
      </c>
      <c r="L330" s="41"/>
      <c r="M330" s="68"/>
      <c r="N330" s="68"/>
      <c r="O330" s="43">
        <v>78035.0</v>
      </c>
      <c r="P330" s="79">
        <v>78035.0</v>
      </c>
      <c r="Q330" s="42">
        <v>0.0</v>
      </c>
      <c r="R330" s="42">
        <v>0.0</v>
      </c>
      <c r="S330" s="41"/>
      <c r="T330" s="34" t="s">
        <v>47</v>
      </c>
      <c r="U330" s="33">
        <v>45401.0</v>
      </c>
      <c r="V330" s="33">
        <v>45432.0</v>
      </c>
      <c r="W330" s="34">
        <v>1.0</v>
      </c>
      <c r="X330" s="34" t="s">
        <v>50</v>
      </c>
      <c r="Y330" s="34" t="s">
        <v>66</v>
      </c>
    </row>
    <row r="331">
      <c r="A331" s="32" t="s">
        <v>3211</v>
      </c>
      <c r="B331" s="33">
        <v>45404.0</v>
      </c>
      <c r="C331" s="34">
        <v>891.0</v>
      </c>
      <c r="D331" s="38" t="s">
        <v>2911</v>
      </c>
      <c r="E331" s="37" t="s">
        <v>2912</v>
      </c>
      <c r="F331" s="38" t="s">
        <v>2913</v>
      </c>
      <c r="G331" s="38" t="s">
        <v>273</v>
      </c>
      <c r="H331" s="38" t="s">
        <v>44</v>
      </c>
      <c r="I331" s="34" t="s">
        <v>45</v>
      </c>
      <c r="J331" s="33">
        <v>44337.0</v>
      </c>
      <c r="K331" s="33">
        <v>45401.0</v>
      </c>
      <c r="L331" s="41"/>
      <c r="M331" s="68"/>
      <c r="N331" s="68"/>
      <c r="O331" s="43">
        <v>78000.0</v>
      </c>
      <c r="P331" s="43">
        <v>78000.0</v>
      </c>
      <c r="Q331" s="42">
        <v>0.0</v>
      </c>
      <c r="R331" s="42">
        <v>546.0</v>
      </c>
      <c r="S331" s="41"/>
      <c r="T331" s="34" t="s">
        <v>67</v>
      </c>
      <c r="U331" s="33">
        <v>45401.0</v>
      </c>
      <c r="V331" s="33">
        <v>45433.0</v>
      </c>
      <c r="W331" s="34">
        <v>1.0</v>
      </c>
      <c r="X331" s="34" t="s">
        <v>50</v>
      </c>
      <c r="Y331" s="34" t="s">
        <v>66</v>
      </c>
    </row>
    <row r="332">
      <c r="A332" s="32" t="s">
        <v>3219</v>
      </c>
      <c r="B332" s="33">
        <v>45404.0</v>
      </c>
      <c r="C332" s="34">
        <v>11824.0</v>
      </c>
      <c r="D332" s="38" t="s">
        <v>3222</v>
      </c>
      <c r="E332" s="37" t="s">
        <v>3223</v>
      </c>
      <c r="F332" s="38" t="s">
        <v>3225</v>
      </c>
      <c r="G332" s="38" t="s">
        <v>468</v>
      </c>
      <c r="H332" s="38" t="s">
        <v>35</v>
      </c>
      <c r="I332" s="34" t="s">
        <v>45</v>
      </c>
      <c r="J332" s="33">
        <v>45390.0</v>
      </c>
      <c r="K332" s="33">
        <v>45401.0</v>
      </c>
      <c r="L332" s="41"/>
      <c r="M332" s="68"/>
      <c r="N332" s="68"/>
      <c r="O332" s="43">
        <v>998035.0</v>
      </c>
      <c r="P332" s="79">
        <v>998035.0</v>
      </c>
      <c r="Q332" s="42">
        <v>418000.0</v>
      </c>
      <c r="R332" s="42">
        <v>0.0</v>
      </c>
      <c r="S332" s="41"/>
      <c r="T332" s="34" t="s">
        <v>47</v>
      </c>
      <c r="U332" s="33">
        <v>45402.0</v>
      </c>
      <c r="V332" s="33">
        <v>45764.0</v>
      </c>
      <c r="W332" s="34">
        <v>12.0</v>
      </c>
      <c r="X332" s="34" t="s">
        <v>100</v>
      </c>
      <c r="Y332" s="34" t="s">
        <v>204</v>
      </c>
    </row>
    <row r="333">
      <c r="A333" s="32" t="s">
        <v>3233</v>
      </c>
      <c r="B333" s="33">
        <v>45404.0</v>
      </c>
      <c r="C333" s="34">
        <v>9520.0</v>
      </c>
      <c r="D333" s="38" t="s">
        <v>3115</v>
      </c>
      <c r="E333" s="37" t="s">
        <v>2802</v>
      </c>
      <c r="F333" s="38" t="s">
        <v>2804</v>
      </c>
      <c r="G333" s="38" t="s">
        <v>459</v>
      </c>
      <c r="H333" s="38" t="s">
        <v>99</v>
      </c>
      <c r="I333" s="34" t="s">
        <v>45</v>
      </c>
      <c r="J333" s="33">
        <v>45117.0</v>
      </c>
      <c r="K333" s="33">
        <v>45401.0</v>
      </c>
      <c r="L333" s="41"/>
      <c r="M333" s="68"/>
      <c r="N333" s="68"/>
      <c r="O333" s="43">
        <v>78054.0</v>
      </c>
      <c r="P333" s="79">
        <v>78054.0</v>
      </c>
      <c r="Q333" s="42">
        <v>0.0</v>
      </c>
      <c r="R333" s="42">
        <v>0.0</v>
      </c>
      <c r="S333" s="41"/>
      <c r="T333" s="34" t="s">
        <v>47</v>
      </c>
      <c r="U333" s="33">
        <v>45401.0</v>
      </c>
      <c r="V333" s="33">
        <v>45431.0</v>
      </c>
      <c r="W333" s="34">
        <v>1.0</v>
      </c>
      <c r="X333" s="34" t="s">
        <v>50</v>
      </c>
      <c r="Y333" s="34" t="s">
        <v>66</v>
      </c>
    </row>
    <row r="334">
      <c r="A334" s="32" t="s">
        <v>3240</v>
      </c>
      <c r="B334" s="33">
        <v>45404.0</v>
      </c>
      <c r="C334" s="34">
        <v>1131.0</v>
      </c>
      <c r="D334" s="38" t="s">
        <v>3241</v>
      </c>
      <c r="E334" s="37" t="s">
        <v>2352</v>
      </c>
      <c r="F334" s="38" t="s">
        <v>2354</v>
      </c>
      <c r="G334" s="38" t="s">
        <v>537</v>
      </c>
      <c r="H334" s="38" t="s">
        <v>538</v>
      </c>
      <c r="I334" s="34" t="s">
        <v>45</v>
      </c>
      <c r="J334" s="33">
        <v>44349.0</v>
      </c>
      <c r="K334" s="33">
        <v>45401.0</v>
      </c>
      <c r="L334" s="41"/>
      <c r="M334" s="68"/>
      <c r="N334" s="68"/>
      <c r="O334" s="43">
        <v>118073.0</v>
      </c>
      <c r="P334" s="79">
        <v>118073.0</v>
      </c>
      <c r="Q334" s="42">
        <v>0.0</v>
      </c>
      <c r="R334" s="42">
        <v>0.0</v>
      </c>
      <c r="S334" s="41"/>
      <c r="T334" s="34" t="s">
        <v>47</v>
      </c>
      <c r="U334" s="33">
        <v>45402.0</v>
      </c>
      <c r="V334" s="33">
        <v>45433.0</v>
      </c>
      <c r="W334" s="34">
        <v>1.0</v>
      </c>
      <c r="X334" s="34" t="s">
        <v>100</v>
      </c>
      <c r="Y334" s="34" t="s">
        <v>66</v>
      </c>
    </row>
    <row r="335">
      <c r="A335" s="32" t="s">
        <v>3250</v>
      </c>
      <c r="B335" s="33">
        <v>45404.0</v>
      </c>
      <c r="C335" s="34">
        <v>319.0</v>
      </c>
      <c r="D335" s="38" t="s">
        <v>2853</v>
      </c>
      <c r="E335" s="37" t="s">
        <v>2854</v>
      </c>
      <c r="F335" s="49" t="s">
        <v>3258</v>
      </c>
      <c r="G335" s="38" t="s">
        <v>106</v>
      </c>
      <c r="H335" s="38" t="s">
        <v>107</v>
      </c>
      <c r="I335" s="34" t="s">
        <v>45</v>
      </c>
      <c r="J335" s="33">
        <v>44295.0</v>
      </c>
      <c r="K335" s="33">
        <v>45401.0</v>
      </c>
      <c r="L335" s="41"/>
      <c r="M335" s="42">
        <v>78000.0</v>
      </c>
      <c r="N335" s="68"/>
      <c r="O335" s="43">
        <v>100089.0</v>
      </c>
      <c r="P335" s="79">
        <v>100089.0</v>
      </c>
      <c r="Q335" s="42">
        <v>0.0</v>
      </c>
      <c r="R335" s="42">
        <v>0.0</v>
      </c>
      <c r="S335" s="41"/>
      <c r="T335" s="34" t="s">
        <v>47</v>
      </c>
      <c r="U335" s="33">
        <v>45401.0</v>
      </c>
      <c r="V335" s="33">
        <v>45431.0</v>
      </c>
      <c r="W335" s="34">
        <v>1.0</v>
      </c>
      <c r="X335" s="34" t="s">
        <v>50</v>
      </c>
      <c r="Y335" s="34" t="s">
        <v>66</v>
      </c>
    </row>
    <row r="336">
      <c r="A336" s="32" t="s">
        <v>3264</v>
      </c>
      <c r="B336" s="33">
        <v>45404.0</v>
      </c>
      <c r="C336" s="34">
        <v>7485.0</v>
      </c>
      <c r="D336" s="38" t="s">
        <v>1739</v>
      </c>
      <c r="E336" s="37" t="s">
        <v>1647</v>
      </c>
      <c r="F336" s="38" t="s">
        <v>2598</v>
      </c>
      <c r="G336" s="38" t="s">
        <v>251</v>
      </c>
      <c r="H336" s="38" t="s">
        <v>166</v>
      </c>
      <c r="I336" s="34" t="s">
        <v>45</v>
      </c>
      <c r="J336" s="33">
        <v>44872.0</v>
      </c>
      <c r="K336" s="33">
        <v>45401.0</v>
      </c>
      <c r="L336" s="41"/>
      <c r="M336" s="68"/>
      <c r="N336" s="68"/>
      <c r="O336" s="43">
        <v>78000.0</v>
      </c>
      <c r="P336" s="43">
        <v>78000.0</v>
      </c>
      <c r="Q336" s="42">
        <v>0.0</v>
      </c>
      <c r="R336" s="42">
        <v>4400.0</v>
      </c>
      <c r="S336" s="41"/>
      <c r="T336" s="34" t="s">
        <v>67</v>
      </c>
      <c r="U336" s="33">
        <v>45402.0</v>
      </c>
      <c r="V336" s="33">
        <v>45432.0</v>
      </c>
      <c r="W336" s="34">
        <v>1.0</v>
      </c>
      <c r="X336" s="34" t="s">
        <v>50</v>
      </c>
      <c r="Y336" s="34" t="s">
        <v>66</v>
      </c>
    </row>
    <row r="337">
      <c r="A337" s="32" t="s">
        <v>3273</v>
      </c>
      <c r="B337" s="33">
        <v>45404.0</v>
      </c>
      <c r="C337" s="34">
        <v>474.0</v>
      </c>
      <c r="D337" s="38" t="s">
        <v>2766</v>
      </c>
      <c r="E337" s="37" t="s">
        <v>2767</v>
      </c>
      <c r="F337" s="38" t="s">
        <v>2769</v>
      </c>
      <c r="G337" s="38" t="s">
        <v>418</v>
      </c>
      <c r="H337" s="38" t="s">
        <v>99</v>
      </c>
      <c r="I337" s="34" t="s">
        <v>45</v>
      </c>
      <c r="J337" s="33">
        <v>44316.0</v>
      </c>
      <c r="K337" s="33">
        <v>45401.0</v>
      </c>
      <c r="L337" s="41"/>
      <c r="M337" s="68"/>
      <c r="N337" s="68"/>
      <c r="O337" s="43">
        <v>78000.0</v>
      </c>
      <c r="P337" s="43">
        <v>78000.0</v>
      </c>
      <c r="Q337" s="42">
        <v>0.0</v>
      </c>
      <c r="R337" s="42">
        <v>4400.0</v>
      </c>
      <c r="S337" s="41"/>
      <c r="T337" s="34" t="s">
        <v>67</v>
      </c>
      <c r="U337" s="33">
        <v>45401.0</v>
      </c>
      <c r="V337" s="33">
        <v>45431.0</v>
      </c>
      <c r="W337" s="34">
        <v>1.0</v>
      </c>
      <c r="X337" s="34" t="s">
        <v>50</v>
      </c>
      <c r="Y337" s="34" t="s">
        <v>66</v>
      </c>
    </row>
    <row r="338">
      <c r="A338" s="32" t="s">
        <v>3284</v>
      </c>
      <c r="B338" s="33">
        <v>45404.0</v>
      </c>
      <c r="C338" s="34">
        <v>384.0</v>
      </c>
      <c r="D338" s="38" t="s">
        <v>2495</v>
      </c>
      <c r="E338" s="37" t="s">
        <v>2498</v>
      </c>
      <c r="F338" s="38" t="s">
        <v>2500</v>
      </c>
      <c r="G338" s="38" t="s">
        <v>2501</v>
      </c>
      <c r="H338" s="38" t="s">
        <v>152</v>
      </c>
      <c r="I338" s="34" t="s">
        <v>918</v>
      </c>
      <c r="J338" s="33">
        <v>44308.0</v>
      </c>
      <c r="K338" s="33">
        <v>45401.0</v>
      </c>
      <c r="L338" s="41"/>
      <c r="M338" s="42">
        <v>78000.0</v>
      </c>
      <c r="N338" s="33">
        <v>45432.0</v>
      </c>
      <c r="O338" s="43">
        <v>0.0</v>
      </c>
      <c r="P338" s="43">
        <v>0.0</v>
      </c>
      <c r="Q338" s="42">
        <v>0.0</v>
      </c>
      <c r="R338" s="42">
        <v>0.0</v>
      </c>
      <c r="S338" s="41"/>
      <c r="T338" s="34" t="s">
        <v>98</v>
      </c>
      <c r="U338" s="33"/>
      <c r="V338" s="125"/>
      <c r="W338" s="34">
        <v>1.0</v>
      </c>
      <c r="X338" s="34" t="s">
        <v>50</v>
      </c>
      <c r="Y338" s="34" t="s">
        <v>66</v>
      </c>
    </row>
    <row r="339">
      <c r="A339" s="32" t="s">
        <v>3296</v>
      </c>
      <c r="B339" s="33">
        <v>45404.0</v>
      </c>
      <c r="C339" s="34">
        <v>4808.0</v>
      </c>
      <c r="D339" s="38" t="s">
        <v>39</v>
      </c>
      <c r="E339" s="37" t="s">
        <v>40</v>
      </c>
      <c r="F339" s="38" t="s">
        <v>2834</v>
      </c>
      <c r="G339" s="38" t="s">
        <v>43</v>
      </c>
      <c r="H339" s="38" t="s">
        <v>44</v>
      </c>
      <c r="I339" s="34" t="s">
        <v>45</v>
      </c>
      <c r="J339" s="33">
        <v>44618.0</v>
      </c>
      <c r="K339" s="33">
        <v>45402.0</v>
      </c>
      <c r="L339" s="41"/>
      <c r="M339" s="68"/>
      <c r="N339" s="68"/>
      <c r="O339" s="43">
        <v>78041.0</v>
      </c>
      <c r="P339" s="85">
        <v>78041.0</v>
      </c>
      <c r="Q339" s="42">
        <v>0.0</v>
      </c>
      <c r="R339" s="42">
        <v>0.0</v>
      </c>
      <c r="S339" s="41"/>
      <c r="T339" s="34" t="s">
        <v>47</v>
      </c>
      <c r="U339" s="33">
        <v>45402.0</v>
      </c>
      <c r="V339" s="33">
        <v>45432.0</v>
      </c>
      <c r="W339" s="34">
        <v>1.0</v>
      </c>
      <c r="X339" s="34" t="s">
        <v>50</v>
      </c>
      <c r="Y339" s="34" t="s">
        <v>66</v>
      </c>
    </row>
    <row r="340">
      <c r="A340" s="32" t="s">
        <v>3302</v>
      </c>
      <c r="B340" s="33">
        <v>45404.0</v>
      </c>
      <c r="C340" s="34">
        <v>4723.0</v>
      </c>
      <c r="D340" s="38" t="s">
        <v>144</v>
      </c>
      <c r="E340" s="37" t="s">
        <v>146</v>
      </c>
      <c r="F340" s="38" t="s">
        <v>2546</v>
      </c>
      <c r="G340" s="38" t="s">
        <v>151</v>
      </c>
      <c r="H340" s="38" t="s">
        <v>99</v>
      </c>
      <c r="I340" s="34" t="s">
        <v>45</v>
      </c>
      <c r="J340" s="33">
        <v>44611.0</v>
      </c>
      <c r="K340" s="33">
        <v>45402.0</v>
      </c>
      <c r="L340" s="41"/>
      <c r="M340" s="68"/>
      <c r="N340" s="68"/>
      <c r="O340" s="43">
        <v>78046.0</v>
      </c>
      <c r="P340" s="85">
        <v>78046.0</v>
      </c>
      <c r="Q340" s="42">
        <v>0.0</v>
      </c>
      <c r="R340" s="42">
        <v>0.0</v>
      </c>
      <c r="S340" s="41"/>
      <c r="T340" s="34" t="s">
        <v>47</v>
      </c>
      <c r="U340" s="33">
        <v>45402.0</v>
      </c>
      <c r="V340" s="33">
        <v>45435.0</v>
      </c>
      <c r="W340" s="34">
        <v>1.0</v>
      </c>
      <c r="X340" s="34" t="s">
        <v>50</v>
      </c>
      <c r="Y340" s="34" t="s">
        <v>66</v>
      </c>
    </row>
    <row r="341">
      <c r="A341" s="32" t="s">
        <v>3310</v>
      </c>
      <c r="B341" s="33">
        <v>45404.0</v>
      </c>
      <c r="C341" s="34">
        <v>4723.0</v>
      </c>
      <c r="D341" s="38" t="s">
        <v>144</v>
      </c>
      <c r="E341" s="37" t="s">
        <v>146</v>
      </c>
      <c r="F341" s="38" t="s">
        <v>2033</v>
      </c>
      <c r="G341" s="38" t="s">
        <v>151</v>
      </c>
      <c r="H341" s="38" t="s">
        <v>99</v>
      </c>
      <c r="I341" s="34" t="s">
        <v>45</v>
      </c>
      <c r="J341" s="33">
        <v>44611.0</v>
      </c>
      <c r="K341" s="33">
        <v>45402.0</v>
      </c>
      <c r="L341" s="41"/>
      <c r="M341" s="68"/>
      <c r="N341" s="68"/>
      <c r="O341" s="43">
        <v>78001.0</v>
      </c>
      <c r="P341" s="85">
        <v>78001.0</v>
      </c>
      <c r="Q341" s="42">
        <v>0.0</v>
      </c>
      <c r="R341" s="42">
        <v>0.0</v>
      </c>
      <c r="S341" s="41"/>
      <c r="T341" s="34" t="s">
        <v>47</v>
      </c>
      <c r="U341" s="33">
        <v>45402.0</v>
      </c>
      <c r="V341" s="33">
        <v>45433.0</v>
      </c>
      <c r="W341" s="34">
        <v>1.0</v>
      </c>
      <c r="X341" s="34" t="s">
        <v>50</v>
      </c>
      <c r="Y341" s="34" t="s">
        <v>66</v>
      </c>
    </row>
    <row r="342">
      <c r="A342" s="32" t="s">
        <v>3319</v>
      </c>
      <c r="B342" s="33">
        <v>45404.0</v>
      </c>
      <c r="C342" s="34">
        <v>8671.0</v>
      </c>
      <c r="D342" s="38" t="s">
        <v>3320</v>
      </c>
      <c r="E342" s="37" t="s">
        <v>3321</v>
      </c>
      <c r="F342" s="38" t="s">
        <v>3322</v>
      </c>
      <c r="G342" s="38" t="s">
        <v>97</v>
      </c>
      <c r="H342" s="38" t="s">
        <v>99</v>
      </c>
      <c r="I342" s="34" t="s">
        <v>45</v>
      </c>
      <c r="J342" s="33">
        <v>45016.0</v>
      </c>
      <c r="K342" s="33">
        <v>45402.0</v>
      </c>
      <c r="L342" s="41"/>
      <c r="M342" s="68"/>
      <c r="N342" s="68"/>
      <c r="O342" s="43">
        <v>998076.0</v>
      </c>
      <c r="P342" s="85">
        <v>998076.0</v>
      </c>
      <c r="Q342" s="42">
        <v>418000.0</v>
      </c>
      <c r="R342" s="42">
        <v>0.0</v>
      </c>
      <c r="S342" s="41"/>
      <c r="T342" s="34" t="s">
        <v>47</v>
      </c>
      <c r="U342" s="33">
        <v>45402.0</v>
      </c>
      <c r="V342" s="33">
        <v>45770.0</v>
      </c>
      <c r="W342" s="34">
        <v>12.0</v>
      </c>
      <c r="X342" s="34" t="s">
        <v>100</v>
      </c>
      <c r="Y342" s="34" t="s">
        <v>66</v>
      </c>
    </row>
    <row r="343">
      <c r="A343" s="32" t="s">
        <v>3334</v>
      </c>
      <c r="B343" s="33">
        <v>45404.0</v>
      </c>
      <c r="C343" s="34">
        <v>4203.0</v>
      </c>
      <c r="D343" s="38" t="s">
        <v>3335</v>
      </c>
      <c r="E343" s="37" t="s">
        <v>3336</v>
      </c>
      <c r="F343" s="38" t="s">
        <v>3337</v>
      </c>
      <c r="G343" s="38" t="s">
        <v>228</v>
      </c>
      <c r="H343" s="38" t="s">
        <v>174</v>
      </c>
      <c r="I343" s="34" t="s">
        <v>45</v>
      </c>
      <c r="J343" s="33">
        <v>44573.0</v>
      </c>
      <c r="K343" s="33">
        <v>45402.0</v>
      </c>
      <c r="L343" s="41"/>
      <c r="M343" s="68"/>
      <c r="N343" s="68"/>
      <c r="O343" s="43">
        <v>78000.0</v>
      </c>
      <c r="P343" s="43">
        <v>78000.0</v>
      </c>
      <c r="Q343" s="42">
        <v>0.0</v>
      </c>
      <c r="R343" s="42">
        <v>546.0</v>
      </c>
      <c r="S343" s="41"/>
      <c r="T343" s="34" t="s">
        <v>67</v>
      </c>
      <c r="U343" s="33">
        <v>45402.0</v>
      </c>
      <c r="V343" s="33">
        <v>45438.0</v>
      </c>
      <c r="W343" s="34">
        <v>1.0</v>
      </c>
      <c r="X343" s="34" t="s">
        <v>50</v>
      </c>
      <c r="Y343" s="34" t="s">
        <v>66</v>
      </c>
    </row>
    <row r="344">
      <c r="A344" s="32" t="s">
        <v>3345</v>
      </c>
      <c r="B344" s="33">
        <v>45404.0</v>
      </c>
      <c r="C344" s="34">
        <v>6700.0</v>
      </c>
      <c r="D344" s="38" t="s">
        <v>456</v>
      </c>
      <c r="E344" s="37" t="s">
        <v>457</v>
      </c>
      <c r="F344" s="38" t="s">
        <v>458</v>
      </c>
      <c r="G344" s="38" t="s">
        <v>459</v>
      </c>
      <c r="H344" s="38" t="s">
        <v>99</v>
      </c>
      <c r="I344" s="34" t="s">
        <v>45</v>
      </c>
      <c r="J344" s="33">
        <v>44794.0</v>
      </c>
      <c r="K344" s="33">
        <v>45402.0</v>
      </c>
      <c r="L344" s="41"/>
      <c r="M344" s="68"/>
      <c r="N344" s="68"/>
      <c r="O344" s="43">
        <v>118000.0</v>
      </c>
      <c r="P344" s="43">
        <v>118000.0</v>
      </c>
      <c r="Q344" s="42">
        <v>0.0</v>
      </c>
      <c r="R344" s="42">
        <v>4400.0</v>
      </c>
      <c r="S344" s="41"/>
      <c r="T344" s="34" t="s">
        <v>67</v>
      </c>
      <c r="U344" s="33">
        <v>45402.0</v>
      </c>
      <c r="V344" s="33">
        <v>45432.0</v>
      </c>
      <c r="W344" s="34">
        <v>1.0</v>
      </c>
      <c r="X344" s="34" t="s">
        <v>100</v>
      </c>
      <c r="Y344" s="34" t="s">
        <v>66</v>
      </c>
    </row>
    <row r="345">
      <c r="A345" s="32" t="s">
        <v>3351</v>
      </c>
      <c r="B345" s="33">
        <v>45404.0</v>
      </c>
      <c r="C345" s="34">
        <v>8881.0</v>
      </c>
      <c r="D345" s="38" t="s">
        <v>3031</v>
      </c>
      <c r="E345" s="37" t="s">
        <v>3032</v>
      </c>
      <c r="F345" s="38" t="s">
        <v>3033</v>
      </c>
      <c r="G345" s="38" t="s">
        <v>1027</v>
      </c>
      <c r="H345" s="38" t="s">
        <v>166</v>
      </c>
      <c r="I345" s="34" t="s">
        <v>45</v>
      </c>
      <c r="J345" s="33">
        <v>45044.0</v>
      </c>
      <c r="K345" s="33">
        <v>45402.0</v>
      </c>
      <c r="L345" s="41"/>
      <c r="M345" s="68"/>
      <c r="N345" s="68"/>
      <c r="O345" s="43">
        <v>78004.0</v>
      </c>
      <c r="P345" s="85">
        <v>78004.0</v>
      </c>
      <c r="Q345" s="42">
        <v>0.0</v>
      </c>
      <c r="R345" s="42">
        <v>0.0</v>
      </c>
      <c r="S345" s="41"/>
      <c r="T345" s="34" t="s">
        <v>47</v>
      </c>
      <c r="U345" s="33">
        <v>45402.0</v>
      </c>
      <c r="V345" s="33">
        <v>45433.0</v>
      </c>
      <c r="W345" s="34">
        <v>1.0</v>
      </c>
      <c r="X345" s="34" t="s">
        <v>50</v>
      </c>
      <c r="Y345" s="34" t="s">
        <v>66</v>
      </c>
    </row>
    <row r="346">
      <c r="A346" s="32" t="s">
        <v>3361</v>
      </c>
      <c r="B346" s="33">
        <v>45404.0</v>
      </c>
      <c r="C346" s="34">
        <v>3778.0</v>
      </c>
      <c r="D346" s="38" t="s">
        <v>2154</v>
      </c>
      <c r="E346" s="37" t="s">
        <v>2156</v>
      </c>
      <c r="F346" s="38" t="s">
        <v>2158</v>
      </c>
      <c r="G346" s="38" t="s">
        <v>1711</v>
      </c>
      <c r="H346" s="38" t="s">
        <v>63</v>
      </c>
      <c r="I346" s="34" t="s">
        <v>45</v>
      </c>
      <c r="J346" s="33">
        <v>44549.0</v>
      </c>
      <c r="K346" s="33">
        <v>45402.0</v>
      </c>
      <c r="L346" s="41"/>
      <c r="M346" s="68"/>
      <c r="N346" s="68"/>
      <c r="O346" s="43">
        <v>118079.0</v>
      </c>
      <c r="P346" s="85">
        <v>118079.0</v>
      </c>
      <c r="Q346" s="42">
        <v>0.0</v>
      </c>
      <c r="R346" s="42">
        <v>0.0</v>
      </c>
      <c r="S346" s="41"/>
      <c r="T346" s="34" t="s">
        <v>47</v>
      </c>
      <c r="U346" s="33">
        <v>45404.0</v>
      </c>
      <c r="V346" s="33">
        <v>45434.0</v>
      </c>
      <c r="W346" s="34">
        <v>1.0</v>
      </c>
      <c r="X346" s="34" t="s">
        <v>100</v>
      </c>
      <c r="Y346" s="34" t="s">
        <v>66</v>
      </c>
    </row>
    <row r="347">
      <c r="A347" s="32" t="s">
        <v>3369</v>
      </c>
      <c r="B347" s="33">
        <v>45404.0</v>
      </c>
      <c r="C347" s="34">
        <v>8773.0</v>
      </c>
      <c r="D347" s="38" t="s">
        <v>3370</v>
      </c>
      <c r="E347" s="37" t="s">
        <v>3371</v>
      </c>
      <c r="F347" s="38" t="s">
        <v>3372</v>
      </c>
      <c r="G347" s="38" t="s">
        <v>273</v>
      </c>
      <c r="H347" s="38" t="s">
        <v>44</v>
      </c>
      <c r="I347" s="34" t="s">
        <v>45</v>
      </c>
      <c r="J347" s="33">
        <v>45029.0</v>
      </c>
      <c r="K347" s="33">
        <v>45402.0</v>
      </c>
      <c r="L347" s="41"/>
      <c r="M347" s="68"/>
      <c r="N347" s="68"/>
      <c r="O347" s="43">
        <v>118073.0</v>
      </c>
      <c r="P347" s="85">
        <v>118073.0</v>
      </c>
      <c r="Q347" s="42">
        <v>0.0</v>
      </c>
      <c r="R347" s="42">
        <v>0.0</v>
      </c>
      <c r="S347" s="41"/>
      <c r="T347" s="34" t="s">
        <v>47</v>
      </c>
      <c r="U347" s="33">
        <v>45402.0</v>
      </c>
      <c r="V347" s="33">
        <v>45433.0</v>
      </c>
      <c r="W347" s="34">
        <v>1.0</v>
      </c>
      <c r="X347" s="34" t="s">
        <v>100</v>
      </c>
      <c r="Y347" s="34" t="s">
        <v>66</v>
      </c>
    </row>
    <row r="348">
      <c r="A348" s="32" t="s">
        <v>3383</v>
      </c>
      <c r="B348" s="33">
        <v>45404.0</v>
      </c>
      <c r="C348" s="34">
        <v>11823.0</v>
      </c>
      <c r="D348" s="38" t="s">
        <v>3385</v>
      </c>
      <c r="E348" s="37" t="s">
        <v>3386</v>
      </c>
      <c r="F348" s="38" t="s">
        <v>3387</v>
      </c>
      <c r="G348" s="38" t="s">
        <v>78</v>
      </c>
      <c r="H348" s="38" t="s">
        <v>35</v>
      </c>
      <c r="I348" s="34" t="s">
        <v>45</v>
      </c>
      <c r="J348" s="33">
        <v>45390.0</v>
      </c>
      <c r="K348" s="33">
        <v>45402.0</v>
      </c>
      <c r="L348" s="41"/>
      <c r="M348" s="68"/>
      <c r="N348" s="68"/>
      <c r="O348" s="43">
        <v>78042.0</v>
      </c>
      <c r="P348" s="85">
        <v>78000.0</v>
      </c>
      <c r="Q348" s="42">
        <v>0.0</v>
      </c>
      <c r="R348" s="42">
        <v>0.0</v>
      </c>
      <c r="S348" s="41"/>
      <c r="T348" s="34" t="s">
        <v>47</v>
      </c>
      <c r="U348" s="33">
        <v>45402.0</v>
      </c>
      <c r="V348" s="33">
        <v>45434.0</v>
      </c>
      <c r="W348" s="34">
        <v>1.0</v>
      </c>
      <c r="X348" s="34" t="s">
        <v>50</v>
      </c>
      <c r="Y348" s="34" t="s">
        <v>204</v>
      </c>
    </row>
    <row r="349">
      <c r="A349" s="32" t="s">
        <v>3391</v>
      </c>
      <c r="B349" s="33">
        <v>45404.0</v>
      </c>
      <c r="C349" s="34">
        <v>8480.0</v>
      </c>
      <c r="D349" s="38" t="s">
        <v>3374</v>
      </c>
      <c r="E349" s="37" t="s">
        <v>3375</v>
      </c>
      <c r="F349" s="38" t="s">
        <v>3376</v>
      </c>
      <c r="G349" s="38" t="s">
        <v>132</v>
      </c>
      <c r="H349" s="38" t="s">
        <v>133</v>
      </c>
      <c r="I349" s="34" t="s">
        <v>45</v>
      </c>
      <c r="J349" s="33">
        <v>44990.0</v>
      </c>
      <c r="K349" s="33">
        <v>45402.0</v>
      </c>
      <c r="L349" s="41"/>
      <c r="M349" s="68"/>
      <c r="N349" s="68"/>
      <c r="O349" s="43">
        <v>118000.0</v>
      </c>
      <c r="P349" s="43">
        <v>118000.0</v>
      </c>
      <c r="Q349" s="42">
        <v>0.0</v>
      </c>
      <c r="R349" s="42">
        <v>2360.0</v>
      </c>
      <c r="S349" s="41"/>
      <c r="T349" s="34" t="s">
        <v>67</v>
      </c>
      <c r="U349" s="33">
        <v>45402.0</v>
      </c>
      <c r="V349" s="33">
        <v>45432.0</v>
      </c>
      <c r="W349" s="34">
        <v>1.0</v>
      </c>
      <c r="X349" s="34" t="s">
        <v>100</v>
      </c>
      <c r="Y349" s="34" t="s">
        <v>66</v>
      </c>
    </row>
    <row r="350">
      <c r="A350" s="32" t="s">
        <v>3397</v>
      </c>
      <c r="B350" s="33">
        <v>45404.0</v>
      </c>
      <c r="C350" s="34">
        <v>4966.0</v>
      </c>
      <c r="D350" s="38" t="s">
        <v>2182</v>
      </c>
      <c r="E350" s="37" t="s">
        <v>1491</v>
      </c>
      <c r="F350" s="38" t="s">
        <v>1492</v>
      </c>
      <c r="G350" s="38" t="s">
        <v>624</v>
      </c>
      <c r="H350" s="38" t="s">
        <v>287</v>
      </c>
      <c r="I350" s="34" t="s">
        <v>45</v>
      </c>
      <c r="J350" s="33">
        <v>44630.0</v>
      </c>
      <c r="K350" s="33">
        <v>45402.0</v>
      </c>
      <c r="L350" s="41"/>
      <c r="M350" s="68"/>
      <c r="N350" s="68"/>
      <c r="O350" s="43">
        <v>78017.0</v>
      </c>
      <c r="P350" s="85">
        <v>78017.0</v>
      </c>
      <c r="Q350" s="42">
        <v>0.0</v>
      </c>
      <c r="R350" s="42">
        <v>0.0</v>
      </c>
      <c r="S350" s="41"/>
      <c r="T350" s="34" t="s">
        <v>47</v>
      </c>
      <c r="U350" s="33">
        <v>45402.0</v>
      </c>
      <c r="V350" s="33">
        <v>45432.0</v>
      </c>
      <c r="W350" s="34">
        <v>1.0</v>
      </c>
      <c r="X350" s="34" t="s">
        <v>50</v>
      </c>
      <c r="Y350" s="34" t="s">
        <v>66</v>
      </c>
    </row>
    <row r="351">
      <c r="A351" s="32" t="s">
        <v>3402</v>
      </c>
      <c r="B351" s="33">
        <v>45404.0</v>
      </c>
      <c r="C351" s="34">
        <v>6285.0</v>
      </c>
      <c r="D351" s="38" t="s">
        <v>2961</v>
      </c>
      <c r="E351" s="37" t="s">
        <v>2962</v>
      </c>
      <c r="F351" s="38" t="s">
        <v>2963</v>
      </c>
      <c r="G351" s="38" t="s">
        <v>2964</v>
      </c>
      <c r="H351" s="38" t="s">
        <v>63</v>
      </c>
      <c r="I351" s="34" t="s">
        <v>45</v>
      </c>
      <c r="J351" s="33">
        <v>44754.0</v>
      </c>
      <c r="K351" s="33">
        <v>45402.0</v>
      </c>
      <c r="L351" s="41"/>
      <c r="M351" s="68"/>
      <c r="N351" s="68"/>
      <c r="O351" s="43">
        <v>78089.0</v>
      </c>
      <c r="P351" s="85">
        <v>78089.0</v>
      </c>
      <c r="Q351" s="42">
        <v>0.0</v>
      </c>
      <c r="R351" s="42">
        <v>0.0</v>
      </c>
      <c r="S351" s="41"/>
      <c r="T351" s="34" t="s">
        <v>47</v>
      </c>
      <c r="U351" s="33">
        <v>45402.0</v>
      </c>
      <c r="V351" s="33">
        <v>45433.0</v>
      </c>
      <c r="W351" s="34">
        <v>1.0</v>
      </c>
      <c r="X351" s="34" t="s">
        <v>50</v>
      </c>
      <c r="Y351" s="34" t="s">
        <v>66</v>
      </c>
    </row>
    <row r="352">
      <c r="A352" s="32" t="s">
        <v>3410</v>
      </c>
      <c r="B352" s="33">
        <v>45404.0</v>
      </c>
      <c r="C352" s="34">
        <v>4954.0</v>
      </c>
      <c r="D352" s="38" t="s">
        <v>2891</v>
      </c>
      <c r="E352" s="37" t="s">
        <v>2892</v>
      </c>
      <c r="F352" s="38" t="s">
        <v>2893</v>
      </c>
      <c r="G352" s="38" t="s">
        <v>846</v>
      </c>
      <c r="H352" s="38" t="s">
        <v>413</v>
      </c>
      <c r="I352" s="34" t="s">
        <v>45</v>
      </c>
      <c r="J352" s="33">
        <v>44629.0</v>
      </c>
      <c r="K352" s="33">
        <v>45402.0</v>
      </c>
      <c r="L352" s="41"/>
      <c r="M352" s="68"/>
      <c r="N352" s="68"/>
      <c r="O352" s="43">
        <v>78084.0</v>
      </c>
      <c r="P352" s="85">
        <v>78084.0</v>
      </c>
      <c r="Q352" s="42">
        <v>0.0</v>
      </c>
      <c r="R352" s="42">
        <v>0.0</v>
      </c>
      <c r="S352" s="41"/>
      <c r="T352" s="34" t="s">
        <v>47</v>
      </c>
      <c r="U352" s="33">
        <v>45402.0</v>
      </c>
      <c r="V352" s="33">
        <v>45432.0</v>
      </c>
      <c r="W352" s="34">
        <v>1.0</v>
      </c>
      <c r="X352" s="34" t="s">
        <v>50</v>
      </c>
      <c r="Y352" s="34" t="s">
        <v>66</v>
      </c>
    </row>
    <row r="353">
      <c r="A353" s="32" t="s">
        <v>3418</v>
      </c>
      <c r="B353" s="33">
        <v>45404.0</v>
      </c>
      <c r="C353" s="34">
        <v>2186.0</v>
      </c>
      <c r="D353" s="38" t="s">
        <v>3036</v>
      </c>
      <c r="E353" s="37" t="s">
        <v>2979</v>
      </c>
      <c r="F353" s="38" t="s">
        <v>2981</v>
      </c>
      <c r="G353" s="38" t="s">
        <v>75</v>
      </c>
      <c r="H353" s="38" t="s">
        <v>77</v>
      </c>
      <c r="I353" s="34" t="s">
        <v>45</v>
      </c>
      <c r="J353" s="33">
        <v>44431.0</v>
      </c>
      <c r="K353" s="33">
        <v>45402.0</v>
      </c>
      <c r="L353" s="41"/>
      <c r="M353" s="42">
        <v>78000.0</v>
      </c>
      <c r="N353" s="68"/>
      <c r="O353" s="43">
        <v>400013.0</v>
      </c>
      <c r="P353" s="85">
        <v>400000.0</v>
      </c>
      <c r="Q353" s="42">
        <v>0.0</v>
      </c>
      <c r="R353" s="42">
        <v>0.0</v>
      </c>
      <c r="S353" s="41"/>
      <c r="T353" s="34" t="s">
        <v>47</v>
      </c>
      <c r="U353" s="33">
        <v>45402.0</v>
      </c>
      <c r="V353" s="33">
        <v>45438.0</v>
      </c>
      <c r="W353" s="34">
        <v>1.0</v>
      </c>
      <c r="X353" s="34" t="s">
        <v>50</v>
      </c>
      <c r="Y353" s="34" t="s">
        <v>66</v>
      </c>
    </row>
    <row r="354">
      <c r="A354" s="32" t="s">
        <v>3424</v>
      </c>
      <c r="B354" s="33">
        <v>45404.0</v>
      </c>
      <c r="C354" s="34">
        <v>2186.0</v>
      </c>
      <c r="D354" s="38" t="s">
        <v>3036</v>
      </c>
      <c r="E354" s="37" t="s">
        <v>2979</v>
      </c>
      <c r="F354" s="38" t="s">
        <v>2996</v>
      </c>
      <c r="G354" s="38" t="s">
        <v>75</v>
      </c>
      <c r="H354" s="38" t="s">
        <v>77</v>
      </c>
      <c r="I354" s="34" t="s">
        <v>45</v>
      </c>
      <c r="J354" s="33">
        <v>44431.0</v>
      </c>
      <c r="K354" s="33">
        <v>45402.0</v>
      </c>
      <c r="L354" s="41"/>
      <c r="M354" s="42">
        <v>78000.0</v>
      </c>
      <c r="N354" s="68"/>
      <c r="O354" s="42">
        <v>78000.0</v>
      </c>
      <c r="P354" s="42">
        <v>0.0</v>
      </c>
      <c r="Q354" s="42">
        <v>0.0</v>
      </c>
      <c r="R354" s="42">
        <v>0.0</v>
      </c>
      <c r="S354" s="41"/>
      <c r="T354" s="34" t="s">
        <v>98</v>
      </c>
      <c r="U354" s="33">
        <v>45402.0</v>
      </c>
      <c r="V354" s="33">
        <v>45438.0</v>
      </c>
      <c r="W354" s="34">
        <v>1.0</v>
      </c>
      <c r="X354" s="34" t="s">
        <v>50</v>
      </c>
      <c r="Y354" s="34" t="s">
        <v>66</v>
      </c>
    </row>
    <row r="355">
      <c r="A355" s="32" t="s">
        <v>3433</v>
      </c>
      <c r="B355" s="33">
        <v>45404.0</v>
      </c>
      <c r="C355" s="34">
        <v>2186.0</v>
      </c>
      <c r="D355" s="38" t="s">
        <v>3036</v>
      </c>
      <c r="E355" s="37" t="s">
        <v>2979</v>
      </c>
      <c r="F355" s="38" t="s">
        <v>3004</v>
      </c>
      <c r="G355" s="38" t="s">
        <v>75</v>
      </c>
      <c r="H355" s="38" t="s">
        <v>77</v>
      </c>
      <c r="I355" s="34" t="s">
        <v>45</v>
      </c>
      <c r="J355" s="33">
        <v>44431.0</v>
      </c>
      <c r="K355" s="33">
        <v>45402.0</v>
      </c>
      <c r="L355" s="41"/>
      <c r="M355" s="42">
        <v>78000.0</v>
      </c>
      <c r="N355" s="68"/>
      <c r="O355" s="42">
        <v>78000.0</v>
      </c>
      <c r="P355" s="42">
        <v>0.0</v>
      </c>
      <c r="Q355" s="42">
        <v>0.0</v>
      </c>
      <c r="R355" s="42">
        <v>0.0</v>
      </c>
      <c r="S355" s="41"/>
      <c r="T355" s="34" t="s">
        <v>98</v>
      </c>
      <c r="U355" s="33">
        <v>45402.0</v>
      </c>
      <c r="V355" s="33">
        <v>45438.0</v>
      </c>
      <c r="W355" s="34">
        <v>1.0</v>
      </c>
      <c r="X355" s="34" t="s">
        <v>50</v>
      </c>
      <c r="Y355" s="34" t="s">
        <v>66</v>
      </c>
    </row>
    <row r="356">
      <c r="A356" s="32" t="s">
        <v>3438</v>
      </c>
      <c r="B356" s="33">
        <v>45404.0</v>
      </c>
      <c r="C356" s="34">
        <v>2186.0</v>
      </c>
      <c r="D356" s="38" t="s">
        <v>3036</v>
      </c>
      <c r="E356" s="37" t="s">
        <v>2979</v>
      </c>
      <c r="F356" s="38" t="s">
        <v>3015</v>
      </c>
      <c r="G356" s="38" t="s">
        <v>75</v>
      </c>
      <c r="H356" s="38" t="s">
        <v>77</v>
      </c>
      <c r="I356" s="34" t="s">
        <v>45</v>
      </c>
      <c r="J356" s="33">
        <v>44431.0</v>
      </c>
      <c r="K356" s="33">
        <v>45402.0</v>
      </c>
      <c r="L356" s="41"/>
      <c r="M356" s="42">
        <v>78000.0</v>
      </c>
      <c r="N356" s="68"/>
      <c r="O356" s="42">
        <v>78000.0</v>
      </c>
      <c r="P356" s="42">
        <v>0.0</v>
      </c>
      <c r="Q356" s="42">
        <v>0.0</v>
      </c>
      <c r="R356" s="42">
        <v>0.0</v>
      </c>
      <c r="S356" s="41"/>
      <c r="T356" s="34" t="s">
        <v>98</v>
      </c>
      <c r="U356" s="33">
        <v>45402.0</v>
      </c>
      <c r="V356" s="33">
        <v>45438.0</v>
      </c>
      <c r="W356" s="34">
        <v>1.0</v>
      </c>
      <c r="X356" s="34" t="s">
        <v>50</v>
      </c>
      <c r="Y356" s="34" t="s">
        <v>66</v>
      </c>
    </row>
    <row r="357">
      <c r="A357" s="32" t="s">
        <v>3447</v>
      </c>
      <c r="B357" s="33">
        <v>45404.0</v>
      </c>
      <c r="C357" s="34">
        <v>2186.0</v>
      </c>
      <c r="D357" s="38" t="s">
        <v>3036</v>
      </c>
      <c r="E357" s="37" t="s">
        <v>2979</v>
      </c>
      <c r="F357" s="38" t="s">
        <v>3024</v>
      </c>
      <c r="G357" s="38" t="s">
        <v>75</v>
      </c>
      <c r="H357" s="38" t="s">
        <v>77</v>
      </c>
      <c r="I357" s="34" t="s">
        <v>45</v>
      </c>
      <c r="J357" s="33">
        <v>44431.0</v>
      </c>
      <c r="K357" s="33">
        <v>45402.0</v>
      </c>
      <c r="L357" s="41"/>
      <c r="M357" s="42">
        <v>78000.0</v>
      </c>
      <c r="N357" s="68"/>
      <c r="O357" s="42">
        <v>78000.0</v>
      </c>
      <c r="P357" s="42">
        <v>0.0</v>
      </c>
      <c r="Q357" s="42">
        <v>0.0</v>
      </c>
      <c r="R357" s="42">
        <v>0.0</v>
      </c>
      <c r="S357" s="41"/>
      <c r="T357" s="34" t="s">
        <v>98</v>
      </c>
      <c r="U357" s="33">
        <v>45402.0</v>
      </c>
      <c r="V357" s="33">
        <v>45438.0</v>
      </c>
      <c r="W357" s="34">
        <v>1.0</v>
      </c>
      <c r="X357" s="34" t="s">
        <v>50</v>
      </c>
      <c r="Y357" s="34" t="s">
        <v>66</v>
      </c>
    </row>
    <row r="358">
      <c r="A358" s="32" t="s">
        <v>3455</v>
      </c>
      <c r="B358" s="33">
        <v>45404.0</v>
      </c>
      <c r="C358" s="34">
        <v>2719.0</v>
      </c>
      <c r="D358" s="38" t="s">
        <v>114</v>
      </c>
      <c r="E358" s="37" t="s">
        <v>115</v>
      </c>
      <c r="F358" s="38" t="s">
        <v>2949</v>
      </c>
      <c r="G358" s="38" t="s">
        <v>118</v>
      </c>
      <c r="H358" s="38" t="s">
        <v>99</v>
      </c>
      <c r="I358" s="34" t="s">
        <v>45</v>
      </c>
      <c r="J358" s="33">
        <v>44469.0</v>
      </c>
      <c r="K358" s="33">
        <v>45402.0</v>
      </c>
      <c r="L358" s="41"/>
      <c r="M358" s="42">
        <v>78000.0</v>
      </c>
      <c r="N358" s="68"/>
      <c r="O358" s="43">
        <v>156000.0</v>
      </c>
      <c r="P358" s="43">
        <v>156000.0</v>
      </c>
      <c r="Q358" s="42">
        <v>0.0</v>
      </c>
      <c r="R358" s="42">
        <v>3120.0</v>
      </c>
      <c r="S358" s="41"/>
      <c r="T358" s="34" t="s">
        <v>67</v>
      </c>
      <c r="U358" s="33">
        <v>45402.0</v>
      </c>
      <c r="V358" s="33">
        <v>45433.0</v>
      </c>
      <c r="W358" s="34">
        <v>1.0</v>
      </c>
      <c r="X358" s="34" t="s">
        <v>50</v>
      </c>
      <c r="Y358" s="34" t="s">
        <v>66</v>
      </c>
    </row>
    <row r="359">
      <c r="A359" s="32" t="s">
        <v>3462</v>
      </c>
      <c r="B359" s="33">
        <v>45404.0</v>
      </c>
      <c r="C359" s="34">
        <v>2719.0</v>
      </c>
      <c r="D359" s="38" t="s">
        <v>114</v>
      </c>
      <c r="E359" s="37" t="s">
        <v>115</v>
      </c>
      <c r="F359" s="38" t="s">
        <v>3463</v>
      </c>
      <c r="G359" s="38" t="s">
        <v>118</v>
      </c>
      <c r="H359" s="38" t="s">
        <v>99</v>
      </c>
      <c r="I359" s="34" t="s">
        <v>45</v>
      </c>
      <c r="J359" s="33">
        <v>44469.0</v>
      </c>
      <c r="K359" s="33">
        <v>45402.0</v>
      </c>
      <c r="L359" s="41"/>
      <c r="M359" s="42">
        <v>78000.0</v>
      </c>
      <c r="N359" s="68"/>
      <c r="O359" s="43">
        <v>78000.0</v>
      </c>
      <c r="P359" s="43">
        <v>0.0</v>
      </c>
      <c r="Q359" s="42">
        <v>0.0</v>
      </c>
      <c r="R359" s="42">
        <v>0.0</v>
      </c>
      <c r="S359" s="41"/>
      <c r="T359" s="34" t="s">
        <v>98</v>
      </c>
      <c r="U359" s="33">
        <v>45402.0</v>
      </c>
      <c r="V359" s="33">
        <v>45440.0</v>
      </c>
      <c r="W359" s="34">
        <v>1.0</v>
      </c>
      <c r="X359" s="34" t="s">
        <v>50</v>
      </c>
      <c r="Y359" s="34" t="s">
        <v>66</v>
      </c>
    </row>
    <row r="360">
      <c r="A360" s="32" t="s">
        <v>3469</v>
      </c>
      <c r="B360" s="33">
        <v>45404.0</v>
      </c>
      <c r="C360" s="34">
        <v>11657.0</v>
      </c>
      <c r="D360" s="38" t="s">
        <v>3471</v>
      </c>
      <c r="E360" s="37" t="s">
        <v>3473</v>
      </c>
      <c r="F360" s="38" t="s">
        <v>3471</v>
      </c>
      <c r="G360" s="38" t="s">
        <v>2484</v>
      </c>
      <c r="H360" s="38" t="s">
        <v>35</v>
      </c>
      <c r="I360" s="34" t="s">
        <v>45</v>
      </c>
      <c r="J360" s="33">
        <v>45371.0</v>
      </c>
      <c r="K360" s="33">
        <v>45402.0</v>
      </c>
      <c r="L360" s="41"/>
      <c r="M360" s="68"/>
      <c r="N360" s="68"/>
      <c r="O360" s="43">
        <v>118071.0</v>
      </c>
      <c r="P360" s="85">
        <v>118071.0</v>
      </c>
      <c r="Q360" s="42">
        <v>0.0</v>
      </c>
      <c r="R360" s="42">
        <v>0.0</v>
      </c>
      <c r="S360" s="41"/>
      <c r="T360" s="34" t="s">
        <v>47</v>
      </c>
      <c r="U360" s="33">
        <v>45403.0</v>
      </c>
      <c r="V360" s="33">
        <v>45433.0</v>
      </c>
      <c r="W360" s="34">
        <v>1.0</v>
      </c>
      <c r="X360" s="34" t="s">
        <v>100</v>
      </c>
      <c r="Y360" s="34" t="s">
        <v>204</v>
      </c>
    </row>
    <row r="361">
      <c r="A361" s="32" t="s">
        <v>3478</v>
      </c>
      <c r="B361" s="33">
        <v>45404.0</v>
      </c>
      <c r="C361" s="34">
        <v>8490.0</v>
      </c>
      <c r="D361" s="38" t="s">
        <v>2779</v>
      </c>
      <c r="E361" s="37" t="s">
        <v>2780</v>
      </c>
      <c r="F361" s="49" t="s">
        <v>3480</v>
      </c>
      <c r="G361" s="38" t="s">
        <v>196</v>
      </c>
      <c r="H361" s="38" t="s">
        <v>174</v>
      </c>
      <c r="I361" s="34" t="s">
        <v>45</v>
      </c>
      <c r="J361" s="33">
        <v>44992.0</v>
      </c>
      <c r="K361" s="33">
        <v>45403.0</v>
      </c>
      <c r="L361" s="41"/>
      <c r="M361" s="68"/>
      <c r="N361" s="68"/>
      <c r="O361" s="43">
        <v>118087.0</v>
      </c>
      <c r="P361" s="117">
        <v>118087.0</v>
      </c>
      <c r="Q361" s="42">
        <v>0.0</v>
      </c>
      <c r="R361" s="42">
        <v>0.0</v>
      </c>
      <c r="S361" s="41"/>
      <c r="T361" s="34" t="s">
        <v>47</v>
      </c>
      <c r="U361" s="33">
        <v>45403.0</v>
      </c>
      <c r="V361" s="33">
        <v>45434.0</v>
      </c>
      <c r="W361" s="34">
        <v>1.0</v>
      </c>
      <c r="X361" s="34" t="s">
        <v>100</v>
      </c>
      <c r="Y361" s="34" t="s">
        <v>66</v>
      </c>
    </row>
    <row r="362">
      <c r="A362" s="32" t="s">
        <v>3488</v>
      </c>
      <c r="B362" s="33">
        <v>45404.0</v>
      </c>
      <c r="C362" s="34">
        <v>7514.0</v>
      </c>
      <c r="D362" s="38" t="s">
        <v>1424</v>
      </c>
      <c r="E362" s="37" t="s">
        <v>1425</v>
      </c>
      <c r="F362" s="38" t="s">
        <v>1435</v>
      </c>
      <c r="G362" s="38" t="s">
        <v>34</v>
      </c>
      <c r="H362" s="38" t="s">
        <v>35</v>
      </c>
      <c r="I362" s="34" t="s">
        <v>45</v>
      </c>
      <c r="J362" s="33">
        <v>44875.0</v>
      </c>
      <c r="K362" s="33">
        <v>45403.0</v>
      </c>
      <c r="L362" s="41"/>
      <c r="M362" s="68"/>
      <c r="N362" s="68"/>
      <c r="O362" s="43">
        <v>78000.0</v>
      </c>
      <c r="P362" s="43">
        <v>78000.0</v>
      </c>
      <c r="Q362" s="42">
        <v>0.0</v>
      </c>
      <c r="R362" s="42">
        <v>1560.0</v>
      </c>
      <c r="S362" s="41"/>
      <c r="T362" s="34" t="s">
        <v>67</v>
      </c>
      <c r="U362" s="33">
        <v>45403.0</v>
      </c>
      <c r="V362" s="33">
        <v>45433.0</v>
      </c>
      <c r="W362" s="34">
        <v>1.0</v>
      </c>
      <c r="X362" s="34" t="s">
        <v>50</v>
      </c>
      <c r="Y362" s="34" t="s">
        <v>66</v>
      </c>
    </row>
    <row r="363">
      <c r="A363" s="32" t="s">
        <v>3498</v>
      </c>
      <c r="B363" s="33">
        <v>45404.0</v>
      </c>
      <c r="C363" s="34">
        <v>6941.0</v>
      </c>
      <c r="D363" s="38" t="s">
        <v>2972</v>
      </c>
      <c r="E363" s="37" t="s">
        <v>2973</v>
      </c>
      <c r="F363" s="38" t="s">
        <v>2972</v>
      </c>
      <c r="G363" s="38" t="s">
        <v>251</v>
      </c>
      <c r="H363" s="38" t="s">
        <v>166</v>
      </c>
      <c r="I363" s="34" t="s">
        <v>45</v>
      </c>
      <c r="J363" s="33" t="s">
        <v>3502</v>
      </c>
      <c r="K363" s="33">
        <v>45403.0</v>
      </c>
      <c r="L363" s="41"/>
      <c r="M363" s="68"/>
      <c r="N363" s="68"/>
      <c r="O363" s="43">
        <v>78000.0</v>
      </c>
      <c r="P363" s="43">
        <v>78000.0</v>
      </c>
      <c r="Q363" s="42">
        <v>0.0</v>
      </c>
      <c r="R363" s="42">
        <v>1560.0</v>
      </c>
      <c r="S363" s="41"/>
      <c r="T363" s="34" t="s">
        <v>67</v>
      </c>
      <c r="U363" s="33">
        <v>45403.0</v>
      </c>
      <c r="V363" s="33">
        <v>45433.0</v>
      </c>
      <c r="W363" s="34">
        <v>1.0</v>
      </c>
      <c r="X363" s="34" t="s">
        <v>50</v>
      </c>
      <c r="Y363" s="34" t="s">
        <v>66</v>
      </c>
    </row>
    <row r="364">
      <c r="A364" s="32" t="s">
        <v>3509</v>
      </c>
      <c r="B364" s="33">
        <v>45404.0</v>
      </c>
      <c r="C364" s="34">
        <v>9815.0</v>
      </c>
      <c r="D364" s="38" t="s">
        <v>3007</v>
      </c>
      <c r="E364" s="37" t="s">
        <v>3008</v>
      </c>
      <c r="F364" s="38" t="s">
        <v>3014</v>
      </c>
      <c r="G364" s="38" t="s">
        <v>599</v>
      </c>
      <c r="H364" s="38" t="s">
        <v>166</v>
      </c>
      <c r="I364" s="34" t="s">
        <v>45</v>
      </c>
      <c r="J364" s="33">
        <v>45149.0</v>
      </c>
      <c r="K364" s="33">
        <v>45403.0</v>
      </c>
      <c r="L364" s="41"/>
      <c r="M364" s="42">
        <v>118000.0</v>
      </c>
      <c r="N364" s="68"/>
      <c r="O364" s="43">
        <v>236041.0</v>
      </c>
      <c r="P364" s="117">
        <v>236041.0</v>
      </c>
      <c r="Q364" s="42">
        <v>0.0</v>
      </c>
      <c r="R364" s="42">
        <v>0.0</v>
      </c>
      <c r="S364" s="41"/>
      <c r="T364" s="34" t="s">
        <v>47</v>
      </c>
      <c r="U364" s="33">
        <v>45403.0</v>
      </c>
      <c r="V364" s="33">
        <v>45433.0</v>
      </c>
      <c r="W364" s="34">
        <v>1.0</v>
      </c>
      <c r="X364" s="34" t="s">
        <v>100</v>
      </c>
      <c r="Y364" s="34" t="s">
        <v>66</v>
      </c>
    </row>
    <row r="365">
      <c r="A365" s="32" t="s">
        <v>3518</v>
      </c>
      <c r="B365" s="33">
        <v>45404.0</v>
      </c>
      <c r="C365" s="34">
        <v>9815.0</v>
      </c>
      <c r="D365" s="38" t="s">
        <v>3007</v>
      </c>
      <c r="E365" s="37" t="s">
        <v>3008</v>
      </c>
      <c r="F365" s="38" t="s">
        <v>3009</v>
      </c>
      <c r="G365" s="38" t="s">
        <v>599</v>
      </c>
      <c r="H365" s="38" t="s">
        <v>166</v>
      </c>
      <c r="I365" s="34" t="s">
        <v>45</v>
      </c>
      <c r="J365" s="33">
        <v>45149.0</v>
      </c>
      <c r="K365" s="33">
        <v>45403.0</v>
      </c>
      <c r="L365" s="33"/>
      <c r="M365" s="42">
        <v>118000.0</v>
      </c>
      <c r="N365" s="68"/>
      <c r="O365" s="43">
        <v>118000.0</v>
      </c>
      <c r="P365" s="43">
        <v>0.0</v>
      </c>
      <c r="Q365" s="42">
        <v>0.0</v>
      </c>
      <c r="R365" s="42">
        <v>0.0</v>
      </c>
      <c r="S365" s="41"/>
      <c r="T365" s="34" t="s">
        <v>98</v>
      </c>
      <c r="U365" s="33">
        <v>45403.0</v>
      </c>
      <c r="V365" s="33">
        <v>45433.0</v>
      </c>
      <c r="W365" s="34">
        <v>1.0</v>
      </c>
      <c r="X365" s="34" t="s">
        <v>100</v>
      </c>
      <c r="Y365" s="34" t="s">
        <v>66</v>
      </c>
    </row>
    <row r="366">
      <c r="A366" s="32" t="s">
        <v>3525</v>
      </c>
      <c r="B366" s="33">
        <v>45404.0</v>
      </c>
      <c r="C366" s="34">
        <v>8115.0</v>
      </c>
      <c r="D366" s="38" t="s">
        <v>632</v>
      </c>
      <c r="E366" s="37" t="s">
        <v>634</v>
      </c>
      <c r="F366" s="38" t="s">
        <v>3065</v>
      </c>
      <c r="G366" s="38" t="s">
        <v>357</v>
      </c>
      <c r="H366" s="38" t="s">
        <v>166</v>
      </c>
      <c r="I366" s="34" t="s">
        <v>45</v>
      </c>
      <c r="J366" s="33">
        <v>44947.0</v>
      </c>
      <c r="K366" s="33">
        <v>45403.0</v>
      </c>
      <c r="L366" s="41"/>
      <c r="M366" s="68"/>
      <c r="N366" s="68"/>
      <c r="O366" s="43">
        <v>118037.0</v>
      </c>
      <c r="P366" s="117">
        <v>118037.0</v>
      </c>
      <c r="Q366" s="42">
        <v>0.0</v>
      </c>
      <c r="R366" s="42">
        <v>0.0</v>
      </c>
      <c r="S366" s="41"/>
      <c r="T366" s="34" t="s">
        <v>47</v>
      </c>
      <c r="U366" s="33">
        <v>45403.0</v>
      </c>
      <c r="V366" s="33">
        <v>45433.0</v>
      </c>
      <c r="W366" s="34">
        <v>1.0</v>
      </c>
      <c r="X366" s="34" t="s">
        <v>100</v>
      </c>
      <c r="Y366" s="34" t="s">
        <v>66</v>
      </c>
    </row>
    <row r="367">
      <c r="A367" s="32" t="s">
        <v>3532</v>
      </c>
      <c r="B367" s="33">
        <v>45404.0</v>
      </c>
      <c r="C367" s="34">
        <v>10423.0</v>
      </c>
      <c r="D367" s="38" t="s">
        <v>2881</v>
      </c>
      <c r="E367" s="37" t="s">
        <v>2883</v>
      </c>
      <c r="F367" s="38" t="s">
        <v>2884</v>
      </c>
      <c r="G367" s="38" t="s">
        <v>97</v>
      </c>
      <c r="H367" s="38" t="s">
        <v>99</v>
      </c>
      <c r="I367" s="34" t="s">
        <v>45</v>
      </c>
      <c r="J367" s="33">
        <v>45216.0</v>
      </c>
      <c r="K367" s="33">
        <v>45403.0</v>
      </c>
      <c r="L367" s="41"/>
      <c r="M367" s="68"/>
      <c r="N367" s="68"/>
      <c r="O367" s="43">
        <v>78052.0</v>
      </c>
      <c r="P367" s="117">
        <v>78052.0</v>
      </c>
      <c r="Q367" s="42">
        <v>0.0</v>
      </c>
      <c r="R367" s="42">
        <v>0.0</v>
      </c>
      <c r="S367" s="41"/>
      <c r="T367" s="34" t="s">
        <v>47</v>
      </c>
      <c r="U367" s="33">
        <v>45403.0</v>
      </c>
      <c r="V367" s="33">
        <v>45433.0</v>
      </c>
      <c r="W367" s="34">
        <v>1.0</v>
      </c>
      <c r="X367" s="34" t="s">
        <v>50</v>
      </c>
      <c r="Y367" s="34" t="s">
        <v>66</v>
      </c>
    </row>
    <row r="368">
      <c r="A368" s="32" t="s">
        <v>3539</v>
      </c>
      <c r="B368" s="33">
        <v>45404.0</v>
      </c>
      <c r="C368" s="34">
        <v>8074.0</v>
      </c>
      <c r="D368" s="38" t="s">
        <v>961</v>
      </c>
      <c r="E368" s="37" t="s">
        <v>963</v>
      </c>
      <c r="F368" s="38" t="s">
        <v>3542</v>
      </c>
      <c r="G368" s="38" t="s">
        <v>75</v>
      </c>
      <c r="H368" s="38" t="s">
        <v>77</v>
      </c>
      <c r="I368" s="34" t="s">
        <v>45</v>
      </c>
      <c r="J368" s="33">
        <v>44944.0</v>
      </c>
      <c r="K368" s="33">
        <v>45403.0</v>
      </c>
      <c r="L368" s="41"/>
      <c r="M368" s="68"/>
      <c r="N368" s="68"/>
      <c r="O368" s="43">
        <v>998034.0</v>
      </c>
      <c r="P368" s="117">
        <v>998034.0</v>
      </c>
      <c r="Q368" s="42">
        <v>418000.0</v>
      </c>
      <c r="R368" s="42">
        <v>0.0</v>
      </c>
      <c r="S368" s="41"/>
      <c r="T368" s="34" t="s">
        <v>47</v>
      </c>
      <c r="U368" s="33">
        <v>45403.0</v>
      </c>
      <c r="V368" s="33">
        <v>45765.0</v>
      </c>
      <c r="W368" s="34">
        <v>12.0</v>
      </c>
      <c r="X368" s="34" t="s">
        <v>100</v>
      </c>
      <c r="Y368" s="34" t="s">
        <v>66</v>
      </c>
    </row>
    <row r="369">
      <c r="A369" s="32" t="s">
        <v>3546</v>
      </c>
      <c r="B369" s="33">
        <v>45404.0</v>
      </c>
      <c r="C369" s="34">
        <v>11065.0</v>
      </c>
      <c r="D369" s="38" t="s">
        <v>470</v>
      </c>
      <c r="E369" s="37" t="s">
        <v>471</v>
      </c>
      <c r="F369" s="38" t="s">
        <v>472</v>
      </c>
      <c r="G369" s="38" t="s">
        <v>473</v>
      </c>
      <c r="H369" s="38" t="s">
        <v>474</v>
      </c>
      <c r="I369" s="34" t="s">
        <v>45</v>
      </c>
      <c r="J369" s="33">
        <v>45306.0</v>
      </c>
      <c r="K369" s="33">
        <v>45403.0</v>
      </c>
      <c r="L369" s="41"/>
      <c r="M369" s="68"/>
      <c r="N369" s="68"/>
      <c r="O369" s="43">
        <v>78048.0</v>
      </c>
      <c r="P369" s="117">
        <v>78048.0</v>
      </c>
      <c r="Q369" s="42">
        <v>0.0</v>
      </c>
      <c r="R369" s="42">
        <v>0.0</v>
      </c>
      <c r="S369" s="41"/>
      <c r="T369" s="34" t="s">
        <v>47</v>
      </c>
      <c r="U369" s="33">
        <v>45403.0</v>
      </c>
      <c r="V369" s="33">
        <v>45433.0</v>
      </c>
      <c r="W369" s="34">
        <v>1.0</v>
      </c>
      <c r="X369" s="34" t="s">
        <v>50</v>
      </c>
      <c r="Y369" s="34" t="s">
        <v>66</v>
      </c>
    </row>
    <row r="370">
      <c r="A370" s="32" t="s">
        <v>3555</v>
      </c>
      <c r="B370" s="33">
        <v>45404.0</v>
      </c>
      <c r="C370" s="34">
        <v>4343.0</v>
      </c>
      <c r="D370" s="38" t="s">
        <v>56</v>
      </c>
      <c r="E370" s="37" t="s">
        <v>57</v>
      </c>
      <c r="F370" s="38" t="s">
        <v>3000</v>
      </c>
      <c r="G370" s="38" t="s">
        <v>61</v>
      </c>
      <c r="H370" s="38" t="s">
        <v>63</v>
      </c>
      <c r="I370" s="34" t="s">
        <v>45</v>
      </c>
      <c r="J370" s="33">
        <v>44585.0</v>
      </c>
      <c r="K370" s="33">
        <v>45403.0</v>
      </c>
      <c r="L370" s="41"/>
      <c r="M370" s="68"/>
      <c r="N370" s="68"/>
      <c r="O370" s="43">
        <v>78000.0</v>
      </c>
      <c r="P370" s="43">
        <v>78000.0</v>
      </c>
      <c r="Q370" s="42">
        <v>0.0</v>
      </c>
      <c r="R370" s="42">
        <v>1560.0</v>
      </c>
      <c r="S370" s="41"/>
      <c r="T370" s="34" t="s">
        <v>67</v>
      </c>
      <c r="U370" s="33">
        <v>45403.0</v>
      </c>
      <c r="V370" s="33">
        <v>45433.0</v>
      </c>
      <c r="W370" s="34">
        <v>1.0</v>
      </c>
      <c r="X370" s="34" t="s">
        <v>50</v>
      </c>
      <c r="Y370" s="34" t="s">
        <v>66</v>
      </c>
    </row>
    <row r="371">
      <c r="A371" s="32" t="s">
        <v>3567</v>
      </c>
      <c r="B371" s="33">
        <v>45404.0</v>
      </c>
      <c r="C371" s="34">
        <v>2581.0</v>
      </c>
      <c r="D371" s="38" t="s">
        <v>3283</v>
      </c>
      <c r="E371" s="37" t="s">
        <v>2935</v>
      </c>
      <c r="F371" s="38" t="s">
        <v>2937</v>
      </c>
      <c r="G371" s="38" t="s">
        <v>273</v>
      </c>
      <c r="H371" s="38" t="s">
        <v>44</v>
      </c>
      <c r="I371" s="34" t="s">
        <v>45</v>
      </c>
      <c r="J371" s="33">
        <v>44459.0</v>
      </c>
      <c r="K371" s="33">
        <v>45403.0</v>
      </c>
      <c r="L371" s="41"/>
      <c r="M371" s="68"/>
      <c r="N371" s="68"/>
      <c r="O371" s="43">
        <v>78035.0</v>
      </c>
      <c r="P371" s="117">
        <v>78035.0</v>
      </c>
      <c r="Q371" s="42">
        <v>0.0</v>
      </c>
      <c r="R371" s="42">
        <v>0.0</v>
      </c>
      <c r="S371" s="41"/>
      <c r="T371" s="34" t="s">
        <v>47</v>
      </c>
      <c r="U371" s="33">
        <v>45404.0</v>
      </c>
      <c r="V371" s="33">
        <v>45434.0</v>
      </c>
      <c r="W371" s="34">
        <v>1.0</v>
      </c>
      <c r="X371" s="34" t="s">
        <v>50</v>
      </c>
      <c r="Y371" s="34" t="s">
        <v>66</v>
      </c>
    </row>
    <row r="372">
      <c r="A372" s="32" t="s">
        <v>3576</v>
      </c>
      <c r="B372" s="33">
        <v>45404.0</v>
      </c>
      <c r="C372" s="34">
        <v>5475.0</v>
      </c>
      <c r="D372" s="38" t="s">
        <v>2488</v>
      </c>
      <c r="E372" s="37" t="s">
        <v>2489</v>
      </c>
      <c r="F372" s="38" t="s">
        <v>2490</v>
      </c>
      <c r="G372" s="38" t="s">
        <v>2491</v>
      </c>
      <c r="H372" s="38" t="s">
        <v>203</v>
      </c>
      <c r="I372" s="34" t="s">
        <v>45</v>
      </c>
      <c r="J372" s="33">
        <v>44665.0</v>
      </c>
      <c r="K372" s="33">
        <v>45403.0</v>
      </c>
      <c r="L372" s="41"/>
      <c r="M372" s="68"/>
      <c r="N372" s="68"/>
      <c r="O372" s="43">
        <v>78000.0</v>
      </c>
      <c r="P372" s="43">
        <v>78000.0</v>
      </c>
      <c r="Q372" s="42">
        <v>0.0</v>
      </c>
      <c r="R372" s="42">
        <v>546.0</v>
      </c>
      <c r="S372" s="41"/>
      <c r="T372" s="34" t="s">
        <v>67</v>
      </c>
      <c r="U372" s="33">
        <v>45403.0</v>
      </c>
      <c r="V372" s="33">
        <v>45433.0</v>
      </c>
      <c r="W372" s="34">
        <v>1.0</v>
      </c>
      <c r="X372" s="34" t="s">
        <v>50</v>
      </c>
      <c r="Y372" s="34" t="s">
        <v>66</v>
      </c>
    </row>
    <row r="373">
      <c r="A373" s="32" t="s">
        <v>3581</v>
      </c>
      <c r="B373" s="33">
        <v>45404.0</v>
      </c>
      <c r="C373" s="34">
        <v>6253.0</v>
      </c>
      <c r="D373" s="38" t="s">
        <v>2839</v>
      </c>
      <c r="E373" s="37" t="s">
        <v>2840</v>
      </c>
      <c r="F373" s="38" t="s">
        <v>2841</v>
      </c>
      <c r="G373" s="38" t="s">
        <v>391</v>
      </c>
      <c r="H373" s="38" t="s">
        <v>99</v>
      </c>
      <c r="I373" s="34" t="s">
        <v>45</v>
      </c>
      <c r="J373" s="33">
        <v>44750.0</v>
      </c>
      <c r="K373" s="33">
        <v>45403.0</v>
      </c>
      <c r="L373" s="41"/>
      <c r="M373" s="68"/>
      <c r="N373" s="68"/>
      <c r="O373" s="43">
        <v>78046.0</v>
      </c>
      <c r="P373" s="117">
        <v>78046.0</v>
      </c>
      <c r="Q373" s="42">
        <v>0.0</v>
      </c>
      <c r="R373" s="42">
        <v>0.0</v>
      </c>
      <c r="S373" s="41"/>
      <c r="T373" s="34" t="s">
        <v>47</v>
      </c>
      <c r="U373" s="33">
        <v>45404.0</v>
      </c>
      <c r="V373" s="33">
        <v>45434.0</v>
      </c>
      <c r="W373" s="34">
        <v>1.0</v>
      </c>
      <c r="X373" s="34" t="s">
        <v>50</v>
      </c>
      <c r="Y373" s="34" t="s">
        <v>66</v>
      </c>
    </row>
    <row r="374">
      <c r="A374" s="32" t="s">
        <v>3591</v>
      </c>
      <c r="B374" s="33">
        <v>45404.0</v>
      </c>
      <c r="C374" s="34">
        <v>1431.0</v>
      </c>
      <c r="D374" s="38" t="s">
        <v>3593</v>
      </c>
      <c r="E374" s="37" t="s">
        <v>573</v>
      </c>
      <c r="F374" s="38" t="s">
        <v>3437</v>
      </c>
      <c r="G374" s="38" t="s">
        <v>273</v>
      </c>
      <c r="H374" s="38" t="s">
        <v>44</v>
      </c>
      <c r="I374" s="34" t="s">
        <v>45</v>
      </c>
      <c r="J374" s="33">
        <v>44364.0</v>
      </c>
      <c r="K374" s="33">
        <v>45403.0</v>
      </c>
      <c r="L374" s="41"/>
      <c r="M374" s="68"/>
      <c r="N374" s="68"/>
      <c r="O374" s="43">
        <v>78000.0</v>
      </c>
      <c r="P374" s="43">
        <v>78000.0</v>
      </c>
      <c r="Q374" s="42">
        <v>0.0</v>
      </c>
      <c r="R374" s="42">
        <v>4400.0</v>
      </c>
      <c r="S374" s="41"/>
      <c r="T374" s="34" t="s">
        <v>67</v>
      </c>
      <c r="U374" s="33">
        <v>45403.0</v>
      </c>
      <c r="V374" s="33">
        <v>45436.0</v>
      </c>
      <c r="W374" s="34">
        <v>1.0</v>
      </c>
      <c r="X374" s="34" t="s">
        <v>50</v>
      </c>
      <c r="Y374" s="34" t="s">
        <v>66</v>
      </c>
    </row>
    <row r="375">
      <c r="A375" s="32" t="s">
        <v>3599</v>
      </c>
      <c r="B375" s="33">
        <v>45404.0</v>
      </c>
      <c r="C375" s="34">
        <v>2253.0</v>
      </c>
      <c r="D375" s="38" t="s">
        <v>1959</v>
      </c>
      <c r="E375" s="37" t="s">
        <v>1960</v>
      </c>
      <c r="F375" s="38" t="s">
        <v>1962</v>
      </c>
      <c r="G375" s="38" t="s">
        <v>1963</v>
      </c>
      <c r="H375" s="38" t="s">
        <v>1965</v>
      </c>
      <c r="I375" s="34" t="s">
        <v>45</v>
      </c>
      <c r="J375" s="33">
        <v>44435.0</v>
      </c>
      <c r="K375" s="33">
        <v>45403.0</v>
      </c>
      <c r="L375" s="41"/>
      <c r="M375" s="68"/>
      <c r="N375" s="68"/>
      <c r="O375" s="43">
        <v>118060.0</v>
      </c>
      <c r="P375" s="117">
        <v>118060.0</v>
      </c>
      <c r="Q375" s="42">
        <v>0.0</v>
      </c>
      <c r="R375" s="42">
        <v>0.0</v>
      </c>
      <c r="S375" s="41"/>
      <c r="T375" s="34" t="s">
        <v>47</v>
      </c>
      <c r="U375" s="33">
        <v>45403.0</v>
      </c>
      <c r="V375" s="33">
        <v>45433.0</v>
      </c>
      <c r="W375" s="34">
        <v>1.0</v>
      </c>
      <c r="X375" s="34" t="s">
        <v>100</v>
      </c>
      <c r="Y375" s="34" t="s">
        <v>66</v>
      </c>
    </row>
    <row r="376">
      <c r="A376" s="32" t="s">
        <v>3605</v>
      </c>
      <c r="B376" s="33">
        <v>45404.0</v>
      </c>
      <c r="C376" s="34">
        <v>9303.0</v>
      </c>
      <c r="D376" s="38" t="s">
        <v>2819</v>
      </c>
      <c r="E376" s="37" t="s">
        <v>2820</v>
      </c>
      <c r="F376" s="38" t="s">
        <v>2821</v>
      </c>
      <c r="G376" s="38" t="s">
        <v>215</v>
      </c>
      <c r="H376" s="38" t="s">
        <v>77</v>
      </c>
      <c r="I376" s="34" t="s">
        <v>45</v>
      </c>
      <c r="J376" s="33">
        <v>45089.0</v>
      </c>
      <c r="K376" s="33">
        <v>45403.0</v>
      </c>
      <c r="L376" s="41"/>
      <c r="M376" s="68"/>
      <c r="N376" s="68"/>
      <c r="O376" s="43">
        <v>118037.0</v>
      </c>
      <c r="P376" s="117">
        <v>118037.0</v>
      </c>
      <c r="Q376" s="42">
        <v>0.0</v>
      </c>
      <c r="R376" s="42">
        <v>0.0</v>
      </c>
      <c r="S376" s="41"/>
      <c r="T376" s="34" t="s">
        <v>47</v>
      </c>
      <c r="U376" s="33">
        <v>45403.0</v>
      </c>
      <c r="V376" s="33">
        <v>45433.0</v>
      </c>
      <c r="W376" s="34">
        <v>1.0</v>
      </c>
      <c r="X376" s="34" t="s">
        <v>100</v>
      </c>
      <c r="Y376" s="34" t="s">
        <v>66</v>
      </c>
    </row>
    <row r="377">
      <c r="A377" s="32" t="s">
        <v>3610</v>
      </c>
      <c r="B377" s="33">
        <v>45404.0</v>
      </c>
      <c r="C377" s="34">
        <v>11150.0</v>
      </c>
      <c r="D377" s="35" t="s">
        <v>3612</v>
      </c>
      <c r="E377" s="37" t="s">
        <v>3613</v>
      </c>
      <c r="F377" s="35" t="s">
        <v>3614</v>
      </c>
      <c r="G377" s="35" t="s">
        <v>106</v>
      </c>
      <c r="H377" s="35" t="s">
        <v>107</v>
      </c>
      <c r="I377" s="34" t="s">
        <v>45</v>
      </c>
      <c r="J377" s="33">
        <v>45314.0</v>
      </c>
      <c r="K377" s="33">
        <v>45403.0</v>
      </c>
      <c r="L377" s="41"/>
      <c r="M377" s="68"/>
      <c r="N377" s="41"/>
      <c r="O377" s="43">
        <v>78064.0</v>
      </c>
      <c r="P377" s="117">
        <v>78064.0</v>
      </c>
      <c r="Q377" s="34">
        <v>0.0</v>
      </c>
      <c r="R377" s="42">
        <v>0.0</v>
      </c>
      <c r="S377" s="34"/>
      <c r="T377" s="34" t="s">
        <v>47</v>
      </c>
      <c r="U377" s="33">
        <v>45403.0</v>
      </c>
      <c r="V377" s="33">
        <v>45440.0</v>
      </c>
      <c r="W377" s="34">
        <v>1.0</v>
      </c>
      <c r="X377" s="34" t="s">
        <v>50</v>
      </c>
      <c r="Y377" s="34" t="s">
        <v>66</v>
      </c>
    </row>
    <row r="378">
      <c r="A378" s="32" t="s">
        <v>3622</v>
      </c>
      <c r="B378" s="33">
        <v>45405.0</v>
      </c>
      <c r="C378" s="34">
        <v>3239.0</v>
      </c>
      <c r="D378" s="38" t="s">
        <v>3624</v>
      </c>
      <c r="E378" s="37" t="s">
        <v>2862</v>
      </c>
      <c r="F378" s="38" t="s">
        <v>2864</v>
      </c>
      <c r="G378" s="38" t="s">
        <v>75</v>
      </c>
      <c r="H378" s="38" t="s">
        <v>77</v>
      </c>
      <c r="I378" s="34" t="s">
        <v>45</v>
      </c>
      <c r="J378" s="33">
        <v>44516.0</v>
      </c>
      <c r="K378" s="33">
        <v>45404.0</v>
      </c>
      <c r="L378" s="41"/>
      <c r="M378" s="41"/>
      <c r="N378" s="41"/>
      <c r="O378" s="43">
        <v>78000.0</v>
      </c>
      <c r="P378" s="43">
        <v>78000.0</v>
      </c>
      <c r="Q378" s="34">
        <v>0.0</v>
      </c>
      <c r="R378" s="42">
        <v>4400.0</v>
      </c>
      <c r="S378" s="41"/>
      <c r="T378" s="34" t="s">
        <v>67</v>
      </c>
      <c r="U378" s="33">
        <v>45404.0</v>
      </c>
      <c r="V378" s="33">
        <v>45434.0</v>
      </c>
      <c r="W378" s="34">
        <v>1.0</v>
      </c>
      <c r="X378" s="34" t="s">
        <v>50</v>
      </c>
      <c r="Y378" s="34" t="s">
        <v>66</v>
      </c>
    </row>
    <row r="379">
      <c r="A379" s="32" t="s">
        <v>3631</v>
      </c>
      <c r="B379" s="33">
        <v>45405.0</v>
      </c>
      <c r="C379" s="34">
        <v>4867.0</v>
      </c>
      <c r="D379" s="35" t="s">
        <v>3633</v>
      </c>
      <c r="E379" s="37" t="s">
        <v>2990</v>
      </c>
      <c r="F379" s="38" t="s">
        <v>2991</v>
      </c>
      <c r="G379" s="38" t="s">
        <v>459</v>
      </c>
      <c r="H379" s="38" t="s">
        <v>99</v>
      </c>
      <c r="I379" s="34" t="s">
        <v>45</v>
      </c>
      <c r="J379" s="33">
        <v>44623.0</v>
      </c>
      <c r="K379" s="33">
        <v>45404.0</v>
      </c>
      <c r="L379" s="41"/>
      <c r="M379" s="68"/>
      <c r="N379" s="68"/>
      <c r="O379" s="43">
        <v>78000.0</v>
      </c>
      <c r="P379" s="43">
        <v>78000.0</v>
      </c>
      <c r="Q379" s="42">
        <v>0.0</v>
      </c>
      <c r="R379" s="42">
        <v>546.0</v>
      </c>
      <c r="S379" s="41"/>
      <c r="T379" s="34" t="s">
        <v>67</v>
      </c>
      <c r="U379" s="33">
        <v>45404.0</v>
      </c>
      <c r="V379" s="33">
        <v>45434.0</v>
      </c>
      <c r="W379" s="34">
        <v>1.0</v>
      </c>
      <c r="X379" s="34" t="s">
        <v>50</v>
      </c>
      <c r="Y379" s="34" t="s">
        <v>66</v>
      </c>
    </row>
    <row r="380">
      <c r="A380" s="32" t="s">
        <v>3640</v>
      </c>
      <c r="B380" s="33">
        <v>45405.0</v>
      </c>
      <c r="C380" s="34">
        <v>6348.0</v>
      </c>
      <c r="D380" s="35" t="s">
        <v>3119</v>
      </c>
      <c r="E380" s="37" t="s">
        <v>3118</v>
      </c>
      <c r="F380" s="38" t="s">
        <v>3119</v>
      </c>
      <c r="G380" s="38" t="s">
        <v>61</v>
      </c>
      <c r="H380" s="38" t="s">
        <v>63</v>
      </c>
      <c r="I380" s="34" t="s">
        <v>45</v>
      </c>
      <c r="J380" s="33">
        <v>44760.0</v>
      </c>
      <c r="K380" s="33">
        <v>45404.0</v>
      </c>
      <c r="L380" s="41"/>
      <c r="M380" s="68"/>
      <c r="N380" s="68"/>
      <c r="O380" s="43">
        <v>78086.0</v>
      </c>
      <c r="P380" s="44">
        <v>78086.0</v>
      </c>
      <c r="Q380" s="42">
        <v>0.0</v>
      </c>
      <c r="R380" s="42">
        <v>0.0</v>
      </c>
      <c r="S380" s="41"/>
      <c r="T380" s="34" t="s">
        <v>47</v>
      </c>
      <c r="U380" s="33">
        <v>45404.0</v>
      </c>
      <c r="V380" s="33">
        <v>45434.0</v>
      </c>
      <c r="W380" s="34">
        <v>1.0</v>
      </c>
      <c r="X380" s="34" t="s">
        <v>50</v>
      </c>
      <c r="Y380" s="34" t="s">
        <v>66</v>
      </c>
    </row>
    <row r="381">
      <c r="A381" s="32" t="s">
        <v>3647</v>
      </c>
      <c r="B381" s="33">
        <v>45405.0</v>
      </c>
      <c r="C381" s="34">
        <v>11051.0</v>
      </c>
      <c r="D381" s="35" t="s">
        <v>3652</v>
      </c>
      <c r="E381" s="37" t="s">
        <v>3260</v>
      </c>
      <c r="F381" s="38" t="s">
        <v>3261</v>
      </c>
      <c r="G381" s="38" t="s">
        <v>391</v>
      </c>
      <c r="H381" s="38" t="s">
        <v>99</v>
      </c>
      <c r="I381" s="34" t="s">
        <v>45</v>
      </c>
      <c r="J381" s="33">
        <v>45305.0</v>
      </c>
      <c r="K381" s="33">
        <v>45404.0</v>
      </c>
      <c r="L381" s="33"/>
      <c r="M381" s="42">
        <v>78000.0</v>
      </c>
      <c r="N381" s="68"/>
      <c r="O381" s="43">
        <v>100013.0</v>
      </c>
      <c r="P381" s="44">
        <v>100000.0</v>
      </c>
      <c r="Q381" s="42">
        <v>0.0</v>
      </c>
      <c r="R381" s="42">
        <v>0.0</v>
      </c>
      <c r="S381" s="41"/>
      <c r="T381" s="34" t="s">
        <v>47</v>
      </c>
      <c r="U381" s="33">
        <v>45404.0</v>
      </c>
      <c r="V381" s="33">
        <v>45439.0</v>
      </c>
      <c r="W381" s="34">
        <v>1.0</v>
      </c>
      <c r="X381" s="34" t="s">
        <v>50</v>
      </c>
      <c r="Y381" s="34" t="s">
        <v>66</v>
      </c>
    </row>
    <row r="382">
      <c r="A382" s="32" t="s">
        <v>3662</v>
      </c>
      <c r="B382" s="33">
        <v>45405.0</v>
      </c>
      <c r="C382" s="34">
        <v>3007.0</v>
      </c>
      <c r="D382" s="35" t="s">
        <v>3083</v>
      </c>
      <c r="E382" s="37" t="s">
        <v>3085</v>
      </c>
      <c r="F382" s="38" t="s">
        <v>3086</v>
      </c>
      <c r="G382" s="38" t="s">
        <v>3086</v>
      </c>
      <c r="H382" s="38" t="s">
        <v>44</v>
      </c>
      <c r="I382" s="34" t="s">
        <v>45</v>
      </c>
      <c r="J382" s="33">
        <v>44493.0</v>
      </c>
      <c r="K382" s="33">
        <v>45404.0</v>
      </c>
      <c r="L382" s="41"/>
      <c r="M382" s="68"/>
      <c r="N382" s="68"/>
      <c r="O382" s="43">
        <v>78073.0</v>
      </c>
      <c r="P382" s="44">
        <v>78073.0</v>
      </c>
      <c r="Q382" s="42">
        <v>0.0</v>
      </c>
      <c r="R382" s="42">
        <v>0.0</v>
      </c>
      <c r="S382" s="41"/>
      <c r="T382" s="34" t="s">
        <v>47</v>
      </c>
      <c r="U382" s="33">
        <v>45404.0</v>
      </c>
      <c r="V382" s="33">
        <v>45437.0</v>
      </c>
      <c r="W382" s="34">
        <v>1.0</v>
      </c>
      <c r="X382" s="34" t="s">
        <v>50</v>
      </c>
      <c r="Y382" s="34" t="s">
        <v>66</v>
      </c>
    </row>
    <row r="383">
      <c r="A383" s="32" t="s">
        <v>3672</v>
      </c>
      <c r="B383" s="33">
        <v>45405.0</v>
      </c>
      <c r="C383" s="34">
        <v>11295.0</v>
      </c>
      <c r="D383" s="35" t="s">
        <v>3674</v>
      </c>
      <c r="E383" s="37" t="s">
        <v>3105</v>
      </c>
      <c r="F383" s="38" t="s">
        <v>3112</v>
      </c>
      <c r="G383" s="38" t="s">
        <v>78</v>
      </c>
      <c r="H383" s="38" t="s">
        <v>35</v>
      </c>
      <c r="I383" s="34" t="s">
        <v>45</v>
      </c>
      <c r="J383" s="33">
        <v>45330.0</v>
      </c>
      <c r="K383" s="33">
        <v>45404.0</v>
      </c>
      <c r="L383" s="41"/>
      <c r="M383" s="42">
        <v>78000.0</v>
      </c>
      <c r="N383" s="42"/>
      <c r="O383" s="43">
        <v>160004.0</v>
      </c>
      <c r="P383" s="44">
        <v>160000.0</v>
      </c>
      <c r="Q383" s="42">
        <v>0.0</v>
      </c>
      <c r="R383" s="42">
        <v>0.0</v>
      </c>
      <c r="S383" s="41"/>
      <c r="T383" s="34" t="s">
        <v>47</v>
      </c>
      <c r="U383" s="33">
        <v>45404.0</v>
      </c>
      <c r="V383" s="33">
        <v>45434.0</v>
      </c>
      <c r="W383" s="34">
        <v>1.0</v>
      </c>
      <c r="X383" s="34" t="s">
        <v>50</v>
      </c>
      <c r="Y383" s="34" t="s">
        <v>66</v>
      </c>
    </row>
    <row r="384">
      <c r="A384" s="32" t="s">
        <v>3678</v>
      </c>
      <c r="B384" s="33">
        <v>45405.0</v>
      </c>
      <c r="C384" s="34">
        <v>11295.0</v>
      </c>
      <c r="D384" s="35" t="s">
        <v>3674</v>
      </c>
      <c r="E384" s="37" t="s">
        <v>3105</v>
      </c>
      <c r="F384" s="38" t="s">
        <v>3106</v>
      </c>
      <c r="G384" s="38" t="s">
        <v>78</v>
      </c>
      <c r="H384" s="38" t="s">
        <v>35</v>
      </c>
      <c r="I384" s="34" t="s">
        <v>45</v>
      </c>
      <c r="J384" s="33">
        <v>45330.0</v>
      </c>
      <c r="K384" s="33">
        <v>45404.0</v>
      </c>
      <c r="L384" s="41"/>
      <c r="M384" s="42">
        <v>78000.0</v>
      </c>
      <c r="N384" s="68"/>
      <c r="O384" s="43">
        <v>78000.0</v>
      </c>
      <c r="P384" s="43">
        <v>0.0</v>
      </c>
      <c r="Q384" s="42">
        <v>0.0</v>
      </c>
      <c r="R384" s="42">
        <v>0.0</v>
      </c>
      <c r="S384" s="41"/>
      <c r="T384" s="34" t="s">
        <v>98</v>
      </c>
      <c r="U384" s="33">
        <v>45404.0</v>
      </c>
      <c r="V384" s="33">
        <v>45434.0</v>
      </c>
      <c r="W384" s="34">
        <v>1.0</v>
      </c>
      <c r="X384" s="34" t="s">
        <v>50</v>
      </c>
      <c r="Y384" s="34" t="s">
        <v>66</v>
      </c>
    </row>
    <row r="385">
      <c r="A385" s="32" t="s">
        <v>3686</v>
      </c>
      <c r="B385" s="33">
        <v>45405.0</v>
      </c>
      <c r="C385" s="34">
        <v>631.0</v>
      </c>
      <c r="D385" s="35" t="s">
        <v>3688</v>
      </c>
      <c r="E385" s="37" t="s">
        <v>3690</v>
      </c>
      <c r="F385" s="38" t="s">
        <v>3691</v>
      </c>
      <c r="G385" s="38" t="s">
        <v>151</v>
      </c>
      <c r="H385" s="38" t="s">
        <v>99</v>
      </c>
      <c r="I385" s="34" t="s">
        <v>45</v>
      </c>
      <c r="J385" s="33">
        <v>44329.0</v>
      </c>
      <c r="K385" s="33">
        <v>45404.0</v>
      </c>
      <c r="L385" s="41"/>
      <c r="M385" s="42">
        <v>78000.0</v>
      </c>
      <c r="N385" s="68"/>
      <c r="O385" s="43">
        <v>66000.0</v>
      </c>
      <c r="P385" s="44">
        <v>66000.0</v>
      </c>
      <c r="Q385" s="42">
        <v>0.0</v>
      </c>
      <c r="R385" s="42">
        <v>0.0</v>
      </c>
      <c r="S385" s="41"/>
      <c r="T385" s="34" t="s">
        <v>47</v>
      </c>
      <c r="U385" s="33">
        <v>45405.0</v>
      </c>
      <c r="V385" s="33">
        <v>45435.0</v>
      </c>
      <c r="W385" s="34">
        <v>1.0</v>
      </c>
      <c r="X385" s="34" t="s">
        <v>50</v>
      </c>
      <c r="Y385" s="34" t="s">
        <v>66</v>
      </c>
    </row>
    <row r="386">
      <c r="A386" s="32" t="s">
        <v>3697</v>
      </c>
      <c r="B386" s="33">
        <v>45405.0</v>
      </c>
      <c r="C386" s="34">
        <v>927.0</v>
      </c>
      <c r="D386" s="35" t="s">
        <v>1726</v>
      </c>
      <c r="E386" s="37" t="s">
        <v>1727</v>
      </c>
      <c r="F386" s="38" t="s">
        <v>1729</v>
      </c>
      <c r="G386" s="38" t="s">
        <v>273</v>
      </c>
      <c r="H386" s="38" t="s">
        <v>44</v>
      </c>
      <c r="I386" s="34" t="s">
        <v>45</v>
      </c>
      <c r="J386" s="33">
        <v>44340.0</v>
      </c>
      <c r="K386" s="33">
        <v>45404.0</v>
      </c>
      <c r="L386" s="41"/>
      <c r="M386" s="68"/>
      <c r="N386" s="68"/>
      <c r="O386" s="43">
        <v>118046.0</v>
      </c>
      <c r="P386" s="44">
        <v>118046.0</v>
      </c>
      <c r="Q386" s="42">
        <v>0.0</v>
      </c>
      <c r="R386" s="42">
        <v>0.0</v>
      </c>
      <c r="S386" s="41"/>
      <c r="T386" s="34" t="s">
        <v>47</v>
      </c>
      <c r="U386" s="33">
        <v>45404.0</v>
      </c>
      <c r="V386" s="33">
        <v>45434.0</v>
      </c>
      <c r="W386" s="34">
        <v>1.0</v>
      </c>
      <c r="X386" s="34" t="s">
        <v>100</v>
      </c>
      <c r="Y386" s="34" t="s">
        <v>66</v>
      </c>
    </row>
    <row r="387">
      <c r="A387" s="32" t="s">
        <v>3707</v>
      </c>
      <c r="B387" s="33">
        <v>45405.0</v>
      </c>
      <c r="C387" s="34">
        <v>1039.0</v>
      </c>
      <c r="D387" s="35" t="s">
        <v>3709</v>
      </c>
      <c r="E387" s="37" t="s">
        <v>1283</v>
      </c>
      <c r="F387" s="38" t="s">
        <v>1285</v>
      </c>
      <c r="G387" s="38" t="s">
        <v>1286</v>
      </c>
      <c r="H387" s="38" t="s">
        <v>44</v>
      </c>
      <c r="I387" s="34" t="s">
        <v>45</v>
      </c>
      <c r="J387" s="33">
        <v>44344.0</v>
      </c>
      <c r="K387" s="33">
        <v>45404.0</v>
      </c>
      <c r="L387" s="41"/>
      <c r="M387" s="68"/>
      <c r="N387" s="68"/>
      <c r="O387" s="43">
        <v>78037.0</v>
      </c>
      <c r="P387" s="44">
        <v>78005.0</v>
      </c>
      <c r="Q387" s="42">
        <v>0.0</v>
      </c>
      <c r="R387" s="42">
        <v>0.0</v>
      </c>
      <c r="S387" s="41"/>
      <c r="T387" s="34" t="s">
        <v>47</v>
      </c>
      <c r="U387" s="33">
        <v>45404.0</v>
      </c>
      <c r="V387" s="33">
        <v>45434.0</v>
      </c>
      <c r="W387" s="34">
        <v>1.0</v>
      </c>
      <c r="X387" s="34" t="s">
        <v>50</v>
      </c>
      <c r="Y387" s="34" t="s">
        <v>66</v>
      </c>
    </row>
    <row r="388">
      <c r="A388" s="32" t="s">
        <v>3715</v>
      </c>
      <c r="B388" s="33">
        <v>45405.0</v>
      </c>
      <c r="C388" s="34">
        <v>11000.0</v>
      </c>
      <c r="D388" s="35" t="s">
        <v>3210</v>
      </c>
      <c r="E388" s="37" t="s">
        <v>1668</v>
      </c>
      <c r="F388" s="38" t="s">
        <v>1669</v>
      </c>
      <c r="G388" s="38" t="s">
        <v>1670</v>
      </c>
      <c r="H388" s="38" t="s">
        <v>35</v>
      </c>
      <c r="I388" s="34" t="s">
        <v>45</v>
      </c>
      <c r="J388" s="33">
        <v>45300.0</v>
      </c>
      <c r="K388" s="33">
        <v>45404.0</v>
      </c>
      <c r="L388" s="41"/>
      <c r="M388" s="42"/>
      <c r="N388" s="68"/>
      <c r="O388" s="43">
        <v>78096.0</v>
      </c>
      <c r="P388" s="44">
        <v>78096.0</v>
      </c>
      <c r="Q388" s="42">
        <v>0.0</v>
      </c>
      <c r="R388" s="42">
        <v>0.0</v>
      </c>
      <c r="S388" s="41"/>
      <c r="T388" s="34" t="s">
        <v>47</v>
      </c>
      <c r="U388" s="33">
        <v>45404.0</v>
      </c>
      <c r="V388" s="33">
        <v>45434.0</v>
      </c>
      <c r="W388" s="34">
        <v>1.0</v>
      </c>
      <c r="X388" s="34" t="s">
        <v>50</v>
      </c>
      <c r="Y388" s="34" t="s">
        <v>66</v>
      </c>
    </row>
    <row r="389">
      <c r="A389" s="32" t="s">
        <v>3722</v>
      </c>
      <c r="B389" s="33">
        <v>45405.0</v>
      </c>
      <c r="C389" s="34">
        <v>3604.0</v>
      </c>
      <c r="D389" s="35" t="s">
        <v>1148</v>
      </c>
      <c r="E389" s="37" t="s">
        <v>2142</v>
      </c>
      <c r="F389" s="38" t="s">
        <v>2143</v>
      </c>
      <c r="G389" s="38" t="s">
        <v>34</v>
      </c>
      <c r="H389" s="38" t="s">
        <v>35</v>
      </c>
      <c r="I389" s="34" t="s">
        <v>45</v>
      </c>
      <c r="J389" s="33">
        <v>44534.0</v>
      </c>
      <c r="K389" s="33">
        <v>45404.0</v>
      </c>
      <c r="L389" s="41"/>
      <c r="M389" s="42"/>
      <c r="N389" s="68"/>
      <c r="O389" s="43">
        <v>78000.0</v>
      </c>
      <c r="P389" s="43">
        <v>78000.0</v>
      </c>
      <c r="Q389" s="42">
        <v>0.0</v>
      </c>
      <c r="R389" s="42">
        <v>4400.0</v>
      </c>
      <c r="S389" s="41"/>
      <c r="T389" s="34" t="s">
        <v>67</v>
      </c>
      <c r="U389" s="33">
        <v>45404.0</v>
      </c>
      <c r="V389" s="33">
        <v>45434.0</v>
      </c>
      <c r="W389" s="34">
        <v>1.0</v>
      </c>
      <c r="X389" s="34" t="s">
        <v>50</v>
      </c>
      <c r="Y389" s="34" t="s">
        <v>66</v>
      </c>
    </row>
    <row r="390">
      <c r="A390" s="32" t="s">
        <v>3730</v>
      </c>
      <c r="B390" s="33">
        <v>45405.0</v>
      </c>
      <c r="C390" s="34">
        <v>5653.0</v>
      </c>
      <c r="D390" s="35" t="s">
        <v>102</v>
      </c>
      <c r="E390" s="37" t="s">
        <v>103</v>
      </c>
      <c r="F390" s="38" t="s">
        <v>105</v>
      </c>
      <c r="G390" s="38" t="s">
        <v>106</v>
      </c>
      <c r="H390" s="38" t="s">
        <v>107</v>
      </c>
      <c r="I390" s="34" t="s">
        <v>918</v>
      </c>
      <c r="J390" s="33">
        <v>44688.0</v>
      </c>
      <c r="K390" s="33">
        <v>45404.0</v>
      </c>
      <c r="L390" s="41"/>
      <c r="M390" s="42">
        <v>78000.0</v>
      </c>
      <c r="N390" s="33">
        <v>45406.0</v>
      </c>
      <c r="O390" s="43">
        <v>156000.0</v>
      </c>
      <c r="P390" s="43">
        <v>156000.0</v>
      </c>
      <c r="Q390" s="42">
        <v>0.0</v>
      </c>
      <c r="R390" s="42">
        <v>4400.0</v>
      </c>
      <c r="S390" s="41"/>
      <c r="T390" s="34" t="s">
        <v>67</v>
      </c>
      <c r="U390" s="33">
        <v>45406.0</v>
      </c>
      <c r="V390" s="33">
        <v>45442.0</v>
      </c>
      <c r="W390" s="34">
        <v>1.0</v>
      </c>
      <c r="X390" s="34" t="s">
        <v>50</v>
      </c>
      <c r="Y390" s="34" t="s">
        <v>66</v>
      </c>
    </row>
    <row r="391">
      <c r="A391" s="32" t="s">
        <v>3738</v>
      </c>
      <c r="B391" s="33">
        <v>45405.0</v>
      </c>
      <c r="C391" s="34">
        <v>4792.0</v>
      </c>
      <c r="D391" s="35" t="s">
        <v>3216</v>
      </c>
      <c r="E391" s="37" t="s">
        <v>3217</v>
      </c>
      <c r="F391" s="38" t="s">
        <v>3218</v>
      </c>
      <c r="G391" s="38" t="s">
        <v>3220</v>
      </c>
      <c r="H391" s="38" t="s">
        <v>3221</v>
      </c>
      <c r="I391" s="34" t="s">
        <v>45</v>
      </c>
      <c r="J391" s="33">
        <v>44617.0</v>
      </c>
      <c r="K391" s="33">
        <v>45404.0</v>
      </c>
      <c r="L391" s="41"/>
      <c r="M391" s="42"/>
      <c r="N391" s="68"/>
      <c r="O391" s="43">
        <v>78084.0</v>
      </c>
      <c r="P391" s="44">
        <v>78084.0</v>
      </c>
      <c r="Q391" s="42">
        <v>0.0</v>
      </c>
      <c r="R391" s="42">
        <v>0.0</v>
      </c>
      <c r="S391" s="41"/>
      <c r="T391" s="34" t="s">
        <v>47</v>
      </c>
      <c r="U391" s="33">
        <v>45404.0</v>
      </c>
      <c r="V391" s="33">
        <v>45434.0</v>
      </c>
      <c r="W391" s="34">
        <v>1.0</v>
      </c>
      <c r="X391" s="34" t="s">
        <v>50</v>
      </c>
      <c r="Y391" s="34" t="s">
        <v>66</v>
      </c>
    </row>
    <row r="392">
      <c r="A392" s="32" t="s">
        <v>3743</v>
      </c>
      <c r="B392" s="33">
        <v>45405.0</v>
      </c>
      <c r="C392" s="34">
        <v>10659.0</v>
      </c>
      <c r="D392" s="35" t="s">
        <v>3359</v>
      </c>
      <c r="E392" s="37" t="s">
        <v>3360</v>
      </c>
      <c r="F392" s="38" t="s">
        <v>3362</v>
      </c>
      <c r="G392" s="38" t="s">
        <v>43</v>
      </c>
      <c r="H392" s="38" t="s">
        <v>44</v>
      </c>
      <c r="I392" s="34" t="s">
        <v>45</v>
      </c>
      <c r="J392" s="33">
        <v>45247.0</v>
      </c>
      <c r="K392" s="33">
        <v>45404.0</v>
      </c>
      <c r="L392" s="41"/>
      <c r="M392" s="42"/>
      <c r="N392" s="68"/>
      <c r="O392" s="43">
        <v>798068.0</v>
      </c>
      <c r="P392" s="44">
        <v>798068.0</v>
      </c>
      <c r="Q392" s="42">
        <v>138000.0</v>
      </c>
      <c r="R392" s="42">
        <v>0.0</v>
      </c>
      <c r="S392" s="41"/>
      <c r="T392" s="34" t="s">
        <v>47</v>
      </c>
      <c r="U392" s="33">
        <v>45404.0</v>
      </c>
      <c r="V392" s="33">
        <v>45771.0</v>
      </c>
      <c r="W392" s="34">
        <v>12.0</v>
      </c>
      <c r="X392" s="34" t="s">
        <v>50</v>
      </c>
      <c r="Y392" s="34" t="s">
        <v>66</v>
      </c>
    </row>
    <row r="393">
      <c r="A393" s="32" t="s">
        <v>3750</v>
      </c>
      <c r="B393" s="33">
        <v>45405.0</v>
      </c>
      <c r="C393" s="34">
        <v>7537.0</v>
      </c>
      <c r="D393" s="35" t="s">
        <v>3752</v>
      </c>
      <c r="E393" s="37" t="s">
        <v>3096</v>
      </c>
      <c r="F393" s="38" t="s">
        <v>2901</v>
      </c>
      <c r="G393" s="38" t="s">
        <v>78</v>
      </c>
      <c r="H393" s="38" t="s">
        <v>35</v>
      </c>
      <c r="I393" s="34" t="s">
        <v>45</v>
      </c>
      <c r="J393" s="33">
        <v>44879.0</v>
      </c>
      <c r="K393" s="33">
        <v>45404.0</v>
      </c>
      <c r="L393" s="41"/>
      <c r="M393" s="68"/>
      <c r="N393" s="68"/>
      <c r="O393" s="43">
        <v>78000.0</v>
      </c>
      <c r="P393" s="43">
        <v>78000.0</v>
      </c>
      <c r="Q393" s="42">
        <v>0.0</v>
      </c>
      <c r="R393" s="42">
        <v>546.0</v>
      </c>
      <c r="S393" s="41"/>
      <c r="T393" s="34" t="s">
        <v>67</v>
      </c>
      <c r="U393" s="33">
        <v>45404.0</v>
      </c>
      <c r="V393" s="33">
        <v>45434.0</v>
      </c>
      <c r="W393" s="34">
        <v>1.0</v>
      </c>
      <c r="X393" s="34" t="s">
        <v>50</v>
      </c>
      <c r="Y393" s="34" t="s">
        <v>66</v>
      </c>
    </row>
    <row r="394">
      <c r="A394" s="32" t="s">
        <v>3756</v>
      </c>
      <c r="B394" s="33">
        <v>45405.0</v>
      </c>
      <c r="C394" s="34">
        <v>1389.0</v>
      </c>
      <c r="D394" s="35" t="s">
        <v>1148</v>
      </c>
      <c r="E394" s="37" t="s">
        <v>1149</v>
      </c>
      <c r="F394" s="38" t="s">
        <v>2703</v>
      </c>
      <c r="G394" s="38" t="s">
        <v>215</v>
      </c>
      <c r="H394" s="38" t="s">
        <v>77</v>
      </c>
      <c r="I394" s="34" t="s">
        <v>45</v>
      </c>
      <c r="J394" s="33">
        <v>44361.0</v>
      </c>
      <c r="K394" s="33">
        <v>45404.0</v>
      </c>
      <c r="L394" s="41"/>
      <c r="M394" s="42"/>
      <c r="N394" s="68"/>
      <c r="O394" s="42">
        <v>78000.0</v>
      </c>
      <c r="P394" s="43">
        <v>78000.0</v>
      </c>
      <c r="Q394" s="42">
        <v>0.0</v>
      </c>
      <c r="R394" s="42">
        <v>546.0</v>
      </c>
      <c r="S394" s="41"/>
      <c r="T394" s="34" t="s">
        <v>67</v>
      </c>
      <c r="U394" s="33">
        <v>45404.0</v>
      </c>
      <c r="V394" s="33">
        <v>45434.0</v>
      </c>
      <c r="W394" s="34">
        <v>1.0</v>
      </c>
      <c r="X394" s="34" t="s">
        <v>50</v>
      </c>
      <c r="Y394" s="34" t="s">
        <v>66</v>
      </c>
    </row>
    <row r="395">
      <c r="A395" s="32" t="s">
        <v>3762</v>
      </c>
      <c r="B395" s="33">
        <v>45405.0</v>
      </c>
      <c r="C395" s="186">
        <v>11536.0</v>
      </c>
      <c r="D395" s="35" t="s">
        <v>3767</v>
      </c>
      <c r="E395" s="37" t="s">
        <v>3769</v>
      </c>
      <c r="F395" s="38" t="s">
        <v>3770</v>
      </c>
      <c r="G395" s="38" t="s">
        <v>1144</v>
      </c>
      <c r="H395" s="38" t="s">
        <v>435</v>
      </c>
      <c r="I395" s="34" t="s">
        <v>45</v>
      </c>
      <c r="J395" s="33">
        <v>45356.0</v>
      </c>
      <c r="K395" s="33">
        <v>45404.0</v>
      </c>
      <c r="L395" s="41"/>
      <c r="M395" s="68"/>
      <c r="N395" s="33">
        <v>45426.0</v>
      </c>
      <c r="O395" s="43">
        <v>118000.0</v>
      </c>
      <c r="P395" s="43">
        <v>118000.0</v>
      </c>
      <c r="Q395" s="42">
        <v>0.0</v>
      </c>
      <c r="R395" s="42">
        <v>4440.0</v>
      </c>
      <c r="S395" s="41"/>
      <c r="T395" s="34" t="s">
        <v>67</v>
      </c>
      <c r="U395" s="33"/>
      <c r="V395" s="125"/>
      <c r="W395" s="34">
        <v>1.0</v>
      </c>
      <c r="X395" s="34" t="s">
        <v>100</v>
      </c>
      <c r="Y395" s="34" t="s">
        <v>204</v>
      </c>
    </row>
    <row r="396">
      <c r="A396" s="32" t="s">
        <v>3773</v>
      </c>
      <c r="B396" s="33">
        <v>45405.0</v>
      </c>
      <c r="C396" s="34">
        <v>10526.0</v>
      </c>
      <c r="D396" s="35" t="s">
        <v>2586</v>
      </c>
      <c r="E396" s="37" t="s">
        <v>1883</v>
      </c>
      <c r="F396" s="38" t="s">
        <v>2588</v>
      </c>
      <c r="G396" s="38" t="s">
        <v>1144</v>
      </c>
      <c r="H396" s="38" t="s">
        <v>435</v>
      </c>
      <c r="I396" s="34" t="s">
        <v>45</v>
      </c>
      <c r="J396" s="33">
        <v>45230.0</v>
      </c>
      <c r="K396" s="33">
        <v>45404.0</v>
      </c>
      <c r="L396" s="41"/>
      <c r="M396" s="68"/>
      <c r="N396" s="68"/>
      <c r="O396" s="43">
        <v>118000.0</v>
      </c>
      <c r="P396" s="43">
        <v>118000.0</v>
      </c>
      <c r="Q396" s="42">
        <v>0.0</v>
      </c>
      <c r="R396" s="42">
        <v>826.0</v>
      </c>
      <c r="S396" s="41"/>
      <c r="T396" s="34" t="s">
        <v>67</v>
      </c>
      <c r="U396" s="33">
        <v>45404.0</v>
      </c>
      <c r="V396" s="33">
        <v>45434.0</v>
      </c>
      <c r="W396" s="34">
        <v>1.0</v>
      </c>
      <c r="X396" s="34" t="s">
        <v>100</v>
      </c>
      <c r="Y396" s="34" t="s">
        <v>66</v>
      </c>
    </row>
    <row r="397">
      <c r="A397" s="32" t="s">
        <v>3779</v>
      </c>
      <c r="B397" s="33">
        <v>45405.0</v>
      </c>
      <c r="C397" s="34">
        <v>5653.0</v>
      </c>
      <c r="D397" s="35" t="s">
        <v>102</v>
      </c>
      <c r="E397" s="37" t="s">
        <v>103</v>
      </c>
      <c r="F397" s="38" t="s">
        <v>119</v>
      </c>
      <c r="G397" s="38" t="s">
        <v>106</v>
      </c>
      <c r="H397" s="38" t="s">
        <v>107</v>
      </c>
      <c r="I397" s="34" t="s">
        <v>918</v>
      </c>
      <c r="J397" s="33">
        <v>44688.0</v>
      </c>
      <c r="K397" s="33">
        <v>45404.0</v>
      </c>
      <c r="L397" s="41"/>
      <c r="M397" s="42">
        <v>78000.0</v>
      </c>
      <c r="N397" s="33">
        <v>45409.0</v>
      </c>
      <c r="O397" s="42">
        <v>78000.0</v>
      </c>
      <c r="P397" s="43">
        <v>0.0</v>
      </c>
      <c r="Q397" s="42">
        <v>0.0</v>
      </c>
      <c r="R397" s="42">
        <v>0.0</v>
      </c>
      <c r="S397" s="41"/>
      <c r="T397" s="34" t="s">
        <v>98</v>
      </c>
      <c r="U397" s="33">
        <v>45409.0</v>
      </c>
      <c r="V397" s="33">
        <v>45452.0</v>
      </c>
      <c r="W397" s="34">
        <v>1.0</v>
      </c>
      <c r="X397" s="34" t="s">
        <v>50</v>
      </c>
      <c r="Y397" s="34" t="s">
        <v>66</v>
      </c>
    </row>
    <row r="398">
      <c r="A398" s="32" t="s">
        <v>3785</v>
      </c>
      <c r="B398" s="33">
        <v>45405.0</v>
      </c>
      <c r="C398" s="34">
        <v>9710.0</v>
      </c>
      <c r="D398" s="35" t="s">
        <v>3786</v>
      </c>
      <c r="E398" s="37" t="s">
        <v>3787</v>
      </c>
      <c r="F398" s="38" t="s">
        <v>3788</v>
      </c>
      <c r="G398" s="38" t="s">
        <v>391</v>
      </c>
      <c r="H398" s="38" t="s">
        <v>99</v>
      </c>
      <c r="I398" s="34" t="s">
        <v>45</v>
      </c>
      <c r="J398" s="33">
        <v>45137.0</v>
      </c>
      <c r="K398" s="33">
        <v>45404.0</v>
      </c>
      <c r="L398" s="41"/>
      <c r="M398" s="42"/>
      <c r="N398" s="68"/>
      <c r="O398" s="43">
        <v>118015.0</v>
      </c>
      <c r="P398" s="44">
        <v>118015.0</v>
      </c>
      <c r="Q398" s="42">
        <v>0.0</v>
      </c>
      <c r="R398" s="42">
        <v>0.0</v>
      </c>
      <c r="S398" s="41"/>
      <c r="T398" s="34" t="s">
        <v>47</v>
      </c>
      <c r="U398" s="33">
        <v>45404.0</v>
      </c>
      <c r="V398" s="33">
        <v>45434.0</v>
      </c>
      <c r="W398" s="34">
        <v>1.0</v>
      </c>
      <c r="X398" s="34" t="s">
        <v>100</v>
      </c>
      <c r="Y398" s="34" t="s">
        <v>66</v>
      </c>
    </row>
    <row r="399">
      <c r="A399" s="32" t="s">
        <v>3794</v>
      </c>
      <c r="B399" s="33">
        <v>45405.0</v>
      </c>
      <c r="C399" s="34">
        <v>2122.0</v>
      </c>
      <c r="D399" s="35" t="s">
        <v>3200</v>
      </c>
      <c r="E399" s="37" t="s">
        <v>3201</v>
      </c>
      <c r="F399" s="38" t="s">
        <v>3202</v>
      </c>
      <c r="G399" s="38" t="s">
        <v>3203</v>
      </c>
      <c r="H399" s="38" t="s">
        <v>166</v>
      </c>
      <c r="I399" s="34" t="s">
        <v>45</v>
      </c>
      <c r="J399" s="33">
        <v>44428.0</v>
      </c>
      <c r="K399" s="33">
        <v>45404.0</v>
      </c>
      <c r="L399" s="41"/>
      <c r="M399" s="68"/>
      <c r="N399" s="68"/>
      <c r="O399" s="43">
        <v>78000.0</v>
      </c>
      <c r="P399" s="43">
        <v>78000.0</v>
      </c>
      <c r="Q399" s="42">
        <v>0.0</v>
      </c>
      <c r="R399" s="42">
        <v>4440.0</v>
      </c>
      <c r="S399" s="41"/>
      <c r="T399" s="34" t="s">
        <v>67</v>
      </c>
      <c r="U399" s="33">
        <v>45404.0</v>
      </c>
      <c r="V399" s="33">
        <v>45434.0</v>
      </c>
      <c r="W399" s="34">
        <v>1.0</v>
      </c>
      <c r="X399" s="34" t="s">
        <v>50</v>
      </c>
      <c r="Y399" s="34" t="s">
        <v>66</v>
      </c>
    </row>
    <row r="400">
      <c r="A400" s="32" t="s">
        <v>3802</v>
      </c>
      <c r="B400" s="33">
        <v>45405.0</v>
      </c>
      <c r="C400" s="34">
        <v>9683.0</v>
      </c>
      <c r="D400" s="35" t="s">
        <v>3803</v>
      </c>
      <c r="E400" s="37" t="s">
        <v>3178</v>
      </c>
      <c r="F400" s="38" t="s">
        <v>3180</v>
      </c>
      <c r="G400" s="38" t="s">
        <v>202</v>
      </c>
      <c r="H400" s="38" t="s">
        <v>203</v>
      </c>
      <c r="I400" s="34" t="s">
        <v>45</v>
      </c>
      <c r="J400" s="33">
        <v>45132.0</v>
      </c>
      <c r="K400" s="33">
        <v>45404.0</v>
      </c>
      <c r="L400" s="41"/>
      <c r="M400" s="68"/>
      <c r="N400" s="68"/>
      <c r="O400" s="43">
        <v>78083.0</v>
      </c>
      <c r="P400" s="44">
        <v>78083.0</v>
      </c>
      <c r="Q400" s="42">
        <v>0.0</v>
      </c>
      <c r="R400" s="42">
        <v>0.0</v>
      </c>
      <c r="S400" s="41"/>
      <c r="T400" s="34" t="s">
        <v>47</v>
      </c>
      <c r="U400" s="33">
        <v>45404.0</v>
      </c>
      <c r="V400" s="33">
        <v>45434.0</v>
      </c>
      <c r="W400" s="34">
        <v>1.0</v>
      </c>
      <c r="X400" s="34" t="s">
        <v>50</v>
      </c>
      <c r="Y400" s="34" t="s">
        <v>66</v>
      </c>
    </row>
    <row r="401">
      <c r="A401" s="32" t="s">
        <v>3806</v>
      </c>
      <c r="B401" s="33">
        <v>45405.0</v>
      </c>
      <c r="C401" s="34">
        <v>10609.0</v>
      </c>
      <c r="D401" s="35" t="s">
        <v>3188</v>
      </c>
      <c r="E401" s="37" t="s">
        <v>3189</v>
      </c>
      <c r="F401" s="38" t="s">
        <v>3188</v>
      </c>
      <c r="G401" s="38" t="s">
        <v>3190</v>
      </c>
      <c r="H401" s="38" t="s">
        <v>174</v>
      </c>
      <c r="I401" s="34" t="s">
        <v>45</v>
      </c>
      <c r="J401" s="33">
        <v>45240.0</v>
      </c>
      <c r="K401" s="33">
        <v>45404.0</v>
      </c>
      <c r="L401" s="41"/>
      <c r="M401" s="68"/>
      <c r="N401" s="68"/>
      <c r="O401" s="43">
        <v>118049.0</v>
      </c>
      <c r="P401" s="44">
        <v>118049.0</v>
      </c>
      <c r="Q401" s="42">
        <v>0.0</v>
      </c>
      <c r="R401" s="42">
        <v>0.0</v>
      </c>
      <c r="S401" s="41"/>
      <c r="T401" s="34" t="s">
        <v>47</v>
      </c>
      <c r="U401" s="33">
        <v>45404.0</v>
      </c>
      <c r="V401" s="33">
        <v>45434.0</v>
      </c>
      <c r="W401" s="34">
        <v>1.0</v>
      </c>
      <c r="X401" s="34" t="s">
        <v>100</v>
      </c>
      <c r="Y401" s="34" t="s">
        <v>66</v>
      </c>
    </row>
    <row r="402">
      <c r="A402" s="32" t="s">
        <v>3815</v>
      </c>
      <c r="B402" s="33">
        <v>45405.0</v>
      </c>
      <c r="C402" s="34">
        <v>6385.0</v>
      </c>
      <c r="D402" s="35" t="s">
        <v>2226</v>
      </c>
      <c r="E402" s="37" t="s">
        <v>2227</v>
      </c>
      <c r="F402" s="38" t="s">
        <v>2228</v>
      </c>
      <c r="G402" s="38" t="s">
        <v>357</v>
      </c>
      <c r="H402" s="38" t="s">
        <v>166</v>
      </c>
      <c r="I402" s="34" t="s">
        <v>45</v>
      </c>
      <c r="J402" s="33">
        <v>44765.0</v>
      </c>
      <c r="K402" s="33">
        <v>45404.0</v>
      </c>
      <c r="L402" s="41"/>
      <c r="M402" s="42">
        <v>78000.0</v>
      </c>
      <c r="N402" s="68"/>
      <c r="O402" s="43">
        <v>100030.0</v>
      </c>
      <c r="P402" s="44">
        <v>100030.0</v>
      </c>
      <c r="Q402" s="42">
        <v>0.0</v>
      </c>
      <c r="R402" s="42">
        <v>0.0</v>
      </c>
      <c r="S402" s="41"/>
      <c r="T402" s="34" t="s">
        <v>47</v>
      </c>
      <c r="U402" s="33">
        <v>45405.0</v>
      </c>
      <c r="V402" s="33">
        <v>45435.0</v>
      </c>
      <c r="W402" s="34">
        <v>1.0</v>
      </c>
      <c r="X402" s="34" t="s">
        <v>50</v>
      </c>
      <c r="Y402" s="34" t="s">
        <v>66</v>
      </c>
    </row>
    <row r="403">
      <c r="A403" s="32" t="s">
        <v>3820</v>
      </c>
      <c r="B403" s="33">
        <v>45405.0</v>
      </c>
      <c r="C403" s="34">
        <v>10831.0</v>
      </c>
      <c r="D403" s="35" t="s">
        <v>3649</v>
      </c>
      <c r="E403" s="37" t="s">
        <v>3238</v>
      </c>
      <c r="F403" s="38" t="s">
        <v>3239</v>
      </c>
      <c r="G403" s="38" t="s">
        <v>43</v>
      </c>
      <c r="H403" s="38" t="s">
        <v>44</v>
      </c>
      <c r="I403" s="34" t="s">
        <v>45</v>
      </c>
      <c r="J403" s="33">
        <v>45273.0</v>
      </c>
      <c r="K403" s="33">
        <v>45404.0</v>
      </c>
      <c r="L403" s="41"/>
      <c r="M403" s="68"/>
      <c r="N403" s="68"/>
      <c r="O403" s="43">
        <v>78083.0</v>
      </c>
      <c r="P403" s="44">
        <v>78083.0</v>
      </c>
      <c r="Q403" s="42">
        <v>0.0</v>
      </c>
      <c r="R403" s="42">
        <v>0.0</v>
      </c>
      <c r="S403" s="41"/>
      <c r="T403" s="34" t="s">
        <v>47</v>
      </c>
      <c r="U403" s="33">
        <v>45404.0</v>
      </c>
      <c r="V403" s="33">
        <v>45437.0</v>
      </c>
      <c r="W403" s="34">
        <v>1.0</v>
      </c>
      <c r="X403" s="34" t="s">
        <v>50</v>
      </c>
      <c r="Y403" s="34" t="s">
        <v>66</v>
      </c>
    </row>
    <row r="404">
      <c r="A404" s="32" t="s">
        <v>3829</v>
      </c>
      <c r="B404" s="33">
        <v>45405.0</v>
      </c>
      <c r="C404" s="34">
        <v>7160.0</v>
      </c>
      <c r="D404" s="35" t="s">
        <v>3230</v>
      </c>
      <c r="E404" s="37" t="s">
        <v>3231</v>
      </c>
      <c r="F404" s="38" t="s">
        <v>3232</v>
      </c>
      <c r="G404" s="38" t="s">
        <v>273</v>
      </c>
      <c r="H404" s="38" t="s">
        <v>44</v>
      </c>
      <c r="I404" s="34" t="s">
        <v>45</v>
      </c>
      <c r="J404" s="33">
        <v>44839.0</v>
      </c>
      <c r="K404" s="33">
        <v>45404.0</v>
      </c>
      <c r="L404" s="41"/>
      <c r="M404" s="68"/>
      <c r="N404" s="68"/>
      <c r="O404" s="43">
        <v>118000.0</v>
      </c>
      <c r="P404" s="43">
        <v>118000.0</v>
      </c>
      <c r="Q404" s="42">
        <v>0.0</v>
      </c>
      <c r="R404" s="42">
        <v>826.0</v>
      </c>
      <c r="S404" s="41"/>
      <c r="T404" s="34" t="s">
        <v>67</v>
      </c>
      <c r="U404" s="33">
        <v>45404.0</v>
      </c>
      <c r="V404" s="33">
        <v>45435.0</v>
      </c>
      <c r="W404" s="34">
        <v>1.0</v>
      </c>
      <c r="X404" s="34" t="s">
        <v>100</v>
      </c>
      <c r="Y404" s="34" t="s">
        <v>66</v>
      </c>
    </row>
    <row r="405">
      <c r="A405" s="32" t="s">
        <v>3839</v>
      </c>
      <c r="B405" s="33">
        <v>45406.0</v>
      </c>
      <c r="C405" s="34">
        <v>11903.0</v>
      </c>
      <c r="D405" s="35" t="s">
        <v>3840</v>
      </c>
      <c r="E405" s="37" t="s">
        <v>3841</v>
      </c>
      <c r="F405" s="35" t="s">
        <v>3842</v>
      </c>
      <c r="G405" s="35" t="s">
        <v>182</v>
      </c>
      <c r="H405" s="35" t="s">
        <v>77</v>
      </c>
      <c r="I405" s="34" t="s">
        <v>45</v>
      </c>
      <c r="J405" s="33">
        <v>45402.0</v>
      </c>
      <c r="K405" s="33">
        <v>45405.0</v>
      </c>
      <c r="L405" s="33">
        <v>45404.0</v>
      </c>
      <c r="M405" s="68"/>
      <c r="N405" s="41"/>
      <c r="O405" s="43">
        <v>78097.0</v>
      </c>
      <c r="P405" s="44">
        <v>78000.0</v>
      </c>
      <c r="Q405" s="34">
        <v>0.0</v>
      </c>
      <c r="R405" s="42">
        <v>0.0</v>
      </c>
      <c r="S405" s="34"/>
      <c r="T405" s="34" t="s">
        <v>47</v>
      </c>
      <c r="U405" s="33"/>
      <c r="V405" s="125"/>
      <c r="W405" s="34">
        <v>1.0</v>
      </c>
      <c r="X405" s="34" t="s">
        <v>50</v>
      </c>
      <c r="Y405" s="34" t="s">
        <v>204</v>
      </c>
    </row>
    <row r="406">
      <c r="A406" s="32" t="s">
        <v>3850</v>
      </c>
      <c r="B406" s="33">
        <v>45406.0</v>
      </c>
      <c r="C406" s="34">
        <v>382.0</v>
      </c>
      <c r="D406" s="35" t="s">
        <v>3405</v>
      </c>
      <c r="E406" s="37" t="s">
        <v>3406</v>
      </c>
      <c r="F406" s="38" t="s">
        <v>3408</v>
      </c>
      <c r="G406" s="38" t="s">
        <v>75</v>
      </c>
      <c r="H406" s="38" t="s">
        <v>77</v>
      </c>
      <c r="I406" s="34" t="s">
        <v>45</v>
      </c>
      <c r="J406" s="33">
        <v>44308.0</v>
      </c>
      <c r="K406" s="33">
        <v>45405.0</v>
      </c>
      <c r="L406" s="41"/>
      <c r="M406" s="68"/>
      <c r="N406" s="68"/>
      <c r="O406" s="43">
        <v>78015.0</v>
      </c>
      <c r="P406" s="79">
        <v>78015.0</v>
      </c>
      <c r="Q406" s="42">
        <v>0.0</v>
      </c>
      <c r="R406" s="42">
        <v>0.0</v>
      </c>
      <c r="S406" s="41"/>
      <c r="T406" s="34" t="s">
        <v>47</v>
      </c>
      <c r="U406" s="33">
        <v>45405.0</v>
      </c>
      <c r="V406" s="33">
        <v>45436.0</v>
      </c>
      <c r="W406" s="34">
        <v>1.0</v>
      </c>
      <c r="X406" s="34" t="s">
        <v>50</v>
      </c>
      <c r="Y406" s="34" t="s">
        <v>66</v>
      </c>
    </row>
    <row r="407">
      <c r="A407" s="32" t="s">
        <v>3857</v>
      </c>
      <c r="B407" s="33">
        <v>45406.0</v>
      </c>
      <c r="C407" s="34">
        <v>7801.0</v>
      </c>
      <c r="D407" s="35" t="s">
        <v>3159</v>
      </c>
      <c r="E407" s="37" t="s">
        <v>3161</v>
      </c>
      <c r="F407" s="38" t="s">
        <v>3163</v>
      </c>
      <c r="G407" s="38" t="s">
        <v>2621</v>
      </c>
      <c r="H407" s="38" t="s">
        <v>2622</v>
      </c>
      <c r="I407" s="34" t="s">
        <v>45</v>
      </c>
      <c r="J407" s="33">
        <v>44910.0</v>
      </c>
      <c r="K407" s="33">
        <v>45405.0</v>
      </c>
      <c r="L407" s="41"/>
      <c r="M407" s="68"/>
      <c r="N407" s="68"/>
      <c r="O407" s="43">
        <v>78015.0</v>
      </c>
      <c r="P407" s="79">
        <v>78000.0</v>
      </c>
      <c r="Q407" s="42">
        <v>0.0</v>
      </c>
      <c r="R407" s="42">
        <v>0.0</v>
      </c>
      <c r="S407" s="34"/>
      <c r="T407" s="34" t="s">
        <v>47</v>
      </c>
      <c r="U407" s="33">
        <v>45405.0</v>
      </c>
      <c r="V407" s="33">
        <v>45435.0</v>
      </c>
      <c r="W407" s="34">
        <v>1.0</v>
      </c>
      <c r="X407" s="34" t="s">
        <v>50</v>
      </c>
      <c r="Y407" s="34" t="s">
        <v>66</v>
      </c>
    </row>
    <row r="408">
      <c r="A408" s="32" t="s">
        <v>3866</v>
      </c>
      <c r="B408" s="33">
        <v>45406.0</v>
      </c>
      <c r="C408" s="34">
        <v>7313.0</v>
      </c>
      <c r="D408" s="35" t="s">
        <v>2846</v>
      </c>
      <c r="E408" s="37" t="s">
        <v>993</v>
      </c>
      <c r="F408" s="38" t="s">
        <v>2739</v>
      </c>
      <c r="G408" s="38" t="s">
        <v>996</v>
      </c>
      <c r="H408" s="38" t="s">
        <v>166</v>
      </c>
      <c r="I408" s="34" t="s">
        <v>45</v>
      </c>
      <c r="J408" s="33">
        <v>44854.0</v>
      </c>
      <c r="K408" s="33">
        <v>45405.0</v>
      </c>
      <c r="L408" s="41"/>
      <c r="M408" s="68"/>
      <c r="N408" s="68"/>
      <c r="O408" s="43">
        <v>118046.0</v>
      </c>
      <c r="P408" s="79">
        <v>118046.0</v>
      </c>
      <c r="Q408" s="42">
        <v>0.0</v>
      </c>
      <c r="R408" s="42">
        <v>0.0</v>
      </c>
      <c r="S408" s="41"/>
      <c r="T408" s="34" t="s">
        <v>47</v>
      </c>
      <c r="U408" s="33">
        <v>45405.0</v>
      </c>
      <c r="V408" s="33">
        <v>45435.0</v>
      </c>
      <c r="W408" s="34">
        <v>1.0</v>
      </c>
      <c r="X408" s="34" t="s">
        <v>100</v>
      </c>
      <c r="Y408" s="34" t="s">
        <v>66</v>
      </c>
    </row>
    <row r="409">
      <c r="A409" s="32" t="s">
        <v>3874</v>
      </c>
      <c r="B409" s="33">
        <v>45406.0</v>
      </c>
      <c r="C409" s="34">
        <v>7313.0</v>
      </c>
      <c r="D409" s="35" t="s">
        <v>2846</v>
      </c>
      <c r="E409" s="37" t="s">
        <v>993</v>
      </c>
      <c r="F409" s="38" t="s">
        <v>994</v>
      </c>
      <c r="G409" s="38" t="s">
        <v>996</v>
      </c>
      <c r="H409" s="38" t="s">
        <v>166</v>
      </c>
      <c r="I409" s="34" t="s">
        <v>918</v>
      </c>
      <c r="J409" s="33">
        <v>44854.0</v>
      </c>
      <c r="K409" s="33">
        <v>45405.0</v>
      </c>
      <c r="L409" s="41"/>
      <c r="M409" s="68"/>
      <c r="N409" s="68"/>
      <c r="O409" s="43">
        <v>118095.0</v>
      </c>
      <c r="P409" s="79">
        <v>118095.0</v>
      </c>
      <c r="Q409" s="42">
        <v>0.0</v>
      </c>
      <c r="R409" s="42">
        <v>0.0</v>
      </c>
      <c r="S409" s="41"/>
      <c r="T409" s="34" t="s">
        <v>47</v>
      </c>
      <c r="U409" s="33">
        <v>45405.0</v>
      </c>
      <c r="V409" s="33">
        <v>45447.0</v>
      </c>
      <c r="W409" s="34">
        <v>1.0</v>
      </c>
      <c r="X409" s="34" t="s">
        <v>100</v>
      </c>
      <c r="Y409" s="34" t="s">
        <v>66</v>
      </c>
    </row>
    <row r="410">
      <c r="A410" s="32" t="s">
        <v>3881</v>
      </c>
      <c r="B410" s="33">
        <v>45406.0</v>
      </c>
      <c r="C410" s="34">
        <v>7313.0</v>
      </c>
      <c r="D410" s="35" t="s">
        <v>2846</v>
      </c>
      <c r="E410" s="37" t="s">
        <v>993</v>
      </c>
      <c r="F410" s="38" t="s">
        <v>2750</v>
      </c>
      <c r="G410" s="38" t="s">
        <v>996</v>
      </c>
      <c r="H410" s="38" t="s">
        <v>166</v>
      </c>
      <c r="I410" s="34" t="s">
        <v>45</v>
      </c>
      <c r="J410" s="33">
        <v>44854.0</v>
      </c>
      <c r="K410" s="33">
        <v>45405.0</v>
      </c>
      <c r="L410" s="41"/>
      <c r="M410" s="68"/>
      <c r="N410" s="68"/>
      <c r="O410" s="43">
        <v>118050.0</v>
      </c>
      <c r="P410" s="79">
        <v>118050.0</v>
      </c>
      <c r="Q410" s="42">
        <v>0.0</v>
      </c>
      <c r="R410" s="42">
        <v>0.0</v>
      </c>
      <c r="S410" s="41"/>
      <c r="T410" s="34" t="s">
        <v>47</v>
      </c>
      <c r="U410" s="33">
        <v>45405.0</v>
      </c>
      <c r="V410" s="33">
        <v>45438.0</v>
      </c>
      <c r="W410" s="34">
        <v>1.0</v>
      </c>
      <c r="X410" s="34" t="s">
        <v>100</v>
      </c>
      <c r="Y410" s="34" t="s">
        <v>66</v>
      </c>
    </row>
    <row r="411">
      <c r="A411" s="32" t="s">
        <v>3886</v>
      </c>
      <c r="B411" s="33">
        <v>45406.0</v>
      </c>
      <c r="C411" s="34">
        <v>7313.0</v>
      </c>
      <c r="D411" s="35" t="s">
        <v>2846</v>
      </c>
      <c r="E411" s="37" t="s">
        <v>993</v>
      </c>
      <c r="F411" s="38" t="s">
        <v>2754</v>
      </c>
      <c r="G411" s="38" t="s">
        <v>996</v>
      </c>
      <c r="H411" s="38" t="s">
        <v>166</v>
      </c>
      <c r="I411" s="34" t="s">
        <v>45</v>
      </c>
      <c r="J411" s="33">
        <v>44854.0</v>
      </c>
      <c r="K411" s="33">
        <v>45405.0</v>
      </c>
      <c r="L411" s="41"/>
      <c r="M411" s="68"/>
      <c r="N411" s="68"/>
      <c r="O411" s="43">
        <v>118084.0</v>
      </c>
      <c r="P411" s="79">
        <v>118084.0</v>
      </c>
      <c r="Q411" s="42">
        <v>0.0</v>
      </c>
      <c r="R411" s="42">
        <v>0.0</v>
      </c>
      <c r="S411" s="41"/>
      <c r="T411" s="34" t="s">
        <v>47</v>
      </c>
      <c r="U411" s="33">
        <v>45405.0</v>
      </c>
      <c r="V411" s="33">
        <v>45438.0</v>
      </c>
      <c r="W411" s="34">
        <v>1.0</v>
      </c>
      <c r="X411" s="34" t="s">
        <v>100</v>
      </c>
      <c r="Y411" s="34" t="s">
        <v>66</v>
      </c>
    </row>
    <row r="412">
      <c r="A412" s="32" t="s">
        <v>3894</v>
      </c>
      <c r="B412" s="33">
        <v>45406.0</v>
      </c>
      <c r="C412" s="34">
        <v>3541.0</v>
      </c>
      <c r="D412" s="35" t="s">
        <v>3896</v>
      </c>
      <c r="E412" s="37" t="s">
        <v>3414</v>
      </c>
      <c r="F412" s="38" t="s">
        <v>3415</v>
      </c>
      <c r="G412" s="38" t="s">
        <v>3416</v>
      </c>
      <c r="H412" s="38" t="s">
        <v>63</v>
      </c>
      <c r="I412" s="34" t="s">
        <v>918</v>
      </c>
      <c r="J412" s="33">
        <v>44530.0</v>
      </c>
      <c r="K412" s="33">
        <v>45405.0</v>
      </c>
      <c r="L412" s="41"/>
      <c r="M412" s="68"/>
      <c r="N412" s="68"/>
      <c r="O412" s="43">
        <v>78000.0</v>
      </c>
      <c r="P412" s="43">
        <v>78000.0</v>
      </c>
      <c r="Q412" s="42">
        <v>0.0</v>
      </c>
      <c r="R412" s="42">
        <v>1560.0</v>
      </c>
      <c r="S412" s="41"/>
      <c r="T412" s="34" t="s">
        <v>67</v>
      </c>
      <c r="U412" s="33">
        <v>45405.0</v>
      </c>
      <c r="V412" s="33">
        <v>45444.0</v>
      </c>
      <c r="W412" s="34">
        <v>1.0</v>
      </c>
      <c r="X412" s="34" t="s">
        <v>50</v>
      </c>
      <c r="Y412" s="34" t="s">
        <v>66</v>
      </c>
    </row>
    <row r="413">
      <c r="A413" s="32" t="s">
        <v>3905</v>
      </c>
      <c r="B413" s="33">
        <v>45406.0</v>
      </c>
      <c r="C413" s="34">
        <v>10526.0</v>
      </c>
      <c r="D413" s="35" t="s">
        <v>1882</v>
      </c>
      <c r="E413" s="37" t="s">
        <v>1883</v>
      </c>
      <c r="F413" s="38" t="s">
        <v>1885</v>
      </c>
      <c r="G413" s="38" t="s">
        <v>1144</v>
      </c>
      <c r="H413" s="38" t="s">
        <v>435</v>
      </c>
      <c r="I413" s="34" t="s">
        <v>45</v>
      </c>
      <c r="J413" s="33">
        <v>45230.0</v>
      </c>
      <c r="K413" s="33">
        <v>45405.0</v>
      </c>
      <c r="L413" s="41"/>
      <c r="M413" s="68"/>
      <c r="N413" s="33">
        <v>45411.0</v>
      </c>
      <c r="O413" s="43">
        <v>118000.0</v>
      </c>
      <c r="P413" s="43">
        <v>118000.0</v>
      </c>
      <c r="Q413" s="42">
        <v>0.0</v>
      </c>
      <c r="R413" s="42">
        <v>826.0</v>
      </c>
      <c r="S413" s="41"/>
      <c r="T413" s="34" t="s">
        <v>67</v>
      </c>
      <c r="U413" s="33">
        <v>45411.0</v>
      </c>
      <c r="V413" s="33">
        <v>45441.0</v>
      </c>
      <c r="W413" s="34">
        <v>1.0</v>
      </c>
      <c r="X413" s="34" t="s">
        <v>100</v>
      </c>
      <c r="Y413" s="34" t="s">
        <v>66</v>
      </c>
    </row>
    <row r="414">
      <c r="A414" s="32" t="s">
        <v>3916</v>
      </c>
      <c r="B414" s="33">
        <v>45406.0</v>
      </c>
      <c r="C414" s="34">
        <v>7820.0</v>
      </c>
      <c r="D414" s="38" t="s">
        <v>3777</v>
      </c>
      <c r="E414" s="37" t="s">
        <v>3353</v>
      </c>
      <c r="F414" s="38" t="s">
        <v>3354</v>
      </c>
      <c r="G414" s="38" t="s">
        <v>78</v>
      </c>
      <c r="H414" s="38" t="s">
        <v>35</v>
      </c>
      <c r="I414" s="34" t="s">
        <v>45</v>
      </c>
      <c r="J414" s="33">
        <v>44912.0</v>
      </c>
      <c r="K414" s="33">
        <v>45405.0</v>
      </c>
      <c r="L414" s="197"/>
      <c r="M414" s="198"/>
      <c r="N414" s="199"/>
      <c r="O414" s="43">
        <v>78000.0</v>
      </c>
      <c r="P414" s="43">
        <v>78000.0</v>
      </c>
      <c r="Q414" s="42">
        <v>0.0</v>
      </c>
      <c r="R414" s="42">
        <v>4440.0</v>
      </c>
      <c r="S414" s="197"/>
      <c r="T414" s="34" t="s">
        <v>67</v>
      </c>
      <c r="U414" s="33">
        <v>45405.0</v>
      </c>
      <c r="V414" s="33">
        <v>45436.0</v>
      </c>
      <c r="W414" s="34">
        <v>1.0</v>
      </c>
      <c r="X414" s="34" t="s">
        <v>50</v>
      </c>
      <c r="Y414" s="34" t="s">
        <v>66</v>
      </c>
    </row>
    <row r="415">
      <c r="A415" s="32" t="s">
        <v>3935</v>
      </c>
      <c r="B415" s="33">
        <v>45406.0</v>
      </c>
      <c r="C415" s="34">
        <v>8671.0</v>
      </c>
      <c r="D415" s="38" t="s">
        <v>3320</v>
      </c>
      <c r="E415" s="37" t="s">
        <v>3321</v>
      </c>
      <c r="F415" s="38" t="s">
        <v>3322</v>
      </c>
      <c r="G415" s="38" t="s">
        <v>97</v>
      </c>
      <c r="H415" s="38" t="s">
        <v>99</v>
      </c>
      <c r="I415" s="34" t="s">
        <v>45</v>
      </c>
      <c r="J415" s="33">
        <v>45016.0</v>
      </c>
      <c r="K415" s="33">
        <v>45405.0</v>
      </c>
      <c r="L415" s="197"/>
      <c r="M415" s="198"/>
      <c r="N415" s="199"/>
      <c r="O415" s="43">
        <v>118094.0</v>
      </c>
      <c r="P415" s="43">
        <v>0.0</v>
      </c>
      <c r="Q415" s="42">
        <v>0.0</v>
      </c>
      <c r="R415" s="42">
        <v>0.0</v>
      </c>
      <c r="S415" s="197"/>
      <c r="T415" s="34" t="s">
        <v>328</v>
      </c>
      <c r="U415" s="33">
        <v>45406.0</v>
      </c>
      <c r="V415" s="33">
        <v>45800.0</v>
      </c>
      <c r="W415" s="34">
        <v>1.0</v>
      </c>
      <c r="X415" s="34" t="s">
        <v>100</v>
      </c>
      <c r="Y415" s="34" t="s">
        <v>66</v>
      </c>
    </row>
    <row r="416">
      <c r="A416" s="32" t="s">
        <v>3944</v>
      </c>
      <c r="B416" s="33">
        <v>45406.0</v>
      </c>
      <c r="C416" s="34">
        <v>8513.0</v>
      </c>
      <c r="D416" s="38" t="s">
        <v>2955</v>
      </c>
      <c r="E416" s="37" t="s">
        <v>2956</v>
      </c>
      <c r="F416" s="38" t="s">
        <v>2957</v>
      </c>
      <c r="G416" s="38" t="s">
        <v>151</v>
      </c>
      <c r="H416" s="38" t="s">
        <v>99</v>
      </c>
      <c r="I416" s="34" t="s">
        <v>45</v>
      </c>
      <c r="J416" s="33">
        <v>44994.0</v>
      </c>
      <c r="K416" s="33">
        <v>45405.0</v>
      </c>
      <c r="L416" s="197"/>
      <c r="M416" s="65"/>
      <c r="N416" s="199"/>
      <c r="O416" s="43">
        <v>118091.0</v>
      </c>
      <c r="P416" s="79">
        <v>118091.0</v>
      </c>
      <c r="Q416" s="42">
        <v>0.0</v>
      </c>
      <c r="R416" s="42">
        <v>0.0</v>
      </c>
      <c r="S416" s="197"/>
      <c r="T416" s="34" t="s">
        <v>47</v>
      </c>
      <c r="U416" s="33">
        <v>45406.0</v>
      </c>
      <c r="V416" s="33">
        <v>45436.0</v>
      </c>
      <c r="W416" s="34">
        <v>1.0</v>
      </c>
      <c r="X416" s="34" t="s">
        <v>100</v>
      </c>
      <c r="Y416" s="34" t="s">
        <v>66</v>
      </c>
    </row>
    <row r="417">
      <c r="A417" s="32" t="s">
        <v>3955</v>
      </c>
      <c r="B417" s="33">
        <v>45406.0</v>
      </c>
      <c r="C417" s="34">
        <v>8248.0</v>
      </c>
      <c r="D417" s="38" t="s">
        <v>2476</v>
      </c>
      <c r="E417" s="37" t="s">
        <v>2341</v>
      </c>
      <c r="F417" s="38" t="s">
        <v>2342</v>
      </c>
      <c r="G417" s="38" t="s">
        <v>2343</v>
      </c>
      <c r="H417" s="38" t="s">
        <v>63</v>
      </c>
      <c r="I417" s="34" t="s">
        <v>45</v>
      </c>
      <c r="J417" s="33">
        <v>44963.0</v>
      </c>
      <c r="K417" s="33">
        <v>45405.0</v>
      </c>
      <c r="L417" s="197"/>
      <c r="M417" s="198"/>
      <c r="N417" s="199"/>
      <c r="O417" s="43">
        <v>78030.0</v>
      </c>
      <c r="P417" s="79">
        <v>78000.0</v>
      </c>
      <c r="Q417" s="42">
        <v>0.0</v>
      </c>
      <c r="R417" s="42">
        <v>0.0</v>
      </c>
      <c r="S417" s="197"/>
      <c r="T417" s="34" t="s">
        <v>47</v>
      </c>
      <c r="U417" s="33">
        <v>45405.0</v>
      </c>
      <c r="V417" s="33">
        <v>45435.0</v>
      </c>
      <c r="W417" s="34">
        <v>1.0</v>
      </c>
      <c r="X417" s="34" t="s">
        <v>50</v>
      </c>
      <c r="Y417" s="34" t="s">
        <v>66</v>
      </c>
    </row>
    <row r="418">
      <c r="A418" s="32" t="s">
        <v>3962</v>
      </c>
      <c r="B418" s="33">
        <v>45406.0</v>
      </c>
      <c r="C418" s="34">
        <v>11378.0</v>
      </c>
      <c r="D418" s="38" t="s">
        <v>3965</v>
      </c>
      <c r="E418" s="37" t="s">
        <v>3966</v>
      </c>
      <c r="F418" s="38" t="s">
        <v>3967</v>
      </c>
      <c r="G418" s="38" t="s">
        <v>681</v>
      </c>
      <c r="H418" s="38" t="s">
        <v>44</v>
      </c>
      <c r="I418" s="34" t="s">
        <v>918</v>
      </c>
      <c r="J418" s="33">
        <v>45340.0</v>
      </c>
      <c r="K418" s="33">
        <v>45405.0</v>
      </c>
      <c r="L418" s="197"/>
      <c r="M418" s="198"/>
      <c r="N418" s="199"/>
      <c r="O418" s="43">
        <v>118000.0</v>
      </c>
      <c r="P418" s="43">
        <v>118000.0</v>
      </c>
      <c r="Q418" s="42">
        <v>0.0</v>
      </c>
      <c r="R418" s="42">
        <v>826.0</v>
      </c>
      <c r="S418" s="197"/>
      <c r="T418" s="34" t="s">
        <v>67</v>
      </c>
      <c r="U418" s="33">
        <v>45405.0</v>
      </c>
      <c r="V418" s="33">
        <v>45444.0</v>
      </c>
      <c r="W418" s="34">
        <v>1.0</v>
      </c>
      <c r="X418" s="34" t="s">
        <v>100</v>
      </c>
      <c r="Y418" s="34" t="s">
        <v>66</v>
      </c>
    </row>
    <row r="419">
      <c r="A419" s="32" t="s">
        <v>3974</v>
      </c>
      <c r="B419" s="33">
        <v>45406.0</v>
      </c>
      <c r="C419" s="34">
        <v>4343.0</v>
      </c>
      <c r="D419" s="38" t="s">
        <v>2082</v>
      </c>
      <c r="E419" s="37" t="s">
        <v>57</v>
      </c>
      <c r="F419" s="38" t="s">
        <v>3247</v>
      </c>
      <c r="G419" s="38" t="s">
        <v>61</v>
      </c>
      <c r="H419" s="38" t="s">
        <v>63</v>
      </c>
      <c r="I419" s="34" t="s">
        <v>45</v>
      </c>
      <c r="J419" s="33">
        <v>44585.0</v>
      </c>
      <c r="K419" s="33">
        <v>45405.0</v>
      </c>
      <c r="L419" s="197"/>
      <c r="M419" s="198"/>
      <c r="N419" s="199"/>
      <c r="O419" s="43">
        <v>78000.0</v>
      </c>
      <c r="P419" s="43">
        <v>78000.0</v>
      </c>
      <c r="Q419" s="42">
        <v>0.0</v>
      </c>
      <c r="R419" s="42">
        <v>1560.0</v>
      </c>
      <c r="S419" s="197"/>
      <c r="T419" s="34" t="s">
        <v>67</v>
      </c>
      <c r="U419" s="33">
        <v>45405.0</v>
      </c>
      <c r="V419" s="33">
        <v>45435.0</v>
      </c>
      <c r="W419" s="34">
        <v>1.0</v>
      </c>
      <c r="X419" s="34" t="s">
        <v>50</v>
      </c>
      <c r="Y419" s="34" t="s">
        <v>66</v>
      </c>
    </row>
    <row r="420">
      <c r="A420" s="32" t="s">
        <v>3981</v>
      </c>
      <c r="B420" s="33">
        <v>45406.0</v>
      </c>
      <c r="C420" s="34">
        <v>11930.0</v>
      </c>
      <c r="D420" s="38" t="s">
        <v>3982</v>
      </c>
      <c r="E420" s="37" t="s">
        <v>3983</v>
      </c>
      <c r="F420" s="38" t="s">
        <v>3984</v>
      </c>
      <c r="G420" s="38" t="s">
        <v>182</v>
      </c>
      <c r="H420" s="38" t="s">
        <v>77</v>
      </c>
      <c r="I420" s="34" t="s">
        <v>45</v>
      </c>
      <c r="J420" s="33">
        <v>45405.0</v>
      </c>
      <c r="K420" s="33">
        <v>45405.0</v>
      </c>
      <c r="L420" s="197"/>
      <c r="M420" s="198"/>
      <c r="N420" s="33">
        <v>45415.0</v>
      </c>
      <c r="O420" s="43">
        <v>998043.0</v>
      </c>
      <c r="P420" s="79">
        <v>998000.0</v>
      </c>
      <c r="Q420" s="42">
        <v>418000.0</v>
      </c>
      <c r="R420" s="42">
        <v>0.0</v>
      </c>
      <c r="S420" s="197"/>
      <c r="T420" s="34" t="s">
        <v>47</v>
      </c>
      <c r="U420" s="33"/>
      <c r="V420" s="125"/>
      <c r="W420" s="34">
        <v>12.0</v>
      </c>
      <c r="X420" s="34" t="s">
        <v>100</v>
      </c>
      <c r="Y420" s="34" t="s">
        <v>204</v>
      </c>
    </row>
    <row r="421">
      <c r="A421" s="32" t="s">
        <v>3989</v>
      </c>
      <c r="B421" s="33">
        <v>45406.0</v>
      </c>
      <c r="C421" s="34">
        <v>11930.0</v>
      </c>
      <c r="D421" s="38" t="s">
        <v>3982</v>
      </c>
      <c r="E421" s="37" t="s">
        <v>3983</v>
      </c>
      <c r="F421" s="38" t="s">
        <v>3984</v>
      </c>
      <c r="G421" s="38" t="s">
        <v>182</v>
      </c>
      <c r="H421" s="38" t="s">
        <v>77</v>
      </c>
      <c r="I421" s="34" t="s">
        <v>918</v>
      </c>
      <c r="J421" s="33">
        <v>45405.0</v>
      </c>
      <c r="K421" s="33">
        <v>45405.0</v>
      </c>
      <c r="L421" s="197"/>
      <c r="M421" s="198"/>
      <c r="N421" s="33">
        <v>45415.0</v>
      </c>
      <c r="O421" s="43">
        <v>118006.0</v>
      </c>
      <c r="P421" s="43">
        <v>0.0</v>
      </c>
      <c r="Q421" s="42">
        <v>0.0</v>
      </c>
      <c r="R421" s="42">
        <v>0.0</v>
      </c>
      <c r="S421" s="197"/>
      <c r="T421" s="34" t="s">
        <v>328</v>
      </c>
      <c r="U421" s="33"/>
      <c r="V421" s="125"/>
      <c r="W421" s="34">
        <v>1.0</v>
      </c>
      <c r="X421" s="34" t="s">
        <v>100</v>
      </c>
      <c r="Y421" s="34" t="s">
        <v>66</v>
      </c>
    </row>
    <row r="422">
      <c r="A422" s="32" t="s">
        <v>3996</v>
      </c>
      <c r="B422" s="33">
        <v>45406.0</v>
      </c>
      <c r="C422" s="34">
        <v>7144.0</v>
      </c>
      <c r="D422" s="38" t="s">
        <v>2941</v>
      </c>
      <c r="E422" s="37" t="s">
        <v>2942</v>
      </c>
      <c r="F422" s="38" t="s">
        <v>2943</v>
      </c>
      <c r="G422" s="38" t="s">
        <v>312</v>
      </c>
      <c r="H422" s="38" t="s">
        <v>287</v>
      </c>
      <c r="I422" s="34" t="s">
        <v>45</v>
      </c>
      <c r="J422" s="33">
        <v>44838.0</v>
      </c>
      <c r="K422" s="33">
        <v>45405.0</v>
      </c>
      <c r="L422" s="197"/>
      <c r="M422" s="198"/>
      <c r="N422" s="199"/>
      <c r="O422" s="43">
        <v>78000.0</v>
      </c>
      <c r="P422" s="43">
        <v>78000.0</v>
      </c>
      <c r="Q422" s="42">
        <v>0.0</v>
      </c>
      <c r="R422" s="42">
        <v>4400.0</v>
      </c>
      <c r="S422" s="197"/>
      <c r="T422" s="34" t="s">
        <v>67</v>
      </c>
      <c r="U422" s="33">
        <v>45405.0</v>
      </c>
      <c r="V422" s="33">
        <v>45435.0</v>
      </c>
      <c r="W422" s="34">
        <v>1.0</v>
      </c>
      <c r="X422" s="34" t="s">
        <v>50</v>
      </c>
      <c r="Y422" s="34" t="s">
        <v>66</v>
      </c>
    </row>
    <row r="423" ht="13.5" customHeight="1">
      <c r="A423" s="32" t="s">
        <v>4002</v>
      </c>
      <c r="B423" s="33">
        <v>45406.0</v>
      </c>
      <c r="C423" s="34">
        <v>5018.0</v>
      </c>
      <c r="D423" s="38" t="s">
        <v>3975</v>
      </c>
      <c r="E423" s="37" t="s">
        <v>3496</v>
      </c>
      <c r="F423" s="38" t="s">
        <v>3497</v>
      </c>
      <c r="G423" s="38" t="s">
        <v>228</v>
      </c>
      <c r="H423" s="38" t="s">
        <v>174</v>
      </c>
      <c r="I423" s="34" t="s">
        <v>45</v>
      </c>
      <c r="J423" s="33">
        <v>44634.0</v>
      </c>
      <c r="K423" s="33">
        <v>45405.0</v>
      </c>
      <c r="L423" s="197"/>
      <c r="M423" s="198"/>
      <c r="N423" s="199"/>
      <c r="O423" s="43">
        <v>78091.0</v>
      </c>
      <c r="P423" s="79">
        <v>78000.0</v>
      </c>
      <c r="Q423" s="42">
        <v>0.0</v>
      </c>
      <c r="R423" s="42">
        <v>0.0</v>
      </c>
      <c r="S423" s="197"/>
      <c r="T423" s="34" t="s">
        <v>47</v>
      </c>
      <c r="U423" s="33">
        <v>45406.0</v>
      </c>
      <c r="V423" s="33">
        <v>45436.0</v>
      </c>
      <c r="W423" s="34">
        <v>1.0</v>
      </c>
      <c r="X423" s="34" t="s">
        <v>50</v>
      </c>
      <c r="Y423" s="34" t="s">
        <v>66</v>
      </c>
    </row>
    <row r="424">
      <c r="A424" s="32" t="s">
        <v>4013</v>
      </c>
      <c r="B424" s="33">
        <v>45406.0</v>
      </c>
      <c r="C424" s="34">
        <v>5164.0</v>
      </c>
      <c r="D424" s="38" t="s">
        <v>3339</v>
      </c>
      <c r="E424" s="37" t="s">
        <v>3340</v>
      </c>
      <c r="F424" s="38" t="s">
        <v>3341</v>
      </c>
      <c r="G424" s="38" t="s">
        <v>312</v>
      </c>
      <c r="H424" s="38" t="s">
        <v>287</v>
      </c>
      <c r="I424" s="34" t="s">
        <v>45</v>
      </c>
      <c r="J424" s="33">
        <v>44644.0</v>
      </c>
      <c r="K424" s="33">
        <v>45405.0</v>
      </c>
      <c r="L424" s="197"/>
      <c r="M424" s="198"/>
      <c r="N424" s="199"/>
      <c r="O424" s="43">
        <v>78048.0</v>
      </c>
      <c r="P424" s="79">
        <v>78048.0</v>
      </c>
      <c r="Q424" s="42">
        <v>0.0</v>
      </c>
      <c r="R424" s="42">
        <v>0.0</v>
      </c>
      <c r="S424" s="197"/>
      <c r="T424" s="34" t="s">
        <v>47</v>
      </c>
      <c r="U424" s="33">
        <v>45406.0</v>
      </c>
      <c r="V424" s="33">
        <v>45438.0</v>
      </c>
      <c r="W424" s="34">
        <v>1.0</v>
      </c>
      <c r="X424" s="34" t="s">
        <v>50</v>
      </c>
      <c r="Y424" s="34" t="s">
        <v>66</v>
      </c>
    </row>
    <row r="425">
      <c r="A425" s="32" t="s">
        <v>4021</v>
      </c>
      <c r="B425" s="33">
        <v>45406.0</v>
      </c>
      <c r="C425" s="34">
        <v>3733.0</v>
      </c>
      <c r="D425" s="38" t="s">
        <v>3168</v>
      </c>
      <c r="E425" s="37" t="s">
        <v>3169</v>
      </c>
      <c r="F425" s="38" t="s">
        <v>3171</v>
      </c>
      <c r="G425" s="38" t="s">
        <v>228</v>
      </c>
      <c r="H425" s="38" t="s">
        <v>174</v>
      </c>
      <c r="I425" s="34" t="s">
        <v>45</v>
      </c>
      <c r="J425" s="33">
        <v>44545.0</v>
      </c>
      <c r="K425" s="33">
        <v>45405.0</v>
      </c>
      <c r="L425" s="197"/>
      <c r="M425" s="198"/>
      <c r="N425" s="199"/>
      <c r="O425" s="43">
        <v>78009.0</v>
      </c>
      <c r="P425" s="79">
        <v>78000.0</v>
      </c>
      <c r="Q425" s="42">
        <v>0.0</v>
      </c>
      <c r="R425" s="42">
        <v>0.0</v>
      </c>
      <c r="S425" s="197"/>
      <c r="T425" s="34" t="s">
        <v>47</v>
      </c>
      <c r="U425" s="33">
        <v>45405.0</v>
      </c>
      <c r="V425" s="33">
        <v>45435.0</v>
      </c>
      <c r="W425" s="34">
        <v>1.0</v>
      </c>
      <c r="X425" s="34" t="s">
        <v>50</v>
      </c>
      <c r="Y425" s="34" t="s">
        <v>66</v>
      </c>
    </row>
    <row r="426">
      <c r="A426" s="32" t="s">
        <v>4025</v>
      </c>
      <c r="B426" s="33">
        <v>45407.0</v>
      </c>
      <c r="C426" s="34">
        <v>4808.0</v>
      </c>
      <c r="D426" s="38" t="s">
        <v>39</v>
      </c>
      <c r="E426" s="37" t="s">
        <v>40</v>
      </c>
      <c r="F426" s="38" t="s">
        <v>3347</v>
      </c>
      <c r="G426" s="38" t="s">
        <v>43</v>
      </c>
      <c r="H426" s="38" t="s">
        <v>44</v>
      </c>
      <c r="I426" s="34" t="s">
        <v>45</v>
      </c>
      <c r="J426" s="33">
        <v>44618.0</v>
      </c>
      <c r="K426" s="33">
        <v>45406.0</v>
      </c>
      <c r="L426" s="201"/>
      <c r="M426" s="198"/>
      <c r="N426" s="199"/>
      <c r="O426" s="43">
        <v>78047.0</v>
      </c>
      <c r="P426" s="85">
        <v>78047.0</v>
      </c>
      <c r="Q426" s="42">
        <v>0.0</v>
      </c>
      <c r="R426" s="42">
        <v>0.0</v>
      </c>
      <c r="S426" s="197"/>
      <c r="T426" s="34" t="s">
        <v>47</v>
      </c>
      <c r="U426" s="33">
        <v>45406.0</v>
      </c>
      <c r="V426" s="33">
        <v>45436.0</v>
      </c>
      <c r="W426" s="34">
        <v>1.0</v>
      </c>
      <c r="X426" s="34" t="s">
        <v>50</v>
      </c>
      <c r="Y426" s="34" t="s">
        <v>66</v>
      </c>
    </row>
    <row r="427">
      <c r="A427" s="32" t="s">
        <v>4034</v>
      </c>
      <c r="B427" s="33">
        <v>45407.0</v>
      </c>
      <c r="C427" s="34">
        <v>10088.0</v>
      </c>
      <c r="D427" s="38" t="s">
        <v>3379</v>
      </c>
      <c r="E427" s="37" t="s">
        <v>3380</v>
      </c>
      <c r="F427" s="38" t="s">
        <v>3382</v>
      </c>
      <c r="G427" s="38" t="s">
        <v>964</v>
      </c>
      <c r="H427" s="38" t="s">
        <v>965</v>
      </c>
      <c r="I427" s="34" t="s">
        <v>45</v>
      </c>
      <c r="J427" s="33">
        <v>45181.0</v>
      </c>
      <c r="K427" s="33">
        <v>45406.0</v>
      </c>
      <c r="L427" s="106"/>
      <c r="M427" s="198"/>
      <c r="N427" s="199"/>
      <c r="O427" s="43">
        <v>118036.0</v>
      </c>
      <c r="P427" s="85">
        <v>118036.0</v>
      </c>
      <c r="Q427" s="42">
        <v>0.0</v>
      </c>
      <c r="R427" s="42">
        <v>0.0</v>
      </c>
      <c r="S427" s="197"/>
      <c r="T427" s="34" t="s">
        <v>47</v>
      </c>
      <c r="U427" s="33">
        <v>45406.0</v>
      </c>
      <c r="V427" s="33">
        <v>45436.0</v>
      </c>
      <c r="W427" s="34">
        <v>1.0</v>
      </c>
      <c r="X427" s="34" t="s">
        <v>100</v>
      </c>
      <c r="Y427" s="34" t="s">
        <v>66</v>
      </c>
    </row>
    <row r="428">
      <c r="A428" s="32" t="s">
        <v>4040</v>
      </c>
      <c r="B428" s="33">
        <v>45407.0</v>
      </c>
      <c r="C428" s="34">
        <v>5459.0</v>
      </c>
      <c r="D428" s="38" t="s">
        <v>4044</v>
      </c>
      <c r="E428" s="37" t="s">
        <v>3557</v>
      </c>
      <c r="F428" s="38" t="s">
        <v>3558</v>
      </c>
      <c r="G428" s="38" t="s">
        <v>3559</v>
      </c>
      <c r="H428" s="38" t="s">
        <v>166</v>
      </c>
      <c r="I428" s="34" t="s">
        <v>45</v>
      </c>
      <c r="J428" s="33">
        <v>44664.0</v>
      </c>
      <c r="K428" s="33">
        <v>45406.0</v>
      </c>
      <c r="L428" s="106"/>
      <c r="M428" s="198"/>
      <c r="N428" s="199"/>
      <c r="O428" s="43">
        <v>78040.0</v>
      </c>
      <c r="P428" s="85">
        <v>78040.0</v>
      </c>
      <c r="Q428" s="42">
        <v>0.0</v>
      </c>
      <c r="R428" s="42">
        <v>0.0</v>
      </c>
      <c r="S428" s="197"/>
      <c r="T428" s="34" t="s">
        <v>47</v>
      </c>
      <c r="U428" s="33">
        <v>45406.0</v>
      </c>
      <c r="V428" s="33">
        <v>45437.0</v>
      </c>
      <c r="W428" s="34">
        <v>1.0</v>
      </c>
      <c r="X428" s="34" t="s">
        <v>50</v>
      </c>
      <c r="Y428" s="34" t="s">
        <v>66</v>
      </c>
    </row>
    <row r="429">
      <c r="A429" s="32" t="s">
        <v>4050</v>
      </c>
      <c r="B429" s="33">
        <v>45407.0</v>
      </c>
      <c r="C429" s="34">
        <v>1522.0</v>
      </c>
      <c r="D429" s="38" t="s">
        <v>3564</v>
      </c>
      <c r="E429" s="37" t="s">
        <v>3565</v>
      </c>
      <c r="F429" s="38" t="s">
        <v>3879</v>
      </c>
      <c r="G429" s="38" t="s">
        <v>312</v>
      </c>
      <c r="H429" s="38" t="s">
        <v>287</v>
      </c>
      <c r="I429" s="34" t="s">
        <v>45</v>
      </c>
      <c r="J429" s="33">
        <v>44359.0</v>
      </c>
      <c r="K429" s="33">
        <v>45406.0</v>
      </c>
      <c r="L429" s="106"/>
      <c r="M429" s="198"/>
      <c r="N429" s="199"/>
      <c r="O429" s="43">
        <v>78000.0</v>
      </c>
      <c r="P429" s="43">
        <v>78000.0</v>
      </c>
      <c r="Q429" s="42">
        <v>0.0</v>
      </c>
      <c r="R429" s="42">
        <v>1560.0</v>
      </c>
      <c r="S429" s="197"/>
      <c r="T429" s="34" t="s">
        <v>67</v>
      </c>
      <c r="U429" s="33">
        <v>45406.0</v>
      </c>
      <c r="V429" s="33">
        <v>45437.0</v>
      </c>
      <c r="W429" s="34">
        <v>1.0</v>
      </c>
      <c r="X429" s="34" t="s">
        <v>50</v>
      </c>
      <c r="Y429" s="34" t="s">
        <v>66</v>
      </c>
    </row>
    <row r="430">
      <c r="A430" s="55" t="s">
        <v>4057</v>
      </c>
      <c r="B430" s="33">
        <v>45407.0</v>
      </c>
      <c r="C430" s="34">
        <v>11556.0</v>
      </c>
      <c r="D430" s="38" t="s">
        <v>4058</v>
      </c>
      <c r="E430" s="37" t="s">
        <v>2920</v>
      </c>
      <c r="F430" s="38" t="s">
        <v>2921</v>
      </c>
      <c r="G430" s="38" t="s">
        <v>78</v>
      </c>
      <c r="H430" s="38" t="s">
        <v>35</v>
      </c>
      <c r="I430" s="34" t="s">
        <v>45</v>
      </c>
      <c r="J430" s="33">
        <v>45358.0</v>
      </c>
      <c r="K430" s="33">
        <v>45406.0</v>
      </c>
      <c r="L430" s="197"/>
      <c r="M430" s="43">
        <v>78000.0</v>
      </c>
      <c r="N430" s="199"/>
      <c r="O430" s="43">
        <v>30086.0</v>
      </c>
      <c r="P430" s="85">
        <v>30000.0</v>
      </c>
      <c r="Q430" s="42">
        <v>0.0</v>
      </c>
      <c r="R430" s="42">
        <v>0.0</v>
      </c>
      <c r="S430" s="197"/>
      <c r="T430" s="34" t="s">
        <v>47</v>
      </c>
      <c r="U430" s="33"/>
      <c r="V430" s="33"/>
      <c r="W430" s="34">
        <v>1.0</v>
      </c>
      <c r="X430" s="34" t="s">
        <v>50</v>
      </c>
      <c r="Y430" s="34" t="s">
        <v>66</v>
      </c>
    </row>
    <row r="431">
      <c r="A431" s="32" t="s">
        <v>4066</v>
      </c>
      <c r="B431" s="33">
        <v>45407.0</v>
      </c>
      <c r="C431" s="34">
        <v>7514.0</v>
      </c>
      <c r="D431" s="38" t="s">
        <v>1424</v>
      </c>
      <c r="E431" s="37" t="s">
        <v>1425</v>
      </c>
      <c r="F431" s="38" t="s">
        <v>3441</v>
      </c>
      <c r="G431" s="38" t="s">
        <v>34</v>
      </c>
      <c r="H431" s="38" t="s">
        <v>35</v>
      </c>
      <c r="I431" s="34" t="s">
        <v>45</v>
      </c>
      <c r="J431" s="33">
        <v>44875.0</v>
      </c>
      <c r="K431" s="33">
        <v>45406.0</v>
      </c>
      <c r="L431" s="197"/>
      <c r="M431" s="43">
        <v>78000.0</v>
      </c>
      <c r="N431" s="199"/>
      <c r="O431" s="43">
        <v>200000.0</v>
      </c>
      <c r="P431" s="43">
        <v>200000.0</v>
      </c>
      <c r="Q431" s="42">
        <v>0.0</v>
      </c>
      <c r="R431" s="42">
        <v>4000.0</v>
      </c>
      <c r="S431" s="197"/>
      <c r="T431" s="34" t="s">
        <v>67</v>
      </c>
      <c r="U431" s="33">
        <v>45406.0</v>
      </c>
      <c r="V431" s="33">
        <v>45436.0</v>
      </c>
      <c r="W431" s="34">
        <v>1.0</v>
      </c>
      <c r="X431" s="34" t="s">
        <v>50</v>
      </c>
      <c r="Y431" s="34" t="s">
        <v>66</v>
      </c>
    </row>
    <row r="432">
      <c r="A432" s="32" t="s">
        <v>4075</v>
      </c>
      <c r="B432" s="33">
        <v>45407.0</v>
      </c>
      <c r="C432" s="34">
        <v>7514.0</v>
      </c>
      <c r="D432" s="38" t="s">
        <v>1424</v>
      </c>
      <c r="E432" s="37" t="s">
        <v>1425</v>
      </c>
      <c r="F432" s="38" t="s">
        <v>1440</v>
      </c>
      <c r="G432" s="38" t="s">
        <v>34</v>
      </c>
      <c r="H432" s="38" t="s">
        <v>35</v>
      </c>
      <c r="I432" s="34" t="s">
        <v>45</v>
      </c>
      <c r="J432" s="33">
        <v>44875.0</v>
      </c>
      <c r="K432" s="33">
        <v>45406.0</v>
      </c>
      <c r="L432" s="197"/>
      <c r="M432" s="43">
        <v>78000.0</v>
      </c>
      <c r="N432" s="199"/>
      <c r="O432" s="43">
        <v>78000.0</v>
      </c>
      <c r="P432" s="43">
        <v>0.0</v>
      </c>
      <c r="Q432" s="42">
        <v>0.0</v>
      </c>
      <c r="R432" s="42">
        <v>0.0</v>
      </c>
      <c r="S432" s="197"/>
      <c r="T432" s="34" t="s">
        <v>98</v>
      </c>
      <c r="U432" s="33">
        <v>45406.0</v>
      </c>
      <c r="V432" s="33">
        <v>45436.0</v>
      </c>
      <c r="W432" s="34">
        <v>1.0</v>
      </c>
      <c r="X432" s="34" t="s">
        <v>50</v>
      </c>
      <c r="Y432" s="34" t="s">
        <v>66</v>
      </c>
    </row>
    <row r="433">
      <c r="A433" s="32" t="s">
        <v>4079</v>
      </c>
      <c r="B433" s="33">
        <v>45407.0</v>
      </c>
      <c r="C433" s="34">
        <v>8381.0</v>
      </c>
      <c r="D433" s="38" t="s">
        <v>2317</v>
      </c>
      <c r="E433" s="37" t="s">
        <v>2172</v>
      </c>
      <c r="F433" s="38" t="s">
        <v>2173</v>
      </c>
      <c r="G433" s="38" t="s">
        <v>409</v>
      </c>
      <c r="H433" s="38" t="s">
        <v>411</v>
      </c>
      <c r="I433" s="34" t="s">
        <v>45</v>
      </c>
      <c r="J433" s="33">
        <v>44978.0</v>
      </c>
      <c r="K433" s="33">
        <v>45406.0</v>
      </c>
      <c r="L433" s="197"/>
      <c r="M433" s="198"/>
      <c r="N433" s="199"/>
      <c r="O433" s="43">
        <v>78085.0</v>
      </c>
      <c r="P433" s="85">
        <v>78016.0</v>
      </c>
      <c r="Q433" s="42">
        <v>0.0</v>
      </c>
      <c r="R433" s="42">
        <v>0.0</v>
      </c>
      <c r="S433" s="197"/>
      <c r="T433" s="34" t="s">
        <v>47</v>
      </c>
      <c r="U433" s="33">
        <v>45406.0</v>
      </c>
      <c r="V433" s="33">
        <v>45436.0</v>
      </c>
      <c r="W433" s="34">
        <v>1.0</v>
      </c>
      <c r="X433" s="34" t="s">
        <v>50</v>
      </c>
      <c r="Y433" s="34" t="s">
        <v>66</v>
      </c>
    </row>
    <row r="434">
      <c r="A434" s="32" t="s">
        <v>4082</v>
      </c>
      <c r="B434" s="33">
        <v>45407.0</v>
      </c>
      <c r="C434" s="34">
        <v>4587.0</v>
      </c>
      <c r="D434" s="70" t="s">
        <v>4018</v>
      </c>
      <c r="E434" s="37" t="s">
        <v>3453</v>
      </c>
      <c r="F434" s="38" t="s">
        <v>3454</v>
      </c>
      <c r="G434" s="38" t="s">
        <v>1250</v>
      </c>
      <c r="H434" s="38" t="s">
        <v>99</v>
      </c>
      <c r="I434" s="34" t="s">
        <v>45</v>
      </c>
      <c r="J434" s="33">
        <v>44601.0</v>
      </c>
      <c r="K434" s="33">
        <v>45406.0</v>
      </c>
      <c r="L434" s="197"/>
      <c r="M434" s="198"/>
      <c r="N434" s="199"/>
      <c r="O434" s="43">
        <v>118000.0</v>
      </c>
      <c r="P434" s="43">
        <v>118000.0</v>
      </c>
      <c r="Q434" s="42">
        <v>0.0</v>
      </c>
      <c r="R434" s="42">
        <v>2360.0</v>
      </c>
      <c r="S434" s="197"/>
      <c r="T434" s="34" t="s">
        <v>67</v>
      </c>
      <c r="U434" s="33">
        <v>45406.0</v>
      </c>
      <c r="V434" s="33">
        <v>45436.0</v>
      </c>
      <c r="W434" s="34">
        <v>1.0</v>
      </c>
      <c r="X434" s="34" t="s">
        <v>100</v>
      </c>
      <c r="Y434" s="34" t="s">
        <v>66</v>
      </c>
    </row>
    <row r="435">
      <c r="A435" s="32" t="s">
        <v>4089</v>
      </c>
      <c r="B435" s="33">
        <v>45407.0</v>
      </c>
      <c r="C435" s="34">
        <v>9598.0</v>
      </c>
      <c r="D435" s="38" t="s">
        <v>2667</v>
      </c>
      <c r="E435" s="37" t="s">
        <v>2668</v>
      </c>
      <c r="F435" s="38" t="s">
        <v>3461</v>
      </c>
      <c r="G435" s="38" t="s">
        <v>409</v>
      </c>
      <c r="H435" s="38" t="s">
        <v>411</v>
      </c>
      <c r="I435" s="34" t="s">
        <v>45</v>
      </c>
      <c r="J435" s="33">
        <v>45122.0</v>
      </c>
      <c r="K435" s="33">
        <v>45406.0</v>
      </c>
      <c r="L435" s="197"/>
      <c r="M435" s="65"/>
      <c r="N435" s="199"/>
      <c r="O435" s="43">
        <v>78084.0</v>
      </c>
      <c r="P435" s="85">
        <v>78000.0</v>
      </c>
      <c r="Q435" s="42">
        <v>0.0</v>
      </c>
      <c r="R435" s="42">
        <v>0.0</v>
      </c>
      <c r="S435" s="197"/>
      <c r="T435" s="34" t="s">
        <v>47</v>
      </c>
      <c r="U435" s="33">
        <v>45406.0</v>
      </c>
      <c r="V435" s="33">
        <v>45436.0</v>
      </c>
      <c r="W435" s="34">
        <v>1.0</v>
      </c>
      <c r="X435" s="34" t="s">
        <v>50</v>
      </c>
      <c r="Y435" s="34" t="s">
        <v>66</v>
      </c>
    </row>
    <row r="436">
      <c r="A436" s="32" t="s">
        <v>4094</v>
      </c>
      <c r="B436" s="33">
        <v>45407.0</v>
      </c>
      <c r="C436" s="34">
        <v>989.0</v>
      </c>
      <c r="D436" s="38" t="s">
        <v>4095</v>
      </c>
      <c r="E436" s="37" t="s">
        <v>4096</v>
      </c>
      <c r="F436" s="38" t="s">
        <v>4098</v>
      </c>
      <c r="G436" s="38" t="s">
        <v>1167</v>
      </c>
      <c r="H436" s="38" t="s">
        <v>166</v>
      </c>
      <c r="I436" s="34" t="s">
        <v>45</v>
      </c>
      <c r="J436" s="33">
        <v>44343.0</v>
      </c>
      <c r="K436" s="33">
        <v>45406.0</v>
      </c>
      <c r="L436" s="197"/>
      <c r="M436" s="43">
        <v>998000.0</v>
      </c>
      <c r="N436" s="199"/>
      <c r="O436" s="43">
        <v>970000.0</v>
      </c>
      <c r="P436" s="85">
        <v>970000.0</v>
      </c>
      <c r="Q436" s="42">
        <v>418000.0</v>
      </c>
      <c r="R436" s="42">
        <v>0.0</v>
      </c>
      <c r="S436" s="197"/>
      <c r="T436" s="34" t="s">
        <v>47</v>
      </c>
      <c r="U436" s="33">
        <v>45406.0</v>
      </c>
      <c r="V436" s="33">
        <v>45767.0</v>
      </c>
      <c r="W436" s="34">
        <v>12.0</v>
      </c>
      <c r="X436" s="34" t="s">
        <v>100</v>
      </c>
      <c r="Y436" s="34" t="s">
        <v>66</v>
      </c>
    </row>
    <row r="437">
      <c r="A437" s="32" t="s">
        <v>4106</v>
      </c>
      <c r="B437" s="33">
        <v>45407.0</v>
      </c>
      <c r="C437" s="34">
        <v>10409.0</v>
      </c>
      <c r="D437" s="38" t="s">
        <v>4107</v>
      </c>
      <c r="E437" s="37" t="s">
        <v>4108</v>
      </c>
      <c r="F437" s="38" t="s">
        <v>4109</v>
      </c>
      <c r="G437" s="38" t="s">
        <v>2704</v>
      </c>
      <c r="H437" s="38" t="s">
        <v>474</v>
      </c>
      <c r="I437" s="34" t="s">
        <v>45</v>
      </c>
      <c r="J437" s="33">
        <v>45214.0</v>
      </c>
      <c r="K437" s="33">
        <v>45406.0</v>
      </c>
      <c r="L437" s="197"/>
      <c r="M437" s="198"/>
      <c r="N437" s="199"/>
      <c r="O437" s="43">
        <v>998020.0</v>
      </c>
      <c r="P437" s="85">
        <v>998020.0</v>
      </c>
      <c r="Q437" s="42">
        <v>418000.0</v>
      </c>
      <c r="R437" s="42">
        <v>0.0</v>
      </c>
      <c r="S437" s="197"/>
      <c r="T437" s="34" t="s">
        <v>47</v>
      </c>
      <c r="U437" s="33">
        <v>45406.0</v>
      </c>
      <c r="V437" s="33">
        <v>45768.0</v>
      </c>
      <c r="W437" s="34">
        <v>12.0</v>
      </c>
      <c r="X437" s="34" t="s">
        <v>100</v>
      </c>
      <c r="Y437" s="34" t="s">
        <v>66</v>
      </c>
    </row>
    <row r="438">
      <c r="A438" s="32" t="s">
        <v>4112</v>
      </c>
      <c r="B438" s="33">
        <v>45407.0</v>
      </c>
      <c r="C438" s="34">
        <v>10409.0</v>
      </c>
      <c r="D438" s="38" t="s">
        <v>4107</v>
      </c>
      <c r="E438" s="37" t="s">
        <v>4108</v>
      </c>
      <c r="F438" s="38" t="s">
        <v>4109</v>
      </c>
      <c r="G438" s="38" t="s">
        <v>2704</v>
      </c>
      <c r="H438" s="38" t="s">
        <v>474</v>
      </c>
      <c r="I438" s="34" t="s">
        <v>45</v>
      </c>
      <c r="J438" s="33">
        <v>45214.0</v>
      </c>
      <c r="K438" s="33">
        <v>45406.0</v>
      </c>
      <c r="L438" s="197"/>
      <c r="M438" s="198"/>
      <c r="N438" s="199"/>
      <c r="O438" s="43">
        <v>118081.0</v>
      </c>
      <c r="P438" s="43">
        <v>0.0</v>
      </c>
      <c r="Q438" s="42">
        <v>0.0</v>
      </c>
      <c r="R438" s="42">
        <v>0.0</v>
      </c>
      <c r="S438" s="197"/>
      <c r="T438" s="34" t="s">
        <v>328</v>
      </c>
      <c r="U438" s="33">
        <v>45406.0</v>
      </c>
      <c r="V438" s="33">
        <v>45798.0</v>
      </c>
      <c r="W438" s="34">
        <v>1.0</v>
      </c>
      <c r="X438" s="34" t="s">
        <v>100</v>
      </c>
      <c r="Y438" s="34" t="s">
        <v>66</v>
      </c>
    </row>
    <row r="439">
      <c r="A439" s="32" t="s">
        <v>4116</v>
      </c>
      <c r="B439" s="33">
        <v>45407.0</v>
      </c>
      <c r="C439" s="34">
        <v>3860.0</v>
      </c>
      <c r="D439" s="38" t="s">
        <v>304</v>
      </c>
      <c r="E439" s="37" t="s">
        <v>3141</v>
      </c>
      <c r="F439" s="38" t="s">
        <v>4121</v>
      </c>
      <c r="G439" s="38" t="s">
        <v>3143</v>
      </c>
      <c r="H439" s="38" t="s">
        <v>63</v>
      </c>
      <c r="I439" s="34" t="s">
        <v>918</v>
      </c>
      <c r="J439" s="33">
        <v>44556.0</v>
      </c>
      <c r="K439" s="33">
        <v>45406.0</v>
      </c>
      <c r="L439" s="197"/>
      <c r="M439" s="198"/>
      <c r="N439" s="199"/>
      <c r="O439" s="43">
        <v>78000.0</v>
      </c>
      <c r="P439" s="43">
        <v>78000.0</v>
      </c>
      <c r="Q439" s="42">
        <v>0.0</v>
      </c>
      <c r="R439" s="42">
        <v>4400.0</v>
      </c>
      <c r="S439" s="197"/>
      <c r="T439" s="34" t="s">
        <v>67</v>
      </c>
      <c r="U439" s="33">
        <v>45406.0</v>
      </c>
      <c r="V439" s="33">
        <v>45442.0</v>
      </c>
      <c r="W439" s="34">
        <v>1.0</v>
      </c>
      <c r="X439" s="34" t="s">
        <v>50</v>
      </c>
      <c r="Y439" s="34" t="s">
        <v>66</v>
      </c>
    </row>
    <row r="440">
      <c r="A440" s="32" t="s">
        <v>4124</v>
      </c>
      <c r="B440" s="33">
        <v>45407.0</v>
      </c>
      <c r="C440" s="34">
        <v>3848.0</v>
      </c>
      <c r="D440" s="38" t="s">
        <v>356</v>
      </c>
      <c r="E440" s="37" t="s">
        <v>92</v>
      </c>
      <c r="F440" s="38" t="s">
        <v>3294</v>
      </c>
      <c r="G440" s="38" t="s">
        <v>96</v>
      </c>
      <c r="H440" s="38" t="s">
        <v>63</v>
      </c>
      <c r="I440" s="34" t="s">
        <v>45</v>
      </c>
      <c r="J440" s="33">
        <v>44554.0</v>
      </c>
      <c r="K440" s="33">
        <v>45406.0</v>
      </c>
      <c r="L440" s="197"/>
      <c r="M440" s="198"/>
      <c r="N440" s="199"/>
      <c r="O440" s="43">
        <v>78000.0</v>
      </c>
      <c r="P440" s="43">
        <v>78000.0</v>
      </c>
      <c r="Q440" s="42">
        <v>0.0</v>
      </c>
      <c r="R440" s="42">
        <v>4400.0</v>
      </c>
      <c r="S440" s="197"/>
      <c r="T440" s="34" t="s">
        <v>67</v>
      </c>
      <c r="U440" s="33">
        <v>45406.0</v>
      </c>
      <c r="V440" s="33">
        <v>45436.0</v>
      </c>
      <c r="W440" s="34">
        <v>1.0</v>
      </c>
      <c r="X440" s="34" t="s">
        <v>50</v>
      </c>
      <c r="Y440" s="34" t="s">
        <v>66</v>
      </c>
    </row>
    <row r="441">
      <c r="A441" s="32" t="s">
        <v>4130</v>
      </c>
      <c r="B441" s="33">
        <v>45407.0</v>
      </c>
      <c r="C441" s="34">
        <v>2634.0</v>
      </c>
      <c r="D441" s="38" t="s">
        <v>3314</v>
      </c>
      <c r="E441" s="37" t="s">
        <v>3315</v>
      </c>
      <c r="F441" s="38" t="s">
        <v>3317</v>
      </c>
      <c r="G441" s="38" t="s">
        <v>2265</v>
      </c>
      <c r="H441" s="38" t="s">
        <v>99</v>
      </c>
      <c r="I441" s="34" t="s">
        <v>918</v>
      </c>
      <c r="J441" s="33">
        <v>44461.0</v>
      </c>
      <c r="K441" s="33">
        <v>45406.0</v>
      </c>
      <c r="L441" s="197"/>
      <c r="M441" s="198"/>
      <c r="N441" s="199"/>
      <c r="O441" s="43">
        <v>78000.0</v>
      </c>
      <c r="P441" s="43">
        <v>78000.0</v>
      </c>
      <c r="Q441" s="42">
        <v>0.0</v>
      </c>
      <c r="R441" s="42">
        <v>1560.0</v>
      </c>
      <c r="S441" s="197"/>
      <c r="T441" s="34" t="s">
        <v>67</v>
      </c>
      <c r="U441" s="33">
        <v>45406.0</v>
      </c>
      <c r="V441" s="33">
        <v>45443.0</v>
      </c>
      <c r="W441" s="34">
        <v>1.0</v>
      </c>
      <c r="X441" s="34" t="s">
        <v>50</v>
      </c>
      <c r="Y441" s="34" t="s">
        <v>66</v>
      </c>
    </row>
    <row r="442">
      <c r="A442" s="32" t="s">
        <v>4137</v>
      </c>
      <c r="B442" s="33">
        <v>45407.0</v>
      </c>
      <c r="C442" s="34">
        <v>1866.0</v>
      </c>
      <c r="D442" s="38" t="s">
        <v>3252</v>
      </c>
      <c r="E442" s="37" t="s">
        <v>3487</v>
      </c>
      <c r="F442" s="38" t="s">
        <v>3255</v>
      </c>
      <c r="G442" s="38" t="s">
        <v>1912</v>
      </c>
      <c r="H442" s="38" t="s">
        <v>99</v>
      </c>
      <c r="I442" s="34" t="s">
        <v>45</v>
      </c>
      <c r="J442" s="33">
        <v>44405.0</v>
      </c>
      <c r="K442" s="33">
        <v>45406.0</v>
      </c>
      <c r="L442" s="197"/>
      <c r="M442" s="198"/>
      <c r="N442" s="199"/>
      <c r="O442" s="43">
        <v>78093.0</v>
      </c>
      <c r="P442" s="85">
        <v>78093.0</v>
      </c>
      <c r="Q442" s="42">
        <v>0.0</v>
      </c>
      <c r="R442" s="42">
        <v>0.0</v>
      </c>
      <c r="S442" s="197"/>
      <c r="T442" s="34" t="s">
        <v>47</v>
      </c>
      <c r="U442" s="33">
        <v>45407.0</v>
      </c>
      <c r="V442" s="33">
        <v>45439.0</v>
      </c>
      <c r="W442" s="34">
        <v>1.0</v>
      </c>
      <c r="X442" s="34" t="s">
        <v>50</v>
      </c>
      <c r="Y442" s="34" t="s">
        <v>66</v>
      </c>
    </row>
    <row r="443">
      <c r="A443" s="32" t="s">
        <v>4141</v>
      </c>
      <c r="B443" s="33">
        <v>45407.0</v>
      </c>
      <c r="C443" s="34">
        <v>1183.0</v>
      </c>
      <c r="D443" s="38" t="s">
        <v>4142</v>
      </c>
      <c r="E443" s="37" t="s">
        <v>3522</v>
      </c>
      <c r="F443" s="38" t="s">
        <v>3523</v>
      </c>
      <c r="G443" s="38" t="s">
        <v>228</v>
      </c>
      <c r="H443" s="38" t="s">
        <v>174</v>
      </c>
      <c r="I443" s="34" t="s">
        <v>918</v>
      </c>
      <c r="J443" s="33">
        <v>44350.0</v>
      </c>
      <c r="K443" s="33">
        <v>45406.0</v>
      </c>
      <c r="L443" s="197"/>
      <c r="M443" s="65"/>
      <c r="N443" s="199"/>
      <c r="O443" s="43">
        <v>78000.0</v>
      </c>
      <c r="P443" s="43">
        <v>78000.0</v>
      </c>
      <c r="Q443" s="42">
        <v>0.0</v>
      </c>
      <c r="R443" s="42">
        <v>1560.0</v>
      </c>
      <c r="S443" s="197"/>
      <c r="T443" s="34" t="s">
        <v>67</v>
      </c>
      <c r="U443" s="33">
        <v>45406.0</v>
      </c>
      <c r="V443" s="33">
        <v>45444.0</v>
      </c>
      <c r="W443" s="34">
        <v>1.0</v>
      </c>
      <c r="X443" s="34" t="s">
        <v>50</v>
      </c>
      <c r="Y443" s="34" t="s">
        <v>66</v>
      </c>
    </row>
    <row r="444">
      <c r="A444" s="32" t="s">
        <v>4148</v>
      </c>
      <c r="B444" s="33">
        <v>45407.0</v>
      </c>
      <c r="C444" s="34">
        <v>472.0</v>
      </c>
      <c r="D444" s="38" t="s">
        <v>4149</v>
      </c>
      <c r="E444" s="37" t="s">
        <v>2388</v>
      </c>
      <c r="F444" s="38" t="s">
        <v>2390</v>
      </c>
      <c r="G444" s="38" t="s">
        <v>118</v>
      </c>
      <c r="H444" s="38" t="s">
        <v>99</v>
      </c>
      <c r="I444" s="34" t="s">
        <v>45</v>
      </c>
      <c r="J444" s="33">
        <v>44316.0</v>
      </c>
      <c r="K444" s="33">
        <v>45406.0</v>
      </c>
      <c r="L444" s="197"/>
      <c r="M444" s="198"/>
      <c r="N444" s="199"/>
      <c r="O444" s="43">
        <v>78000.0</v>
      </c>
      <c r="P444" s="43">
        <v>78000.0</v>
      </c>
      <c r="Q444" s="42">
        <v>0.0</v>
      </c>
      <c r="R444" s="42">
        <v>1560.0</v>
      </c>
      <c r="S444" s="197"/>
      <c r="T444" s="34" t="s">
        <v>67</v>
      </c>
      <c r="U444" s="33">
        <v>45406.0</v>
      </c>
      <c r="V444" s="33">
        <v>45436.0</v>
      </c>
      <c r="W444" s="34">
        <v>1.0</v>
      </c>
      <c r="X444" s="34" t="s">
        <v>50</v>
      </c>
      <c r="Y444" s="34" t="s">
        <v>66</v>
      </c>
    </row>
    <row r="445">
      <c r="A445" s="32" t="s">
        <v>4156</v>
      </c>
      <c r="B445" s="33">
        <v>45407.0</v>
      </c>
      <c r="C445" s="34">
        <v>6400.0</v>
      </c>
      <c r="D445" s="38" t="s">
        <v>3133</v>
      </c>
      <c r="E445" s="37" t="s">
        <v>3134</v>
      </c>
      <c r="F445" s="38" t="s">
        <v>3136</v>
      </c>
      <c r="G445" s="38" t="s">
        <v>52</v>
      </c>
      <c r="H445" s="38" t="s">
        <v>58</v>
      </c>
      <c r="I445" s="34" t="s">
        <v>45</v>
      </c>
      <c r="J445" s="33">
        <v>44767.0</v>
      </c>
      <c r="K445" s="33">
        <v>45406.0</v>
      </c>
      <c r="L445" s="197"/>
      <c r="M445" s="198"/>
      <c r="N445" s="199"/>
      <c r="O445" s="43">
        <v>78000.0</v>
      </c>
      <c r="P445" s="43">
        <v>78000.0</v>
      </c>
      <c r="Q445" s="42">
        <v>0.0</v>
      </c>
      <c r="R445" s="42">
        <v>546.0</v>
      </c>
      <c r="S445" s="197"/>
      <c r="T445" s="34" t="s">
        <v>67</v>
      </c>
      <c r="U445" s="33">
        <v>45406.0</v>
      </c>
      <c r="V445" s="33">
        <v>45436.0</v>
      </c>
      <c r="W445" s="34">
        <v>1.0</v>
      </c>
      <c r="X445" s="34" t="s">
        <v>50</v>
      </c>
      <c r="Y445" s="34" t="s">
        <v>66</v>
      </c>
    </row>
    <row r="446">
      <c r="A446" s="32" t="s">
        <v>4162</v>
      </c>
      <c r="B446" s="33">
        <v>45407.0</v>
      </c>
      <c r="C446" s="34">
        <v>6656.0</v>
      </c>
      <c r="D446" s="38" t="s">
        <v>4047</v>
      </c>
      <c r="E446" s="37" t="s">
        <v>3476</v>
      </c>
      <c r="F446" s="38" t="s">
        <v>3477</v>
      </c>
      <c r="G446" s="38" t="s">
        <v>1969</v>
      </c>
      <c r="H446" s="38" t="s">
        <v>411</v>
      </c>
      <c r="I446" s="34" t="s">
        <v>45</v>
      </c>
      <c r="J446" s="33">
        <v>44790.0</v>
      </c>
      <c r="K446" s="33">
        <v>45406.0</v>
      </c>
      <c r="L446" s="197"/>
      <c r="M446" s="198"/>
      <c r="N446" s="199"/>
      <c r="O446" s="43">
        <v>78000.0</v>
      </c>
      <c r="P446" s="43">
        <v>78000.0</v>
      </c>
      <c r="Q446" s="42">
        <v>0.0</v>
      </c>
      <c r="R446" s="42">
        <v>546.0</v>
      </c>
      <c r="S446" s="197"/>
      <c r="T446" s="34" t="s">
        <v>67</v>
      </c>
      <c r="U446" s="33">
        <v>45406.0</v>
      </c>
      <c r="V446" s="33">
        <v>45436.0</v>
      </c>
      <c r="W446" s="34">
        <v>1.0</v>
      </c>
      <c r="X446" s="34" t="s">
        <v>50</v>
      </c>
      <c r="Y446" s="34" t="s">
        <v>66</v>
      </c>
    </row>
    <row r="447">
      <c r="A447" s="32" t="s">
        <v>4171</v>
      </c>
      <c r="B447" s="106">
        <v>45383.0</v>
      </c>
      <c r="C447" s="41">
        <v>3325.0</v>
      </c>
      <c r="D447" s="203" t="s">
        <v>3579</v>
      </c>
      <c r="E447" s="204" t="s">
        <v>898</v>
      </c>
      <c r="F447" s="203" t="s">
        <v>899</v>
      </c>
      <c r="G447" s="203" t="s">
        <v>106</v>
      </c>
      <c r="H447" s="203" t="s">
        <v>107</v>
      </c>
      <c r="I447" s="34" t="s">
        <v>45</v>
      </c>
      <c r="J447" s="106">
        <v>44523.0</v>
      </c>
      <c r="K447" s="33">
        <v>45406.0</v>
      </c>
      <c r="L447" s="197"/>
      <c r="M447" s="198"/>
      <c r="N447" s="199"/>
      <c r="O447" s="65">
        <v>78000.0</v>
      </c>
      <c r="P447" s="65">
        <v>78000.0</v>
      </c>
      <c r="Q447" s="68">
        <v>0.0</v>
      </c>
      <c r="R447" s="42">
        <v>4440.0</v>
      </c>
      <c r="S447" s="197"/>
      <c r="T447" s="34" t="s">
        <v>67</v>
      </c>
      <c r="U447" s="33">
        <v>45407.0</v>
      </c>
      <c r="V447" s="33">
        <v>45437.0</v>
      </c>
      <c r="W447" s="41">
        <v>1.0</v>
      </c>
      <c r="X447" s="41" t="s">
        <v>50</v>
      </c>
      <c r="Y447" s="41" t="s">
        <v>66</v>
      </c>
    </row>
    <row r="448">
      <c r="A448" s="32" t="s">
        <v>4178</v>
      </c>
      <c r="B448" s="33">
        <v>45407.0</v>
      </c>
      <c r="C448" s="34">
        <v>7514.0</v>
      </c>
      <c r="D448" s="38" t="s">
        <v>1424</v>
      </c>
      <c r="E448" s="37" t="s">
        <v>1425</v>
      </c>
      <c r="F448" s="38" t="s">
        <v>4174</v>
      </c>
      <c r="G448" s="38" t="s">
        <v>34</v>
      </c>
      <c r="H448" s="38" t="s">
        <v>35</v>
      </c>
      <c r="I448" s="34" t="s">
        <v>45</v>
      </c>
      <c r="J448" s="33">
        <v>44875.0</v>
      </c>
      <c r="K448" s="33">
        <v>45406.0</v>
      </c>
      <c r="L448" s="33"/>
      <c r="M448" s="43">
        <v>78000.0</v>
      </c>
      <c r="N448" s="33">
        <v>45411.0</v>
      </c>
      <c r="O448" s="43">
        <v>78000.0</v>
      </c>
      <c r="P448" s="43">
        <v>0.0</v>
      </c>
      <c r="Q448" s="42">
        <v>0.0</v>
      </c>
      <c r="R448" s="42">
        <v>0.0</v>
      </c>
      <c r="S448" s="197"/>
      <c r="T448" s="34" t="s">
        <v>98</v>
      </c>
      <c r="U448" s="33">
        <v>45411.0</v>
      </c>
      <c r="V448" s="33">
        <v>45441.0</v>
      </c>
      <c r="W448" s="34">
        <v>1.0</v>
      </c>
      <c r="X448" s="34" t="s">
        <v>50</v>
      </c>
      <c r="Y448" s="34" t="s">
        <v>66</v>
      </c>
    </row>
    <row r="449">
      <c r="A449" s="32" t="s">
        <v>4183</v>
      </c>
      <c r="B449" s="33">
        <v>45408.0</v>
      </c>
      <c r="C449" s="34">
        <v>8535.0</v>
      </c>
      <c r="D449" s="38" t="s">
        <v>3366</v>
      </c>
      <c r="E449" s="37" t="s">
        <v>3367</v>
      </c>
      <c r="F449" s="38" t="s">
        <v>3368</v>
      </c>
      <c r="G449" s="38" t="s">
        <v>118</v>
      </c>
      <c r="H449" s="38" t="s">
        <v>99</v>
      </c>
      <c r="I449" s="34" t="s">
        <v>45</v>
      </c>
      <c r="J449" s="33">
        <v>44998.0</v>
      </c>
      <c r="K449" s="33">
        <v>45407.0</v>
      </c>
      <c r="L449" s="197"/>
      <c r="M449" s="43">
        <v>78000.0</v>
      </c>
      <c r="N449" s="199"/>
      <c r="O449" s="43">
        <v>78080.0</v>
      </c>
      <c r="P449" s="117">
        <v>80000.0</v>
      </c>
      <c r="Q449" s="42">
        <v>0.0</v>
      </c>
      <c r="R449" s="42">
        <v>0.0</v>
      </c>
      <c r="S449" s="197"/>
      <c r="T449" s="34" t="s">
        <v>47</v>
      </c>
      <c r="U449" s="33">
        <v>45407.0</v>
      </c>
      <c r="V449" s="33">
        <v>45437.0</v>
      </c>
      <c r="W449" s="34">
        <v>1.0</v>
      </c>
      <c r="X449" s="34" t="s">
        <v>50</v>
      </c>
      <c r="Y449" s="34" t="s">
        <v>66</v>
      </c>
    </row>
    <row r="450">
      <c r="A450" s="32" t="s">
        <v>4190</v>
      </c>
      <c r="B450" s="33">
        <v>45408.0</v>
      </c>
      <c r="C450" s="34">
        <v>5380.0</v>
      </c>
      <c r="D450" s="38" t="s">
        <v>4007</v>
      </c>
      <c r="E450" s="37" t="s">
        <v>4008</v>
      </c>
      <c r="F450" s="38" t="s">
        <v>4009</v>
      </c>
      <c r="G450" s="38" t="s">
        <v>467</v>
      </c>
      <c r="H450" s="38" t="s">
        <v>77</v>
      </c>
      <c r="I450" s="34" t="s">
        <v>918</v>
      </c>
      <c r="J450" s="33">
        <v>44657.0</v>
      </c>
      <c r="K450" s="33">
        <v>45407.0</v>
      </c>
      <c r="L450" s="197"/>
      <c r="M450" s="65"/>
      <c r="N450" s="199"/>
      <c r="O450" s="43">
        <v>78051.0</v>
      </c>
      <c r="P450" s="117">
        <v>78051.0</v>
      </c>
      <c r="Q450" s="42">
        <v>0.0</v>
      </c>
      <c r="R450" s="42">
        <v>0.0</v>
      </c>
      <c r="S450" s="197"/>
      <c r="T450" s="34" t="s">
        <v>47</v>
      </c>
      <c r="U450" s="33">
        <v>45407.0</v>
      </c>
      <c r="V450" s="33">
        <v>45451.0</v>
      </c>
      <c r="W450" s="34">
        <v>1.0</v>
      </c>
      <c r="X450" s="34" t="s">
        <v>50</v>
      </c>
      <c r="Y450" s="34" t="s">
        <v>66</v>
      </c>
    </row>
    <row r="451">
      <c r="A451" s="32" t="s">
        <v>4196</v>
      </c>
      <c r="B451" s="33">
        <v>45408.0</v>
      </c>
      <c r="C451" s="34">
        <v>11307.0</v>
      </c>
      <c r="D451" s="38" t="s">
        <v>3465</v>
      </c>
      <c r="E451" s="37" t="s">
        <v>3466</v>
      </c>
      <c r="F451" s="38" t="s">
        <v>3468</v>
      </c>
      <c r="G451" s="38" t="s">
        <v>459</v>
      </c>
      <c r="H451" s="38" t="s">
        <v>99</v>
      </c>
      <c r="I451" s="34" t="s">
        <v>45</v>
      </c>
      <c r="J451" s="33">
        <v>45331.0</v>
      </c>
      <c r="K451" s="33">
        <v>45407.0</v>
      </c>
      <c r="L451" s="197"/>
      <c r="M451" s="198"/>
      <c r="N451" s="199"/>
      <c r="O451" s="43">
        <v>118069.0</v>
      </c>
      <c r="P451" s="117">
        <v>118069.0</v>
      </c>
      <c r="Q451" s="42">
        <v>0.0</v>
      </c>
      <c r="R451" s="42">
        <v>0.0</v>
      </c>
      <c r="S451" s="197"/>
      <c r="T451" s="34" t="s">
        <v>47</v>
      </c>
      <c r="U451" s="33">
        <v>45408.0</v>
      </c>
      <c r="V451" s="33">
        <v>45438.0</v>
      </c>
      <c r="W451" s="34">
        <v>1.0</v>
      </c>
      <c r="X451" s="34" t="s">
        <v>100</v>
      </c>
      <c r="Y451" s="34" t="s">
        <v>66</v>
      </c>
    </row>
    <row r="452">
      <c r="A452" s="32" t="s">
        <v>4202</v>
      </c>
      <c r="B452" s="33">
        <v>45408.0</v>
      </c>
      <c r="C452" s="34">
        <v>3107.0</v>
      </c>
      <c r="D452" s="38" t="s">
        <v>2899</v>
      </c>
      <c r="E452" s="37" t="s">
        <v>3596</v>
      </c>
      <c r="F452" s="38" t="s">
        <v>3597</v>
      </c>
      <c r="G452" s="38" t="s">
        <v>846</v>
      </c>
      <c r="H452" s="38" t="s">
        <v>413</v>
      </c>
      <c r="I452" s="34" t="s">
        <v>45</v>
      </c>
      <c r="J452" s="33">
        <v>44504.0</v>
      </c>
      <c r="K452" s="33">
        <v>45407.0</v>
      </c>
      <c r="L452" s="197"/>
      <c r="M452" s="43">
        <v>78000.0</v>
      </c>
      <c r="N452" s="199"/>
      <c r="O452" s="43">
        <v>156074.0</v>
      </c>
      <c r="P452" s="117">
        <v>156074.0</v>
      </c>
      <c r="Q452" s="42">
        <v>0.0</v>
      </c>
      <c r="R452" s="42">
        <v>0.0</v>
      </c>
      <c r="S452" s="197"/>
      <c r="T452" s="34" t="s">
        <v>47</v>
      </c>
      <c r="U452" s="33">
        <v>45407.0</v>
      </c>
      <c r="V452" s="33">
        <v>45437.0</v>
      </c>
      <c r="W452" s="34">
        <v>1.0</v>
      </c>
      <c r="X452" s="34" t="s">
        <v>50</v>
      </c>
      <c r="Y452" s="34" t="s">
        <v>66</v>
      </c>
    </row>
    <row r="453">
      <c r="A453" s="32" t="s">
        <v>4206</v>
      </c>
      <c r="B453" s="33">
        <v>45408.0</v>
      </c>
      <c r="C453" s="34">
        <v>3107.0</v>
      </c>
      <c r="D453" s="38" t="s">
        <v>2899</v>
      </c>
      <c r="E453" s="37" t="s">
        <v>3596</v>
      </c>
      <c r="F453" s="38" t="s">
        <v>3604</v>
      </c>
      <c r="G453" s="38" t="s">
        <v>846</v>
      </c>
      <c r="H453" s="38" t="s">
        <v>413</v>
      </c>
      <c r="I453" s="34" t="s">
        <v>45</v>
      </c>
      <c r="J453" s="33">
        <v>44504.0</v>
      </c>
      <c r="K453" s="33">
        <v>45407.0</v>
      </c>
      <c r="L453" s="197"/>
      <c r="M453" s="43">
        <v>78000.0</v>
      </c>
      <c r="N453" s="199"/>
      <c r="O453" s="43">
        <v>78000.0</v>
      </c>
      <c r="P453" s="43">
        <v>0.0</v>
      </c>
      <c r="Q453" s="42">
        <v>0.0</v>
      </c>
      <c r="R453" s="42">
        <v>0.0</v>
      </c>
      <c r="S453" s="197"/>
      <c r="T453" s="34" t="s">
        <v>98</v>
      </c>
      <c r="U453" s="33">
        <v>45407.0</v>
      </c>
      <c r="V453" s="33">
        <v>45437.0</v>
      </c>
      <c r="W453" s="34">
        <v>1.0</v>
      </c>
      <c r="X453" s="34" t="s">
        <v>50</v>
      </c>
      <c r="Y453" s="34" t="s">
        <v>66</v>
      </c>
    </row>
    <row r="454">
      <c r="A454" s="32" t="s">
        <v>4211</v>
      </c>
      <c r="B454" s="33">
        <v>45408.0</v>
      </c>
      <c r="C454" s="34">
        <v>4382.0</v>
      </c>
      <c r="D454" s="38" t="s">
        <v>3882</v>
      </c>
      <c r="E454" s="37" t="s">
        <v>3883</v>
      </c>
      <c r="F454" s="38" t="s">
        <v>3884</v>
      </c>
      <c r="G454" s="38" t="s">
        <v>241</v>
      </c>
      <c r="H454" s="38" t="s">
        <v>99</v>
      </c>
      <c r="I454" s="34" t="s">
        <v>45</v>
      </c>
      <c r="J454" s="33">
        <v>44587.0</v>
      </c>
      <c r="K454" s="33">
        <v>45407.0</v>
      </c>
      <c r="L454" s="106"/>
      <c r="M454" s="198"/>
      <c r="N454" s="33">
        <v>45409.0</v>
      </c>
      <c r="O454" s="43">
        <v>78018.0</v>
      </c>
      <c r="P454" s="117">
        <v>78018.0</v>
      </c>
      <c r="Q454" s="42">
        <v>0.0</v>
      </c>
      <c r="R454" s="42">
        <v>0.0</v>
      </c>
      <c r="S454" s="197"/>
      <c r="T454" s="34" t="s">
        <v>47</v>
      </c>
      <c r="U454" s="33">
        <v>45409.0</v>
      </c>
      <c r="V454" s="33">
        <v>45440.0</v>
      </c>
      <c r="W454" s="34">
        <v>1.0</v>
      </c>
      <c r="X454" s="34" t="s">
        <v>50</v>
      </c>
      <c r="Y454" s="34" t="s">
        <v>66</v>
      </c>
    </row>
    <row r="455">
      <c r="A455" s="32" t="s">
        <v>4218</v>
      </c>
      <c r="B455" s="33">
        <v>45408.0</v>
      </c>
      <c r="C455" s="34">
        <v>5121.0</v>
      </c>
      <c r="D455" s="38" t="s">
        <v>4145</v>
      </c>
      <c r="E455" s="37" t="s">
        <v>3586</v>
      </c>
      <c r="F455" s="38" t="s">
        <v>3588</v>
      </c>
      <c r="G455" s="38" t="s">
        <v>3589</v>
      </c>
      <c r="H455" s="38" t="s">
        <v>174</v>
      </c>
      <c r="I455" s="34" t="s">
        <v>45</v>
      </c>
      <c r="J455" s="33">
        <v>44640.0</v>
      </c>
      <c r="K455" s="33">
        <v>45407.0</v>
      </c>
      <c r="L455" s="106"/>
      <c r="M455" s="43">
        <v>118000.0</v>
      </c>
      <c r="N455" s="199"/>
      <c r="O455" s="43">
        <v>120057.0</v>
      </c>
      <c r="P455" s="117">
        <v>120000.0</v>
      </c>
      <c r="Q455" s="42">
        <v>0.0</v>
      </c>
      <c r="R455" s="42">
        <v>0.0</v>
      </c>
      <c r="S455" s="197"/>
      <c r="T455" s="34" t="s">
        <v>47</v>
      </c>
      <c r="U455" s="33">
        <v>45407.0</v>
      </c>
      <c r="V455" s="33">
        <v>45437.0</v>
      </c>
      <c r="W455" s="34">
        <v>1.0</v>
      </c>
      <c r="X455" s="34" t="s">
        <v>100</v>
      </c>
      <c r="Y455" s="34" t="s">
        <v>66</v>
      </c>
    </row>
    <row r="456">
      <c r="A456" s="32" t="s">
        <v>4228</v>
      </c>
      <c r="B456" s="33">
        <v>45408.0</v>
      </c>
      <c r="C456" s="34">
        <v>6368.0</v>
      </c>
      <c r="D456" s="38" t="s">
        <v>3324</v>
      </c>
      <c r="E456" s="37" t="s">
        <v>3326</v>
      </c>
      <c r="F456" s="38" t="s">
        <v>3328</v>
      </c>
      <c r="G456" s="38" t="s">
        <v>78</v>
      </c>
      <c r="H456" s="38" t="s">
        <v>35</v>
      </c>
      <c r="I456" s="34" t="s">
        <v>45</v>
      </c>
      <c r="J456" s="33">
        <v>44763.0</v>
      </c>
      <c r="K456" s="33">
        <v>45407.0</v>
      </c>
      <c r="L456" s="197"/>
      <c r="M456" s="198"/>
      <c r="N456" s="199"/>
      <c r="O456" s="43">
        <v>78000.0</v>
      </c>
      <c r="P456" s="43">
        <v>78000.0</v>
      </c>
      <c r="Q456" s="42">
        <v>0.0</v>
      </c>
      <c r="R456" s="42">
        <v>4400.0</v>
      </c>
      <c r="S456" s="197"/>
      <c r="T456" s="34" t="s">
        <v>67</v>
      </c>
      <c r="U456" s="33">
        <v>45407.0</v>
      </c>
      <c r="V456" s="33">
        <v>45437.0</v>
      </c>
      <c r="W456" s="34">
        <v>1.0</v>
      </c>
      <c r="X456" s="34" t="s">
        <v>50</v>
      </c>
      <c r="Y456" s="34" t="s">
        <v>66</v>
      </c>
    </row>
    <row r="457">
      <c r="A457" s="32" t="s">
        <v>4237</v>
      </c>
      <c r="B457" s="33">
        <v>45408.0</v>
      </c>
      <c r="C457" s="34">
        <v>10563.0</v>
      </c>
      <c r="D457" s="38" t="s">
        <v>4238</v>
      </c>
      <c r="E457" s="37" t="s">
        <v>4239</v>
      </c>
      <c r="F457" s="38" t="s">
        <v>4240</v>
      </c>
      <c r="G457" s="38" t="s">
        <v>4242</v>
      </c>
      <c r="H457" s="38" t="s">
        <v>44</v>
      </c>
      <c r="I457" s="34" t="s">
        <v>45</v>
      </c>
      <c r="J457" s="33">
        <v>45236.0</v>
      </c>
      <c r="K457" s="33">
        <v>45407.0</v>
      </c>
      <c r="L457" s="197"/>
      <c r="M457" s="198"/>
      <c r="N457" s="199"/>
      <c r="O457" s="43">
        <v>998056.0</v>
      </c>
      <c r="P457" s="117">
        <v>998000.0</v>
      </c>
      <c r="Q457" s="42">
        <v>418000.0</v>
      </c>
      <c r="R457" s="42">
        <v>0.0</v>
      </c>
      <c r="S457" s="197"/>
      <c r="T457" s="34" t="s">
        <v>47</v>
      </c>
      <c r="U457" s="33">
        <v>45407.0</v>
      </c>
      <c r="V457" s="33">
        <v>45767.0</v>
      </c>
      <c r="W457" s="34">
        <v>12.0</v>
      </c>
      <c r="X457" s="34" t="s">
        <v>100</v>
      </c>
      <c r="Y457" s="34" t="s">
        <v>204</v>
      </c>
    </row>
    <row r="458">
      <c r="A458" s="32" t="s">
        <v>4252</v>
      </c>
      <c r="B458" s="33">
        <v>45408.0</v>
      </c>
      <c r="C458" s="34">
        <v>10563.0</v>
      </c>
      <c r="D458" s="38" t="s">
        <v>4238</v>
      </c>
      <c r="E458" s="37" t="s">
        <v>4239</v>
      </c>
      <c r="F458" s="38" t="s">
        <v>4240</v>
      </c>
      <c r="G458" s="38" t="s">
        <v>4242</v>
      </c>
      <c r="H458" s="38" t="s">
        <v>44</v>
      </c>
      <c r="I458" s="34" t="s">
        <v>45</v>
      </c>
      <c r="J458" s="33">
        <v>45236.0</v>
      </c>
      <c r="K458" s="33">
        <v>45407.0</v>
      </c>
      <c r="L458" s="197"/>
      <c r="M458" s="198"/>
      <c r="N458" s="199"/>
      <c r="O458" s="43">
        <v>118038.0</v>
      </c>
      <c r="P458" s="43">
        <v>0.0</v>
      </c>
      <c r="Q458" s="42">
        <v>0.0</v>
      </c>
      <c r="R458" s="42">
        <v>0.0</v>
      </c>
      <c r="S458" s="197"/>
      <c r="T458" s="34" t="s">
        <v>328</v>
      </c>
      <c r="U458" s="33">
        <v>45407.0</v>
      </c>
      <c r="V458" s="33">
        <v>45797.0</v>
      </c>
      <c r="W458" s="34">
        <v>1.0</v>
      </c>
      <c r="X458" s="34" t="s">
        <v>100</v>
      </c>
      <c r="Y458" s="34" t="s">
        <v>66</v>
      </c>
    </row>
    <row r="459">
      <c r="A459" s="32" t="s">
        <v>4256</v>
      </c>
      <c r="B459" s="33">
        <v>45408.0</v>
      </c>
      <c r="C459" s="34">
        <v>2816.0</v>
      </c>
      <c r="D459" s="38" t="s">
        <v>2594</v>
      </c>
      <c r="E459" s="37" t="s">
        <v>2595</v>
      </c>
      <c r="F459" s="38" t="s">
        <v>2597</v>
      </c>
      <c r="G459" s="38" t="s">
        <v>241</v>
      </c>
      <c r="H459" s="38" t="s">
        <v>99</v>
      </c>
      <c r="I459" s="34" t="s">
        <v>45</v>
      </c>
      <c r="J459" s="33">
        <v>44476.0</v>
      </c>
      <c r="K459" s="33">
        <v>45407.0</v>
      </c>
      <c r="L459" s="197"/>
      <c r="M459" s="65"/>
      <c r="N459" s="199"/>
      <c r="O459" s="43">
        <v>78000.0</v>
      </c>
      <c r="P459" s="43">
        <v>78000.0</v>
      </c>
      <c r="Q459" s="42">
        <v>0.0</v>
      </c>
      <c r="R459" s="42">
        <v>4400.0</v>
      </c>
      <c r="S459" s="197"/>
      <c r="T459" s="34" t="s">
        <v>67</v>
      </c>
      <c r="U459" s="33">
        <v>45407.0</v>
      </c>
      <c r="V459" s="33">
        <v>45437.0</v>
      </c>
      <c r="W459" s="34">
        <v>1.0</v>
      </c>
      <c r="X459" s="34" t="s">
        <v>50</v>
      </c>
      <c r="Y459" s="34" t="s">
        <v>66</v>
      </c>
    </row>
    <row r="460">
      <c r="A460" s="32" t="s">
        <v>4261</v>
      </c>
      <c r="B460" s="33">
        <v>45408.0</v>
      </c>
      <c r="C460" s="34">
        <v>3453.0</v>
      </c>
      <c r="D460" s="38" t="s">
        <v>3781</v>
      </c>
      <c r="E460" s="37" t="s">
        <v>3782</v>
      </c>
      <c r="F460" s="38" t="s">
        <v>3783</v>
      </c>
      <c r="G460" s="38" t="s">
        <v>138</v>
      </c>
      <c r="H460" s="38" t="s">
        <v>99</v>
      </c>
      <c r="I460" s="34" t="s">
        <v>45</v>
      </c>
      <c r="J460" s="33">
        <v>44528.0</v>
      </c>
      <c r="K460" s="33">
        <v>45407.0</v>
      </c>
      <c r="L460" s="197"/>
      <c r="M460" s="65"/>
      <c r="N460" s="199"/>
      <c r="O460" s="43">
        <v>78013.0</v>
      </c>
      <c r="P460" s="117">
        <v>78013.0</v>
      </c>
      <c r="Q460" s="42">
        <v>0.0</v>
      </c>
      <c r="R460" s="42">
        <v>0.0</v>
      </c>
      <c r="S460" s="197"/>
      <c r="T460" s="34" t="s">
        <v>47</v>
      </c>
      <c r="U460" s="33">
        <v>45407.0</v>
      </c>
      <c r="V460" s="33">
        <v>45438.0</v>
      </c>
      <c r="W460" s="34">
        <v>1.0</v>
      </c>
      <c r="X460" s="34" t="s">
        <v>50</v>
      </c>
      <c r="Y460" s="34" t="s">
        <v>66</v>
      </c>
    </row>
    <row r="461">
      <c r="A461" s="32" t="s">
        <v>4266</v>
      </c>
      <c r="B461" s="33">
        <v>45408.0</v>
      </c>
      <c r="C461" s="34">
        <v>8249.0</v>
      </c>
      <c r="D461" s="38" t="s">
        <v>3648</v>
      </c>
      <c r="E461" s="37" t="s">
        <v>3650</v>
      </c>
      <c r="F461" s="38" t="s">
        <v>3651</v>
      </c>
      <c r="G461" s="38" t="s">
        <v>357</v>
      </c>
      <c r="H461" s="38" t="s">
        <v>166</v>
      </c>
      <c r="I461" s="34" t="s">
        <v>45</v>
      </c>
      <c r="J461" s="33">
        <v>44963.0</v>
      </c>
      <c r="K461" s="33">
        <v>45407.0</v>
      </c>
      <c r="L461" s="197"/>
      <c r="M461" s="65"/>
      <c r="N461" s="199"/>
      <c r="O461" s="43">
        <v>78000.0</v>
      </c>
      <c r="P461" s="43">
        <v>78000.0</v>
      </c>
      <c r="Q461" s="42">
        <v>0.0</v>
      </c>
      <c r="R461" s="42">
        <v>4440.0</v>
      </c>
      <c r="S461" s="197"/>
      <c r="T461" s="34" t="s">
        <v>67</v>
      </c>
      <c r="U461" s="33">
        <v>45407.0</v>
      </c>
      <c r="V461" s="33">
        <v>45437.0</v>
      </c>
      <c r="W461" s="34">
        <v>1.0</v>
      </c>
      <c r="X461" s="34" t="s">
        <v>50</v>
      </c>
      <c r="Y461" s="34" t="s">
        <v>66</v>
      </c>
    </row>
    <row r="462">
      <c r="A462" s="32" t="s">
        <v>4274</v>
      </c>
      <c r="B462" s="33">
        <v>45408.0</v>
      </c>
      <c r="C462" s="34">
        <v>3864.0</v>
      </c>
      <c r="D462" s="38" t="s">
        <v>4275</v>
      </c>
      <c r="E462" s="37" t="s">
        <v>3618</v>
      </c>
      <c r="F462" s="38" t="s">
        <v>3616</v>
      </c>
      <c r="G462" s="38" t="s">
        <v>228</v>
      </c>
      <c r="H462" s="38" t="s">
        <v>174</v>
      </c>
      <c r="I462" s="34" t="s">
        <v>45</v>
      </c>
      <c r="J462" s="33">
        <v>44556.0</v>
      </c>
      <c r="K462" s="33">
        <v>45407.0</v>
      </c>
      <c r="L462" s="197"/>
      <c r="M462" s="198"/>
      <c r="N462" s="199"/>
      <c r="O462" s="43">
        <v>118000.0</v>
      </c>
      <c r="P462" s="43">
        <v>118000.0</v>
      </c>
      <c r="Q462" s="42">
        <v>0.0</v>
      </c>
      <c r="R462" s="42">
        <v>2360.0</v>
      </c>
      <c r="S462" s="197"/>
      <c r="T462" s="34" t="s">
        <v>67</v>
      </c>
      <c r="U462" s="33">
        <v>45407.0</v>
      </c>
      <c r="V462" s="33">
        <v>45437.0</v>
      </c>
      <c r="W462" s="34">
        <v>1.0</v>
      </c>
      <c r="X462" s="34" t="s">
        <v>100</v>
      </c>
      <c r="Y462" s="34" t="s">
        <v>66</v>
      </c>
    </row>
    <row r="463">
      <c r="A463" s="32" t="s">
        <v>4280</v>
      </c>
      <c r="B463" s="33">
        <v>45408.0</v>
      </c>
      <c r="C463" s="34">
        <v>10201.0</v>
      </c>
      <c r="D463" s="38" t="s">
        <v>4282</v>
      </c>
      <c r="E463" s="37" t="s">
        <v>3446</v>
      </c>
      <c r="F463" s="38" t="s">
        <v>3448</v>
      </c>
      <c r="G463" s="38" t="s">
        <v>132</v>
      </c>
      <c r="H463" s="38" t="s">
        <v>133</v>
      </c>
      <c r="I463" s="34" t="s">
        <v>45</v>
      </c>
      <c r="J463" s="33">
        <v>45193.0</v>
      </c>
      <c r="K463" s="33">
        <v>45407.0</v>
      </c>
      <c r="L463" s="197"/>
      <c r="M463" s="198"/>
      <c r="N463" s="199"/>
      <c r="O463" s="43">
        <v>118067.0</v>
      </c>
      <c r="P463" s="117">
        <v>118067.0</v>
      </c>
      <c r="Q463" s="42">
        <v>0.0</v>
      </c>
      <c r="R463" s="42">
        <v>0.0</v>
      </c>
      <c r="S463" s="197"/>
      <c r="T463" s="34" t="s">
        <v>47</v>
      </c>
      <c r="U463" s="33">
        <v>45408.0</v>
      </c>
      <c r="V463" s="33">
        <v>45438.0</v>
      </c>
      <c r="W463" s="34">
        <v>1.0</v>
      </c>
      <c r="X463" s="34" t="s">
        <v>100</v>
      </c>
      <c r="Y463" s="34" t="s">
        <v>66</v>
      </c>
    </row>
    <row r="464">
      <c r="A464" s="32" t="s">
        <v>4287</v>
      </c>
      <c r="B464" s="33">
        <v>45408.0</v>
      </c>
      <c r="C464" s="34">
        <v>4732.0</v>
      </c>
      <c r="D464" s="38" t="s">
        <v>4290</v>
      </c>
      <c r="E464" s="37" t="s">
        <v>3921</v>
      </c>
      <c r="F464" s="38" t="s">
        <v>3922</v>
      </c>
      <c r="G464" s="38" t="s">
        <v>1167</v>
      </c>
      <c r="H464" s="38" t="s">
        <v>166</v>
      </c>
      <c r="I464" s="34" t="s">
        <v>45</v>
      </c>
      <c r="J464" s="33">
        <v>44612.0</v>
      </c>
      <c r="K464" s="33">
        <v>45407.0</v>
      </c>
      <c r="L464" s="197"/>
      <c r="M464" s="198"/>
      <c r="N464" s="199"/>
      <c r="O464" s="43">
        <v>78037.0</v>
      </c>
      <c r="P464" s="117">
        <v>78037.0</v>
      </c>
      <c r="Q464" s="42">
        <v>0.0</v>
      </c>
      <c r="R464" s="42">
        <v>0.0</v>
      </c>
      <c r="S464" s="197"/>
      <c r="T464" s="34" t="s">
        <v>47</v>
      </c>
      <c r="U464" s="33">
        <v>45407.0</v>
      </c>
      <c r="V464" s="33">
        <v>45440.0</v>
      </c>
      <c r="W464" s="34">
        <v>1.0</v>
      </c>
      <c r="X464" s="34" t="s">
        <v>50</v>
      </c>
      <c r="Y464" s="34" t="s">
        <v>66</v>
      </c>
    </row>
    <row r="465">
      <c r="A465" s="32" t="s">
        <v>4295</v>
      </c>
      <c r="B465" s="33">
        <v>45408.0</v>
      </c>
      <c r="C465" s="34">
        <v>6695.0</v>
      </c>
      <c r="D465" s="38" t="s">
        <v>3658</v>
      </c>
      <c r="E465" s="37" t="s">
        <v>3659</v>
      </c>
      <c r="F465" s="38" t="s">
        <v>3660</v>
      </c>
      <c r="G465" s="38" t="s">
        <v>215</v>
      </c>
      <c r="H465" s="38" t="s">
        <v>77</v>
      </c>
      <c r="I465" s="34" t="s">
        <v>45</v>
      </c>
      <c r="J465" s="33">
        <v>44793.0</v>
      </c>
      <c r="K465" s="33">
        <v>45407.0</v>
      </c>
      <c r="L465" s="197"/>
      <c r="M465" s="198"/>
      <c r="N465" s="199"/>
      <c r="O465" s="43">
        <v>118014.0</v>
      </c>
      <c r="P465" s="117">
        <v>118014.0</v>
      </c>
      <c r="Q465" s="42">
        <v>0.0</v>
      </c>
      <c r="R465" s="42">
        <v>0.0</v>
      </c>
      <c r="S465" s="197"/>
      <c r="T465" s="34" t="s">
        <v>47</v>
      </c>
      <c r="U465" s="33">
        <v>45407.0</v>
      </c>
      <c r="V465" s="33">
        <v>45437.0</v>
      </c>
      <c r="W465" s="34">
        <v>1.0</v>
      </c>
      <c r="X465" s="34" t="s">
        <v>100</v>
      </c>
      <c r="Y465" s="34" t="s">
        <v>66</v>
      </c>
    </row>
    <row r="466">
      <c r="A466" s="32" t="s">
        <v>4298</v>
      </c>
      <c r="B466" s="33">
        <v>45408.0</v>
      </c>
      <c r="C466" s="34">
        <v>9432.0</v>
      </c>
      <c r="D466" s="38" t="s">
        <v>3574</v>
      </c>
      <c r="E466" s="37" t="s">
        <v>3573</v>
      </c>
      <c r="F466" s="38" t="s">
        <v>3574</v>
      </c>
      <c r="G466" s="38" t="s">
        <v>459</v>
      </c>
      <c r="H466" s="38" t="s">
        <v>99</v>
      </c>
      <c r="I466" s="34" t="s">
        <v>45</v>
      </c>
      <c r="J466" s="33">
        <v>45104.0</v>
      </c>
      <c r="K466" s="33">
        <v>45407.0</v>
      </c>
      <c r="L466" s="197"/>
      <c r="M466" s="65"/>
      <c r="N466" s="199"/>
      <c r="O466" s="43">
        <v>78086.0</v>
      </c>
      <c r="P466" s="117">
        <v>78000.0</v>
      </c>
      <c r="Q466" s="42">
        <v>0.0</v>
      </c>
      <c r="R466" s="42">
        <v>0.0</v>
      </c>
      <c r="S466" s="197"/>
      <c r="T466" s="34" t="s">
        <v>47</v>
      </c>
      <c r="U466" s="33">
        <v>45407.0</v>
      </c>
      <c r="V466" s="33">
        <v>45437.0</v>
      </c>
      <c r="W466" s="34">
        <v>1.0</v>
      </c>
      <c r="X466" s="34" t="s">
        <v>50</v>
      </c>
      <c r="Y466" s="34" t="s">
        <v>66</v>
      </c>
    </row>
    <row r="467">
      <c r="A467" s="32" t="s">
        <v>4301</v>
      </c>
      <c r="B467" s="33">
        <v>45408.0</v>
      </c>
      <c r="C467" s="34">
        <v>9902.0</v>
      </c>
      <c r="D467" s="38" t="s">
        <v>80</v>
      </c>
      <c r="E467" s="37" t="s">
        <v>82</v>
      </c>
      <c r="F467" s="38" t="s">
        <v>84</v>
      </c>
      <c r="G467" s="38" t="s">
        <v>43</v>
      </c>
      <c r="H467" s="38" t="s">
        <v>44</v>
      </c>
      <c r="I467" s="34" t="s">
        <v>918</v>
      </c>
      <c r="J467" s="33">
        <v>45160.0</v>
      </c>
      <c r="K467" s="33">
        <v>45407.0</v>
      </c>
      <c r="L467" s="197"/>
      <c r="M467" s="198"/>
      <c r="N467" s="199"/>
      <c r="O467" s="43">
        <v>78034.0</v>
      </c>
      <c r="P467" s="117">
        <v>78000.0</v>
      </c>
      <c r="Q467" s="42">
        <v>0.0</v>
      </c>
      <c r="R467" s="42">
        <v>0.0</v>
      </c>
      <c r="S467" s="197"/>
      <c r="T467" s="34" t="s">
        <v>47</v>
      </c>
      <c r="U467" s="33">
        <v>45408.0</v>
      </c>
      <c r="V467" s="33">
        <v>45444.0</v>
      </c>
      <c r="W467" s="34">
        <v>1.0</v>
      </c>
      <c r="X467" s="34" t="s">
        <v>50</v>
      </c>
      <c r="Y467" s="34" t="s">
        <v>66</v>
      </c>
    </row>
    <row r="468">
      <c r="A468" s="32" t="s">
        <v>4308</v>
      </c>
      <c r="B468" s="33">
        <v>45408.0</v>
      </c>
      <c r="C468" s="34">
        <v>2200.0</v>
      </c>
      <c r="D468" s="38" t="s">
        <v>4210</v>
      </c>
      <c r="E468" s="37" t="s">
        <v>3670</v>
      </c>
      <c r="F468" s="38" t="s">
        <v>3671</v>
      </c>
      <c r="G468" s="38" t="s">
        <v>433</v>
      </c>
      <c r="H468" s="38" t="s">
        <v>435</v>
      </c>
      <c r="I468" s="34" t="s">
        <v>45</v>
      </c>
      <c r="J468" s="33">
        <v>44432.0</v>
      </c>
      <c r="K468" s="33">
        <v>45407.0</v>
      </c>
      <c r="L468" s="197"/>
      <c r="M468" s="43">
        <v>78000.0</v>
      </c>
      <c r="N468" s="199"/>
      <c r="O468" s="43">
        <v>50000.0</v>
      </c>
      <c r="P468" s="43">
        <v>50000.0</v>
      </c>
      <c r="Q468" s="42">
        <v>0.0</v>
      </c>
      <c r="R468" s="42">
        <v>350.0</v>
      </c>
      <c r="S468" s="197"/>
      <c r="T468" s="34" t="s">
        <v>67</v>
      </c>
      <c r="U468" s="33">
        <v>45407.0</v>
      </c>
      <c r="V468" s="33">
        <v>45438.0</v>
      </c>
      <c r="W468" s="34">
        <v>1.0</v>
      </c>
      <c r="X468" s="34" t="s">
        <v>50</v>
      </c>
      <c r="Y468" s="34" t="s">
        <v>66</v>
      </c>
    </row>
    <row r="469">
      <c r="A469" s="32" t="s">
        <v>4315</v>
      </c>
      <c r="B469" s="33">
        <v>45411.0</v>
      </c>
      <c r="C469" s="34">
        <v>8762.0</v>
      </c>
      <c r="D469" s="38" t="s">
        <v>3757</v>
      </c>
      <c r="E469" s="37" t="s">
        <v>3306</v>
      </c>
      <c r="F469" s="38" t="s">
        <v>3307</v>
      </c>
      <c r="G469" s="38" t="s">
        <v>215</v>
      </c>
      <c r="H469" s="38" t="s">
        <v>77</v>
      </c>
      <c r="I469" s="34" t="s">
        <v>45</v>
      </c>
      <c r="J469" s="33">
        <v>45027.0</v>
      </c>
      <c r="K469" s="33">
        <v>45408.0</v>
      </c>
      <c r="L469" s="197"/>
      <c r="M469" s="65"/>
      <c r="N469" s="199"/>
      <c r="O469" s="43">
        <v>78084.0</v>
      </c>
      <c r="P469" s="44">
        <v>78500.0</v>
      </c>
      <c r="Q469" s="42">
        <v>0.0</v>
      </c>
      <c r="R469" s="42">
        <v>0.0</v>
      </c>
      <c r="S469" s="197"/>
      <c r="T469" s="34" t="s">
        <v>47</v>
      </c>
      <c r="U469" s="33">
        <v>45408.0</v>
      </c>
      <c r="V469" s="33">
        <v>45438.0</v>
      </c>
      <c r="W469" s="34">
        <v>1.0</v>
      </c>
      <c r="X469" s="34" t="s">
        <v>50</v>
      </c>
      <c r="Y469" s="34" t="s">
        <v>66</v>
      </c>
    </row>
    <row r="470">
      <c r="A470" s="32" t="s">
        <v>4320</v>
      </c>
      <c r="B470" s="33">
        <v>45411.0</v>
      </c>
      <c r="C470" s="34">
        <v>8355.0</v>
      </c>
      <c r="D470" s="38" t="s">
        <v>135</v>
      </c>
      <c r="E470" s="37" t="s">
        <v>136</v>
      </c>
      <c r="F470" s="38" t="s">
        <v>3852</v>
      </c>
      <c r="G470" s="38" t="s">
        <v>138</v>
      </c>
      <c r="H470" s="38" t="s">
        <v>99</v>
      </c>
      <c r="I470" s="34" t="s">
        <v>45</v>
      </c>
      <c r="J470" s="33">
        <v>44974.0</v>
      </c>
      <c r="K470" s="33">
        <v>45408.0</v>
      </c>
      <c r="L470" s="197"/>
      <c r="M470" s="43">
        <v>78000.0</v>
      </c>
      <c r="N470" s="199"/>
      <c r="O470" s="43">
        <v>200081.0</v>
      </c>
      <c r="P470" s="44">
        <v>200081.0</v>
      </c>
      <c r="Q470" s="42">
        <v>0.0</v>
      </c>
      <c r="R470" s="42">
        <v>0.0</v>
      </c>
      <c r="S470" s="197"/>
      <c r="T470" s="34" t="s">
        <v>47</v>
      </c>
      <c r="U470" s="33">
        <v>45408.0</v>
      </c>
      <c r="V470" s="33">
        <v>45438.0</v>
      </c>
      <c r="W470" s="34">
        <v>1.0</v>
      </c>
      <c r="X470" s="34" t="s">
        <v>50</v>
      </c>
      <c r="Y470" s="34" t="s">
        <v>66</v>
      </c>
    </row>
    <row r="471">
      <c r="A471" s="32" t="s">
        <v>4328</v>
      </c>
      <c r="B471" s="33">
        <v>45411.0</v>
      </c>
      <c r="C471" s="34">
        <v>3316.0</v>
      </c>
      <c r="D471" s="38" t="s">
        <v>1921</v>
      </c>
      <c r="E471" s="37" t="s">
        <v>1922</v>
      </c>
      <c r="F471" s="38" t="s">
        <v>3720</v>
      </c>
      <c r="G471" s="38" t="s">
        <v>996</v>
      </c>
      <c r="H471" s="38" t="s">
        <v>166</v>
      </c>
      <c r="I471" s="34" t="s">
        <v>45</v>
      </c>
      <c r="J471" s="33">
        <v>44523.0</v>
      </c>
      <c r="K471" s="33">
        <v>45408.0</v>
      </c>
      <c r="L471" s="197"/>
      <c r="M471" s="198"/>
      <c r="N471" s="199"/>
      <c r="O471" s="43">
        <v>78000.0</v>
      </c>
      <c r="P471" s="43">
        <v>78000.0</v>
      </c>
      <c r="Q471" s="42">
        <v>0.0</v>
      </c>
      <c r="R471" s="42">
        <v>4440.0</v>
      </c>
      <c r="S471" s="197"/>
      <c r="T471" s="34" t="s">
        <v>67</v>
      </c>
      <c r="U471" s="33">
        <v>45408.0</v>
      </c>
      <c r="V471" s="33">
        <v>45438.0</v>
      </c>
      <c r="W471" s="34">
        <v>1.0</v>
      </c>
      <c r="X471" s="34" t="s">
        <v>50</v>
      </c>
      <c r="Y471" s="34" t="s">
        <v>66</v>
      </c>
    </row>
    <row r="472">
      <c r="A472" s="32" t="s">
        <v>4334</v>
      </c>
      <c r="B472" s="33">
        <v>45411.0</v>
      </c>
      <c r="C472" s="34">
        <v>3316.0</v>
      </c>
      <c r="D472" s="38" t="s">
        <v>1921</v>
      </c>
      <c r="E472" s="37" t="s">
        <v>1922</v>
      </c>
      <c r="F472" s="38" t="s">
        <v>3775</v>
      </c>
      <c r="G472" s="38" t="s">
        <v>996</v>
      </c>
      <c r="H472" s="38" t="s">
        <v>166</v>
      </c>
      <c r="I472" s="34" t="s">
        <v>45</v>
      </c>
      <c r="J472" s="33">
        <v>44523.0</v>
      </c>
      <c r="K472" s="33">
        <v>45408.0</v>
      </c>
      <c r="L472" s="197"/>
      <c r="M472" s="43">
        <v>78000.0</v>
      </c>
      <c r="N472" s="199"/>
      <c r="O472" s="43">
        <v>156000.0</v>
      </c>
      <c r="P472" s="43">
        <v>156000.0</v>
      </c>
      <c r="Q472" s="42">
        <v>0.0</v>
      </c>
      <c r="R472" s="42">
        <v>4440.0</v>
      </c>
      <c r="S472" s="197"/>
      <c r="T472" s="34" t="s">
        <v>67</v>
      </c>
      <c r="U472" s="33">
        <v>45408.0</v>
      </c>
      <c r="V472" s="33">
        <v>45438.0</v>
      </c>
      <c r="W472" s="34">
        <v>1.0</v>
      </c>
      <c r="X472" s="34" t="s">
        <v>50</v>
      </c>
      <c r="Y472" s="34" t="s">
        <v>66</v>
      </c>
    </row>
    <row r="473">
      <c r="A473" s="32" t="s">
        <v>4342</v>
      </c>
      <c r="B473" s="33">
        <v>45411.0</v>
      </c>
      <c r="C473" s="34">
        <v>3316.0</v>
      </c>
      <c r="D473" s="38" t="s">
        <v>1921</v>
      </c>
      <c r="E473" s="37" t="s">
        <v>1922</v>
      </c>
      <c r="F473" s="38" t="s">
        <v>3758</v>
      </c>
      <c r="G473" s="38" t="s">
        <v>996</v>
      </c>
      <c r="H473" s="38" t="s">
        <v>166</v>
      </c>
      <c r="I473" s="34" t="s">
        <v>45</v>
      </c>
      <c r="J473" s="33">
        <v>44523.0</v>
      </c>
      <c r="K473" s="33">
        <v>45408.0</v>
      </c>
      <c r="L473" s="197"/>
      <c r="M473" s="43">
        <v>78000.0</v>
      </c>
      <c r="N473" s="199"/>
      <c r="O473" s="43">
        <v>78000.0</v>
      </c>
      <c r="P473" s="43">
        <v>0.0</v>
      </c>
      <c r="Q473" s="42">
        <v>0.0</v>
      </c>
      <c r="R473" s="42">
        <v>0.0</v>
      </c>
      <c r="S473" s="197"/>
      <c r="T473" s="34" t="s">
        <v>98</v>
      </c>
      <c r="U473" s="33">
        <v>45408.0</v>
      </c>
      <c r="V473" s="33">
        <v>45438.0</v>
      </c>
      <c r="W473" s="34">
        <v>1.0</v>
      </c>
      <c r="X473" s="34" t="s">
        <v>50</v>
      </c>
      <c r="Y473" s="34" t="s">
        <v>66</v>
      </c>
    </row>
    <row r="474">
      <c r="A474" s="32" t="s">
        <v>4345</v>
      </c>
      <c r="B474" s="33">
        <v>45411.0</v>
      </c>
      <c r="C474" s="34">
        <v>3848.0</v>
      </c>
      <c r="D474" s="38" t="s">
        <v>90</v>
      </c>
      <c r="E474" s="37" t="s">
        <v>92</v>
      </c>
      <c r="F474" s="38" t="s">
        <v>3389</v>
      </c>
      <c r="G474" s="38" t="s">
        <v>96</v>
      </c>
      <c r="H474" s="38" t="s">
        <v>63</v>
      </c>
      <c r="I474" s="34" t="s">
        <v>45</v>
      </c>
      <c r="J474" s="33">
        <v>44554.0</v>
      </c>
      <c r="K474" s="33">
        <v>45408.0</v>
      </c>
      <c r="L474" s="197"/>
      <c r="M474" s="198"/>
      <c r="N474" s="199"/>
      <c r="O474" s="43">
        <v>78000.0</v>
      </c>
      <c r="P474" s="43">
        <v>78000.0</v>
      </c>
      <c r="Q474" s="42">
        <v>0.0</v>
      </c>
      <c r="R474" s="42">
        <v>4400.0</v>
      </c>
      <c r="S474" s="197"/>
      <c r="T474" s="34" t="s">
        <v>67</v>
      </c>
      <c r="U474" s="33">
        <v>45408.0</v>
      </c>
      <c r="V474" s="33">
        <v>45438.0</v>
      </c>
      <c r="W474" s="34">
        <v>1.0</v>
      </c>
      <c r="X474" s="34" t="s">
        <v>50</v>
      </c>
      <c r="Y474" s="34" t="s">
        <v>66</v>
      </c>
    </row>
    <row r="475">
      <c r="A475" s="32" t="s">
        <v>4351</v>
      </c>
      <c r="B475" s="33">
        <v>45411.0</v>
      </c>
      <c r="C475" s="34">
        <v>10376.0</v>
      </c>
      <c r="D475" s="38" t="s">
        <v>3725</v>
      </c>
      <c r="E475" s="37" t="s">
        <v>3727</v>
      </c>
      <c r="F475" s="38" t="s">
        <v>3729</v>
      </c>
      <c r="G475" s="38" t="s">
        <v>59</v>
      </c>
      <c r="H475" s="38" t="s">
        <v>213</v>
      </c>
      <c r="I475" s="34" t="s">
        <v>45</v>
      </c>
      <c r="J475" s="33">
        <v>45210.0</v>
      </c>
      <c r="K475" s="33">
        <v>45408.0</v>
      </c>
      <c r="L475" s="197"/>
      <c r="M475" s="198"/>
      <c r="N475" s="199"/>
      <c r="O475" s="43">
        <v>78005.0</v>
      </c>
      <c r="P475" s="44">
        <v>78005.0</v>
      </c>
      <c r="Q475" s="42">
        <v>0.0</v>
      </c>
      <c r="R475" s="42">
        <v>0.0</v>
      </c>
      <c r="S475" s="197"/>
      <c r="T475" s="34" t="s">
        <v>47</v>
      </c>
      <c r="U475" s="33">
        <v>45408.0</v>
      </c>
      <c r="V475" s="33">
        <v>45438.0</v>
      </c>
      <c r="W475" s="34">
        <v>1.0</v>
      </c>
      <c r="X475" s="34" t="s">
        <v>50</v>
      </c>
      <c r="Y475" s="34" t="s">
        <v>66</v>
      </c>
    </row>
    <row r="476">
      <c r="A476" s="32" t="s">
        <v>4354</v>
      </c>
      <c r="B476" s="33">
        <v>45411.0</v>
      </c>
      <c r="C476" s="34">
        <v>3202.0</v>
      </c>
      <c r="D476" s="38" t="s">
        <v>3747</v>
      </c>
      <c r="E476" s="37" t="s">
        <v>3749</v>
      </c>
      <c r="F476" s="38" t="s">
        <v>3751</v>
      </c>
      <c r="G476" s="38" t="s">
        <v>78</v>
      </c>
      <c r="H476" s="38" t="s">
        <v>35</v>
      </c>
      <c r="I476" s="34" t="s">
        <v>45</v>
      </c>
      <c r="J476" s="33">
        <v>44514.0</v>
      </c>
      <c r="K476" s="33">
        <v>45408.0</v>
      </c>
      <c r="L476" s="197"/>
      <c r="M476" s="198"/>
      <c r="N476" s="199"/>
      <c r="O476" s="43">
        <v>78042.0</v>
      </c>
      <c r="P476" s="44">
        <v>78042.0</v>
      </c>
      <c r="Q476" s="42">
        <v>0.0</v>
      </c>
      <c r="R476" s="42">
        <v>0.0</v>
      </c>
      <c r="S476" s="197"/>
      <c r="T476" s="34" t="s">
        <v>47</v>
      </c>
      <c r="U476" s="33">
        <v>45408.0</v>
      </c>
      <c r="V476" s="33">
        <v>45438.0</v>
      </c>
      <c r="W476" s="34">
        <v>1.0</v>
      </c>
      <c r="X476" s="34" t="s">
        <v>50</v>
      </c>
      <c r="Y476" s="34" t="s">
        <v>66</v>
      </c>
    </row>
    <row r="477">
      <c r="A477" s="32" t="s">
        <v>4357</v>
      </c>
      <c r="B477" s="33">
        <v>45411.0</v>
      </c>
      <c r="C477" s="34">
        <v>10916.0</v>
      </c>
      <c r="D477" s="38" t="s">
        <v>4358</v>
      </c>
      <c r="E477" s="37" t="s">
        <v>3701</v>
      </c>
      <c r="F477" s="38" t="s">
        <v>3702</v>
      </c>
      <c r="G477" s="38" t="s">
        <v>118</v>
      </c>
      <c r="H477" s="38" t="s">
        <v>99</v>
      </c>
      <c r="I477" s="34" t="s">
        <v>45</v>
      </c>
      <c r="J477" s="33">
        <v>45289.0</v>
      </c>
      <c r="K477" s="33">
        <v>45408.0</v>
      </c>
      <c r="L477" s="197"/>
      <c r="M477" s="198"/>
      <c r="N477" s="199"/>
      <c r="O477" s="43">
        <v>78036.0</v>
      </c>
      <c r="P477" s="44">
        <v>78036.0</v>
      </c>
      <c r="Q477" s="42">
        <v>0.0</v>
      </c>
      <c r="R477" s="42">
        <v>0.0</v>
      </c>
      <c r="S477" s="197"/>
      <c r="T477" s="34" t="s">
        <v>47</v>
      </c>
      <c r="U477" s="33">
        <v>45408.0</v>
      </c>
      <c r="V477" s="33">
        <v>45440.0</v>
      </c>
      <c r="W477" s="34">
        <v>1.0</v>
      </c>
      <c r="X477" s="34" t="s">
        <v>50</v>
      </c>
      <c r="Y477" s="34" t="s">
        <v>66</v>
      </c>
    </row>
    <row r="478">
      <c r="A478" s="32" t="s">
        <v>4362</v>
      </c>
      <c r="B478" s="33">
        <v>45411.0</v>
      </c>
      <c r="C478" s="34">
        <v>8369.0</v>
      </c>
      <c r="D478" s="38" t="s">
        <v>3765</v>
      </c>
      <c r="E478" s="37" t="s">
        <v>3766</v>
      </c>
      <c r="F478" s="38" t="s">
        <v>3768</v>
      </c>
      <c r="G478" s="38" t="s">
        <v>459</v>
      </c>
      <c r="H478" s="38" t="s">
        <v>99</v>
      </c>
      <c r="I478" s="34" t="s">
        <v>45</v>
      </c>
      <c r="J478" s="33">
        <v>44977.0</v>
      </c>
      <c r="K478" s="33">
        <v>45408.0</v>
      </c>
      <c r="L478" s="197"/>
      <c r="M478" s="198"/>
      <c r="N478" s="199"/>
      <c r="O478" s="43">
        <v>118016.0</v>
      </c>
      <c r="P478" s="44">
        <v>118016.0</v>
      </c>
      <c r="Q478" s="42">
        <v>0.0</v>
      </c>
      <c r="R478" s="42">
        <v>0.0</v>
      </c>
      <c r="S478" s="197"/>
      <c r="T478" s="34" t="s">
        <v>47</v>
      </c>
      <c r="U478" s="33">
        <v>45408.0</v>
      </c>
      <c r="V478" s="33">
        <v>45438.0</v>
      </c>
      <c r="W478" s="34">
        <v>1.0</v>
      </c>
      <c r="X478" s="34" t="s">
        <v>100</v>
      </c>
      <c r="Y478" s="34" t="s">
        <v>66</v>
      </c>
    </row>
    <row r="479">
      <c r="A479" s="32" t="s">
        <v>4366</v>
      </c>
      <c r="B479" s="33">
        <v>45411.0</v>
      </c>
      <c r="C479" s="34">
        <v>6656.0</v>
      </c>
      <c r="D479" s="38" t="s">
        <v>4047</v>
      </c>
      <c r="E479" s="37" t="s">
        <v>3476</v>
      </c>
      <c r="F479" s="38" t="s">
        <v>3681</v>
      </c>
      <c r="G479" s="38" t="s">
        <v>1969</v>
      </c>
      <c r="H479" s="38" t="s">
        <v>411</v>
      </c>
      <c r="I479" s="34" t="s">
        <v>45</v>
      </c>
      <c r="J479" s="33">
        <v>44790.0</v>
      </c>
      <c r="K479" s="33">
        <v>45408.0</v>
      </c>
      <c r="L479" s="197"/>
      <c r="M479" s="198"/>
      <c r="N479" s="199"/>
      <c r="O479" s="43">
        <v>78000.0</v>
      </c>
      <c r="P479" s="43">
        <v>78000.0</v>
      </c>
      <c r="Q479" s="42">
        <v>0.0</v>
      </c>
      <c r="R479" s="42">
        <v>546.0</v>
      </c>
      <c r="S479" s="197"/>
      <c r="T479" s="34" t="s">
        <v>67</v>
      </c>
      <c r="U479" s="33">
        <v>45408.0</v>
      </c>
      <c r="V479" s="33">
        <v>45438.0</v>
      </c>
      <c r="W479" s="34">
        <v>1.0</v>
      </c>
      <c r="X479" s="34" t="s">
        <v>50</v>
      </c>
      <c r="Y479" s="34" t="s">
        <v>66</v>
      </c>
    </row>
    <row r="480">
      <c r="A480" s="32" t="s">
        <v>4370</v>
      </c>
      <c r="B480" s="33">
        <v>45411.0</v>
      </c>
      <c r="C480" s="34">
        <v>6926.0</v>
      </c>
      <c r="D480" s="38" t="s">
        <v>270</v>
      </c>
      <c r="E480" s="37" t="s">
        <v>271</v>
      </c>
      <c r="F480" s="38" t="s">
        <v>3742</v>
      </c>
      <c r="G480" s="38" t="s">
        <v>273</v>
      </c>
      <c r="H480" s="38" t="s">
        <v>44</v>
      </c>
      <c r="I480" s="34" t="s">
        <v>45</v>
      </c>
      <c r="J480" s="33">
        <v>44816.0</v>
      </c>
      <c r="K480" s="33">
        <v>45408.0</v>
      </c>
      <c r="L480" s="197"/>
      <c r="M480" s="198"/>
      <c r="N480" s="199"/>
      <c r="O480" s="43">
        <v>78036.0</v>
      </c>
      <c r="P480" s="44">
        <v>78036.0</v>
      </c>
      <c r="Q480" s="42">
        <v>0.0</v>
      </c>
      <c r="R480" s="42">
        <v>0.0</v>
      </c>
      <c r="S480" s="197"/>
      <c r="T480" s="34" t="s">
        <v>47</v>
      </c>
      <c r="U480" s="33">
        <v>45408.0</v>
      </c>
      <c r="V480" s="33">
        <v>45438.0</v>
      </c>
      <c r="W480" s="34">
        <v>1.0</v>
      </c>
      <c r="X480" s="34" t="s">
        <v>50</v>
      </c>
      <c r="Y480" s="34" t="s">
        <v>66</v>
      </c>
    </row>
    <row r="481">
      <c r="A481" s="32" t="s">
        <v>4377</v>
      </c>
      <c r="B481" s="33">
        <v>45411.0</v>
      </c>
      <c r="C481" s="34">
        <v>4570.0</v>
      </c>
      <c r="D481" s="38" t="s">
        <v>4378</v>
      </c>
      <c r="E481" s="37" t="s">
        <v>3813</v>
      </c>
      <c r="F481" s="38" t="s">
        <v>3814</v>
      </c>
      <c r="G481" s="38" t="s">
        <v>1233</v>
      </c>
      <c r="H481" s="38" t="s">
        <v>77</v>
      </c>
      <c r="I481" s="34" t="s">
        <v>45</v>
      </c>
      <c r="J481" s="33">
        <v>44600.0</v>
      </c>
      <c r="K481" s="33">
        <v>45408.0</v>
      </c>
      <c r="L481" s="197"/>
      <c r="M481" s="198"/>
      <c r="N481" s="199"/>
      <c r="O481" s="43">
        <v>78000.0</v>
      </c>
      <c r="P481" s="43">
        <v>78000.0</v>
      </c>
      <c r="Q481" s="42">
        <v>0.0</v>
      </c>
      <c r="R481" s="42">
        <v>4440.0</v>
      </c>
      <c r="S481" s="197"/>
      <c r="T481" s="34" t="s">
        <v>67</v>
      </c>
      <c r="U481" s="33">
        <v>45408.0</v>
      </c>
      <c r="V481" s="33">
        <v>45438.0</v>
      </c>
      <c r="W481" s="34">
        <v>1.0</v>
      </c>
      <c r="X481" s="34" t="s">
        <v>50</v>
      </c>
      <c r="Y481" s="34" t="s">
        <v>66</v>
      </c>
    </row>
    <row r="482">
      <c r="A482" s="32" t="s">
        <v>4382</v>
      </c>
      <c r="B482" s="33">
        <v>45411.0</v>
      </c>
      <c r="C482" s="34">
        <v>11862.0</v>
      </c>
      <c r="D482" s="38" t="s">
        <v>4383</v>
      </c>
      <c r="E482" s="37" t="s">
        <v>4384</v>
      </c>
      <c r="F482" s="38" t="s">
        <v>4385</v>
      </c>
      <c r="G482" s="38" t="s">
        <v>182</v>
      </c>
      <c r="H482" s="38" t="s">
        <v>77</v>
      </c>
      <c r="I482" s="34" t="s">
        <v>45</v>
      </c>
      <c r="J482" s="33">
        <v>45396.0</v>
      </c>
      <c r="K482" s="33">
        <v>45408.0</v>
      </c>
      <c r="L482" s="197"/>
      <c r="M482" s="198"/>
      <c r="N482" s="33">
        <v>45414.0</v>
      </c>
      <c r="O482" s="43">
        <v>998013.0</v>
      </c>
      <c r="P482" s="44">
        <v>998013.0</v>
      </c>
      <c r="Q482" s="42">
        <v>418000.0</v>
      </c>
      <c r="R482" s="42">
        <v>0.0</v>
      </c>
      <c r="S482" s="197"/>
      <c r="T482" s="34" t="s">
        <v>47</v>
      </c>
      <c r="U482" s="33"/>
      <c r="V482" s="125"/>
      <c r="W482" s="34">
        <v>12.0</v>
      </c>
      <c r="X482" s="34" t="s">
        <v>100</v>
      </c>
      <c r="Y482" s="34" t="s">
        <v>204</v>
      </c>
    </row>
    <row r="483">
      <c r="A483" s="32" t="s">
        <v>4389</v>
      </c>
      <c r="B483" s="33">
        <v>45411.0</v>
      </c>
      <c r="C483" s="34">
        <v>3002.0</v>
      </c>
      <c r="D483" s="38" t="s">
        <v>3692</v>
      </c>
      <c r="E483" s="37" t="s">
        <v>3693</v>
      </c>
      <c r="F483" s="38" t="s">
        <v>3694</v>
      </c>
      <c r="G483" s="38" t="s">
        <v>459</v>
      </c>
      <c r="H483" s="38" t="s">
        <v>99</v>
      </c>
      <c r="I483" s="34" t="s">
        <v>45</v>
      </c>
      <c r="J483" s="33">
        <v>44492.0</v>
      </c>
      <c r="K483" s="33">
        <v>45408.0</v>
      </c>
      <c r="L483" s="197"/>
      <c r="M483" s="198"/>
      <c r="N483" s="199"/>
      <c r="O483" s="43">
        <v>78086.0</v>
      </c>
      <c r="P483" s="44">
        <v>78086.0</v>
      </c>
      <c r="Q483" s="42">
        <v>0.0</v>
      </c>
      <c r="R483" s="42">
        <v>0.0</v>
      </c>
      <c r="S483" s="197"/>
      <c r="T483" s="34" t="s">
        <v>47</v>
      </c>
      <c r="U483" s="33">
        <v>45408.0</v>
      </c>
      <c r="V483" s="33">
        <v>45438.0</v>
      </c>
      <c r="W483" s="34">
        <v>1.0</v>
      </c>
      <c r="X483" s="34" t="s">
        <v>50</v>
      </c>
      <c r="Y483" s="34" t="s">
        <v>66</v>
      </c>
    </row>
    <row r="484">
      <c r="A484" s="32" t="s">
        <v>4392</v>
      </c>
      <c r="B484" s="33">
        <v>45411.0</v>
      </c>
      <c r="C484" s="34">
        <v>11337.0</v>
      </c>
      <c r="D484" s="38" t="s">
        <v>3867</v>
      </c>
      <c r="E484" s="37" t="s">
        <v>3868</v>
      </c>
      <c r="F484" s="38" t="s">
        <v>3869</v>
      </c>
      <c r="G484" s="38" t="s">
        <v>118</v>
      </c>
      <c r="H484" s="38" t="s">
        <v>99</v>
      </c>
      <c r="I484" s="34" t="s">
        <v>45</v>
      </c>
      <c r="J484" s="33">
        <v>45335.0</v>
      </c>
      <c r="K484" s="33">
        <v>45408.0</v>
      </c>
      <c r="L484" s="197"/>
      <c r="M484" s="65"/>
      <c r="N484" s="199"/>
      <c r="O484" s="43">
        <v>118006.0</v>
      </c>
      <c r="P484" s="44">
        <v>118006.0</v>
      </c>
      <c r="Q484" s="42">
        <v>0.0</v>
      </c>
      <c r="R484" s="42">
        <v>0.0</v>
      </c>
      <c r="S484" s="197"/>
      <c r="T484" s="34" t="s">
        <v>47</v>
      </c>
      <c r="U484" s="33">
        <v>45408.0</v>
      </c>
      <c r="V484" s="33">
        <v>45439.0</v>
      </c>
      <c r="W484" s="34">
        <v>1.0</v>
      </c>
      <c r="X484" s="34" t="s">
        <v>100</v>
      </c>
      <c r="Y484" s="34" t="s">
        <v>66</v>
      </c>
    </row>
    <row r="485">
      <c r="A485" s="32" t="s">
        <v>4395</v>
      </c>
      <c r="B485" s="33">
        <v>45411.0</v>
      </c>
      <c r="C485" s="34">
        <v>7479.0</v>
      </c>
      <c r="D485" s="38" t="s">
        <v>2978</v>
      </c>
      <c r="E485" s="37" t="s">
        <v>2980</v>
      </c>
      <c r="F485" s="38" t="s">
        <v>2982</v>
      </c>
      <c r="G485" s="38" t="s">
        <v>151</v>
      </c>
      <c r="H485" s="38" t="s">
        <v>99</v>
      </c>
      <c r="I485" s="34" t="s">
        <v>45</v>
      </c>
      <c r="J485" s="33">
        <v>44871.0</v>
      </c>
      <c r="K485" s="33">
        <v>45408.0</v>
      </c>
      <c r="L485" s="197"/>
      <c r="M485" s="198"/>
      <c r="N485" s="199"/>
      <c r="O485" s="43">
        <v>118000.0</v>
      </c>
      <c r="P485" s="43">
        <v>118000.0</v>
      </c>
      <c r="Q485" s="42">
        <v>0.0</v>
      </c>
      <c r="R485" s="42">
        <v>2360.0</v>
      </c>
      <c r="S485" s="197"/>
      <c r="T485" s="34" t="s">
        <v>67</v>
      </c>
      <c r="U485" s="33">
        <v>45408.0</v>
      </c>
      <c r="V485" s="33">
        <v>45438.0</v>
      </c>
      <c r="W485" s="34">
        <v>1.0</v>
      </c>
      <c r="X485" s="34" t="s">
        <v>100</v>
      </c>
      <c r="Y485" s="34" t="s">
        <v>66</v>
      </c>
    </row>
    <row r="486">
      <c r="A486" s="32" t="s">
        <v>4397</v>
      </c>
      <c r="B486" s="33">
        <v>45411.0</v>
      </c>
      <c r="C486" s="34">
        <v>1389.0</v>
      </c>
      <c r="D486" s="38" t="s">
        <v>1148</v>
      </c>
      <c r="E486" s="37" t="s">
        <v>1149</v>
      </c>
      <c r="F486" s="38" t="s">
        <v>3736</v>
      </c>
      <c r="G486" s="38" t="s">
        <v>215</v>
      </c>
      <c r="H486" s="38" t="s">
        <v>77</v>
      </c>
      <c r="I486" s="34" t="s">
        <v>45</v>
      </c>
      <c r="J486" s="33">
        <v>44361.0</v>
      </c>
      <c r="K486" s="33">
        <v>45408.0</v>
      </c>
      <c r="L486" s="197"/>
      <c r="M486" s="198"/>
      <c r="N486" s="199"/>
      <c r="O486" s="43">
        <v>78000.0</v>
      </c>
      <c r="P486" s="43">
        <v>78000.0</v>
      </c>
      <c r="Q486" s="42">
        <v>0.0</v>
      </c>
      <c r="R486" s="42">
        <v>546.0</v>
      </c>
      <c r="S486" s="197"/>
      <c r="T486" s="34" t="s">
        <v>67</v>
      </c>
      <c r="U486" s="33">
        <v>45408.0</v>
      </c>
      <c r="V486" s="33">
        <v>45438.0</v>
      </c>
      <c r="W486" s="34">
        <v>1.0</v>
      </c>
      <c r="X486" s="34" t="s">
        <v>50</v>
      </c>
      <c r="Y486" s="34" t="s">
        <v>66</v>
      </c>
    </row>
    <row r="487">
      <c r="A487" s="32" t="s">
        <v>4400</v>
      </c>
      <c r="B487" s="33">
        <v>45411.0</v>
      </c>
      <c r="C487" s="34">
        <v>6022.0</v>
      </c>
      <c r="D487" s="38" t="s">
        <v>4401</v>
      </c>
      <c r="E487" s="37" t="s">
        <v>3827</v>
      </c>
      <c r="F487" s="38" t="s">
        <v>3828</v>
      </c>
      <c r="G487" s="38" t="s">
        <v>3432</v>
      </c>
      <c r="H487" s="38" t="s">
        <v>63</v>
      </c>
      <c r="I487" s="34" t="s">
        <v>45</v>
      </c>
      <c r="J487" s="33">
        <v>44727.0</v>
      </c>
      <c r="K487" s="33">
        <v>45408.0</v>
      </c>
      <c r="L487" s="197"/>
      <c r="M487" s="198"/>
      <c r="N487" s="199"/>
      <c r="O487" s="43">
        <v>78000.0</v>
      </c>
      <c r="P487" s="43">
        <v>78000.0</v>
      </c>
      <c r="Q487" s="42">
        <v>0.0</v>
      </c>
      <c r="R487" s="42">
        <v>1560.0</v>
      </c>
      <c r="S487" s="197"/>
      <c r="T487" s="34" t="s">
        <v>67</v>
      </c>
      <c r="U487" s="33">
        <v>45408.0</v>
      </c>
      <c r="V487" s="33">
        <v>45439.0</v>
      </c>
      <c r="W487" s="34">
        <v>1.0</v>
      </c>
      <c r="X487" s="34" t="s">
        <v>50</v>
      </c>
      <c r="Y487" s="34" t="s">
        <v>66</v>
      </c>
    </row>
    <row r="488">
      <c r="A488" s="32" t="s">
        <v>4404</v>
      </c>
      <c r="B488" s="33">
        <v>45411.0</v>
      </c>
      <c r="C488" s="34">
        <v>11194.0</v>
      </c>
      <c r="D488" s="38" t="s">
        <v>3626</v>
      </c>
      <c r="E488" s="37" t="s">
        <v>3627</v>
      </c>
      <c r="F488" s="38" t="s">
        <v>3628</v>
      </c>
      <c r="G488" s="38" t="s">
        <v>151</v>
      </c>
      <c r="H488" s="38" t="s">
        <v>99</v>
      </c>
      <c r="I488" s="34" t="s">
        <v>45</v>
      </c>
      <c r="J488" s="33">
        <v>45320.0</v>
      </c>
      <c r="K488" s="33">
        <v>45408.0</v>
      </c>
      <c r="L488" s="197"/>
      <c r="M488" s="198"/>
      <c r="N488" s="199"/>
      <c r="O488" s="43">
        <v>78015.0</v>
      </c>
      <c r="P488" s="44">
        <v>78015.0</v>
      </c>
      <c r="Q488" s="42">
        <v>0.0</v>
      </c>
      <c r="R488" s="42">
        <v>0.0</v>
      </c>
      <c r="S488" s="197"/>
      <c r="T488" s="34" t="s">
        <v>47</v>
      </c>
      <c r="U488" s="33">
        <v>45408.0</v>
      </c>
      <c r="V488" s="33">
        <v>45438.0</v>
      </c>
      <c r="W488" s="34">
        <v>1.0</v>
      </c>
      <c r="X488" s="34" t="s">
        <v>50</v>
      </c>
      <c r="Y488" s="34" t="s">
        <v>66</v>
      </c>
    </row>
    <row r="489">
      <c r="A489" s="32" t="s">
        <v>4409</v>
      </c>
      <c r="B489" s="33">
        <v>45411.0</v>
      </c>
      <c r="C489" s="34">
        <v>10966.0</v>
      </c>
      <c r="D489" s="38" t="s">
        <v>4360</v>
      </c>
      <c r="E489" s="37" t="s">
        <v>3864</v>
      </c>
      <c r="F489" s="38" t="s">
        <v>3863</v>
      </c>
      <c r="G489" s="38" t="s">
        <v>97</v>
      </c>
      <c r="H489" s="38" t="s">
        <v>99</v>
      </c>
      <c r="I489" s="34" t="s">
        <v>45</v>
      </c>
      <c r="J489" s="33">
        <v>45295.0</v>
      </c>
      <c r="K489" s="33">
        <v>45408.0</v>
      </c>
      <c r="L489" s="106"/>
      <c r="M489" s="43">
        <v>118000.0</v>
      </c>
      <c r="N489" s="199"/>
      <c r="O489" s="43">
        <v>100031.0</v>
      </c>
      <c r="P489" s="44">
        <v>100000.0</v>
      </c>
      <c r="Q489" s="42">
        <v>0.0</v>
      </c>
      <c r="R489" s="42">
        <v>0.0</v>
      </c>
      <c r="S489" s="197"/>
      <c r="T489" s="34" t="s">
        <v>47</v>
      </c>
      <c r="U489" s="33">
        <v>45408.0</v>
      </c>
      <c r="V489" s="33">
        <v>45438.0</v>
      </c>
      <c r="W489" s="34">
        <v>1.0</v>
      </c>
      <c r="X489" s="34" t="s">
        <v>100</v>
      </c>
      <c r="Y489" s="34" t="s">
        <v>66</v>
      </c>
    </row>
    <row r="490">
      <c r="A490" s="32" t="s">
        <v>4414</v>
      </c>
      <c r="B490" s="33">
        <v>45411.0</v>
      </c>
      <c r="C490" s="34">
        <v>10139.0</v>
      </c>
      <c r="D490" s="35" t="s">
        <v>4416</v>
      </c>
      <c r="E490" s="37" t="s">
        <v>2906</v>
      </c>
      <c r="F490" s="38" t="s">
        <v>2907</v>
      </c>
      <c r="G490" s="38" t="s">
        <v>558</v>
      </c>
      <c r="H490" s="38" t="s">
        <v>213</v>
      </c>
      <c r="I490" s="34" t="s">
        <v>45</v>
      </c>
      <c r="J490" s="33">
        <v>45186.0</v>
      </c>
      <c r="K490" s="33">
        <v>45408.0</v>
      </c>
      <c r="L490" s="41"/>
      <c r="M490" s="42"/>
      <c r="N490" s="33"/>
      <c r="O490" s="43">
        <v>118090.0</v>
      </c>
      <c r="P490" s="44">
        <v>118090.0</v>
      </c>
      <c r="Q490" s="42">
        <v>0.0</v>
      </c>
      <c r="R490" s="42">
        <v>0.0</v>
      </c>
      <c r="S490" s="41"/>
      <c r="T490" s="34" t="s">
        <v>47</v>
      </c>
      <c r="U490" s="33">
        <v>45408.0</v>
      </c>
      <c r="V490" s="33">
        <v>45440.0</v>
      </c>
      <c r="W490" s="34">
        <v>1.0</v>
      </c>
      <c r="X490" s="34" t="s">
        <v>100</v>
      </c>
      <c r="Y490" s="34" t="s">
        <v>66</v>
      </c>
    </row>
    <row r="491">
      <c r="A491" s="32" t="s">
        <v>4418</v>
      </c>
      <c r="B491" s="33">
        <v>45411.0</v>
      </c>
      <c r="C491" s="34">
        <v>3338.0</v>
      </c>
      <c r="D491" s="38" t="s">
        <v>4340</v>
      </c>
      <c r="E491" s="37" t="s">
        <v>3635</v>
      </c>
      <c r="F491" s="38" t="s">
        <v>3636</v>
      </c>
      <c r="G491" s="38" t="s">
        <v>459</v>
      </c>
      <c r="H491" s="38" t="s">
        <v>99</v>
      </c>
      <c r="I491" s="34" t="s">
        <v>45</v>
      </c>
      <c r="J491" s="33">
        <v>44524.0</v>
      </c>
      <c r="K491" s="33">
        <v>45408.0</v>
      </c>
      <c r="L491" s="197"/>
      <c r="M491" s="198"/>
      <c r="N491" s="199"/>
      <c r="O491" s="43">
        <v>78000.0</v>
      </c>
      <c r="P491" s="43">
        <v>78000.0</v>
      </c>
      <c r="Q491" s="42">
        <v>0.0</v>
      </c>
      <c r="R491" s="42">
        <v>546.0</v>
      </c>
      <c r="S491" s="197"/>
      <c r="T491" s="34" t="s">
        <v>67</v>
      </c>
      <c r="U491" s="33">
        <v>45408.0</v>
      </c>
      <c r="V491" s="33">
        <v>45438.0</v>
      </c>
      <c r="W491" s="34">
        <v>1.0</v>
      </c>
      <c r="X491" s="34" t="s">
        <v>50</v>
      </c>
      <c r="Y491" s="34" t="s">
        <v>66</v>
      </c>
    </row>
    <row r="492">
      <c r="A492" s="32" t="s">
        <v>4419</v>
      </c>
      <c r="B492" s="33">
        <v>45411.0</v>
      </c>
      <c r="C492" s="34">
        <v>8355.0</v>
      </c>
      <c r="D492" s="38" t="s">
        <v>135</v>
      </c>
      <c r="E492" s="37" t="s">
        <v>136</v>
      </c>
      <c r="F492" s="38" t="s">
        <v>137</v>
      </c>
      <c r="G492" s="38" t="s">
        <v>138</v>
      </c>
      <c r="H492" s="38" t="s">
        <v>99</v>
      </c>
      <c r="I492" s="34" t="s">
        <v>918</v>
      </c>
      <c r="J492" s="33">
        <v>44974.0</v>
      </c>
      <c r="K492" s="33">
        <v>45408.0</v>
      </c>
      <c r="L492" s="197"/>
      <c r="M492" s="43">
        <v>78000.0</v>
      </c>
      <c r="N492" s="33">
        <v>45413.0</v>
      </c>
      <c r="O492" s="43">
        <v>78000.0</v>
      </c>
      <c r="P492" s="43">
        <v>0.0</v>
      </c>
      <c r="Q492" s="42">
        <v>0.0</v>
      </c>
      <c r="R492" s="42">
        <v>0.0</v>
      </c>
      <c r="S492" s="197"/>
      <c r="T492" s="34" t="s">
        <v>98</v>
      </c>
      <c r="U492" s="33"/>
      <c r="V492" s="125"/>
      <c r="W492" s="34">
        <v>1.0</v>
      </c>
      <c r="X492" s="34" t="s">
        <v>50</v>
      </c>
      <c r="Y492" s="34" t="s">
        <v>66</v>
      </c>
    </row>
    <row r="493">
      <c r="A493" s="32" t="s">
        <v>4423</v>
      </c>
      <c r="B493" s="33"/>
      <c r="C493" s="34"/>
      <c r="D493" s="38" t="s">
        <v>1596</v>
      </c>
      <c r="E493" s="34"/>
      <c r="F493" s="38" t="s">
        <v>1596</v>
      </c>
      <c r="G493" s="38"/>
      <c r="H493" s="38"/>
      <c r="I493" s="34" t="s">
        <v>45</v>
      </c>
      <c r="J493" s="33"/>
      <c r="K493" s="33"/>
      <c r="L493" s="197"/>
      <c r="M493" s="43"/>
      <c r="N493" s="33"/>
      <c r="O493" s="43">
        <v>78000.0</v>
      </c>
      <c r="P493" s="43">
        <v>78000.0</v>
      </c>
      <c r="Q493" s="42">
        <v>0.0</v>
      </c>
      <c r="R493" s="42">
        <v>4440.0</v>
      </c>
      <c r="S493" s="197"/>
      <c r="T493" s="34" t="s">
        <v>67</v>
      </c>
      <c r="U493" s="33"/>
      <c r="V493" s="33"/>
      <c r="W493" s="210">
        <v>1.0</v>
      </c>
      <c r="X493" s="34" t="s">
        <v>50</v>
      </c>
      <c r="Y493" s="34" t="s">
        <v>66</v>
      </c>
    </row>
    <row r="494">
      <c r="A494" s="32" t="s">
        <v>4425</v>
      </c>
      <c r="B494" s="33">
        <v>45411.0</v>
      </c>
      <c r="C494" s="34">
        <v>8150.0</v>
      </c>
      <c r="D494" s="38" t="s">
        <v>4426</v>
      </c>
      <c r="E494" s="37" t="s">
        <v>3819</v>
      </c>
      <c r="F494" s="38" t="s">
        <v>3821</v>
      </c>
      <c r="G494" s="38" t="s">
        <v>151</v>
      </c>
      <c r="H494" s="38" t="s">
        <v>99</v>
      </c>
      <c r="I494" s="34" t="s">
        <v>918</v>
      </c>
      <c r="J494" s="33">
        <v>44951.0</v>
      </c>
      <c r="K494" s="33">
        <v>45409.0</v>
      </c>
      <c r="L494" s="197"/>
      <c r="M494" s="198"/>
      <c r="N494" s="199"/>
      <c r="O494" s="43">
        <v>118086.0</v>
      </c>
      <c r="P494" s="79">
        <v>118086.0</v>
      </c>
      <c r="Q494" s="42">
        <v>0.0</v>
      </c>
      <c r="R494" s="42">
        <v>0.0</v>
      </c>
      <c r="S494" s="197"/>
      <c r="T494" s="34" t="s">
        <v>47</v>
      </c>
      <c r="U494" s="33">
        <v>45409.0</v>
      </c>
      <c r="V494" s="33">
        <v>45441.0</v>
      </c>
      <c r="W494" s="34">
        <v>1.0</v>
      </c>
      <c r="X494" s="34" t="s">
        <v>100</v>
      </c>
      <c r="Y494" s="34" t="s">
        <v>66</v>
      </c>
    </row>
    <row r="495">
      <c r="A495" s="32" t="s">
        <v>4429</v>
      </c>
      <c r="B495" s="33">
        <v>45411.0</v>
      </c>
      <c r="C495" s="34">
        <v>3694.0</v>
      </c>
      <c r="D495" s="38" t="s">
        <v>4363</v>
      </c>
      <c r="E495" s="37" t="s">
        <v>2149</v>
      </c>
      <c r="F495" s="38" t="s">
        <v>3904</v>
      </c>
      <c r="G495" s="38" t="s">
        <v>241</v>
      </c>
      <c r="H495" s="38" t="s">
        <v>99</v>
      </c>
      <c r="I495" s="34" t="s">
        <v>45</v>
      </c>
      <c r="J495" s="33">
        <v>44542.0</v>
      </c>
      <c r="K495" s="33">
        <v>45409.0</v>
      </c>
      <c r="L495" s="197"/>
      <c r="M495" s="198"/>
      <c r="N495" s="199"/>
      <c r="O495" s="43">
        <v>78081.0</v>
      </c>
      <c r="P495" s="79">
        <v>78081.0</v>
      </c>
      <c r="Q495" s="42">
        <v>0.0</v>
      </c>
      <c r="R495" s="42">
        <v>0.0</v>
      </c>
      <c r="S495" s="197"/>
      <c r="T495" s="34" t="s">
        <v>47</v>
      </c>
      <c r="U495" s="33">
        <v>45409.0</v>
      </c>
      <c r="V495" s="33">
        <v>45439.0</v>
      </c>
      <c r="W495" s="34">
        <v>1.0</v>
      </c>
      <c r="X495" s="34" t="s">
        <v>50</v>
      </c>
      <c r="Y495" s="34" t="s">
        <v>66</v>
      </c>
    </row>
    <row r="496">
      <c r="A496" s="32" t="s">
        <v>4432</v>
      </c>
      <c r="B496" s="33">
        <v>45411.0</v>
      </c>
      <c r="C496" s="34">
        <v>4343.0</v>
      </c>
      <c r="D496" s="38" t="s">
        <v>56</v>
      </c>
      <c r="E496" s="37" t="s">
        <v>57</v>
      </c>
      <c r="F496" s="38" t="s">
        <v>3875</v>
      </c>
      <c r="G496" s="38" t="s">
        <v>61</v>
      </c>
      <c r="H496" s="38" t="s">
        <v>63</v>
      </c>
      <c r="I496" s="34" t="s">
        <v>45</v>
      </c>
      <c r="J496" s="33">
        <v>44585.0</v>
      </c>
      <c r="K496" s="33">
        <v>45409.0</v>
      </c>
      <c r="L496" s="197"/>
      <c r="M496" s="198"/>
      <c r="N496" s="199"/>
      <c r="O496" s="43">
        <v>78000.0</v>
      </c>
      <c r="P496" s="43">
        <v>78000.0</v>
      </c>
      <c r="Q496" s="42">
        <v>0.0</v>
      </c>
      <c r="R496" s="42">
        <v>1560.0</v>
      </c>
      <c r="S496" s="197"/>
      <c r="T496" s="34" t="s">
        <v>67</v>
      </c>
      <c r="U496" s="33">
        <v>45409.0</v>
      </c>
      <c r="V496" s="33">
        <v>45439.0</v>
      </c>
      <c r="W496" s="34">
        <v>1.0</v>
      </c>
      <c r="X496" s="34" t="s">
        <v>50</v>
      </c>
      <c r="Y496" s="34" t="s">
        <v>66</v>
      </c>
    </row>
    <row r="497">
      <c r="A497" s="32" t="s">
        <v>4438</v>
      </c>
      <c r="B497" s="33">
        <v>45411.0</v>
      </c>
      <c r="C497" s="34">
        <v>11047.0</v>
      </c>
      <c r="D497" s="38" t="s">
        <v>2529</v>
      </c>
      <c r="E497" s="37" t="s">
        <v>2530</v>
      </c>
      <c r="F497" s="38" t="s">
        <v>2531</v>
      </c>
      <c r="G497" s="38" t="s">
        <v>111</v>
      </c>
      <c r="H497" s="38" t="s">
        <v>35</v>
      </c>
      <c r="I497" s="34" t="s">
        <v>45</v>
      </c>
      <c r="J497" s="33">
        <v>45305.0</v>
      </c>
      <c r="K497" s="33">
        <v>45409.0</v>
      </c>
      <c r="L497" s="197"/>
      <c r="M497" s="198"/>
      <c r="N497" s="199"/>
      <c r="O497" s="43">
        <v>118000.0</v>
      </c>
      <c r="P497" s="43">
        <v>118000.0</v>
      </c>
      <c r="Q497" s="42">
        <v>0.0</v>
      </c>
      <c r="R497" s="42">
        <v>826.0</v>
      </c>
      <c r="S497" s="197"/>
      <c r="T497" s="34" t="s">
        <v>67</v>
      </c>
      <c r="U497" s="33">
        <v>45409.0</v>
      </c>
      <c r="V497" s="33">
        <v>45439.0</v>
      </c>
      <c r="W497" s="34">
        <v>1.0</v>
      </c>
      <c r="X497" s="34" t="s">
        <v>100</v>
      </c>
      <c r="Y497" s="34" t="s">
        <v>66</v>
      </c>
    </row>
    <row r="498">
      <c r="A498" s="32" t="s">
        <v>4441</v>
      </c>
      <c r="B498" s="33">
        <v>45411.0</v>
      </c>
      <c r="C498" s="34">
        <v>6592.0</v>
      </c>
      <c r="D498" s="38" t="s">
        <v>3945</v>
      </c>
      <c r="E498" s="37" t="s">
        <v>3946</v>
      </c>
      <c r="F498" s="38" t="s">
        <v>3947</v>
      </c>
      <c r="G498" s="38" t="s">
        <v>357</v>
      </c>
      <c r="H498" s="38" t="s">
        <v>166</v>
      </c>
      <c r="I498" s="34" t="s">
        <v>45</v>
      </c>
      <c r="J498" s="33">
        <v>44783.0</v>
      </c>
      <c r="K498" s="33">
        <v>45409.0</v>
      </c>
      <c r="L498" s="197"/>
      <c r="M498" s="198"/>
      <c r="N498" s="199"/>
      <c r="O498" s="43">
        <v>78034.0</v>
      </c>
      <c r="P498" s="79">
        <v>78034.0</v>
      </c>
      <c r="Q498" s="42">
        <v>0.0</v>
      </c>
      <c r="R498" s="42">
        <v>0.0</v>
      </c>
      <c r="S498" s="197"/>
      <c r="T498" s="34" t="s">
        <v>47</v>
      </c>
      <c r="U498" s="33">
        <v>45409.0</v>
      </c>
      <c r="V498" s="33">
        <v>45439.0</v>
      </c>
      <c r="W498" s="34">
        <v>1.0</v>
      </c>
      <c r="X498" s="34" t="s">
        <v>50</v>
      </c>
      <c r="Y498" s="34" t="s">
        <v>66</v>
      </c>
    </row>
    <row r="499">
      <c r="A499" s="32" t="s">
        <v>4443</v>
      </c>
      <c r="B499" s="33">
        <v>45411.0</v>
      </c>
      <c r="C499" s="34">
        <v>2225.0</v>
      </c>
      <c r="D499" s="38" t="s">
        <v>4444</v>
      </c>
      <c r="E499" s="37" t="s">
        <v>4052</v>
      </c>
      <c r="F499" s="38" t="s">
        <v>4054</v>
      </c>
      <c r="G499" s="38" t="s">
        <v>43</v>
      </c>
      <c r="H499" s="38" t="s">
        <v>44</v>
      </c>
      <c r="I499" s="34" t="s">
        <v>45</v>
      </c>
      <c r="J499" s="33">
        <v>44434.0</v>
      </c>
      <c r="K499" s="33">
        <v>45409.0</v>
      </c>
      <c r="L499" s="197"/>
      <c r="M499" s="43">
        <v>78000.0</v>
      </c>
      <c r="N499" s="199"/>
      <c r="O499" s="43">
        <v>100081.0</v>
      </c>
      <c r="P499" s="79">
        <v>100000.0</v>
      </c>
      <c r="Q499" s="42">
        <v>0.0</v>
      </c>
      <c r="R499" s="42">
        <v>0.0</v>
      </c>
      <c r="S499" s="197"/>
      <c r="T499" s="34" t="s">
        <v>47</v>
      </c>
      <c r="U499" s="33">
        <v>45409.0</v>
      </c>
      <c r="V499" s="33">
        <v>45440.0</v>
      </c>
      <c r="W499" s="34">
        <v>1.0</v>
      </c>
      <c r="X499" s="34" t="s">
        <v>50</v>
      </c>
      <c r="Y499" s="34" t="s">
        <v>66</v>
      </c>
    </row>
    <row r="500">
      <c r="A500" s="32" t="s">
        <v>4449</v>
      </c>
      <c r="B500" s="33">
        <v>45411.0</v>
      </c>
      <c r="C500" s="34">
        <v>7236.0</v>
      </c>
      <c r="D500" s="38" t="s">
        <v>4381</v>
      </c>
      <c r="E500" s="37" t="s">
        <v>3846</v>
      </c>
      <c r="F500" s="38" t="s">
        <v>3847</v>
      </c>
      <c r="G500" s="38" t="s">
        <v>182</v>
      </c>
      <c r="H500" s="38" t="s">
        <v>77</v>
      </c>
      <c r="I500" s="34" t="s">
        <v>45</v>
      </c>
      <c r="J500" s="33">
        <v>44847.0</v>
      </c>
      <c r="K500" s="33">
        <v>45409.0</v>
      </c>
      <c r="L500" s="197"/>
      <c r="M500" s="198"/>
      <c r="N500" s="199"/>
      <c r="O500" s="43">
        <v>78050.0</v>
      </c>
      <c r="P500" s="79">
        <v>78050.0</v>
      </c>
      <c r="Q500" s="42">
        <v>0.0</v>
      </c>
      <c r="R500" s="42">
        <v>0.0</v>
      </c>
      <c r="S500" s="197"/>
      <c r="T500" s="34" t="s">
        <v>47</v>
      </c>
      <c r="U500" s="33">
        <v>45409.0</v>
      </c>
      <c r="V500" s="33">
        <v>45439.0</v>
      </c>
      <c r="W500" s="34">
        <v>1.0</v>
      </c>
      <c r="X500" s="34" t="s">
        <v>50</v>
      </c>
      <c r="Y500" s="34" t="s">
        <v>66</v>
      </c>
    </row>
    <row r="501">
      <c r="A501" s="32" t="s">
        <v>4452</v>
      </c>
      <c r="B501" s="33">
        <v>45411.0</v>
      </c>
      <c r="C501" s="34">
        <v>3429.0</v>
      </c>
      <c r="D501" s="38" t="s">
        <v>1038</v>
      </c>
      <c r="E501" s="37" t="s">
        <v>1041</v>
      </c>
      <c r="F501" s="38" t="s">
        <v>1042</v>
      </c>
      <c r="G501" s="38" t="s">
        <v>59</v>
      </c>
      <c r="H501" s="38" t="s">
        <v>213</v>
      </c>
      <c r="I501" s="34" t="s">
        <v>45</v>
      </c>
      <c r="J501" s="33">
        <v>44528.0</v>
      </c>
      <c r="K501" s="33">
        <v>45409.0</v>
      </c>
      <c r="L501" s="197"/>
      <c r="M501" s="198"/>
      <c r="N501" s="199"/>
      <c r="O501" s="43">
        <v>78000.0</v>
      </c>
      <c r="P501" s="43">
        <v>78000.0</v>
      </c>
      <c r="Q501" s="42">
        <v>0.0</v>
      </c>
      <c r="R501" s="42">
        <v>546.0</v>
      </c>
      <c r="S501" s="197"/>
      <c r="T501" s="34" t="s">
        <v>67</v>
      </c>
      <c r="U501" s="33">
        <v>45409.0</v>
      </c>
      <c r="V501" s="33">
        <v>45439.0</v>
      </c>
      <c r="W501" s="34">
        <v>1.0</v>
      </c>
      <c r="X501" s="34" t="s">
        <v>50</v>
      </c>
      <c r="Y501" s="34" t="s">
        <v>66</v>
      </c>
    </row>
    <row r="502">
      <c r="A502" s="32" t="s">
        <v>4454</v>
      </c>
      <c r="B502" s="33">
        <v>45411.0</v>
      </c>
      <c r="C502" s="34">
        <v>7617.0</v>
      </c>
      <c r="D502" s="38" t="s">
        <v>4455</v>
      </c>
      <c r="E502" s="37" t="s">
        <v>4015</v>
      </c>
      <c r="F502" s="38" t="s">
        <v>1407</v>
      </c>
      <c r="G502" s="38" t="s">
        <v>846</v>
      </c>
      <c r="H502" s="38" t="s">
        <v>413</v>
      </c>
      <c r="I502" s="34" t="s">
        <v>918</v>
      </c>
      <c r="J502" s="33">
        <v>44887.0</v>
      </c>
      <c r="K502" s="33">
        <v>45409.0</v>
      </c>
      <c r="L502" s="197"/>
      <c r="M502" s="198"/>
      <c r="N502" s="33">
        <v>45412.0</v>
      </c>
      <c r="O502" s="43">
        <v>118001.0</v>
      </c>
      <c r="P502" s="79">
        <v>118001.0</v>
      </c>
      <c r="Q502" s="42">
        <v>0.0</v>
      </c>
      <c r="R502" s="42">
        <v>0.0</v>
      </c>
      <c r="S502" s="197"/>
      <c r="T502" s="34" t="s">
        <v>47</v>
      </c>
      <c r="U502" s="33">
        <v>45412.0</v>
      </c>
      <c r="V502" s="33">
        <v>45442.0</v>
      </c>
      <c r="W502" s="34">
        <v>1.0</v>
      </c>
      <c r="X502" s="34" t="s">
        <v>100</v>
      </c>
      <c r="Y502" s="34" t="s">
        <v>66</v>
      </c>
    </row>
    <row r="503">
      <c r="A503" s="32" t="s">
        <v>4461</v>
      </c>
      <c r="B503" s="33">
        <v>45411.0</v>
      </c>
      <c r="C503" s="34">
        <v>8115.0</v>
      </c>
      <c r="D503" s="38" t="s">
        <v>632</v>
      </c>
      <c r="E503" s="37" t="s">
        <v>634</v>
      </c>
      <c r="F503" s="38" t="s">
        <v>3898</v>
      </c>
      <c r="G503" s="38" t="s">
        <v>357</v>
      </c>
      <c r="H503" s="38" t="s">
        <v>166</v>
      </c>
      <c r="I503" s="34" t="s">
        <v>45</v>
      </c>
      <c r="J503" s="33">
        <v>44947.0</v>
      </c>
      <c r="K503" s="33">
        <v>45409.0</v>
      </c>
      <c r="L503" s="197"/>
      <c r="M503" s="198"/>
      <c r="N503" s="199"/>
      <c r="O503" s="43">
        <v>118063.0</v>
      </c>
      <c r="P503" s="79">
        <v>118063.0</v>
      </c>
      <c r="Q503" s="42">
        <v>0.0</v>
      </c>
      <c r="R503" s="42">
        <v>0.0</v>
      </c>
      <c r="S503" s="197"/>
      <c r="T503" s="34" t="s">
        <v>47</v>
      </c>
      <c r="U503" s="33">
        <v>45410.0</v>
      </c>
      <c r="V503" s="33">
        <v>45440.0</v>
      </c>
      <c r="W503" s="34">
        <v>1.0</v>
      </c>
      <c r="X503" s="34" t="s">
        <v>100</v>
      </c>
      <c r="Y503" s="34" t="s">
        <v>66</v>
      </c>
    </row>
    <row r="504">
      <c r="A504" s="32" t="s">
        <v>4466</v>
      </c>
      <c r="B504" s="33">
        <v>45411.0</v>
      </c>
      <c r="C504" s="34">
        <v>4339.0</v>
      </c>
      <c r="D504" s="38" t="s">
        <v>4467</v>
      </c>
      <c r="E504" s="37" t="s">
        <v>3275</v>
      </c>
      <c r="F504" s="38" t="s">
        <v>3276</v>
      </c>
      <c r="G504" s="38" t="s">
        <v>265</v>
      </c>
      <c r="H504" s="38" t="s">
        <v>63</v>
      </c>
      <c r="I504" s="34" t="s">
        <v>45</v>
      </c>
      <c r="J504" s="33">
        <v>44584.0</v>
      </c>
      <c r="K504" s="33">
        <v>45409.0</v>
      </c>
      <c r="L504" s="197"/>
      <c r="M504" s="198"/>
      <c r="N504" s="199"/>
      <c r="O504" s="43">
        <v>618074.0</v>
      </c>
      <c r="P504" s="79">
        <v>618074.0</v>
      </c>
      <c r="Q504" s="42">
        <v>90000.0</v>
      </c>
      <c r="R504" s="42">
        <v>0.0</v>
      </c>
      <c r="S504" s="197"/>
      <c r="T504" s="34" t="s">
        <v>47</v>
      </c>
      <c r="U504" s="33">
        <v>45409.0</v>
      </c>
      <c r="V504" s="33">
        <v>45589.0</v>
      </c>
      <c r="W504" s="34">
        <v>6.0</v>
      </c>
      <c r="X504" s="34" t="s">
        <v>100</v>
      </c>
      <c r="Y504" s="34" t="s">
        <v>66</v>
      </c>
    </row>
    <row r="505">
      <c r="A505" s="32" t="s">
        <v>4472</v>
      </c>
      <c r="B505" s="33">
        <v>45411.0</v>
      </c>
      <c r="C505" s="34">
        <v>9598.0</v>
      </c>
      <c r="D505" s="38" t="s">
        <v>3459</v>
      </c>
      <c r="E505" s="37" t="s">
        <v>2668</v>
      </c>
      <c r="F505" s="38" t="s">
        <v>4022</v>
      </c>
      <c r="G505" s="38" t="s">
        <v>409</v>
      </c>
      <c r="H505" s="38" t="s">
        <v>411</v>
      </c>
      <c r="I505" s="34" t="s">
        <v>45</v>
      </c>
      <c r="J505" s="33">
        <v>45122.0</v>
      </c>
      <c r="K505" s="33">
        <v>45409.0</v>
      </c>
      <c r="L505" s="197"/>
      <c r="M505" s="198"/>
      <c r="N505" s="199"/>
      <c r="O505" s="43">
        <v>78046.0</v>
      </c>
      <c r="P505" s="79">
        <v>78000.0</v>
      </c>
      <c r="Q505" s="42">
        <v>0.0</v>
      </c>
      <c r="R505" s="42">
        <v>0.0</v>
      </c>
      <c r="S505" s="197"/>
      <c r="T505" s="34" t="s">
        <v>47</v>
      </c>
      <c r="U505" s="33">
        <v>45409.0</v>
      </c>
      <c r="V505" s="33">
        <v>45440.0</v>
      </c>
      <c r="W505" s="34">
        <v>1.0</v>
      </c>
      <c r="X505" s="34" t="s">
        <v>50</v>
      </c>
      <c r="Y505" s="34" t="s">
        <v>66</v>
      </c>
    </row>
    <row r="506">
      <c r="A506" s="32" t="s">
        <v>4476</v>
      </c>
      <c r="B506" s="33">
        <v>45411.0</v>
      </c>
      <c r="C506" s="34">
        <v>1559.0</v>
      </c>
      <c r="D506" s="38" t="s">
        <v>3910</v>
      </c>
      <c r="E506" s="37" t="s">
        <v>3911</v>
      </c>
      <c r="F506" s="38" t="s">
        <v>3913</v>
      </c>
      <c r="G506" s="38" t="s">
        <v>3914</v>
      </c>
      <c r="H506" s="38" t="s">
        <v>3915</v>
      </c>
      <c r="I506" s="34" t="s">
        <v>45</v>
      </c>
      <c r="J506" s="33">
        <v>44372.0</v>
      </c>
      <c r="K506" s="33">
        <v>45409.0</v>
      </c>
      <c r="L506" s="197"/>
      <c r="M506" s="198"/>
      <c r="N506" s="199"/>
      <c r="O506" s="43">
        <v>78000.0</v>
      </c>
      <c r="P506" s="43">
        <v>78000.0</v>
      </c>
      <c r="Q506" s="42">
        <v>0.0</v>
      </c>
      <c r="R506" s="42">
        <v>4400.0</v>
      </c>
      <c r="S506" s="197"/>
      <c r="T506" s="34" t="s">
        <v>67</v>
      </c>
      <c r="U506" s="33">
        <v>45409.0</v>
      </c>
      <c r="V506" s="33">
        <v>45439.0</v>
      </c>
      <c r="W506" s="34">
        <v>1.0</v>
      </c>
      <c r="X506" s="34" t="s">
        <v>50</v>
      </c>
      <c r="Y506" s="34" t="s">
        <v>66</v>
      </c>
    </row>
    <row r="507">
      <c r="A507" s="32" t="s">
        <v>4479</v>
      </c>
      <c r="B507" s="33">
        <v>45411.0</v>
      </c>
      <c r="C507" s="34">
        <v>10023.0</v>
      </c>
      <c r="D507" s="38" t="s">
        <v>4480</v>
      </c>
      <c r="E507" s="37" t="s">
        <v>3836</v>
      </c>
      <c r="F507" s="38" t="s">
        <v>3837</v>
      </c>
      <c r="G507" s="38" t="s">
        <v>118</v>
      </c>
      <c r="H507" s="38" t="s">
        <v>99</v>
      </c>
      <c r="I507" s="34" t="s">
        <v>918</v>
      </c>
      <c r="J507" s="33">
        <v>45174.0</v>
      </c>
      <c r="K507" s="33">
        <v>45409.0</v>
      </c>
      <c r="L507" s="197"/>
      <c r="M507" s="198"/>
      <c r="N507" s="199"/>
      <c r="O507" s="43">
        <v>78000.0</v>
      </c>
      <c r="P507" s="43">
        <v>78000.0</v>
      </c>
      <c r="Q507" s="42">
        <v>0.0</v>
      </c>
      <c r="R507" s="42">
        <v>1560.0</v>
      </c>
      <c r="S507" s="197"/>
      <c r="T507" s="34" t="s">
        <v>67</v>
      </c>
      <c r="U507" s="33">
        <v>45409.0</v>
      </c>
      <c r="V507" s="33">
        <v>45442.0</v>
      </c>
      <c r="W507" s="34">
        <v>1.0</v>
      </c>
      <c r="X507" s="34" t="s">
        <v>50</v>
      </c>
      <c r="Y507" s="34" t="s">
        <v>66</v>
      </c>
    </row>
    <row r="508">
      <c r="A508" s="32" t="s">
        <v>4484</v>
      </c>
      <c r="B508" s="33">
        <v>45411.0</v>
      </c>
      <c r="C508" s="34">
        <v>8089.0</v>
      </c>
      <c r="D508" s="38" t="s">
        <v>4485</v>
      </c>
      <c r="E508" s="37" t="s">
        <v>3993</v>
      </c>
      <c r="F508" s="38" t="s">
        <v>3994</v>
      </c>
      <c r="G508" s="38" t="s">
        <v>537</v>
      </c>
      <c r="H508" s="38" t="s">
        <v>538</v>
      </c>
      <c r="I508" s="34" t="s">
        <v>45</v>
      </c>
      <c r="J508" s="33">
        <v>44945.0</v>
      </c>
      <c r="K508" s="33">
        <v>45409.0</v>
      </c>
      <c r="L508" s="197"/>
      <c r="M508" s="43">
        <v>118000.0</v>
      </c>
      <c r="N508" s="199"/>
      <c r="O508" s="43">
        <v>236000.0</v>
      </c>
      <c r="P508" s="43">
        <v>236000.0</v>
      </c>
      <c r="Q508" s="42">
        <v>0.0</v>
      </c>
      <c r="R508" s="42">
        <v>4440.0</v>
      </c>
      <c r="S508" s="197"/>
      <c r="T508" s="34" t="s">
        <v>67</v>
      </c>
      <c r="U508" s="33">
        <v>45409.0</v>
      </c>
      <c r="V508" s="33">
        <v>45440.0</v>
      </c>
      <c r="W508" s="34">
        <v>1.0</v>
      </c>
      <c r="X508" s="34" t="s">
        <v>100</v>
      </c>
      <c r="Y508" s="34" t="s">
        <v>66</v>
      </c>
    </row>
    <row r="509">
      <c r="A509" s="32" t="s">
        <v>4488</v>
      </c>
      <c r="B509" s="33">
        <v>45411.0</v>
      </c>
      <c r="C509" s="34">
        <v>8089.0</v>
      </c>
      <c r="D509" s="38" t="s">
        <v>4485</v>
      </c>
      <c r="E509" s="37" t="s">
        <v>3993</v>
      </c>
      <c r="F509" s="38" t="s">
        <v>3998</v>
      </c>
      <c r="G509" s="38" t="s">
        <v>537</v>
      </c>
      <c r="H509" s="38" t="s">
        <v>538</v>
      </c>
      <c r="I509" s="34" t="s">
        <v>45</v>
      </c>
      <c r="J509" s="33">
        <v>44945.0</v>
      </c>
      <c r="K509" s="33">
        <v>45409.0</v>
      </c>
      <c r="L509" s="197"/>
      <c r="M509" s="43">
        <v>118000.0</v>
      </c>
      <c r="N509" s="199"/>
      <c r="O509" s="43">
        <v>118000.0</v>
      </c>
      <c r="P509" s="43">
        <v>0.0</v>
      </c>
      <c r="Q509" s="42">
        <v>0.0</v>
      </c>
      <c r="R509" s="42">
        <v>0.0</v>
      </c>
      <c r="S509" s="197"/>
      <c r="T509" s="34" t="s">
        <v>98</v>
      </c>
      <c r="U509" s="33">
        <v>45409.0</v>
      </c>
      <c r="V509" s="33">
        <v>45440.0</v>
      </c>
      <c r="W509" s="34">
        <v>1.0</v>
      </c>
      <c r="X509" s="34" t="s">
        <v>100</v>
      </c>
      <c r="Y509" s="34" t="s">
        <v>66</v>
      </c>
    </row>
    <row r="510">
      <c r="A510" s="32" t="s">
        <v>4496</v>
      </c>
      <c r="B510" s="33">
        <v>45411.0</v>
      </c>
      <c r="C510" s="34">
        <v>4156.0</v>
      </c>
      <c r="D510" s="38" t="s">
        <v>4497</v>
      </c>
      <c r="E510" s="37" t="s">
        <v>4498</v>
      </c>
      <c r="F510" s="38" t="s">
        <v>4499</v>
      </c>
      <c r="G510" s="38" t="s">
        <v>537</v>
      </c>
      <c r="H510" s="38" t="s">
        <v>538</v>
      </c>
      <c r="I510" s="34" t="s">
        <v>45</v>
      </c>
      <c r="J510" s="33">
        <v>44569.0</v>
      </c>
      <c r="K510" s="33">
        <v>45409.0</v>
      </c>
      <c r="L510" s="197"/>
      <c r="M510" s="65"/>
      <c r="N510" s="199"/>
      <c r="O510" s="43">
        <v>798094.0</v>
      </c>
      <c r="P510" s="79">
        <v>798094.0</v>
      </c>
      <c r="Q510" s="42">
        <v>138000.0</v>
      </c>
      <c r="R510" s="42">
        <v>0.0</v>
      </c>
      <c r="S510" s="197"/>
      <c r="T510" s="34" t="s">
        <v>47</v>
      </c>
      <c r="U510" s="33">
        <v>45409.0</v>
      </c>
      <c r="V510" s="33">
        <v>45782.0</v>
      </c>
      <c r="W510" s="34">
        <v>12.0</v>
      </c>
      <c r="X510" s="34" t="s">
        <v>50</v>
      </c>
      <c r="Y510" s="34" t="s">
        <v>66</v>
      </c>
    </row>
    <row r="511">
      <c r="A511" s="32" t="s">
        <v>4506</v>
      </c>
      <c r="B511" s="33">
        <v>45411.0</v>
      </c>
      <c r="C511" s="34">
        <v>4816.0</v>
      </c>
      <c r="D511" s="38" t="s">
        <v>4507</v>
      </c>
      <c r="E511" s="37" t="s">
        <v>4508</v>
      </c>
      <c r="F511" s="38" t="s">
        <v>4509</v>
      </c>
      <c r="G511" s="38" t="s">
        <v>1027</v>
      </c>
      <c r="H511" s="38" t="s">
        <v>166</v>
      </c>
      <c r="I511" s="34" t="s">
        <v>45</v>
      </c>
      <c r="J511" s="33">
        <v>44618.0</v>
      </c>
      <c r="K511" s="33">
        <v>45409.0</v>
      </c>
      <c r="L511" s="197"/>
      <c r="M511" s="65"/>
      <c r="N511" s="199"/>
      <c r="O511" s="43">
        <v>798000.0</v>
      </c>
      <c r="P511" s="43">
        <v>798000.0</v>
      </c>
      <c r="Q511" s="42">
        <v>138000.0</v>
      </c>
      <c r="R511" s="42">
        <v>4440.0</v>
      </c>
      <c r="S511" s="197"/>
      <c r="T511" s="34" t="s">
        <v>67</v>
      </c>
      <c r="U511" s="33">
        <v>45409.0</v>
      </c>
      <c r="V511" s="33">
        <v>45774.0</v>
      </c>
      <c r="W511" s="34">
        <v>12.0</v>
      </c>
      <c r="X511" s="34" t="s">
        <v>50</v>
      </c>
      <c r="Y511" s="34" t="s">
        <v>66</v>
      </c>
    </row>
    <row r="512">
      <c r="A512" s="32" t="s">
        <v>4513</v>
      </c>
      <c r="B512" s="33">
        <v>45411.0</v>
      </c>
      <c r="C512" s="34">
        <v>8412.0</v>
      </c>
      <c r="D512" s="38" t="s">
        <v>2535</v>
      </c>
      <c r="E512" s="37" t="s">
        <v>2536</v>
      </c>
      <c r="F512" s="38" t="s">
        <v>3860</v>
      </c>
      <c r="G512" s="38" t="s">
        <v>468</v>
      </c>
      <c r="H512" s="38" t="s">
        <v>35</v>
      </c>
      <c r="I512" s="34" t="s">
        <v>45</v>
      </c>
      <c r="J512" s="33">
        <v>44982.0</v>
      </c>
      <c r="K512" s="33">
        <v>45410.0</v>
      </c>
      <c r="L512" s="197"/>
      <c r="M512" s="65"/>
      <c r="N512" s="199"/>
      <c r="O512" s="43">
        <v>78000.0</v>
      </c>
      <c r="P512" s="43">
        <v>78000.0</v>
      </c>
      <c r="Q512" s="42">
        <v>0.0</v>
      </c>
      <c r="R512" s="42">
        <v>4400.0</v>
      </c>
      <c r="S512" s="197"/>
      <c r="T512" s="34" t="s">
        <v>67</v>
      </c>
      <c r="U512" s="33">
        <v>45410.0</v>
      </c>
      <c r="V512" s="33">
        <v>45440.0</v>
      </c>
      <c r="W512" s="34">
        <v>1.0</v>
      </c>
      <c r="X512" s="34" t="s">
        <v>50</v>
      </c>
      <c r="Y512" s="34" t="s">
        <v>66</v>
      </c>
    </row>
    <row r="513">
      <c r="A513" s="32" t="s">
        <v>4516</v>
      </c>
      <c r="B513" s="33">
        <v>45411.0</v>
      </c>
      <c r="C513" s="34">
        <v>293.0</v>
      </c>
      <c r="D513" s="38" t="s">
        <v>2106</v>
      </c>
      <c r="E513" s="37" t="s">
        <v>3126</v>
      </c>
      <c r="F513" s="38" t="s">
        <v>3127</v>
      </c>
      <c r="G513" s="38" t="s">
        <v>3128</v>
      </c>
      <c r="H513" s="38" t="s">
        <v>3129</v>
      </c>
      <c r="I513" s="34" t="s">
        <v>918</v>
      </c>
      <c r="J513" s="33">
        <v>44287.0</v>
      </c>
      <c r="K513" s="33">
        <v>45410.0</v>
      </c>
      <c r="L513" s="197"/>
      <c r="M513" s="198"/>
      <c r="N513" s="199"/>
      <c r="O513" s="43">
        <v>78000.0</v>
      </c>
      <c r="P513" s="43">
        <v>78000.0</v>
      </c>
      <c r="Q513" s="42">
        <v>0.0</v>
      </c>
      <c r="R513" s="42">
        <v>4440.0</v>
      </c>
      <c r="S513" s="197"/>
      <c r="T513" s="34" t="s">
        <v>67</v>
      </c>
      <c r="U513" s="33">
        <v>45410.0</v>
      </c>
      <c r="V513" s="33">
        <v>45441.0</v>
      </c>
      <c r="W513" s="34">
        <v>1.0</v>
      </c>
      <c r="X513" s="34" t="s">
        <v>50</v>
      </c>
      <c r="Y513" s="34" t="s">
        <v>66</v>
      </c>
    </row>
    <row r="514">
      <c r="A514" s="32" t="s">
        <v>4519</v>
      </c>
      <c r="B514" s="33">
        <v>45411.0</v>
      </c>
      <c r="C514" s="34">
        <v>7730.0</v>
      </c>
      <c r="D514" s="38" t="s">
        <v>3833</v>
      </c>
      <c r="E514" s="37" t="s">
        <v>245</v>
      </c>
      <c r="F514" s="38" t="s">
        <v>247</v>
      </c>
      <c r="G514" s="38" t="s">
        <v>97</v>
      </c>
      <c r="H514" s="38" t="s">
        <v>99</v>
      </c>
      <c r="I514" s="34" t="s">
        <v>918</v>
      </c>
      <c r="J514" s="33">
        <v>44898.0</v>
      </c>
      <c r="K514" s="33">
        <v>45410.0</v>
      </c>
      <c r="L514" s="106"/>
      <c r="M514" s="43">
        <v>78000.0</v>
      </c>
      <c r="N514" s="199"/>
      <c r="O514" s="43">
        <v>100002.0</v>
      </c>
      <c r="P514" s="85">
        <v>100002.0</v>
      </c>
      <c r="Q514" s="42">
        <v>0.0</v>
      </c>
      <c r="R514" s="42">
        <v>0.0</v>
      </c>
      <c r="S514" s="197"/>
      <c r="T514" s="34" t="s">
        <v>47</v>
      </c>
      <c r="U514" s="33">
        <v>45410.0</v>
      </c>
      <c r="V514" s="33">
        <v>45443.0</v>
      </c>
      <c r="W514" s="34">
        <v>1.0</v>
      </c>
      <c r="X514" s="34" t="s">
        <v>50</v>
      </c>
      <c r="Y514" s="34" t="s">
        <v>66</v>
      </c>
    </row>
    <row r="515">
      <c r="A515" s="32" t="s">
        <v>4528</v>
      </c>
      <c r="B515" s="33">
        <v>45411.0</v>
      </c>
      <c r="C515" s="34">
        <v>6207.0</v>
      </c>
      <c r="D515" s="38" t="s">
        <v>4529</v>
      </c>
      <c r="E515" s="37" t="s">
        <v>4216</v>
      </c>
      <c r="F515" s="38" t="s">
        <v>4217</v>
      </c>
      <c r="G515" s="38" t="s">
        <v>34</v>
      </c>
      <c r="H515" s="38" t="s">
        <v>35</v>
      </c>
      <c r="I515" s="34" t="s">
        <v>918</v>
      </c>
      <c r="J515" s="33">
        <v>44745.0</v>
      </c>
      <c r="K515" s="33">
        <v>45410.0</v>
      </c>
      <c r="L515" s="197"/>
      <c r="M515" s="198"/>
      <c r="N515" s="199"/>
      <c r="O515" s="43">
        <v>78000.0</v>
      </c>
      <c r="P515" s="43">
        <v>78000.0</v>
      </c>
      <c r="Q515" s="42">
        <v>0.0</v>
      </c>
      <c r="R515" s="42">
        <v>4400.0</v>
      </c>
      <c r="S515" s="197"/>
      <c r="T515" s="34" t="s">
        <v>67</v>
      </c>
      <c r="U515" s="33">
        <v>45410.0</v>
      </c>
      <c r="V515" s="33">
        <v>45449.0</v>
      </c>
      <c r="W515" s="34">
        <v>1.0</v>
      </c>
      <c r="X515" s="34" t="s">
        <v>50</v>
      </c>
      <c r="Y515" s="34" t="s">
        <v>66</v>
      </c>
    </row>
    <row r="516">
      <c r="A516" s="32" t="s">
        <v>4533</v>
      </c>
      <c r="B516" s="33">
        <v>45411.0</v>
      </c>
      <c r="C516" s="34">
        <v>3316.0</v>
      </c>
      <c r="D516" s="38" t="s">
        <v>1921</v>
      </c>
      <c r="E516" s="37" t="s">
        <v>1922</v>
      </c>
      <c r="F516" s="38" t="s">
        <v>4026</v>
      </c>
      <c r="G516" s="38" t="s">
        <v>996</v>
      </c>
      <c r="H516" s="38" t="s">
        <v>166</v>
      </c>
      <c r="I516" s="34" t="s">
        <v>45</v>
      </c>
      <c r="J516" s="33">
        <v>44523.0</v>
      </c>
      <c r="K516" s="33">
        <v>45410.0</v>
      </c>
      <c r="L516" s="197"/>
      <c r="M516" s="198"/>
      <c r="N516" s="199"/>
      <c r="O516" s="43">
        <v>78000.0</v>
      </c>
      <c r="P516" s="43">
        <v>78000.0</v>
      </c>
      <c r="Q516" s="42">
        <v>0.0</v>
      </c>
      <c r="R516" s="42">
        <v>4440.0</v>
      </c>
      <c r="S516" s="197"/>
      <c r="T516" s="34" t="s">
        <v>67</v>
      </c>
      <c r="U516" s="33">
        <v>45410.0</v>
      </c>
      <c r="V516" s="33">
        <v>45440.0</v>
      </c>
      <c r="W516" s="34">
        <v>1.0</v>
      </c>
      <c r="X516" s="34" t="s">
        <v>50</v>
      </c>
      <c r="Y516" s="34" t="s">
        <v>66</v>
      </c>
    </row>
    <row r="517">
      <c r="A517" s="32" t="s">
        <v>4540</v>
      </c>
      <c r="B517" s="33">
        <v>45411.0</v>
      </c>
      <c r="C517" s="34">
        <v>2625.0</v>
      </c>
      <c r="D517" s="38" t="s">
        <v>304</v>
      </c>
      <c r="E517" s="37" t="s">
        <v>3976</v>
      </c>
      <c r="F517" s="38" t="s">
        <v>3978</v>
      </c>
      <c r="G517" s="38" t="s">
        <v>1847</v>
      </c>
      <c r="H517" s="38" t="s">
        <v>331</v>
      </c>
      <c r="I517" s="34" t="s">
        <v>45</v>
      </c>
      <c r="J517" s="33">
        <v>44460.0</v>
      </c>
      <c r="K517" s="33">
        <v>45410.0</v>
      </c>
      <c r="L517" s="106"/>
      <c r="M517" s="198"/>
      <c r="N517" s="199"/>
      <c r="O517" s="43">
        <v>78067.0</v>
      </c>
      <c r="P517" s="85">
        <v>78067.0</v>
      </c>
      <c r="Q517" s="42">
        <v>0.0</v>
      </c>
      <c r="R517" s="42">
        <v>0.0</v>
      </c>
      <c r="S517" s="197"/>
      <c r="T517" s="34" t="s">
        <v>47</v>
      </c>
      <c r="U517" s="33">
        <v>45410.0</v>
      </c>
      <c r="V517" s="33">
        <v>45440.0</v>
      </c>
      <c r="W517" s="34">
        <v>1.0</v>
      </c>
      <c r="X517" s="34" t="s">
        <v>50</v>
      </c>
      <c r="Y517" s="34" t="s">
        <v>66</v>
      </c>
    </row>
    <row r="518">
      <c r="A518" s="32" t="s">
        <v>4548</v>
      </c>
      <c r="B518" s="33">
        <v>45411.0</v>
      </c>
      <c r="C518" s="34">
        <v>6402.0</v>
      </c>
      <c r="D518" s="38" t="s">
        <v>4194</v>
      </c>
      <c r="E518" s="37" t="s">
        <v>4195</v>
      </c>
      <c r="F518" s="38" t="s">
        <v>4194</v>
      </c>
      <c r="G518" s="38" t="s">
        <v>4197</v>
      </c>
      <c r="H518" s="38" t="s">
        <v>35</v>
      </c>
      <c r="I518" s="34" t="s">
        <v>45</v>
      </c>
      <c r="J518" s="33">
        <v>44767.0</v>
      </c>
      <c r="K518" s="33">
        <v>45410.0</v>
      </c>
      <c r="L518" s="197"/>
      <c r="M518" s="198"/>
      <c r="N518" s="199"/>
      <c r="O518" s="43">
        <v>78032.0</v>
      </c>
      <c r="P518" s="85">
        <v>78032.0</v>
      </c>
      <c r="Q518" s="42">
        <v>0.0</v>
      </c>
      <c r="R518" s="42">
        <v>0.0</v>
      </c>
      <c r="S518" s="197"/>
      <c r="T518" s="34" t="s">
        <v>47</v>
      </c>
      <c r="U518" s="33">
        <v>45411.0</v>
      </c>
      <c r="V518" s="33">
        <v>45441.0</v>
      </c>
      <c r="W518" s="34">
        <v>1.0</v>
      </c>
      <c r="X518" s="34" t="s">
        <v>50</v>
      </c>
      <c r="Y518" s="34" t="s">
        <v>66</v>
      </c>
    </row>
    <row r="519">
      <c r="A519" s="32" t="s">
        <v>4553</v>
      </c>
      <c r="B519" s="33">
        <v>45411.0</v>
      </c>
      <c r="C519" s="34">
        <v>1552.0</v>
      </c>
      <c r="D519" s="38" t="s">
        <v>1855</v>
      </c>
      <c r="E519" s="37" t="s">
        <v>3207</v>
      </c>
      <c r="F519" s="38" t="s">
        <v>3208</v>
      </c>
      <c r="G519" s="38" t="s">
        <v>118</v>
      </c>
      <c r="H519" s="38" t="s">
        <v>99</v>
      </c>
      <c r="I519" s="34" t="s">
        <v>45</v>
      </c>
      <c r="J519" s="33">
        <v>44371.0</v>
      </c>
      <c r="K519" s="33">
        <v>45410.0</v>
      </c>
      <c r="L519" s="197"/>
      <c r="M519" s="43">
        <v>78000.0</v>
      </c>
      <c r="N519" s="199"/>
      <c r="O519" s="43">
        <v>152000.0</v>
      </c>
      <c r="P519" s="43">
        <v>152000.0</v>
      </c>
      <c r="Q519" s="42">
        <v>0.0</v>
      </c>
      <c r="R519" s="42">
        <v>1064.0</v>
      </c>
      <c r="S519" s="197"/>
      <c r="T519" s="34" t="s">
        <v>67</v>
      </c>
      <c r="U519" s="33">
        <v>45410.0</v>
      </c>
      <c r="V519" s="33">
        <v>45440.0</v>
      </c>
      <c r="W519" s="34">
        <v>1.0</v>
      </c>
      <c r="X519" s="34" t="s">
        <v>50</v>
      </c>
      <c r="Y519" s="34" t="s">
        <v>66</v>
      </c>
    </row>
    <row r="520">
      <c r="A520" s="32" t="s">
        <v>4556</v>
      </c>
      <c r="B520" s="33">
        <v>45411.0</v>
      </c>
      <c r="C520" s="34">
        <v>1552.0</v>
      </c>
      <c r="D520" s="38" t="s">
        <v>1855</v>
      </c>
      <c r="E520" s="37" t="s">
        <v>3207</v>
      </c>
      <c r="F520" s="38" t="s">
        <v>3208</v>
      </c>
      <c r="G520" s="38" t="s">
        <v>118</v>
      </c>
      <c r="H520" s="38" t="s">
        <v>99</v>
      </c>
      <c r="I520" s="34" t="s">
        <v>918</v>
      </c>
      <c r="J520" s="33">
        <v>44371.0</v>
      </c>
      <c r="K520" s="33">
        <v>45410.0</v>
      </c>
      <c r="L520" s="197"/>
      <c r="M520" s="43">
        <v>78000.0</v>
      </c>
      <c r="N520" s="199"/>
      <c r="O520" s="43">
        <v>78000.0</v>
      </c>
      <c r="P520" s="43">
        <v>0.0</v>
      </c>
      <c r="Q520" s="42">
        <v>0.0</v>
      </c>
      <c r="R520" s="42">
        <v>0.0</v>
      </c>
      <c r="S520" s="197"/>
      <c r="T520" s="34" t="s">
        <v>98</v>
      </c>
      <c r="U520" s="33">
        <v>45410.0</v>
      </c>
      <c r="V520" s="33">
        <v>45470.0</v>
      </c>
      <c r="W520" s="34">
        <v>1.0</v>
      </c>
      <c r="X520" s="34" t="s">
        <v>50</v>
      </c>
      <c r="Y520" s="34" t="s">
        <v>66</v>
      </c>
    </row>
    <row r="521">
      <c r="A521" s="32" t="s">
        <v>4560</v>
      </c>
      <c r="B521" s="33">
        <v>45411.0</v>
      </c>
      <c r="C521" s="34">
        <v>11926.0</v>
      </c>
      <c r="D521" s="38" t="s">
        <v>4561</v>
      </c>
      <c r="E521" s="37" t="s">
        <v>4562</v>
      </c>
      <c r="F521" s="38" t="s">
        <v>4563</v>
      </c>
      <c r="G521" s="38" t="s">
        <v>75</v>
      </c>
      <c r="H521" s="38" t="s">
        <v>77</v>
      </c>
      <c r="I521" s="34" t="s">
        <v>45</v>
      </c>
      <c r="J521" s="33">
        <v>45404.0</v>
      </c>
      <c r="K521" s="33">
        <v>45410.0</v>
      </c>
      <c r="L521" s="197"/>
      <c r="M521" s="198"/>
      <c r="N521" s="199"/>
      <c r="O521" s="43">
        <v>998010.0</v>
      </c>
      <c r="P521" s="85">
        <v>998010.0</v>
      </c>
      <c r="Q521" s="42">
        <v>418000.0</v>
      </c>
      <c r="R521" s="42">
        <v>0.0</v>
      </c>
      <c r="S521" s="197"/>
      <c r="T521" s="34" t="s">
        <v>47</v>
      </c>
      <c r="U521" s="33">
        <v>45410.0</v>
      </c>
      <c r="V521" s="33">
        <v>45813.0</v>
      </c>
      <c r="W521" s="34">
        <v>12.0</v>
      </c>
      <c r="X521" s="34" t="s">
        <v>100</v>
      </c>
      <c r="Y521" s="34" t="s">
        <v>204</v>
      </c>
    </row>
    <row r="522">
      <c r="A522" s="32" t="s">
        <v>4568</v>
      </c>
      <c r="B522" s="33">
        <v>45411.0</v>
      </c>
      <c r="C522" s="34">
        <v>11926.0</v>
      </c>
      <c r="D522" s="38" t="s">
        <v>4561</v>
      </c>
      <c r="E522" s="37" t="s">
        <v>4562</v>
      </c>
      <c r="F522" s="38" t="s">
        <v>4563</v>
      </c>
      <c r="G522" s="38" t="s">
        <v>75</v>
      </c>
      <c r="H522" s="38" t="s">
        <v>77</v>
      </c>
      <c r="I522" s="34" t="s">
        <v>45</v>
      </c>
      <c r="J522" s="33">
        <v>45404.0</v>
      </c>
      <c r="K522" s="33">
        <v>45410.0</v>
      </c>
      <c r="L522" s="197"/>
      <c r="M522" s="198"/>
      <c r="N522" s="199"/>
      <c r="O522" s="43">
        <v>118016.0</v>
      </c>
      <c r="P522" s="43">
        <v>0.0</v>
      </c>
      <c r="Q522" s="42">
        <v>0.0</v>
      </c>
      <c r="R522" s="42">
        <v>0.0</v>
      </c>
      <c r="S522" s="197"/>
      <c r="T522" s="34" t="s">
        <v>328</v>
      </c>
      <c r="U522" s="33">
        <v>45410.0</v>
      </c>
      <c r="V522" s="33">
        <v>45808.0</v>
      </c>
      <c r="W522" s="34">
        <v>1.0</v>
      </c>
      <c r="X522" s="34" t="s">
        <v>100</v>
      </c>
      <c r="Y522" s="34" t="s">
        <v>66</v>
      </c>
    </row>
    <row r="523">
      <c r="A523" s="32" t="s">
        <v>4573</v>
      </c>
      <c r="B523" s="33">
        <v>45411.0</v>
      </c>
      <c r="C523" s="34">
        <v>5169.0</v>
      </c>
      <c r="D523" s="38" t="s">
        <v>4069</v>
      </c>
      <c r="E523" s="37" t="s">
        <v>2314</v>
      </c>
      <c r="F523" s="38" t="s">
        <v>4070</v>
      </c>
      <c r="G523" s="38" t="s">
        <v>2316</v>
      </c>
      <c r="H523" s="38" t="s">
        <v>166</v>
      </c>
      <c r="I523" s="34" t="s">
        <v>45</v>
      </c>
      <c r="J523" s="33">
        <v>44644.0</v>
      </c>
      <c r="K523" s="33">
        <v>45410.0</v>
      </c>
      <c r="L523" s="197"/>
      <c r="M523" s="198"/>
      <c r="N523" s="199"/>
      <c r="O523" s="43">
        <v>78000.0</v>
      </c>
      <c r="P523" s="43">
        <v>78000.0</v>
      </c>
      <c r="Q523" s="42">
        <v>0.0</v>
      </c>
      <c r="R523" s="42">
        <v>546.0</v>
      </c>
      <c r="S523" s="197"/>
      <c r="T523" s="34" t="s">
        <v>67</v>
      </c>
      <c r="U523" s="33">
        <v>45410.0</v>
      </c>
      <c r="V523" s="33">
        <v>45440.0</v>
      </c>
      <c r="W523" s="34">
        <v>1.0</v>
      </c>
      <c r="X523" s="34" t="s">
        <v>50</v>
      </c>
      <c r="Y523" s="34" t="s">
        <v>66</v>
      </c>
    </row>
    <row r="524">
      <c r="A524" s="32" t="s">
        <v>4577</v>
      </c>
      <c r="B524" s="33">
        <v>45411.0</v>
      </c>
      <c r="C524" s="34">
        <v>8574.0</v>
      </c>
      <c r="D524" s="38" t="s">
        <v>3968</v>
      </c>
      <c r="E524" s="37" t="s">
        <v>3969</v>
      </c>
      <c r="F524" s="38" t="s">
        <v>3970</v>
      </c>
      <c r="G524" s="38" t="s">
        <v>59</v>
      </c>
      <c r="H524" s="38" t="s">
        <v>213</v>
      </c>
      <c r="I524" s="34" t="s">
        <v>45</v>
      </c>
      <c r="J524" s="33">
        <v>45003.0</v>
      </c>
      <c r="K524" s="33">
        <v>45410.0</v>
      </c>
      <c r="L524" s="197"/>
      <c r="M524" s="198"/>
      <c r="N524" s="199"/>
      <c r="O524" s="43">
        <v>78056.0</v>
      </c>
      <c r="P524" s="85">
        <v>78056.0</v>
      </c>
      <c r="Q524" s="42">
        <v>0.0</v>
      </c>
      <c r="R524" s="42">
        <v>0.0</v>
      </c>
      <c r="S524" s="197"/>
      <c r="T524" s="34" t="s">
        <v>47</v>
      </c>
      <c r="U524" s="33">
        <v>45410.0</v>
      </c>
      <c r="V524" s="33">
        <v>45440.0</v>
      </c>
      <c r="W524" s="34">
        <v>1.0</v>
      </c>
      <c r="X524" s="34" t="s">
        <v>50</v>
      </c>
      <c r="Y524" s="34" t="s">
        <v>66</v>
      </c>
    </row>
    <row r="525">
      <c r="A525" s="32" t="s">
        <v>4581</v>
      </c>
      <c r="B525" s="33">
        <v>45411.0</v>
      </c>
      <c r="C525" s="34">
        <v>5080.0</v>
      </c>
      <c r="D525" s="38" t="s">
        <v>880</v>
      </c>
      <c r="E525" s="37" t="s">
        <v>882</v>
      </c>
      <c r="F525" s="38" t="s">
        <v>1014</v>
      </c>
      <c r="G525" s="38" t="s">
        <v>265</v>
      </c>
      <c r="H525" s="38" t="s">
        <v>63</v>
      </c>
      <c r="I525" s="34" t="s">
        <v>918</v>
      </c>
      <c r="J525" s="33">
        <v>44636.0</v>
      </c>
      <c r="K525" s="33">
        <v>45410.0</v>
      </c>
      <c r="L525" s="197"/>
      <c r="M525" s="43">
        <v>78000.0</v>
      </c>
      <c r="N525" s="199"/>
      <c r="O525" s="43">
        <v>113078.0</v>
      </c>
      <c r="P525" s="85">
        <v>130019.0</v>
      </c>
      <c r="Q525" s="42">
        <v>0.0</v>
      </c>
      <c r="R525" s="42">
        <v>0.0</v>
      </c>
      <c r="S525" s="197"/>
      <c r="T525" s="34" t="s">
        <v>47</v>
      </c>
      <c r="U525" s="33">
        <v>45410.0</v>
      </c>
      <c r="V525" s="33">
        <v>45447.0</v>
      </c>
      <c r="W525" s="34">
        <v>1.0</v>
      </c>
      <c r="X525" s="34" t="s">
        <v>50</v>
      </c>
      <c r="Y525" s="34" t="s">
        <v>66</v>
      </c>
    </row>
    <row r="526">
      <c r="A526" s="32" t="s">
        <v>4586</v>
      </c>
      <c r="B526" s="33">
        <v>45411.0</v>
      </c>
      <c r="C526" s="34">
        <v>3672.0</v>
      </c>
      <c r="D526" s="38" t="s">
        <v>4587</v>
      </c>
      <c r="E526" s="37" t="s">
        <v>4187</v>
      </c>
      <c r="F526" s="38" t="s">
        <v>4188</v>
      </c>
      <c r="G526" s="38" t="s">
        <v>2076</v>
      </c>
      <c r="H526" s="38" t="s">
        <v>63</v>
      </c>
      <c r="I526" s="34" t="s">
        <v>45</v>
      </c>
      <c r="J526" s="33">
        <v>44540.0</v>
      </c>
      <c r="K526" s="33">
        <v>45411.0</v>
      </c>
      <c r="L526" s="33">
        <v>45410.0</v>
      </c>
      <c r="M526" s="198"/>
      <c r="N526" s="199"/>
      <c r="O526" s="43">
        <v>78073.0</v>
      </c>
      <c r="P526" s="85">
        <v>78073.0</v>
      </c>
      <c r="Q526" s="42">
        <v>0.0</v>
      </c>
      <c r="R526" s="42">
        <v>0.0</v>
      </c>
      <c r="S526" s="197"/>
      <c r="T526" s="34" t="s">
        <v>47</v>
      </c>
      <c r="U526" s="33">
        <v>45410.0</v>
      </c>
      <c r="V526" s="33">
        <v>45441.0</v>
      </c>
      <c r="W526" s="34">
        <v>1.0</v>
      </c>
      <c r="X526" s="34" t="s">
        <v>50</v>
      </c>
      <c r="Y526" s="34" t="s">
        <v>66</v>
      </c>
    </row>
    <row r="527">
      <c r="A527" s="32" t="s">
        <v>4594</v>
      </c>
      <c r="B527" s="33">
        <v>45415.0</v>
      </c>
      <c r="C527" s="34"/>
      <c r="D527" s="38" t="s">
        <v>1596</v>
      </c>
      <c r="E527" s="34"/>
      <c r="F527" s="38" t="s">
        <v>1596</v>
      </c>
      <c r="G527" s="38"/>
      <c r="H527" s="38"/>
      <c r="I527" s="34"/>
      <c r="J527" s="33"/>
      <c r="K527" s="33">
        <v>45410.0</v>
      </c>
      <c r="L527" s="33"/>
      <c r="M527" s="198"/>
      <c r="N527" s="199"/>
      <c r="O527" s="43"/>
      <c r="P527" s="85">
        <v>78047.0</v>
      </c>
      <c r="Q527" s="42"/>
      <c r="R527" s="42"/>
      <c r="S527" s="197"/>
      <c r="T527" s="34" t="s">
        <v>47</v>
      </c>
      <c r="U527" s="33"/>
      <c r="V527" s="33"/>
      <c r="W527" s="210">
        <v>1.0</v>
      </c>
      <c r="X527" s="34" t="s">
        <v>50</v>
      </c>
      <c r="Y527" s="34" t="s">
        <v>66</v>
      </c>
    </row>
    <row r="528">
      <c r="A528" s="32" t="s">
        <v>4598</v>
      </c>
      <c r="B528" s="33">
        <v>45412.0</v>
      </c>
      <c r="C528" s="34">
        <v>4918.0</v>
      </c>
      <c r="D528" s="38" t="s">
        <v>4599</v>
      </c>
      <c r="E528" s="37" t="s">
        <v>1170</v>
      </c>
      <c r="F528" s="38" t="s">
        <v>3609</v>
      </c>
      <c r="G528" s="38" t="s">
        <v>1172</v>
      </c>
      <c r="H528" s="38" t="s">
        <v>63</v>
      </c>
      <c r="I528" s="34" t="s">
        <v>45</v>
      </c>
      <c r="J528" s="33">
        <v>44625.0</v>
      </c>
      <c r="K528" s="33">
        <v>45411.0</v>
      </c>
      <c r="L528" s="197"/>
      <c r="M528" s="198"/>
      <c r="N528" s="199"/>
      <c r="O528" s="43">
        <v>78000.0</v>
      </c>
      <c r="P528" s="43">
        <v>78000.0</v>
      </c>
      <c r="Q528" s="42">
        <v>0.0</v>
      </c>
      <c r="R528" s="42">
        <v>546.0</v>
      </c>
      <c r="S528" s="197"/>
      <c r="T528" s="34" t="s">
        <v>67</v>
      </c>
      <c r="U528" s="33">
        <v>45411.0</v>
      </c>
      <c r="V528" s="33">
        <v>45441.0</v>
      </c>
      <c r="W528" s="34">
        <v>1.0</v>
      </c>
      <c r="X528" s="34" t="s">
        <v>50</v>
      </c>
      <c r="Y528" s="34" t="s">
        <v>66</v>
      </c>
    </row>
    <row r="529">
      <c r="A529" s="32" t="s">
        <v>4603</v>
      </c>
      <c r="B529" s="33">
        <v>45412.0</v>
      </c>
      <c r="C529" s="34">
        <v>5138.0</v>
      </c>
      <c r="D529" s="38" t="s">
        <v>4580</v>
      </c>
      <c r="E529" s="37" t="s">
        <v>4235</v>
      </c>
      <c r="F529" s="38" t="s">
        <v>4236</v>
      </c>
      <c r="G529" s="38" t="s">
        <v>624</v>
      </c>
      <c r="H529" s="38" t="s">
        <v>287</v>
      </c>
      <c r="I529" s="34" t="s">
        <v>45</v>
      </c>
      <c r="J529" s="33">
        <v>44642.0</v>
      </c>
      <c r="K529" s="33">
        <v>45411.0</v>
      </c>
      <c r="L529" s="197"/>
      <c r="M529" s="198"/>
      <c r="N529" s="199"/>
      <c r="O529" s="43">
        <v>78000.0</v>
      </c>
      <c r="P529" s="43">
        <v>78000.0</v>
      </c>
      <c r="Q529" s="42">
        <v>0.0</v>
      </c>
      <c r="R529" s="42">
        <v>546.0</v>
      </c>
      <c r="S529" s="197"/>
      <c r="T529" s="34" t="s">
        <v>67</v>
      </c>
      <c r="U529" s="33">
        <v>45411.0</v>
      </c>
      <c r="V529" s="33">
        <v>45441.0</v>
      </c>
      <c r="W529" s="34">
        <v>1.0</v>
      </c>
      <c r="X529" s="34" t="s">
        <v>50</v>
      </c>
      <c r="Y529" s="34" t="s">
        <v>66</v>
      </c>
    </row>
    <row r="530">
      <c r="A530" s="32" t="s">
        <v>4610</v>
      </c>
      <c r="B530" s="33">
        <v>45412.0</v>
      </c>
      <c r="C530" s="34">
        <v>4072.0</v>
      </c>
      <c r="D530" s="38" t="s">
        <v>604</v>
      </c>
      <c r="E530" s="37" t="s">
        <v>605</v>
      </c>
      <c r="F530" s="38" t="s">
        <v>606</v>
      </c>
      <c r="G530" s="38" t="s">
        <v>391</v>
      </c>
      <c r="H530" s="38" t="s">
        <v>99</v>
      </c>
      <c r="I530" s="34" t="s">
        <v>918</v>
      </c>
      <c r="J530" s="33">
        <v>44566.0</v>
      </c>
      <c r="K530" s="33">
        <v>45411.0</v>
      </c>
      <c r="L530" s="197"/>
      <c r="M530" s="198"/>
      <c r="N530" s="199"/>
      <c r="O530" s="43">
        <v>78000.0</v>
      </c>
      <c r="P530" s="43">
        <v>78000.0</v>
      </c>
      <c r="Q530" s="42">
        <v>0.0</v>
      </c>
      <c r="R530" s="42">
        <v>4400.0</v>
      </c>
      <c r="S530" s="197"/>
      <c r="T530" s="34" t="s">
        <v>67</v>
      </c>
      <c r="U530" s="33">
        <v>45411.0</v>
      </c>
      <c r="V530" s="33">
        <v>45450.0</v>
      </c>
      <c r="W530" s="34">
        <v>1.0</v>
      </c>
      <c r="X530" s="34" t="s">
        <v>50</v>
      </c>
      <c r="Y530" s="34" t="s">
        <v>66</v>
      </c>
    </row>
    <row r="531">
      <c r="A531" s="32" t="s">
        <v>4616</v>
      </c>
      <c r="B531" s="33">
        <v>45412.0</v>
      </c>
      <c r="C531" s="34">
        <v>1768.0</v>
      </c>
      <c r="D531" s="38" t="s">
        <v>4526</v>
      </c>
      <c r="E531" s="37" t="s">
        <v>4042</v>
      </c>
      <c r="F531" s="38" t="s">
        <v>4043</v>
      </c>
      <c r="G531" s="38" t="s">
        <v>433</v>
      </c>
      <c r="H531" s="38" t="s">
        <v>435</v>
      </c>
      <c r="I531" s="34" t="s">
        <v>45</v>
      </c>
      <c r="J531" s="33">
        <v>44397.0</v>
      </c>
      <c r="K531" s="33">
        <v>45411.0</v>
      </c>
      <c r="L531" s="197"/>
      <c r="M531" s="198"/>
      <c r="N531" s="199"/>
      <c r="O531" s="43">
        <v>78085.0</v>
      </c>
      <c r="P531" s="117">
        <v>78085.0</v>
      </c>
      <c r="Q531" s="42">
        <v>0.0</v>
      </c>
      <c r="R531" s="42">
        <v>0.0</v>
      </c>
      <c r="S531" s="197"/>
      <c r="T531" s="34" t="s">
        <v>47</v>
      </c>
      <c r="U531" s="112"/>
      <c r="V531" s="215"/>
      <c r="W531" s="34">
        <v>1.0</v>
      </c>
      <c r="X531" s="34" t="s">
        <v>50</v>
      </c>
      <c r="Y531" s="34" t="s">
        <v>66</v>
      </c>
    </row>
    <row r="532">
      <c r="A532" s="32" t="s">
        <v>4619</v>
      </c>
      <c r="B532" s="33">
        <v>45412.0</v>
      </c>
      <c r="C532" s="34">
        <v>7825.0</v>
      </c>
      <c r="D532" s="38" t="s">
        <v>531</v>
      </c>
      <c r="E532" s="37" t="s">
        <v>534</v>
      </c>
      <c r="F532" s="38" t="s">
        <v>4114</v>
      </c>
      <c r="G532" s="38" t="s">
        <v>537</v>
      </c>
      <c r="H532" s="38" t="s">
        <v>538</v>
      </c>
      <c r="I532" s="34" t="s">
        <v>45</v>
      </c>
      <c r="J532" s="33">
        <v>44913.0</v>
      </c>
      <c r="K532" s="33">
        <v>45411.0</v>
      </c>
      <c r="L532" s="197"/>
      <c r="M532" s="198"/>
      <c r="N532" s="199"/>
      <c r="O532" s="43">
        <v>118000.0</v>
      </c>
      <c r="P532" s="43">
        <v>118000.0</v>
      </c>
      <c r="Q532" s="42">
        <v>0.0</v>
      </c>
      <c r="R532" s="42">
        <v>4400.0</v>
      </c>
      <c r="S532" s="197"/>
      <c r="T532" s="34" t="s">
        <v>67</v>
      </c>
      <c r="U532" s="33">
        <v>45411.0</v>
      </c>
      <c r="V532" s="33">
        <v>45441.0</v>
      </c>
      <c r="W532" s="34">
        <v>1.0</v>
      </c>
      <c r="X532" s="34" t="s">
        <v>100</v>
      </c>
      <c r="Y532" s="34" t="s">
        <v>66</v>
      </c>
    </row>
    <row r="533">
      <c r="A533" s="32" t="s">
        <v>4622</v>
      </c>
      <c r="B533" s="33">
        <v>45412.0</v>
      </c>
      <c r="C533" s="34">
        <v>11869.0</v>
      </c>
      <c r="D533" s="38" t="s">
        <v>2399</v>
      </c>
      <c r="E533" s="37" t="s">
        <v>2400</v>
      </c>
      <c r="F533" s="38" t="s">
        <v>2401</v>
      </c>
      <c r="G533" s="38" t="s">
        <v>391</v>
      </c>
      <c r="H533" s="38" t="s">
        <v>99</v>
      </c>
      <c r="I533" s="34" t="s">
        <v>45</v>
      </c>
      <c r="J533" s="33">
        <v>45397.0</v>
      </c>
      <c r="K533" s="33">
        <v>45411.0</v>
      </c>
      <c r="L533" s="197"/>
      <c r="M533" s="198"/>
      <c r="N533" s="199"/>
      <c r="O533" s="43">
        <v>118094.0</v>
      </c>
      <c r="P533" s="43">
        <v>0.0</v>
      </c>
      <c r="Q533" s="42">
        <v>0.0</v>
      </c>
      <c r="R533" s="42">
        <v>0.0</v>
      </c>
      <c r="S533" s="197"/>
      <c r="T533" s="34" t="s">
        <v>328</v>
      </c>
      <c r="U533" s="33">
        <v>45411.0</v>
      </c>
      <c r="V533" s="33">
        <v>45801.0</v>
      </c>
      <c r="W533" s="34">
        <v>1.0</v>
      </c>
      <c r="X533" s="34" t="s">
        <v>100</v>
      </c>
      <c r="Y533" s="34" t="s">
        <v>66</v>
      </c>
    </row>
    <row r="534">
      <c r="A534" s="32" t="s">
        <v>4626</v>
      </c>
      <c r="B534" s="33">
        <v>45412.0</v>
      </c>
      <c r="C534" s="34">
        <v>6362.0</v>
      </c>
      <c r="D534" s="38" t="s">
        <v>4614</v>
      </c>
      <c r="E534" s="37" t="s">
        <v>4104</v>
      </c>
      <c r="F534" s="38" t="s">
        <v>4105</v>
      </c>
      <c r="G534" s="38" t="s">
        <v>34</v>
      </c>
      <c r="H534" s="38" t="s">
        <v>35</v>
      </c>
      <c r="I534" s="34" t="s">
        <v>45</v>
      </c>
      <c r="J534" s="33">
        <v>44762.0</v>
      </c>
      <c r="K534" s="33">
        <v>45411.0</v>
      </c>
      <c r="L534" s="197"/>
      <c r="M534" s="65"/>
      <c r="N534" s="199"/>
      <c r="O534" s="43">
        <v>78035.0</v>
      </c>
      <c r="P534" s="117">
        <v>78035.0</v>
      </c>
      <c r="Q534" s="42">
        <v>0.0</v>
      </c>
      <c r="R534" s="42">
        <v>0.0</v>
      </c>
      <c r="S534" s="197"/>
      <c r="T534" s="34" t="s">
        <v>47</v>
      </c>
      <c r="U534" s="33">
        <v>45411.0</v>
      </c>
      <c r="V534" s="33">
        <v>45441.0</v>
      </c>
      <c r="W534" s="34">
        <v>1.0</v>
      </c>
      <c r="X534" s="34" t="s">
        <v>50</v>
      </c>
      <c r="Y534" s="34" t="s">
        <v>66</v>
      </c>
    </row>
    <row r="535">
      <c r="A535" s="32" t="s">
        <v>4630</v>
      </c>
      <c r="B535" s="33">
        <v>45412.0</v>
      </c>
      <c r="C535" s="34">
        <v>6935.0</v>
      </c>
      <c r="D535" s="38" t="s">
        <v>281</v>
      </c>
      <c r="E535" s="37" t="s">
        <v>283</v>
      </c>
      <c r="F535" s="38" t="s">
        <v>285</v>
      </c>
      <c r="G535" s="38" t="s">
        <v>286</v>
      </c>
      <c r="H535" s="38" t="s">
        <v>287</v>
      </c>
      <c r="I535" s="34" t="s">
        <v>918</v>
      </c>
      <c r="J535" s="33">
        <v>44816.0</v>
      </c>
      <c r="K535" s="33">
        <v>45411.0</v>
      </c>
      <c r="L535" s="197"/>
      <c r="M535" s="65"/>
      <c r="N535" s="199"/>
      <c r="O535" s="43">
        <v>78028.0</v>
      </c>
      <c r="P535" s="117">
        <v>50000.0</v>
      </c>
      <c r="Q535" s="42">
        <v>0.0</v>
      </c>
      <c r="R535" s="42">
        <v>0.0</v>
      </c>
      <c r="S535" s="197"/>
      <c r="T535" s="34" t="s">
        <v>47</v>
      </c>
      <c r="U535" s="33">
        <v>45412.0</v>
      </c>
      <c r="V535" s="33">
        <v>45442.0</v>
      </c>
      <c r="W535" s="34">
        <v>1.0</v>
      </c>
      <c r="X535" s="34" t="s">
        <v>50</v>
      </c>
      <c r="Y535" s="34" t="s">
        <v>66</v>
      </c>
    </row>
    <row r="536">
      <c r="A536" s="32" t="s">
        <v>4635</v>
      </c>
      <c r="B536" s="33">
        <v>45412.0</v>
      </c>
      <c r="C536" s="34">
        <v>7975.0</v>
      </c>
      <c r="D536" s="38" t="s">
        <v>4134</v>
      </c>
      <c r="E536" s="37" t="s">
        <v>4135</v>
      </c>
      <c r="F536" s="38" t="s">
        <v>4136</v>
      </c>
      <c r="G536" s="38" t="s">
        <v>97</v>
      </c>
      <c r="H536" s="38" t="s">
        <v>99</v>
      </c>
      <c r="I536" s="34" t="s">
        <v>45</v>
      </c>
      <c r="J536" s="33">
        <v>44933.0</v>
      </c>
      <c r="K536" s="33">
        <v>45411.0</v>
      </c>
      <c r="L536" s="197"/>
      <c r="M536" s="65"/>
      <c r="N536" s="199"/>
      <c r="O536" s="43">
        <v>118070.0</v>
      </c>
      <c r="P536" s="117">
        <v>118070.0</v>
      </c>
      <c r="Q536" s="42">
        <v>0.0</v>
      </c>
      <c r="R536" s="42">
        <v>0.0</v>
      </c>
      <c r="S536" s="197"/>
      <c r="T536" s="34" t="s">
        <v>47</v>
      </c>
      <c r="U536" s="33">
        <v>45411.0</v>
      </c>
      <c r="V536" s="33">
        <v>45441.0</v>
      </c>
      <c r="W536" s="34">
        <v>1.0</v>
      </c>
      <c r="X536" s="34" t="s">
        <v>100</v>
      </c>
      <c r="Y536" s="34" t="s">
        <v>66</v>
      </c>
    </row>
    <row r="537">
      <c r="A537" s="55" t="s">
        <v>4642</v>
      </c>
      <c r="B537" s="33">
        <v>45412.0</v>
      </c>
      <c r="C537" s="34">
        <v>11946.0</v>
      </c>
      <c r="D537" s="38" t="s">
        <v>4643</v>
      </c>
      <c r="E537" s="37" t="s">
        <v>4644</v>
      </c>
      <c r="F537" s="38" t="s">
        <v>4645</v>
      </c>
      <c r="G537" s="38" t="s">
        <v>4646</v>
      </c>
      <c r="H537" s="38" t="s">
        <v>1752</v>
      </c>
      <c r="I537" s="34" t="s">
        <v>45</v>
      </c>
      <c r="J537" s="33">
        <v>45406.0</v>
      </c>
      <c r="K537" s="33">
        <v>45411.0</v>
      </c>
      <c r="L537" s="197"/>
      <c r="M537" s="65"/>
      <c r="N537" s="199"/>
      <c r="O537" s="43">
        <v>998067.0</v>
      </c>
      <c r="P537" s="117">
        <v>998000.0</v>
      </c>
      <c r="Q537" s="42">
        <v>418000.0</v>
      </c>
      <c r="R537" s="42">
        <v>0.0</v>
      </c>
      <c r="S537" s="197"/>
      <c r="T537" s="34" t="s">
        <v>47</v>
      </c>
      <c r="U537" s="106"/>
      <c r="V537" s="219"/>
      <c r="W537" s="34">
        <v>12.0</v>
      </c>
      <c r="X537" s="34" t="s">
        <v>100</v>
      </c>
      <c r="Y537" s="34" t="s">
        <v>204</v>
      </c>
    </row>
    <row r="538">
      <c r="A538" s="55" t="s">
        <v>4650</v>
      </c>
      <c r="B538" s="33">
        <v>45412.0</v>
      </c>
      <c r="C538" s="34">
        <v>11946.0</v>
      </c>
      <c r="D538" s="38" t="s">
        <v>4643</v>
      </c>
      <c r="E538" s="37" t="s">
        <v>4644</v>
      </c>
      <c r="F538" s="38" t="s">
        <v>4645</v>
      </c>
      <c r="G538" s="38" t="s">
        <v>4646</v>
      </c>
      <c r="H538" s="38" t="s">
        <v>1752</v>
      </c>
      <c r="I538" s="34" t="s">
        <v>45</v>
      </c>
      <c r="J538" s="33">
        <v>45406.0</v>
      </c>
      <c r="K538" s="33">
        <v>45411.0</v>
      </c>
      <c r="L538" s="197"/>
      <c r="M538" s="65"/>
      <c r="N538" s="199"/>
      <c r="O538" s="43">
        <v>118026.0</v>
      </c>
      <c r="P538" s="43">
        <v>0.0</v>
      </c>
      <c r="Q538" s="42">
        <v>0.0</v>
      </c>
      <c r="R538" s="42">
        <v>0.0</v>
      </c>
      <c r="S538" s="197"/>
      <c r="T538" s="34" t="s">
        <v>328</v>
      </c>
      <c r="U538" s="106"/>
      <c r="V538" s="219"/>
      <c r="W538" s="34">
        <v>1.0</v>
      </c>
      <c r="X538" s="34" t="s">
        <v>100</v>
      </c>
      <c r="Y538" s="34" t="s">
        <v>66</v>
      </c>
    </row>
    <row r="539">
      <c r="A539" s="32" t="s">
        <v>4657</v>
      </c>
      <c r="B539" s="33">
        <v>45412.0</v>
      </c>
      <c r="C539" s="34">
        <v>6125.0</v>
      </c>
      <c r="D539" s="38" t="s">
        <v>4658</v>
      </c>
      <c r="E539" s="37" t="s">
        <v>970</v>
      </c>
      <c r="F539" s="38" t="s">
        <v>971</v>
      </c>
      <c r="G539" s="38" t="s">
        <v>78</v>
      </c>
      <c r="H539" s="38" t="s">
        <v>35</v>
      </c>
      <c r="I539" s="34" t="s">
        <v>918</v>
      </c>
      <c r="J539" s="33">
        <v>44736.0</v>
      </c>
      <c r="K539" s="33">
        <v>45411.0</v>
      </c>
      <c r="L539" s="197"/>
      <c r="M539" s="198"/>
      <c r="N539" s="33">
        <v>45413.0</v>
      </c>
      <c r="O539" s="43">
        <v>78000.0</v>
      </c>
      <c r="P539" s="43">
        <v>78000.0</v>
      </c>
      <c r="Q539" s="42">
        <v>0.0</v>
      </c>
      <c r="R539" s="42">
        <v>546.0</v>
      </c>
      <c r="S539" s="197"/>
      <c r="T539" s="34" t="s">
        <v>67</v>
      </c>
      <c r="U539" s="33"/>
      <c r="V539" s="125"/>
      <c r="W539" s="34">
        <v>1.0</v>
      </c>
      <c r="X539" s="34" t="s">
        <v>50</v>
      </c>
      <c r="Y539" s="34" t="s">
        <v>66</v>
      </c>
    </row>
    <row r="540">
      <c r="A540" s="32" t="s">
        <v>4662</v>
      </c>
      <c r="B540" s="33">
        <v>45412.0</v>
      </c>
      <c r="C540" s="34">
        <v>8058.0</v>
      </c>
      <c r="D540" s="38" t="s">
        <v>4663</v>
      </c>
      <c r="E540" s="37" t="s">
        <v>4664</v>
      </c>
      <c r="F540" s="38" t="s">
        <v>4665</v>
      </c>
      <c r="G540" s="38" t="s">
        <v>75</v>
      </c>
      <c r="H540" s="38" t="s">
        <v>77</v>
      </c>
      <c r="I540" s="34" t="s">
        <v>45</v>
      </c>
      <c r="J540" s="33">
        <v>44943.0</v>
      </c>
      <c r="K540" s="33">
        <v>45411.0</v>
      </c>
      <c r="L540" s="197"/>
      <c r="M540" s="198"/>
      <c r="N540" s="199"/>
      <c r="O540" s="43">
        <v>1000061.0</v>
      </c>
      <c r="P540" s="117">
        <v>1000061.0</v>
      </c>
      <c r="Q540" s="42">
        <v>418000.0</v>
      </c>
      <c r="R540" s="42">
        <v>0.0</v>
      </c>
      <c r="S540" s="197"/>
      <c r="T540" s="34" t="s">
        <v>47</v>
      </c>
      <c r="U540" s="33">
        <v>45411.0</v>
      </c>
      <c r="V540" s="33">
        <v>45774.0</v>
      </c>
      <c r="W540" s="34">
        <v>12.0</v>
      </c>
      <c r="X540" s="34" t="s">
        <v>100</v>
      </c>
      <c r="Y540" s="34" t="s">
        <v>66</v>
      </c>
    </row>
    <row r="541">
      <c r="A541" s="32" t="s">
        <v>4669</v>
      </c>
      <c r="B541" s="33">
        <v>45407.0</v>
      </c>
      <c r="C541" s="34">
        <v>7514.0</v>
      </c>
      <c r="D541" s="38" t="s">
        <v>1424</v>
      </c>
      <c r="E541" s="37" t="s">
        <v>1425</v>
      </c>
      <c r="F541" s="38" t="s">
        <v>4182</v>
      </c>
      <c r="G541" s="38" t="s">
        <v>34</v>
      </c>
      <c r="H541" s="38" t="s">
        <v>35</v>
      </c>
      <c r="I541" s="34" t="s">
        <v>45</v>
      </c>
      <c r="J541" s="33">
        <v>44875.0</v>
      </c>
      <c r="K541" s="33">
        <v>45411.0</v>
      </c>
      <c r="L541" s="197"/>
      <c r="M541" s="43"/>
      <c r="N541" s="199"/>
      <c r="O541" s="43">
        <v>78000.0</v>
      </c>
      <c r="P541" s="43">
        <v>78000.0</v>
      </c>
      <c r="Q541" s="42">
        <v>0.0</v>
      </c>
      <c r="R541" s="42">
        <v>546.0</v>
      </c>
      <c r="S541" s="197"/>
      <c r="T541" s="34" t="s">
        <v>67</v>
      </c>
      <c r="U541" s="33">
        <v>45411.0</v>
      </c>
      <c r="V541" s="33">
        <v>45441.0</v>
      </c>
      <c r="W541" s="34">
        <v>1.0</v>
      </c>
      <c r="X541" s="34" t="s">
        <v>50</v>
      </c>
      <c r="Y541" s="34" t="s">
        <v>66</v>
      </c>
    </row>
    <row r="542">
      <c r="A542" s="32" t="s">
        <v>4672</v>
      </c>
      <c r="B542" s="33">
        <v>45412.0</v>
      </c>
      <c r="C542" s="34">
        <v>10527.0</v>
      </c>
      <c r="D542" s="38" t="s">
        <v>4673</v>
      </c>
      <c r="E542" s="37" t="s">
        <v>4674</v>
      </c>
      <c r="F542" s="38" t="s">
        <v>4675</v>
      </c>
      <c r="G542" s="38" t="s">
        <v>433</v>
      </c>
      <c r="H542" s="38" t="s">
        <v>435</v>
      </c>
      <c r="I542" s="34" t="s">
        <v>45</v>
      </c>
      <c r="J542" s="33">
        <v>45231.0</v>
      </c>
      <c r="K542" s="33">
        <v>45411.0</v>
      </c>
      <c r="L542" s="197"/>
      <c r="M542" s="65"/>
      <c r="N542" s="33">
        <v>45417.0</v>
      </c>
      <c r="O542" s="43">
        <v>998093.0</v>
      </c>
      <c r="P542" s="117">
        <v>999000.0</v>
      </c>
      <c r="Q542" s="42">
        <v>418000.0</v>
      </c>
      <c r="R542" s="42">
        <v>0.0</v>
      </c>
      <c r="S542" s="197"/>
      <c r="T542" s="34" t="s">
        <v>47</v>
      </c>
      <c r="U542" s="33"/>
      <c r="V542" s="125"/>
      <c r="W542" s="34">
        <v>12.0</v>
      </c>
      <c r="X542" s="34" t="s">
        <v>100</v>
      </c>
      <c r="Y542" s="34" t="s">
        <v>204</v>
      </c>
    </row>
    <row r="543">
      <c r="A543" s="32" t="s">
        <v>4678</v>
      </c>
      <c r="B543" s="33">
        <v>45412.0</v>
      </c>
      <c r="C543" s="34">
        <v>10527.0</v>
      </c>
      <c r="D543" s="38" t="s">
        <v>4673</v>
      </c>
      <c r="E543" s="37" t="s">
        <v>4674</v>
      </c>
      <c r="F543" s="38" t="s">
        <v>4675</v>
      </c>
      <c r="G543" s="38" t="s">
        <v>433</v>
      </c>
      <c r="H543" s="38" t="s">
        <v>435</v>
      </c>
      <c r="I543" s="34" t="s">
        <v>918</v>
      </c>
      <c r="J543" s="33">
        <v>45231.0</v>
      </c>
      <c r="K543" s="33">
        <v>45411.0</v>
      </c>
      <c r="L543" s="197"/>
      <c r="M543" s="65"/>
      <c r="N543" s="33">
        <v>45417.0</v>
      </c>
      <c r="O543" s="43">
        <v>118029.0</v>
      </c>
      <c r="P543" s="43">
        <v>0.0</v>
      </c>
      <c r="Q543" s="42">
        <v>0.0</v>
      </c>
      <c r="R543" s="42">
        <v>0.0</v>
      </c>
      <c r="S543" s="197"/>
      <c r="T543" s="34" t="s">
        <v>328</v>
      </c>
      <c r="U543" s="33"/>
      <c r="V543" s="125"/>
      <c r="W543" s="34">
        <v>1.0</v>
      </c>
      <c r="X543" s="34" t="s">
        <v>100</v>
      </c>
      <c r="Y543" s="34" t="s">
        <v>66</v>
      </c>
    </row>
    <row r="544">
      <c r="A544" s="32" t="s">
        <v>4682</v>
      </c>
      <c r="B544" s="33">
        <v>45412.0</v>
      </c>
      <c r="C544" s="34">
        <v>9299.0</v>
      </c>
      <c r="D544" s="38" t="s">
        <v>4683</v>
      </c>
      <c r="E544" s="37" t="s">
        <v>3711</v>
      </c>
      <c r="F544" s="38" t="s">
        <v>3712</v>
      </c>
      <c r="G544" s="38" t="s">
        <v>151</v>
      </c>
      <c r="H544" s="38" t="s">
        <v>99</v>
      </c>
      <c r="I544" s="34" t="s">
        <v>918</v>
      </c>
      <c r="J544" s="33">
        <v>45088.0</v>
      </c>
      <c r="K544" s="33">
        <v>45411.0</v>
      </c>
      <c r="L544" s="197"/>
      <c r="M544" s="198"/>
      <c r="N544" s="199"/>
      <c r="O544" s="43">
        <v>78000.0</v>
      </c>
      <c r="P544" s="43">
        <v>78000.0</v>
      </c>
      <c r="Q544" s="42">
        <v>0.0</v>
      </c>
      <c r="R544" s="42">
        <v>4440.0</v>
      </c>
      <c r="S544" s="197"/>
      <c r="T544" s="34" t="s">
        <v>67</v>
      </c>
      <c r="U544" s="33">
        <v>45411.0</v>
      </c>
      <c r="V544" s="33">
        <v>45441.0</v>
      </c>
      <c r="W544" s="34">
        <v>1.0</v>
      </c>
      <c r="X544" s="34" t="s">
        <v>50</v>
      </c>
      <c r="Y544" s="34" t="s">
        <v>66</v>
      </c>
    </row>
    <row r="545">
      <c r="A545" s="32" t="s">
        <v>4686</v>
      </c>
      <c r="B545" s="33">
        <v>45412.0</v>
      </c>
      <c r="C545" s="34">
        <v>11364.0</v>
      </c>
      <c r="D545" s="38" t="s">
        <v>31</v>
      </c>
      <c r="E545" s="37" t="s">
        <v>32</v>
      </c>
      <c r="F545" s="38" t="s">
        <v>33</v>
      </c>
      <c r="G545" s="38" t="s">
        <v>34</v>
      </c>
      <c r="H545" s="38" t="s">
        <v>35</v>
      </c>
      <c r="I545" s="34" t="s">
        <v>918</v>
      </c>
      <c r="J545" s="33">
        <v>45338.0</v>
      </c>
      <c r="K545" s="33">
        <v>45411.0</v>
      </c>
      <c r="L545" s="197"/>
      <c r="M545" s="198"/>
      <c r="N545" s="199"/>
      <c r="O545" s="43">
        <v>78000.0</v>
      </c>
      <c r="P545" s="43">
        <v>78000.0</v>
      </c>
      <c r="Q545" s="42">
        <v>0.0</v>
      </c>
      <c r="R545" s="42">
        <v>4440.0</v>
      </c>
      <c r="S545" s="197"/>
      <c r="T545" s="34" t="s">
        <v>67</v>
      </c>
      <c r="U545" s="33">
        <v>45411.0</v>
      </c>
      <c r="V545" s="33">
        <v>45442.0</v>
      </c>
      <c r="W545" s="34">
        <v>1.0</v>
      </c>
      <c r="X545" s="34" t="s">
        <v>50</v>
      </c>
      <c r="Y545" s="34" t="s">
        <v>66</v>
      </c>
    </row>
    <row r="546">
      <c r="A546" s="32" t="s">
        <v>4688</v>
      </c>
      <c r="B546" s="33">
        <v>45414.0</v>
      </c>
      <c r="C546" s="34">
        <v>6455.0</v>
      </c>
      <c r="D546" s="38" t="s">
        <v>235</v>
      </c>
      <c r="E546" s="37" t="s">
        <v>237</v>
      </c>
      <c r="F546" s="38" t="s">
        <v>239</v>
      </c>
      <c r="G546" s="38" t="s">
        <v>241</v>
      </c>
      <c r="H546" s="38" t="s">
        <v>99</v>
      </c>
      <c r="I546" s="34" t="s">
        <v>918</v>
      </c>
      <c r="J546" s="33">
        <v>44771.0</v>
      </c>
      <c r="K546" s="33">
        <v>45412.0</v>
      </c>
      <c r="L546" s="197"/>
      <c r="M546" s="198"/>
      <c r="N546" s="199"/>
      <c r="O546" s="43">
        <v>78000.0</v>
      </c>
      <c r="P546" s="220">
        <v>78000.0</v>
      </c>
      <c r="Q546" s="42">
        <v>0.0</v>
      </c>
      <c r="R546" s="221">
        <v>1560.0</v>
      </c>
      <c r="S546" s="197"/>
      <c r="T546" s="34" t="s">
        <v>67</v>
      </c>
      <c r="U546" s="33">
        <v>45412.0</v>
      </c>
      <c r="V546" s="33">
        <v>45443.0</v>
      </c>
      <c r="W546" s="34">
        <v>1.0</v>
      </c>
      <c r="X546" s="34" t="s">
        <v>50</v>
      </c>
      <c r="Y546" s="34" t="s">
        <v>66</v>
      </c>
    </row>
    <row r="547">
      <c r="A547" s="32" t="s">
        <v>4691</v>
      </c>
      <c r="B547" s="33">
        <v>45414.0</v>
      </c>
      <c r="C547" s="34">
        <v>8444.0</v>
      </c>
      <c r="D547" s="38" t="s">
        <v>91</v>
      </c>
      <c r="E547" s="37" t="s">
        <v>93</v>
      </c>
      <c r="F547" s="38" t="s">
        <v>95</v>
      </c>
      <c r="G547" s="38" t="s">
        <v>97</v>
      </c>
      <c r="H547" s="38" t="s">
        <v>99</v>
      </c>
      <c r="I547" s="34" t="s">
        <v>918</v>
      </c>
      <c r="J547" s="33">
        <v>44986.0</v>
      </c>
      <c r="K547" s="33">
        <v>45412.0</v>
      </c>
      <c r="L547" s="197"/>
      <c r="M547" s="198"/>
      <c r="N547" s="33">
        <v>45413.0</v>
      </c>
      <c r="O547" s="43">
        <v>78000.0</v>
      </c>
      <c r="P547" s="43">
        <v>78000.0</v>
      </c>
      <c r="Q547" s="42">
        <v>0.0</v>
      </c>
      <c r="R547" s="42">
        <v>4440.0</v>
      </c>
      <c r="S547" s="197"/>
      <c r="T547" s="34" t="s">
        <v>67</v>
      </c>
      <c r="U547" s="33"/>
      <c r="V547" s="125"/>
      <c r="W547" s="34">
        <v>1.0</v>
      </c>
      <c r="X547" s="34" t="s">
        <v>50</v>
      </c>
      <c r="Y547" s="34" t="s">
        <v>66</v>
      </c>
    </row>
    <row r="548">
      <c r="A548" s="32" t="s">
        <v>4693</v>
      </c>
      <c r="B548" s="33">
        <v>45414.0</v>
      </c>
      <c r="C548" s="34">
        <v>10620.0</v>
      </c>
      <c r="D548" s="35" t="s">
        <v>4694</v>
      </c>
      <c r="E548" s="37" t="s">
        <v>4221</v>
      </c>
      <c r="F548" s="38" t="s">
        <v>4695</v>
      </c>
      <c r="G548" s="38" t="s">
        <v>1367</v>
      </c>
      <c r="H548" s="38" t="s">
        <v>435</v>
      </c>
      <c r="I548" s="34" t="s">
        <v>918</v>
      </c>
      <c r="J548" s="33">
        <v>45243.0</v>
      </c>
      <c r="K548" s="33">
        <v>45412.0</v>
      </c>
      <c r="L548" s="41"/>
      <c r="M548" s="68"/>
      <c r="N548" s="68"/>
      <c r="O548" s="43">
        <v>118000.0</v>
      </c>
      <c r="P548" s="43">
        <v>118000.0</v>
      </c>
      <c r="Q548" s="42">
        <v>0.0</v>
      </c>
      <c r="R548" s="42">
        <v>4400.0</v>
      </c>
      <c r="S548" s="41"/>
      <c r="T548" s="34" t="s">
        <v>67</v>
      </c>
      <c r="U548" s="33">
        <v>45412.0</v>
      </c>
      <c r="V548" s="33">
        <v>45443.0</v>
      </c>
      <c r="W548" s="34">
        <v>1.0</v>
      </c>
      <c r="X548" s="34" t="s">
        <v>100</v>
      </c>
      <c r="Y548" s="34" t="s">
        <v>66</v>
      </c>
    </row>
    <row r="549">
      <c r="A549" s="32" t="s">
        <v>4698</v>
      </c>
      <c r="B549" s="33">
        <v>45414.0</v>
      </c>
      <c r="C549" s="34">
        <v>3595.0</v>
      </c>
      <c r="D549" s="35" t="s">
        <v>4699</v>
      </c>
      <c r="E549" s="37" t="s">
        <v>74</v>
      </c>
      <c r="F549" s="38" t="s">
        <v>76</v>
      </c>
      <c r="G549" s="38" t="s">
        <v>78</v>
      </c>
      <c r="H549" s="38" t="s">
        <v>35</v>
      </c>
      <c r="I549" s="34" t="s">
        <v>918</v>
      </c>
      <c r="J549" s="33">
        <v>44534.0</v>
      </c>
      <c r="K549" s="33">
        <v>45412.0</v>
      </c>
      <c r="L549" s="41"/>
      <c r="M549" s="42">
        <v>118000.0</v>
      </c>
      <c r="N549" s="68"/>
      <c r="O549" s="43">
        <f t="shared" ref="O549:P549" si="1">118075+10051</f>
        <v>128126</v>
      </c>
      <c r="P549" s="44">
        <f t="shared" si="1"/>
        <v>128126</v>
      </c>
      <c r="Q549" s="42">
        <v>0.0</v>
      </c>
      <c r="R549" s="42">
        <v>0.0</v>
      </c>
      <c r="S549" s="41"/>
      <c r="T549" s="34" t="s">
        <v>47</v>
      </c>
      <c r="U549" s="33">
        <v>45412.0</v>
      </c>
      <c r="V549" s="33">
        <v>45448.0</v>
      </c>
      <c r="W549" s="34">
        <v>1.0</v>
      </c>
      <c r="X549" s="34" t="s">
        <v>100</v>
      </c>
      <c r="Y549" s="34" t="s">
        <v>66</v>
      </c>
    </row>
    <row r="550">
      <c r="A550" s="32" t="s">
        <v>4702</v>
      </c>
      <c r="B550" s="33">
        <v>45414.0</v>
      </c>
      <c r="C550" s="34">
        <v>9111.0</v>
      </c>
      <c r="D550" s="35" t="s">
        <v>4703</v>
      </c>
      <c r="E550" s="37" t="s">
        <v>71</v>
      </c>
      <c r="F550" s="38" t="s">
        <v>72</v>
      </c>
      <c r="G550" s="38" t="s">
        <v>75</v>
      </c>
      <c r="H550" s="38" t="s">
        <v>77</v>
      </c>
      <c r="I550" s="34" t="s">
        <v>918</v>
      </c>
      <c r="J550" s="33">
        <v>45069.0</v>
      </c>
      <c r="K550" s="33">
        <v>45412.0</v>
      </c>
      <c r="L550" s="41"/>
      <c r="M550" s="68"/>
      <c r="N550" s="68"/>
      <c r="O550" s="43">
        <v>78073.0</v>
      </c>
      <c r="P550" s="44">
        <v>78000.0</v>
      </c>
      <c r="Q550" s="42">
        <v>0.0</v>
      </c>
      <c r="R550" s="42">
        <v>0.0</v>
      </c>
      <c r="S550" s="41"/>
      <c r="T550" s="34" t="s">
        <v>47</v>
      </c>
      <c r="U550" s="33">
        <v>45412.0</v>
      </c>
      <c r="V550" s="33">
        <v>45443.0</v>
      </c>
      <c r="W550" s="34">
        <v>1.0</v>
      </c>
      <c r="X550" s="34" t="s">
        <v>50</v>
      </c>
      <c r="Y550" s="34" t="s">
        <v>66</v>
      </c>
    </row>
    <row r="551">
      <c r="A551" s="32" t="s">
        <v>4706</v>
      </c>
      <c r="B551" s="33">
        <v>45414.0</v>
      </c>
      <c r="C551" s="34">
        <v>11087.0</v>
      </c>
      <c r="D551" s="35" t="s">
        <v>4303</v>
      </c>
      <c r="E551" s="37" t="s">
        <v>4304</v>
      </c>
      <c r="F551" s="38" t="s">
        <v>4305</v>
      </c>
      <c r="G551" s="38" t="s">
        <v>391</v>
      </c>
      <c r="H551" s="38" t="s">
        <v>99</v>
      </c>
      <c r="I551" s="34" t="s">
        <v>918</v>
      </c>
      <c r="J551" s="33">
        <v>45308.0</v>
      </c>
      <c r="K551" s="33">
        <v>45412.0</v>
      </c>
      <c r="L551" s="41"/>
      <c r="M551" s="68"/>
      <c r="N551" s="68"/>
      <c r="O551" s="43">
        <v>78030.0</v>
      </c>
      <c r="P551" s="44">
        <v>78030.0</v>
      </c>
      <c r="Q551" s="42">
        <v>0.0</v>
      </c>
      <c r="R551" s="42">
        <v>0.0</v>
      </c>
      <c r="S551" s="41"/>
      <c r="T551" s="34" t="s">
        <v>47</v>
      </c>
      <c r="U551" s="33">
        <v>45412.0</v>
      </c>
      <c r="V551" s="33">
        <v>45442.0</v>
      </c>
      <c r="W551" s="34">
        <v>1.0</v>
      </c>
      <c r="X551" s="34" t="s">
        <v>50</v>
      </c>
      <c r="Y551" s="34" t="s">
        <v>66</v>
      </c>
    </row>
    <row r="552">
      <c r="A552" s="32" t="s">
        <v>4708</v>
      </c>
      <c r="B552" s="33">
        <v>45414.0</v>
      </c>
      <c r="C552" s="34">
        <v>6411.0</v>
      </c>
      <c r="D552" s="35" t="s">
        <v>129</v>
      </c>
      <c r="E552" s="37" t="s">
        <v>130</v>
      </c>
      <c r="F552" s="38" t="s">
        <v>131</v>
      </c>
      <c r="G552" s="38" t="s">
        <v>132</v>
      </c>
      <c r="H552" s="38" t="s">
        <v>133</v>
      </c>
      <c r="I552" s="34" t="s">
        <v>918</v>
      </c>
      <c r="J552" s="33">
        <v>44768.0</v>
      </c>
      <c r="K552" s="33">
        <v>45412.0</v>
      </c>
      <c r="L552" s="41"/>
      <c r="M552" s="42"/>
      <c r="N552" s="68"/>
      <c r="O552" s="43">
        <v>78075.0</v>
      </c>
      <c r="P552" s="44">
        <v>78075.0</v>
      </c>
      <c r="Q552" s="42">
        <v>0.0</v>
      </c>
      <c r="R552" s="42">
        <v>0.0</v>
      </c>
      <c r="S552" s="41"/>
      <c r="T552" s="34" t="s">
        <v>47</v>
      </c>
      <c r="U552" s="33">
        <v>45412.0</v>
      </c>
      <c r="V552" s="33">
        <v>45442.0</v>
      </c>
      <c r="W552" s="34">
        <v>1.0</v>
      </c>
      <c r="X552" s="34" t="s">
        <v>50</v>
      </c>
      <c r="Y552" s="34" t="s">
        <v>66</v>
      </c>
    </row>
    <row r="553">
      <c r="A553" s="32" t="s">
        <v>4710</v>
      </c>
      <c r="B553" s="33">
        <v>45414.0</v>
      </c>
      <c r="C553" s="34">
        <v>1060.0</v>
      </c>
      <c r="D553" s="35" t="s">
        <v>4634</v>
      </c>
      <c r="E553" s="37" t="s">
        <v>4062</v>
      </c>
      <c r="F553" s="38" t="s">
        <v>4064</v>
      </c>
      <c r="G553" s="38" t="s">
        <v>78</v>
      </c>
      <c r="H553" s="38" t="s">
        <v>35</v>
      </c>
      <c r="I553" s="34" t="s">
        <v>45</v>
      </c>
      <c r="J553" s="33">
        <v>44346.0</v>
      </c>
      <c r="K553" s="33">
        <v>45412.0</v>
      </c>
      <c r="L553" s="41"/>
      <c r="M553" s="42">
        <v>78000.0</v>
      </c>
      <c r="N553" s="68"/>
      <c r="O553" s="43">
        <v>70037.0</v>
      </c>
      <c r="P553" s="44">
        <v>70037.0</v>
      </c>
      <c r="Q553" s="42">
        <v>0.0</v>
      </c>
      <c r="R553" s="42">
        <v>0.0</v>
      </c>
      <c r="S553" s="41"/>
      <c r="T553" s="34" t="s">
        <v>47</v>
      </c>
      <c r="U553" s="33">
        <v>45412.0</v>
      </c>
      <c r="V553" s="33">
        <v>45442.0</v>
      </c>
      <c r="W553" s="34">
        <v>1.0</v>
      </c>
      <c r="X553" s="34" t="s">
        <v>50</v>
      </c>
      <c r="Y553" s="34" t="s">
        <v>66</v>
      </c>
    </row>
    <row r="554">
      <c r="A554" s="32" t="s">
        <v>4712</v>
      </c>
      <c r="B554" s="33">
        <v>45414.0</v>
      </c>
      <c r="C554" s="34">
        <v>1060.0</v>
      </c>
      <c r="D554" s="35" t="s">
        <v>4634</v>
      </c>
      <c r="E554" s="37" t="s">
        <v>4062</v>
      </c>
      <c r="F554" s="38" t="s">
        <v>4064</v>
      </c>
      <c r="G554" s="38" t="s">
        <v>78</v>
      </c>
      <c r="H554" s="38" t="s">
        <v>35</v>
      </c>
      <c r="I554" s="34" t="s">
        <v>918</v>
      </c>
      <c r="J554" s="33">
        <v>44346.0</v>
      </c>
      <c r="K554" s="33">
        <v>45412.0</v>
      </c>
      <c r="L554" s="41"/>
      <c r="M554" s="42">
        <v>78000.0</v>
      </c>
      <c r="N554" s="68"/>
      <c r="O554" s="43">
        <v>78000.0</v>
      </c>
      <c r="P554" s="43">
        <v>0.0</v>
      </c>
      <c r="Q554" s="42">
        <v>0.0</v>
      </c>
      <c r="R554" s="42">
        <v>0.0</v>
      </c>
      <c r="S554" s="41"/>
      <c r="T554" s="34" t="s">
        <v>98</v>
      </c>
      <c r="U554" s="33">
        <v>45412.0</v>
      </c>
      <c r="V554" s="33">
        <v>45442.0</v>
      </c>
      <c r="W554" s="34">
        <v>1.0</v>
      </c>
      <c r="X554" s="34" t="s">
        <v>50</v>
      </c>
      <c r="Y554" s="34" t="s">
        <v>66</v>
      </c>
    </row>
    <row r="555">
      <c r="A555" s="32" t="s">
        <v>4714</v>
      </c>
      <c r="B555" s="33">
        <v>45414.0</v>
      </c>
      <c r="C555" s="34">
        <v>10569.0</v>
      </c>
      <c r="D555" s="35" t="s">
        <v>3513</v>
      </c>
      <c r="E555" s="37" t="s">
        <v>3514</v>
      </c>
      <c r="F555" s="38" t="s">
        <v>3515</v>
      </c>
      <c r="G555" s="38" t="s">
        <v>3516</v>
      </c>
      <c r="H555" s="38" t="s">
        <v>287</v>
      </c>
      <c r="I555" s="34" t="s">
        <v>918</v>
      </c>
      <c r="J555" s="33">
        <v>45237.0</v>
      </c>
      <c r="K555" s="33">
        <v>45412.0</v>
      </c>
      <c r="L555" s="41"/>
      <c r="M555" s="68"/>
      <c r="N555" s="68"/>
      <c r="O555" s="43">
        <v>118061.0</v>
      </c>
      <c r="P555" s="44">
        <v>118061.0</v>
      </c>
      <c r="Q555" s="42">
        <v>0.0</v>
      </c>
      <c r="R555" s="42">
        <v>0.0</v>
      </c>
      <c r="S555" s="41"/>
      <c r="T555" s="34" t="s">
        <v>47</v>
      </c>
      <c r="U555" s="33">
        <v>45412.0</v>
      </c>
      <c r="V555" s="33">
        <v>45442.0</v>
      </c>
      <c r="W555" s="34">
        <v>1.0</v>
      </c>
      <c r="X555" s="34" t="s">
        <v>100</v>
      </c>
      <c r="Y555" s="34" t="s">
        <v>66</v>
      </c>
    </row>
    <row r="556">
      <c r="A556" s="32" t="s">
        <v>4717</v>
      </c>
      <c r="B556" s="33">
        <v>45414.0</v>
      </c>
      <c r="C556" s="34">
        <v>8914.0</v>
      </c>
      <c r="D556" s="35" t="s">
        <v>4718</v>
      </c>
      <c r="E556" s="37" t="s">
        <v>4719</v>
      </c>
      <c r="F556" s="38" t="s">
        <v>4720</v>
      </c>
      <c r="G556" s="38" t="s">
        <v>273</v>
      </c>
      <c r="H556" s="38" t="s">
        <v>44</v>
      </c>
      <c r="I556" s="34" t="s">
        <v>45</v>
      </c>
      <c r="J556" s="33">
        <v>45047.0</v>
      </c>
      <c r="K556" s="33">
        <v>45412.0</v>
      </c>
      <c r="L556" s="41"/>
      <c r="M556" s="68"/>
      <c r="N556" s="106"/>
      <c r="O556" s="43">
        <v>998098.0</v>
      </c>
      <c r="P556" s="44">
        <v>998000.0</v>
      </c>
      <c r="Q556" s="42">
        <v>418000.0</v>
      </c>
      <c r="R556" s="42">
        <v>0.0</v>
      </c>
      <c r="S556" s="41"/>
      <c r="T556" s="34" t="s">
        <v>47</v>
      </c>
      <c r="U556" s="33">
        <v>45412.0</v>
      </c>
      <c r="V556" s="33">
        <v>45781.0</v>
      </c>
      <c r="W556" s="34">
        <v>12.0</v>
      </c>
      <c r="X556" s="34" t="s">
        <v>100</v>
      </c>
      <c r="Y556" s="34" t="s">
        <v>66</v>
      </c>
    </row>
    <row r="557">
      <c r="A557" s="32" t="s">
        <v>4726</v>
      </c>
      <c r="B557" s="33">
        <v>45414.0</v>
      </c>
      <c r="C557" s="34">
        <v>8914.0</v>
      </c>
      <c r="D557" s="35" t="s">
        <v>4718</v>
      </c>
      <c r="E557" s="37" t="s">
        <v>4719</v>
      </c>
      <c r="F557" s="38" t="s">
        <v>4720</v>
      </c>
      <c r="G557" s="38" t="s">
        <v>273</v>
      </c>
      <c r="H557" s="38" t="s">
        <v>44</v>
      </c>
      <c r="I557" s="34" t="s">
        <v>45</v>
      </c>
      <c r="J557" s="33">
        <v>45047.0</v>
      </c>
      <c r="K557" s="33">
        <v>45412.0</v>
      </c>
      <c r="L557" s="41"/>
      <c r="M557" s="68"/>
      <c r="N557" s="106"/>
      <c r="O557" s="43">
        <v>118034.0</v>
      </c>
      <c r="P557" s="43">
        <v>0.0</v>
      </c>
      <c r="Q557" s="42">
        <v>0.0</v>
      </c>
      <c r="R557" s="42">
        <v>0.0</v>
      </c>
      <c r="S557" s="41"/>
      <c r="T557" s="34" t="s">
        <v>328</v>
      </c>
      <c r="U557" s="33">
        <v>45412.0</v>
      </c>
      <c r="V557" s="33">
        <v>45811.0</v>
      </c>
      <c r="W557" s="34">
        <v>1.0</v>
      </c>
      <c r="X557" s="34" t="s">
        <v>100</v>
      </c>
      <c r="Y557" s="34" t="s">
        <v>66</v>
      </c>
    </row>
    <row r="558">
      <c r="A558" s="32" t="s">
        <v>4728</v>
      </c>
      <c r="B558" s="33">
        <v>45414.0</v>
      </c>
      <c r="C558" s="34">
        <v>9325.0</v>
      </c>
      <c r="D558" s="35" t="s">
        <v>4309</v>
      </c>
      <c r="E558" s="37" t="s">
        <v>4119</v>
      </c>
      <c r="F558" s="38" t="s">
        <v>4122</v>
      </c>
      <c r="G558" s="38" t="s">
        <v>182</v>
      </c>
      <c r="H558" s="38" t="s">
        <v>77</v>
      </c>
      <c r="I558" s="34" t="s">
        <v>45</v>
      </c>
      <c r="J558" s="33">
        <v>45091.0</v>
      </c>
      <c r="K558" s="33">
        <v>45412.0</v>
      </c>
      <c r="L558" s="41"/>
      <c r="M558" s="68"/>
      <c r="N558" s="68"/>
      <c r="O558" s="43">
        <v>118060.0</v>
      </c>
      <c r="P558" s="44">
        <v>118060.0</v>
      </c>
      <c r="Q558" s="42">
        <v>0.0</v>
      </c>
      <c r="R558" s="42">
        <v>0.0</v>
      </c>
      <c r="S558" s="41"/>
      <c r="T558" s="34" t="s">
        <v>47</v>
      </c>
      <c r="U558" s="33">
        <v>45412.0</v>
      </c>
      <c r="V558" s="33">
        <v>45442.0</v>
      </c>
      <c r="W558" s="34">
        <v>1.0</v>
      </c>
      <c r="X558" s="34" t="s">
        <v>100</v>
      </c>
      <c r="Y558" s="34" t="s">
        <v>66</v>
      </c>
    </row>
    <row r="559">
      <c r="A559" s="32" t="s">
        <v>4730</v>
      </c>
      <c r="B559" s="33">
        <v>45414.0</v>
      </c>
      <c r="C559" s="34">
        <v>9887.0</v>
      </c>
      <c r="D559" s="35" t="s">
        <v>292</v>
      </c>
      <c r="E559" s="37" t="s">
        <v>294</v>
      </c>
      <c r="F559" s="38" t="s">
        <v>295</v>
      </c>
      <c r="G559" s="38" t="s">
        <v>97</v>
      </c>
      <c r="H559" s="38" t="s">
        <v>99</v>
      </c>
      <c r="I559" s="34" t="s">
        <v>918</v>
      </c>
      <c r="J559" s="33">
        <v>45158.0</v>
      </c>
      <c r="K559" s="33">
        <v>45412.0</v>
      </c>
      <c r="L559" s="41"/>
      <c r="M559" s="68"/>
      <c r="N559" s="68"/>
      <c r="O559" s="43">
        <v>118000.0</v>
      </c>
      <c r="P559" s="43">
        <v>118000.0</v>
      </c>
      <c r="Q559" s="42">
        <v>0.0</v>
      </c>
      <c r="R559" s="42">
        <v>4400.0</v>
      </c>
      <c r="S559" s="41"/>
      <c r="T559" s="34" t="s">
        <v>67</v>
      </c>
      <c r="U559" s="33">
        <v>45412.0</v>
      </c>
      <c r="V559" s="33">
        <v>45442.0</v>
      </c>
      <c r="W559" s="34">
        <v>1.0</v>
      </c>
      <c r="X559" s="34" t="s">
        <v>100</v>
      </c>
      <c r="Y559" s="34" t="s">
        <v>66</v>
      </c>
    </row>
    <row r="560">
      <c r="A560" s="32" t="s">
        <v>4731</v>
      </c>
      <c r="B560" s="33">
        <v>45414.0</v>
      </c>
      <c r="C560" s="34">
        <v>4343.0</v>
      </c>
      <c r="D560" s="35" t="s">
        <v>2082</v>
      </c>
      <c r="E560" s="37" t="s">
        <v>57</v>
      </c>
      <c r="F560" s="38" t="s">
        <v>60</v>
      </c>
      <c r="G560" s="38" t="s">
        <v>61</v>
      </c>
      <c r="H560" s="38" t="s">
        <v>63</v>
      </c>
      <c r="I560" s="34" t="s">
        <v>918</v>
      </c>
      <c r="J560" s="33">
        <v>44585.0</v>
      </c>
      <c r="K560" s="33">
        <v>45412.0</v>
      </c>
      <c r="L560" s="41"/>
      <c r="M560" s="68"/>
      <c r="N560" s="68"/>
      <c r="O560" s="43">
        <v>78000.0</v>
      </c>
      <c r="P560" s="220">
        <v>78000.0</v>
      </c>
      <c r="Q560" s="42">
        <v>0.0</v>
      </c>
      <c r="R560" s="221">
        <v>1560.0</v>
      </c>
      <c r="S560" s="41"/>
      <c r="T560" s="34" t="s">
        <v>67</v>
      </c>
      <c r="U560" s="33">
        <v>45412.0</v>
      </c>
      <c r="V560" s="33">
        <v>45442.0</v>
      </c>
      <c r="W560" s="34">
        <v>1.0</v>
      </c>
      <c r="X560" s="34" t="s">
        <v>50</v>
      </c>
      <c r="Y560" s="34" t="s">
        <v>66</v>
      </c>
    </row>
    <row r="561">
      <c r="A561" s="32" t="s">
        <v>4733</v>
      </c>
      <c r="B561" s="33">
        <v>45414.0</v>
      </c>
      <c r="C561" s="34">
        <v>11351.0</v>
      </c>
      <c r="D561" s="35" t="s">
        <v>392</v>
      </c>
      <c r="E561" s="37" t="s">
        <v>393</v>
      </c>
      <c r="F561" s="38" t="s">
        <v>394</v>
      </c>
      <c r="G561" s="38" t="s">
        <v>151</v>
      </c>
      <c r="H561" s="38" t="s">
        <v>99</v>
      </c>
      <c r="I561" s="34" t="s">
        <v>918</v>
      </c>
      <c r="J561" s="33">
        <v>45337.0</v>
      </c>
      <c r="K561" s="33">
        <v>45412.0</v>
      </c>
      <c r="L561" s="41"/>
      <c r="M561" s="68"/>
      <c r="N561" s="68"/>
      <c r="O561" s="43">
        <v>78058.0</v>
      </c>
      <c r="P561" s="44">
        <v>78000.0</v>
      </c>
      <c r="Q561" s="42">
        <v>0.0</v>
      </c>
      <c r="R561" s="42">
        <v>0.0</v>
      </c>
      <c r="S561" s="41"/>
      <c r="T561" s="34" t="s">
        <v>47</v>
      </c>
      <c r="U561" s="33">
        <v>45412.0</v>
      </c>
      <c r="V561" s="33">
        <v>45443.0</v>
      </c>
      <c r="W561" s="34">
        <v>1.0</v>
      </c>
      <c r="X561" s="34" t="s">
        <v>50</v>
      </c>
      <c r="Y561" s="34" t="s">
        <v>66</v>
      </c>
    </row>
    <row r="562">
      <c r="A562" s="32" t="s">
        <v>4735</v>
      </c>
      <c r="B562" s="33">
        <v>45414.0</v>
      </c>
      <c r="C562" s="34">
        <v>10295.0</v>
      </c>
      <c r="D562" s="35" t="s">
        <v>4072</v>
      </c>
      <c r="E562" s="37" t="s">
        <v>4073</v>
      </c>
      <c r="F562" s="38" t="s">
        <v>4074</v>
      </c>
      <c r="G562" s="38" t="s">
        <v>4076</v>
      </c>
      <c r="H562" s="38" t="s">
        <v>174</v>
      </c>
      <c r="I562" s="34" t="s">
        <v>918</v>
      </c>
      <c r="J562" s="33">
        <v>45199.0</v>
      </c>
      <c r="K562" s="33">
        <v>45412.0</v>
      </c>
      <c r="L562" s="41"/>
      <c r="M562" s="42">
        <v>78000.0</v>
      </c>
      <c r="N562" s="68"/>
      <c r="O562" s="43">
        <v>78089.0</v>
      </c>
      <c r="P562" s="44">
        <v>50000.0</v>
      </c>
      <c r="Q562" s="42">
        <v>0.0</v>
      </c>
      <c r="R562" s="42">
        <v>0.0</v>
      </c>
      <c r="S562" s="41"/>
      <c r="T562" s="34" t="s">
        <v>47</v>
      </c>
      <c r="U562" s="33">
        <v>45412.0</v>
      </c>
      <c r="V562" s="33">
        <v>45442.0</v>
      </c>
      <c r="W562" s="34">
        <v>1.0</v>
      </c>
      <c r="X562" s="34" t="s">
        <v>50</v>
      </c>
      <c r="Y562" s="34" t="s">
        <v>66</v>
      </c>
    </row>
    <row r="563">
      <c r="A563" s="32" t="s">
        <v>4737</v>
      </c>
      <c r="B563" s="33">
        <v>45414.0</v>
      </c>
      <c r="C563" s="34">
        <v>10027.0</v>
      </c>
      <c r="D563" s="35" t="s">
        <v>4448</v>
      </c>
      <c r="E563" s="37" t="s">
        <v>4250</v>
      </c>
      <c r="F563" s="38" t="s">
        <v>4251</v>
      </c>
      <c r="G563" s="38" t="s">
        <v>459</v>
      </c>
      <c r="H563" s="38" t="s">
        <v>99</v>
      </c>
      <c r="I563" s="34" t="s">
        <v>45</v>
      </c>
      <c r="J563" s="33">
        <v>45174.0</v>
      </c>
      <c r="K563" s="33">
        <v>45412.0</v>
      </c>
      <c r="L563" s="41"/>
      <c r="M563" s="68"/>
      <c r="N563" s="68"/>
      <c r="O563" s="43">
        <v>78037.0</v>
      </c>
      <c r="P563" s="44">
        <v>78037.0</v>
      </c>
      <c r="Q563" s="42">
        <v>0.0</v>
      </c>
      <c r="R563" s="42">
        <v>0.0</v>
      </c>
      <c r="S563" s="41"/>
      <c r="T563" s="34" t="s">
        <v>47</v>
      </c>
      <c r="U563" s="33">
        <v>45412.0</v>
      </c>
      <c r="V563" s="33">
        <v>45442.0</v>
      </c>
      <c r="W563" s="34">
        <v>1.0</v>
      </c>
      <c r="X563" s="34" t="s">
        <v>50</v>
      </c>
      <c r="Y563" s="34" t="s">
        <v>66</v>
      </c>
    </row>
    <row r="564">
      <c r="A564" s="32" t="s">
        <v>4739</v>
      </c>
      <c r="B564" s="33">
        <v>45414.0</v>
      </c>
      <c r="C564" s="34">
        <v>9654.0</v>
      </c>
      <c r="D564" s="35" t="s">
        <v>217</v>
      </c>
      <c r="E564" s="37" t="s">
        <v>218</v>
      </c>
      <c r="F564" s="38" t="s">
        <v>219</v>
      </c>
      <c r="G564" s="38" t="s">
        <v>59</v>
      </c>
      <c r="H564" s="38" t="s">
        <v>213</v>
      </c>
      <c r="I564" s="34" t="s">
        <v>918</v>
      </c>
      <c r="J564" s="33">
        <v>45129.0</v>
      </c>
      <c r="K564" s="33">
        <v>45412.0</v>
      </c>
      <c r="L564" s="41"/>
      <c r="M564" s="68"/>
      <c r="N564" s="68"/>
      <c r="O564" s="43">
        <v>118000.0</v>
      </c>
      <c r="P564" s="43">
        <v>118000.0</v>
      </c>
      <c r="Q564" s="42">
        <v>0.0</v>
      </c>
      <c r="R564" s="42">
        <v>4440.0</v>
      </c>
      <c r="S564" s="41"/>
      <c r="T564" s="34" t="s">
        <v>67</v>
      </c>
      <c r="U564" s="33">
        <v>45412.0</v>
      </c>
      <c r="V564" s="33">
        <v>45443.0</v>
      </c>
      <c r="W564" s="34">
        <v>1.0</v>
      </c>
      <c r="X564" s="34" t="s">
        <v>100</v>
      </c>
      <c r="Y564" s="34" t="s">
        <v>66</v>
      </c>
    </row>
    <row r="565">
      <c r="A565" s="32" t="s">
        <v>4741</v>
      </c>
      <c r="B565" s="33">
        <v>45414.0</v>
      </c>
      <c r="C565" s="34">
        <v>1389.0</v>
      </c>
      <c r="D565" s="35" t="s">
        <v>1148</v>
      </c>
      <c r="E565" s="37" t="s">
        <v>1149</v>
      </c>
      <c r="F565" s="38" t="s">
        <v>4270</v>
      </c>
      <c r="G565" s="38" t="s">
        <v>215</v>
      </c>
      <c r="H565" s="38" t="s">
        <v>77</v>
      </c>
      <c r="I565" s="34" t="s">
        <v>918</v>
      </c>
      <c r="J565" s="33">
        <v>44361.0</v>
      </c>
      <c r="K565" s="33">
        <v>45412.0</v>
      </c>
      <c r="L565" s="41"/>
      <c r="M565" s="68"/>
      <c r="N565" s="68"/>
      <c r="O565" s="43">
        <v>78000.0</v>
      </c>
      <c r="P565" s="220">
        <v>78000.0</v>
      </c>
      <c r="Q565" s="42">
        <v>0.0</v>
      </c>
      <c r="R565" s="221">
        <v>546.0</v>
      </c>
      <c r="S565" s="41"/>
      <c r="T565" s="34" t="s">
        <v>67</v>
      </c>
      <c r="U565" s="33">
        <v>45412.0</v>
      </c>
      <c r="V565" s="33">
        <v>45442.0</v>
      </c>
      <c r="W565" s="34">
        <v>1.0</v>
      </c>
      <c r="X565" s="34" t="s">
        <v>50</v>
      </c>
      <c r="Y565" s="34" t="s">
        <v>66</v>
      </c>
    </row>
    <row r="566">
      <c r="A566" s="32" t="s">
        <v>4743</v>
      </c>
      <c r="B566" s="33">
        <v>45414.0</v>
      </c>
      <c r="C566" s="34">
        <v>2188.0</v>
      </c>
      <c r="D566" s="35" t="s">
        <v>4311</v>
      </c>
      <c r="E566" s="37" t="s">
        <v>234</v>
      </c>
      <c r="F566" s="38" t="s">
        <v>236</v>
      </c>
      <c r="G566" s="38" t="s">
        <v>238</v>
      </c>
      <c r="H566" s="38" t="s">
        <v>240</v>
      </c>
      <c r="I566" s="34" t="s">
        <v>918</v>
      </c>
      <c r="J566" s="33">
        <v>44431.0</v>
      </c>
      <c r="K566" s="33">
        <v>45412.0</v>
      </c>
      <c r="L566" s="41"/>
      <c r="M566" s="68"/>
      <c r="N566" s="68"/>
      <c r="O566" s="43">
        <v>78091.0</v>
      </c>
      <c r="P566" s="44">
        <v>78091.0</v>
      </c>
      <c r="Q566" s="42">
        <v>0.0</v>
      </c>
      <c r="R566" s="42">
        <v>0.0</v>
      </c>
      <c r="S566" s="41"/>
      <c r="T566" s="34" t="s">
        <v>47</v>
      </c>
      <c r="U566" s="33">
        <v>45412.0</v>
      </c>
      <c r="V566" s="33">
        <v>45442.0</v>
      </c>
      <c r="W566" s="34">
        <v>1.0</v>
      </c>
      <c r="X566" s="34" t="s">
        <v>50</v>
      </c>
      <c r="Y566" s="34" t="s">
        <v>66</v>
      </c>
    </row>
    <row r="567">
      <c r="A567" s="32" t="s">
        <v>4748</v>
      </c>
      <c r="B567" s="33">
        <v>45414.0</v>
      </c>
      <c r="C567" s="34">
        <v>10856.0</v>
      </c>
      <c r="D567" s="35" t="s">
        <v>486</v>
      </c>
      <c r="E567" s="37" t="s">
        <v>282</v>
      </c>
      <c r="F567" s="38" t="s">
        <v>284</v>
      </c>
      <c r="G567" s="38" t="s">
        <v>34</v>
      </c>
      <c r="H567" s="38" t="s">
        <v>35</v>
      </c>
      <c r="I567" s="34" t="s">
        <v>918</v>
      </c>
      <c r="J567" s="33">
        <v>45278.0</v>
      </c>
      <c r="K567" s="33">
        <v>45412.0</v>
      </c>
      <c r="L567" s="41"/>
      <c r="M567" s="68"/>
      <c r="N567" s="68"/>
      <c r="O567" s="43">
        <v>78000.0</v>
      </c>
      <c r="P567" s="220">
        <v>78000.0</v>
      </c>
      <c r="Q567" s="42">
        <v>0.0</v>
      </c>
      <c r="R567" s="221">
        <v>546.0</v>
      </c>
      <c r="S567" s="41"/>
      <c r="T567" s="34" t="s">
        <v>67</v>
      </c>
      <c r="U567" s="33">
        <v>45412.0</v>
      </c>
      <c r="V567" s="33">
        <v>45443.0</v>
      </c>
      <c r="W567" s="34">
        <v>1.0</v>
      </c>
      <c r="X567" s="34" t="s">
        <v>50</v>
      </c>
      <c r="Y567" s="34" t="s">
        <v>66</v>
      </c>
    </row>
    <row r="568">
      <c r="A568" s="32" t="s">
        <v>4750</v>
      </c>
      <c r="B568" s="33">
        <v>45414.0</v>
      </c>
      <c r="C568" s="34">
        <v>9325.0</v>
      </c>
      <c r="D568" s="35" t="s">
        <v>4309</v>
      </c>
      <c r="E568" s="37" t="s">
        <v>4119</v>
      </c>
      <c r="F568" s="38" t="s">
        <v>4122</v>
      </c>
      <c r="G568" s="38" t="s">
        <v>182</v>
      </c>
      <c r="H568" s="38" t="s">
        <v>77</v>
      </c>
      <c r="I568" s="34" t="s">
        <v>918</v>
      </c>
      <c r="J568" s="33">
        <v>45091.0</v>
      </c>
      <c r="K568" s="33">
        <v>45412.0</v>
      </c>
      <c r="L568" s="41"/>
      <c r="M568" s="68"/>
      <c r="N568" s="68"/>
      <c r="O568" s="43">
        <v>0.0</v>
      </c>
      <c r="P568" s="42">
        <v>0.0</v>
      </c>
      <c r="Q568" s="42">
        <v>0.0</v>
      </c>
      <c r="R568" s="42">
        <v>0.0</v>
      </c>
      <c r="S568" s="41"/>
      <c r="T568" s="34" t="s">
        <v>98</v>
      </c>
      <c r="U568" s="33">
        <v>45412.0</v>
      </c>
      <c r="V568" s="33">
        <v>45442.0</v>
      </c>
      <c r="W568" s="34">
        <v>1.0</v>
      </c>
      <c r="X568" s="34" t="s">
        <v>100</v>
      </c>
      <c r="Y568" s="34" t="s">
        <v>66</v>
      </c>
    </row>
    <row r="569">
      <c r="A569" s="55" t="s">
        <v>995</v>
      </c>
      <c r="B569" s="33">
        <v>45360.0</v>
      </c>
      <c r="C569" s="34">
        <v>5581.0</v>
      </c>
      <c r="D569" s="35" t="s">
        <v>989</v>
      </c>
      <c r="E569" s="37" t="s">
        <v>990</v>
      </c>
      <c r="F569" s="38" t="s">
        <v>989</v>
      </c>
      <c r="G569" s="38" t="s">
        <v>43</v>
      </c>
      <c r="H569" s="38" t="s">
        <v>44</v>
      </c>
      <c r="I569" s="34" t="s">
        <v>45</v>
      </c>
      <c r="J569" s="33">
        <v>44679.0</v>
      </c>
      <c r="K569" s="33">
        <v>45356.0</v>
      </c>
      <c r="L569" s="41"/>
      <c r="M569" s="42">
        <v>0.0</v>
      </c>
      <c r="N569" s="68"/>
      <c r="O569" s="43">
        <v>78000.0</v>
      </c>
      <c r="P569" s="43">
        <v>0.0</v>
      </c>
      <c r="Q569" s="42">
        <v>0.0</v>
      </c>
      <c r="R569" s="42">
        <v>0.0</v>
      </c>
      <c r="S569" s="41"/>
      <c r="T569" s="34" t="s">
        <v>98</v>
      </c>
      <c r="U569" s="106">
        <v>45356.0</v>
      </c>
      <c r="V569" s="33">
        <v>45416.0</v>
      </c>
      <c r="W569" s="34">
        <v>1.0</v>
      </c>
      <c r="X569" s="34" t="s">
        <v>50</v>
      </c>
      <c r="Y569" s="34" t="s">
        <v>66</v>
      </c>
    </row>
    <row r="570">
      <c r="A570" s="55" t="s">
        <v>1381</v>
      </c>
      <c r="B570" s="33">
        <v>45361.0</v>
      </c>
      <c r="C570" s="34">
        <v>8912.0</v>
      </c>
      <c r="D570" s="35">
        <v>1.0</v>
      </c>
      <c r="E570" s="37" t="s">
        <v>1165</v>
      </c>
      <c r="F570" s="38" t="s">
        <v>1166</v>
      </c>
      <c r="G570" s="38" t="s">
        <v>1167</v>
      </c>
      <c r="H570" s="38" t="s">
        <v>166</v>
      </c>
      <c r="I570" s="34" t="s">
        <v>45</v>
      </c>
      <c r="J570" s="33">
        <v>45047.0</v>
      </c>
      <c r="K570" s="33">
        <v>45359.0</v>
      </c>
      <c r="L570" s="41"/>
      <c r="M570" s="42">
        <v>0.0</v>
      </c>
      <c r="N570" s="68"/>
      <c r="O570" s="43">
        <v>78000.0</v>
      </c>
      <c r="P570" s="43">
        <v>0.0</v>
      </c>
      <c r="Q570" s="42">
        <v>0.0</v>
      </c>
      <c r="R570" s="42">
        <v>0.0</v>
      </c>
      <c r="S570" s="41"/>
      <c r="T570" s="34" t="s">
        <v>98</v>
      </c>
      <c r="U570" s="106">
        <v>45359.0</v>
      </c>
      <c r="V570" s="33">
        <v>45421.0</v>
      </c>
      <c r="W570" s="34">
        <v>1.0</v>
      </c>
      <c r="X570" s="34" t="s">
        <v>50</v>
      </c>
      <c r="Y570" s="34" t="s">
        <v>66</v>
      </c>
    </row>
    <row r="571">
      <c r="A571" s="55" t="s">
        <v>1541</v>
      </c>
      <c r="B571" s="33">
        <v>45361.0</v>
      </c>
      <c r="C571" s="34">
        <v>6250.0</v>
      </c>
      <c r="D571" s="35" t="s">
        <v>1538</v>
      </c>
      <c r="E571" s="37" t="s">
        <v>1539</v>
      </c>
      <c r="F571" s="38" t="s">
        <v>1540</v>
      </c>
      <c r="G571" s="38" t="s">
        <v>537</v>
      </c>
      <c r="H571" s="38" t="s">
        <v>538</v>
      </c>
      <c r="I571" s="34" t="s">
        <v>45</v>
      </c>
      <c r="J571" s="33">
        <v>44749.0</v>
      </c>
      <c r="K571" s="33">
        <v>45360.0</v>
      </c>
      <c r="L571" s="41"/>
      <c r="M571" s="42">
        <v>998000.0</v>
      </c>
      <c r="N571" s="68"/>
      <c r="O571" s="43">
        <v>236094.0</v>
      </c>
      <c r="P571" s="43">
        <v>0.0</v>
      </c>
      <c r="Q571" s="42">
        <v>0.0</v>
      </c>
      <c r="R571" s="42">
        <v>0.0</v>
      </c>
      <c r="S571" s="41"/>
      <c r="T571" s="34" t="s">
        <v>98</v>
      </c>
      <c r="U571" s="106">
        <v>45360.0</v>
      </c>
      <c r="V571" s="33">
        <v>45750.0</v>
      </c>
      <c r="W571" s="34">
        <v>12.0</v>
      </c>
      <c r="X571" s="34" t="s">
        <v>100</v>
      </c>
      <c r="Y571" s="34" t="s">
        <v>66</v>
      </c>
    </row>
    <row r="572">
      <c r="A572" s="55" t="s">
        <v>1573</v>
      </c>
      <c r="B572" s="33">
        <v>45361.0</v>
      </c>
      <c r="C572" s="34">
        <v>4603.0</v>
      </c>
      <c r="D572" s="35" t="s">
        <v>1574</v>
      </c>
      <c r="E572" s="37" t="s">
        <v>1575</v>
      </c>
      <c r="F572" s="38" t="s">
        <v>1249</v>
      </c>
      <c r="G572" s="38" t="s">
        <v>1250</v>
      </c>
      <c r="H572" s="38" t="s">
        <v>99</v>
      </c>
      <c r="I572" s="34" t="s">
        <v>45</v>
      </c>
      <c r="J572" s="33">
        <v>44602.0</v>
      </c>
      <c r="K572" s="33">
        <v>45360.0</v>
      </c>
      <c r="L572" s="41"/>
      <c r="M572" s="42">
        <v>78000.0</v>
      </c>
      <c r="N572" s="33">
        <v>45403.0</v>
      </c>
      <c r="O572" s="42">
        <v>78000.0</v>
      </c>
      <c r="P572" s="43">
        <v>0.0</v>
      </c>
      <c r="Q572" s="42">
        <v>0.0</v>
      </c>
      <c r="R572" s="42">
        <v>0.0</v>
      </c>
      <c r="S572" s="41"/>
      <c r="T572" s="34" t="s">
        <v>98</v>
      </c>
      <c r="U572" s="33">
        <v>45403.0</v>
      </c>
      <c r="V572" s="33">
        <v>45433.0</v>
      </c>
      <c r="W572" s="34">
        <v>1.0</v>
      </c>
      <c r="X572" s="34" t="s">
        <v>50</v>
      </c>
      <c r="Y572" s="34" t="s">
        <v>66</v>
      </c>
    </row>
    <row r="573">
      <c r="A573" s="55" t="s">
        <v>1819</v>
      </c>
      <c r="B573" s="33">
        <v>45363.0</v>
      </c>
      <c r="C573" s="34">
        <v>4617.0</v>
      </c>
      <c r="D573" s="35" t="s">
        <v>1768</v>
      </c>
      <c r="E573" s="37" t="s">
        <v>1769</v>
      </c>
      <c r="F573" s="38" t="s">
        <v>1770</v>
      </c>
      <c r="G573" s="38" t="s">
        <v>1806</v>
      </c>
      <c r="H573" s="38" t="s">
        <v>965</v>
      </c>
      <c r="I573" s="34" t="s">
        <v>45</v>
      </c>
      <c r="J573" s="33">
        <v>44604.0</v>
      </c>
      <c r="K573" s="33">
        <v>45362.0</v>
      </c>
      <c r="L573" s="41"/>
      <c r="M573" s="42">
        <v>78000.0</v>
      </c>
      <c r="N573" s="68"/>
      <c r="O573" s="42">
        <v>78000.0</v>
      </c>
      <c r="P573" s="43">
        <v>0.0</v>
      </c>
      <c r="Q573" s="42">
        <v>0.0</v>
      </c>
      <c r="R573" s="42">
        <v>0.0</v>
      </c>
      <c r="S573" s="41"/>
      <c r="T573" s="34" t="s">
        <v>98</v>
      </c>
      <c r="U573" s="33">
        <v>45400.0</v>
      </c>
      <c r="V573" s="33">
        <v>45430.0</v>
      </c>
      <c r="W573" s="34">
        <v>1.0</v>
      </c>
      <c r="X573" s="34" t="s">
        <v>50</v>
      </c>
      <c r="Y573" s="34" t="s">
        <v>66</v>
      </c>
    </row>
    <row r="574">
      <c r="A574" s="55" t="s">
        <v>2108</v>
      </c>
      <c r="B574" s="33">
        <v>45365.0</v>
      </c>
      <c r="C574" s="34">
        <v>4089.0</v>
      </c>
      <c r="D574" s="35" t="s">
        <v>1889</v>
      </c>
      <c r="E574" s="37" t="s">
        <v>1890</v>
      </c>
      <c r="F574" s="38" t="s">
        <v>1891</v>
      </c>
      <c r="G574" s="38" t="s">
        <v>215</v>
      </c>
      <c r="H574" s="38" t="s">
        <v>77</v>
      </c>
      <c r="I574" s="34" t="s">
        <v>45</v>
      </c>
      <c r="J574" s="33">
        <v>44566.0</v>
      </c>
      <c r="K574" s="33">
        <v>45363.0</v>
      </c>
      <c r="L574" s="41"/>
      <c r="M574" s="42">
        <v>78000.0</v>
      </c>
      <c r="N574" s="33">
        <v>45397.0</v>
      </c>
      <c r="O574" s="43">
        <v>78000.0</v>
      </c>
      <c r="P574" s="43">
        <v>0.0</v>
      </c>
      <c r="Q574" s="42">
        <v>0.0</v>
      </c>
      <c r="R574" s="42">
        <v>0.0</v>
      </c>
      <c r="S574" s="41"/>
      <c r="T574" s="34" t="s">
        <v>98</v>
      </c>
      <c r="U574" s="33">
        <v>45397.0</v>
      </c>
      <c r="V574" s="33">
        <v>45427.0</v>
      </c>
      <c r="W574" s="34">
        <v>1.0</v>
      </c>
      <c r="X574" s="34" t="s">
        <v>50</v>
      </c>
      <c r="Y574" s="34" t="s">
        <v>66</v>
      </c>
    </row>
    <row r="575">
      <c r="A575" s="55" t="s">
        <v>2116</v>
      </c>
      <c r="B575" s="33">
        <v>45365.0</v>
      </c>
      <c r="C575" s="34">
        <v>4089.0</v>
      </c>
      <c r="D575" s="35" t="s">
        <v>1889</v>
      </c>
      <c r="E575" s="37" t="s">
        <v>1890</v>
      </c>
      <c r="F575" s="38" t="s">
        <v>1899</v>
      </c>
      <c r="G575" s="38" t="s">
        <v>215</v>
      </c>
      <c r="H575" s="38" t="s">
        <v>77</v>
      </c>
      <c r="I575" s="34" t="s">
        <v>45</v>
      </c>
      <c r="J575" s="33">
        <v>44566.0</v>
      </c>
      <c r="K575" s="33">
        <v>45363.0</v>
      </c>
      <c r="L575" s="41"/>
      <c r="M575" s="42">
        <v>78000.0</v>
      </c>
      <c r="N575" s="33">
        <v>45397.0</v>
      </c>
      <c r="O575" s="43">
        <v>78000.0</v>
      </c>
      <c r="P575" s="43">
        <v>0.0</v>
      </c>
      <c r="Q575" s="42">
        <v>0.0</v>
      </c>
      <c r="R575" s="42">
        <v>0.0</v>
      </c>
      <c r="S575" s="41"/>
      <c r="T575" s="34" t="s">
        <v>98</v>
      </c>
      <c r="U575" s="33">
        <v>45397.0</v>
      </c>
      <c r="V575" s="33">
        <v>45435.0</v>
      </c>
      <c r="W575" s="34">
        <v>1.0</v>
      </c>
      <c r="X575" s="34" t="s">
        <v>50</v>
      </c>
      <c r="Y575" s="34" t="s">
        <v>66</v>
      </c>
    </row>
    <row r="576">
      <c r="A576" s="55" t="s">
        <v>2204</v>
      </c>
      <c r="B576" s="33">
        <v>45371.0</v>
      </c>
      <c r="C576" s="34">
        <v>2530.0</v>
      </c>
      <c r="D576" s="35" t="s">
        <v>2198</v>
      </c>
      <c r="E576" s="37" t="s">
        <v>2199</v>
      </c>
      <c r="F576" s="38" t="s">
        <v>2200</v>
      </c>
      <c r="G576" s="38" t="s">
        <v>75</v>
      </c>
      <c r="H576" s="38" t="s">
        <v>77</v>
      </c>
      <c r="I576" s="34" t="s">
        <v>45</v>
      </c>
      <c r="J576" s="33">
        <v>44455.0</v>
      </c>
      <c r="K576" s="33">
        <v>45365.0</v>
      </c>
      <c r="L576" s="41"/>
      <c r="M576" s="68"/>
      <c r="N576" s="68"/>
      <c r="O576" s="43">
        <v>78000.0</v>
      </c>
      <c r="P576" s="43">
        <v>0.0</v>
      </c>
      <c r="Q576" s="42">
        <v>0.0</v>
      </c>
      <c r="R576" s="42">
        <v>0.0</v>
      </c>
      <c r="S576" s="41"/>
      <c r="T576" s="34" t="s">
        <v>98</v>
      </c>
      <c r="U576" s="33">
        <v>45365.0</v>
      </c>
      <c r="V576" s="33">
        <v>45430.0</v>
      </c>
      <c r="W576" s="34">
        <v>1.0</v>
      </c>
      <c r="X576" s="34" t="s">
        <v>50</v>
      </c>
      <c r="Y576" s="34" t="s">
        <v>66</v>
      </c>
    </row>
    <row r="577">
      <c r="A577" s="55" t="s">
        <v>2251</v>
      </c>
      <c r="B577" s="33">
        <v>45372.0</v>
      </c>
      <c r="C577" s="34">
        <v>7163.0</v>
      </c>
      <c r="D577" s="35" t="s">
        <v>2240</v>
      </c>
      <c r="E577" s="37" t="s">
        <v>2241</v>
      </c>
      <c r="F577" s="38" t="s">
        <v>2242</v>
      </c>
      <c r="G577" s="38" t="s">
        <v>1355</v>
      </c>
      <c r="H577" s="38" t="s">
        <v>99</v>
      </c>
      <c r="I577" s="34" t="s">
        <v>45</v>
      </c>
      <c r="J577" s="33">
        <v>44839.0</v>
      </c>
      <c r="K577" s="33">
        <v>45366.0</v>
      </c>
      <c r="L577" s="41"/>
      <c r="M577" s="68"/>
      <c r="N577" s="33">
        <v>45395.0</v>
      </c>
      <c r="O577" s="43">
        <v>78043.0</v>
      </c>
      <c r="P577" s="43">
        <v>0.0</v>
      </c>
      <c r="Q577" s="42">
        <v>0.0</v>
      </c>
      <c r="R577" s="42">
        <v>0.0</v>
      </c>
      <c r="S577" s="41"/>
      <c r="T577" s="34" t="s">
        <v>98</v>
      </c>
      <c r="U577" s="33">
        <v>45395.0</v>
      </c>
      <c r="V577" s="33">
        <v>45426.0</v>
      </c>
      <c r="W577" s="34">
        <v>1.0</v>
      </c>
      <c r="X577" s="34" t="s">
        <v>50</v>
      </c>
      <c r="Y577" s="34" t="s">
        <v>66</v>
      </c>
    </row>
    <row r="578">
      <c r="A578" s="130" t="s">
        <v>2633</v>
      </c>
      <c r="B578" s="33">
        <v>45376.0</v>
      </c>
      <c r="C578" s="41">
        <v>6994.0</v>
      </c>
      <c r="D578" s="203" t="s">
        <v>1047</v>
      </c>
      <c r="E578" s="204" t="s">
        <v>869</v>
      </c>
      <c r="F578" s="203" t="s">
        <v>870</v>
      </c>
      <c r="G578" s="203" t="s">
        <v>871</v>
      </c>
      <c r="H578" s="203" t="s">
        <v>99</v>
      </c>
      <c r="I578" s="34" t="s">
        <v>45</v>
      </c>
      <c r="J578" s="106">
        <v>44823.0</v>
      </c>
      <c r="K578" s="106">
        <v>45370.0</v>
      </c>
      <c r="L578" s="41"/>
      <c r="M578" s="42">
        <v>78000.0</v>
      </c>
      <c r="N578" s="33">
        <v>45395.0</v>
      </c>
      <c r="O578" s="65">
        <v>150019.0</v>
      </c>
      <c r="P578" s="43">
        <v>0.0</v>
      </c>
      <c r="Q578" s="42">
        <v>0.0</v>
      </c>
      <c r="R578" s="42">
        <v>0.0</v>
      </c>
      <c r="S578" s="41"/>
      <c r="T578" s="34" t="s">
        <v>98</v>
      </c>
      <c r="U578" s="33">
        <v>45395.0</v>
      </c>
      <c r="V578" s="33">
        <v>45425.0</v>
      </c>
      <c r="W578" s="41">
        <v>1.0</v>
      </c>
      <c r="X578" s="34" t="s">
        <v>50</v>
      </c>
      <c r="Y578" s="41" t="s">
        <v>66</v>
      </c>
    </row>
    <row r="579">
      <c r="A579" s="130" t="s">
        <v>2745</v>
      </c>
      <c r="B579" s="33">
        <v>45376.0</v>
      </c>
      <c r="C579" s="41">
        <v>7313.0</v>
      </c>
      <c r="D579" s="203" t="s">
        <v>992</v>
      </c>
      <c r="E579" s="204" t="s">
        <v>993</v>
      </c>
      <c r="F579" s="203" t="s">
        <v>994</v>
      </c>
      <c r="G579" s="203" t="s">
        <v>996</v>
      </c>
      <c r="H579" s="203" t="s">
        <v>166</v>
      </c>
      <c r="I579" s="41" t="s">
        <v>45</v>
      </c>
      <c r="J579" s="106">
        <v>44854.0</v>
      </c>
      <c r="K579" s="106">
        <v>45370.0</v>
      </c>
      <c r="L579" s="41"/>
      <c r="M579" s="68"/>
      <c r="N579" s="68"/>
      <c r="O579" s="65">
        <v>118064.0</v>
      </c>
      <c r="P579" s="43">
        <v>0.0</v>
      </c>
      <c r="Q579" s="42">
        <v>0.0</v>
      </c>
      <c r="R579" s="42">
        <v>0.0</v>
      </c>
      <c r="S579" s="41"/>
      <c r="T579" s="34" t="s">
        <v>98</v>
      </c>
      <c r="U579" s="106">
        <v>45370.0</v>
      </c>
      <c r="V579" s="106">
        <v>45417.0</v>
      </c>
      <c r="W579" s="41">
        <v>1.0</v>
      </c>
      <c r="X579" s="41" t="s">
        <v>100</v>
      </c>
      <c r="Y579" s="41" t="s">
        <v>66</v>
      </c>
    </row>
    <row r="580">
      <c r="A580" s="55" t="s">
        <v>3017</v>
      </c>
      <c r="B580" s="33">
        <v>45378.0</v>
      </c>
      <c r="C580" s="34">
        <v>11654.0</v>
      </c>
      <c r="D580" s="35" t="s">
        <v>3019</v>
      </c>
      <c r="E580" s="37" t="s">
        <v>3020</v>
      </c>
      <c r="F580" s="38" t="s">
        <v>3021</v>
      </c>
      <c r="G580" s="38" t="s">
        <v>215</v>
      </c>
      <c r="H580" s="38" t="s">
        <v>77</v>
      </c>
      <c r="I580" s="34" t="s">
        <v>45</v>
      </c>
      <c r="J580" s="33">
        <v>45371.0</v>
      </c>
      <c r="K580" s="106">
        <v>45373.0</v>
      </c>
      <c r="L580" s="41"/>
      <c r="M580" s="68"/>
      <c r="N580" s="33">
        <v>45385.0</v>
      </c>
      <c r="O580" s="43">
        <v>998000.0</v>
      </c>
      <c r="P580" s="43">
        <v>0.0</v>
      </c>
      <c r="Q580" s="42">
        <v>0.0</v>
      </c>
      <c r="R580" s="42">
        <v>0.0</v>
      </c>
      <c r="S580" s="41"/>
      <c r="T580" s="34" t="s">
        <v>98</v>
      </c>
      <c r="U580" s="33">
        <v>45385.0</v>
      </c>
      <c r="V580" s="33">
        <v>45744.0</v>
      </c>
      <c r="W580" s="34">
        <v>12.0</v>
      </c>
      <c r="X580" s="34" t="s">
        <v>100</v>
      </c>
      <c r="Y580" s="34" t="s">
        <v>51</v>
      </c>
    </row>
    <row r="581">
      <c r="A581" s="55" t="s">
        <v>3026</v>
      </c>
      <c r="B581" s="33">
        <v>45378.0</v>
      </c>
      <c r="C581" s="34">
        <v>11654.0</v>
      </c>
      <c r="D581" s="35" t="s">
        <v>3019</v>
      </c>
      <c r="E581" s="37" t="s">
        <v>3020</v>
      </c>
      <c r="F581" s="38" t="s">
        <v>3021</v>
      </c>
      <c r="G581" s="38" t="s">
        <v>215</v>
      </c>
      <c r="H581" s="38" t="s">
        <v>77</v>
      </c>
      <c r="I581" s="34" t="s">
        <v>45</v>
      </c>
      <c r="J581" s="33">
        <v>45371.0</v>
      </c>
      <c r="K581" s="106">
        <v>45373.0</v>
      </c>
      <c r="L581" s="41"/>
      <c r="M581" s="68"/>
      <c r="N581" s="68"/>
      <c r="O581" s="43">
        <v>118002.0</v>
      </c>
      <c r="P581" s="43">
        <v>0.0</v>
      </c>
      <c r="Q581" s="42">
        <v>0.0</v>
      </c>
      <c r="R581" s="42">
        <v>0.0</v>
      </c>
      <c r="S581" s="41"/>
      <c r="T581" s="34" t="s">
        <v>328</v>
      </c>
      <c r="U581" s="33">
        <v>45385.0</v>
      </c>
      <c r="V581" s="33">
        <v>45775.0</v>
      </c>
      <c r="W581" s="34">
        <v>1.0</v>
      </c>
      <c r="X581" s="34" t="s">
        <v>100</v>
      </c>
      <c r="Y581" s="34" t="s">
        <v>66</v>
      </c>
    </row>
    <row r="582">
      <c r="A582" s="55" t="s">
        <v>3124</v>
      </c>
      <c r="B582" s="33">
        <v>45378.0</v>
      </c>
      <c r="C582" s="34">
        <v>293.0</v>
      </c>
      <c r="D582" s="35" t="s">
        <v>2106</v>
      </c>
      <c r="E582" s="37" t="s">
        <v>3126</v>
      </c>
      <c r="F582" s="38" t="s">
        <v>3127</v>
      </c>
      <c r="G582" s="38" t="s">
        <v>3128</v>
      </c>
      <c r="H582" s="38" t="s">
        <v>3129</v>
      </c>
      <c r="I582" s="34" t="s">
        <v>45</v>
      </c>
      <c r="J582" s="33">
        <v>44287.0</v>
      </c>
      <c r="K582" s="106">
        <v>45374.0</v>
      </c>
      <c r="L582" s="41"/>
      <c r="M582" s="68"/>
      <c r="N582" s="68"/>
      <c r="O582" s="43">
        <v>78000.0</v>
      </c>
      <c r="P582" s="43">
        <v>0.0</v>
      </c>
      <c r="Q582" s="42">
        <v>0.0</v>
      </c>
      <c r="R582" s="42">
        <v>0.0</v>
      </c>
      <c r="S582" s="41"/>
      <c r="T582" s="34" t="s">
        <v>98</v>
      </c>
      <c r="U582" s="33">
        <v>45374.0</v>
      </c>
      <c r="V582" s="33">
        <v>45411.0</v>
      </c>
      <c r="W582" s="34">
        <v>1.0</v>
      </c>
      <c r="X582" s="34" t="s">
        <v>50</v>
      </c>
      <c r="Y582" s="34" t="s">
        <v>66</v>
      </c>
    </row>
    <row r="583">
      <c r="A583" s="55" t="s">
        <v>3138</v>
      </c>
      <c r="B583" s="33">
        <v>45378.0</v>
      </c>
      <c r="C583" s="34">
        <v>3860.0</v>
      </c>
      <c r="D583" s="35" t="s">
        <v>304</v>
      </c>
      <c r="E583" s="37" t="s">
        <v>3141</v>
      </c>
      <c r="F583" s="38" t="s">
        <v>3142</v>
      </c>
      <c r="G583" s="38" t="s">
        <v>3143</v>
      </c>
      <c r="H583" s="38" t="s">
        <v>63</v>
      </c>
      <c r="I583" s="34" t="s">
        <v>45</v>
      </c>
      <c r="J583" s="69">
        <v>44556.0</v>
      </c>
      <c r="K583" s="106">
        <v>45374.0</v>
      </c>
      <c r="L583" s="41"/>
      <c r="M583" s="68"/>
      <c r="N583" s="68"/>
      <c r="O583" s="43">
        <v>78000.0</v>
      </c>
      <c r="P583" s="43">
        <v>0.0</v>
      </c>
      <c r="Q583" s="42">
        <v>0.0</v>
      </c>
      <c r="R583" s="42">
        <v>0.0</v>
      </c>
      <c r="S583" s="41"/>
      <c r="T583" s="34" t="s">
        <v>98</v>
      </c>
      <c r="U583" s="33">
        <v>45374.0</v>
      </c>
      <c r="V583" s="33">
        <v>45413.0</v>
      </c>
      <c r="W583" s="34">
        <v>1.0</v>
      </c>
      <c r="X583" s="34" t="s">
        <v>50</v>
      </c>
      <c r="Y583" s="34" t="s">
        <v>66</v>
      </c>
    </row>
    <row r="584">
      <c r="A584" s="130" t="s">
        <v>3274</v>
      </c>
      <c r="B584" s="106">
        <v>45383.0</v>
      </c>
      <c r="C584" s="41">
        <v>3793.0</v>
      </c>
      <c r="D584" s="203" t="s">
        <v>3266</v>
      </c>
      <c r="E584" s="204" t="s">
        <v>3268</v>
      </c>
      <c r="F584" s="203" t="s">
        <v>3269</v>
      </c>
      <c r="G584" s="203" t="s">
        <v>696</v>
      </c>
      <c r="H584" s="203" t="s">
        <v>166</v>
      </c>
      <c r="I584" s="34" t="s">
        <v>45</v>
      </c>
      <c r="J584" s="233">
        <v>44551.0</v>
      </c>
      <c r="K584" s="106">
        <v>45375.0</v>
      </c>
      <c r="L584" s="197"/>
      <c r="M584" s="198"/>
      <c r="N584" s="33">
        <v>45405.0</v>
      </c>
      <c r="O584" s="65">
        <v>78047.0</v>
      </c>
      <c r="P584" s="43">
        <v>0.0</v>
      </c>
      <c r="Q584" s="42">
        <v>0.0</v>
      </c>
      <c r="R584" s="42">
        <v>0.0</v>
      </c>
      <c r="S584" s="197"/>
      <c r="T584" s="34" t="s">
        <v>98</v>
      </c>
      <c r="U584" s="33">
        <v>45405.0</v>
      </c>
      <c r="V584" s="33">
        <v>45435.0</v>
      </c>
      <c r="W584" s="41">
        <v>1.0</v>
      </c>
      <c r="X584" s="41" t="s">
        <v>50</v>
      </c>
      <c r="Y584" s="41" t="s">
        <v>66</v>
      </c>
    </row>
    <row r="585">
      <c r="A585" s="130" t="s">
        <v>3311</v>
      </c>
      <c r="B585" s="106">
        <v>45383.0</v>
      </c>
      <c r="C585" s="41">
        <v>2634.0</v>
      </c>
      <c r="D585" s="203" t="s">
        <v>3314</v>
      </c>
      <c r="E585" s="204" t="s">
        <v>3315</v>
      </c>
      <c r="F585" s="203" t="s">
        <v>3317</v>
      </c>
      <c r="G585" s="203" t="s">
        <v>2265</v>
      </c>
      <c r="H585" s="203" t="s">
        <v>99</v>
      </c>
      <c r="I585" s="41" t="s">
        <v>45</v>
      </c>
      <c r="J585" s="106">
        <v>44461.0</v>
      </c>
      <c r="K585" s="106">
        <v>45375.0</v>
      </c>
      <c r="L585" s="197"/>
      <c r="M585" s="198"/>
      <c r="N585" s="199"/>
      <c r="O585" s="65">
        <v>78000.0</v>
      </c>
      <c r="P585" s="43">
        <v>0.0</v>
      </c>
      <c r="Q585" s="42">
        <v>0.0</v>
      </c>
      <c r="R585" s="42">
        <v>0.0</v>
      </c>
      <c r="S585" s="197"/>
      <c r="T585" s="34" t="s">
        <v>98</v>
      </c>
      <c r="U585" s="106">
        <v>45375.0</v>
      </c>
      <c r="V585" s="106">
        <v>45413.0</v>
      </c>
      <c r="W585" s="41">
        <v>1.0</v>
      </c>
      <c r="X585" s="41" t="s">
        <v>50</v>
      </c>
      <c r="Y585" s="41" t="s">
        <v>66</v>
      </c>
    </row>
    <row r="586">
      <c r="A586" s="130" t="s">
        <v>3358</v>
      </c>
      <c r="B586" s="106">
        <v>45383.0</v>
      </c>
      <c r="C586" s="41">
        <v>10659.0</v>
      </c>
      <c r="D586" s="203" t="s">
        <v>3359</v>
      </c>
      <c r="E586" s="204" t="s">
        <v>3360</v>
      </c>
      <c r="F586" s="203" t="s">
        <v>3362</v>
      </c>
      <c r="G586" s="203" t="s">
        <v>43</v>
      </c>
      <c r="H586" s="203" t="s">
        <v>44</v>
      </c>
      <c r="I586" s="236">
        <v>45741.0</v>
      </c>
      <c r="J586" s="106">
        <v>45247.0</v>
      </c>
      <c r="K586" s="106">
        <v>45377.0</v>
      </c>
      <c r="L586" s="106">
        <v>45375.0</v>
      </c>
      <c r="M586" s="198"/>
      <c r="N586" s="199"/>
      <c r="O586" s="65">
        <v>78080.0</v>
      </c>
      <c r="P586" s="43">
        <v>0.0</v>
      </c>
      <c r="Q586" s="42">
        <v>0.0</v>
      </c>
      <c r="R586" s="42">
        <v>0.0</v>
      </c>
      <c r="S586" s="197"/>
      <c r="T586" s="34" t="s">
        <v>98</v>
      </c>
      <c r="U586" s="106">
        <v>45377.0</v>
      </c>
      <c r="V586" s="33">
        <v>45771.0</v>
      </c>
      <c r="W586" s="41">
        <v>1.0</v>
      </c>
      <c r="X586" s="41" t="s">
        <v>50</v>
      </c>
      <c r="Y586" s="41" t="s">
        <v>66</v>
      </c>
    </row>
    <row r="587">
      <c r="A587" s="130" t="s">
        <v>3393</v>
      </c>
      <c r="B587" s="106">
        <v>45383.0</v>
      </c>
      <c r="C587" s="41">
        <v>9902.0</v>
      </c>
      <c r="D587" s="203" t="s">
        <v>80</v>
      </c>
      <c r="E587" s="204" t="s">
        <v>82</v>
      </c>
      <c r="F587" s="203" t="s">
        <v>84</v>
      </c>
      <c r="G587" s="203" t="s">
        <v>43</v>
      </c>
      <c r="H587" s="203" t="s">
        <v>44</v>
      </c>
      <c r="I587" s="41" t="s">
        <v>45</v>
      </c>
      <c r="J587" s="106">
        <v>45160.0</v>
      </c>
      <c r="K587" s="106">
        <v>45376.0</v>
      </c>
      <c r="L587" s="197"/>
      <c r="M587" s="199"/>
      <c r="N587" s="199"/>
      <c r="O587" s="65">
        <v>78048.0</v>
      </c>
      <c r="P587" s="43">
        <v>0.0</v>
      </c>
      <c r="Q587" s="42">
        <v>0.0</v>
      </c>
      <c r="R587" s="42">
        <v>0.0</v>
      </c>
      <c r="S587" s="197"/>
      <c r="T587" s="34" t="s">
        <v>98</v>
      </c>
      <c r="U587" s="106">
        <v>45377.0</v>
      </c>
      <c r="V587" s="106">
        <v>45414.0</v>
      </c>
      <c r="W587" s="41">
        <v>1.0</v>
      </c>
      <c r="X587" s="41" t="s">
        <v>50</v>
      </c>
      <c r="Y587" s="41" t="s">
        <v>66</v>
      </c>
    </row>
    <row r="588">
      <c r="A588" s="130" t="s">
        <v>3411</v>
      </c>
      <c r="B588" s="106">
        <v>45383.0</v>
      </c>
      <c r="C588" s="41">
        <v>3541.0</v>
      </c>
      <c r="D588" s="203" t="s">
        <v>3412</v>
      </c>
      <c r="E588" s="204" t="s">
        <v>3414</v>
      </c>
      <c r="F588" s="203" t="s">
        <v>3415</v>
      </c>
      <c r="G588" s="203" t="s">
        <v>3416</v>
      </c>
      <c r="H588" s="203" t="s">
        <v>63</v>
      </c>
      <c r="I588" s="41" t="s">
        <v>45</v>
      </c>
      <c r="J588" s="233">
        <v>44530.0</v>
      </c>
      <c r="K588" s="106">
        <v>45376.0</v>
      </c>
      <c r="L588" s="197"/>
      <c r="M588" s="198"/>
      <c r="N588" s="199"/>
      <c r="O588" s="65">
        <v>78000.0</v>
      </c>
      <c r="P588" s="43">
        <v>0.0</v>
      </c>
      <c r="Q588" s="42">
        <v>0.0</v>
      </c>
      <c r="R588" s="42">
        <v>0.0</v>
      </c>
      <c r="S588" s="197"/>
      <c r="T588" s="34" t="s">
        <v>98</v>
      </c>
      <c r="U588" s="106">
        <v>45376.0</v>
      </c>
      <c r="V588" s="106">
        <v>45414.0</v>
      </c>
      <c r="W588" s="41">
        <v>1.0</v>
      </c>
      <c r="X588" s="41" t="s">
        <v>50</v>
      </c>
      <c r="Y588" s="41" t="s">
        <v>66</v>
      </c>
    </row>
    <row r="589">
      <c r="A589" s="130" t="s">
        <v>3512</v>
      </c>
      <c r="B589" s="106">
        <v>45383.0</v>
      </c>
      <c r="C589" s="41">
        <v>10569.0</v>
      </c>
      <c r="D589" s="203" t="s">
        <v>3513</v>
      </c>
      <c r="E589" s="204" t="s">
        <v>3514</v>
      </c>
      <c r="F589" s="203" t="s">
        <v>3515</v>
      </c>
      <c r="G589" s="203" t="s">
        <v>3516</v>
      </c>
      <c r="H589" s="203" t="s">
        <v>287</v>
      </c>
      <c r="I589" s="41" t="s">
        <v>45</v>
      </c>
      <c r="J589" s="106">
        <v>45237.0</v>
      </c>
      <c r="K589" s="106">
        <v>45376.0</v>
      </c>
      <c r="L589" s="197"/>
      <c r="M589" s="198"/>
      <c r="N589" s="199"/>
      <c r="O589" s="65">
        <v>118096.0</v>
      </c>
      <c r="P589" s="43">
        <v>0.0</v>
      </c>
      <c r="Q589" s="42">
        <v>0.0</v>
      </c>
      <c r="R589" s="42">
        <v>0.0</v>
      </c>
      <c r="S589" s="197"/>
      <c r="T589" s="34" t="s">
        <v>98</v>
      </c>
      <c r="U589" s="106">
        <v>45377.0</v>
      </c>
      <c r="V589" s="106">
        <v>45412.0</v>
      </c>
      <c r="W589" s="41">
        <v>1.0</v>
      </c>
      <c r="X589" s="41" t="s">
        <v>100</v>
      </c>
      <c r="Y589" s="41" t="s">
        <v>66</v>
      </c>
    </row>
    <row r="590">
      <c r="A590" s="130" t="s">
        <v>3520</v>
      </c>
      <c r="B590" s="106">
        <v>45383.0</v>
      </c>
      <c r="C590" s="41">
        <v>1183.0</v>
      </c>
      <c r="D590" s="203" t="s">
        <v>3521</v>
      </c>
      <c r="E590" s="204" t="s">
        <v>3522</v>
      </c>
      <c r="F590" s="203" t="s">
        <v>3523</v>
      </c>
      <c r="G590" s="203" t="s">
        <v>228</v>
      </c>
      <c r="H590" s="203" t="s">
        <v>174</v>
      </c>
      <c r="I590" s="41" t="s">
        <v>45</v>
      </c>
      <c r="J590" s="106">
        <v>44350.0</v>
      </c>
      <c r="K590" s="106">
        <v>45376.0</v>
      </c>
      <c r="L590" s="197"/>
      <c r="M590" s="65">
        <v>78000.0</v>
      </c>
      <c r="N590" s="199"/>
      <c r="O590" s="65">
        <v>100000.0</v>
      </c>
      <c r="P590" s="43">
        <v>0.0</v>
      </c>
      <c r="Q590" s="42">
        <v>0.0</v>
      </c>
      <c r="R590" s="42">
        <v>0.0</v>
      </c>
      <c r="S590" s="197"/>
      <c r="T590" s="34" t="s">
        <v>98</v>
      </c>
      <c r="U590" s="106">
        <v>45376.0</v>
      </c>
      <c r="V590" s="106">
        <v>45414.0</v>
      </c>
      <c r="W590" s="41">
        <v>1.0</v>
      </c>
      <c r="X590" s="41" t="s">
        <v>50</v>
      </c>
      <c r="Y590" s="41" t="s">
        <v>66</v>
      </c>
    </row>
    <row r="591">
      <c r="A591" s="130" t="s">
        <v>3639</v>
      </c>
      <c r="B591" s="106">
        <v>45383.0</v>
      </c>
      <c r="C591" s="41">
        <v>5080.0</v>
      </c>
      <c r="D591" s="203" t="s">
        <v>880</v>
      </c>
      <c r="E591" s="204" t="s">
        <v>882</v>
      </c>
      <c r="F591" s="38" t="s">
        <v>1014</v>
      </c>
      <c r="G591" s="203" t="s">
        <v>265</v>
      </c>
      <c r="H591" s="203" t="s">
        <v>63</v>
      </c>
      <c r="I591" s="41" t="s">
        <v>45</v>
      </c>
      <c r="J591" s="106">
        <v>44636.0</v>
      </c>
      <c r="K591" s="106">
        <v>45377.0</v>
      </c>
      <c r="L591" s="197"/>
      <c r="M591" s="65">
        <v>78000.0</v>
      </c>
      <c r="N591" s="199"/>
      <c r="O591" s="65">
        <v>118030.0</v>
      </c>
      <c r="P591" s="43">
        <v>0.0</v>
      </c>
      <c r="Q591" s="42">
        <v>0.0</v>
      </c>
      <c r="R591" s="42">
        <v>0.0</v>
      </c>
      <c r="S591" s="197"/>
      <c r="T591" s="34" t="s">
        <v>98</v>
      </c>
      <c r="U591" s="106">
        <v>45377.0</v>
      </c>
      <c r="V591" s="106">
        <v>45417.0</v>
      </c>
      <c r="W591" s="41">
        <v>1.0</v>
      </c>
      <c r="X591" s="41" t="s">
        <v>50</v>
      </c>
      <c r="Y591" s="41" t="s">
        <v>66</v>
      </c>
    </row>
    <row r="592">
      <c r="A592" s="130" t="s">
        <v>3675</v>
      </c>
      <c r="B592" s="106">
        <v>45383.0</v>
      </c>
      <c r="C592" s="41">
        <v>5080.0</v>
      </c>
      <c r="D592" s="203" t="s">
        <v>880</v>
      </c>
      <c r="E592" s="204" t="s">
        <v>882</v>
      </c>
      <c r="F592" s="38" t="s">
        <v>3677</v>
      </c>
      <c r="G592" s="203" t="s">
        <v>265</v>
      </c>
      <c r="H592" s="203" t="s">
        <v>63</v>
      </c>
      <c r="I592" s="41" t="s">
        <v>45</v>
      </c>
      <c r="J592" s="106">
        <v>44636.0</v>
      </c>
      <c r="K592" s="106">
        <v>45377.0</v>
      </c>
      <c r="L592" s="197"/>
      <c r="M592" s="65">
        <v>78000.0</v>
      </c>
      <c r="N592" s="199"/>
      <c r="O592" s="43">
        <v>78000.0</v>
      </c>
      <c r="P592" s="43">
        <v>0.0</v>
      </c>
      <c r="Q592" s="42">
        <v>0.0</v>
      </c>
      <c r="R592" s="42">
        <v>0.0</v>
      </c>
      <c r="S592" s="197"/>
      <c r="T592" s="34" t="s">
        <v>98</v>
      </c>
      <c r="U592" s="33">
        <v>45382.0</v>
      </c>
      <c r="V592" s="33">
        <v>45425.0</v>
      </c>
      <c r="W592" s="41">
        <v>1.0</v>
      </c>
      <c r="X592" s="41" t="s">
        <v>50</v>
      </c>
      <c r="Y592" s="41" t="s">
        <v>66</v>
      </c>
    </row>
    <row r="593">
      <c r="A593" s="130" t="s">
        <v>3708</v>
      </c>
      <c r="B593" s="106">
        <v>45383.0</v>
      </c>
      <c r="C593" s="41">
        <v>9299.0</v>
      </c>
      <c r="D593" s="203" t="s">
        <v>3710</v>
      </c>
      <c r="E593" s="204" t="s">
        <v>3711</v>
      </c>
      <c r="F593" s="203" t="s">
        <v>3712</v>
      </c>
      <c r="G593" s="203" t="s">
        <v>151</v>
      </c>
      <c r="H593" s="203" t="s">
        <v>99</v>
      </c>
      <c r="I593" s="41" t="s">
        <v>45</v>
      </c>
      <c r="J593" s="106">
        <v>45088.0</v>
      </c>
      <c r="K593" s="106">
        <v>45378.0</v>
      </c>
      <c r="L593" s="197"/>
      <c r="M593" s="198"/>
      <c r="N593" s="199"/>
      <c r="O593" s="65">
        <v>78000.0</v>
      </c>
      <c r="P593" s="43">
        <v>0.0</v>
      </c>
      <c r="Q593" s="42">
        <v>0.0</v>
      </c>
      <c r="R593" s="42">
        <v>0.0</v>
      </c>
      <c r="S593" s="197"/>
      <c r="T593" s="34" t="s">
        <v>98</v>
      </c>
      <c r="U593" s="106">
        <v>45378.0</v>
      </c>
      <c r="V593" s="106">
        <v>45411.0</v>
      </c>
      <c r="W593" s="41">
        <v>1.0</v>
      </c>
      <c r="X593" s="41" t="s">
        <v>50</v>
      </c>
      <c r="Y593" s="41" t="s">
        <v>66</v>
      </c>
    </row>
    <row r="594">
      <c r="A594" s="130" t="s">
        <v>3798</v>
      </c>
      <c r="B594" s="106">
        <v>45383.0</v>
      </c>
      <c r="C594" s="41">
        <v>5653.0</v>
      </c>
      <c r="D594" s="203" t="s">
        <v>3801</v>
      </c>
      <c r="E594" s="204" t="s">
        <v>103</v>
      </c>
      <c r="F594" s="203" t="s">
        <v>105</v>
      </c>
      <c r="G594" s="203" t="s">
        <v>106</v>
      </c>
      <c r="H594" s="203" t="s">
        <v>107</v>
      </c>
      <c r="I594" s="41" t="s">
        <v>45</v>
      </c>
      <c r="J594" s="106">
        <v>44688.0</v>
      </c>
      <c r="K594" s="106">
        <v>45378.0</v>
      </c>
      <c r="L594" s="197"/>
      <c r="M594" s="65">
        <v>78000.0</v>
      </c>
      <c r="N594" s="199"/>
      <c r="O594" s="65">
        <v>156000.0</v>
      </c>
      <c r="P594" s="43">
        <v>0.0</v>
      </c>
      <c r="Q594" s="42">
        <v>0.0</v>
      </c>
      <c r="R594" s="42">
        <v>0.0</v>
      </c>
      <c r="S594" s="197"/>
      <c r="T594" s="34" t="s">
        <v>98</v>
      </c>
      <c r="U594" s="106">
        <v>45378.0</v>
      </c>
      <c r="V594" s="106">
        <v>45412.0</v>
      </c>
      <c r="W594" s="41">
        <v>1.0</v>
      </c>
      <c r="X594" s="41" t="s">
        <v>50</v>
      </c>
      <c r="Y594" s="41" t="s">
        <v>66</v>
      </c>
    </row>
    <row r="595">
      <c r="A595" s="130" t="s">
        <v>3798</v>
      </c>
      <c r="B595" s="106">
        <v>45383.0</v>
      </c>
      <c r="C595" s="41">
        <v>5653.0</v>
      </c>
      <c r="D595" s="203" t="s">
        <v>3801</v>
      </c>
      <c r="E595" s="204" t="s">
        <v>103</v>
      </c>
      <c r="F595" s="38" t="s">
        <v>119</v>
      </c>
      <c r="G595" s="203" t="s">
        <v>106</v>
      </c>
      <c r="H595" s="203" t="s">
        <v>107</v>
      </c>
      <c r="I595" s="41" t="s">
        <v>45</v>
      </c>
      <c r="J595" s="106">
        <v>44688.0</v>
      </c>
      <c r="K595" s="106">
        <v>45378.0</v>
      </c>
      <c r="L595" s="197"/>
      <c r="M595" s="65">
        <v>78000.0</v>
      </c>
      <c r="N595" s="33">
        <v>45385.0</v>
      </c>
      <c r="O595" s="65">
        <v>78000.0</v>
      </c>
      <c r="P595" s="43">
        <v>0.0</v>
      </c>
      <c r="Q595" s="42">
        <v>0.0</v>
      </c>
      <c r="R595" s="42">
        <v>0.0</v>
      </c>
      <c r="S595" s="197"/>
      <c r="T595" s="34" t="s">
        <v>98</v>
      </c>
      <c r="U595" s="33">
        <v>45385.0</v>
      </c>
      <c r="V595" s="33">
        <v>45422.0</v>
      </c>
      <c r="W595" s="41">
        <v>1.0</v>
      </c>
      <c r="X595" s="41" t="s">
        <v>50</v>
      </c>
      <c r="Y595" s="41" t="s">
        <v>66</v>
      </c>
    </row>
    <row r="596">
      <c r="A596" s="130" t="s">
        <v>3817</v>
      </c>
      <c r="B596" s="106">
        <v>45383.0</v>
      </c>
      <c r="C596" s="41">
        <v>8150.0</v>
      </c>
      <c r="D596" s="203" t="s">
        <v>3818</v>
      </c>
      <c r="E596" s="204" t="s">
        <v>3819</v>
      </c>
      <c r="F596" s="203" t="s">
        <v>3821</v>
      </c>
      <c r="G596" s="203" t="s">
        <v>151</v>
      </c>
      <c r="H596" s="203" t="s">
        <v>99</v>
      </c>
      <c r="I596" s="41" t="s">
        <v>45</v>
      </c>
      <c r="J596" s="106">
        <v>44951.0</v>
      </c>
      <c r="K596" s="106">
        <v>45378.0</v>
      </c>
      <c r="L596" s="197"/>
      <c r="M596" s="198"/>
      <c r="N596" s="199"/>
      <c r="O596" s="65">
        <v>118094.0</v>
      </c>
      <c r="P596" s="43">
        <v>0.0</v>
      </c>
      <c r="Q596" s="42">
        <v>0.0</v>
      </c>
      <c r="R596" s="42">
        <v>0.0</v>
      </c>
      <c r="S596" s="197"/>
      <c r="T596" s="34" t="s">
        <v>98</v>
      </c>
      <c r="U596" s="106">
        <v>45379.0</v>
      </c>
      <c r="V596" s="106">
        <v>45411.0</v>
      </c>
      <c r="W596" s="41">
        <v>1.0</v>
      </c>
      <c r="X596" s="41" t="s">
        <v>100</v>
      </c>
      <c r="Y596" s="41" t="s">
        <v>66</v>
      </c>
    </row>
    <row r="597">
      <c r="A597" s="130" t="s">
        <v>3832</v>
      </c>
      <c r="B597" s="106">
        <v>45383.0</v>
      </c>
      <c r="C597" s="41">
        <v>10023.0</v>
      </c>
      <c r="D597" s="203" t="s">
        <v>3835</v>
      </c>
      <c r="E597" s="204" t="s">
        <v>3836</v>
      </c>
      <c r="F597" s="203" t="s">
        <v>3837</v>
      </c>
      <c r="G597" s="203" t="s">
        <v>118</v>
      </c>
      <c r="H597" s="203" t="s">
        <v>118</v>
      </c>
      <c r="I597" s="41" t="s">
        <v>45</v>
      </c>
      <c r="J597" s="106">
        <v>45174.0</v>
      </c>
      <c r="K597" s="106">
        <v>45378.0</v>
      </c>
      <c r="L597" s="197"/>
      <c r="M597" s="198"/>
      <c r="N597" s="199"/>
      <c r="O597" s="65">
        <v>78000.0</v>
      </c>
      <c r="P597" s="43">
        <v>0.0</v>
      </c>
      <c r="Q597" s="42">
        <v>0.0</v>
      </c>
      <c r="R597" s="42">
        <v>0.0</v>
      </c>
      <c r="S597" s="197"/>
      <c r="T597" s="34" t="s">
        <v>98</v>
      </c>
      <c r="U597" s="106">
        <v>45379.0</v>
      </c>
      <c r="V597" s="106">
        <v>45412.0</v>
      </c>
      <c r="W597" s="41">
        <v>1.0</v>
      </c>
      <c r="X597" s="41" t="s">
        <v>50</v>
      </c>
      <c r="Y597" s="41" t="s">
        <v>66</v>
      </c>
    </row>
    <row r="598">
      <c r="A598" s="130" t="s">
        <v>3855</v>
      </c>
      <c r="B598" s="106">
        <v>45383.0</v>
      </c>
      <c r="C598" s="41">
        <v>8412.0</v>
      </c>
      <c r="D598" s="203" t="s">
        <v>2535</v>
      </c>
      <c r="E598" s="204" t="s">
        <v>2536</v>
      </c>
      <c r="F598" s="203" t="s">
        <v>2537</v>
      </c>
      <c r="G598" s="203" t="s">
        <v>468</v>
      </c>
      <c r="H598" s="203" t="s">
        <v>35</v>
      </c>
      <c r="I598" s="41" t="s">
        <v>45</v>
      </c>
      <c r="J598" s="106">
        <v>44982.0</v>
      </c>
      <c r="K598" s="106">
        <v>45379.0</v>
      </c>
      <c r="L598" s="197"/>
      <c r="M598" s="198"/>
      <c r="N598" s="199"/>
      <c r="O598" s="65">
        <v>78000.0</v>
      </c>
      <c r="P598" s="43">
        <v>0.0</v>
      </c>
      <c r="Q598" s="42">
        <v>0.0</v>
      </c>
      <c r="R598" s="42">
        <v>0.0</v>
      </c>
      <c r="S598" s="197"/>
      <c r="T598" s="34" t="s">
        <v>98</v>
      </c>
      <c r="U598" s="106">
        <v>45379.0</v>
      </c>
      <c r="V598" s="106">
        <v>45429.0</v>
      </c>
      <c r="W598" s="41">
        <v>1.0</v>
      </c>
      <c r="X598" s="41" t="s">
        <v>50</v>
      </c>
      <c r="Y598" s="41" t="s">
        <v>66</v>
      </c>
    </row>
    <row r="599">
      <c r="A599" s="130" t="s">
        <v>3957</v>
      </c>
      <c r="B599" s="106">
        <v>45383.0</v>
      </c>
      <c r="C599" s="41">
        <v>11703.0</v>
      </c>
      <c r="D599" s="203" t="s">
        <v>3951</v>
      </c>
      <c r="E599" s="204" t="s">
        <v>3953</v>
      </c>
      <c r="F599" s="203" t="s">
        <v>3954</v>
      </c>
      <c r="G599" s="203" t="s">
        <v>78</v>
      </c>
      <c r="H599" s="203" t="s">
        <v>35</v>
      </c>
      <c r="I599" s="41" t="s">
        <v>45</v>
      </c>
      <c r="J599" s="106">
        <v>45377.0</v>
      </c>
      <c r="K599" s="106">
        <v>45379.0</v>
      </c>
      <c r="L599" s="197"/>
      <c r="M599" s="198"/>
      <c r="N599" s="199"/>
      <c r="O599" s="65">
        <v>0.0</v>
      </c>
      <c r="P599" s="43">
        <v>0.0</v>
      </c>
      <c r="Q599" s="42">
        <v>0.0</v>
      </c>
      <c r="R599" s="42">
        <v>0.0</v>
      </c>
      <c r="S599" s="197"/>
      <c r="T599" s="34" t="s">
        <v>98</v>
      </c>
      <c r="U599" s="106">
        <v>45380.0</v>
      </c>
      <c r="V599" s="106">
        <v>45421.0</v>
      </c>
      <c r="W599" s="41">
        <v>1.0</v>
      </c>
      <c r="X599" s="41" t="s">
        <v>100</v>
      </c>
      <c r="Y599" s="41" t="s">
        <v>66</v>
      </c>
    </row>
    <row r="600">
      <c r="A600" s="130" t="s">
        <v>3986</v>
      </c>
      <c r="B600" s="106">
        <v>45383.0</v>
      </c>
      <c r="C600" s="41">
        <v>6935.0</v>
      </c>
      <c r="D600" s="203" t="s">
        <v>3987</v>
      </c>
      <c r="E600" s="204" t="s">
        <v>283</v>
      </c>
      <c r="F600" s="203" t="s">
        <v>285</v>
      </c>
      <c r="G600" s="203" t="s">
        <v>286</v>
      </c>
      <c r="H600" s="203" t="s">
        <v>287</v>
      </c>
      <c r="I600" s="41" t="s">
        <v>45</v>
      </c>
      <c r="J600" s="106">
        <v>44816.0</v>
      </c>
      <c r="K600" s="106">
        <v>45379.0</v>
      </c>
      <c r="L600" s="197"/>
      <c r="M600" s="65">
        <v>78000.0</v>
      </c>
      <c r="N600" s="199"/>
      <c r="O600" s="65">
        <v>78079.0</v>
      </c>
      <c r="P600" s="43">
        <v>0.0</v>
      </c>
      <c r="Q600" s="42">
        <v>0.0</v>
      </c>
      <c r="R600" s="42">
        <v>0.0</v>
      </c>
      <c r="S600" s="197"/>
      <c r="T600" s="34" t="s">
        <v>98</v>
      </c>
      <c r="U600" s="106">
        <v>45382.0</v>
      </c>
      <c r="V600" s="106">
        <v>45412.0</v>
      </c>
      <c r="W600" s="41">
        <v>1.0</v>
      </c>
      <c r="X600" s="41" t="s">
        <v>50</v>
      </c>
      <c r="Y600" s="41" t="s">
        <v>66</v>
      </c>
    </row>
    <row r="601">
      <c r="A601" s="130" t="s">
        <v>4012</v>
      </c>
      <c r="B601" s="106">
        <v>45383.0</v>
      </c>
      <c r="C601" s="41">
        <v>7617.0</v>
      </c>
      <c r="D601" s="203" t="s">
        <v>4014</v>
      </c>
      <c r="E601" s="204" t="s">
        <v>4015</v>
      </c>
      <c r="F601" s="203" t="s">
        <v>1407</v>
      </c>
      <c r="G601" s="203" t="s">
        <v>846</v>
      </c>
      <c r="H601" s="203" t="s">
        <v>413</v>
      </c>
      <c r="I601" s="41" t="s">
        <v>45</v>
      </c>
      <c r="J601" s="106">
        <v>44887.0</v>
      </c>
      <c r="K601" s="106">
        <v>45380.0</v>
      </c>
      <c r="L601" s="106">
        <v>45379.0</v>
      </c>
      <c r="M601" s="198"/>
      <c r="N601" s="199"/>
      <c r="O601" s="65">
        <v>118017.0</v>
      </c>
      <c r="P601" s="43">
        <v>0.0</v>
      </c>
      <c r="Q601" s="42">
        <v>0.0</v>
      </c>
      <c r="R601" s="42">
        <v>0.0</v>
      </c>
      <c r="S601" s="197"/>
      <c r="T601" s="34" t="s">
        <v>98</v>
      </c>
      <c r="U601" s="106">
        <v>45381.0</v>
      </c>
      <c r="V601" s="106">
        <v>45412.0</v>
      </c>
      <c r="W601" s="41">
        <v>1.0</v>
      </c>
      <c r="X601" s="34" t="s">
        <v>100</v>
      </c>
      <c r="Y601" s="41" t="s">
        <v>66</v>
      </c>
    </row>
    <row r="602">
      <c r="A602" s="130" t="s">
        <v>4081</v>
      </c>
      <c r="B602" s="106">
        <v>45383.0</v>
      </c>
      <c r="C602" s="41">
        <v>2955.0</v>
      </c>
      <c r="D602" s="203" t="s">
        <v>4083</v>
      </c>
      <c r="E602" s="204" t="s">
        <v>4084</v>
      </c>
      <c r="F602" s="203" t="s">
        <v>1363</v>
      </c>
      <c r="G602" s="203" t="s">
        <v>312</v>
      </c>
      <c r="H602" s="203" t="s">
        <v>287</v>
      </c>
      <c r="I602" s="34" t="s">
        <v>45</v>
      </c>
      <c r="J602" s="106">
        <v>44488.0</v>
      </c>
      <c r="K602" s="106">
        <v>45380.0</v>
      </c>
      <c r="L602" s="197"/>
      <c r="M602" s="198"/>
      <c r="N602" s="33">
        <v>45386.0</v>
      </c>
      <c r="O602" s="65">
        <v>78064.0</v>
      </c>
      <c r="P602" s="43">
        <v>0.0</v>
      </c>
      <c r="Q602" s="42">
        <v>0.0</v>
      </c>
      <c r="R602" s="42">
        <v>0.0</v>
      </c>
      <c r="S602" s="197"/>
      <c r="T602" s="34" t="s">
        <v>98</v>
      </c>
      <c r="U602" s="33">
        <v>45386.0</v>
      </c>
      <c r="V602" s="33">
        <v>45419.0</v>
      </c>
      <c r="W602" s="41">
        <v>1.0</v>
      </c>
      <c r="X602" s="41" t="s">
        <v>50</v>
      </c>
      <c r="Y602" s="41" t="s">
        <v>66</v>
      </c>
    </row>
    <row r="603">
      <c r="A603" s="130" t="s">
        <v>4092</v>
      </c>
      <c r="B603" s="106">
        <v>45383.0</v>
      </c>
      <c r="C603" s="41">
        <v>3595.0</v>
      </c>
      <c r="D603" s="203" t="s">
        <v>73</v>
      </c>
      <c r="E603" s="204" t="s">
        <v>74</v>
      </c>
      <c r="F603" s="203" t="s">
        <v>76</v>
      </c>
      <c r="G603" s="203" t="s">
        <v>78</v>
      </c>
      <c r="H603" s="203" t="s">
        <v>35</v>
      </c>
      <c r="I603" s="41" t="s">
        <v>45</v>
      </c>
      <c r="J603" s="106">
        <v>44534.0</v>
      </c>
      <c r="K603" s="106">
        <v>45380.0</v>
      </c>
      <c r="L603" s="197"/>
      <c r="M603" s="198"/>
      <c r="N603" s="199"/>
      <c r="O603" s="65">
        <v>78079.0</v>
      </c>
      <c r="P603" s="43">
        <v>0.0</v>
      </c>
      <c r="Q603" s="42">
        <v>0.0</v>
      </c>
      <c r="R603" s="42">
        <v>0.0</v>
      </c>
      <c r="S603" s="197"/>
      <c r="T603" s="34" t="s">
        <v>98</v>
      </c>
      <c r="U603" s="106">
        <v>45382.0</v>
      </c>
      <c r="V603" s="106">
        <v>45418.0</v>
      </c>
      <c r="W603" s="41">
        <v>1.0</v>
      </c>
      <c r="X603" s="41" t="s">
        <v>50</v>
      </c>
      <c r="Y603" s="41" t="s">
        <v>66</v>
      </c>
    </row>
    <row r="604">
      <c r="A604" s="130" t="s">
        <v>4123</v>
      </c>
      <c r="B604" s="106">
        <v>45383.0</v>
      </c>
      <c r="C604" s="41">
        <v>11378.0</v>
      </c>
      <c r="D604" s="203" t="s">
        <v>3965</v>
      </c>
      <c r="E604" s="204" t="s">
        <v>3966</v>
      </c>
      <c r="F604" s="203" t="s">
        <v>3967</v>
      </c>
      <c r="G604" s="203" t="s">
        <v>681</v>
      </c>
      <c r="H604" s="203" t="s">
        <v>44</v>
      </c>
      <c r="I604" s="41" t="s">
        <v>45</v>
      </c>
      <c r="J604" s="106">
        <v>45340.0</v>
      </c>
      <c r="K604" s="106">
        <v>45380.0</v>
      </c>
      <c r="L604" s="197"/>
      <c r="M604" s="198"/>
      <c r="N604" s="199"/>
      <c r="O604" s="65">
        <v>118000.0</v>
      </c>
      <c r="P604" s="43">
        <v>0.0</v>
      </c>
      <c r="Q604" s="42">
        <v>0.0</v>
      </c>
      <c r="R604" s="42">
        <v>0.0</v>
      </c>
      <c r="S604" s="197"/>
      <c r="T604" s="34" t="s">
        <v>98</v>
      </c>
      <c r="U604" s="106">
        <v>45380.0</v>
      </c>
      <c r="V604" s="106">
        <v>45414.0</v>
      </c>
      <c r="W604" s="41">
        <v>1.0</v>
      </c>
      <c r="X604" s="41" t="s">
        <v>100</v>
      </c>
      <c r="Y604" s="41" t="s">
        <v>66</v>
      </c>
    </row>
    <row r="605">
      <c r="A605" s="130" t="s">
        <v>4140</v>
      </c>
      <c r="B605" s="106">
        <v>45383.0</v>
      </c>
      <c r="C605" s="41">
        <v>5380.0</v>
      </c>
      <c r="D605" s="203" t="s">
        <v>4007</v>
      </c>
      <c r="E605" s="204" t="s">
        <v>4008</v>
      </c>
      <c r="F605" s="203" t="s">
        <v>4009</v>
      </c>
      <c r="G605" s="203" t="s">
        <v>467</v>
      </c>
      <c r="H605" s="203" t="s">
        <v>77</v>
      </c>
      <c r="I605" s="41" t="s">
        <v>45</v>
      </c>
      <c r="J605" s="106">
        <v>44657.0</v>
      </c>
      <c r="K605" s="106">
        <v>45380.0</v>
      </c>
      <c r="L605" s="197"/>
      <c r="M605" s="198"/>
      <c r="N605" s="199"/>
      <c r="O605" s="65">
        <v>78046.0</v>
      </c>
      <c r="P605" s="43">
        <v>0.0</v>
      </c>
      <c r="Q605" s="42">
        <v>0.0</v>
      </c>
      <c r="R605" s="42">
        <v>0.0</v>
      </c>
      <c r="S605" s="197"/>
      <c r="T605" s="34" t="s">
        <v>98</v>
      </c>
      <c r="U605" s="106">
        <v>45381.0</v>
      </c>
      <c r="V605" s="106">
        <v>45421.0</v>
      </c>
      <c r="W605" s="41">
        <v>1.0</v>
      </c>
      <c r="X605" s="41" t="s">
        <v>50</v>
      </c>
      <c r="Y605" s="41" t="s">
        <v>66</v>
      </c>
    </row>
    <row r="606">
      <c r="A606" s="130" t="s">
        <v>4168</v>
      </c>
      <c r="B606" s="106">
        <v>45383.0</v>
      </c>
      <c r="C606" s="41">
        <v>11691.0</v>
      </c>
      <c r="D606" s="203" t="s">
        <v>3429</v>
      </c>
      <c r="E606" s="204" t="s">
        <v>3430</v>
      </c>
      <c r="F606" s="203" t="s">
        <v>3431</v>
      </c>
      <c r="G606" s="203" t="s">
        <v>3432</v>
      </c>
      <c r="H606" s="203" t="s">
        <v>63</v>
      </c>
      <c r="I606" s="41" t="s">
        <v>45</v>
      </c>
      <c r="J606" s="106">
        <v>45376.0</v>
      </c>
      <c r="K606" s="106">
        <v>45381.0</v>
      </c>
      <c r="L606" s="197"/>
      <c r="M606" s="65">
        <v>78000.0</v>
      </c>
      <c r="N606" s="199"/>
      <c r="O606" s="65">
        <v>0.0</v>
      </c>
      <c r="P606" s="43">
        <v>0.0</v>
      </c>
      <c r="Q606" s="42">
        <v>0.0</v>
      </c>
      <c r="R606" s="42">
        <v>0.0</v>
      </c>
      <c r="S606" s="197"/>
      <c r="T606" s="34" t="s">
        <v>98</v>
      </c>
      <c r="U606" s="106">
        <v>45381.0</v>
      </c>
      <c r="V606" s="106">
        <v>45420.0</v>
      </c>
      <c r="W606" s="41">
        <v>1.0</v>
      </c>
      <c r="X606" s="41" t="s">
        <v>50</v>
      </c>
      <c r="Y606" s="41" t="s">
        <v>66</v>
      </c>
    </row>
    <row r="607">
      <c r="A607" s="130" t="s">
        <v>4213</v>
      </c>
      <c r="B607" s="106">
        <v>45383.0</v>
      </c>
      <c r="C607" s="41">
        <v>6207.0</v>
      </c>
      <c r="D607" s="203" t="s">
        <v>4215</v>
      </c>
      <c r="E607" s="204" t="s">
        <v>4216</v>
      </c>
      <c r="F607" s="203" t="s">
        <v>4217</v>
      </c>
      <c r="G607" s="203" t="s">
        <v>34</v>
      </c>
      <c r="H607" s="203" t="s">
        <v>35</v>
      </c>
      <c r="I607" s="41" t="s">
        <v>45</v>
      </c>
      <c r="J607" s="106">
        <v>44745.0</v>
      </c>
      <c r="K607" s="106">
        <v>45381.0</v>
      </c>
      <c r="L607" s="197"/>
      <c r="M607" s="65">
        <v>78000.0</v>
      </c>
      <c r="N607" s="199"/>
      <c r="O607" s="65">
        <v>68000.0</v>
      </c>
      <c r="P607" s="43">
        <v>0.0</v>
      </c>
      <c r="Q607" s="42">
        <v>0.0</v>
      </c>
      <c r="R607" s="42">
        <v>0.0</v>
      </c>
      <c r="S607" s="197"/>
      <c r="T607" s="34" t="s">
        <v>98</v>
      </c>
      <c r="U607" s="106">
        <v>45381.0</v>
      </c>
      <c r="V607" s="106">
        <v>45419.0</v>
      </c>
      <c r="W607" s="41">
        <v>1.0</v>
      </c>
      <c r="X607" s="41" t="s">
        <v>50</v>
      </c>
      <c r="Y607" s="41" t="s">
        <v>66</v>
      </c>
    </row>
    <row r="608">
      <c r="A608" s="130" t="s">
        <v>4255</v>
      </c>
      <c r="B608" s="106">
        <v>45383.0</v>
      </c>
      <c r="C608" s="41">
        <v>9887.0</v>
      </c>
      <c r="D608" s="203" t="s">
        <v>292</v>
      </c>
      <c r="E608" s="204" t="s">
        <v>294</v>
      </c>
      <c r="F608" s="203" t="s">
        <v>295</v>
      </c>
      <c r="G608" s="203" t="s">
        <v>97</v>
      </c>
      <c r="H608" s="203" t="s">
        <v>99</v>
      </c>
      <c r="I608" s="41" t="s">
        <v>45</v>
      </c>
      <c r="J608" s="106">
        <v>45158.0</v>
      </c>
      <c r="K608" s="106">
        <v>45381.0</v>
      </c>
      <c r="L608" s="197"/>
      <c r="M608" s="198"/>
      <c r="N608" s="199"/>
      <c r="O608" s="65">
        <v>118000.0</v>
      </c>
      <c r="P608" s="43">
        <v>0.0</v>
      </c>
      <c r="Q608" s="42">
        <v>0.0</v>
      </c>
      <c r="R608" s="42">
        <v>0.0</v>
      </c>
      <c r="S608" s="197"/>
      <c r="T608" s="34" t="s">
        <v>98</v>
      </c>
      <c r="U608" s="106">
        <v>45381.0</v>
      </c>
      <c r="V608" s="106">
        <v>45412.0</v>
      </c>
      <c r="W608" s="41">
        <v>1.0</v>
      </c>
      <c r="X608" s="41" t="s">
        <v>100</v>
      </c>
      <c r="Y608" s="41" t="s">
        <v>66</v>
      </c>
    </row>
    <row r="609">
      <c r="A609" s="130" t="s">
        <v>4258</v>
      </c>
      <c r="B609" s="106">
        <v>45383.0</v>
      </c>
      <c r="C609" s="41">
        <v>4234.0</v>
      </c>
      <c r="D609" s="203" t="s">
        <v>4225</v>
      </c>
      <c r="E609" s="204" t="s">
        <v>4226</v>
      </c>
      <c r="F609" s="203" t="s">
        <v>4227</v>
      </c>
      <c r="G609" s="203" t="s">
        <v>1167</v>
      </c>
      <c r="H609" s="203" t="s">
        <v>166</v>
      </c>
      <c r="I609" s="41" t="s">
        <v>45</v>
      </c>
      <c r="J609" s="106">
        <v>44576.0</v>
      </c>
      <c r="K609" s="106">
        <v>45381.0</v>
      </c>
      <c r="L609" s="197"/>
      <c r="M609" s="65">
        <v>78000.0</v>
      </c>
      <c r="N609" s="199"/>
      <c r="O609" s="65">
        <v>78000.0</v>
      </c>
      <c r="P609" s="43">
        <v>0.0</v>
      </c>
      <c r="Q609" s="42">
        <v>0.0</v>
      </c>
      <c r="R609" s="42">
        <v>0.0</v>
      </c>
      <c r="S609" s="197"/>
      <c r="T609" s="34" t="s">
        <v>98</v>
      </c>
      <c r="U609" s="33">
        <v>45411.0</v>
      </c>
      <c r="V609" s="33">
        <v>45441.0</v>
      </c>
      <c r="W609" s="41">
        <v>1.0</v>
      </c>
      <c r="X609" s="41" t="s">
        <v>50</v>
      </c>
      <c r="Y609" s="41" t="s">
        <v>66</v>
      </c>
    </row>
    <row r="610">
      <c r="A610" s="130" t="s">
        <v>4272</v>
      </c>
      <c r="B610" s="106">
        <v>45383.0</v>
      </c>
      <c r="C610" s="41">
        <v>4343.0</v>
      </c>
      <c r="D610" s="203" t="s">
        <v>56</v>
      </c>
      <c r="E610" s="204" t="s">
        <v>57</v>
      </c>
      <c r="F610" s="38" t="s">
        <v>60</v>
      </c>
      <c r="G610" s="203" t="s">
        <v>61</v>
      </c>
      <c r="H610" s="203" t="s">
        <v>63</v>
      </c>
      <c r="I610" s="41" t="s">
        <v>45</v>
      </c>
      <c r="J610" s="106">
        <v>44585.0</v>
      </c>
      <c r="K610" s="106">
        <v>45382.0</v>
      </c>
      <c r="L610" s="197"/>
      <c r="M610" s="198"/>
      <c r="N610" s="199"/>
      <c r="O610" s="65">
        <v>78000.0</v>
      </c>
      <c r="P610" s="43">
        <v>0.0</v>
      </c>
      <c r="Q610" s="42">
        <v>0.0</v>
      </c>
      <c r="R610" s="42">
        <v>0.0</v>
      </c>
      <c r="S610" s="197"/>
      <c r="T610" s="34" t="s">
        <v>98</v>
      </c>
      <c r="U610" s="106">
        <v>45382.0</v>
      </c>
      <c r="V610" s="106">
        <v>45412.0</v>
      </c>
      <c r="W610" s="41">
        <v>1.0</v>
      </c>
      <c r="X610" s="41" t="s">
        <v>50</v>
      </c>
      <c r="Y610" s="41" t="s">
        <v>66</v>
      </c>
    </row>
    <row r="611">
      <c r="A611" s="130" t="s">
        <v>4278</v>
      </c>
      <c r="B611" s="106">
        <v>45383.0</v>
      </c>
      <c r="C611" s="34">
        <v>4072.0</v>
      </c>
      <c r="D611" s="35" t="s">
        <v>604</v>
      </c>
      <c r="E611" s="37" t="s">
        <v>605</v>
      </c>
      <c r="F611" s="38" t="s">
        <v>606</v>
      </c>
      <c r="G611" s="38" t="s">
        <v>391</v>
      </c>
      <c r="H611" s="38" t="s">
        <v>99</v>
      </c>
      <c r="I611" s="34" t="s">
        <v>45</v>
      </c>
      <c r="J611" s="33">
        <v>44566.0</v>
      </c>
      <c r="K611" s="106">
        <v>45382.0</v>
      </c>
      <c r="L611" s="41"/>
      <c r="M611" s="68"/>
      <c r="N611" s="68"/>
      <c r="O611" s="43">
        <v>78000.0</v>
      </c>
      <c r="P611" s="43">
        <v>0.0</v>
      </c>
      <c r="Q611" s="42">
        <v>0.0</v>
      </c>
      <c r="R611" s="42">
        <v>0.0</v>
      </c>
      <c r="S611" s="41"/>
      <c r="T611" s="34" t="s">
        <v>98</v>
      </c>
      <c r="U611" s="106">
        <v>45382.0</v>
      </c>
      <c r="V611" s="33">
        <v>45420.0</v>
      </c>
      <c r="W611" s="41">
        <v>1.0</v>
      </c>
      <c r="X611" s="41" t="s">
        <v>50</v>
      </c>
      <c r="Y611" s="41" t="s">
        <v>66</v>
      </c>
    </row>
    <row r="612">
      <c r="A612" s="130" t="s">
        <v>4283</v>
      </c>
      <c r="B612" s="106">
        <v>45383.0</v>
      </c>
      <c r="C612" s="34">
        <v>10856.0</v>
      </c>
      <c r="D612" s="35" t="s">
        <v>280</v>
      </c>
      <c r="E612" s="37" t="s">
        <v>282</v>
      </c>
      <c r="F612" s="38" t="s">
        <v>284</v>
      </c>
      <c r="G612" s="38" t="s">
        <v>34</v>
      </c>
      <c r="H612" s="38" t="s">
        <v>35</v>
      </c>
      <c r="I612" s="34" t="s">
        <v>45</v>
      </c>
      <c r="J612" s="69">
        <v>45278.0</v>
      </c>
      <c r="K612" s="106">
        <v>45382.0</v>
      </c>
      <c r="L612" s="41"/>
      <c r="M612" s="68"/>
      <c r="N612" s="68"/>
      <c r="O612" s="43">
        <v>78000.0</v>
      </c>
      <c r="P612" s="43">
        <v>0.0</v>
      </c>
      <c r="Q612" s="42">
        <v>0.0</v>
      </c>
      <c r="R612" s="42">
        <v>0.0</v>
      </c>
      <c r="S612" s="41"/>
      <c r="T612" s="34" t="s">
        <v>98</v>
      </c>
      <c r="U612" s="106">
        <v>45382.0</v>
      </c>
      <c r="V612" s="33">
        <v>45413.0</v>
      </c>
      <c r="W612" s="41">
        <v>1.0</v>
      </c>
      <c r="X612" s="41" t="s">
        <v>50</v>
      </c>
      <c r="Y612" s="41" t="s">
        <v>66</v>
      </c>
    </row>
    <row r="613">
      <c r="A613" s="130" t="s">
        <v>4286</v>
      </c>
      <c r="B613" s="106">
        <v>45383.0</v>
      </c>
      <c r="C613" s="34">
        <v>11364.0</v>
      </c>
      <c r="D613" s="35" t="s">
        <v>31</v>
      </c>
      <c r="E613" s="37" t="s">
        <v>32</v>
      </c>
      <c r="F613" s="38" t="s">
        <v>33</v>
      </c>
      <c r="G613" s="203"/>
      <c r="H613" s="38" t="s">
        <v>35</v>
      </c>
      <c r="I613" s="34" t="s">
        <v>45</v>
      </c>
      <c r="J613" s="33">
        <v>45338.0</v>
      </c>
      <c r="K613" s="106">
        <v>45382.0</v>
      </c>
      <c r="L613" s="41"/>
      <c r="M613" s="68"/>
      <c r="N613" s="68"/>
      <c r="O613" s="43">
        <v>78000.0</v>
      </c>
      <c r="P613" s="43">
        <v>0.0</v>
      </c>
      <c r="Q613" s="42">
        <v>0.0</v>
      </c>
      <c r="R613" s="42">
        <v>0.0</v>
      </c>
      <c r="S613" s="41"/>
      <c r="T613" s="34" t="s">
        <v>98</v>
      </c>
      <c r="U613" s="106">
        <v>45382.0</v>
      </c>
      <c r="V613" s="106">
        <v>45412.0</v>
      </c>
      <c r="W613" s="41">
        <v>1.0</v>
      </c>
      <c r="X613" s="41" t="s">
        <v>50</v>
      </c>
      <c r="Y613" s="41" t="s">
        <v>66</v>
      </c>
    </row>
    <row r="614">
      <c r="A614" s="130" t="s">
        <v>4293</v>
      </c>
      <c r="B614" s="106">
        <v>45383.0</v>
      </c>
      <c r="C614" s="34">
        <v>6411.0</v>
      </c>
      <c r="D614" s="35" t="s">
        <v>155</v>
      </c>
      <c r="E614" s="37" t="s">
        <v>130</v>
      </c>
      <c r="F614" s="246" t="s">
        <v>131</v>
      </c>
      <c r="G614" s="38" t="s">
        <v>132</v>
      </c>
      <c r="H614" s="38" t="s">
        <v>133</v>
      </c>
      <c r="I614" s="34" t="s">
        <v>45</v>
      </c>
      <c r="J614" s="33">
        <v>44768.0</v>
      </c>
      <c r="K614" s="106">
        <v>45382.0</v>
      </c>
      <c r="L614" s="41"/>
      <c r="M614" s="68"/>
      <c r="N614" s="68"/>
      <c r="O614" s="43">
        <v>78016.0</v>
      </c>
      <c r="P614" s="43">
        <v>0.0</v>
      </c>
      <c r="Q614" s="42">
        <v>0.0</v>
      </c>
      <c r="R614" s="42">
        <v>0.0</v>
      </c>
      <c r="S614" s="41"/>
      <c r="T614" s="34" t="s">
        <v>98</v>
      </c>
      <c r="U614" s="106">
        <v>45382.0</v>
      </c>
      <c r="V614" s="106">
        <v>45412.0</v>
      </c>
      <c r="W614" s="41">
        <v>1.0</v>
      </c>
      <c r="X614" s="41" t="s">
        <v>50</v>
      </c>
      <c r="Y614" s="41" t="s">
        <v>66</v>
      </c>
    </row>
    <row r="615">
      <c r="A615" s="130" t="s">
        <v>4297</v>
      </c>
      <c r="B615" s="106">
        <v>45383.0</v>
      </c>
      <c r="C615" s="34">
        <v>10295.0</v>
      </c>
      <c r="D615" s="35" t="s">
        <v>4072</v>
      </c>
      <c r="E615" s="37" t="s">
        <v>4073</v>
      </c>
      <c r="F615" s="38" t="s">
        <v>4074</v>
      </c>
      <c r="G615" s="38" t="s">
        <v>4076</v>
      </c>
      <c r="H615" s="38" t="s">
        <v>174</v>
      </c>
      <c r="I615" s="34" t="s">
        <v>45</v>
      </c>
      <c r="J615" s="33">
        <v>45199.0</v>
      </c>
      <c r="K615" s="106">
        <v>45382.0</v>
      </c>
      <c r="L615" s="41"/>
      <c r="M615" s="42">
        <v>78000.0</v>
      </c>
      <c r="N615" s="68"/>
      <c r="O615" s="43">
        <v>78065.0</v>
      </c>
      <c r="P615" s="43">
        <v>0.0</v>
      </c>
      <c r="Q615" s="42">
        <v>0.0</v>
      </c>
      <c r="R615" s="42">
        <v>0.0</v>
      </c>
      <c r="S615" s="41"/>
      <c r="T615" s="34" t="s">
        <v>98</v>
      </c>
      <c r="U615" s="106">
        <v>45382.0</v>
      </c>
      <c r="V615" s="106">
        <v>45412.0</v>
      </c>
      <c r="W615" s="41">
        <v>1.0</v>
      </c>
      <c r="X615" s="41" t="s">
        <v>50</v>
      </c>
      <c r="Y615" s="41" t="s">
        <v>66</v>
      </c>
    </row>
    <row r="616">
      <c r="A616" s="130" t="s">
        <v>4302</v>
      </c>
      <c r="B616" s="106">
        <v>45383.0</v>
      </c>
      <c r="C616" s="34">
        <v>11087.0</v>
      </c>
      <c r="D616" s="35" t="s">
        <v>4303</v>
      </c>
      <c r="E616" s="37" t="s">
        <v>4304</v>
      </c>
      <c r="F616" s="38" t="s">
        <v>4305</v>
      </c>
      <c r="G616" s="38" t="s">
        <v>391</v>
      </c>
      <c r="H616" s="38" t="s">
        <v>99</v>
      </c>
      <c r="I616" s="34" t="s">
        <v>45</v>
      </c>
      <c r="J616" s="33">
        <v>45308.0</v>
      </c>
      <c r="K616" s="106">
        <v>45382.0</v>
      </c>
      <c r="L616" s="41"/>
      <c r="M616" s="68"/>
      <c r="N616" s="68"/>
      <c r="O616" s="43">
        <v>78043.0</v>
      </c>
      <c r="P616" s="43">
        <v>0.0</v>
      </c>
      <c r="Q616" s="42">
        <v>0.0</v>
      </c>
      <c r="R616" s="42">
        <v>0.0</v>
      </c>
      <c r="S616" s="41"/>
      <c r="T616" s="34" t="s">
        <v>98</v>
      </c>
      <c r="U616" s="106">
        <v>45382.0</v>
      </c>
      <c r="V616" s="106">
        <v>45412.0</v>
      </c>
      <c r="W616" s="41">
        <v>1.0</v>
      </c>
      <c r="X616" s="41" t="s">
        <v>50</v>
      </c>
      <c r="Y616" s="41" t="s">
        <v>66</v>
      </c>
    </row>
    <row r="617">
      <c r="A617" s="130" t="s">
        <v>4310</v>
      </c>
      <c r="B617" s="106">
        <v>45383.0</v>
      </c>
      <c r="C617" s="34">
        <v>2188.0</v>
      </c>
      <c r="D617" s="35" t="s">
        <v>4311</v>
      </c>
      <c r="E617" s="37" t="s">
        <v>234</v>
      </c>
      <c r="F617" s="38" t="s">
        <v>236</v>
      </c>
      <c r="G617" s="38" t="s">
        <v>238</v>
      </c>
      <c r="H617" s="38" t="s">
        <v>240</v>
      </c>
      <c r="I617" s="34" t="s">
        <v>45</v>
      </c>
      <c r="J617" s="33">
        <v>44431.0</v>
      </c>
      <c r="K617" s="106">
        <v>45382.0</v>
      </c>
      <c r="L617" s="41"/>
      <c r="M617" s="68"/>
      <c r="N617" s="68"/>
      <c r="O617" s="43">
        <v>78057.0</v>
      </c>
      <c r="P617" s="43">
        <v>0.0</v>
      </c>
      <c r="Q617" s="42">
        <v>0.0</v>
      </c>
      <c r="R617" s="42">
        <v>0.0</v>
      </c>
      <c r="S617" s="41"/>
      <c r="T617" s="34" t="s">
        <v>98</v>
      </c>
      <c r="U617" s="106">
        <v>45382.0</v>
      </c>
      <c r="V617" s="106">
        <v>45412.0</v>
      </c>
      <c r="W617" s="41">
        <v>1.0</v>
      </c>
      <c r="X617" s="41" t="s">
        <v>50</v>
      </c>
      <c r="Y617" s="41" t="s">
        <v>66</v>
      </c>
    </row>
    <row r="618">
      <c r="A618" s="130" t="s">
        <v>4316</v>
      </c>
      <c r="B618" s="106">
        <v>45383.0</v>
      </c>
      <c r="C618" s="34">
        <v>6926.0</v>
      </c>
      <c r="D618" s="35" t="s">
        <v>270</v>
      </c>
      <c r="E618" s="37" t="s">
        <v>271</v>
      </c>
      <c r="F618" s="38" t="s">
        <v>272</v>
      </c>
      <c r="G618" s="38" t="s">
        <v>273</v>
      </c>
      <c r="H618" s="38" t="s">
        <v>44</v>
      </c>
      <c r="I618" s="34" t="s">
        <v>45</v>
      </c>
      <c r="J618" s="33">
        <v>44816.0</v>
      </c>
      <c r="K618" s="106">
        <v>45382.0</v>
      </c>
      <c r="L618" s="41"/>
      <c r="M618" s="68"/>
      <c r="N618" s="68"/>
      <c r="O618" s="43">
        <v>78001.0</v>
      </c>
      <c r="P618" s="43">
        <v>0.0</v>
      </c>
      <c r="Q618" s="42">
        <v>0.0</v>
      </c>
      <c r="R618" s="42">
        <v>0.0</v>
      </c>
      <c r="S618" s="41"/>
      <c r="T618" s="34" t="s">
        <v>98</v>
      </c>
      <c r="U618" s="106">
        <v>45382.0</v>
      </c>
      <c r="V618" s="106">
        <v>45412.0</v>
      </c>
      <c r="W618" s="41">
        <v>1.0</v>
      </c>
      <c r="X618" s="41" t="s">
        <v>50</v>
      </c>
      <c r="Y618" s="41" t="s">
        <v>66</v>
      </c>
    </row>
    <row r="619">
      <c r="A619" s="130" t="s">
        <v>4321</v>
      </c>
      <c r="B619" s="106">
        <v>45383.0</v>
      </c>
      <c r="C619" s="34">
        <v>11642.0</v>
      </c>
      <c r="D619" s="35" t="s">
        <v>4322</v>
      </c>
      <c r="E619" s="37" t="s">
        <v>4323</v>
      </c>
      <c r="F619" s="38" t="s">
        <v>4325</v>
      </c>
      <c r="G619" s="38" t="s">
        <v>78</v>
      </c>
      <c r="H619" s="38" t="s">
        <v>35</v>
      </c>
      <c r="I619" s="34" t="s">
        <v>45</v>
      </c>
      <c r="J619" s="33">
        <v>45369.0</v>
      </c>
      <c r="K619" s="106">
        <v>45382.0</v>
      </c>
      <c r="L619" s="41"/>
      <c r="M619" s="68"/>
      <c r="N619" s="106">
        <v>45383.0</v>
      </c>
      <c r="O619" s="43">
        <v>78041.0</v>
      </c>
      <c r="P619" s="43">
        <v>0.0</v>
      </c>
      <c r="Q619" s="42">
        <v>0.0</v>
      </c>
      <c r="R619" s="42">
        <v>0.0</v>
      </c>
      <c r="S619" s="41"/>
      <c r="T619" s="34" t="s">
        <v>98</v>
      </c>
      <c r="U619" s="106">
        <v>45383.0</v>
      </c>
      <c r="V619" s="106">
        <v>45413.0</v>
      </c>
      <c r="W619" s="41">
        <v>1.0</v>
      </c>
      <c r="X619" s="41" t="s">
        <v>50</v>
      </c>
      <c r="Y619" s="34" t="s">
        <v>204</v>
      </c>
    </row>
    <row r="620">
      <c r="A620" s="130" t="s">
        <v>4327</v>
      </c>
      <c r="B620" s="106">
        <v>45383.0</v>
      </c>
      <c r="C620" s="34">
        <v>10620.0</v>
      </c>
      <c r="D620" s="35" t="s">
        <v>4220</v>
      </c>
      <c r="E620" s="37" t="s">
        <v>4221</v>
      </c>
      <c r="F620" s="38" t="s">
        <v>4232</v>
      </c>
      <c r="G620" s="38" t="s">
        <v>1367</v>
      </c>
      <c r="H620" s="38" t="s">
        <v>435</v>
      </c>
      <c r="I620" s="34" t="s">
        <v>45</v>
      </c>
      <c r="J620" s="69">
        <v>45243.0</v>
      </c>
      <c r="K620" s="106">
        <v>45382.0</v>
      </c>
      <c r="L620" s="41"/>
      <c r="M620" s="68"/>
      <c r="N620" s="68"/>
      <c r="O620" s="43">
        <v>118000.0</v>
      </c>
      <c r="P620" s="43">
        <v>0.0</v>
      </c>
      <c r="Q620" s="42">
        <v>0.0</v>
      </c>
      <c r="R620" s="42">
        <v>0.0</v>
      </c>
      <c r="S620" s="41"/>
      <c r="T620" s="34" t="s">
        <v>98</v>
      </c>
      <c r="U620" s="106">
        <v>45382.0</v>
      </c>
      <c r="V620" s="106">
        <v>45413.0</v>
      </c>
      <c r="W620" s="41">
        <v>1.0</v>
      </c>
      <c r="X620" s="34" t="s">
        <v>100</v>
      </c>
      <c r="Y620" s="41" t="s">
        <v>66</v>
      </c>
    </row>
    <row r="621">
      <c r="A621" s="130" t="s">
        <v>4333</v>
      </c>
      <c r="B621" s="106">
        <v>45383.0</v>
      </c>
      <c r="C621" s="34">
        <v>6307.0</v>
      </c>
      <c r="D621" s="35" t="s">
        <v>4335</v>
      </c>
      <c r="E621" s="37" t="s">
        <v>360</v>
      </c>
      <c r="F621" s="38" t="s">
        <v>4336</v>
      </c>
      <c r="G621" s="38" t="s">
        <v>362</v>
      </c>
      <c r="H621" s="38" t="s">
        <v>99</v>
      </c>
      <c r="I621" s="34" t="s">
        <v>45</v>
      </c>
      <c r="J621" s="33">
        <v>44756.0</v>
      </c>
      <c r="K621" s="106">
        <v>45382.0</v>
      </c>
      <c r="L621" s="41"/>
      <c r="M621" s="68"/>
      <c r="N621" s="68"/>
      <c r="O621" s="43">
        <v>78000.0</v>
      </c>
      <c r="P621" s="43">
        <v>0.0</v>
      </c>
      <c r="Q621" s="42">
        <v>0.0</v>
      </c>
      <c r="R621" s="42">
        <v>0.0</v>
      </c>
      <c r="S621" s="41"/>
      <c r="T621" s="34" t="s">
        <v>98</v>
      </c>
      <c r="U621" s="106">
        <v>45383.0</v>
      </c>
      <c r="V621" s="106">
        <v>45413.0</v>
      </c>
      <c r="W621" s="41">
        <v>1.0</v>
      </c>
      <c r="X621" s="34" t="s">
        <v>50</v>
      </c>
      <c r="Y621" s="41" t="s">
        <v>66</v>
      </c>
    </row>
    <row r="622">
      <c r="A622" s="130" t="s">
        <v>4341</v>
      </c>
      <c r="B622" s="106">
        <v>45383.0</v>
      </c>
      <c r="C622" s="34">
        <v>8575.0</v>
      </c>
      <c r="D622" s="35" t="s">
        <v>505</v>
      </c>
      <c r="E622" s="37" t="s">
        <v>506</v>
      </c>
      <c r="F622" s="38" t="s">
        <v>508</v>
      </c>
      <c r="G622" s="38" t="s">
        <v>391</v>
      </c>
      <c r="H622" s="38" t="s">
        <v>391</v>
      </c>
      <c r="I622" s="34" t="s">
        <v>45</v>
      </c>
      <c r="J622" s="33">
        <v>45003.0</v>
      </c>
      <c r="K622" s="106">
        <v>45382.0</v>
      </c>
      <c r="L622" s="41"/>
      <c r="M622" s="68"/>
      <c r="N622" s="68"/>
      <c r="O622" s="43">
        <v>78000.0</v>
      </c>
      <c r="P622" s="43">
        <v>0.0</v>
      </c>
      <c r="Q622" s="42">
        <v>0.0</v>
      </c>
      <c r="R622" s="42">
        <v>0.0</v>
      </c>
      <c r="S622" s="41"/>
      <c r="T622" s="34" t="s">
        <v>98</v>
      </c>
      <c r="U622" s="106">
        <v>45382.0</v>
      </c>
      <c r="V622" s="106">
        <v>45413.0</v>
      </c>
      <c r="W622" s="41">
        <v>1.0</v>
      </c>
      <c r="X622" s="34" t="s">
        <v>50</v>
      </c>
      <c r="Y622" s="41" t="s">
        <v>66</v>
      </c>
    </row>
    <row r="623">
      <c r="A623" s="130" t="s">
        <v>4346</v>
      </c>
      <c r="B623" s="106">
        <v>45383.0</v>
      </c>
      <c r="C623" s="41">
        <v>1389.0</v>
      </c>
      <c r="D623" s="203" t="s">
        <v>1388</v>
      </c>
      <c r="E623" s="204" t="s">
        <v>1149</v>
      </c>
      <c r="F623" s="38" t="s">
        <v>4270</v>
      </c>
      <c r="G623" s="203" t="s">
        <v>215</v>
      </c>
      <c r="H623" s="203" t="s">
        <v>77</v>
      </c>
      <c r="I623" s="41" t="s">
        <v>45</v>
      </c>
      <c r="J623" s="106">
        <v>44361.0</v>
      </c>
      <c r="K623" s="106">
        <v>45382.0</v>
      </c>
      <c r="L623" s="197"/>
      <c r="M623" s="198"/>
      <c r="N623" s="199"/>
      <c r="O623" s="65">
        <v>78000.0</v>
      </c>
      <c r="P623" s="43">
        <v>0.0</v>
      </c>
      <c r="Q623" s="42">
        <v>0.0</v>
      </c>
      <c r="R623" s="42">
        <v>0.0</v>
      </c>
      <c r="S623" s="197"/>
      <c r="T623" s="34" t="s">
        <v>98</v>
      </c>
      <c r="U623" s="106">
        <v>45382.0</v>
      </c>
      <c r="V623" s="106">
        <v>45412.0</v>
      </c>
      <c r="W623" s="41">
        <v>1.0</v>
      </c>
      <c r="X623" s="41" t="s">
        <v>50</v>
      </c>
      <c r="Y623" s="41" t="s">
        <v>66</v>
      </c>
    </row>
    <row r="624">
      <c r="A624" s="34" t="s">
        <v>2032</v>
      </c>
      <c r="B624" s="33">
        <v>45342.0</v>
      </c>
      <c r="C624" s="45">
        <v>2176.0</v>
      </c>
      <c r="D624" s="47" t="s">
        <v>2019</v>
      </c>
      <c r="E624" s="46" t="s">
        <v>2020</v>
      </c>
      <c r="F624" s="47" t="s">
        <v>2021</v>
      </c>
      <c r="G624" s="49" t="s">
        <v>2022</v>
      </c>
      <c r="H624" s="49" t="s">
        <v>63</v>
      </c>
      <c r="I624" s="51" t="s">
        <v>45</v>
      </c>
      <c r="J624" s="53">
        <v>44431.0</v>
      </c>
      <c r="K624" s="53">
        <v>45332.0</v>
      </c>
      <c r="L624" s="64"/>
      <c r="M624" s="43">
        <v>78000.0</v>
      </c>
      <c r="N624" s="203"/>
      <c r="O624" s="42">
        <v>78000.0</v>
      </c>
      <c r="P624" s="42">
        <v>0.0</v>
      </c>
      <c r="Q624" s="42">
        <v>0.0</v>
      </c>
      <c r="R624" s="59">
        <v>0.0</v>
      </c>
      <c r="S624" s="59"/>
      <c r="T624" s="34" t="s">
        <v>98</v>
      </c>
      <c r="U624" s="53">
        <v>45332.0</v>
      </c>
      <c r="V624" s="53">
        <v>45424.0</v>
      </c>
      <c r="W624" s="34">
        <v>1.0</v>
      </c>
      <c r="X624" s="34" t="s">
        <v>50</v>
      </c>
      <c r="Y624" s="34" t="s">
        <v>66</v>
      </c>
    </row>
    <row r="625">
      <c r="A625" s="107" t="s">
        <v>2825</v>
      </c>
      <c r="B625" s="106">
        <v>45316.0</v>
      </c>
      <c r="C625" s="107">
        <v>4749.0</v>
      </c>
      <c r="D625" s="108" t="s">
        <v>2468</v>
      </c>
      <c r="E625" s="109" t="s">
        <v>2469</v>
      </c>
      <c r="F625" s="248" t="s">
        <v>2502</v>
      </c>
      <c r="G625" s="110" t="s">
        <v>182</v>
      </c>
      <c r="H625" s="110" t="s">
        <v>77</v>
      </c>
      <c r="I625" s="34" t="s">
        <v>45</v>
      </c>
      <c r="J625" s="64">
        <v>44613.0</v>
      </c>
      <c r="K625" s="64">
        <v>45308.0</v>
      </c>
      <c r="L625" s="41"/>
      <c r="M625" s="43">
        <v>78000.0</v>
      </c>
      <c r="N625" s="64">
        <v>45308.0</v>
      </c>
      <c r="O625" s="43">
        <v>78000.0</v>
      </c>
      <c r="P625" s="42">
        <v>0.0</v>
      </c>
      <c r="Q625" s="42">
        <v>0.0</v>
      </c>
      <c r="R625" s="42">
        <v>0.0</v>
      </c>
      <c r="S625" s="42"/>
      <c r="T625" s="34" t="s">
        <v>98</v>
      </c>
      <c r="U625" s="64">
        <v>45308.0</v>
      </c>
      <c r="V625" s="33">
        <v>45412.0</v>
      </c>
      <c r="W625" s="34">
        <v>1.0</v>
      </c>
      <c r="X625" s="107" t="s">
        <v>50</v>
      </c>
      <c r="Y625" s="107" t="s">
        <v>66</v>
      </c>
    </row>
    <row r="626">
      <c r="A626" s="34" t="s">
        <v>810</v>
      </c>
      <c r="B626" s="106">
        <v>45316.0</v>
      </c>
      <c r="C626" s="107">
        <v>3583.0</v>
      </c>
      <c r="D626" s="108" t="s">
        <v>811</v>
      </c>
      <c r="E626" s="109" t="s">
        <v>813</v>
      </c>
      <c r="F626" s="108" t="s">
        <v>814</v>
      </c>
      <c r="G626" s="110" t="s">
        <v>815</v>
      </c>
      <c r="H626" s="110" t="s">
        <v>166</v>
      </c>
      <c r="I626" s="51" t="s">
        <v>45</v>
      </c>
      <c r="J626" s="64">
        <v>44533.0</v>
      </c>
      <c r="K626" s="64">
        <v>45308.0</v>
      </c>
      <c r="L626" s="64">
        <v>45294.0</v>
      </c>
      <c r="M626" s="198"/>
      <c r="N626" s="198"/>
      <c r="O626" s="68">
        <v>78064.0</v>
      </c>
      <c r="P626" s="42">
        <v>0.0</v>
      </c>
      <c r="Q626" s="68">
        <v>0.0</v>
      </c>
      <c r="R626" s="67">
        <v>0.0</v>
      </c>
      <c r="S626" s="67"/>
      <c r="T626" s="34" t="s">
        <v>98</v>
      </c>
      <c r="U626" s="53">
        <v>45397.0</v>
      </c>
      <c r="V626" s="33">
        <v>45427.0</v>
      </c>
      <c r="W626" s="107">
        <v>1.0</v>
      </c>
      <c r="X626" s="107" t="s">
        <v>50</v>
      </c>
      <c r="Y626" s="107" t="s">
        <v>66</v>
      </c>
    </row>
    <row r="627">
      <c r="A627" s="34" t="s">
        <v>3848</v>
      </c>
      <c r="B627" s="33">
        <v>45351.0</v>
      </c>
      <c r="C627" s="34">
        <v>7730.0</v>
      </c>
      <c r="D627" s="35" t="s">
        <v>3833</v>
      </c>
      <c r="E627" s="37" t="s">
        <v>245</v>
      </c>
      <c r="F627" s="38" t="s">
        <v>247</v>
      </c>
      <c r="G627" s="38" t="s">
        <v>3838</v>
      </c>
      <c r="H627" s="38" t="s">
        <v>99</v>
      </c>
      <c r="I627" s="34" t="s">
        <v>45</v>
      </c>
      <c r="J627" s="33">
        <v>44898.0</v>
      </c>
      <c r="K627" s="33">
        <v>45345.0</v>
      </c>
      <c r="L627" s="41"/>
      <c r="M627" s="42">
        <v>78000.0</v>
      </c>
      <c r="N627" s="33">
        <v>45380.0</v>
      </c>
      <c r="O627" s="42">
        <v>78000.0</v>
      </c>
      <c r="P627" s="42">
        <v>0.0</v>
      </c>
      <c r="Q627" s="42">
        <v>0.0</v>
      </c>
      <c r="R627" s="42">
        <v>0.0</v>
      </c>
      <c r="S627" s="41"/>
      <c r="T627" s="34" t="s">
        <v>98</v>
      </c>
      <c r="U627" s="33">
        <v>45380.0</v>
      </c>
      <c r="V627" s="33">
        <v>45413.0</v>
      </c>
      <c r="W627" s="34">
        <v>1.0</v>
      </c>
      <c r="X627" s="34" t="s">
        <v>50</v>
      </c>
      <c r="Y627" s="34" t="s">
        <v>66</v>
      </c>
    </row>
    <row r="628">
      <c r="A628" s="249" t="s">
        <v>4147</v>
      </c>
      <c r="B628" s="112">
        <v>45383.0</v>
      </c>
      <c r="C628" s="113">
        <v>1768.0</v>
      </c>
      <c r="D628" s="98" t="s">
        <v>4039</v>
      </c>
      <c r="E628" s="155" t="s">
        <v>4042</v>
      </c>
      <c r="F628" s="98" t="s">
        <v>4043</v>
      </c>
      <c r="G628" s="98" t="s">
        <v>433</v>
      </c>
      <c r="H628" s="98" t="s">
        <v>435</v>
      </c>
      <c r="I628" s="161" t="s">
        <v>45</v>
      </c>
      <c r="J628" s="112">
        <v>44397.0</v>
      </c>
      <c r="K628" s="112">
        <v>45380.0</v>
      </c>
      <c r="L628" s="177"/>
      <c r="M628" s="178"/>
      <c r="N628" s="179"/>
      <c r="O628" s="169">
        <v>0.0</v>
      </c>
      <c r="P628" s="169">
        <v>0.0</v>
      </c>
      <c r="Q628" s="156">
        <v>0.0</v>
      </c>
      <c r="R628" s="156">
        <v>0.0</v>
      </c>
      <c r="S628" s="177"/>
      <c r="T628" s="161" t="s">
        <v>98</v>
      </c>
      <c r="U628" s="112">
        <v>45380.0</v>
      </c>
      <c r="V628" s="112">
        <v>45410.0</v>
      </c>
      <c r="W628" s="113">
        <v>1.0</v>
      </c>
      <c r="X628" s="113" t="s">
        <v>50</v>
      </c>
      <c r="Y628" s="113" t="s">
        <v>66</v>
      </c>
    </row>
  </sheetData>
  <mergeCells count="4">
    <mergeCell ref="A1:Y1"/>
    <mergeCell ref="A2:V2"/>
    <mergeCell ref="A3:V3"/>
    <mergeCell ref="A4:Y4"/>
  </mergeCells>
  <hyperlinks>
    <hyperlink r:id="rId2" ref="F184"/>
  </hyperlinks>
  <drawing r:id="rId3"/>
  <legacy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11.38"/>
    <col customWidth="1" min="4" max="4" width="16.63"/>
    <col customWidth="1" min="5" max="5" width="12.88"/>
    <col customWidth="1" min="6" max="6" width="36.75"/>
    <col customWidth="1" min="7" max="7" width="19.63"/>
    <col customWidth="1" min="8" max="8" width="15.25"/>
    <col customWidth="1" min="9" max="9" width="9.75"/>
    <col customWidth="1" min="14" max="14" width="9.88"/>
    <col customWidth="1" min="20" max="20" width="15.88"/>
    <col customWidth="1" min="23" max="23" width="7.75"/>
    <col customWidth="1" min="24" max="24" width="10.75"/>
  </cols>
  <sheetData>
    <row r="1" ht="24.0" customHeight="1">
      <c r="A1" s="1" t="s">
        <v>0</v>
      </c>
    </row>
    <row r="2" ht="24.0" customHeight="1">
      <c r="A2" s="2" t="s">
        <v>1</v>
      </c>
      <c r="W2" s="2"/>
      <c r="X2" s="2"/>
      <c r="Y2" s="2"/>
    </row>
    <row r="3" ht="24.0" customHeight="1">
      <c r="A3" s="2" t="s">
        <v>2</v>
      </c>
      <c r="W3" s="2"/>
      <c r="X3" s="2"/>
      <c r="Y3" s="2"/>
    </row>
    <row r="4" ht="27.75" customHeight="1">
      <c r="A4" s="8" t="s">
        <v>3</v>
      </c>
      <c r="B4" s="11" t="s">
        <v>4</v>
      </c>
      <c r="C4" s="14" t="s">
        <v>5</v>
      </c>
      <c r="D4" s="17" t="s">
        <v>6</v>
      </c>
      <c r="E4" s="14" t="s">
        <v>7</v>
      </c>
      <c r="F4" s="17" t="s">
        <v>8</v>
      </c>
      <c r="G4" s="17" t="s">
        <v>9</v>
      </c>
      <c r="H4" s="17" t="s">
        <v>10</v>
      </c>
      <c r="I4" s="17" t="s">
        <v>11</v>
      </c>
      <c r="J4" s="20" t="s">
        <v>13</v>
      </c>
      <c r="K4" s="14" t="s">
        <v>14</v>
      </c>
      <c r="L4" s="14" t="s">
        <v>15</v>
      </c>
      <c r="M4" s="230" t="s">
        <v>16</v>
      </c>
      <c r="N4" s="23" t="s">
        <v>17</v>
      </c>
      <c r="O4" s="231" t="s">
        <v>18</v>
      </c>
      <c r="P4" s="231" t="s">
        <v>19</v>
      </c>
      <c r="Q4" s="23" t="s">
        <v>20</v>
      </c>
      <c r="R4" s="25" t="s">
        <v>21</v>
      </c>
      <c r="S4" s="23" t="s">
        <v>22</v>
      </c>
      <c r="T4" s="14" t="s">
        <v>23</v>
      </c>
      <c r="U4" s="20" t="s">
        <v>24</v>
      </c>
      <c r="V4" s="20" t="s">
        <v>25</v>
      </c>
      <c r="W4" s="14" t="s">
        <v>26</v>
      </c>
      <c r="X4" s="14" t="s">
        <v>27</v>
      </c>
      <c r="Y4" s="31" t="s">
        <v>28</v>
      </c>
    </row>
    <row r="5">
      <c r="A5" s="32" t="s">
        <v>4768</v>
      </c>
      <c r="B5" s="33">
        <v>45414.0</v>
      </c>
      <c r="C5" s="34">
        <v>7627.0</v>
      </c>
      <c r="D5" s="35" t="s">
        <v>512</v>
      </c>
      <c r="E5" s="37" t="s">
        <v>513</v>
      </c>
      <c r="F5" s="38" t="s">
        <v>512</v>
      </c>
      <c r="G5" s="38" t="s">
        <v>514</v>
      </c>
      <c r="H5" s="232" t="s">
        <v>63</v>
      </c>
      <c r="I5" s="34" t="s">
        <v>918</v>
      </c>
      <c r="J5" s="33">
        <v>44888.0</v>
      </c>
      <c r="K5" s="33">
        <v>45413.0</v>
      </c>
      <c r="L5" s="41"/>
      <c r="M5" s="42"/>
      <c r="N5" s="42"/>
      <c r="O5" s="43">
        <v>78000.0</v>
      </c>
      <c r="P5" s="43">
        <v>78000.0</v>
      </c>
      <c r="Q5" s="42">
        <v>0.0</v>
      </c>
      <c r="R5" s="60">
        <v>4440.0</v>
      </c>
      <c r="S5" s="41"/>
      <c r="T5" s="34" t="s">
        <v>67</v>
      </c>
      <c r="U5" s="33">
        <v>45413.0</v>
      </c>
      <c r="V5" s="33">
        <v>45444.0</v>
      </c>
      <c r="W5" s="34">
        <v>1.0</v>
      </c>
      <c r="X5" s="34" t="s">
        <v>50</v>
      </c>
      <c r="Y5" s="34" t="s">
        <v>66</v>
      </c>
    </row>
    <row r="6">
      <c r="A6" s="32" t="s">
        <v>4770</v>
      </c>
      <c r="B6" s="33">
        <v>45414.0</v>
      </c>
      <c r="C6" s="34">
        <v>2719.0</v>
      </c>
      <c r="D6" s="35" t="s">
        <v>114</v>
      </c>
      <c r="E6" s="37" t="s">
        <v>115</v>
      </c>
      <c r="F6" s="38" t="s">
        <v>117</v>
      </c>
      <c r="G6" s="38" t="s">
        <v>118</v>
      </c>
      <c r="H6" s="38" t="s">
        <v>99</v>
      </c>
      <c r="I6" s="34" t="s">
        <v>918</v>
      </c>
      <c r="J6" s="33">
        <v>44469.0</v>
      </c>
      <c r="K6" s="33">
        <v>45413.0</v>
      </c>
      <c r="L6" s="41"/>
      <c r="M6" s="43">
        <v>78000.0</v>
      </c>
      <c r="N6" s="42"/>
      <c r="O6" s="43">
        <v>312000.0</v>
      </c>
      <c r="P6" s="43">
        <v>312000.0</v>
      </c>
      <c r="Q6" s="42">
        <v>0.0</v>
      </c>
      <c r="R6" s="60">
        <v>6240.0</v>
      </c>
      <c r="S6" s="41"/>
      <c r="T6" s="34" t="s">
        <v>67</v>
      </c>
      <c r="U6" s="33">
        <v>45413.0</v>
      </c>
      <c r="V6" s="33">
        <v>45443.0</v>
      </c>
      <c r="W6" s="34">
        <v>1.0</v>
      </c>
      <c r="X6" s="34" t="s">
        <v>50</v>
      </c>
      <c r="Y6" s="34" t="s">
        <v>66</v>
      </c>
    </row>
    <row r="7">
      <c r="A7" s="32" t="s">
        <v>4775</v>
      </c>
      <c r="B7" s="33">
        <v>45414.0</v>
      </c>
      <c r="C7" s="34">
        <v>2719.0</v>
      </c>
      <c r="D7" s="35" t="s">
        <v>114</v>
      </c>
      <c r="E7" s="37" t="s">
        <v>115</v>
      </c>
      <c r="F7" s="38" t="s">
        <v>734</v>
      </c>
      <c r="G7" s="38" t="s">
        <v>118</v>
      </c>
      <c r="H7" s="38" t="s">
        <v>99</v>
      </c>
      <c r="I7" s="34" t="s">
        <v>918</v>
      </c>
      <c r="J7" s="33">
        <v>44469.0</v>
      </c>
      <c r="K7" s="33">
        <v>45413.0</v>
      </c>
      <c r="L7" s="33"/>
      <c r="M7" s="43">
        <v>78000.0</v>
      </c>
      <c r="N7" s="42"/>
      <c r="O7" s="43">
        <v>78000.0</v>
      </c>
      <c r="P7" s="42">
        <v>0.0</v>
      </c>
      <c r="Q7" s="42">
        <v>0.0</v>
      </c>
      <c r="R7" s="42">
        <v>0.0</v>
      </c>
      <c r="S7" s="41"/>
      <c r="T7" s="34" t="s">
        <v>98</v>
      </c>
      <c r="U7" s="33">
        <v>45413.0</v>
      </c>
      <c r="V7" s="33">
        <v>45446.0</v>
      </c>
      <c r="W7" s="34">
        <v>1.0</v>
      </c>
      <c r="X7" s="34" t="s">
        <v>50</v>
      </c>
      <c r="Y7" s="34" t="s">
        <v>66</v>
      </c>
    </row>
    <row r="8">
      <c r="A8" s="32" t="s">
        <v>4777</v>
      </c>
      <c r="B8" s="33">
        <v>45414.0</v>
      </c>
      <c r="C8" s="34">
        <v>2719.0</v>
      </c>
      <c r="D8" s="35" t="s">
        <v>114</v>
      </c>
      <c r="E8" s="37" t="s">
        <v>115</v>
      </c>
      <c r="F8" s="38" t="s">
        <v>740</v>
      </c>
      <c r="G8" s="38" t="s">
        <v>118</v>
      </c>
      <c r="H8" s="38" t="s">
        <v>99</v>
      </c>
      <c r="I8" s="34" t="s">
        <v>918</v>
      </c>
      <c r="J8" s="33">
        <v>44469.0</v>
      </c>
      <c r="K8" s="33">
        <v>45413.0</v>
      </c>
      <c r="L8" s="41"/>
      <c r="M8" s="43">
        <v>78000.0</v>
      </c>
      <c r="N8" s="42"/>
      <c r="O8" s="43">
        <v>78000.0</v>
      </c>
      <c r="P8" s="42">
        <v>0.0</v>
      </c>
      <c r="Q8" s="42">
        <v>0.0</v>
      </c>
      <c r="R8" s="42">
        <v>0.0</v>
      </c>
      <c r="S8" s="41"/>
      <c r="T8" s="34" t="s">
        <v>98</v>
      </c>
      <c r="U8" s="33">
        <v>45413.0</v>
      </c>
      <c r="V8" s="33">
        <v>45446.0</v>
      </c>
      <c r="W8" s="34">
        <v>1.0</v>
      </c>
      <c r="X8" s="34" t="s">
        <v>50</v>
      </c>
      <c r="Y8" s="34" t="s">
        <v>66</v>
      </c>
    </row>
    <row r="9">
      <c r="A9" s="32" t="s">
        <v>4778</v>
      </c>
      <c r="B9" s="33">
        <v>45414.0</v>
      </c>
      <c r="C9" s="34">
        <v>2719.0</v>
      </c>
      <c r="D9" s="35" t="s">
        <v>114</v>
      </c>
      <c r="E9" s="37" t="s">
        <v>115</v>
      </c>
      <c r="F9" s="38" t="s">
        <v>751</v>
      </c>
      <c r="G9" s="38" t="s">
        <v>118</v>
      </c>
      <c r="H9" s="38" t="s">
        <v>99</v>
      </c>
      <c r="I9" s="34" t="s">
        <v>918</v>
      </c>
      <c r="J9" s="33">
        <v>44469.0</v>
      </c>
      <c r="K9" s="33">
        <v>45413.0</v>
      </c>
      <c r="L9" s="41"/>
      <c r="M9" s="43">
        <v>78000.0</v>
      </c>
      <c r="N9" s="42"/>
      <c r="O9" s="43">
        <v>78000.0</v>
      </c>
      <c r="P9" s="42">
        <v>0.0</v>
      </c>
      <c r="Q9" s="42">
        <v>0.0</v>
      </c>
      <c r="R9" s="42">
        <v>0.0</v>
      </c>
      <c r="S9" s="41"/>
      <c r="T9" s="34" t="s">
        <v>98</v>
      </c>
      <c r="U9" s="33">
        <v>45413.0</v>
      </c>
      <c r="V9" s="33">
        <v>45448.0</v>
      </c>
      <c r="W9" s="34">
        <v>1.0</v>
      </c>
      <c r="X9" s="34" t="s">
        <v>50</v>
      </c>
      <c r="Y9" s="34" t="s">
        <v>66</v>
      </c>
    </row>
    <row r="10">
      <c r="A10" s="131" t="s">
        <v>4779</v>
      </c>
      <c r="B10" s="33">
        <v>45414.0</v>
      </c>
      <c r="C10" s="34">
        <v>11903.0</v>
      </c>
      <c r="D10" s="35" t="s">
        <v>3840</v>
      </c>
      <c r="E10" s="37" t="s">
        <v>3841</v>
      </c>
      <c r="F10" s="38" t="s">
        <v>3842</v>
      </c>
      <c r="G10" s="38" t="s">
        <v>182</v>
      </c>
      <c r="H10" s="38" t="s">
        <v>77</v>
      </c>
      <c r="I10" s="34" t="s">
        <v>918</v>
      </c>
      <c r="J10" s="33">
        <v>45402.0</v>
      </c>
      <c r="K10" s="33">
        <v>45413.0</v>
      </c>
      <c r="L10" s="41"/>
      <c r="M10" s="42">
        <v>798000.0</v>
      </c>
      <c r="N10" s="33">
        <v>45414.0</v>
      </c>
      <c r="O10" s="43">
        <v>720087.0</v>
      </c>
      <c r="P10" s="44">
        <v>720087.0</v>
      </c>
      <c r="Q10" s="42">
        <v>138000.0</v>
      </c>
      <c r="R10" s="42">
        <v>0.0</v>
      </c>
      <c r="S10" s="41"/>
      <c r="T10" s="34" t="s">
        <v>47</v>
      </c>
      <c r="U10" s="33">
        <v>45414.0</v>
      </c>
      <c r="V10" s="33">
        <v>45776.0</v>
      </c>
      <c r="W10" s="34">
        <v>12.0</v>
      </c>
      <c r="X10" s="34" t="s">
        <v>50</v>
      </c>
      <c r="Y10" s="34" t="s">
        <v>204</v>
      </c>
    </row>
    <row r="11">
      <c r="A11" s="32" t="s">
        <v>4780</v>
      </c>
      <c r="B11" s="33">
        <v>45414.0</v>
      </c>
      <c r="C11" s="34">
        <v>8575.0</v>
      </c>
      <c r="D11" s="35" t="s">
        <v>4781</v>
      </c>
      <c r="E11" s="37" t="s">
        <v>506</v>
      </c>
      <c r="F11" s="38" t="s">
        <v>508</v>
      </c>
      <c r="G11" s="38" t="s">
        <v>391</v>
      </c>
      <c r="H11" s="38" t="s">
        <v>99</v>
      </c>
      <c r="I11" s="34" t="s">
        <v>918</v>
      </c>
      <c r="J11" s="33">
        <v>45003.0</v>
      </c>
      <c r="K11" s="33">
        <v>45413.0</v>
      </c>
      <c r="L11" s="41"/>
      <c r="M11" s="42"/>
      <c r="N11" s="68"/>
      <c r="O11" s="43">
        <v>78000.0</v>
      </c>
      <c r="P11" s="43">
        <v>78000.0</v>
      </c>
      <c r="Q11" s="42">
        <v>0.0</v>
      </c>
      <c r="R11" s="60">
        <v>546.0</v>
      </c>
      <c r="S11" s="41"/>
      <c r="T11" s="34" t="s">
        <v>67</v>
      </c>
      <c r="U11" s="33">
        <v>45413.0</v>
      </c>
      <c r="V11" s="33">
        <v>45443.0</v>
      </c>
      <c r="W11" s="34">
        <v>1.0</v>
      </c>
      <c r="X11" s="34" t="s">
        <v>50</v>
      </c>
      <c r="Y11" s="34" t="s">
        <v>66</v>
      </c>
    </row>
    <row r="12">
      <c r="A12" s="32" t="s">
        <v>4782</v>
      </c>
      <c r="B12" s="33">
        <v>45414.0</v>
      </c>
      <c r="C12" s="34">
        <v>1912.0</v>
      </c>
      <c r="D12" s="35" t="s">
        <v>37</v>
      </c>
      <c r="E12" s="37" t="s">
        <v>46</v>
      </c>
      <c r="F12" s="38" t="s">
        <v>340</v>
      </c>
      <c r="G12" s="38" t="s">
        <v>52</v>
      </c>
      <c r="H12" s="38" t="s">
        <v>58</v>
      </c>
      <c r="I12" s="34" t="s">
        <v>918</v>
      </c>
      <c r="J12" s="33">
        <v>44408.0</v>
      </c>
      <c r="K12" s="33">
        <v>45413.0</v>
      </c>
      <c r="L12" s="41"/>
      <c r="M12" s="42"/>
      <c r="N12" s="42"/>
      <c r="O12" s="43">
        <v>78090.0</v>
      </c>
      <c r="P12" s="44">
        <v>78090.0</v>
      </c>
      <c r="Q12" s="42">
        <v>0.0</v>
      </c>
      <c r="R12" s="42">
        <v>0.0</v>
      </c>
      <c r="S12" s="41"/>
      <c r="T12" s="34" t="s">
        <v>47</v>
      </c>
      <c r="U12" s="33">
        <v>45413.0</v>
      </c>
      <c r="V12" s="33">
        <v>45444.0</v>
      </c>
      <c r="W12" s="34">
        <v>1.0</v>
      </c>
      <c r="X12" s="34" t="s">
        <v>50</v>
      </c>
      <c r="Y12" s="34" t="s">
        <v>66</v>
      </c>
    </row>
    <row r="13">
      <c r="A13" s="32" t="s">
        <v>4783</v>
      </c>
      <c r="B13" s="33">
        <v>45414.0</v>
      </c>
      <c r="C13" s="34">
        <v>5147.0</v>
      </c>
      <c r="D13" s="35" t="s">
        <v>438</v>
      </c>
      <c r="E13" s="37" t="s">
        <v>440</v>
      </c>
      <c r="F13" s="38" t="s">
        <v>441</v>
      </c>
      <c r="G13" s="38" t="s">
        <v>61</v>
      </c>
      <c r="H13" s="38" t="s">
        <v>63</v>
      </c>
      <c r="I13" s="34" t="s">
        <v>918</v>
      </c>
      <c r="J13" s="33">
        <v>44642.0</v>
      </c>
      <c r="K13" s="33">
        <v>45413.0</v>
      </c>
      <c r="L13" s="41"/>
      <c r="M13" s="42"/>
      <c r="N13" s="68"/>
      <c r="O13" s="43">
        <v>78000.0</v>
      </c>
      <c r="P13" s="43">
        <v>78000.0</v>
      </c>
      <c r="Q13" s="42">
        <v>0.0</v>
      </c>
      <c r="R13" s="60">
        <v>1560.0</v>
      </c>
      <c r="S13" s="41"/>
      <c r="T13" s="34" t="s">
        <v>67</v>
      </c>
      <c r="U13" s="33">
        <v>45413.0</v>
      </c>
      <c r="V13" s="33">
        <v>45443.0</v>
      </c>
      <c r="W13" s="34">
        <v>1.0</v>
      </c>
      <c r="X13" s="34" t="s">
        <v>50</v>
      </c>
      <c r="Y13" s="34" t="s">
        <v>66</v>
      </c>
    </row>
    <row r="14">
      <c r="A14" s="32" t="s">
        <v>4784</v>
      </c>
      <c r="B14" s="33">
        <v>45414.0</v>
      </c>
      <c r="C14" s="34">
        <v>4832.0</v>
      </c>
      <c r="D14" s="35" t="s">
        <v>4785</v>
      </c>
      <c r="E14" s="37" t="s">
        <v>4786</v>
      </c>
      <c r="F14" s="38" t="s">
        <v>4787</v>
      </c>
      <c r="G14" s="38" t="s">
        <v>459</v>
      </c>
      <c r="H14" s="38" t="s">
        <v>99</v>
      </c>
      <c r="I14" s="34" t="s">
        <v>918</v>
      </c>
      <c r="J14" s="33">
        <v>44620.0</v>
      </c>
      <c r="K14" s="33">
        <v>45413.0</v>
      </c>
      <c r="L14" s="41"/>
      <c r="M14" s="42">
        <v>118000.0</v>
      </c>
      <c r="N14" s="68"/>
      <c r="O14" s="43">
        <v>150076.0</v>
      </c>
      <c r="P14" s="44">
        <v>150000.0</v>
      </c>
      <c r="Q14" s="42">
        <v>0.0</v>
      </c>
      <c r="R14" s="42">
        <v>0.0</v>
      </c>
      <c r="S14" s="41"/>
      <c r="T14" s="34" t="s">
        <v>47</v>
      </c>
      <c r="U14" s="33">
        <v>45413.0</v>
      </c>
      <c r="V14" s="33">
        <v>45443.0</v>
      </c>
      <c r="W14" s="34">
        <v>1.0</v>
      </c>
      <c r="X14" s="34" t="s">
        <v>100</v>
      </c>
      <c r="Y14" s="34" t="s">
        <v>66</v>
      </c>
    </row>
    <row r="15">
      <c r="A15" s="32" t="s">
        <v>4788</v>
      </c>
      <c r="B15" s="33">
        <v>45414.0</v>
      </c>
      <c r="C15" s="34">
        <v>5080.0</v>
      </c>
      <c r="D15" s="35" t="s">
        <v>1098</v>
      </c>
      <c r="E15" s="37" t="s">
        <v>882</v>
      </c>
      <c r="F15" s="38" t="s">
        <v>884</v>
      </c>
      <c r="G15" s="38" t="s">
        <v>265</v>
      </c>
      <c r="H15" s="38" t="s">
        <v>63</v>
      </c>
      <c r="I15" s="34" t="s">
        <v>918</v>
      </c>
      <c r="J15" s="33">
        <v>44636.0</v>
      </c>
      <c r="K15" s="33">
        <v>45413.0</v>
      </c>
      <c r="L15" s="41"/>
      <c r="M15" s="42">
        <v>78000.0</v>
      </c>
      <c r="N15" s="68"/>
      <c r="O15" s="43">
        <v>85016.0</v>
      </c>
      <c r="P15" s="44">
        <v>85016.0</v>
      </c>
      <c r="Q15" s="42">
        <v>0.0</v>
      </c>
      <c r="R15" s="42">
        <v>0.0</v>
      </c>
      <c r="S15" s="41"/>
      <c r="T15" s="34" t="s">
        <v>47</v>
      </c>
      <c r="U15" s="33">
        <v>45413.0</v>
      </c>
      <c r="V15" s="33">
        <v>45455.0</v>
      </c>
      <c r="W15" s="34">
        <v>1.0</v>
      </c>
      <c r="X15" s="34" t="s">
        <v>50</v>
      </c>
      <c r="Y15" s="34" t="s">
        <v>66</v>
      </c>
    </row>
    <row r="16">
      <c r="A16" s="131" t="s">
        <v>4789</v>
      </c>
      <c r="B16" s="33">
        <v>45414.0</v>
      </c>
      <c r="C16" s="34">
        <v>11693.0</v>
      </c>
      <c r="D16" s="35" t="s">
        <v>4790</v>
      </c>
      <c r="E16" s="37" t="s">
        <v>4791</v>
      </c>
      <c r="F16" s="38" t="s">
        <v>4792</v>
      </c>
      <c r="G16" s="38" t="s">
        <v>3416</v>
      </c>
      <c r="H16" s="38" t="s">
        <v>63</v>
      </c>
      <c r="I16" s="34" t="s">
        <v>918</v>
      </c>
      <c r="J16" s="33">
        <v>45376.0</v>
      </c>
      <c r="K16" s="33">
        <v>45413.0</v>
      </c>
      <c r="L16" s="41"/>
      <c r="M16" s="42"/>
      <c r="N16" s="68"/>
      <c r="O16" s="43">
        <v>78079.0</v>
      </c>
      <c r="P16" s="44">
        <v>78079.0</v>
      </c>
      <c r="Q16" s="42">
        <v>0.0</v>
      </c>
      <c r="R16" s="42">
        <v>0.0</v>
      </c>
      <c r="S16" s="41"/>
      <c r="T16" s="34" t="s">
        <v>47</v>
      </c>
      <c r="U16" s="33">
        <v>45413.0</v>
      </c>
      <c r="V16" s="33">
        <v>45443.0</v>
      </c>
      <c r="W16" s="34">
        <v>1.0</v>
      </c>
      <c r="X16" s="34" t="s">
        <v>50</v>
      </c>
      <c r="Y16" s="34" t="s">
        <v>204</v>
      </c>
    </row>
    <row r="17">
      <c r="A17" s="32" t="s">
        <v>4793</v>
      </c>
      <c r="B17" s="33">
        <v>45414.0</v>
      </c>
      <c r="C17" s="34">
        <v>6161.0</v>
      </c>
      <c r="D17" s="35" t="s">
        <v>179</v>
      </c>
      <c r="E17" s="37" t="s">
        <v>181</v>
      </c>
      <c r="F17" s="38" t="s">
        <v>183</v>
      </c>
      <c r="G17" s="38" t="s">
        <v>106</v>
      </c>
      <c r="H17" s="38" t="s">
        <v>107</v>
      </c>
      <c r="I17" s="34" t="s">
        <v>918</v>
      </c>
      <c r="J17" s="33">
        <v>44739.0</v>
      </c>
      <c r="K17" s="33">
        <v>45413.0</v>
      </c>
      <c r="L17" s="41"/>
      <c r="M17" s="42">
        <v>78000.0</v>
      </c>
      <c r="N17" s="68"/>
      <c r="O17" s="42">
        <v>100056.0</v>
      </c>
      <c r="P17" s="44">
        <v>100056.0</v>
      </c>
      <c r="Q17" s="42">
        <v>0.0</v>
      </c>
      <c r="R17" s="42">
        <v>0.0</v>
      </c>
      <c r="S17" s="41"/>
      <c r="T17" s="34" t="s">
        <v>47</v>
      </c>
      <c r="U17" s="33">
        <v>45413.0</v>
      </c>
      <c r="V17" s="33">
        <v>45443.0</v>
      </c>
      <c r="W17" s="34">
        <v>1.0</v>
      </c>
      <c r="X17" s="34" t="s">
        <v>50</v>
      </c>
      <c r="Y17" s="34" t="s">
        <v>66</v>
      </c>
    </row>
    <row r="18">
      <c r="A18" s="32" t="s">
        <v>4794</v>
      </c>
      <c r="B18" s="33">
        <v>45414.0</v>
      </c>
      <c r="C18" s="34">
        <v>4723.0</v>
      </c>
      <c r="D18" s="35" t="s">
        <v>144</v>
      </c>
      <c r="E18" s="37" t="s">
        <v>146</v>
      </c>
      <c r="F18" s="38" t="s">
        <v>168</v>
      </c>
      <c r="G18" s="38" t="s">
        <v>151</v>
      </c>
      <c r="H18" s="38" t="s">
        <v>99</v>
      </c>
      <c r="I18" s="34" t="s">
        <v>918</v>
      </c>
      <c r="J18" s="33">
        <v>44611.0</v>
      </c>
      <c r="K18" s="33">
        <v>45413.0</v>
      </c>
      <c r="L18" s="41"/>
      <c r="M18" s="42"/>
      <c r="N18" s="68"/>
      <c r="O18" s="42">
        <v>78056.0</v>
      </c>
      <c r="P18" s="44">
        <v>78056.0</v>
      </c>
      <c r="Q18" s="42">
        <v>0.0</v>
      </c>
      <c r="R18" s="42">
        <v>0.0</v>
      </c>
      <c r="S18" s="41"/>
      <c r="T18" s="34" t="s">
        <v>47</v>
      </c>
      <c r="U18" s="33">
        <v>45413.0</v>
      </c>
      <c r="V18" s="33">
        <v>45446.0</v>
      </c>
      <c r="W18" s="34">
        <v>1.0</v>
      </c>
      <c r="X18" s="34" t="s">
        <v>50</v>
      </c>
      <c r="Y18" s="34" t="s">
        <v>66</v>
      </c>
    </row>
    <row r="19">
      <c r="A19" s="32" t="s">
        <v>4795</v>
      </c>
      <c r="B19" s="33">
        <v>45414.0</v>
      </c>
      <c r="C19" s="34">
        <v>6926.0</v>
      </c>
      <c r="D19" s="35" t="s">
        <v>270</v>
      </c>
      <c r="E19" s="37" t="s">
        <v>271</v>
      </c>
      <c r="F19" s="38" t="s">
        <v>272</v>
      </c>
      <c r="G19" s="38" t="s">
        <v>273</v>
      </c>
      <c r="H19" s="38" t="s">
        <v>44</v>
      </c>
      <c r="I19" s="34" t="s">
        <v>918</v>
      </c>
      <c r="J19" s="33">
        <v>44816.0</v>
      </c>
      <c r="K19" s="33">
        <v>45413.0</v>
      </c>
      <c r="L19" s="41"/>
      <c r="M19" s="42"/>
      <c r="N19" s="68"/>
      <c r="O19" s="43">
        <v>78064.0</v>
      </c>
      <c r="P19" s="44">
        <v>78064.0</v>
      </c>
      <c r="Q19" s="42">
        <v>0.0</v>
      </c>
      <c r="R19" s="42">
        <v>0.0</v>
      </c>
      <c r="S19" s="41"/>
      <c r="T19" s="34" t="s">
        <v>47</v>
      </c>
      <c r="U19" s="33">
        <v>45413.0</v>
      </c>
      <c r="V19" s="33">
        <v>45443.0</v>
      </c>
      <c r="W19" s="34">
        <v>1.0</v>
      </c>
      <c r="X19" s="34" t="s">
        <v>50</v>
      </c>
      <c r="Y19" s="34" t="s">
        <v>66</v>
      </c>
    </row>
    <row r="20">
      <c r="A20" s="32" t="s">
        <v>4796</v>
      </c>
      <c r="B20" s="33">
        <v>45414.0</v>
      </c>
      <c r="C20" s="34">
        <v>11117.0</v>
      </c>
      <c r="D20" s="35" t="s">
        <v>477</v>
      </c>
      <c r="E20" s="37" t="s">
        <v>478</v>
      </c>
      <c r="F20" s="38" t="s">
        <v>479</v>
      </c>
      <c r="G20" s="38" t="s">
        <v>215</v>
      </c>
      <c r="H20" s="38" t="s">
        <v>77</v>
      </c>
      <c r="I20" s="34" t="s">
        <v>918</v>
      </c>
      <c r="J20" s="33">
        <v>45311.0</v>
      </c>
      <c r="K20" s="33">
        <v>45413.0</v>
      </c>
      <c r="L20" s="41"/>
      <c r="M20" s="42"/>
      <c r="N20" s="68"/>
      <c r="O20" s="43">
        <v>118079.0</v>
      </c>
      <c r="P20" s="44">
        <v>118000.0</v>
      </c>
      <c r="Q20" s="42">
        <v>0.0</v>
      </c>
      <c r="R20" s="42">
        <v>0.0</v>
      </c>
      <c r="S20" s="41"/>
      <c r="T20" s="34" t="s">
        <v>47</v>
      </c>
      <c r="U20" s="33">
        <v>45413.0</v>
      </c>
      <c r="V20" s="33">
        <v>45445.0</v>
      </c>
      <c r="W20" s="34">
        <v>1.0</v>
      </c>
      <c r="X20" s="34" t="s">
        <v>100</v>
      </c>
      <c r="Y20" s="34" t="s">
        <v>66</v>
      </c>
    </row>
    <row r="21">
      <c r="A21" s="32" t="s">
        <v>4797</v>
      </c>
      <c r="B21" s="33">
        <v>45414.0</v>
      </c>
      <c r="C21" s="34">
        <v>8820.0</v>
      </c>
      <c r="D21" s="35" t="s">
        <v>108</v>
      </c>
      <c r="E21" s="37" t="s">
        <v>386</v>
      </c>
      <c r="F21" s="38" t="s">
        <v>110</v>
      </c>
      <c r="G21" s="38" t="s">
        <v>111</v>
      </c>
      <c r="H21" s="38" t="s">
        <v>35</v>
      </c>
      <c r="I21" s="34" t="s">
        <v>918</v>
      </c>
      <c r="J21" s="33">
        <v>45039.0</v>
      </c>
      <c r="K21" s="33">
        <v>45413.0</v>
      </c>
      <c r="L21" s="41"/>
      <c r="M21" s="42"/>
      <c r="N21" s="68"/>
      <c r="O21" s="43">
        <v>78062.0</v>
      </c>
      <c r="P21" s="44">
        <v>78062.0</v>
      </c>
      <c r="Q21" s="42">
        <v>0.0</v>
      </c>
      <c r="R21" s="42">
        <v>0.0</v>
      </c>
      <c r="S21" s="41"/>
      <c r="T21" s="34" t="s">
        <v>47</v>
      </c>
      <c r="U21" s="33">
        <v>45413.0</v>
      </c>
      <c r="V21" s="33">
        <v>45445.0</v>
      </c>
      <c r="W21" s="34">
        <v>1.0</v>
      </c>
      <c r="X21" s="34" t="s">
        <v>50</v>
      </c>
      <c r="Y21" s="34" t="s">
        <v>66</v>
      </c>
    </row>
    <row r="22">
      <c r="A22" s="32" t="s">
        <v>4798</v>
      </c>
      <c r="B22" s="33">
        <v>45414.0</v>
      </c>
      <c r="C22" s="34">
        <v>3848.0</v>
      </c>
      <c r="D22" s="35" t="s">
        <v>90</v>
      </c>
      <c r="E22" s="37" t="s">
        <v>92</v>
      </c>
      <c r="F22" s="38" t="s">
        <v>94</v>
      </c>
      <c r="G22" s="38" t="s">
        <v>96</v>
      </c>
      <c r="H22" s="38" t="s">
        <v>63</v>
      </c>
      <c r="I22" s="34" t="s">
        <v>918</v>
      </c>
      <c r="J22" s="33">
        <v>44554.0</v>
      </c>
      <c r="K22" s="33">
        <v>45413.0</v>
      </c>
      <c r="L22" s="41"/>
      <c r="M22" s="42"/>
      <c r="N22" s="68"/>
      <c r="O22" s="43">
        <v>78000.0</v>
      </c>
      <c r="P22" s="43">
        <v>78000.0</v>
      </c>
      <c r="Q22" s="42">
        <v>0.0</v>
      </c>
      <c r="R22" s="60">
        <v>4400.0</v>
      </c>
      <c r="S22" s="41"/>
      <c r="T22" s="34" t="s">
        <v>67</v>
      </c>
      <c r="U22" s="33">
        <v>45413.0</v>
      </c>
      <c r="V22" s="33">
        <v>45443.0</v>
      </c>
      <c r="W22" s="34">
        <v>1.0</v>
      </c>
      <c r="X22" s="34" t="s">
        <v>50</v>
      </c>
      <c r="Y22" s="34" t="s">
        <v>66</v>
      </c>
    </row>
    <row r="23">
      <c r="A23" s="32" t="s">
        <v>4799</v>
      </c>
      <c r="B23" s="33">
        <v>45414.0</v>
      </c>
      <c r="C23" s="34">
        <v>11642.0</v>
      </c>
      <c r="D23" s="35" t="s">
        <v>4322</v>
      </c>
      <c r="E23" s="37" t="s">
        <v>4323</v>
      </c>
      <c r="F23" s="38" t="s">
        <v>4325</v>
      </c>
      <c r="G23" s="38" t="s">
        <v>78</v>
      </c>
      <c r="H23" s="38" t="s">
        <v>35</v>
      </c>
      <c r="I23" s="34" t="s">
        <v>918</v>
      </c>
      <c r="J23" s="33">
        <v>45369.0</v>
      </c>
      <c r="K23" s="33">
        <v>45413.0</v>
      </c>
      <c r="L23" s="41"/>
      <c r="M23" s="42"/>
      <c r="N23" s="42"/>
      <c r="O23" s="43">
        <v>78013.0</v>
      </c>
      <c r="P23" s="44">
        <v>78013.0</v>
      </c>
      <c r="Q23" s="42">
        <v>0.0</v>
      </c>
      <c r="R23" s="42">
        <v>0.0</v>
      </c>
      <c r="S23" s="41"/>
      <c r="T23" s="34" t="s">
        <v>47</v>
      </c>
      <c r="U23" s="33">
        <v>45413.0</v>
      </c>
      <c r="V23" s="33">
        <v>45443.0</v>
      </c>
      <c r="W23" s="34">
        <v>1.0</v>
      </c>
      <c r="X23" s="34" t="s">
        <v>50</v>
      </c>
      <c r="Y23" s="34" t="s">
        <v>66</v>
      </c>
    </row>
    <row r="24">
      <c r="A24" s="32" t="s">
        <v>4801</v>
      </c>
      <c r="B24" s="33">
        <v>45414.0</v>
      </c>
      <c r="C24" s="34">
        <v>3142.0</v>
      </c>
      <c r="D24" s="35" t="s">
        <v>266</v>
      </c>
      <c r="E24" s="37" t="s">
        <v>267</v>
      </c>
      <c r="F24" s="38" t="s">
        <v>268</v>
      </c>
      <c r="G24" s="38" t="s">
        <v>75</v>
      </c>
      <c r="H24" s="38" t="s">
        <v>77</v>
      </c>
      <c r="I24" s="34" t="s">
        <v>918</v>
      </c>
      <c r="J24" s="33">
        <v>44508.0</v>
      </c>
      <c r="K24" s="33">
        <v>45413.0</v>
      </c>
      <c r="L24" s="41"/>
      <c r="M24" s="42"/>
      <c r="N24" s="42"/>
      <c r="O24" s="43">
        <v>78021.0</v>
      </c>
      <c r="P24" s="44">
        <v>78021.0</v>
      </c>
      <c r="Q24" s="42">
        <v>0.0</v>
      </c>
      <c r="R24" s="42">
        <v>0.0</v>
      </c>
      <c r="S24" s="34"/>
      <c r="T24" s="34" t="s">
        <v>47</v>
      </c>
      <c r="U24" s="33">
        <v>45413.0</v>
      </c>
      <c r="V24" s="33">
        <v>45443.0</v>
      </c>
      <c r="W24" s="34">
        <v>1.0</v>
      </c>
      <c r="X24" s="34" t="s">
        <v>50</v>
      </c>
      <c r="Y24" s="34" t="s">
        <v>66</v>
      </c>
    </row>
    <row r="25">
      <c r="A25" s="32" t="s">
        <v>4805</v>
      </c>
      <c r="B25" s="33">
        <v>45414.0</v>
      </c>
      <c r="C25" s="34">
        <v>4808.0</v>
      </c>
      <c r="D25" s="35" t="s">
        <v>39</v>
      </c>
      <c r="E25" s="37" t="s">
        <v>40</v>
      </c>
      <c r="F25" s="38" t="s">
        <v>42</v>
      </c>
      <c r="G25" s="38" t="s">
        <v>43</v>
      </c>
      <c r="H25" s="38" t="s">
        <v>44</v>
      </c>
      <c r="I25" s="34" t="s">
        <v>918</v>
      </c>
      <c r="J25" s="33">
        <v>44618.0</v>
      </c>
      <c r="K25" s="33">
        <v>45413.0</v>
      </c>
      <c r="L25" s="41"/>
      <c r="M25" s="42"/>
      <c r="N25" s="68"/>
      <c r="O25" s="43">
        <v>78029.0</v>
      </c>
      <c r="P25" s="44">
        <v>78029.0</v>
      </c>
      <c r="Q25" s="42">
        <v>0.0</v>
      </c>
      <c r="R25" s="42">
        <v>0.0</v>
      </c>
      <c r="S25" s="41"/>
      <c r="T25" s="34" t="s">
        <v>47</v>
      </c>
      <c r="U25" s="33">
        <v>45413.0</v>
      </c>
      <c r="V25" s="33">
        <v>45443.0</v>
      </c>
      <c r="W25" s="34">
        <v>1.0</v>
      </c>
      <c r="X25" s="34" t="s">
        <v>50</v>
      </c>
      <c r="Y25" s="34" t="s">
        <v>66</v>
      </c>
    </row>
    <row r="26">
      <c r="A26" s="32" t="s">
        <v>4810</v>
      </c>
      <c r="B26" s="33">
        <v>45414.0</v>
      </c>
      <c r="C26" s="34">
        <v>4324.0</v>
      </c>
      <c r="D26" s="35" t="s">
        <v>798</v>
      </c>
      <c r="E26" s="37" t="s">
        <v>799</v>
      </c>
      <c r="F26" s="38" t="s">
        <v>800</v>
      </c>
      <c r="G26" s="38" t="s">
        <v>433</v>
      </c>
      <c r="H26" s="38" t="s">
        <v>435</v>
      </c>
      <c r="I26" s="34" t="s">
        <v>918</v>
      </c>
      <c r="J26" s="33">
        <v>44584.0</v>
      </c>
      <c r="K26" s="33">
        <v>45413.0</v>
      </c>
      <c r="L26" s="41"/>
      <c r="M26" s="42"/>
      <c r="N26" s="68"/>
      <c r="O26" s="43">
        <v>78000.0</v>
      </c>
      <c r="P26" s="43">
        <v>78000.0</v>
      </c>
      <c r="Q26" s="42">
        <v>0.0</v>
      </c>
      <c r="R26" s="60">
        <v>546.0</v>
      </c>
      <c r="S26" s="41"/>
      <c r="T26" s="34" t="s">
        <v>67</v>
      </c>
      <c r="U26" s="33">
        <v>45413.0</v>
      </c>
      <c r="V26" s="33">
        <v>45446.0</v>
      </c>
      <c r="W26" s="34">
        <v>1.0</v>
      </c>
      <c r="X26" s="34" t="s">
        <v>50</v>
      </c>
      <c r="Y26" s="34" t="s">
        <v>66</v>
      </c>
    </row>
    <row r="27">
      <c r="A27" s="32" t="s">
        <v>4812</v>
      </c>
      <c r="B27" s="33">
        <v>45414.0</v>
      </c>
      <c r="C27" s="34">
        <v>7825.0</v>
      </c>
      <c r="D27" s="35" t="s">
        <v>531</v>
      </c>
      <c r="E27" s="37" t="s">
        <v>534</v>
      </c>
      <c r="F27" s="38" t="s">
        <v>536</v>
      </c>
      <c r="G27" s="38" t="s">
        <v>537</v>
      </c>
      <c r="H27" s="38" t="s">
        <v>538</v>
      </c>
      <c r="I27" s="34" t="s">
        <v>918</v>
      </c>
      <c r="J27" s="33">
        <v>44913.0</v>
      </c>
      <c r="K27" s="33">
        <v>45413.0</v>
      </c>
      <c r="L27" s="33"/>
      <c r="M27" s="42"/>
      <c r="N27" s="33"/>
      <c r="O27" s="43">
        <v>118000.0</v>
      </c>
      <c r="P27" s="43">
        <v>118000.0</v>
      </c>
      <c r="Q27" s="42">
        <v>0.0</v>
      </c>
      <c r="R27" s="60">
        <v>4400.0</v>
      </c>
      <c r="S27" s="41"/>
      <c r="T27" s="34" t="s">
        <v>67</v>
      </c>
      <c r="U27" s="33">
        <v>45413.0</v>
      </c>
      <c r="V27" s="33">
        <v>45445.0</v>
      </c>
      <c r="W27" s="34">
        <v>1.0</v>
      </c>
      <c r="X27" s="34" t="s">
        <v>100</v>
      </c>
      <c r="Y27" s="34" t="s">
        <v>66</v>
      </c>
    </row>
    <row r="28">
      <c r="A28" s="32" t="s">
        <v>4815</v>
      </c>
      <c r="B28" s="33">
        <v>45414.0</v>
      </c>
      <c r="C28" s="34">
        <v>11375.0</v>
      </c>
      <c r="D28" s="35" t="s">
        <v>185</v>
      </c>
      <c r="E28" s="37" t="s">
        <v>186</v>
      </c>
      <c r="F28" s="38" t="s">
        <v>188</v>
      </c>
      <c r="G28" s="38" t="s">
        <v>97</v>
      </c>
      <c r="H28" s="38" t="s">
        <v>99</v>
      </c>
      <c r="I28" s="34" t="s">
        <v>918</v>
      </c>
      <c r="J28" s="33">
        <v>45340.0</v>
      </c>
      <c r="K28" s="33">
        <v>45413.0</v>
      </c>
      <c r="L28" s="41"/>
      <c r="M28" s="42"/>
      <c r="N28" s="68"/>
      <c r="O28" s="43">
        <v>78006.0</v>
      </c>
      <c r="P28" s="44">
        <v>78006.0</v>
      </c>
      <c r="Q28" s="42">
        <v>0.0</v>
      </c>
      <c r="R28" s="42">
        <v>0.0</v>
      </c>
      <c r="S28" s="41"/>
      <c r="T28" s="34" t="s">
        <v>47</v>
      </c>
      <c r="U28" s="33">
        <v>45413.0</v>
      </c>
      <c r="V28" s="33">
        <v>45444.0</v>
      </c>
      <c r="W28" s="34">
        <v>1.0</v>
      </c>
      <c r="X28" s="34" t="s">
        <v>50</v>
      </c>
      <c r="Y28" s="34" t="s">
        <v>66</v>
      </c>
    </row>
    <row r="29">
      <c r="A29" s="32" t="s">
        <v>4817</v>
      </c>
      <c r="B29" s="33">
        <v>45414.0</v>
      </c>
      <c r="C29" s="34">
        <v>5771.0</v>
      </c>
      <c r="D29" s="35" t="s">
        <v>257</v>
      </c>
      <c r="E29" s="37" t="s">
        <v>258</v>
      </c>
      <c r="F29" s="38" t="s">
        <v>427</v>
      </c>
      <c r="G29" s="38" t="s">
        <v>78</v>
      </c>
      <c r="H29" s="38" t="s">
        <v>35</v>
      </c>
      <c r="I29" s="34" t="s">
        <v>918</v>
      </c>
      <c r="J29" s="33">
        <v>44701.0</v>
      </c>
      <c r="K29" s="33">
        <v>45413.0</v>
      </c>
      <c r="L29" s="41"/>
      <c r="M29" s="42"/>
      <c r="N29" s="68"/>
      <c r="O29" s="43">
        <v>118000.0</v>
      </c>
      <c r="P29" s="43">
        <v>118000.0</v>
      </c>
      <c r="Q29" s="42">
        <v>0.0</v>
      </c>
      <c r="R29" s="60">
        <v>2360.0</v>
      </c>
      <c r="S29" s="41"/>
      <c r="T29" s="34" t="s">
        <v>67</v>
      </c>
      <c r="U29" s="33">
        <v>45413.0</v>
      </c>
      <c r="V29" s="33">
        <v>45443.0</v>
      </c>
      <c r="W29" s="34">
        <v>1.0</v>
      </c>
      <c r="X29" s="34" t="s">
        <v>100</v>
      </c>
      <c r="Y29" s="34" t="s">
        <v>66</v>
      </c>
    </row>
    <row r="30">
      <c r="A30" s="32" t="s">
        <v>4819</v>
      </c>
      <c r="B30" s="33">
        <v>45414.0</v>
      </c>
      <c r="C30" s="34">
        <v>376.0</v>
      </c>
      <c r="D30" s="35" t="s">
        <v>404</v>
      </c>
      <c r="E30" s="37" t="s">
        <v>405</v>
      </c>
      <c r="F30" s="38" t="s">
        <v>407</v>
      </c>
      <c r="G30" s="38" t="s">
        <v>409</v>
      </c>
      <c r="H30" s="38" t="s">
        <v>411</v>
      </c>
      <c r="I30" s="34" t="s">
        <v>918</v>
      </c>
      <c r="J30" s="33">
        <v>44307.0</v>
      </c>
      <c r="K30" s="33">
        <v>45413.0</v>
      </c>
      <c r="L30" s="41"/>
      <c r="M30" s="42"/>
      <c r="N30" s="68"/>
      <c r="O30" s="43">
        <v>78081.0</v>
      </c>
      <c r="P30" s="44">
        <v>78081.0</v>
      </c>
      <c r="Q30" s="42">
        <v>0.0</v>
      </c>
      <c r="R30" s="42">
        <v>0.0</v>
      </c>
      <c r="S30" s="41"/>
      <c r="T30" s="34" t="s">
        <v>47</v>
      </c>
      <c r="U30" s="33">
        <v>45413.0</v>
      </c>
      <c r="V30" s="33">
        <v>45444.0</v>
      </c>
      <c r="W30" s="34">
        <v>1.0</v>
      </c>
      <c r="X30" s="34" t="s">
        <v>50</v>
      </c>
      <c r="Y30" s="34" t="s">
        <v>66</v>
      </c>
    </row>
    <row r="31">
      <c r="A31" s="32" t="s">
        <v>4820</v>
      </c>
      <c r="B31" s="33">
        <v>45414.0</v>
      </c>
      <c r="C31" s="34">
        <v>5508.0</v>
      </c>
      <c r="D31" s="35" t="s">
        <v>313</v>
      </c>
      <c r="E31" s="37" t="s">
        <v>314</v>
      </c>
      <c r="F31" s="38" t="s">
        <v>315</v>
      </c>
      <c r="G31" s="38" t="s">
        <v>182</v>
      </c>
      <c r="H31" s="38" t="s">
        <v>77</v>
      </c>
      <c r="I31" s="34" t="s">
        <v>918</v>
      </c>
      <c r="J31" s="33">
        <v>44669.0</v>
      </c>
      <c r="K31" s="33">
        <v>45413.0</v>
      </c>
      <c r="L31" s="41"/>
      <c r="M31" s="42"/>
      <c r="N31" s="68"/>
      <c r="O31" s="43">
        <v>78013.0</v>
      </c>
      <c r="P31" s="44">
        <v>78013.0</v>
      </c>
      <c r="Q31" s="42">
        <v>0.0</v>
      </c>
      <c r="R31" s="42">
        <v>0.0</v>
      </c>
      <c r="S31" s="41"/>
      <c r="T31" s="34" t="s">
        <v>47</v>
      </c>
      <c r="U31" s="33">
        <v>45413.0</v>
      </c>
      <c r="V31" s="33">
        <v>45443.0</v>
      </c>
      <c r="W31" s="34">
        <v>1.0</v>
      </c>
      <c r="X31" s="34" t="s">
        <v>50</v>
      </c>
      <c r="Y31" s="34" t="s">
        <v>66</v>
      </c>
    </row>
    <row r="32">
      <c r="A32" s="32" t="s">
        <v>4822</v>
      </c>
      <c r="B32" s="33">
        <v>45414.0</v>
      </c>
      <c r="C32" s="34">
        <v>5313.0</v>
      </c>
      <c r="D32" s="35" t="s">
        <v>207</v>
      </c>
      <c r="E32" s="37" t="s">
        <v>54</v>
      </c>
      <c r="F32" s="38" t="s">
        <v>4824</v>
      </c>
      <c r="G32" s="38" t="s">
        <v>59</v>
      </c>
      <c r="H32" s="38" t="s">
        <v>213</v>
      </c>
      <c r="I32" s="34" t="s">
        <v>918</v>
      </c>
      <c r="J32" s="33">
        <v>44653.0</v>
      </c>
      <c r="K32" s="33">
        <v>45413.0</v>
      </c>
      <c r="L32" s="41"/>
      <c r="M32" s="42"/>
      <c r="N32" s="68"/>
      <c r="O32" s="43">
        <v>78000.0</v>
      </c>
      <c r="P32" s="43">
        <v>78000.0</v>
      </c>
      <c r="Q32" s="42">
        <v>0.0</v>
      </c>
      <c r="R32" s="60">
        <v>1560.0</v>
      </c>
      <c r="S32" s="41"/>
      <c r="T32" s="34" t="s">
        <v>67</v>
      </c>
      <c r="U32" s="33">
        <v>45413.0</v>
      </c>
      <c r="V32" s="33">
        <v>45443.0</v>
      </c>
      <c r="W32" s="34">
        <v>1.0</v>
      </c>
      <c r="X32" s="34" t="s">
        <v>50</v>
      </c>
      <c r="Y32" s="34" t="s">
        <v>66</v>
      </c>
    </row>
    <row r="33">
      <c r="A33" s="32" t="s">
        <v>4825</v>
      </c>
      <c r="B33" s="33">
        <v>45414.0</v>
      </c>
      <c r="C33" s="34">
        <v>11691.0</v>
      </c>
      <c r="D33" s="35" t="s">
        <v>2615</v>
      </c>
      <c r="E33" s="37" t="s">
        <v>3430</v>
      </c>
      <c r="F33" s="38" t="s">
        <v>3431</v>
      </c>
      <c r="G33" s="38" t="s">
        <v>3432</v>
      </c>
      <c r="H33" s="38" t="s">
        <v>63</v>
      </c>
      <c r="I33" s="34" t="s">
        <v>918</v>
      </c>
      <c r="J33" s="33">
        <v>45376.0</v>
      </c>
      <c r="K33" s="33">
        <v>45413.0</v>
      </c>
      <c r="L33" s="41"/>
      <c r="M33" s="42">
        <v>78000.0</v>
      </c>
      <c r="N33" s="106"/>
      <c r="O33" s="43">
        <v>40059.0</v>
      </c>
      <c r="P33" s="44">
        <v>40059.0</v>
      </c>
      <c r="Q33" s="42">
        <v>0.0</v>
      </c>
      <c r="R33" s="42">
        <v>0.0</v>
      </c>
      <c r="S33" s="41"/>
      <c r="T33" s="34" t="s">
        <v>47</v>
      </c>
      <c r="U33" s="33">
        <v>45413.0</v>
      </c>
      <c r="V33" s="33">
        <v>45450.0</v>
      </c>
      <c r="W33" s="34">
        <v>1.0</v>
      </c>
      <c r="X33" s="34" t="s">
        <v>50</v>
      </c>
      <c r="Y33" s="34" t="s">
        <v>66</v>
      </c>
    </row>
    <row r="34">
      <c r="A34" s="32" t="s">
        <v>4827</v>
      </c>
      <c r="B34" s="33">
        <v>45414.0</v>
      </c>
      <c r="C34" s="34">
        <v>10264.0</v>
      </c>
      <c r="D34" s="35" t="s">
        <v>658</v>
      </c>
      <c r="E34" s="37" t="s">
        <v>659</v>
      </c>
      <c r="F34" s="38" t="s">
        <v>660</v>
      </c>
      <c r="G34" s="38" t="s">
        <v>182</v>
      </c>
      <c r="H34" s="38" t="s">
        <v>77</v>
      </c>
      <c r="I34" s="34" t="s">
        <v>918</v>
      </c>
      <c r="J34" s="33">
        <v>45197.0</v>
      </c>
      <c r="K34" s="33">
        <v>45413.0</v>
      </c>
      <c r="L34" s="33"/>
      <c r="M34" s="42"/>
      <c r="N34" s="68"/>
      <c r="O34" s="43">
        <v>78013.0</v>
      </c>
      <c r="P34" s="44">
        <v>78013.0</v>
      </c>
      <c r="Q34" s="42">
        <v>0.0</v>
      </c>
      <c r="R34" s="42">
        <v>0.0</v>
      </c>
      <c r="S34" s="41"/>
      <c r="T34" s="34" t="s">
        <v>47</v>
      </c>
      <c r="U34" s="33">
        <v>45414.0</v>
      </c>
      <c r="V34" s="33">
        <v>45451.0</v>
      </c>
      <c r="W34" s="34">
        <v>1.0</v>
      </c>
      <c r="X34" s="34" t="s">
        <v>50</v>
      </c>
      <c r="Y34" s="34" t="s">
        <v>66</v>
      </c>
    </row>
    <row r="35">
      <c r="A35" s="32" t="s">
        <v>4829</v>
      </c>
      <c r="B35" s="33">
        <v>45414.0</v>
      </c>
      <c r="C35" s="34">
        <v>5080.0</v>
      </c>
      <c r="D35" s="35" t="s">
        <v>1098</v>
      </c>
      <c r="E35" s="37" t="s">
        <v>882</v>
      </c>
      <c r="F35" s="38" t="s">
        <v>1014</v>
      </c>
      <c r="G35" s="38" t="s">
        <v>265</v>
      </c>
      <c r="H35" s="38" t="s">
        <v>63</v>
      </c>
      <c r="I35" s="34" t="s">
        <v>1279</v>
      </c>
      <c r="J35" s="33">
        <v>44636.0</v>
      </c>
      <c r="K35" s="33">
        <v>45413.0</v>
      </c>
      <c r="L35" s="41"/>
      <c r="M35" s="42">
        <v>78000.0</v>
      </c>
      <c r="N35" s="68"/>
      <c r="O35" s="43">
        <v>0.0</v>
      </c>
      <c r="P35" s="43">
        <v>0.0</v>
      </c>
      <c r="Q35" s="42">
        <v>0.0</v>
      </c>
      <c r="R35" s="42">
        <v>0.0</v>
      </c>
      <c r="S35" s="41"/>
      <c r="T35" s="34" t="s">
        <v>98</v>
      </c>
      <c r="U35" s="33">
        <v>45437.0</v>
      </c>
      <c r="V35" s="33">
        <v>45477.0</v>
      </c>
      <c r="W35" s="34">
        <v>1.0</v>
      </c>
      <c r="X35" s="34" t="s">
        <v>50</v>
      </c>
      <c r="Y35" s="34" t="s">
        <v>66</v>
      </c>
    </row>
    <row r="36">
      <c r="A36" s="131" t="s">
        <v>4831</v>
      </c>
      <c r="B36" s="33">
        <v>45415.0</v>
      </c>
      <c r="C36" s="34">
        <v>12017.0</v>
      </c>
      <c r="D36" s="35" t="s">
        <v>4833</v>
      </c>
      <c r="E36" s="37" t="s">
        <v>4834</v>
      </c>
      <c r="F36" s="38" t="s">
        <v>4835</v>
      </c>
      <c r="G36" s="38" t="s">
        <v>215</v>
      </c>
      <c r="H36" s="38" t="s">
        <v>77</v>
      </c>
      <c r="I36" s="34" t="s">
        <v>918</v>
      </c>
      <c r="J36" s="33">
        <v>45414.0</v>
      </c>
      <c r="K36" s="33">
        <v>45414.0</v>
      </c>
      <c r="L36" s="41"/>
      <c r="M36" s="42">
        <v>78000.0</v>
      </c>
      <c r="N36" s="68"/>
      <c r="O36" s="43">
        <v>160069.0</v>
      </c>
      <c r="P36" s="79">
        <v>160069.0</v>
      </c>
      <c r="Q36" s="42">
        <v>0.0</v>
      </c>
      <c r="R36" s="42">
        <v>0.0</v>
      </c>
      <c r="S36" s="41"/>
      <c r="T36" s="34" t="s">
        <v>47</v>
      </c>
      <c r="U36" s="33">
        <v>45414.0</v>
      </c>
      <c r="V36" s="33">
        <v>45458.0</v>
      </c>
      <c r="W36" s="34">
        <v>1.0</v>
      </c>
      <c r="X36" s="34" t="s">
        <v>50</v>
      </c>
      <c r="Y36" s="34" t="s">
        <v>204</v>
      </c>
    </row>
    <row r="37">
      <c r="A37" s="32" t="s">
        <v>4837</v>
      </c>
      <c r="B37" s="33">
        <v>45415.0</v>
      </c>
      <c r="C37" s="34">
        <v>8139.0</v>
      </c>
      <c r="D37" s="35" t="s">
        <v>304</v>
      </c>
      <c r="E37" s="37" t="s">
        <v>305</v>
      </c>
      <c r="F37" s="38" t="s">
        <v>321</v>
      </c>
      <c r="G37" s="38" t="s">
        <v>123</v>
      </c>
      <c r="H37" s="38" t="s">
        <v>58</v>
      </c>
      <c r="I37" s="34" t="s">
        <v>918</v>
      </c>
      <c r="J37" s="33">
        <v>44950.0</v>
      </c>
      <c r="K37" s="33">
        <v>45414.0</v>
      </c>
      <c r="L37" s="41"/>
      <c r="M37" s="42">
        <v>78000.0</v>
      </c>
      <c r="N37" s="68"/>
      <c r="O37" s="43">
        <v>156000.0</v>
      </c>
      <c r="P37" s="43">
        <v>156000.0</v>
      </c>
      <c r="Q37" s="42">
        <v>0.0</v>
      </c>
      <c r="R37" s="60">
        <v>4440.0</v>
      </c>
      <c r="S37" s="41"/>
      <c r="T37" s="34" t="s">
        <v>67</v>
      </c>
      <c r="U37" s="33">
        <v>45414.0</v>
      </c>
      <c r="V37" s="33">
        <v>45444.0</v>
      </c>
      <c r="W37" s="34">
        <v>1.0</v>
      </c>
      <c r="X37" s="34" t="s">
        <v>50</v>
      </c>
      <c r="Y37" s="34" t="s">
        <v>66</v>
      </c>
    </row>
    <row r="38">
      <c r="A38" s="32" t="s">
        <v>4839</v>
      </c>
      <c r="B38" s="33">
        <v>45415.0</v>
      </c>
      <c r="C38" s="34">
        <v>8139.0</v>
      </c>
      <c r="D38" s="35" t="s">
        <v>304</v>
      </c>
      <c r="E38" s="37" t="s">
        <v>305</v>
      </c>
      <c r="F38" s="38" t="s">
        <v>306</v>
      </c>
      <c r="G38" s="38" t="s">
        <v>123</v>
      </c>
      <c r="H38" s="38" t="s">
        <v>58</v>
      </c>
      <c r="I38" s="34" t="s">
        <v>918</v>
      </c>
      <c r="J38" s="33">
        <v>44950.0</v>
      </c>
      <c r="K38" s="33">
        <v>45414.0</v>
      </c>
      <c r="L38" s="41"/>
      <c r="M38" s="42">
        <v>78000.0</v>
      </c>
      <c r="N38" s="68"/>
      <c r="O38" s="42">
        <v>78000.0</v>
      </c>
      <c r="P38" s="43">
        <v>0.0</v>
      </c>
      <c r="Q38" s="42">
        <v>0.0</v>
      </c>
      <c r="R38" s="42">
        <v>0.0</v>
      </c>
      <c r="S38" s="41"/>
      <c r="T38" s="34" t="s">
        <v>98</v>
      </c>
      <c r="U38" s="33">
        <v>45414.0</v>
      </c>
      <c r="V38" s="33">
        <v>45444.0</v>
      </c>
      <c r="W38" s="34">
        <v>1.0</v>
      </c>
      <c r="X38" s="34" t="s">
        <v>50</v>
      </c>
      <c r="Y38" s="34" t="s">
        <v>66</v>
      </c>
    </row>
    <row r="39">
      <c r="A39" s="32" t="s">
        <v>4843</v>
      </c>
      <c r="B39" s="33">
        <v>45415.0</v>
      </c>
      <c r="C39" s="34">
        <v>6463.0</v>
      </c>
      <c r="D39" s="35" t="s">
        <v>589</v>
      </c>
      <c r="E39" s="37" t="s">
        <v>591</v>
      </c>
      <c r="F39" s="38" t="s">
        <v>592</v>
      </c>
      <c r="G39" s="38" t="s">
        <v>228</v>
      </c>
      <c r="H39" s="38" t="s">
        <v>174</v>
      </c>
      <c r="I39" s="34" t="s">
        <v>918</v>
      </c>
      <c r="J39" s="33">
        <v>44773.0</v>
      </c>
      <c r="K39" s="33">
        <v>45414.0</v>
      </c>
      <c r="L39" s="41"/>
      <c r="M39" s="42">
        <v>118000.0</v>
      </c>
      <c r="N39" s="68"/>
      <c r="O39" s="43">
        <v>100087.0</v>
      </c>
      <c r="P39" s="79">
        <v>100087.0</v>
      </c>
      <c r="Q39" s="42">
        <v>0.0</v>
      </c>
      <c r="R39" s="42">
        <v>0.0</v>
      </c>
      <c r="S39" s="41"/>
      <c r="T39" s="34" t="s">
        <v>47</v>
      </c>
      <c r="U39" s="33">
        <v>45417.0</v>
      </c>
      <c r="V39" s="33">
        <v>45447.0</v>
      </c>
      <c r="W39" s="34">
        <v>1.0</v>
      </c>
      <c r="X39" s="34" t="s">
        <v>100</v>
      </c>
      <c r="Y39" s="34" t="s">
        <v>66</v>
      </c>
    </row>
    <row r="40">
      <c r="A40" s="32" t="s">
        <v>4847</v>
      </c>
      <c r="B40" s="33">
        <v>45415.0</v>
      </c>
      <c r="C40" s="34">
        <v>9393.0</v>
      </c>
      <c r="D40" s="35" t="s">
        <v>346</v>
      </c>
      <c r="E40" s="37" t="s">
        <v>348</v>
      </c>
      <c r="F40" s="38" t="s">
        <v>349</v>
      </c>
      <c r="G40" s="38" t="s">
        <v>215</v>
      </c>
      <c r="H40" s="38" t="s">
        <v>77</v>
      </c>
      <c r="I40" s="34" t="s">
        <v>918</v>
      </c>
      <c r="J40" s="33">
        <v>45100.0</v>
      </c>
      <c r="K40" s="33">
        <v>45414.0</v>
      </c>
      <c r="L40" s="41"/>
      <c r="M40" s="42"/>
      <c r="N40" s="68"/>
      <c r="O40" s="43">
        <v>78091.0</v>
      </c>
      <c r="P40" s="79">
        <v>78000.0</v>
      </c>
      <c r="Q40" s="42">
        <v>0.0</v>
      </c>
      <c r="R40" s="42">
        <v>0.0</v>
      </c>
      <c r="S40" s="41"/>
      <c r="T40" s="34" t="s">
        <v>47</v>
      </c>
      <c r="U40" s="33">
        <v>45414.0</v>
      </c>
      <c r="V40" s="33">
        <v>45445.0</v>
      </c>
      <c r="W40" s="34">
        <v>1.0</v>
      </c>
      <c r="X40" s="34" t="s">
        <v>50</v>
      </c>
      <c r="Y40" s="34" t="s">
        <v>66</v>
      </c>
    </row>
    <row r="41">
      <c r="A41" s="32" t="s">
        <v>4850</v>
      </c>
      <c r="B41" s="33">
        <v>45415.0</v>
      </c>
      <c r="C41" s="34">
        <v>9386.0</v>
      </c>
      <c r="D41" s="35" t="s">
        <v>585</v>
      </c>
      <c r="E41" s="37" t="s">
        <v>344</v>
      </c>
      <c r="F41" s="38" t="s">
        <v>345</v>
      </c>
      <c r="G41" s="38" t="s">
        <v>182</v>
      </c>
      <c r="H41" s="38" t="s">
        <v>77</v>
      </c>
      <c r="I41" s="34" t="s">
        <v>918</v>
      </c>
      <c r="J41" s="33">
        <v>45099.0</v>
      </c>
      <c r="K41" s="33">
        <v>45414.0</v>
      </c>
      <c r="L41" s="41"/>
      <c r="M41" s="42"/>
      <c r="N41" s="68"/>
      <c r="O41" s="43">
        <v>118081.0</v>
      </c>
      <c r="P41" s="79">
        <v>118081.0</v>
      </c>
      <c r="Q41" s="42">
        <v>0.0</v>
      </c>
      <c r="R41" s="42">
        <v>0.0</v>
      </c>
      <c r="S41" s="41"/>
      <c r="T41" s="34" t="s">
        <v>47</v>
      </c>
      <c r="U41" s="33">
        <v>45414.0</v>
      </c>
      <c r="V41" s="33">
        <v>45444.0</v>
      </c>
      <c r="W41" s="34">
        <v>1.0</v>
      </c>
      <c r="X41" s="34" t="s">
        <v>100</v>
      </c>
      <c r="Y41" s="34" t="s">
        <v>66</v>
      </c>
    </row>
    <row r="42">
      <c r="A42" s="32" t="s">
        <v>4852</v>
      </c>
      <c r="B42" s="33">
        <v>45415.0</v>
      </c>
      <c r="C42" s="34">
        <v>10444.0</v>
      </c>
      <c r="D42" s="35" t="s">
        <v>4853</v>
      </c>
      <c r="E42" s="37" t="s">
        <v>521</v>
      </c>
      <c r="F42" s="38" t="s">
        <v>522</v>
      </c>
      <c r="G42" s="38" t="s">
        <v>150</v>
      </c>
      <c r="H42" s="38" t="s">
        <v>152</v>
      </c>
      <c r="I42" s="34" t="s">
        <v>918</v>
      </c>
      <c r="J42" s="33">
        <v>45220.0</v>
      </c>
      <c r="K42" s="33">
        <v>45414.0</v>
      </c>
      <c r="L42" s="41"/>
      <c r="M42" s="42"/>
      <c r="N42" s="68"/>
      <c r="O42" s="43">
        <v>78097.0</v>
      </c>
      <c r="P42" s="79">
        <v>78097.0</v>
      </c>
      <c r="Q42" s="42">
        <v>0.0</v>
      </c>
      <c r="R42" s="42">
        <v>0.0</v>
      </c>
      <c r="S42" s="41"/>
      <c r="T42" s="34" t="s">
        <v>47</v>
      </c>
      <c r="U42" s="33">
        <v>45414.0</v>
      </c>
      <c r="V42" s="33">
        <v>45444.0</v>
      </c>
      <c r="W42" s="34">
        <v>1.0</v>
      </c>
      <c r="X42" s="34" t="s">
        <v>50</v>
      </c>
      <c r="Y42" s="34" t="s">
        <v>66</v>
      </c>
    </row>
    <row r="43">
      <c r="A43" s="32" t="s">
        <v>4855</v>
      </c>
      <c r="B43" s="33">
        <v>45415.0</v>
      </c>
      <c r="C43" s="34">
        <v>11384.0</v>
      </c>
      <c r="D43" s="35" t="s">
        <v>836</v>
      </c>
      <c r="E43" s="37" t="s">
        <v>839</v>
      </c>
      <c r="F43" s="38" t="s">
        <v>840</v>
      </c>
      <c r="G43" s="38" t="s">
        <v>689</v>
      </c>
      <c r="H43" s="38" t="s">
        <v>35</v>
      </c>
      <c r="I43" s="34" t="s">
        <v>918</v>
      </c>
      <c r="J43" s="33">
        <v>45341.0</v>
      </c>
      <c r="K43" s="33">
        <v>45414.0</v>
      </c>
      <c r="L43" s="41"/>
      <c r="M43" s="42"/>
      <c r="N43" s="68"/>
      <c r="O43" s="43">
        <v>118060.0</v>
      </c>
      <c r="P43" s="79">
        <v>118000.0</v>
      </c>
      <c r="Q43" s="42">
        <v>0.0</v>
      </c>
      <c r="R43" s="42">
        <v>0.0</v>
      </c>
      <c r="S43" s="41"/>
      <c r="T43" s="34" t="s">
        <v>47</v>
      </c>
      <c r="U43" s="33">
        <v>45414.0</v>
      </c>
      <c r="V43" s="33">
        <v>45445.0</v>
      </c>
      <c r="W43" s="34">
        <v>1.0</v>
      </c>
      <c r="X43" s="34" t="s">
        <v>100</v>
      </c>
      <c r="Y43" s="34" t="s">
        <v>66</v>
      </c>
    </row>
    <row r="44">
      <c r="A44" s="32" t="s">
        <v>4857</v>
      </c>
      <c r="B44" s="33">
        <v>45415.0</v>
      </c>
      <c r="C44" s="34">
        <v>9138.0</v>
      </c>
      <c r="D44" s="35" t="s">
        <v>4858</v>
      </c>
      <c r="E44" s="37" t="s">
        <v>4859</v>
      </c>
      <c r="F44" s="38" t="s">
        <v>4860</v>
      </c>
      <c r="G44" s="38" t="s">
        <v>930</v>
      </c>
      <c r="H44" s="38" t="s">
        <v>435</v>
      </c>
      <c r="I44" s="34" t="s">
        <v>918</v>
      </c>
      <c r="J44" s="33">
        <v>45072.0</v>
      </c>
      <c r="K44" s="33">
        <v>45414.0</v>
      </c>
      <c r="L44" s="41"/>
      <c r="M44" s="42"/>
      <c r="N44" s="68"/>
      <c r="O44" s="43">
        <v>798048.0</v>
      </c>
      <c r="P44" s="79">
        <v>798048.0</v>
      </c>
      <c r="Q44" s="42">
        <v>138000.0</v>
      </c>
      <c r="R44" s="42">
        <v>0.0</v>
      </c>
      <c r="S44" s="41"/>
      <c r="T44" s="34" t="s">
        <v>47</v>
      </c>
      <c r="U44" s="33">
        <v>45414.0</v>
      </c>
      <c r="V44" s="33">
        <v>45806.0</v>
      </c>
      <c r="W44" s="34">
        <v>12.0</v>
      </c>
      <c r="X44" s="34" t="s">
        <v>50</v>
      </c>
      <c r="Y44" s="34" t="s">
        <v>66</v>
      </c>
    </row>
    <row r="45">
      <c r="A45" s="32" t="s">
        <v>4862</v>
      </c>
      <c r="B45" s="33">
        <v>45415.0</v>
      </c>
      <c r="C45" s="34">
        <v>3230.0</v>
      </c>
      <c r="D45" s="35" t="s">
        <v>296</v>
      </c>
      <c r="E45" s="37" t="s">
        <v>171</v>
      </c>
      <c r="F45" s="38" t="s">
        <v>709</v>
      </c>
      <c r="G45" s="38" t="s">
        <v>173</v>
      </c>
      <c r="H45" s="38" t="s">
        <v>174</v>
      </c>
      <c r="I45" s="34" t="s">
        <v>918</v>
      </c>
      <c r="J45" s="33">
        <v>44516.0</v>
      </c>
      <c r="K45" s="33">
        <v>45414.0</v>
      </c>
      <c r="L45" s="41"/>
      <c r="M45" s="42"/>
      <c r="N45" s="68"/>
      <c r="O45" s="43">
        <v>78000.0</v>
      </c>
      <c r="P45" s="43">
        <v>78000.0</v>
      </c>
      <c r="Q45" s="42">
        <v>0.0</v>
      </c>
      <c r="R45" s="60">
        <v>4440.0</v>
      </c>
      <c r="S45" s="41"/>
      <c r="T45" s="34" t="s">
        <v>67</v>
      </c>
      <c r="U45" s="33">
        <v>45414.0</v>
      </c>
      <c r="V45" s="33">
        <v>45445.0</v>
      </c>
      <c r="W45" s="34">
        <v>1.0</v>
      </c>
      <c r="X45" s="34" t="s">
        <v>50</v>
      </c>
      <c r="Y45" s="34" t="s">
        <v>66</v>
      </c>
    </row>
    <row r="46">
      <c r="A46" s="32" t="s">
        <v>4864</v>
      </c>
      <c r="B46" s="33">
        <v>45415.0</v>
      </c>
      <c r="C46" s="34">
        <v>9257.0</v>
      </c>
      <c r="D46" s="35" t="s">
        <v>4865</v>
      </c>
      <c r="E46" s="37" t="s">
        <v>200</v>
      </c>
      <c r="F46" s="38" t="s">
        <v>201</v>
      </c>
      <c r="G46" s="38" t="s">
        <v>202</v>
      </c>
      <c r="H46" s="38" t="s">
        <v>203</v>
      </c>
      <c r="I46" s="34" t="s">
        <v>918</v>
      </c>
      <c r="J46" s="33">
        <v>45084.0</v>
      </c>
      <c r="K46" s="33">
        <v>45414.0</v>
      </c>
      <c r="L46" s="41"/>
      <c r="M46" s="42"/>
      <c r="N46" s="68"/>
      <c r="O46" s="43">
        <v>78031.0</v>
      </c>
      <c r="P46" s="79">
        <v>78031.0</v>
      </c>
      <c r="Q46" s="42">
        <v>0.0</v>
      </c>
      <c r="R46" s="42">
        <v>0.0</v>
      </c>
      <c r="S46" s="41"/>
      <c r="T46" s="34" t="s">
        <v>47</v>
      </c>
      <c r="U46" s="33">
        <v>45414.0</v>
      </c>
      <c r="V46" s="33">
        <v>45444.0</v>
      </c>
      <c r="W46" s="34">
        <v>1.0</v>
      </c>
      <c r="X46" s="34" t="s">
        <v>50</v>
      </c>
      <c r="Y46" s="34" t="s">
        <v>66</v>
      </c>
    </row>
    <row r="47">
      <c r="A47" s="32" t="s">
        <v>4866</v>
      </c>
      <c r="B47" s="33">
        <v>45415.0</v>
      </c>
      <c r="C47" s="34">
        <v>3656.0</v>
      </c>
      <c r="D47" s="35" t="s">
        <v>177</v>
      </c>
      <c r="E47" s="37" t="s">
        <v>178</v>
      </c>
      <c r="F47" s="38" t="s">
        <v>180</v>
      </c>
      <c r="G47" s="38" t="s">
        <v>182</v>
      </c>
      <c r="H47" s="38" t="s">
        <v>77</v>
      </c>
      <c r="I47" s="34" t="s">
        <v>918</v>
      </c>
      <c r="J47" s="33">
        <v>44539.0</v>
      </c>
      <c r="K47" s="33">
        <v>45414.0</v>
      </c>
      <c r="L47" s="41"/>
      <c r="M47" s="42"/>
      <c r="N47" s="33"/>
      <c r="O47" s="43">
        <v>78067.0</v>
      </c>
      <c r="P47" s="79">
        <v>78067.0</v>
      </c>
      <c r="Q47" s="42">
        <v>0.0</v>
      </c>
      <c r="R47" s="42">
        <v>0.0</v>
      </c>
      <c r="S47" s="41"/>
      <c r="T47" s="34" t="s">
        <v>47</v>
      </c>
      <c r="U47" s="33">
        <v>45414.0</v>
      </c>
      <c r="V47" s="33">
        <v>45444.0</v>
      </c>
      <c r="W47" s="34">
        <v>1.0</v>
      </c>
      <c r="X47" s="34" t="s">
        <v>50</v>
      </c>
      <c r="Y47" s="34" t="s">
        <v>66</v>
      </c>
    </row>
    <row r="48">
      <c r="A48" s="32" t="s">
        <v>4869</v>
      </c>
      <c r="B48" s="33">
        <v>45415.0</v>
      </c>
      <c r="C48" s="34">
        <v>4430.0</v>
      </c>
      <c r="D48" s="35" t="s">
        <v>601</v>
      </c>
      <c r="E48" s="37" t="s">
        <v>483</v>
      </c>
      <c r="F48" s="38" t="s">
        <v>484</v>
      </c>
      <c r="G48" s="38" t="s">
        <v>467</v>
      </c>
      <c r="H48" s="38" t="s">
        <v>77</v>
      </c>
      <c r="I48" s="34" t="s">
        <v>918</v>
      </c>
      <c r="J48" s="33">
        <v>44590.0</v>
      </c>
      <c r="K48" s="33">
        <v>45414.0</v>
      </c>
      <c r="L48" s="41"/>
      <c r="M48" s="42"/>
      <c r="N48" s="68"/>
      <c r="O48" s="43">
        <v>78000.0</v>
      </c>
      <c r="P48" s="43">
        <v>78000.0</v>
      </c>
      <c r="Q48" s="42">
        <v>0.0</v>
      </c>
      <c r="R48" s="60">
        <v>4400.0</v>
      </c>
      <c r="S48" s="41"/>
      <c r="T48" s="34" t="s">
        <v>67</v>
      </c>
      <c r="U48" s="33">
        <v>45414.0</v>
      </c>
      <c r="V48" s="33">
        <v>45444.0</v>
      </c>
      <c r="W48" s="34">
        <v>1.0</v>
      </c>
      <c r="X48" s="34" t="s">
        <v>50</v>
      </c>
      <c r="Y48" s="34" t="s">
        <v>66</v>
      </c>
    </row>
    <row r="49">
      <c r="A49" s="32" t="s">
        <v>4872</v>
      </c>
      <c r="B49" s="33">
        <v>45415.0</v>
      </c>
      <c r="C49" s="34">
        <v>8058.0</v>
      </c>
      <c r="D49" s="35" t="s">
        <v>4663</v>
      </c>
      <c r="E49" s="37" t="s">
        <v>4664</v>
      </c>
      <c r="F49" s="38" t="s">
        <v>4665</v>
      </c>
      <c r="G49" s="38" t="s">
        <v>75</v>
      </c>
      <c r="H49" s="38" t="s">
        <v>77</v>
      </c>
      <c r="I49" s="34" t="s">
        <v>918</v>
      </c>
      <c r="J49" s="33">
        <v>44943.0</v>
      </c>
      <c r="K49" s="33">
        <v>45414.0</v>
      </c>
      <c r="L49" s="41"/>
      <c r="M49" s="42">
        <v>118000.0</v>
      </c>
      <c r="N49" s="42"/>
      <c r="O49" s="43">
        <v>118094.0</v>
      </c>
      <c r="P49" s="43">
        <v>0.0</v>
      </c>
      <c r="Q49" s="42">
        <v>0.0</v>
      </c>
      <c r="R49" s="42">
        <v>0.0</v>
      </c>
      <c r="S49" s="41"/>
      <c r="T49" s="34" t="s">
        <v>328</v>
      </c>
      <c r="U49" s="33">
        <v>45414.0</v>
      </c>
      <c r="V49" s="33">
        <v>45804.0</v>
      </c>
      <c r="W49" s="34">
        <v>1.0</v>
      </c>
      <c r="X49" s="34" t="s">
        <v>100</v>
      </c>
      <c r="Y49" s="34" t="s">
        <v>66</v>
      </c>
    </row>
    <row r="50">
      <c r="A50" s="32" t="s">
        <v>4873</v>
      </c>
      <c r="B50" s="33">
        <v>45415.0</v>
      </c>
      <c r="C50" s="34">
        <v>8905.0</v>
      </c>
      <c r="D50" s="47" t="s">
        <v>158</v>
      </c>
      <c r="E50" s="37" t="s">
        <v>159</v>
      </c>
      <c r="F50" s="47" t="s">
        <v>162</v>
      </c>
      <c r="G50" s="49" t="s">
        <v>164</v>
      </c>
      <c r="H50" s="49" t="s">
        <v>35</v>
      </c>
      <c r="I50" s="34" t="s">
        <v>918</v>
      </c>
      <c r="J50" s="33">
        <v>45046.0</v>
      </c>
      <c r="K50" s="33">
        <v>45414.0</v>
      </c>
      <c r="L50" s="64"/>
      <c r="M50" s="65"/>
      <c r="N50" s="41"/>
      <c r="O50" s="43">
        <v>78000.0</v>
      </c>
      <c r="P50" s="43">
        <v>78000.0</v>
      </c>
      <c r="Q50" s="42">
        <v>0.0</v>
      </c>
      <c r="R50" s="247">
        <v>4440.0</v>
      </c>
      <c r="S50" s="59"/>
      <c r="T50" s="34" t="s">
        <v>67</v>
      </c>
      <c r="U50" s="33">
        <v>45414.0</v>
      </c>
      <c r="V50" s="33">
        <v>45444.0</v>
      </c>
      <c r="W50" s="34">
        <v>1.0</v>
      </c>
      <c r="X50" s="34" t="s">
        <v>50</v>
      </c>
      <c r="Y50" s="34" t="s">
        <v>66</v>
      </c>
    </row>
    <row r="51">
      <c r="A51" s="32" t="s">
        <v>4875</v>
      </c>
      <c r="B51" s="33">
        <v>45415.0</v>
      </c>
      <c r="C51" s="34">
        <v>3420.0</v>
      </c>
      <c r="D51" s="35" t="s">
        <v>370</v>
      </c>
      <c r="E51" s="37" t="s">
        <v>371</v>
      </c>
      <c r="F51" s="38" t="s">
        <v>373</v>
      </c>
      <c r="G51" s="38" t="s">
        <v>241</v>
      </c>
      <c r="H51" s="38" t="s">
        <v>99</v>
      </c>
      <c r="I51" s="34" t="s">
        <v>918</v>
      </c>
      <c r="J51" s="33">
        <v>44527.0</v>
      </c>
      <c r="K51" s="33">
        <v>45414.0</v>
      </c>
      <c r="L51" s="41"/>
      <c r="M51" s="42"/>
      <c r="N51" s="42"/>
      <c r="O51" s="43">
        <v>118078.0</v>
      </c>
      <c r="P51" s="79">
        <v>118078.0</v>
      </c>
      <c r="Q51" s="42">
        <v>0.0</v>
      </c>
      <c r="R51" s="42">
        <v>0.0</v>
      </c>
      <c r="S51" s="41"/>
      <c r="T51" s="34" t="s">
        <v>47</v>
      </c>
      <c r="U51" s="33">
        <v>45414.0</v>
      </c>
      <c r="V51" s="33">
        <v>45445.0</v>
      </c>
      <c r="W51" s="34">
        <v>1.0</v>
      </c>
      <c r="X51" s="34" t="s">
        <v>100</v>
      </c>
      <c r="Y51" s="34" t="s">
        <v>66</v>
      </c>
    </row>
    <row r="52">
      <c r="A52" s="32" t="s">
        <v>4877</v>
      </c>
      <c r="B52" s="33">
        <v>45415.0</v>
      </c>
      <c r="C52" s="34">
        <v>10142.0</v>
      </c>
      <c r="D52" s="35" t="s">
        <v>4878</v>
      </c>
      <c r="E52" s="37" t="s">
        <v>4879</v>
      </c>
      <c r="F52" s="38" t="s">
        <v>4880</v>
      </c>
      <c r="G52" s="38" t="s">
        <v>118</v>
      </c>
      <c r="H52" s="38" t="s">
        <v>99</v>
      </c>
      <c r="I52" s="34" t="s">
        <v>918</v>
      </c>
      <c r="J52" s="33">
        <v>45186.0</v>
      </c>
      <c r="K52" s="33">
        <v>45414.0</v>
      </c>
      <c r="L52" s="33"/>
      <c r="M52" s="42"/>
      <c r="N52" s="68"/>
      <c r="O52" s="43">
        <v>618021.0</v>
      </c>
      <c r="P52" s="79">
        <v>618000.0</v>
      </c>
      <c r="Q52" s="42">
        <v>90000.0</v>
      </c>
      <c r="R52" s="42">
        <v>0.0</v>
      </c>
      <c r="S52" s="41"/>
      <c r="T52" s="34" t="s">
        <v>47</v>
      </c>
      <c r="U52" s="33">
        <v>45414.0</v>
      </c>
      <c r="V52" s="33">
        <v>45594.0</v>
      </c>
      <c r="W52" s="34">
        <v>6.0</v>
      </c>
      <c r="X52" s="34" t="s">
        <v>100</v>
      </c>
      <c r="Y52" s="34" t="s">
        <v>66</v>
      </c>
    </row>
    <row r="53">
      <c r="A53" s="32" t="s">
        <v>4883</v>
      </c>
      <c r="B53" s="33">
        <v>45415.0</v>
      </c>
      <c r="C53" s="34">
        <v>10142.0</v>
      </c>
      <c r="D53" s="35" t="s">
        <v>4878</v>
      </c>
      <c r="E53" s="37" t="s">
        <v>4879</v>
      </c>
      <c r="F53" s="38" t="s">
        <v>4880</v>
      </c>
      <c r="G53" s="38" t="s">
        <v>118</v>
      </c>
      <c r="H53" s="38" t="s">
        <v>99</v>
      </c>
      <c r="I53" s="34" t="s">
        <v>918</v>
      </c>
      <c r="J53" s="33">
        <v>45186.0</v>
      </c>
      <c r="K53" s="33">
        <v>45414.0</v>
      </c>
      <c r="L53" s="33"/>
      <c r="M53" s="42">
        <v>118000.0</v>
      </c>
      <c r="N53" s="68"/>
      <c r="O53" s="43">
        <v>118043.0</v>
      </c>
      <c r="P53" s="43">
        <v>0.0</v>
      </c>
      <c r="Q53" s="42">
        <v>0.0</v>
      </c>
      <c r="R53" s="42">
        <v>0.0</v>
      </c>
      <c r="S53" s="41"/>
      <c r="T53" s="34" t="s">
        <v>328</v>
      </c>
      <c r="U53" s="33">
        <v>45594.0</v>
      </c>
      <c r="V53" s="33">
        <v>45624.0</v>
      </c>
      <c r="W53" s="34">
        <v>1.0</v>
      </c>
      <c r="X53" s="34" t="s">
        <v>100</v>
      </c>
      <c r="Y53" s="34" t="s">
        <v>66</v>
      </c>
    </row>
    <row r="54">
      <c r="A54" s="32" t="s">
        <v>4885</v>
      </c>
      <c r="B54" s="33">
        <v>45415.0</v>
      </c>
      <c r="C54" s="34">
        <v>925.0</v>
      </c>
      <c r="D54" s="35" t="s">
        <v>145</v>
      </c>
      <c r="E54" s="37" t="s">
        <v>147</v>
      </c>
      <c r="F54" s="38" t="s">
        <v>148</v>
      </c>
      <c r="G54" s="38" t="s">
        <v>150</v>
      </c>
      <c r="H54" s="38" t="s">
        <v>152</v>
      </c>
      <c r="I54" s="34" t="s">
        <v>918</v>
      </c>
      <c r="J54" s="33">
        <v>44340.0</v>
      </c>
      <c r="K54" s="33">
        <v>45414.0</v>
      </c>
      <c r="L54" s="33"/>
      <c r="M54" s="42">
        <v>118000.0</v>
      </c>
      <c r="N54" s="33"/>
      <c r="O54" s="43">
        <v>118064.0</v>
      </c>
      <c r="P54" s="43">
        <v>0.0</v>
      </c>
      <c r="Q54" s="42">
        <v>0.0</v>
      </c>
      <c r="R54" s="42">
        <v>0.0</v>
      </c>
      <c r="S54" s="41"/>
      <c r="T54" s="34" t="s">
        <v>154</v>
      </c>
      <c r="U54" s="33">
        <v>45414.0</v>
      </c>
      <c r="V54" s="33">
        <v>45444.0</v>
      </c>
      <c r="W54" s="34">
        <v>1.0</v>
      </c>
      <c r="X54" s="34" t="s">
        <v>100</v>
      </c>
      <c r="Y54" s="34" t="s">
        <v>66</v>
      </c>
    </row>
    <row r="55">
      <c r="A55" s="32" t="s">
        <v>4887</v>
      </c>
      <c r="B55" s="33">
        <v>45415.0</v>
      </c>
      <c r="C55" s="34">
        <v>6683.0</v>
      </c>
      <c r="D55" s="35" t="s">
        <v>4129</v>
      </c>
      <c r="E55" s="37" t="s">
        <v>4131</v>
      </c>
      <c r="F55" s="38" t="s">
        <v>4132</v>
      </c>
      <c r="G55" s="38" t="s">
        <v>43</v>
      </c>
      <c r="H55" s="38" t="s">
        <v>44</v>
      </c>
      <c r="I55" s="34" t="s">
        <v>918</v>
      </c>
      <c r="J55" s="33">
        <v>44792.0</v>
      </c>
      <c r="K55" s="33">
        <v>45414.0</v>
      </c>
      <c r="L55" s="41"/>
      <c r="M55" s="42"/>
      <c r="N55" s="68"/>
      <c r="O55" s="43">
        <v>78021.0</v>
      </c>
      <c r="P55" s="79">
        <v>78000.0</v>
      </c>
      <c r="Q55" s="42">
        <v>0.0</v>
      </c>
      <c r="R55" s="42">
        <v>0.0</v>
      </c>
      <c r="S55" s="41"/>
      <c r="T55" s="34" t="s">
        <v>47</v>
      </c>
      <c r="U55" s="33">
        <v>45414.0</v>
      </c>
      <c r="V55" s="33">
        <v>45444.0</v>
      </c>
      <c r="W55" s="34">
        <v>1.0</v>
      </c>
      <c r="X55" s="34" t="s">
        <v>50</v>
      </c>
      <c r="Y55" s="34" t="s">
        <v>66</v>
      </c>
    </row>
    <row r="56">
      <c r="A56" s="32" t="s">
        <v>4889</v>
      </c>
      <c r="B56" s="33">
        <v>45415.0</v>
      </c>
      <c r="C56" s="34">
        <v>4399.0</v>
      </c>
      <c r="D56" s="35" t="s">
        <v>609</v>
      </c>
      <c r="E56" s="37" t="s">
        <v>229</v>
      </c>
      <c r="F56" s="38" t="s">
        <v>230</v>
      </c>
      <c r="G56" s="38" t="s">
        <v>215</v>
      </c>
      <c r="H56" s="38" t="s">
        <v>77</v>
      </c>
      <c r="I56" s="34" t="s">
        <v>918</v>
      </c>
      <c r="J56" s="33">
        <v>44588.0</v>
      </c>
      <c r="K56" s="33">
        <v>45414.0</v>
      </c>
      <c r="L56" s="41"/>
      <c r="M56" s="42"/>
      <c r="N56" s="42"/>
      <c r="O56" s="43">
        <v>78000.0</v>
      </c>
      <c r="P56" s="43">
        <v>78000.0</v>
      </c>
      <c r="Q56" s="42">
        <v>0.0</v>
      </c>
      <c r="R56" s="60">
        <v>1560.0</v>
      </c>
      <c r="S56" s="41"/>
      <c r="T56" s="34" t="s">
        <v>67</v>
      </c>
      <c r="U56" s="33">
        <v>45414.0</v>
      </c>
      <c r="V56" s="33">
        <v>45444.0</v>
      </c>
      <c r="W56" s="34">
        <v>1.0</v>
      </c>
      <c r="X56" s="34" t="s">
        <v>50</v>
      </c>
      <c r="Y56" s="34" t="s">
        <v>66</v>
      </c>
    </row>
    <row r="57">
      <c r="A57" s="32" t="s">
        <v>4890</v>
      </c>
      <c r="B57" s="33">
        <v>45415.0</v>
      </c>
      <c r="C57" s="34">
        <v>1162.0</v>
      </c>
      <c r="D57" s="35" t="s">
        <v>464</v>
      </c>
      <c r="E57" s="37" t="s">
        <v>465</v>
      </c>
      <c r="F57" s="38" t="s">
        <v>466</v>
      </c>
      <c r="G57" s="38" t="s">
        <v>467</v>
      </c>
      <c r="H57" s="38" t="s">
        <v>77</v>
      </c>
      <c r="I57" s="34" t="s">
        <v>918</v>
      </c>
      <c r="J57" s="33">
        <v>44350.0</v>
      </c>
      <c r="K57" s="33">
        <v>45414.0</v>
      </c>
      <c r="L57" s="41"/>
      <c r="M57" s="42"/>
      <c r="N57" s="68"/>
      <c r="O57" s="43">
        <v>118037.0</v>
      </c>
      <c r="P57" s="79">
        <v>118037.0</v>
      </c>
      <c r="Q57" s="42">
        <v>0.0</v>
      </c>
      <c r="R57" s="42">
        <v>0.0</v>
      </c>
      <c r="S57" s="41"/>
      <c r="T57" s="34" t="s">
        <v>47</v>
      </c>
      <c r="U57" s="33">
        <v>45414.0</v>
      </c>
      <c r="V57" s="33">
        <v>45445.0</v>
      </c>
      <c r="W57" s="34">
        <v>1.0</v>
      </c>
      <c r="X57" s="34" t="s">
        <v>100</v>
      </c>
      <c r="Y57" s="34" t="s">
        <v>66</v>
      </c>
    </row>
    <row r="58">
      <c r="A58" s="32" t="s">
        <v>4892</v>
      </c>
      <c r="B58" s="33">
        <v>45415.0</v>
      </c>
      <c r="C58" s="34">
        <v>11154.0</v>
      </c>
      <c r="D58" s="35" t="s">
        <v>719</v>
      </c>
      <c r="E58" s="37" t="s">
        <v>720</v>
      </c>
      <c r="F58" s="38" t="s">
        <v>721</v>
      </c>
      <c r="G58" s="38" t="s">
        <v>118</v>
      </c>
      <c r="H58" s="38" t="s">
        <v>99</v>
      </c>
      <c r="I58" s="34" t="s">
        <v>918</v>
      </c>
      <c r="J58" s="33">
        <v>45315.0</v>
      </c>
      <c r="K58" s="33">
        <v>45414.0</v>
      </c>
      <c r="L58" s="41"/>
      <c r="M58" s="42"/>
      <c r="N58" s="68"/>
      <c r="O58" s="43">
        <v>78047.0</v>
      </c>
      <c r="P58" s="79">
        <v>78047.0</v>
      </c>
      <c r="Q58" s="42">
        <v>0.0</v>
      </c>
      <c r="R58" s="42">
        <v>0.0</v>
      </c>
      <c r="S58" s="41"/>
      <c r="T58" s="34" t="s">
        <v>47</v>
      </c>
      <c r="U58" s="33">
        <v>45414.0</v>
      </c>
      <c r="V58" s="33">
        <v>45449.0</v>
      </c>
      <c r="W58" s="34">
        <v>1.0</v>
      </c>
      <c r="X58" s="34" t="s">
        <v>50</v>
      </c>
      <c r="Y58" s="34" t="s">
        <v>66</v>
      </c>
    </row>
    <row r="59">
      <c r="A59" s="32" t="s">
        <v>4894</v>
      </c>
      <c r="B59" s="33">
        <v>45415.0</v>
      </c>
      <c r="C59" s="34">
        <v>11862.0</v>
      </c>
      <c r="D59" s="38" t="s">
        <v>4383</v>
      </c>
      <c r="E59" s="37" t="s">
        <v>4384</v>
      </c>
      <c r="F59" s="38" t="s">
        <v>4385</v>
      </c>
      <c r="G59" s="38" t="s">
        <v>182</v>
      </c>
      <c r="H59" s="38" t="s">
        <v>77</v>
      </c>
      <c r="I59" s="34" t="s">
        <v>918</v>
      </c>
      <c r="J59" s="33">
        <v>45396.0</v>
      </c>
      <c r="K59" s="33">
        <v>45414.0</v>
      </c>
      <c r="L59" s="197"/>
      <c r="M59" s="42">
        <v>118000.0</v>
      </c>
      <c r="N59" s="199"/>
      <c r="O59" s="43">
        <v>118036.0</v>
      </c>
      <c r="P59" s="42">
        <v>0.0</v>
      </c>
      <c r="Q59" s="42">
        <v>0.0</v>
      </c>
      <c r="R59" s="42">
        <v>0.0</v>
      </c>
      <c r="S59" s="197"/>
      <c r="T59" s="34" t="s">
        <v>328</v>
      </c>
      <c r="U59" s="33">
        <v>45421.0</v>
      </c>
      <c r="V59" s="33">
        <v>45804.0</v>
      </c>
      <c r="W59" s="34">
        <v>1.0</v>
      </c>
      <c r="X59" s="34" t="s">
        <v>100</v>
      </c>
      <c r="Y59" s="34" t="s">
        <v>66</v>
      </c>
    </row>
    <row r="60">
      <c r="A60" s="131" t="s">
        <v>4896</v>
      </c>
      <c r="B60" s="33">
        <v>45415.0</v>
      </c>
      <c r="C60" s="34">
        <v>12017.0</v>
      </c>
      <c r="D60" s="35" t="s">
        <v>4833</v>
      </c>
      <c r="E60" s="37" t="s">
        <v>4834</v>
      </c>
      <c r="F60" s="38" t="s">
        <v>4897</v>
      </c>
      <c r="G60" s="38" t="s">
        <v>215</v>
      </c>
      <c r="H60" s="38" t="s">
        <v>77</v>
      </c>
      <c r="I60" s="34" t="s">
        <v>918</v>
      </c>
      <c r="J60" s="33">
        <v>45414.0</v>
      </c>
      <c r="K60" s="33">
        <v>45414.0</v>
      </c>
      <c r="L60" s="41"/>
      <c r="M60" s="42">
        <v>78000.0</v>
      </c>
      <c r="N60" s="68"/>
      <c r="O60" s="43">
        <v>0.0</v>
      </c>
      <c r="P60" s="43">
        <v>0.0</v>
      </c>
      <c r="Q60" s="42">
        <v>0.0</v>
      </c>
      <c r="R60" s="42">
        <v>0.0</v>
      </c>
      <c r="S60" s="41"/>
      <c r="T60" s="34" t="s">
        <v>98</v>
      </c>
      <c r="U60" s="33">
        <v>45416.0</v>
      </c>
      <c r="V60" s="33">
        <v>45458.0</v>
      </c>
      <c r="W60" s="34">
        <v>1.0</v>
      </c>
      <c r="X60" s="34" t="s">
        <v>50</v>
      </c>
      <c r="Y60" s="34" t="s">
        <v>204</v>
      </c>
    </row>
    <row r="61">
      <c r="A61" s="32" t="s">
        <v>4900</v>
      </c>
      <c r="B61" s="33">
        <v>45416.0</v>
      </c>
      <c r="C61" s="34">
        <v>7251.0</v>
      </c>
      <c r="D61" s="35" t="s">
        <v>4901</v>
      </c>
      <c r="E61" s="37" t="s">
        <v>684</v>
      </c>
      <c r="F61" s="38" t="s">
        <v>687</v>
      </c>
      <c r="G61" s="38" t="s">
        <v>689</v>
      </c>
      <c r="H61" s="38" t="s">
        <v>35</v>
      </c>
      <c r="I61" s="34" t="s">
        <v>918</v>
      </c>
      <c r="J61" s="33">
        <v>44848.0</v>
      </c>
      <c r="K61" s="33">
        <v>45415.0</v>
      </c>
      <c r="L61" s="33"/>
      <c r="M61" s="42"/>
      <c r="N61" s="68"/>
      <c r="O61" s="43">
        <v>78000.0</v>
      </c>
      <c r="P61" s="43">
        <v>78000.0</v>
      </c>
      <c r="Q61" s="42">
        <v>0.0</v>
      </c>
      <c r="R61" s="60">
        <v>4400.0</v>
      </c>
      <c r="S61" s="41"/>
      <c r="T61" s="34" t="s">
        <v>67</v>
      </c>
      <c r="U61" s="33">
        <v>45415.0</v>
      </c>
      <c r="V61" s="33">
        <v>45445.0</v>
      </c>
      <c r="W61" s="34">
        <v>1.0</v>
      </c>
      <c r="X61" s="34" t="s">
        <v>50</v>
      </c>
      <c r="Y61" s="34" t="s">
        <v>66</v>
      </c>
    </row>
    <row r="62">
      <c r="A62" s="32" t="s">
        <v>4904</v>
      </c>
      <c r="B62" s="33">
        <v>45416.0</v>
      </c>
      <c r="C62" s="34">
        <v>9444.0</v>
      </c>
      <c r="D62" s="35" t="s">
        <v>387</v>
      </c>
      <c r="E62" s="37" t="s">
        <v>388</v>
      </c>
      <c r="F62" s="38" t="s">
        <v>390</v>
      </c>
      <c r="G62" s="38" t="s">
        <v>391</v>
      </c>
      <c r="H62" s="38" t="s">
        <v>99</v>
      </c>
      <c r="I62" s="34" t="s">
        <v>918</v>
      </c>
      <c r="J62" s="33">
        <v>45107.0</v>
      </c>
      <c r="K62" s="33">
        <v>45415.0</v>
      </c>
      <c r="L62" s="41"/>
      <c r="M62" s="42"/>
      <c r="N62" s="68"/>
      <c r="O62" s="43">
        <v>78093.0</v>
      </c>
      <c r="P62" s="85">
        <v>78093.0</v>
      </c>
      <c r="Q62" s="42">
        <v>0.0</v>
      </c>
      <c r="R62" s="42">
        <v>0.0</v>
      </c>
      <c r="S62" s="41"/>
      <c r="T62" s="34" t="s">
        <v>47</v>
      </c>
      <c r="U62" s="33">
        <v>45415.0</v>
      </c>
      <c r="V62" s="33">
        <v>45445.0</v>
      </c>
      <c r="W62" s="34">
        <v>1.0</v>
      </c>
      <c r="X62" s="34" t="s">
        <v>50</v>
      </c>
      <c r="Y62" s="34" t="s">
        <v>66</v>
      </c>
    </row>
    <row r="63">
      <c r="A63" s="32" t="s">
        <v>4906</v>
      </c>
      <c r="B63" s="33">
        <v>45416.0</v>
      </c>
      <c r="C63" s="34">
        <v>5581.0</v>
      </c>
      <c r="D63" s="35" t="s">
        <v>989</v>
      </c>
      <c r="E63" s="37" t="s">
        <v>990</v>
      </c>
      <c r="F63" s="38" t="s">
        <v>989</v>
      </c>
      <c r="G63" s="38" t="s">
        <v>43</v>
      </c>
      <c r="H63" s="38" t="s">
        <v>44</v>
      </c>
      <c r="I63" s="34" t="s">
        <v>918</v>
      </c>
      <c r="J63" s="33">
        <v>44679.0</v>
      </c>
      <c r="K63" s="33">
        <v>45415.0</v>
      </c>
      <c r="L63" s="41"/>
      <c r="M63" s="42">
        <v>78000.0</v>
      </c>
      <c r="N63" s="68"/>
      <c r="O63" s="43">
        <v>156010.0</v>
      </c>
      <c r="P63" s="85">
        <v>156010.0</v>
      </c>
      <c r="Q63" s="42">
        <v>0.0</v>
      </c>
      <c r="R63" s="42">
        <v>0.0</v>
      </c>
      <c r="S63" s="41"/>
      <c r="T63" s="34" t="s">
        <v>47</v>
      </c>
      <c r="U63" s="33">
        <v>45415.0</v>
      </c>
      <c r="V63" s="33">
        <v>45446.0</v>
      </c>
      <c r="W63" s="34">
        <v>1.0</v>
      </c>
      <c r="X63" s="34" t="s">
        <v>50</v>
      </c>
      <c r="Y63" s="34" t="s">
        <v>66</v>
      </c>
    </row>
    <row r="64">
      <c r="A64" s="32" t="s">
        <v>4908</v>
      </c>
      <c r="B64" s="33">
        <v>45416.0</v>
      </c>
      <c r="C64" s="34">
        <v>5581.0</v>
      </c>
      <c r="D64" s="35" t="s">
        <v>989</v>
      </c>
      <c r="E64" s="37" t="s">
        <v>990</v>
      </c>
      <c r="F64" s="38" t="s">
        <v>989</v>
      </c>
      <c r="G64" s="38" t="s">
        <v>43</v>
      </c>
      <c r="H64" s="38" t="s">
        <v>44</v>
      </c>
      <c r="I64" s="34" t="s">
        <v>1279</v>
      </c>
      <c r="J64" s="33">
        <v>44679.0</v>
      </c>
      <c r="K64" s="33">
        <v>45415.0</v>
      </c>
      <c r="L64" s="41"/>
      <c r="M64" s="42">
        <v>78000.0</v>
      </c>
      <c r="N64" s="68"/>
      <c r="O64" s="43">
        <v>78000.0</v>
      </c>
      <c r="P64" s="43">
        <v>0.0</v>
      </c>
      <c r="Q64" s="42">
        <v>0.0</v>
      </c>
      <c r="R64" s="42">
        <v>0.0</v>
      </c>
      <c r="S64" s="41"/>
      <c r="T64" s="34" t="s">
        <v>98</v>
      </c>
      <c r="U64" s="33">
        <v>45415.0</v>
      </c>
      <c r="V64" s="33">
        <v>45476.0</v>
      </c>
      <c r="W64" s="34">
        <v>1.0</v>
      </c>
      <c r="X64" s="34" t="s">
        <v>50</v>
      </c>
      <c r="Y64" s="34" t="s">
        <v>66</v>
      </c>
    </row>
    <row r="65">
      <c r="A65" s="32" t="s">
        <v>4910</v>
      </c>
      <c r="B65" s="33">
        <v>45416.0</v>
      </c>
      <c r="C65" s="34">
        <v>9841.0</v>
      </c>
      <c r="D65" s="35" t="s">
        <v>83</v>
      </c>
      <c r="E65" s="37" t="s">
        <v>85</v>
      </c>
      <c r="F65" s="38" t="s">
        <v>87</v>
      </c>
      <c r="G65" s="38" t="s">
        <v>468</v>
      </c>
      <c r="H65" s="38" t="s">
        <v>35</v>
      </c>
      <c r="I65" s="34" t="s">
        <v>918</v>
      </c>
      <c r="J65" s="33">
        <v>45151.0</v>
      </c>
      <c r="K65" s="33">
        <v>45415.0</v>
      </c>
      <c r="L65" s="41"/>
      <c r="M65" s="42"/>
      <c r="N65" s="68"/>
      <c r="O65" s="43">
        <v>118073.0</v>
      </c>
      <c r="P65" s="85">
        <v>118000.0</v>
      </c>
      <c r="Q65" s="42">
        <v>0.0</v>
      </c>
      <c r="R65" s="42">
        <v>0.0</v>
      </c>
      <c r="S65" s="41"/>
      <c r="T65" s="34" t="s">
        <v>47</v>
      </c>
      <c r="U65" s="33">
        <v>45415.0</v>
      </c>
      <c r="V65" s="33">
        <v>45445.0</v>
      </c>
      <c r="W65" s="34">
        <v>1.0</v>
      </c>
      <c r="X65" s="34" t="s">
        <v>100</v>
      </c>
      <c r="Y65" s="34" t="s">
        <v>66</v>
      </c>
    </row>
    <row r="66">
      <c r="A66" s="32" t="s">
        <v>4912</v>
      </c>
      <c r="B66" s="33">
        <v>45416.0</v>
      </c>
      <c r="C66" s="34">
        <v>7832.0</v>
      </c>
      <c r="D66" s="35" t="s">
        <v>735</v>
      </c>
      <c r="E66" s="37" t="s">
        <v>568</v>
      </c>
      <c r="F66" s="38" t="s">
        <v>569</v>
      </c>
      <c r="G66" s="38" t="s">
        <v>106</v>
      </c>
      <c r="H66" s="38" t="s">
        <v>107</v>
      </c>
      <c r="I66" s="34" t="s">
        <v>918</v>
      </c>
      <c r="J66" s="33">
        <v>44914.0</v>
      </c>
      <c r="K66" s="33">
        <v>45415.0</v>
      </c>
      <c r="L66" s="41"/>
      <c r="M66" s="42"/>
      <c r="N66" s="68"/>
      <c r="O66" s="43">
        <v>78046.0</v>
      </c>
      <c r="P66" s="85">
        <v>78000.0</v>
      </c>
      <c r="Q66" s="42">
        <v>0.0</v>
      </c>
      <c r="R66" s="42">
        <v>0.0</v>
      </c>
      <c r="S66" s="41"/>
      <c r="T66" s="34" t="s">
        <v>47</v>
      </c>
      <c r="U66" s="33">
        <v>45415.0</v>
      </c>
      <c r="V66" s="33">
        <v>45445.0</v>
      </c>
      <c r="W66" s="34">
        <v>1.0</v>
      </c>
      <c r="X66" s="34" t="s">
        <v>50</v>
      </c>
      <c r="Y66" s="34" t="s">
        <v>66</v>
      </c>
    </row>
    <row r="67">
      <c r="A67" s="32" t="s">
        <v>4914</v>
      </c>
      <c r="B67" s="33">
        <v>45416.0</v>
      </c>
      <c r="C67" s="34">
        <v>8829.0</v>
      </c>
      <c r="D67" s="35" t="s">
        <v>596</v>
      </c>
      <c r="E67" s="37" t="s">
        <v>597</v>
      </c>
      <c r="F67" s="38" t="s">
        <v>598</v>
      </c>
      <c r="G67" s="38" t="s">
        <v>599</v>
      </c>
      <c r="H67" s="38" t="s">
        <v>166</v>
      </c>
      <c r="I67" s="34" t="s">
        <v>918</v>
      </c>
      <c r="J67" s="33">
        <v>45041.0</v>
      </c>
      <c r="K67" s="33">
        <v>45415.0</v>
      </c>
      <c r="L67" s="41"/>
      <c r="M67" s="42"/>
      <c r="N67" s="68"/>
      <c r="O67" s="43">
        <v>118000.0</v>
      </c>
      <c r="P67" s="43">
        <v>118000.0</v>
      </c>
      <c r="Q67" s="42">
        <v>0.0</v>
      </c>
      <c r="R67" s="60">
        <v>2360.0</v>
      </c>
      <c r="S67" s="41"/>
      <c r="T67" s="34" t="s">
        <v>67</v>
      </c>
      <c r="U67" s="33">
        <v>45415.0</v>
      </c>
      <c r="V67" s="33">
        <v>45445.0</v>
      </c>
      <c r="W67" s="34">
        <v>1.0</v>
      </c>
      <c r="X67" s="34" t="s">
        <v>100</v>
      </c>
      <c r="Y67" s="34" t="s">
        <v>66</v>
      </c>
    </row>
    <row r="68">
      <c r="A68" s="32" t="s">
        <v>4919</v>
      </c>
      <c r="B68" s="33">
        <v>45416.0</v>
      </c>
      <c r="C68" s="34">
        <v>8808.0</v>
      </c>
      <c r="D68" s="35" t="s">
        <v>326</v>
      </c>
      <c r="E68" s="37" t="s">
        <v>327</v>
      </c>
      <c r="F68" s="38" t="s">
        <v>329</v>
      </c>
      <c r="G68" s="38" t="s">
        <v>330</v>
      </c>
      <c r="H68" s="38" t="s">
        <v>331</v>
      </c>
      <c r="I68" s="34" t="s">
        <v>918</v>
      </c>
      <c r="J68" s="33">
        <v>45034.0</v>
      </c>
      <c r="K68" s="33">
        <v>45415.0</v>
      </c>
      <c r="L68" s="41"/>
      <c r="M68" s="42"/>
      <c r="N68" s="68"/>
      <c r="O68" s="43">
        <v>78052.0</v>
      </c>
      <c r="P68" s="85">
        <v>78000.0</v>
      </c>
      <c r="Q68" s="42">
        <v>0.0</v>
      </c>
      <c r="R68" s="42">
        <v>0.0</v>
      </c>
      <c r="S68" s="41"/>
      <c r="T68" s="34" t="s">
        <v>47</v>
      </c>
      <c r="U68" s="33">
        <v>45415.0</v>
      </c>
      <c r="V68" s="33">
        <v>45445.0</v>
      </c>
      <c r="W68" s="34">
        <v>1.0</v>
      </c>
      <c r="X68" s="34" t="s">
        <v>50</v>
      </c>
      <c r="Y68" s="34" t="s">
        <v>66</v>
      </c>
    </row>
    <row r="69">
      <c r="A69" s="32" t="s">
        <v>4922</v>
      </c>
      <c r="B69" s="33">
        <v>45416.0</v>
      </c>
      <c r="C69" s="34">
        <v>6468.0</v>
      </c>
      <c r="D69" s="35" t="s">
        <v>688</v>
      </c>
      <c r="E69" s="37" t="s">
        <v>690</v>
      </c>
      <c r="F69" s="38" t="s">
        <v>692</v>
      </c>
      <c r="G69" s="38" t="s">
        <v>312</v>
      </c>
      <c r="H69" s="38" t="s">
        <v>287</v>
      </c>
      <c r="I69" s="34" t="s">
        <v>918</v>
      </c>
      <c r="J69" s="33">
        <v>44773.0</v>
      </c>
      <c r="K69" s="33">
        <v>45415.0</v>
      </c>
      <c r="L69" s="41"/>
      <c r="M69" s="42"/>
      <c r="N69" s="68"/>
      <c r="O69" s="43">
        <v>78076.0</v>
      </c>
      <c r="P69" s="85">
        <v>78076.0</v>
      </c>
      <c r="Q69" s="42">
        <v>0.0</v>
      </c>
      <c r="R69" s="42">
        <v>0.0</v>
      </c>
      <c r="S69" s="41"/>
      <c r="T69" s="34" t="s">
        <v>47</v>
      </c>
      <c r="U69" s="33">
        <v>45417.0</v>
      </c>
      <c r="V69" s="33">
        <v>45447.0</v>
      </c>
      <c r="W69" s="34">
        <v>1.0</v>
      </c>
      <c r="X69" s="34" t="s">
        <v>50</v>
      </c>
      <c r="Y69" s="34" t="s">
        <v>66</v>
      </c>
    </row>
    <row r="70">
      <c r="A70" s="32" t="s">
        <v>4925</v>
      </c>
      <c r="B70" s="33">
        <v>45416.0</v>
      </c>
      <c r="C70" s="34">
        <v>7175.0</v>
      </c>
      <c r="D70" s="35" t="s">
        <v>697</v>
      </c>
      <c r="E70" s="37" t="s">
        <v>698</v>
      </c>
      <c r="F70" s="38" t="s">
        <v>699</v>
      </c>
      <c r="G70" s="38" t="s">
        <v>468</v>
      </c>
      <c r="H70" s="38" t="s">
        <v>35</v>
      </c>
      <c r="I70" s="34" t="s">
        <v>918</v>
      </c>
      <c r="J70" s="33">
        <v>44841.0</v>
      </c>
      <c r="K70" s="33">
        <v>45415.0</v>
      </c>
      <c r="L70" s="41"/>
      <c r="M70" s="42"/>
      <c r="N70" s="68"/>
      <c r="O70" s="43">
        <v>78000.0</v>
      </c>
      <c r="P70" s="43">
        <v>78000.0</v>
      </c>
      <c r="Q70" s="42">
        <v>0.0</v>
      </c>
      <c r="R70" s="60">
        <v>1560.0</v>
      </c>
      <c r="S70" s="41"/>
      <c r="T70" s="34" t="s">
        <v>67</v>
      </c>
      <c r="U70" s="33">
        <v>45415.0</v>
      </c>
      <c r="V70" s="33">
        <v>45445.0</v>
      </c>
      <c r="W70" s="34">
        <v>1.0</v>
      </c>
      <c r="X70" s="34" t="s">
        <v>50</v>
      </c>
      <c r="Y70" s="34" t="s">
        <v>66</v>
      </c>
    </row>
    <row r="71">
      <c r="A71" s="32" t="s">
        <v>4928</v>
      </c>
      <c r="B71" s="33">
        <v>45416.0</v>
      </c>
      <c r="C71" s="34">
        <v>1431.0</v>
      </c>
      <c r="D71" s="35" t="s">
        <v>3593</v>
      </c>
      <c r="E71" s="37" t="s">
        <v>573</v>
      </c>
      <c r="F71" s="38" t="s">
        <v>574</v>
      </c>
      <c r="G71" s="38" t="s">
        <v>273</v>
      </c>
      <c r="H71" s="38" t="s">
        <v>44</v>
      </c>
      <c r="I71" s="34" t="s">
        <v>918</v>
      </c>
      <c r="J71" s="33">
        <v>44364.0</v>
      </c>
      <c r="K71" s="33">
        <v>45415.0</v>
      </c>
      <c r="L71" s="41"/>
      <c r="M71" s="42"/>
      <c r="N71" s="33"/>
      <c r="O71" s="43">
        <v>78000.0</v>
      </c>
      <c r="P71" s="43">
        <v>78000.0</v>
      </c>
      <c r="Q71" s="42">
        <v>0.0</v>
      </c>
      <c r="R71" s="60">
        <v>4400.0</v>
      </c>
      <c r="S71" s="41"/>
      <c r="T71" s="34" t="s">
        <v>67</v>
      </c>
      <c r="U71" s="33">
        <v>45415.0</v>
      </c>
      <c r="V71" s="33">
        <v>45445.0</v>
      </c>
      <c r="W71" s="34">
        <v>1.0</v>
      </c>
      <c r="X71" s="34" t="s">
        <v>50</v>
      </c>
      <c r="Y71" s="34" t="s">
        <v>66</v>
      </c>
    </row>
    <row r="72">
      <c r="A72" s="32" t="s">
        <v>4930</v>
      </c>
      <c r="B72" s="33">
        <v>45416.0</v>
      </c>
      <c r="C72" s="34">
        <v>6364.0</v>
      </c>
      <c r="D72" s="35" t="s">
        <v>554</v>
      </c>
      <c r="E72" s="37" t="s">
        <v>555</v>
      </c>
      <c r="F72" s="38" t="s">
        <v>556</v>
      </c>
      <c r="G72" s="38" t="s">
        <v>558</v>
      </c>
      <c r="H72" s="38" t="s">
        <v>213</v>
      </c>
      <c r="I72" s="34" t="s">
        <v>918</v>
      </c>
      <c r="J72" s="33">
        <v>44762.0</v>
      </c>
      <c r="K72" s="33">
        <v>45415.0</v>
      </c>
      <c r="L72" s="41"/>
      <c r="M72" s="42"/>
      <c r="N72" s="68"/>
      <c r="O72" s="43">
        <v>78050.0</v>
      </c>
      <c r="P72" s="85">
        <v>78050.0</v>
      </c>
      <c r="Q72" s="42">
        <v>0.0</v>
      </c>
      <c r="R72" s="42">
        <v>0.0</v>
      </c>
      <c r="S72" s="41"/>
      <c r="T72" s="34" t="s">
        <v>47</v>
      </c>
      <c r="U72" s="33">
        <v>45416.0</v>
      </c>
      <c r="V72" s="33">
        <v>45447.0</v>
      </c>
      <c r="W72" s="34">
        <v>1.0</v>
      </c>
      <c r="X72" s="34" t="s">
        <v>50</v>
      </c>
      <c r="Y72" s="34" t="s">
        <v>66</v>
      </c>
    </row>
    <row r="73">
      <c r="A73" s="32" t="s">
        <v>4939</v>
      </c>
      <c r="B73" s="33">
        <v>45416.0</v>
      </c>
      <c r="C73" s="34">
        <v>10163.0</v>
      </c>
      <c r="D73" s="35" t="s">
        <v>4941</v>
      </c>
      <c r="E73" s="37" t="s">
        <v>2100</v>
      </c>
      <c r="F73" s="38" t="s">
        <v>2102</v>
      </c>
      <c r="G73" s="38" t="s">
        <v>215</v>
      </c>
      <c r="H73" s="38" t="s">
        <v>77</v>
      </c>
      <c r="I73" s="34" t="s">
        <v>918</v>
      </c>
      <c r="J73" s="33">
        <v>45188.0</v>
      </c>
      <c r="K73" s="33">
        <v>45415.0</v>
      </c>
      <c r="L73" s="41"/>
      <c r="M73" s="42"/>
      <c r="N73" s="68"/>
      <c r="O73" s="43">
        <v>78098.0</v>
      </c>
      <c r="P73" s="85">
        <v>78098.0</v>
      </c>
      <c r="Q73" s="42">
        <v>0.0</v>
      </c>
      <c r="R73" s="42">
        <v>0.0</v>
      </c>
      <c r="S73" s="41"/>
      <c r="T73" s="34" t="s">
        <v>47</v>
      </c>
      <c r="U73" s="33">
        <v>45416.0</v>
      </c>
      <c r="V73" s="33">
        <v>45446.0</v>
      </c>
      <c r="W73" s="34">
        <v>1.0</v>
      </c>
      <c r="X73" s="34" t="s">
        <v>50</v>
      </c>
      <c r="Y73" s="34" t="s">
        <v>66</v>
      </c>
    </row>
    <row r="74">
      <c r="A74" s="32" t="s">
        <v>4944</v>
      </c>
      <c r="B74" s="33">
        <v>45416.0</v>
      </c>
      <c r="C74" s="34">
        <v>8115.0</v>
      </c>
      <c r="D74" s="35" t="s">
        <v>632</v>
      </c>
      <c r="E74" s="37" t="s">
        <v>634</v>
      </c>
      <c r="F74" s="38" t="s">
        <v>636</v>
      </c>
      <c r="G74" s="38" t="s">
        <v>357</v>
      </c>
      <c r="H74" s="38" t="s">
        <v>166</v>
      </c>
      <c r="I74" s="34" t="s">
        <v>918</v>
      </c>
      <c r="J74" s="33">
        <v>44947.0</v>
      </c>
      <c r="K74" s="33">
        <v>45415.0</v>
      </c>
      <c r="L74" s="41"/>
      <c r="M74" s="42"/>
      <c r="N74" s="68"/>
      <c r="O74" s="43">
        <v>118059.0</v>
      </c>
      <c r="P74" s="85">
        <v>118059.0</v>
      </c>
      <c r="Q74" s="42">
        <v>0.0</v>
      </c>
      <c r="R74" s="42">
        <v>0.0</v>
      </c>
      <c r="S74" s="41"/>
      <c r="T74" s="34" t="s">
        <v>47</v>
      </c>
      <c r="U74" s="33">
        <v>45416.0</v>
      </c>
      <c r="V74" s="33">
        <v>45446.0</v>
      </c>
      <c r="W74" s="34">
        <v>1.0</v>
      </c>
      <c r="X74" s="34" t="s">
        <v>100</v>
      </c>
      <c r="Y74" s="34" t="s">
        <v>66</v>
      </c>
    </row>
    <row r="75">
      <c r="A75" s="32" t="s">
        <v>4950</v>
      </c>
      <c r="B75" s="33">
        <v>45416.0</v>
      </c>
      <c r="C75" s="34">
        <v>3536.0</v>
      </c>
      <c r="D75" s="35" t="s">
        <v>189</v>
      </c>
      <c r="E75" s="37" t="s">
        <v>190</v>
      </c>
      <c r="F75" s="38" t="s">
        <v>189</v>
      </c>
      <c r="G75" s="38" t="s">
        <v>43</v>
      </c>
      <c r="H75" s="38" t="s">
        <v>44</v>
      </c>
      <c r="I75" s="34" t="s">
        <v>918</v>
      </c>
      <c r="J75" s="33">
        <v>44530.0</v>
      </c>
      <c r="K75" s="33">
        <v>45415.0</v>
      </c>
      <c r="L75" s="41"/>
      <c r="M75" s="42"/>
      <c r="N75" s="68"/>
      <c r="O75" s="43">
        <v>78000.0</v>
      </c>
      <c r="P75" s="43">
        <v>78000.0</v>
      </c>
      <c r="Q75" s="42">
        <v>0.0</v>
      </c>
      <c r="R75" s="60">
        <v>546.0</v>
      </c>
      <c r="S75" s="41"/>
      <c r="T75" s="34" t="s">
        <v>67</v>
      </c>
      <c r="U75" s="33">
        <v>45415.0</v>
      </c>
      <c r="V75" s="33">
        <v>45445.0</v>
      </c>
      <c r="W75" s="34">
        <v>1.0</v>
      </c>
      <c r="X75" s="34" t="s">
        <v>50</v>
      </c>
      <c r="Y75" s="34" t="s">
        <v>66</v>
      </c>
    </row>
    <row r="76">
      <c r="A76" s="32" t="s">
        <v>4953</v>
      </c>
      <c r="B76" s="112">
        <v>45427.0</v>
      </c>
      <c r="C76" s="90">
        <v>10720.0</v>
      </c>
      <c r="D76" s="91" t="s">
        <v>4954</v>
      </c>
      <c r="E76" s="176" t="s">
        <v>1696</v>
      </c>
      <c r="F76" s="38" t="s">
        <v>1697</v>
      </c>
      <c r="G76" s="91" t="s">
        <v>468</v>
      </c>
      <c r="H76" s="91" t="s">
        <v>35</v>
      </c>
      <c r="I76" s="90" t="s">
        <v>918</v>
      </c>
      <c r="J76" s="112">
        <v>45257.0</v>
      </c>
      <c r="K76" s="112">
        <v>45422.0</v>
      </c>
      <c r="L76" s="114">
        <v>45415.0</v>
      </c>
      <c r="M76" s="157"/>
      <c r="N76" s="182"/>
      <c r="O76" s="157">
        <v>118064.0</v>
      </c>
      <c r="P76" s="158">
        <v>118000.0</v>
      </c>
      <c r="Q76" s="156">
        <v>0.0</v>
      </c>
      <c r="R76" s="156">
        <v>0.0</v>
      </c>
      <c r="S76" s="179"/>
      <c r="T76" s="90" t="s">
        <v>47</v>
      </c>
      <c r="U76" s="112">
        <v>45422.0</v>
      </c>
      <c r="V76" s="112">
        <v>45452.0</v>
      </c>
      <c r="W76" s="90">
        <v>1.0</v>
      </c>
      <c r="X76" s="90" t="s">
        <v>100</v>
      </c>
      <c r="Y76" s="90" t="s">
        <v>66</v>
      </c>
    </row>
    <row r="77">
      <c r="A77" s="32" t="s">
        <v>4957</v>
      </c>
      <c r="B77" s="33">
        <v>45418.0</v>
      </c>
      <c r="C77" s="34">
        <v>4858.0</v>
      </c>
      <c r="D77" s="35" t="s">
        <v>4958</v>
      </c>
      <c r="E77" s="37" t="s">
        <v>730</v>
      </c>
      <c r="F77" s="38" t="s">
        <v>731</v>
      </c>
      <c r="G77" s="38" t="s">
        <v>59</v>
      </c>
      <c r="H77" s="38" t="s">
        <v>213</v>
      </c>
      <c r="I77" s="34" t="s">
        <v>918</v>
      </c>
      <c r="J77" s="33">
        <v>44622.0</v>
      </c>
      <c r="K77" s="33">
        <v>45416.0</v>
      </c>
      <c r="L77" s="41"/>
      <c r="M77" s="42"/>
      <c r="N77" s="68"/>
      <c r="O77" s="43">
        <v>78000.0</v>
      </c>
      <c r="P77" s="43">
        <v>78000.0</v>
      </c>
      <c r="Q77" s="42">
        <v>0.0</v>
      </c>
      <c r="R77" s="60">
        <v>4400.0</v>
      </c>
      <c r="S77" s="41"/>
      <c r="T77" s="34" t="s">
        <v>67</v>
      </c>
      <c r="U77" s="33">
        <v>45416.0</v>
      </c>
      <c r="V77" s="33">
        <v>45447.0</v>
      </c>
      <c r="W77" s="34">
        <v>1.0</v>
      </c>
      <c r="X77" s="34" t="s">
        <v>50</v>
      </c>
      <c r="Y77" s="34" t="s">
        <v>66</v>
      </c>
    </row>
    <row r="78">
      <c r="A78" s="32" t="s">
        <v>4961</v>
      </c>
      <c r="B78" s="33">
        <v>45418.0</v>
      </c>
      <c r="C78" s="34">
        <v>11703.0</v>
      </c>
      <c r="D78" s="35" t="s">
        <v>4882</v>
      </c>
      <c r="E78" s="37" t="s">
        <v>3953</v>
      </c>
      <c r="F78" s="38" t="s">
        <v>3954</v>
      </c>
      <c r="G78" s="38" t="s">
        <v>78</v>
      </c>
      <c r="H78" s="38" t="s">
        <v>35</v>
      </c>
      <c r="I78" s="34" t="s">
        <v>918</v>
      </c>
      <c r="J78" s="33">
        <v>45377.0</v>
      </c>
      <c r="K78" s="33">
        <v>45416.0</v>
      </c>
      <c r="L78" s="41"/>
      <c r="M78" s="42"/>
      <c r="N78" s="68"/>
      <c r="O78" s="43">
        <v>118002.0</v>
      </c>
      <c r="P78" s="117">
        <v>118002.0</v>
      </c>
      <c r="Q78" s="42">
        <v>0.0</v>
      </c>
      <c r="R78" s="42">
        <v>0.0</v>
      </c>
      <c r="S78" s="41"/>
      <c r="T78" s="34" t="s">
        <v>47</v>
      </c>
      <c r="U78" s="33">
        <v>45416.0</v>
      </c>
      <c r="V78" s="33">
        <v>45451.0</v>
      </c>
      <c r="W78" s="34">
        <v>1.0</v>
      </c>
      <c r="X78" s="34" t="s">
        <v>100</v>
      </c>
      <c r="Y78" s="34" t="s">
        <v>66</v>
      </c>
    </row>
    <row r="79">
      <c r="A79" s="32" t="s">
        <v>4964</v>
      </c>
      <c r="B79" s="33">
        <v>45418.0</v>
      </c>
      <c r="C79" s="34">
        <v>10205.0</v>
      </c>
      <c r="D79" s="35" t="s">
        <v>253</v>
      </c>
      <c r="E79" s="37" t="s">
        <v>254</v>
      </c>
      <c r="F79" s="38" t="s">
        <v>289</v>
      </c>
      <c r="G79" s="38" t="s">
        <v>151</v>
      </c>
      <c r="H79" s="38" t="s">
        <v>99</v>
      </c>
      <c r="I79" s="34" t="s">
        <v>918</v>
      </c>
      <c r="J79" s="33">
        <v>45193.0</v>
      </c>
      <c r="K79" s="33">
        <v>45416.0</v>
      </c>
      <c r="L79" s="41"/>
      <c r="M79" s="42">
        <v>78000.0</v>
      </c>
      <c r="N79" s="68"/>
      <c r="O79" s="43">
        <v>234019.0</v>
      </c>
      <c r="P79" s="117">
        <v>234000.0</v>
      </c>
      <c r="Q79" s="42">
        <v>0.0</v>
      </c>
      <c r="R79" s="42">
        <v>0.0</v>
      </c>
      <c r="S79" s="41"/>
      <c r="T79" s="34" t="s">
        <v>47</v>
      </c>
      <c r="U79" s="33">
        <v>45416.0</v>
      </c>
      <c r="V79" s="33">
        <v>45452.0</v>
      </c>
      <c r="W79" s="34">
        <v>1.0</v>
      </c>
      <c r="X79" s="34" t="s">
        <v>50</v>
      </c>
      <c r="Y79" s="34" t="s">
        <v>66</v>
      </c>
    </row>
    <row r="80">
      <c r="A80" s="32" t="s">
        <v>4973</v>
      </c>
      <c r="B80" s="33">
        <v>45418.0</v>
      </c>
      <c r="C80" s="34">
        <v>10205.0</v>
      </c>
      <c r="D80" s="35" t="s">
        <v>253</v>
      </c>
      <c r="E80" s="37" t="s">
        <v>254</v>
      </c>
      <c r="F80" s="38" t="s">
        <v>275</v>
      </c>
      <c r="G80" s="38" t="s">
        <v>151</v>
      </c>
      <c r="H80" s="38" t="s">
        <v>99</v>
      </c>
      <c r="I80" s="34" t="s">
        <v>918</v>
      </c>
      <c r="J80" s="33">
        <v>45193.0</v>
      </c>
      <c r="K80" s="33">
        <v>45416.0</v>
      </c>
      <c r="L80" s="41"/>
      <c r="M80" s="42">
        <v>78000.0</v>
      </c>
      <c r="N80" s="68"/>
      <c r="O80" s="42">
        <v>78000.0</v>
      </c>
      <c r="P80" s="42">
        <v>0.0</v>
      </c>
      <c r="Q80" s="42">
        <v>0.0</v>
      </c>
      <c r="R80" s="42">
        <v>0.0</v>
      </c>
      <c r="S80" s="41"/>
      <c r="T80" s="34" t="s">
        <v>98</v>
      </c>
      <c r="U80" s="33">
        <v>45416.0</v>
      </c>
      <c r="V80" s="33">
        <v>45451.0</v>
      </c>
      <c r="W80" s="34">
        <v>1.0</v>
      </c>
      <c r="X80" s="34" t="s">
        <v>50</v>
      </c>
      <c r="Y80" s="34" t="s">
        <v>66</v>
      </c>
    </row>
    <row r="81">
      <c r="A81" s="32" t="s">
        <v>4977</v>
      </c>
      <c r="B81" s="33">
        <v>45418.0</v>
      </c>
      <c r="C81" s="34">
        <v>10205.0</v>
      </c>
      <c r="D81" s="35" t="s">
        <v>253</v>
      </c>
      <c r="E81" s="37" t="s">
        <v>254</v>
      </c>
      <c r="F81" s="38" t="s">
        <v>255</v>
      </c>
      <c r="G81" s="38" t="s">
        <v>151</v>
      </c>
      <c r="H81" s="38" t="s">
        <v>99</v>
      </c>
      <c r="I81" s="34" t="s">
        <v>918</v>
      </c>
      <c r="J81" s="33">
        <v>45193.0</v>
      </c>
      <c r="K81" s="33">
        <v>45416.0</v>
      </c>
      <c r="L81" s="41"/>
      <c r="M81" s="42">
        <v>78000.0</v>
      </c>
      <c r="N81" s="68"/>
      <c r="O81" s="42">
        <v>78000.0</v>
      </c>
      <c r="P81" s="42">
        <v>0.0</v>
      </c>
      <c r="Q81" s="42">
        <v>0.0</v>
      </c>
      <c r="R81" s="42">
        <v>0.0</v>
      </c>
      <c r="S81" s="41"/>
      <c r="T81" s="34" t="s">
        <v>98</v>
      </c>
      <c r="U81" s="33">
        <v>45416.0</v>
      </c>
      <c r="V81" s="33">
        <v>45447.0</v>
      </c>
      <c r="W81" s="34">
        <v>1.0</v>
      </c>
      <c r="X81" s="34" t="s">
        <v>50</v>
      </c>
      <c r="Y81" s="34" t="s">
        <v>66</v>
      </c>
    </row>
    <row r="82">
      <c r="A82" s="32" t="s">
        <v>4981</v>
      </c>
      <c r="B82" s="33">
        <v>45418.0</v>
      </c>
      <c r="C82" s="34">
        <v>2383.0</v>
      </c>
      <c r="D82" s="35" t="s">
        <v>959</v>
      </c>
      <c r="E82" s="37" t="s">
        <v>960</v>
      </c>
      <c r="F82" s="38" t="s">
        <v>962</v>
      </c>
      <c r="G82" s="38" t="s">
        <v>964</v>
      </c>
      <c r="H82" s="38" t="s">
        <v>965</v>
      </c>
      <c r="I82" s="34" t="s">
        <v>918</v>
      </c>
      <c r="J82" s="33">
        <v>44442.0</v>
      </c>
      <c r="K82" s="33">
        <v>45416.0</v>
      </c>
      <c r="L82" s="41"/>
      <c r="M82" s="42">
        <v>78000.0</v>
      </c>
      <c r="N82" s="68"/>
      <c r="O82" s="43">
        <v>234000.0</v>
      </c>
      <c r="P82" s="43">
        <v>234000.0</v>
      </c>
      <c r="Q82" s="42">
        <v>0.0</v>
      </c>
      <c r="R82" s="60">
        <v>4400.0</v>
      </c>
      <c r="S82" s="41"/>
      <c r="T82" s="34" t="s">
        <v>67</v>
      </c>
      <c r="U82" s="33">
        <v>45416.0</v>
      </c>
      <c r="V82" s="33">
        <v>45449.0</v>
      </c>
      <c r="W82" s="34">
        <v>1.0</v>
      </c>
      <c r="X82" s="34" t="s">
        <v>50</v>
      </c>
      <c r="Y82" s="34" t="s">
        <v>66</v>
      </c>
    </row>
    <row r="83">
      <c r="A83" s="32" t="s">
        <v>4983</v>
      </c>
      <c r="B83" s="33">
        <v>45418.0</v>
      </c>
      <c r="C83" s="34">
        <v>2383.0</v>
      </c>
      <c r="D83" s="35" t="s">
        <v>959</v>
      </c>
      <c r="E83" s="37" t="s">
        <v>960</v>
      </c>
      <c r="F83" s="38" t="s">
        <v>1272</v>
      </c>
      <c r="G83" s="38" t="s">
        <v>964</v>
      </c>
      <c r="H83" s="38" t="s">
        <v>965</v>
      </c>
      <c r="I83" s="34" t="s">
        <v>918</v>
      </c>
      <c r="J83" s="33">
        <v>44442.0</v>
      </c>
      <c r="K83" s="33">
        <v>45416.0</v>
      </c>
      <c r="L83" s="41"/>
      <c r="M83" s="42">
        <v>78000.0</v>
      </c>
      <c r="N83" s="68"/>
      <c r="O83" s="42">
        <v>78000.0</v>
      </c>
      <c r="P83" s="42">
        <v>0.0</v>
      </c>
      <c r="Q83" s="42">
        <v>0.0</v>
      </c>
      <c r="R83" s="42">
        <v>0.0</v>
      </c>
      <c r="S83" s="41"/>
      <c r="T83" s="34" t="s">
        <v>98</v>
      </c>
      <c r="U83" s="33">
        <v>45416.0</v>
      </c>
      <c r="V83" s="33">
        <v>45453.0</v>
      </c>
      <c r="W83" s="34">
        <v>1.0</v>
      </c>
      <c r="X83" s="34" t="s">
        <v>50</v>
      </c>
      <c r="Y83" s="34" t="s">
        <v>66</v>
      </c>
    </row>
    <row r="84">
      <c r="A84" s="32" t="s">
        <v>4986</v>
      </c>
      <c r="B84" s="33">
        <v>45418.0</v>
      </c>
      <c r="C84" s="34">
        <v>2383.0</v>
      </c>
      <c r="D84" s="35" t="s">
        <v>959</v>
      </c>
      <c r="E84" s="37" t="s">
        <v>960</v>
      </c>
      <c r="F84" s="38" t="s">
        <v>1278</v>
      </c>
      <c r="G84" s="38" t="s">
        <v>964</v>
      </c>
      <c r="H84" s="38" t="s">
        <v>965</v>
      </c>
      <c r="I84" s="34" t="s">
        <v>918</v>
      </c>
      <c r="J84" s="33">
        <v>44442.0</v>
      </c>
      <c r="K84" s="33">
        <v>45416.0</v>
      </c>
      <c r="L84" s="41"/>
      <c r="M84" s="42">
        <v>78000.0</v>
      </c>
      <c r="N84" s="68"/>
      <c r="O84" s="42">
        <v>78000.0</v>
      </c>
      <c r="P84" s="42">
        <v>0.0</v>
      </c>
      <c r="Q84" s="42">
        <v>0.0</v>
      </c>
      <c r="R84" s="42">
        <v>0.0</v>
      </c>
      <c r="S84" s="41"/>
      <c r="T84" s="34" t="s">
        <v>98</v>
      </c>
      <c r="U84" s="33">
        <v>45416.0</v>
      </c>
      <c r="V84" s="33">
        <v>45449.0</v>
      </c>
      <c r="W84" s="34">
        <v>1.0</v>
      </c>
      <c r="X84" s="34" t="s">
        <v>50</v>
      </c>
      <c r="Y84" s="34" t="s">
        <v>66</v>
      </c>
    </row>
    <row r="85">
      <c r="A85" s="32" t="s">
        <v>4991</v>
      </c>
      <c r="B85" s="33">
        <v>45418.0</v>
      </c>
      <c r="C85" s="34">
        <v>7481.0</v>
      </c>
      <c r="D85" s="35" t="s">
        <v>860</v>
      </c>
      <c r="E85" s="37" t="s">
        <v>862</v>
      </c>
      <c r="F85" s="38" t="s">
        <v>863</v>
      </c>
      <c r="G85" s="38" t="s">
        <v>864</v>
      </c>
      <c r="H85" s="38" t="s">
        <v>99</v>
      </c>
      <c r="I85" s="34" t="s">
        <v>918</v>
      </c>
      <c r="J85" s="33">
        <v>44871.0</v>
      </c>
      <c r="K85" s="33">
        <v>45416.0</v>
      </c>
      <c r="L85" s="41"/>
      <c r="M85" s="42"/>
      <c r="N85" s="68"/>
      <c r="O85" s="43">
        <v>78000.0</v>
      </c>
      <c r="P85" s="43">
        <v>78000.0</v>
      </c>
      <c r="Q85" s="42">
        <v>0.0</v>
      </c>
      <c r="R85" s="60">
        <v>1560.0</v>
      </c>
      <c r="S85" s="41"/>
      <c r="T85" s="34" t="s">
        <v>67</v>
      </c>
      <c r="U85" s="33">
        <v>45416.0</v>
      </c>
      <c r="V85" s="33">
        <v>45446.0</v>
      </c>
      <c r="W85" s="34">
        <v>1.0</v>
      </c>
      <c r="X85" s="34" t="s">
        <v>50</v>
      </c>
      <c r="Y85" s="34" t="s">
        <v>66</v>
      </c>
    </row>
    <row r="86">
      <c r="A86" s="32" t="s">
        <v>4998</v>
      </c>
      <c r="B86" s="33">
        <v>45418.0</v>
      </c>
      <c r="C86" s="34">
        <v>8074.0</v>
      </c>
      <c r="D86" s="35" t="s">
        <v>4999</v>
      </c>
      <c r="E86" s="37" t="s">
        <v>963</v>
      </c>
      <c r="F86" s="38" t="s">
        <v>5000</v>
      </c>
      <c r="G86" s="38" t="s">
        <v>75</v>
      </c>
      <c r="H86" s="38" t="s">
        <v>77</v>
      </c>
      <c r="I86" s="34" t="s">
        <v>918</v>
      </c>
      <c r="J86" s="33">
        <v>44944.0</v>
      </c>
      <c r="K86" s="33">
        <v>45416.0</v>
      </c>
      <c r="L86" s="41"/>
      <c r="M86" s="42"/>
      <c r="N86" s="68"/>
      <c r="O86" s="43">
        <v>998025.0</v>
      </c>
      <c r="P86" s="117">
        <v>998025.0</v>
      </c>
      <c r="Q86" s="42">
        <v>418000.0</v>
      </c>
      <c r="R86" s="42">
        <v>0.0</v>
      </c>
      <c r="S86" s="41"/>
      <c r="T86" s="34" t="s">
        <v>47</v>
      </c>
      <c r="U86" s="33">
        <v>45416.0</v>
      </c>
      <c r="V86" s="33">
        <v>45778.0</v>
      </c>
      <c r="W86" s="34">
        <v>12.0</v>
      </c>
      <c r="X86" s="34" t="s">
        <v>100</v>
      </c>
      <c r="Y86" s="34" t="s">
        <v>66</v>
      </c>
    </row>
    <row r="87">
      <c r="A87" s="32" t="s">
        <v>5001</v>
      </c>
      <c r="B87" s="33">
        <v>45418.0</v>
      </c>
      <c r="C87" s="34">
        <v>3814.0</v>
      </c>
      <c r="D87" s="35" t="s">
        <v>666</v>
      </c>
      <c r="E87" s="37" t="s">
        <v>668</v>
      </c>
      <c r="F87" s="38" t="s">
        <v>669</v>
      </c>
      <c r="G87" s="38" t="s">
        <v>391</v>
      </c>
      <c r="H87" s="38" t="s">
        <v>99</v>
      </c>
      <c r="I87" s="34" t="s">
        <v>918</v>
      </c>
      <c r="J87" s="33">
        <v>44552.0</v>
      </c>
      <c r="K87" s="33">
        <v>45416.0</v>
      </c>
      <c r="L87" s="41"/>
      <c r="M87" s="42"/>
      <c r="N87" s="68"/>
      <c r="O87" s="43">
        <v>78079.0</v>
      </c>
      <c r="P87" s="117">
        <v>78079.0</v>
      </c>
      <c r="Q87" s="42">
        <v>0.0</v>
      </c>
      <c r="R87" s="42">
        <v>0.0</v>
      </c>
      <c r="S87" s="41"/>
      <c r="T87" s="34" t="s">
        <v>47</v>
      </c>
      <c r="U87" s="33">
        <v>45416.0</v>
      </c>
      <c r="V87" s="33">
        <v>45446.0</v>
      </c>
      <c r="W87" s="34">
        <v>1.0</v>
      </c>
      <c r="X87" s="34" t="s">
        <v>50</v>
      </c>
      <c r="Y87" s="34" t="s">
        <v>66</v>
      </c>
    </row>
    <row r="88">
      <c r="A88" s="32" t="s">
        <v>5006</v>
      </c>
      <c r="B88" s="33">
        <v>45418.0</v>
      </c>
      <c r="C88" s="34">
        <v>7059.0</v>
      </c>
      <c r="D88" s="35" t="s">
        <v>5008</v>
      </c>
      <c r="E88" s="37" t="s">
        <v>366</v>
      </c>
      <c r="F88" s="38" t="s">
        <v>443</v>
      </c>
      <c r="G88" s="38" t="s">
        <v>215</v>
      </c>
      <c r="H88" s="38" t="s">
        <v>77</v>
      </c>
      <c r="I88" s="34" t="s">
        <v>918</v>
      </c>
      <c r="J88" s="33">
        <v>44829.0</v>
      </c>
      <c r="K88" s="33">
        <v>45416.0</v>
      </c>
      <c r="L88" s="41"/>
      <c r="M88" s="42"/>
      <c r="N88" s="68"/>
      <c r="O88" s="43">
        <v>78041.0</v>
      </c>
      <c r="P88" s="117">
        <v>78041.0</v>
      </c>
      <c r="Q88" s="42">
        <v>0.0</v>
      </c>
      <c r="R88" s="42">
        <v>0.0</v>
      </c>
      <c r="S88" s="41"/>
      <c r="T88" s="34" t="s">
        <v>47</v>
      </c>
      <c r="U88" s="33">
        <v>45416.0</v>
      </c>
      <c r="V88" s="33">
        <v>45446.0</v>
      </c>
      <c r="W88" s="34">
        <v>1.0</v>
      </c>
      <c r="X88" s="34" t="s">
        <v>50</v>
      </c>
      <c r="Y88" s="34" t="s">
        <v>66</v>
      </c>
    </row>
    <row r="89">
      <c r="A89" s="32" t="s">
        <v>5013</v>
      </c>
      <c r="B89" s="33">
        <v>45418.0</v>
      </c>
      <c r="C89" s="34">
        <v>9684.0</v>
      </c>
      <c r="D89" s="35" t="s">
        <v>125</v>
      </c>
      <c r="E89" s="37" t="s">
        <v>126</v>
      </c>
      <c r="F89" s="38" t="s">
        <v>127</v>
      </c>
      <c r="G89" s="38" t="s">
        <v>78</v>
      </c>
      <c r="H89" s="38" t="s">
        <v>35</v>
      </c>
      <c r="I89" s="34" t="s">
        <v>918</v>
      </c>
      <c r="J89" s="33">
        <v>45133.0</v>
      </c>
      <c r="K89" s="33">
        <v>45416.0</v>
      </c>
      <c r="L89" s="41"/>
      <c r="M89" s="42"/>
      <c r="N89" s="68"/>
      <c r="O89" s="43">
        <v>78001.0</v>
      </c>
      <c r="P89" s="117">
        <v>78001.0</v>
      </c>
      <c r="Q89" s="42">
        <v>0.0</v>
      </c>
      <c r="R89" s="42">
        <v>0.0</v>
      </c>
      <c r="S89" s="41"/>
      <c r="T89" s="34" t="s">
        <v>47</v>
      </c>
      <c r="U89" s="33">
        <v>45416.0</v>
      </c>
      <c r="V89" s="33">
        <v>45447.0</v>
      </c>
      <c r="W89" s="34">
        <v>1.0</v>
      </c>
      <c r="X89" s="34" t="s">
        <v>50</v>
      </c>
      <c r="Y89" s="34" t="s">
        <v>66</v>
      </c>
    </row>
    <row r="90">
      <c r="A90" s="131" t="s">
        <v>5017</v>
      </c>
      <c r="B90" s="33">
        <v>45418.0</v>
      </c>
      <c r="C90" s="34">
        <v>12041.0</v>
      </c>
      <c r="D90" s="35" t="s">
        <v>5018</v>
      </c>
      <c r="E90" s="37" t="s">
        <v>5019</v>
      </c>
      <c r="F90" s="38" t="s">
        <v>5021</v>
      </c>
      <c r="G90" s="38" t="s">
        <v>4849</v>
      </c>
      <c r="H90" s="38" t="s">
        <v>166</v>
      </c>
      <c r="I90" s="34" t="s">
        <v>918</v>
      </c>
      <c r="J90" s="33">
        <v>45416.0</v>
      </c>
      <c r="K90" s="33">
        <v>45416.0</v>
      </c>
      <c r="L90" s="41"/>
      <c r="M90" s="42"/>
      <c r="N90" s="68"/>
      <c r="O90" s="43">
        <v>78007.0</v>
      </c>
      <c r="P90" s="117">
        <v>78007.0</v>
      </c>
      <c r="Q90" s="42">
        <v>0.0</v>
      </c>
      <c r="R90" s="42">
        <v>0.0</v>
      </c>
      <c r="S90" s="41"/>
      <c r="T90" s="34" t="s">
        <v>47</v>
      </c>
      <c r="U90" s="33">
        <v>45416.0</v>
      </c>
      <c r="V90" s="33">
        <v>45460.0</v>
      </c>
      <c r="W90" s="34">
        <v>1.0</v>
      </c>
      <c r="X90" s="34" t="s">
        <v>50</v>
      </c>
      <c r="Y90" s="34" t="s">
        <v>204</v>
      </c>
    </row>
    <row r="91">
      <c r="A91" s="32" t="s">
        <v>5023</v>
      </c>
      <c r="B91" s="33">
        <v>45418.0</v>
      </c>
      <c r="C91" s="34">
        <v>6926.0</v>
      </c>
      <c r="D91" s="35" t="s">
        <v>270</v>
      </c>
      <c r="E91" s="37" t="s">
        <v>271</v>
      </c>
      <c r="F91" s="38" t="s">
        <v>551</v>
      </c>
      <c r="G91" s="38" t="s">
        <v>273</v>
      </c>
      <c r="H91" s="38" t="s">
        <v>44</v>
      </c>
      <c r="I91" s="34" t="s">
        <v>918</v>
      </c>
      <c r="J91" s="33">
        <v>44816.0</v>
      </c>
      <c r="K91" s="33">
        <v>45416.0</v>
      </c>
      <c r="L91" s="41"/>
      <c r="M91" s="42"/>
      <c r="N91" s="68"/>
      <c r="O91" s="43">
        <v>78046.0</v>
      </c>
      <c r="P91" s="117">
        <v>78046.0</v>
      </c>
      <c r="Q91" s="42">
        <v>0.0</v>
      </c>
      <c r="R91" s="42">
        <v>0.0</v>
      </c>
      <c r="S91" s="41"/>
      <c r="T91" s="34" t="s">
        <v>47</v>
      </c>
      <c r="U91" s="33">
        <v>45416.0</v>
      </c>
      <c r="V91" s="33">
        <v>45446.0</v>
      </c>
      <c r="W91" s="34">
        <v>1.0</v>
      </c>
      <c r="X91" s="34" t="s">
        <v>50</v>
      </c>
      <c r="Y91" s="34" t="s">
        <v>66</v>
      </c>
    </row>
    <row r="92">
      <c r="A92" s="32" t="s">
        <v>5030</v>
      </c>
      <c r="B92" s="33">
        <v>45418.0</v>
      </c>
      <c r="C92" s="34">
        <v>3829.0</v>
      </c>
      <c r="D92" s="35" t="s">
        <v>625</v>
      </c>
      <c r="E92" s="37" t="s">
        <v>627</v>
      </c>
      <c r="F92" s="38" t="s">
        <v>628</v>
      </c>
      <c r="G92" s="38" t="s">
        <v>629</v>
      </c>
      <c r="H92" s="38" t="s">
        <v>63</v>
      </c>
      <c r="I92" s="34" t="s">
        <v>918</v>
      </c>
      <c r="J92" s="33">
        <v>44553.0</v>
      </c>
      <c r="K92" s="33">
        <v>45416.0</v>
      </c>
      <c r="L92" s="41"/>
      <c r="M92" s="42"/>
      <c r="N92" s="68"/>
      <c r="O92" s="43">
        <v>78076.0</v>
      </c>
      <c r="P92" s="117">
        <v>78076.0</v>
      </c>
      <c r="Q92" s="42">
        <v>0.0</v>
      </c>
      <c r="R92" s="42">
        <v>0.0</v>
      </c>
      <c r="S92" s="41"/>
      <c r="T92" s="34" t="s">
        <v>47</v>
      </c>
      <c r="U92" s="33">
        <v>45416.0</v>
      </c>
      <c r="V92" s="33">
        <v>45446.0</v>
      </c>
      <c r="W92" s="34">
        <v>1.0</v>
      </c>
      <c r="X92" s="34" t="s">
        <v>50</v>
      </c>
      <c r="Y92" s="34" t="s">
        <v>66</v>
      </c>
    </row>
    <row r="93">
      <c r="A93" s="32" t="s">
        <v>5033</v>
      </c>
      <c r="B93" s="33">
        <v>45418.0</v>
      </c>
      <c r="C93" s="34">
        <v>3440.0</v>
      </c>
      <c r="D93" s="35" t="s">
        <v>5034</v>
      </c>
      <c r="E93" s="37" t="s">
        <v>1024</v>
      </c>
      <c r="F93" s="38" t="s">
        <v>1025</v>
      </c>
      <c r="G93" s="38" t="s">
        <v>1027</v>
      </c>
      <c r="H93" s="38" t="s">
        <v>166</v>
      </c>
      <c r="I93" s="34" t="s">
        <v>918</v>
      </c>
      <c r="J93" s="33">
        <v>44528.0</v>
      </c>
      <c r="K93" s="33">
        <v>45416.0</v>
      </c>
      <c r="L93" s="41"/>
      <c r="M93" s="42">
        <v>118000.0</v>
      </c>
      <c r="N93" s="68"/>
      <c r="O93" s="43">
        <v>110051.0</v>
      </c>
      <c r="P93" s="117">
        <v>110051.0</v>
      </c>
      <c r="Q93" s="42">
        <v>0.0</v>
      </c>
      <c r="R93" s="42">
        <v>0.0</v>
      </c>
      <c r="S93" s="41"/>
      <c r="T93" s="34" t="s">
        <v>47</v>
      </c>
      <c r="U93" s="33">
        <v>45416.0</v>
      </c>
      <c r="V93" s="33">
        <v>45447.0</v>
      </c>
      <c r="W93" s="34">
        <v>1.0</v>
      </c>
      <c r="X93" s="34" t="s">
        <v>100</v>
      </c>
      <c r="Y93" s="34" t="s">
        <v>66</v>
      </c>
    </row>
    <row r="94">
      <c r="A94" s="32" t="s">
        <v>5036</v>
      </c>
      <c r="B94" s="33">
        <v>45418.0</v>
      </c>
      <c r="C94" s="34">
        <v>9080.0</v>
      </c>
      <c r="D94" s="35" t="s">
        <v>1160</v>
      </c>
      <c r="E94" s="37" t="s">
        <v>5038</v>
      </c>
      <c r="F94" s="38" t="s">
        <v>766</v>
      </c>
      <c r="G94" s="38" t="s">
        <v>1680</v>
      </c>
      <c r="H94" s="38" t="s">
        <v>44</v>
      </c>
      <c r="I94" s="34" t="s">
        <v>918</v>
      </c>
      <c r="J94" s="33">
        <v>45054.0</v>
      </c>
      <c r="K94" s="33">
        <v>45416.0</v>
      </c>
      <c r="L94" s="41"/>
      <c r="M94" s="42"/>
      <c r="N94" s="68"/>
      <c r="O94" s="43">
        <v>78080.0</v>
      </c>
      <c r="P94" s="117">
        <v>78080.0</v>
      </c>
      <c r="Q94" s="42">
        <v>0.0</v>
      </c>
      <c r="R94" s="42">
        <v>0.0</v>
      </c>
      <c r="S94" s="41"/>
      <c r="T94" s="34" t="s">
        <v>47</v>
      </c>
      <c r="U94" s="33">
        <v>45417.0</v>
      </c>
      <c r="V94" s="33">
        <v>45448.0</v>
      </c>
      <c r="W94" s="34">
        <v>1.0</v>
      </c>
      <c r="X94" s="34" t="s">
        <v>50</v>
      </c>
      <c r="Y94" s="34" t="s">
        <v>66</v>
      </c>
    </row>
    <row r="95">
      <c r="A95" s="32" t="s">
        <v>5040</v>
      </c>
      <c r="B95" s="33">
        <v>45418.0</v>
      </c>
      <c r="C95" s="34">
        <v>2955.0</v>
      </c>
      <c r="D95" s="35" t="s">
        <v>4903</v>
      </c>
      <c r="E95" s="37" t="s">
        <v>4084</v>
      </c>
      <c r="F95" s="38" t="s">
        <v>1363</v>
      </c>
      <c r="G95" s="38" t="s">
        <v>312</v>
      </c>
      <c r="H95" s="38" t="s">
        <v>287</v>
      </c>
      <c r="I95" s="34" t="s">
        <v>918</v>
      </c>
      <c r="J95" s="33">
        <v>44488.0</v>
      </c>
      <c r="K95" s="33">
        <v>45417.0</v>
      </c>
      <c r="L95" s="41"/>
      <c r="M95" s="42"/>
      <c r="N95" s="68"/>
      <c r="O95" s="43">
        <v>78042.0</v>
      </c>
      <c r="P95" s="44">
        <v>78042.0</v>
      </c>
      <c r="Q95" s="42">
        <v>0.0</v>
      </c>
      <c r="R95" s="42">
        <v>0.0</v>
      </c>
      <c r="S95" s="41"/>
      <c r="T95" s="34" t="s">
        <v>47</v>
      </c>
      <c r="U95" s="33">
        <v>45417.0</v>
      </c>
      <c r="V95" s="33">
        <v>45449.0</v>
      </c>
      <c r="W95" s="34">
        <v>1.0</v>
      </c>
      <c r="X95" s="34" t="s">
        <v>50</v>
      </c>
      <c r="Y95" s="34" t="s">
        <v>66</v>
      </c>
    </row>
    <row r="96">
      <c r="A96" s="32" t="s">
        <v>5045</v>
      </c>
      <c r="B96" s="33">
        <v>45418.0</v>
      </c>
      <c r="C96" s="34">
        <v>3588.0</v>
      </c>
      <c r="D96" s="35" t="s">
        <v>1119</v>
      </c>
      <c r="E96" s="37" t="s">
        <v>1120</v>
      </c>
      <c r="F96" s="38" t="s">
        <v>1121</v>
      </c>
      <c r="G96" s="38" t="s">
        <v>150</v>
      </c>
      <c r="H96" s="38" t="s">
        <v>152</v>
      </c>
      <c r="I96" s="34" t="s">
        <v>918</v>
      </c>
      <c r="J96" s="33">
        <v>44533.0</v>
      </c>
      <c r="K96" s="33">
        <v>45417.0</v>
      </c>
      <c r="L96" s="41"/>
      <c r="M96" s="42"/>
      <c r="N96" s="68"/>
      <c r="O96" s="43">
        <v>78000.0</v>
      </c>
      <c r="P96" s="43">
        <v>78000.0</v>
      </c>
      <c r="Q96" s="42">
        <v>0.0</v>
      </c>
      <c r="R96" s="60">
        <v>1560.0</v>
      </c>
      <c r="S96" s="41"/>
      <c r="T96" s="34" t="s">
        <v>67</v>
      </c>
      <c r="U96" s="33">
        <v>45417.0</v>
      </c>
      <c r="V96" s="33">
        <v>45447.0</v>
      </c>
      <c r="W96" s="34">
        <v>1.0</v>
      </c>
      <c r="X96" s="34" t="s">
        <v>50</v>
      </c>
      <c r="Y96" s="34" t="s">
        <v>66</v>
      </c>
    </row>
    <row r="97">
      <c r="A97" s="32" t="s">
        <v>5050</v>
      </c>
      <c r="B97" s="33">
        <v>45418.0</v>
      </c>
      <c r="C97" s="34">
        <v>10886.0</v>
      </c>
      <c r="D97" s="35" t="s">
        <v>639</v>
      </c>
      <c r="E97" s="37" t="s">
        <v>640</v>
      </c>
      <c r="F97" s="38" t="s">
        <v>641</v>
      </c>
      <c r="G97" s="38" t="s">
        <v>202</v>
      </c>
      <c r="H97" s="38" t="s">
        <v>203</v>
      </c>
      <c r="I97" s="34" t="s">
        <v>918</v>
      </c>
      <c r="J97" s="33">
        <v>45283.0</v>
      </c>
      <c r="K97" s="33">
        <v>45386.0</v>
      </c>
      <c r="L97" s="41"/>
      <c r="M97" s="42">
        <v>78000.0</v>
      </c>
      <c r="N97" s="68"/>
      <c r="O97" s="43">
        <v>78000.0</v>
      </c>
      <c r="P97" s="43">
        <v>0.0</v>
      </c>
      <c r="Q97" s="42">
        <v>0.0</v>
      </c>
      <c r="R97" s="42">
        <v>0.0</v>
      </c>
      <c r="S97" s="41"/>
      <c r="T97" s="34" t="s">
        <v>98</v>
      </c>
      <c r="U97" s="33">
        <v>45417.0</v>
      </c>
      <c r="V97" s="33">
        <v>45447.0</v>
      </c>
      <c r="W97" s="107">
        <v>1.0</v>
      </c>
      <c r="X97" s="107" t="s">
        <v>50</v>
      </c>
      <c r="Y97" s="107" t="s">
        <v>66</v>
      </c>
    </row>
    <row r="98">
      <c r="A98" s="32" t="s">
        <v>5057</v>
      </c>
      <c r="B98" s="33">
        <v>45418.0</v>
      </c>
      <c r="C98" s="34">
        <v>10886.0</v>
      </c>
      <c r="D98" s="35" t="s">
        <v>639</v>
      </c>
      <c r="E98" s="37" t="s">
        <v>640</v>
      </c>
      <c r="F98" s="38" t="s">
        <v>655</v>
      </c>
      <c r="G98" s="38" t="s">
        <v>202</v>
      </c>
      <c r="H98" s="38" t="s">
        <v>203</v>
      </c>
      <c r="I98" s="34" t="s">
        <v>918</v>
      </c>
      <c r="J98" s="33">
        <v>45283.0</v>
      </c>
      <c r="K98" s="33">
        <v>45417.0</v>
      </c>
      <c r="L98" s="41"/>
      <c r="M98" s="42"/>
      <c r="N98" s="68"/>
      <c r="O98" s="43">
        <v>78000.0</v>
      </c>
      <c r="P98" s="43">
        <v>78000.0</v>
      </c>
      <c r="Q98" s="42">
        <v>0.0</v>
      </c>
      <c r="R98" s="60">
        <v>4400.0</v>
      </c>
      <c r="S98" s="41"/>
      <c r="T98" s="34" t="s">
        <v>67</v>
      </c>
      <c r="U98" s="33">
        <v>45417.0</v>
      </c>
      <c r="V98" s="33">
        <v>45447.0</v>
      </c>
      <c r="W98" s="107">
        <v>1.0</v>
      </c>
      <c r="X98" s="107" t="s">
        <v>50</v>
      </c>
      <c r="Y98" s="107" t="s">
        <v>66</v>
      </c>
    </row>
    <row r="99">
      <c r="A99" s="32" t="s">
        <v>5061</v>
      </c>
      <c r="B99" s="33">
        <v>45418.0</v>
      </c>
      <c r="C99" s="34">
        <v>8344.0</v>
      </c>
      <c r="D99" s="35" t="s">
        <v>1068</v>
      </c>
      <c r="E99" s="37" t="s">
        <v>1070</v>
      </c>
      <c r="F99" s="38" t="s">
        <v>1072</v>
      </c>
      <c r="G99" s="38" t="s">
        <v>215</v>
      </c>
      <c r="H99" s="38" t="s">
        <v>77</v>
      </c>
      <c r="I99" s="34" t="s">
        <v>918</v>
      </c>
      <c r="J99" s="33">
        <v>44973.0</v>
      </c>
      <c r="K99" s="33">
        <v>45417.0</v>
      </c>
      <c r="L99" s="41"/>
      <c r="M99" s="42"/>
      <c r="N99" s="68"/>
      <c r="O99" s="43">
        <v>78000.0</v>
      </c>
      <c r="P99" s="43">
        <v>78000.0</v>
      </c>
      <c r="Q99" s="42">
        <v>0.0</v>
      </c>
      <c r="R99" s="60">
        <v>4400.0</v>
      </c>
      <c r="S99" s="41"/>
      <c r="T99" s="34" t="s">
        <v>67</v>
      </c>
      <c r="U99" s="33">
        <v>45417.0</v>
      </c>
      <c r="V99" s="33">
        <v>45447.0</v>
      </c>
      <c r="W99" s="107">
        <v>1.0</v>
      </c>
      <c r="X99" s="107" t="s">
        <v>50</v>
      </c>
      <c r="Y99" s="107" t="s">
        <v>66</v>
      </c>
    </row>
    <row r="100">
      <c r="A100" s="32" t="s">
        <v>5068</v>
      </c>
      <c r="B100" s="33">
        <v>45418.0</v>
      </c>
      <c r="C100" s="34">
        <v>4510.0</v>
      </c>
      <c r="D100" s="35" t="s">
        <v>808</v>
      </c>
      <c r="E100" s="37" t="s">
        <v>225</v>
      </c>
      <c r="F100" s="246" t="s">
        <v>809</v>
      </c>
      <c r="G100" s="38" t="s">
        <v>228</v>
      </c>
      <c r="H100" s="38" t="s">
        <v>174</v>
      </c>
      <c r="I100" s="34" t="s">
        <v>918</v>
      </c>
      <c r="J100" s="33">
        <v>44596.0</v>
      </c>
      <c r="K100" s="33">
        <v>45417.0</v>
      </c>
      <c r="L100" s="41"/>
      <c r="M100" s="42">
        <v>78000.0</v>
      </c>
      <c r="N100" s="68"/>
      <c r="O100" s="43">
        <v>80052.0</v>
      </c>
      <c r="P100" s="44">
        <v>80052.0</v>
      </c>
      <c r="Q100" s="42">
        <v>0.0</v>
      </c>
      <c r="R100" s="42">
        <v>0.0</v>
      </c>
      <c r="S100" s="41"/>
      <c r="T100" s="34" t="s">
        <v>47</v>
      </c>
      <c r="U100" s="33">
        <v>45418.0</v>
      </c>
      <c r="V100" s="33">
        <v>45451.0</v>
      </c>
      <c r="W100" s="107">
        <v>1.0</v>
      </c>
      <c r="X100" s="107" t="s">
        <v>50</v>
      </c>
      <c r="Y100" s="107" t="s">
        <v>66</v>
      </c>
    </row>
    <row r="101">
      <c r="A101" s="32" t="s">
        <v>5071</v>
      </c>
      <c r="B101" s="33">
        <v>45418.0</v>
      </c>
      <c r="C101" s="34">
        <v>7081.0</v>
      </c>
      <c r="D101" s="35" t="s">
        <v>1322</v>
      </c>
      <c r="E101" s="37" t="s">
        <v>1323</v>
      </c>
      <c r="F101" s="38" t="s">
        <v>1325</v>
      </c>
      <c r="G101" s="38" t="s">
        <v>118</v>
      </c>
      <c r="H101" s="38" t="s">
        <v>99</v>
      </c>
      <c r="I101" s="34" t="s">
        <v>918</v>
      </c>
      <c r="J101" s="33">
        <v>44831.0</v>
      </c>
      <c r="K101" s="33">
        <v>45417.0</v>
      </c>
      <c r="L101" s="41"/>
      <c r="M101" s="42">
        <v>78000.0</v>
      </c>
      <c r="N101" s="68"/>
      <c r="O101" s="43">
        <v>78045.0</v>
      </c>
      <c r="P101" s="44">
        <v>79000.0</v>
      </c>
      <c r="Q101" s="42">
        <v>0.0</v>
      </c>
      <c r="R101" s="42">
        <v>0.0</v>
      </c>
      <c r="S101" s="41"/>
      <c r="T101" s="34" t="s">
        <v>47</v>
      </c>
      <c r="U101" s="33">
        <v>45417.0</v>
      </c>
      <c r="V101" s="33">
        <v>45449.0</v>
      </c>
      <c r="W101" s="107">
        <v>1.0</v>
      </c>
      <c r="X101" s="107" t="s">
        <v>50</v>
      </c>
      <c r="Y101" s="107" t="s">
        <v>66</v>
      </c>
    </row>
    <row r="102">
      <c r="A102" s="32" t="s">
        <v>5075</v>
      </c>
      <c r="B102" s="33">
        <v>45418.0</v>
      </c>
      <c r="C102" s="34">
        <v>1389.0</v>
      </c>
      <c r="D102" s="35" t="s">
        <v>1148</v>
      </c>
      <c r="E102" s="37" t="s">
        <v>1149</v>
      </c>
      <c r="F102" s="38" t="s">
        <v>1150</v>
      </c>
      <c r="G102" s="38" t="s">
        <v>215</v>
      </c>
      <c r="H102" s="38" t="s">
        <v>77</v>
      </c>
      <c r="I102" s="34" t="s">
        <v>918</v>
      </c>
      <c r="J102" s="33">
        <v>44361.0</v>
      </c>
      <c r="K102" s="33">
        <v>45417.0</v>
      </c>
      <c r="L102" s="41"/>
      <c r="M102" s="42"/>
      <c r="N102" s="68"/>
      <c r="O102" s="43">
        <v>78000.0</v>
      </c>
      <c r="P102" s="43">
        <v>78000.0</v>
      </c>
      <c r="Q102" s="42">
        <v>0.0</v>
      </c>
      <c r="R102" s="60">
        <v>546.0</v>
      </c>
      <c r="S102" s="41"/>
      <c r="T102" s="34" t="s">
        <v>67</v>
      </c>
      <c r="U102" s="33">
        <v>45417.0</v>
      </c>
      <c r="V102" s="33">
        <v>45447.0</v>
      </c>
      <c r="W102" s="107">
        <v>1.0</v>
      </c>
      <c r="X102" s="107" t="s">
        <v>50</v>
      </c>
      <c r="Y102" s="107" t="s">
        <v>66</v>
      </c>
    </row>
    <row r="103">
      <c r="A103" s="32" t="s">
        <v>5078</v>
      </c>
      <c r="B103" s="33">
        <v>45418.0</v>
      </c>
      <c r="C103" s="34">
        <v>9941.0</v>
      </c>
      <c r="D103" s="35" t="s">
        <v>926</v>
      </c>
      <c r="E103" s="37" t="s">
        <v>928</v>
      </c>
      <c r="F103" s="38" t="s">
        <v>929</v>
      </c>
      <c r="G103" s="38" t="s">
        <v>930</v>
      </c>
      <c r="H103" s="38" t="s">
        <v>435</v>
      </c>
      <c r="I103" s="34" t="s">
        <v>918</v>
      </c>
      <c r="J103" s="33">
        <v>45165.0</v>
      </c>
      <c r="K103" s="33">
        <v>45417.0</v>
      </c>
      <c r="L103" s="41"/>
      <c r="M103" s="42">
        <v>78000.0</v>
      </c>
      <c r="N103" s="68"/>
      <c r="O103" s="43">
        <v>100001.0</v>
      </c>
      <c r="P103" s="44">
        <v>100001.0</v>
      </c>
      <c r="Q103" s="42">
        <v>0.0</v>
      </c>
      <c r="R103" s="42">
        <v>0.0</v>
      </c>
      <c r="S103" s="41"/>
      <c r="T103" s="34" t="s">
        <v>47</v>
      </c>
      <c r="U103" s="33">
        <v>45417.0</v>
      </c>
      <c r="V103" s="33">
        <v>45449.0</v>
      </c>
      <c r="W103" s="107">
        <v>1.0</v>
      </c>
      <c r="X103" s="107" t="s">
        <v>50</v>
      </c>
      <c r="Y103" s="107" t="s">
        <v>66</v>
      </c>
    </row>
    <row r="104">
      <c r="A104" s="32" t="s">
        <v>5084</v>
      </c>
      <c r="B104" s="33">
        <v>45418.0</v>
      </c>
      <c r="C104" s="34">
        <v>4863.0</v>
      </c>
      <c r="D104" s="35" t="s">
        <v>1081</v>
      </c>
      <c r="E104" s="37" t="s">
        <v>1082</v>
      </c>
      <c r="F104" s="38" t="s">
        <v>1083</v>
      </c>
      <c r="G104" s="38" t="s">
        <v>228</v>
      </c>
      <c r="H104" s="38" t="s">
        <v>174</v>
      </c>
      <c r="I104" s="34" t="s">
        <v>918</v>
      </c>
      <c r="J104" s="33">
        <v>44623.0</v>
      </c>
      <c r="K104" s="33">
        <v>45417.0</v>
      </c>
      <c r="L104" s="41"/>
      <c r="M104" s="42"/>
      <c r="N104" s="68"/>
      <c r="O104" s="43">
        <v>78000.0</v>
      </c>
      <c r="P104" s="43">
        <v>78000.0</v>
      </c>
      <c r="Q104" s="42">
        <v>0.0</v>
      </c>
      <c r="R104" s="60">
        <v>546.0</v>
      </c>
      <c r="S104" s="41"/>
      <c r="T104" s="34" t="s">
        <v>67</v>
      </c>
      <c r="U104" s="33">
        <v>45417.0</v>
      </c>
      <c r="V104" s="33">
        <v>45447.0</v>
      </c>
      <c r="W104" s="107">
        <v>1.0</v>
      </c>
      <c r="X104" s="107" t="s">
        <v>50</v>
      </c>
      <c r="Y104" s="107" t="s">
        <v>66</v>
      </c>
    </row>
    <row r="105">
      <c r="A105" s="32" t="s">
        <v>5088</v>
      </c>
      <c r="B105" s="33">
        <v>45418.0</v>
      </c>
      <c r="C105" s="34">
        <v>10527.0</v>
      </c>
      <c r="D105" s="35" t="s">
        <v>5089</v>
      </c>
      <c r="E105" s="37" t="s">
        <v>4674</v>
      </c>
      <c r="F105" s="38" t="s">
        <v>4675</v>
      </c>
      <c r="G105" s="38" t="s">
        <v>433</v>
      </c>
      <c r="H105" s="38" t="s">
        <v>435</v>
      </c>
      <c r="I105" s="97">
        <v>45778.0</v>
      </c>
      <c r="J105" s="33">
        <v>45231.0</v>
      </c>
      <c r="K105" s="33">
        <v>45417.0</v>
      </c>
      <c r="L105" s="41"/>
      <c r="M105" s="42"/>
      <c r="N105" s="68"/>
      <c r="O105" s="43">
        <v>118091.0</v>
      </c>
      <c r="P105" s="44">
        <v>118000.0</v>
      </c>
      <c r="Q105" s="42">
        <v>0.0</v>
      </c>
      <c r="R105" s="42">
        <v>0.0</v>
      </c>
      <c r="S105" s="41"/>
      <c r="T105" s="34" t="s">
        <v>47</v>
      </c>
      <c r="U105" s="33">
        <v>45806.0</v>
      </c>
      <c r="V105" s="33">
        <v>45837.0</v>
      </c>
      <c r="W105" s="34">
        <v>1.0</v>
      </c>
      <c r="X105" s="34" t="s">
        <v>100</v>
      </c>
      <c r="Y105" s="34" t="s">
        <v>66</v>
      </c>
    </row>
    <row r="106">
      <c r="A106" s="32" t="s">
        <v>5093</v>
      </c>
      <c r="B106" s="33">
        <v>45418.0</v>
      </c>
      <c r="C106" s="34">
        <v>9074.0</v>
      </c>
      <c r="D106" s="35" t="s">
        <v>5094</v>
      </c>
      <c r="E106" s="37" t="s">
        <v>5095</v>
      </c>
      <c r="F106" s="38" t="s">
        <v>5096</v>
      </c>
      <c r="G106" s="38" t="s">
        <v>1250</v>
      </c>
      <c r="H106" s="38" t="s">
        <v>99</v>
      </c>
      <c r="I106" s="34" t="s">
        <v>918</v>
      </c>
      <c r="J106" s="33">
        <v>45064.0</v>
      </c>
      <c r="K106" s="33">
        <v>45417.0</v>
      </c>
      <c r="L106" s="41"/>
      <c r="M106" s="42">
        <v>998000.0</v>
      </c>
      <c r="N106" s="68"/>
      <c r="O106" s="43">
        <v>1000061.0</v>
      </c>
      <c r="P106" s="44">
        <v>1000061.0</v>
      </c>
      <c r="Q106" s="42">
        <v>418000.0</v>
      </c>
      <c r="R106" s="42">
        <v>0.0</v>
      </c>
      <c r="S106" s="41"/>
      <c r="T106" s="34" t="s">
        <v>47</v>
      </c>
      <c r="U106" s="33">
        <v>45429.0</v>
      </c>
      <c r="V106" s="33">
        <v>45798.0</v>
      </c>
      <c r="W106" s="34">
        <v>12.0</v>
      </c>
      <c r="X106" s="34" t="s">
        <v>100</v>
      </c>
      <c r="Y106" s="34" t="s">
        <v>66</v>
      </c>
    </row>
    <row r="107">
      <c r="A107" s="32" t="s">
        <v>5106</v>
      </c>
      <c r="B107" s="33">
        <v>45418.0</v>
      </c>
      <c r="C107" s="34">
        <v>5319.0</v>
      </c>
      <c r="D107" s="35" t="s">
        <v>1056</v>
      </c>
      <c r="E107" s="37" t="s">
        <v>1057</v>
      </c>
      <c r="F107" s="38" t="s">
        <v>1062</v>
      </c>
      <c r="G107" s="38" t="s">
        <v>75</v>
      </c>
      <c r="H107" s="38" t="s">
        <v>77</v>
      </c>
      <c r="I107" s="34" t="s">
        <v>918</v>
      </c>
      <c r="J107" s="33">
        <v>44653.0</v>
      </c>
      <c r="K107" s="33">
        <v>45417.0</v>
      </c>
      <c r="L107" s="41"/>
      <c r="M107" s="42">
        <v>78000.0</v>
      </c>
      <c r="N107" s="68"/>
      <c r="O107" s="43">
        <v>80069.0</v>
      </c>
      <c r="P107" s="44">
        <v>80000.0</v>
      </c>
      <c r="Q107" s="42">
        <v>0.0</v>
      </c>
      <c r="R107" s="42">
        <v>0.0</v>
      </c>
      <c r="S107" s="41"/>
      <c r="T107" s="34" t="s">
        <v>47</v>
      </c>
      <c r="U107" s="33">
        <v>45417.0</v>
      </c>
      <c r="V107" s="33">
        <v>45447.0</v>
      </c>
      <c r="W107" s="107">
        <v>1.0</v>
      </c>
      <c r="X107" s="107" t="s">
        <v>50</v>
      </c>
      <c r="Y107" s="107" t="s">
        <v>66</v>
      </c>
    </row>
    <row r="108">
      <c r="A108" s="32" t="s">
        <v>5112</v>
      </c>
      <c r="B108" s="33">
        <v>45418.0</v>
      </c>
      <c r="C108" s="34">
        <v>4343.0</v>
      </c>
      <c r="D108" s="35" t="s">
        <v>56</v>
      </c>
      <c r="E108" s="37" t="s">
        <v>57</v>
      </c>
      <c r="F108" s="38" t="s">
        <v>1138</v>
      </c>
      <c r="G108" s="38" t="s">
        <v>61</v>
      </c>
      <c r="H108" s="38" t="s">
        <v>63</v>
      </c>
      <c r="I108" s="34" t="s">
        <v>918</v>
      </c>
      <c r="J108" s="33">
        <v>44585.0</v>
      </c>
      <c r="K108" s="33">
        <v>45417.0</v>
      </c>
      <c r="L108" s="41"/>
      <c r="M108" s="42"/>
      <c r="N108" s="68"/>
      <c r="O108" s="43">
        <v>78000.0</v>
      </c>
      <c r="P108" s="43">
        <v>78000.0</v>
      </c>
      <c r="Q108" s="42">
        <v>0.0</v>
      </c>
      <c r="R108" s="60">
        <v>1560.0</v>
      </c>
      <c r="S108" s="41"/>
      <c r="T108" s="34" t="s">
        <v>67</v>
      </c>
      <c r="U108" s="33">
        <v>45417.0</v>
      </c>
      <c r="V108" s="33">
        <v>45447.0</v>
      </c>
      <c r="W108" s="107">
        <v>1.0</v>
      </c>
      <c r="X108" s="107" t="s">
        <v>50</v>
      </c>
      <c r="Y108" s="107" t="s">
        <v>66</v>
      </c>
    </row>
    <row r="109">
      <c r="A109" s="32" t="s">
        <v>5116</v>
      </c>
      <c r="B109" s="33">
        <v>45418.0</v>
      </c>
      <c r="C109" s="34">
        <v>12039.0</v>
      </c>
      <c r="D109" s="35" t="s">
        <v>5117</v>
      </c>
      <c r="E109" s="37" t="s">
        <v>5118</v>
      </c>
      <c r="F109" s="38" t="s">
        <v>5119</v>
      </c>
      <c r="G109" s="38" t="s">
        <v>75</v>
      </c>
      <c r="H109" s="38" t="s">
        <v>77</v>
      </c>
      <c r="I109" s="34" t="s">
        <v>918</v>
      </c>
      <c r="J109" s="33">
        <v>45416.0</v>
      </c>
      <c r="K109" s="33">
        <v>45417.0</v>
      </c>
      <c r="L109" s="41"/>
      <c r="M109" s="42"/>
      <c r="N109" s="68"/>
      <c r="O109" s="43">
        <v>70007.0</v>
      </c>
      <c r="P109" s="44">
        <v>70007.0</v>
      </c>
      <c r="Q109" s="42">
        <v>0.0</v>
      </c>
      <c r="R109" s="42">
        <v>0.0</v>
      </c>
      <c r="S109" s="41"/>
      <c r="T109" s="34" t="s">
        <v>47</v>
      </c>
      <c r="U109" s="106"/>
      <c r="V109" s="33"/>
      <c r="W109" s="34">
        <v>1.0</v>
      </c>
      <c r="X109" s="34" t="s">
        <v>100</v>
      </c>
      <c r="Y109" s="34" t="s">
        <v>204</v>
      </c>
    </row>
    <row r="110">
      <c r="A110" s="32" t="s">
        <v>5122</v>
      </c>
      <c r="B110" s="33">
        <v>45418.0</v>
      </c>
      <c r="C110" s="34">
        <v>4896.0</v>
      </c>
      <c r="D110" s="35" t="s">
        <v>950</v>
      </c>
      <c r="E110" s="37" t="s">
        <v>951</v>
      </c>
      <c r="F110" s="38" t="s">
        <v>952</v>
      </c>
      <c r="G110" s="38" t="s">
        <v>151</v>
      </c>
      <c r="H110" s="38" t="s">
        <v>99</v>
      </c>
      <c r="I110" s="34" t="s">
        <v>918</v>
      </c>
      <c r="J110" s="33">
        <v>44623.0</v>
      </c>
      <c r="K110" s="33">
        <v>45417.0</v>
      </c>
      <c r="L110" s="41"/>
      <c r="M110" s="42"/>
      <c r="N110" s="68"/>
      <c r="O110" s="43">
        <v>78000.0</v>
      </c>
      <c r="P110" s="43">
        <v>78000.0</v>
      </c>
      <c r="Q110" s="42">
        <v>0.0</v>
      </c>
      <c r="R110" s="60">
        <v>4400.0</v>
      </c>
      <c r="S110" s="41"/>
      <c r="T110" s="34" t="s">
        <v>67</v>
      </c>
      <c r="U110" s="33">
        <v>45417.0</v>
      </c>
      <c r="V110" s="33">
        <v>45447.0</v>
      </c>
      <c r="W110" s="107">
        <v>1.0</v>
      </c>
      <c r="X110" s="107" t="s">
        <v>50</v>
      </c>
      <c r="Y110" s="107" t="s">
        <v>66</v>
      </c>
    </row>
    <row r="111">
      <c r="A111" s="32" t="s">
        <v>5126</v>
      </c>
      <c r="B111" s="33">
        <v>45418.0</v>
      </c>
      <c r="C111" s="34">
        <v>4896.0</v>
      </c>
      <c r="D111" s="35" t="s">
        <v>950</v>
      </c>
      <c r="E111" s="37" t="s">
        <v>951</v>
      </c>
      <c r="F111" s="38" t="s">
        <v>957</v>
      </c>
      <c r="G111" s="38" t="s">
        <v>151</v>
      </c>
      <c r="H111" s="38" t="s">
        <v>99</v>
      </c>
      <c r="I111" s="34" t="s">
        <v>918</v>
      </c>
      <c r="J111" s="33">
        <v>44623.0</v>
      </c>
      <c r="K111" s="33">
        <v>45417.0</v>
      </c>
      <c r="L111" s="41"/>
      <c r="M111" s="42"/>
      <c r="N111" s="68"/>
      <c r="O111" s="43">
        <v>78000.0</v>
      </c>
      <c r="P111" s="43">
        <v>78000.0</v>
      </c>
      <c r="Q111" s="42">
        <v>0.0</v>
      </c>
      <c r="R111" s="60">
        <v>4400.0</v>
      </c>
      <c r="S111" s="41"/>
      <c r="T111" s="34" t="s">
        <v>67</v>
      </c>
      <c r="U111" s="33">
        <v>45417.0</v>
      </c>
      <c r="V111" s="33">
        <v>45448.0</v>
      </c>
      <c r="W111" s="107">
        <v>1.0</v>
      </c>
      <c r="X111" s="107" t="s">
        <v>50</v>
      </c>
      <c r="Y111" s="107" t="s">
        <v>66</v>
      </c>
    </row>
    <row r="112">
      <c r="A112" s="32" t="s">
        <v>5130</v>
      </c>
      <c r="B112" s="33">
        <v>45418.0</v>
      </c>
      <c r="C112" s="34">
        <v>10358.0</v>
      </c>
      <c r="D112" s="35" t="s">
        <v>1497</v>
      </c>
      <c r="E112" s="37" t="s">
        <v>1499</v>
      </c>
      <c r="F112" s="38" t="s">
        <v>1500</v>
      </c>
      <c r="G112" s="38" t="s">
        <v>1502</v>
      </c>
      <c r="H112" s="38" t="s">
        <v>203</v>
      </c>
      <c r="I112" s="34" t="s">
        <v>918</v>
      </c>
      <c r="J112" s="33">
        <v>45207.0</v>
      </c>
      <c r="K112" s="33">
        <v>45417.0</v>
      </c>
      <c r="L112" s="41"/>
      <c r="M112" s="42">
        <v>118000.0</v>
      </c>
      <c r="N112" s="33">
        <v>45423.0</v>
      </c>
      <c r="O112" s="43">
        <v>100063.0</v>
      </c>
      <c r="P112" s="44">
        <v>100000.0</v>
      </c>
      <c r="Q112" s="42">
        <v>0.0</v>
      </c>
      <c r="R112" s="42">
        <v>0.0</v>
      </c>
      <c r="S112" s="41"/>
      <c r="T112" s="34" t="s">
        <v>47</v>
      </c>
      <c r="U112" s="33">
        <v>45423.0</v>
      </c>
      <c r="V112" s="33">
        <v>45453.0</v>
      </c>
      <c r="W112" s="34">
        <v>1.0</v>
      </c>
      <c r="X112" s="34" t="s">
        <v>100</v>
      </c>
      <c r="Y112" s="34" t="s">
        <v>66</v>
      </c>
    </row>
    <row r="113">
      <c r="A113" s="32" t="s">
        <v>5132</v>
      </c>
      <c r="B113" s="33">
        <v>45418.0</v>
      </c>
      <c r="C113" s="34">
        <v>8191.0</v>
      </c>
      <c r="D113" s="35" t="s">
        <v>843</v>
      </c>
      <c r="E113" s="37" t="s">
        <v>844</v>
      </c>
      <c r="F113" s="38" t="s">
        <v>845</v>
      </c>
      <c r="G113" s="38" t="s">
        <v>846</v>
      </c>
      <c r="H113" s="38" t="s">
        <v>413</v>
      </c>
      <c r="I113" s="34" t="s">
        <v>918</v>
      </c>
      <c r="J113" s="33">
        <v>44955.0</v>
      </c>
      <c r="K113" s="33">
        <v>45417.0</v>
      </c>
      <c r="L113" s="41"/>
      <c r="M113" s="42"/>
      <c r="N113" s="68"/>
      <c r="O113" s="43">
        <v>118097.0</v>
      </c>
      <c r="P113" s="44">
        <v>118097.0</v>
      </c>
      <c r="Q113" s="42">
        <v>0.0</v>
      </c>
      <c r="R113" s="42">
        <v>0.0</v>
      </c>
      <c r="S113" s="41"/>
      <c r="T113" s="34" t="s">
        <v>47</v>
      </c>
      <c r="U113" s="33">
        <v>45418.0</v>
      </c>
      <c r="V113" s="33">
        <v>45449.0</v>
      </c>
      <c r="W113" s="34">
        <v>1.0</v>
      </c>
      <c r="X113" s="34" t="s">
        <v>100</v>
      </c>
      <c r="Y113" s="34" t="s">
        <v>66</v>
      </c>
    </row>
    <row r="114">
      <c r="A114" s="32" t="s">
        <v>5137</v>
      </c>
      <c r="B114" s="33">
        <v>45418.0</v>
      </c>
      <c r="C114" s="34">
        <v>4075.0</v>
      </c>
      <c r="D114" s="35" t="s">
        <v>873</v>
      </c>
      <c r="E114" s="37" t="s">
        <v>852</v>
      </c>
      <c r="F114" s="38" t="s">
        <v>853</v>
      </c>
      <c r="G114" s="38" t="s">
        <v>106</v>
      </c>
      <c r="H114" s="38" t="s">
        <v>107</v>
      </c>
      <c r="I114" s="34" t="s">
        <v>918</v>
      </c>
      <c r="J114" s="33">
        <v>44566.0</v>
      </c>
      <c r="K114" s="33">
        <v>45417.0</v>
      </c>
      <c r="L114" s="41"/>
      <c r="M114" s="42"/>
      <c r="N114" s="68"/>
      <c r="O114" s="43">
        <v>78000.0</v>
      </c>
      <c r="P114" s="43">
        <v>78000.0</v>
      </c>
      <c r="Q114" s="42">
        <v>0.0</v>
      </c>
      <c r="R114" s="60">
        <v>4440.0</v>
      </c>
      <c r="S114" s="41"/>
      <c r="T114" s="34" t="s">
        <v>67</v>
      </c>
      <c r="U114" s="33">
        <v>45417.0</v>
      </c>
      <c r="V114" s="33">
        <v>45447.0</v>
      </c>
      <c r="W114" s="107">
        <v>1.0</v>
      </c>
      <c r="X114" s="107" t="s">
        <v>50</v>
      </c>
      <c r="Y114" s="107" t="s">
        <v>66</v>
      </c>
    </row>
    <row r="115">
      <c r="A115" s="32" t="s">
        <v>5140</v>
      </c>
      <c r="B115" s="33">
        <v>45419.0</v>
      </c>
      <c r="C115" s="34">
        <v>7409.0</v>
      </c>
      <c r="D115" s="35" t="s">
        <v>5141</v>
      </c>
      <c r="E115" s="37" t="s">
        <v>161</v>
      </c>
      <c r="F115" s="38" t="s">
        <v>163</v>
      </c>
      <c r="G115" s="38" t="s">
        <v>165</v>
      </c>
      <c r="H115" s="38" t="s">
        <v>166</v>
      </c>
      <c r="I115" s="34" t="s">
        <v>918</v>
      </c>
      <c r="J115" s="33">
        <v>44865.0</v>
      </c>
      <c r="K115" s="33">
        <v>45418.0</v>
      </c>
      <c r="L115" s="33">
        <v>45417.0</v>
      </c>
      <c r="M115" s="42"/>
      <c r="N115" s="68"/>
      <c r="O115" s="43">
        <v>78038.0</v>
      </c>
      <c r="P115" s="44">
        <v>78000.0</v>
      </c>
      <c r="Q115" s="42">
        <v>0.0</v>
      </c>
      <c r="R115" s="42">
        <v>0.0</v>
      </c>
      <c r="S115" s="41"/>
      <c r="T115" s="34" t="s">
        <v>47</v>
      </c>
      <c r="U115" s="33">
        <v>45418.0</v>
      </c>
      <c r="V115" s="33">
        <v>45448.0</v>
      </c>
      <c r="W115" s="107">
        <v>1.0</v>
      </c>
      <c r="X115" s="107" t="s">
        <v>50</v>
      </c>
      <c r="Y115" s="107" t="s">
        <v>66</v>
      </c>
    </row>
    <row r="116">
      <c r="A116" s="131" t="s">
        <v>5145</v>
      </c>
      <c r="B116" s="33">
        <v>45419.0</v>
      </c>
      <c r="C116" s="34">
        <v>5762.0</v>
      </c>
      <c r="D116" s="35" t="s">
        <v>2210</v>
      </c>
      <c r="E116" s="37" t="s">
        <v>1797</v>
      </c>
      <c r="F116" s="38" t="s">
        <v>5146</v>
      </c>
      <c r="G116" s="38" t="s">
        <v>1799</v>
      </c>
      <c r="H116" s="38" t="s">
        <v>63</v>
      </c>
      <c r="I116" s="34" t="s">
        <v>918</v>
      </c>
      <c r="J116" s="33">
        <v>44700.0</v>
      </c>
      <c r="K116" s="33">
        <v>45418.0</v>
      </c>
      <c r="L116" s="41"/>
      <c r="M116" s="42"/>
      <c r="N116" s="68"/>
      <c r="O116" s="43">
        <v>78029.0</v>
      </c>
      <c r="P116" s="79">
        <v>78029.0</v>
      </c>
      <c r="Q116" s="42">
        <v>0.0</v>
      </c>
      <c r="R116" s="42">
        <v>0.0</v>
      </c>
      <c r="S116" s="41"/>
      <c r="T116" s="34" t="s">
        <v>47</v>
      </c>
      <c r="U116" s="33">
        <v>45418.0</v>
      </c>
      <c r="V116" s="33">
        <v>45448.0</v>
      </c>
      <c r="W116" s="107">
        <v>1.0</v>
      </c>
      <c r="X116" s="107" t="s">
        <v>50</v>
      </c>
      <c r="Y116" s="34" t="s">
        <v>204</v>
      </c>
    </row>
    <row r="117">
      <c r="A117" s="32" t="s">
        <v>5148</v>
      </c>
      <c r="B117" s="33">
        <v>45419.0</v>
      </c>
      <c r="C117" s="34">
        <v>9030.0</v>
      </c>
      <c r="D117" s="35" t="s">
        <v>420</v>
      </c>
      <c r="E117" s="37" t="s">
        <v>421</v>
      </c>
      <c r="F117" s="38" t="s">
        <v>422</v>
      </c>
      <c r="G117" s="38" t="s">
        <v>78</v>
      </c>
      <c r="H117" s="38" t="s">
        <v>35</v>
      </c>
      <c r="I117" s="34" t="s">
        <v>918</v>
      </c>
      <c r="J117" s="33">
        <v>45059.0</v>
      </c>
      <c r="K117" s="33">
        <v>45418.0</v>
      </c>
      <c r="L117" s="41"/>
      <c r="M117" s="42"/>
      <c r="N117" s="68"/>
      <c r="O117" s="42">
        <v>78053.0</v>
      </c>
      <c r="P117" s="83">
        <v>78053.0</v>
      </c>
      <c r="Q117" s="42">
        <v>0.0</v>
      </c>
      <c r="R117" s="42">
        <v>0.0</v>
      </c>
      <c r="S117" s="41"/>
      <c r="T117" s="34" t="s">
        <v>47</v>
      </c>
      <c r="U117" s="33">
        <v>45419.0</v>
      </c>
      <c r="V117" s="33">
        <v>45449.0</v>
      </c>
      <c r="W117" s="107">
        <v>1.0</v>
      </c>
      <c r="X117" s="107" t="s">
        <v>50</v>
      </c>
      <c r="Y117" s="107" t="s">
        <v>66</v>
      </c>
    </row>
    <row r="118">
      <c r="A118" s="32" t="s">
        <v>5152</v>
      </c>
      <c r="B118" s="33">
        <v>45419.0</v>
      </c>
      <c r="C118" s="34">
        <v>11119.0</v>
      </c>
      <c r="D118" s="35" t="s">
        <v>1109</v>
      </c>
      <c r="E118" s="37" t="s">
        <v>861</v>
      </c>
      <c r="F118" s="38" t="s">
        <v>865</v>
      </c>
      <c r="G118" s="38" t="s">
        <v>97</v>
      </c>
      <c r="H118" s="38" t="s">
        <v>99</v>
      </c>
      <c r="I118" s="34" t="s">
        <v>918</v>
      </c>
      <c r="J118" s="33">
        <v>45312.0</v>
      </c>
      <c r="K118" s="33">
        <v>45418.0</v>
      </c>
      <c r="L118" s="41"/>
      <c r="M118" s="42"/>
      <c r="N118" s="68"/>
      <c r="O118" s="43">
        <v>78054.0</v>
      </c>
      <c r="P118" s="79">
        <v>78054.0</v>
      </c>
      <c r="Q118" s="42">
        <v>0.0</v>
      </c>
      <c r="R118" s="42">
        <v>0.0</v>
      </c>
      <c r="S118" s="41"/>
      <c r="T118" s="34" t="s">
        <v>47</v>
      </c>
      <c r="U118" s="33">
        <v>45418.0</v>
      </c>
      <c r="V118" s="33">
        <v>45448.0</v>
      </c>
      <c r="W118" s="107">
        <v>1.0</v>
      </c>
      <c r="X118" s="107" t="s">
        <v>50</v>
      </c>
      <c r="Y118" s="107" t="s">
        <v>66</v>
      </c>
    </row>
    <row r="119">
      <c r="A119" s="32" t="s">
        <v>5155</v>
      </c>
      <c r="B119" s="33">
        <v>45419.0</v>
      </c>
      <c r="C119" s="34">
        <v>6472.0</v>
      </c>
      <c r="D119" s="35" t="s">
        <v>762</v>
      </c>
      <c r="E119" s="37" t="s">
        <v>494</v>
      </c>
      <c r="F119" s="38" t="s">
        <v>497</v>
      </c>
      <c r="G119" s="38" t="s">
        <v>433</v>
      </c>
      <c r="H119" s="38" t="s">
        <v>435</v>
      </c>
      <c r="I119" s="34" t="s">
        <v>918</v>
      </c>
      <c r="J119" s="33">
        <v>44773.0</v>
      </c>
      <c r="K119" s="33">
        <v>45418.0</v>
      </c>
      <c r="L119" s="41"/>
      <c r="M119" s="42"/>
      <c r="N119" s="68"/>
      <c r="O119" s="43">
        <v>78084.0</v>
      </c>
      <c r="P119" s="79">
        <v>78100.0</v>
      </c>
      <c r="Q119" s="42">
        <v>0.0</v>
      </c>
      <c r="R119" s="42">
        <v>0.0</v>
      </c>
      <c r="S119" s="41"/>
      <c r="T119" s="34" t="s">
        <v>47</v>
      </c>
      <c r="U119" s="33">
        <v>45418.0</v>
      </c>
      <c r="V119" s="33">
        <v>45448.0</v>
      </c>
      <c r="W119" s="107">
        <v>1.0</v>
      </c>
      <c r="X119" s="107" t="s">
        <v>50</v>
      </c>
      <c r="Y119" s="107" t="s">
        <v>66</v>
      </c>
    </row>
    <row r="120">
      <c r="A120" s="32" t="s">
        <v>5158</v>
      </c>
      <c r="B120" s="33">
        <v>45419.0</v>
      </c>
      <c r="C120" s="34">
        <v>9428.0</v>
      </c>
      <c r="D120" s="35" t="s">
        <v>1342</v>
      </c>
      <c r="E120" s="37" t="s">
        <v>1029</v>
      </c>
      <c r="F120" s="38" t="s">
        <v>1031</v>
      </c>
      <c r="G120" s="38" t="s">
        <v>78</v>
      </c>
      <c r="H120" s="38" t="s">
        <v>35</v>
      </c>
      <c r="I120" s="34" t="s">
        <v>918</v>
      </c>
      <c r="J120" s="33">
        <v>45104.0</v>
      </c>
      <c r="K120" s="33">
        <v>45418.0</v>
      </c>
      <c r="L120" s="41"/>
      <c r="M120" s="42"/>
      <c r="N120" s="68"/>
      <c r="O120" s="43">
        <v>78000.0</v>
      </c>
      <c r="P120" s="43">
        <v>78000.0</v>
      </c>
      <c r="Q120" s="42">
        <v>0.0</v>
      </c>
      <c r="R120" s="60">
        <v>4440.0</v>
      </c>
      <c r="S120" s="41"/>
      <c r="T120" s="34" t="s">
        <v>67</v>
      </c>
      <c r="U120" s="33">
        <v>45418.0</v>
      </c>
      <c r="V120" s="33">
        <v>45448.0</v>
      </c>
      <c r="W120" s="107">
        <v>1.0</v>
      </c>
      <c r="X120" s="107" t="s">
        <v>50</v>
      </c>
      <c r="Y120" s="107" t="s">
        <v>66</v>
      </c>
    </row>
    <row r="121">
      <c r="A121" s="32" t="s">
        <v>5163</v>
      </c>
      <c r="B121" s="33">
        <v>45419.0</v>
      </c>
      <c r="C121" s="34">
        <v>7410.0</v>
      </c>
      <c r="D121" s="35" t="s">
        <v>5164</v>
      </c>
      <c r="E121" s="37" t="s">
        <v>5165</v>
      </c>
      <c r="F121" s="38" t="s">
        <v>5166</v>
      </c>
      <c r="G121" s="38" t="s">
        <v>75</v>
      </c>
      <c r="H121" s="38" t="s">
        <v>77</v>
      </c>
      <c r="I121" s="34" t="s">
        <v>918</v>
      </c>
      <c r="J121" s="33">
        <v>44865.0</v>
      </c>
      <c r="K121" s="33">
        <v>45418.0</v>
      </c>
      <c r="L121" s="41"/>
      <c r="M121" s="42"/>
      <c r="N121" s="68"/>
      <c r="O121" s="43">
        <v>998056.0</v>
      </c>
      <c r="P121" s="79">
        <v>998000.0</v>
      </c>
      <c r="Q121" s="42">
        <v>418000.0</v>
      </c>
      <c r="R121" s="42">
        <v>0.0</v>
      </c>
      <c r="S121" s="41"/>
      <c r="T121" s="34" t="s">
        <v>47</v>
      </c>
      <c r="U121" s="33">
        <v>45418.0</v>
      </c>
      <c r="V121" s="33">
        <v>45779.0</v>
      </c>
      <c r="W121" s="34">
        <v>12.0</v>
      </c>
      <c r="X121" s="34" t="s">
        <v>100</v>
      </c>
      <c r="Y121" s="107" t="s">
        <v>66</v>
      </c>
    </row>
    <row r="122">
      <c r="A122" s="32" t="s">
        <v>5170</v>
      </c>
      <c r="B122" s="33">
        <v>45419.0</v>
      </c>
      <c r="C122" s="34">
        <v>7410.0</v>
      </c>
      <c r="D122" s="35" t="s">
        <v>5164</v>
      </c>
      <c r="E122" s="37" t="s">
        <v>5165</v>
      </c>
      <c r="F122" s="38" t="s">
        <v>5166</v>
      </c>
      <c r="G122" s="38" t="s">
        <v>75</v>
      </c>
      <c r="H122" s="38" t="s">
        <v>77</v>
      </c>
      <c r="I122" s="34" t="s">
        <v>918</v>
      </c>
      <c r="J122" s="33">
        <v>44865.0</v>
      </c>
      <c r="K122" s="33">
        <v>45418.0</v>
      </c>
      <c r="L122" s="41"/>
      <c r="M122" s="42">
        <v>118000.0</v>
      </c>
      <c r="N122" s="68"/>
      <c r="O122" s="43">
        <v>118019.0</v>
      </c>
      <c r="P122" s="43">
        <v>0.0</v>
      </c>
      <c r="Q122" s="42">
        <v>0.0</v>
      </c>
      <c r="R122" s="42">
        <v>0.0</v>
      </c>
      <c r="S122" s="41"/>
      <c r="T122" s="34" t="s">
        <v>328</v>
      </c>
      <c r="U122" s="33">
        <v>45418.0</v>
      </c>
      <c r="V122" s="33">
        <v>45809.0</v>
      </c>
      <c r="W122" s="34">
        <v>1.0</v>
      </c>
      <c r="X122" s="34" t="s">
        <v>100</v>
      </c>
      <c r="Y122" s="107" t="s">
        <v>66</v>
      </c>
    </row>
    <row r="123">
      <c r="A123" s="32" t="s">
        <v>5174</v>
      </c>
      <c r="B123" s="33">
        <v>45419.0</v>
      </c>
      <c r="C123" s="34">
        <v>1389.0</v>
      </c>
      <c r="D123" s="35" t="s">
        <v>1388</v>
      </c>
      <c r="E123" s="37" t="s">
        <v>1149</v>
      </c>
      <c r="F123" s="38" t="s">
        <v>1155</v>
      </c>
      <c r="G123" s="38" t="s">
        <v>215</v>
      </c>
      <c r="H123" s="38" t="s">
        <v>77</v>
      </c>
      <c r="I123" s="34" t="s">
        <v>918</v>
      </c>
      <c r="J123" s="33">
        <v>44361.0</v>
      </c>
      <c r="K123" s="33">
        <v>45418.0</v>
      </c>
      <c r="L123" s="41"/>
      <c r="M123" s="42"/>
      <c r="N123" s="68"/>
      <c r="O123" s="43">
        <v>78000.0</v>
      </c>
      <c r="P123" s="43">
        <v>78000.0</v>
      </c>
      <c r="Q123" s="42">
        <v>0.0</v>
      </c>
      <c r="R123" s="60">
        <v>546.0</v>
      </c>
      <c r="S123" s="41"/>
      <c r="T123" s="34" t="s">
        <v>67</v>
      </c>
      <c r="U123" s="33">
        <v>45418.0</v>
      </c>
      <c r="V123" s="33">
        <v>45448.0</v>
      </c>
      <c r="W123" s="107">
        <v>1.0</v>
      </c>
      <c r="X123" s="107" t="s">
        <v>50</v>
      </c>
      <c r="Y123" s="107" t="s">
        <v>66</v>
      </c>
    </row>
    <row r="124">
      <c r="A124" s="32" t="s">
        <v>5179</v>
      </c>
      <c r="B124" s="33">
        <v>45419.0</v>
      </c>
      <c r="C124" s="34">
        <v>1389.0</v>
      </c>
      <c r="D124" s="35" t="s">
        <v>1388</v>
      </c>
      <c r="E124" s="37" t="s">
        <v>1149</v>
      </c>
      <c r="F124" s="38" t="s">
        <v>1391</v>
      </c>
      <c r="G124" s="38" t="s">
        <v>215</v>
      </c>
      <c r="H124" s="38" t="s">
        <v>77</v>
      </c>
      <c r="I124" s="34" t="s">
        <v>918</v>
      </c>
      <c r="J124" s="33">
        <v>44361.0</v>
      </c>
      <c r="K124" s="33">
        <v>45418.0</v>
      </c>
      <c r="L124" s="41"/>
      <c r="M124" s="42"/>
      <c r="N124" s="68"/>
      <c r="O124" s="43">
        <v>78000.0</v>
      </c>
      <c r="P124" s="43">
        <v>78000.0</v>
      </c>
      <c r="Q124" s="42">
        <v>0.0</v>
      </c>
      <c r="R124" s="60">
        <v>546.0</v>
      </c>
      <c r="S124" s="41"/>
      <c r="T124" s="34" t="s">
        <v>67</v>
      </c>
      <c r="U124" s="33">
        <v>45419.0</v>
      </c>
      <c r="V124" s="33">
        <v>45449.0</v>
      </c>
      <c r="W124" s="107">
        <v>1.0</v>
      </c>
      <c r="X124" s="107" t="s">
        <v>50</v>
      </c>
      <c r="Y124" s="107" t="s">
        <v>66</v>
      </c>
    </row>
    <row r="125">
      <c r="A125" s="32" t="s">
        <v>5181</v>
      </c>
      <c r="B125" s="33">
        <v>45419.0</v>
      </c>
      <c r="C125" s="34">
        <v>5554.0</v>
      </c>
      <c r="D125" s="35" t="s">
        <v>725</v>
      </c>
      <c r="E125" s="37" t="s">
        <v>726</v>
      </c>
      <c r="F125" s="38" t="s">
        <v>727</v>
      </c>
      <c r="G125" s="38" t="s">
        <v>78</v>
      </c>
      <c r="H125" s="38" t="s">
        <v>35</v>
      </c>
      <c r="I125" s="34" t="s">
        <v>918</v>
      </c>
      <c r="J125" s="33">
        <v>44675.0</v>
      </c>
      <c r="K125" s="33">
        <v>45418.0</v>
      </c>
      <c r="L125" s="41"/>
      <c r="M125" s="42"/>
      <c r="N125" s="68"/>
      <c r="O125" s="43">
        <v>78071.0</v>
      </c>
      <c r="P125" s="79">
        <v>78010.0</v>
      </c>
      <c r="Q125" s="42">
        <v>0.0</v>
      </c>
      <c r="R125" s="42">
        <v>0.0</v>
      </c>
      <c r="S125" s="41"/>
      <c r="T125" s="34" t="s">
        <v>47</v>
      </c>
      <c r="U125" s="33">
        <v>45418.0</v>
      </c>
      <c r="V125" s="33">
        <v>45448.0</v>
      </c>
      <c r="W125" s="107">
        <v>1.0</v>
      </c>
      <c r="X125" s="107" t="s">
        <v>50</v>
      </c>
      <c r="Y125" s="107" t="s">
        <v>66</v>
      </c>
    </row>
    <row r="126">
      <c r="A126" s="32" t="s">
        <v>5185</v>
      </c>
      <c r="B126" s="33">
        <v>45419.0</v>
      </c>
      <c r="C126" s="34">
        <v>4277.0</v>
      </c>
      <c r="D126" s="35" t="s">
        <v>5186</v>
      </c>
      <c r="E126" s="37" t="s">
        <v>748</v>
      </c>
      <c r="F126" s="38" t="s">
        <v>758</v>
      </c>
      <c r="G126" s="38" t="s">
        <v>752</v>
      </c>
      <c r="H126" s="38" t="s">
        <v>63</v>
      </c>
      <c r="I126" s="34" t="s">
        <v>918</v>
      </c>
      <c r="J126" s="33">
        <v>44579.0</v>
      </c>
      <c r="K126" s="33">
        <v>45418.0</v>
      </c>
      <c r="L126" s="41"/>
      <c r="M126" s="42">
        <v>78000.0</v>
      </c>
      <c r="N126" s="68"/>
      <c r="O126" s="43">
        <v>156000.0</v>
      </c>
      <c r="P126" s="43">
        <v>156000.0</v>
      </c>
      <c r="Q126" s="42">
        <v>0.0</v>
      </c>
      <c r="R126" s="60">
        <v>3120.0</v>
      </c>
      <c r="S126" s="41"/>
      <c r="T126" s="34" t="s">
        <v>67</v>
      </c>
      <c r="U126" s="33">
        <v>45418.0</v>
      </c>
      <c r="V126" s="33">
        <v>45448.0</v>
      </c>
      <c r="W126" s="107">
        <v>1.0</v>
      </c>
      <c r="X126" s="107" t="s">
        <v>50</v>
      </c>
      <c r="Y126" s="107" t="s">
        <v>66</v>
      </c>
    </row>
    <row r="127">
      <c r="A127" s="32" t="s">
        <v>5188</v>
      </c>
      <c r="B127" s="33">
        <v>45419.0</v>
      </c>
      <c r="C127" s="34">
        <v>4277.0</v>
      </c>
      <c r="D127" s="35" t="s">
        <v>5186</v>
      </c>
      <c r="E127" s="37" t="s">
        <v>748</v>
      </c>
      <c r="F127" s="38" t="s">
        <v>750</v>
      </c>
      <c r="G127" s="38" t="s">
        <v>752</v>
      </c>
      <c r="H127" s="38" t="s">
        <v>63</v>
      </c>
      <c r="I127" s="34" t="s">
        <v>918</v>
      </c>
      <c r="J127" s="33">
        <v>44579.0</v>
      </c>
      <c r="K127" s="33">
        <v>45418.0</v>
      </c>
      <c r="L127" s="41"/>
      <c r="M127" s="42">
        <v>78000.0</v>
      </c>
      <c r="N127" s="68"/>
      <c r="O127" s="42">
        <v>78000.0</v>
      </c>
      <c r="P127" s="43">
        <v>0.0</v>
      </c>
      <c r="Q127" s="42">
        <v>0.0</v>
      </c>
      <c r="R127" s="42">
        <v>0.0</v>
      </c>
      <c r="S127" s="41"/>
      <c r="T127" s="34" t="s">
        <v>98</v>
      </c>
      <c r="U127" s="33">
        <v>45418.0</v>
      </c>
      <c r="V127" s="33">
        <v>45448.0</v>
      </c>
      <c r="W127" s="107">
        <v>1.0</v>
      </c>
      <c r="X127" s="107" t="s">
        <v>50</v>
      </c>
      <c r="Y127" s="107" t="s">
        <v>66</v>
      </c>
    </row>
    <row r="128">
      <c r="A128" s="131" t="s">
        <v>5191</v>
      </c>
      <c r="B128" s="33">
        <v>45419.0</v>
      </c>
      <c r="C128" s="34">
        <v>8847.0</v>
      </c>
      <c r="D128" s="35" t="s">
        <v>2125</v>
      </c>
      <c r="E128" s="37" t="s">
        <v>1394</v>
      </c>
      <c r="F128" s="38" t="s">
        <v>4836</v>
      </c>
      <c r="G128" s="38" t="s">
        <v>151</v>
      </c>
      <c r="H128" s="38" t="s">
        <v>99</v>
      </c>
      <c r="I128" s="34" t="s">
        <v>918</v>
      </c>
      <c r="J128" s="33">
        <v>45043.0</v>
      </c>
      <c r="K128" s="33">
        <v>45418.0</v>
      </c>
      <c r="L128" s="41"/>
      <c r="M128" s="42">
        <v>78000.0</v>
      </c>
      <c r="N128" s="68"/>
      <c r="O128" s="43">
        <v>100003.0</v>
      </c>
      <c r="P128" s="79">
        <v>100000.0</v>
      </c>
      <c r="Q128" s="42">
        <v>0.0</v>
      </c>
      <c r="R128" s="42">
        <v>0.0</v>
      </c>
      <c r="S128" s="41"/>
      <c r="T128" s="34" t="s">
        <v>47</v>
      </c>
      <c r="U128" s="33">
        <v>45418.0</v>
      </c>
      <c r="V128" s="33">
        <v>45448.0</v>
      </c>
      <c r="W128" s="107">
        <v>1.0</v>
      </c>
      <c r="X128" s="107" t="s">
        <v>50</v>
      </c>
      <c r="Y128" s="34" t="s">
        <v>204</v>
      </c>
    </row>
    <row r="129">
      <c r="A129" s="32" t="s">
        <v>5195</v>
      </c>
      <c r="B129" s="33">
        <v>45419.0</v>
      </c>
      <c r="C129" s="34">
        <v>8847.0</v>
      </c>
      <c r="D129" s="35" t="s">
        <v>2125</v>
      </c>
      <c r="E129" s="37" t="s">
        <v>1394</v>
      </c>
      <c r="F129" s="38" t="s">
        <v>1395</v>
      </c>
      <c r="G129" s="38" t="s">
        <v>151</v>
      </c>
      <c r="H129" s="38" t="s">
        <v>99</v>
      </c>
      <c r="I129" s="34" t="s">
        <v>918</v>
      </c>
      <c r="J129" s="33">
        <v>45043.0</v>
      </c>
      <c r="K129" s="33">
        <v>45418.0</v>
      </c>
      <c r="L129" s="41"/>
      <c r="M129" s="42"/>
      <c r="N129" s="33">
        <v>45424.0</v>
      </c>
      <c r="O129" s="43">
        <v>60098.0</v>
      </c>
      <c r="P129" s="79">
        <v>60000.0</v>
      </c>
      <c r="Q129" s="42">
        <v>0.0</v>
      </c>
      <c r="R129" s="42">
        <v>0.0</v>
      </c>
      <c r="S129" s="41"/>
      <c r="T129" s="34" t="s">
        <v>47</v>
      </c>
      <c r="U129" s="33">
        <v>45424.0</v>
      </c>
      <c r="V129" s="33">
        <v>45455.0</v>
      </c>
      <c r="W129" s="107">
        <v>1.0</v>
      </c>
      <c r="X129" s="107" t="s">
        <v>50</v>
      </c>
      <c r="Y129" s="34" t="s">
        <v>66</v>
      </c>
    </row>
    <row r="130">
      <c r="A130" s="32" t="s">
        <v>5199</v>
      </c>
      <c r="B130" s="33">
        <v>45419.0</v>
      </c>
      <c r="C130" s="34">
        <v>8177.0</v>
      </c>
      <c r="D130" s="35" t="s">
        <v>444</v>
      </c>
      <c r="E130" s="37" t="s">
        <v>445</v>
      </c>
      <c r="F130" s="38" t="s">
        <v>446</v>
      </c>
      <c r="G130" s="38" t="s">
        <v>34</v>
      </c>
      <c r="H130" s="38" t="s">
        <v>35</v>
      </c>
      <c r="I130" s="34" t="s">
        <v>918</v>
      </c>
      <c r="J130" s="33">
        <v>44954.0</v>
      </c>
      <c r="K130" s="33">
        <v>45418.0</v>
      </c>
      <c r="L130" s="41"/>
      <c r="M130" s="42"/>
      <c r="N130" s="68"/>
      <c r="O130" s="43">
        <v>78002.0</v>
      </c>
      <c r="P130" s="79">
        <v>78000.0</v>
      </c>
      <c r="Q130" s="42">
        <v>0.0</v>
      </c>
      <c r="R130" s="42">
        <v>0.0</v>
      </c>
      <c r="S130" s="41"/>
      <c r="T130" s="34" t="s">
        <v>47</v>
      </c>
      <c r="U130" s="33">
        <v>45418.0</v>
      </c>
      <c r="V130" s="33">
        <v>45452.0</v>
      </c>
      <c r="W130" s="107">
        <v>1.0</v>
      </c>
      <c r="X130" s="107" t="s">
        <v>50</v>
      </c>
      <c r="Y130" s="107" t="s">
        <v>66</v>
      </c>
    </row>
    <row r="131">
      <c r="A131" s="32" t="s">
        <v>5202</v>
      </c>
      <c r="B131" s="33">
        <v>45419.0</v>
      </c>
      <c r="C131" s="34">
        <v>6043.0</v>
      </c>
      <c r="D131" s="35" t="s">
        <v>737</v>
      </c>
      <c r="E131" s="37" t="s">
        <v>693</v>
      </c>
      <c r="F131" s="38" t="s">
        <v>694</v>
      </c>
      <c r="G131" s="38" t="s">
        <v>696</v>
      </c>
      <c r="H131" s="38" t="s">
        <v>166</v>
      </c>
      <c r="I131" s="34" t="s">
        <v>918</v>
      </c>
      <c r="J131" s="33">
        <v>44729.0</v>
      </c>
      <c r="K131" s="33">
        <v>45418.0</v>
      </c>
      <c r="L131" s="41"/>
      <c r="M131" s="42"/>
      <c r="N131" s="68"/>
      <c r="O131" s="43">
        <v>78057.0</v>
      </c>
      <c r="P131" s="79">
        <v>78057.0</v>
      </c>
      <c r="Q131" s="42">
        <v>0.0</v>
      </c>
      <c r="R131" s="42">
        <v>0.0</v>
      </c>
      <c r="S131" s="41"/>
      <c r="T131" s="34" t="s">
        <v>47</v>
      </c>
      <c r="U131" s="33">
        <v>45419.0</v>
      </c>
      <c r="V131" s="33">
        <v>45449.0</v>
      </c>
      <c r="W131" s="107">
        <v>1.0</v>
      </c>
      <c r="X131" s="107" t="s">
        <v>50</v>
      </c>
      <c r="Y131" s="107" t="s">
        <v>66</v>
      </c>
    </row>
    <row r="132">
      <c r="A132" s="32" t="s">
        <v>5207</v>
      </c>
      <c r="B132" s="33">
        <v>45419.0</v>
      </c>
      <c r="C132" s="34">
        <v>8912.0</v>
      </c>
      <c r="D132" s="35">
        <v>1.0</v>
      </c>
      <c r="E132" s="37" t="s">
        <v>1165</v>
      </c>
      <c r="F132" s="38" t="s">
        <v>1166</v>
      </c>
      <c r="G132" s="38" t="s">
        <v>1167</v>
      </c>
      <c r="H132" s="38" t="s">
        <v>166</v>
      </c>
      <c r="I132" s="34" t="s">
        <v>918</v>
      </c>
      <c r="J132" s="33">
        <v>45047.0</v>
      </c>
      <c r="K132" s="33">
        <v>45418.0</v>
      </c>
      <c r="L132" s="41"/>
      <c r="M132" s="42">
        <v>78000.0</v>
      </c>
      <c r="N132" s="68"/>
      <c r="O132" s="43">
        <v>156000.0</v>
      </c>
      <c r="P132" s="43">
        <v>156000.0</v>
      </c>
      <c r="Q132" s="42">
        <v>0.0</v>
      </c>
      <c r="R132" s="60">
        <v>1092.0</v>
      </c>
      <c r="S132" s="41"/>
      <c r="T132" s="34" t="s">
        <v>67</v>
      </c>
      <c r="U132" s="33">
        <v>45418.0</v>
      </c>
      <c r="V132" s="33">
        <v>45451.0</v>
      </c>
      <c r="W132" s="107">
        <v>1.0</v>
      </c>
      <c r="X132" s="107" t="s">
        <v>50</v>
      </c>
      <c r="Y132" s="107" t="s">
        <v>66</v>
      </c>
    </row>
    <row r="133">
      <c r="A133" s="32" t="s">
        <v>5212</v>
      </c>
      <c r="B133" s="33">
        <v>45419.0</v>
      </c>
      <c r="C133" s="34">
        <v>8912.0</v>
      </c>
      <c r="D133" s="35">
        <v>1.0</v>
      </c>
      <c r="E133" s="37" t="s">
        <v>1165</v>
      </c>
      <c r="F133" s="38" t="s">
        <v>1166</v>
      </c>
      <c r="G133" s="38" t="s">
        <v>1167</v>
      </c>
      <c r="H133" s="38" t="s">
        <v>166</v>
      </c>
      <c r="I133" s="34" t="s">
        <v>1279</v>
      </c>
      <c r="J133" s="33">
        <v>45047.0</v>
      </c>
      <c r="K133" s="33">
        <v>45418.0</v>
      </c>
      <c r="L133" s="41"/>
      <c r="M133" s="42">
        <v>78000.0</v>
      </c>
      <c r="N133" s="68"/>
      <c r="O133" s="43">
        <v>78000.0</v>
      </c>
      <c r="P133" s="43">
        <v>0.0</v>
      </c>
      <c r="Q133" s="42">
        <v>0.0</v>
      </c>
      <c r="R133" s="42">
        <v>0.0</v>
      </c>
      <c r="S133" s="41"/>
      <c r="T133" s="34" t="s">
        <v>98</v>
      </c>
      <c r="U133" s="33">
        <v>45442.0</v>
      </c>
      <c r="V133" s="33">
        <v>45481.0</v>
      </c>
      <c r="W133" s="107">
        <v>1.0</v>
      </c>
      <c r="X133" s="107" t="s">
        <v>50</v>
      </c>
      <c r="Y133" s="107" t="s">
        <v>66</v>
      </c>
    </row>
    <row r="134">
      <c r="A134" s="32" t="s">
        <v>5219</v>
      </c>
      <c r="B134" s="33">
        <v>45419.0</v>
      </c>
      <c r="C134" s="34">
        <v>6628.0</v>
      </c>
      <c r="D134" s="35" t="s">
        <v>1180</v>
      </c>
      <c r="E134" s="37" t="s">
        <v>1181</v>
      </c>
      <c r="F134" s="38" t="s">
        <v>1182</v>
      </c>
      <c r="G134" s="38" t="s">
        <v>624</v>
      </c>
      <c r="H134" s="38" t="s">
        <v>287</v>
      </c>
      <c r="I134" s="34" t="s">
        <v>918</v>
      </c>
      <c r="J134" s="33">
        <v>44787.0</v>
      </c>
      <c r="K134" s="33">
        <v>45418.0</v>
      </c>
      <c r="L134" s="41"/>
      <c r="M134" s="42"/>
      <c r="N134" s="68"/>
      <c r="O134" s="42">
        <v>78080.0</v>
      </c>
      <c r="P134" s="83">
        <v>78025.0</v>
      </c>
      <c r="Q134" s="42">
        <v>0.0</v>
      </c>
      <c r="R134" s="42">
        <v>0.0</v>
      </c>
      <c r="S134" s="41"/>
      <c r="T134" s="34" t="s">
        <v>47</v>
      </c>
      <c r="U134" s="33">
        <v>45418.0</v>
      </c>
      <c r="V134" s="33">
        <v>45449.0</v>
      </c>
      <c r="W134" s="107">
        <v>1.0</v>
      </c>
      <c r="X134" s="107" t="s">
        <v>50</v>
      </c>
      <c r="Y134" s="107" t="s">
        <v>66</v>
      </c>
    </row>
    <row r="135">
      <c r="A135" s="32" t="s">
        <v>5228</v>
      </c>
      <c r="B135" s="33">
        <v>45425.0</v>
      </c>
      <c r="C135" s="34">
        <v>4918.0</v>
      </c>
      <c r="D135" s="35" t="s">
        <v>1169</v>
      </c>
      <c r="E135" s="37" t="s">
        <v>1170</v>
      </c>
      <c r="F135" s="38" t="s">
        <v>1171</v>
      </c>
      <c r="G135" s="38" t="s">
        <v>1172</v>
      </c>
      <c r="H135" s="38" t="s">
        <v>63</v>
      </c>
      <c r="I135" s="34" t="s">
        <v>918</v>
      </c>
      <c r="J135" s="33">
        <v>44625.0</v>
      </c>
      <c r="K135" s="33">
        <v>45419.0</v>
      </c>
      <c r="L135" s="41"/>
      <c r="M135" s="42"/>
      <c r="N135" s="68"/>
      <c r="O135" s="43">
        <v>78000.0</v>
      </c>
      <c r="P135" s="43">
        <v>78000.0</v>
      </c>
      <c r="Q135" s="42">
        <v>0.0</v>
      </c>
      <c r="R135" s="60">
        <v>546.0</v>
      </c>
      <c r="S135" s="41"/>
      <c r="T135" s="34" t="s">
        <v>67</v>
      </c>
      <c r="U135" s="33">
        <v>45419.0</v>
      </c>
      <c r="V135" s="33">
        <v>45449.0</v>
      </c>
      <c r="W135" s="107">
        <v>1.0</v>
      </c>
      <c r="X135" s="107" t="s">
        <v>50</v>
      </c>
      <c r="Y135" s="107" t="s">
        <v>66</v>
      </c>
    </row>
    <row r="136">
      <c r="A136" s="32" t="s">
        <v>5236</v>
      </c>
      <c r="B136" s="33">
        <v>45425.0</v>
      </c>
      <c r="C136" s="34">
        <v>9571.0</v>
      </c>
      <c r="D136" s="35" t="s">
        <v>1444</v>
      </c>
      <c r="E136" s="37" t="s">
        <v>398</v>
      </c>
      <c r="F136" s="38" t="s">
        <v>399</v>
      </c>
      <c r="G136" s="38" t="s">
        <v>400</v>
      </c>
      <c r="H136" s="38" t="s">
        <v>58</v>
      </c>
      <c r="I136" s="34" t="s">
        <v>918</v>
      </c>
      <c r="J136" s="33">
        <v>45120.0</v>
      </c>
      <c r="K136" s="33">
        <v>45419.0</v>
      </c>
      <c r="L136" s="33"/>
      <c r="M136" s="42"/>
      <c r="N136" s="68"/>
      <c r="O136" s="43">
        <v>118045.0</v>
      </c>
      <c r="P136" s="85">
        <v>118045.0</v>
      </c>
      <c r="Q136" s="42">
        <v>0.0</v>
      </c>
      <c r="R136" s="42">
        <v>0.0</v>
      </c>
      <c r="S136" s="41"/>
      <c r="T136" s="34" t="s">
        <v>47</v>
      </c>
      <c r="U136" s="33">
        <v>45419.0</v>
      </c>
      <c r="V136" s="33">
        <v>45449.0</v>
      </c>
      <c r="W136" s="107">
        <v>1.0</v>
      </c>
      <c r="X136" s="34" t="s">
        <v>100</v>
      </c>
      <c r="Y136" s="107" t="s">
        <v>66</v>
      </c>
    </row>
    <row r="137">
      <c r="A137" s="32" t="s">
        <v>5240</v>
      </c>
      <c r="B137" s="33">
        <v>45425.0</v>
      </c>
      <c r="C137" s="34">
        <v>7985.0</v>
      </c>
      <c r="D137" s="35" t="s">
        <v>5241</v>
      </c>
      <c r="E137" s="37" t="s">
        <v>416</v>
      </c>
      <c r="F137" s="38" t="s">
        <v>417</v>
      </c>
      <c r="G137" s="38" t="s">
        <v>418</v>
      </c>
      <c r="H137" s="38" t="s">
        <v>99</v>
      </c>
      <c r="I137" s="34" t="s">
        <v>918</v>
      </c>
      <c r="J137" s="33">
        <v>44935.0</v>
      </c>
      <c r="K137" s="33">
        <v>45419.0</v>
      </c>
      <c r="L137" s="41"/>
      <c r="M137" s="42"/>
      <c r="N137" s="68"/>
      <c r="O137" s="43">
        <v>78080.0</v>
      </c>
      <c r="P137" s="85">
        <v>78000.0</v>
      </c>
      <c r="Q137" s="42">
        <v>0.0</v>
      </c>
      <c r="R137" s="42">
        <v>0.0</v>
      </c>
      <c r="S137" s="41"/>
      <c r="T137" s="34" t="s">
        <v>47</v>
      </c>
      <c r="U137" s="33">
        <v>45419.0</v>
      </c>
      <c r="V137" s="33">
        <v>45449.0</v>
      </c>
      <c r="W137" s="107">
        <v>1.0</v>
      </c>
      <c r="X137" s="107" t="s">
        <v>50</v>
      </c>
      <c r="Y137" s="107" t="s">
        <v>66</v>
      </c>
    </row>
    <row r="138">
      <c r="A138" s="32" t="s">
        <v>5246</v>
      </c>
      <c r="B138" s="33">
        <v>45425.0</v>
      </c>
      <c r="C138" s="34">
        <v>10218.0</v>
      </c>
      <c r="D138" s="35" t="s">
        <v>1309</v>
      </c>
      <c r="E138" s="37" t="s">
        <v>1310</v>
      </c>
      <c r="F138" s="38" t="s">
        <v>1311</v>
      </c>
      <c r="G138" s="38" t="s">
        <v>215</v>
      </c>
      <c r="H138" s="38" t="s">
        <v>77</v>
      </c>
      <c r="I138" s="34" t="s">
        <v>918</v>
      </c>
      <c r="J138" s="33">
        <v>45195.0</v>
      </c>
      <c r="K138" s="33">
        <v>45419.0</v>
      </c>
      <c r="L138" s="41"/>
      <c r="M138" s="42"/>
      <c r="N138" s="68"/>
      <c r="O138" s="43">
        <v>118000.0</v>
      </c>
      <c r="P138" s="43">
        <v>118000.0</v>
      </c>
      <c r="Q138" s="42">
        <v>0.0</v>
      </c>
      <c r="R138" s="60">
        <v>4440.0</v>
      </c>
      <c r="S138" s="41"/>
      <c r="T138" s="34" t="s">
        <v>67</v>
      </c>
      <c r="U138" s="33">
        <v>45419.0</v>
      </c>
      <c r="V138" s="33">
        <v>45449.0</v>
      </c>
      <c r="W138" s="107">
        <v>1.0</v>
      </c>
      <c r="X138" s="34" t="s">
        <v>100</v>
      </c>
      <c r="Y138" s="107" t="s">
        <v>66</v>
      </c>
    </row>
    <row r="139">
      <c r="A139" s="32" t="s">
        <v>5252</v>
      </c>
      <c r="B139" s="33">
        <v>45425.0</v>
      </c>
      <c r="C139" s="34">
        <v>10487.0</v>
      </c>
      <c r="D139" s="35" t="s">
        <v>1236</v>
      </c>
      <c r="E139" s="37" t="s">
        <v>1237</v>
      </c>
      <c r="F139" s="274" t="s">
        <v>1239</v>
      </c>
      <c r="G139" s="38" t="s">
        <v>624</v>
      </c>
      <c r="H139" s="38" t="s">
        <v>287</v>
      </c>
      <c r="I139" s="34" t="s">
        <v>918</v>
      </c>
      <c r="J139" s="33">
        <v>45225.0</v>
      </c>
      <c r="K139" s="33">
        <v>45419.0</v>
      </c>
      <c r="L139" s="41"/>
      <c r="M139" s="42"/>
      <c r="N139" s="68"/>
      <c r="O139" s="43">
        <v>118000.0</v>
      </c>
      <c r="P139" s="43">
        <v>118000.0</v>
      </c>
      <c r="Q139" s="42">
        <v>0.0</v>
      </c>
      <c r="R139" s="60">
        <v>4440.0</v>
      </c>
      <c r="S139" s="41"/>
      <c r="T139" s="34" t="s">
        <v>67</v>
      </c>
      <c r="U139" s="33">
        <v>45419.0</v>
      </c>
      <c r="V139" s="33">
        <v>45449.0</v>
      </c>
      <c r="W139" s="107">
        <v>1.0</v>
      </c>
      <c r="X139" s="34" t="s">
        <v>100</v>
      </c>
      <c r="Y139" s="107" t="s">
        <v>66</v>
      </c>
    </row>
    <row r="140">
      <c r="A140" s="131" t="s">
        <v>5259</v>
      </c>
      <c r="B140" s="33">
        <v>45425.0</v>
      </c>
      <c r="C140" s="34">
        <v>10205.0</v>
      </c>
      <c r="D140" s="35" t="s">
        <v>253</v>
      </c>
      <c r="E140" s="37" t="s">
        <v>254</v>
      </c>
      <c r="F140" s="38" t="s">
        <v>4990</v>
      </c>
      <c r="G140" s="38" t="s">
        <v>151</v>
      </c>
      <c r="H140" s="38" t="s">
        <v>99</v>
      </c>
      <c r="I140" s="34" t="s">
        <v>918</v>
      </c>
      <c r="J140" s="33">
        <v>45419.0</v>
      </c>
      <c r="K140" s="33">
        <v>45419.0</v>
      </c>
      <c r="L140" s="41"/>
      <c r="M140" s="42"/>
      <c r="N140" s="42"/>
      <c r="O140" s="43">
        <v>78026.0</v>
      </c>
      <c r="P140" s="85">
        <v>78026.0</v>
      </c>
      <c r="Q140" s="42">
        <v>0.0</v>
      </c>
      <c r="R140" s="42">
        <v>0.0</v>
      </c>
      <c r="S140" s="41"/>
      <c r="T140" s="34" t="s">
        <v>47</v>
      </c>
      <c r="U140" s="33">
        <v>45419.0</v>
      </c>
      <c r="V140" s="33">
        <v>45449.0</v>
      </c>
      <c r="W140" s="107">
        <v>1.0</v>
      </c>
      <c r="X140" s="107" t="s">
        <v>50</v>
      </c>
      <c r="Y140" s="34" t="s">
        <v>204</v>
      </c>
    </row>
    <row r="141">
      <c r="A141" s="131" t="s">
        <v>5266</v>
      </c>
      <c r="B141" s="33">
        <v>45425.0</v>
      </c>
      <c r="C141" s="34">
        <v>11939.0</v>
      </c>
      <c r="D141" s="35" t="s">
        <v>5267</v>
      </c>
      <c r="E141" s="37" t="s">
        <v>5268</v>
      </c>
      <c r="F141" s="38" t="s">
        <v>2901</v>
      </c>
      <c r="G141" s="38" t="s">
        <v>681</v>
      </c>
      <c r="H141" s="38" t="s">
        <v>44</v>
      </c>
      <c r="I141" s="34" t="s">
        <v>918</v>
      </c>
      <c r="J141" s="33">
        <v>45406.0</v>
      </c>
      <c r="K141" s="33">
        <v>45419.0</v>
      </c>
      <c r="L141" s="41"/>
      <c r="M141" s="42"/>
      <c r="N141" s="68"/>
      <c r="O141" s="43">
        <v>118032.0</v>
      </c>
      <c r="P141" s="85">
        <v>118032.0</v>
      </c>
      <c r="Q141" s="42">
        <v>0.0</v>
      </c>
      <c r="R141" s="42">
        <v>0.0</v>
      </c>
      <c r="S141" s="41"/>
      <c r="T141" s="34" t="s">
        <v>47</v>
      </c>
      <c r="U141" s="33">
        <v>45419.0</v>
      </c>
      <c r="V141" s="33">
        <v>45450.0</v>
      </c>
      <c r="W141" s="107">
        <v>1.0</v>
      </c>
      <c r="X141" s="34" t="s">
        <v>100</v>
      </c>
      <c r="Y141" s="34" t="s">
        <v>204</v>
      </c>
    </row>
    <row r="142">
      <c r="A142" s="32" t="s">
        <v>5273</v>
      </c>
      <c r="B142" s="33">
        <v>45425.0</v>
      </c>
      <c r="C142" s="34">
        <v>8814.0</v>
      </c>
      <c r="D142" s="35" t="s">
        <v>623</v>
      </c>
      <c r="E142" s="37" t="s">
        <v>621</v>
      </c>
      <c r="F142" s="38" t="s">
        <v>623</v>
      </c>
      <c r="G142" s="38" t="s">
        <v>624</v>
      </c>
      <c r="H142" s="38" t="s">
        <v>287</v>
      </c>
      <c r="I142" s="34" t="s">
        <v>918</v>
      </c>
      <c r="J142" s="33">
        <v>45036.0</v>
      </c>
      <c r="K142" s="33">
        <v>45419.0</v>
      </c>
      <c r="L142" s="41"/>
      <c r="M142" s="42"/>
      <c r="N142" s="68"/>
      <c r="O142" s="43">
        <v>78029.0</v>
      </c>
      <c r="P142" s="85">
        <v>78000.0</v>
      </c>
      <c r="Q142" s="42">
        <v>0.0</v>
      </c>
      <c r="R142" s="42">
        <v>0.0</v>
      </c>
      <c r="S142" s="41"/>
      <c r="T142" s="34" t="s">
        <v>47</v>
      </c>
      <c r="U142" s="33">
        <v>45419.0</v>
      </c>
      <c r="V142" s="33">
        <v>45449.0</v>
      </c>
      <c r="W142" s="107">
        <v>1.0</v>
      </c>
      <c r="X142" s="107" t="s">
        <v>50</v>
      </c>
      <c r="Y142" s="107" t="s">
        <v>66</v>
      </c>
    </row>
    <row r="143">
      <c r="A143" s="32" t="s">
        <v>5279</v>
      </c>
      <c r="B143" s="33">
        <v>45425.0</v>
      </c>
      <c r="C143" s="34">
        <v>9183.0</v>
      </c>
      <c r="D143" s="35" t="s">
        <v>1032</v>
      </c>
      <c r="E143" s="37" t="s">
        <v>1033</v>
      </c>
      <c r="F143" s="38" t="s">
        <v>1034</v>
      </c>
      <c r="G143" s="38" t="s">
        <v>681</v>
      </c>
      <c r="H143" s="38" t="s">
        <v>44</v>
      </c>
      <c r="I143" s="34" t="s">
        <v>918</v>
      </c>
      <c r="J143" s="33">
        <v>45076.0</v>
      </c>
      <c r="K143" s="33">
        <v>45419.0</v>
      </c>
      <c r="L143" s="41"/>
      <c r="M143" s="42"/>
      <c r="N143" s="68"/>
      <c r="O143" s="43">
        <v>78000.0</v>
      </c>
      <c r="P143" s="43">
        <v>78000.0</v>
      </c>
      <c r="Q143" s="42">
        <v>0.0</v>
      </c>
      <c r="R143" s="60">
        <v>4400.0</v>
      </c>
      <c r="S143" s="41"/>
      <c r="T143" s="34" t="s">
        <v>67</v>
      </c>
      <c r="U143" s="33">
        <v>45420.0</v>
      </c>
      <c r="V143" s="33">
        <v>45451.0</v>
      </c>
      <c r="W143" s="107">
        <v>1.0</v>
      </c>
      <c r="X143" s="107" t="s">
        <v>50</v>
      </c>
      <c r="Y143" s="107" t="s">
        <v>66</v>
      </c>
    </row>
    <row r="144">
      <c r="A144" s="32" t="s">
        <v>5286</v>
      </c>
      <c r="B144" s="33">
        <v>45425.0</v>
      </c>
      <c r="C144" s="34">
        <v>4218.0</v>
      </c>
      <c r="D144" s="35" t="s">
        <v>923</v>
      </c>
      <c r="E144" s="37" t="s">
        <v>924</v>
      </c>
      <c r="F144" s="38" t="s">
        <v>925</v>
      </c>
      <c r="G144" s="38" t="s">
        <v>927</v>
      </c>
      <c r="H144" s="38" t="s">
        <v>99</v>
      </c>
      <c r="I144" s="34" t="s">
        <v>918</v>
      </c>
      <c r="J144" s="33">
        <v>44574.0</v>
      </c>
      <c r="K144" s="33">
        <v>45420.0</v>
      </c>
      <c r="L144" s="41"/>
      <c r="M144" s="42"/>
      <c r="N144" s="68"/>
      <c r="O144" s="43">
        <v>78000.0</v>
      </c>
      <c r="P144" s="43">
        <v>78000.0</v>
      </c>
      <c r="Q144" s="42">
        <v>0.0</v>
      </c>
      <c r="R144" s="60">
        <v>4400.0</v>
      </c>
      <c r="S144" s="41"/>
      <c r="T144" s="34" t="s">
        <v>67</v>
      </c>
      <c r="U144" s="33">
        <v>45420.0</v>
      </c>
      <c r="V144" s="33">
        <v>45458.0</v>
      </c>
      <c r="W144" s="107">
        <v>1.0</v>
      </c>
      <c r="X144" s="107" t="s">
        <v>50</v>
      </c>
      <c r="Y144" s="107" t="s">
        <v>66</v>
      </c>
    </row>
    <row r="145">
      <c r="A145" s="32" t="s">
        <v>5293</v>
      </c>
      <c r="B145" s="33">
        <v>45425.0</v>
      </c>
      <c r="C145" s="34">
        <v>11499.0</v>
      </c>
      <c r="D145" s="35" t="s">
        <v>2071</v>
      </c>
      <c r="E145" s="37" t="s">
        <v>1781</v>
      </c>
      <c r="F145" s="38" t="s">
        <v>1783</v>
      </c>
      <c r="G145" s="38" t="s">
        <v>75</v>
      </c>
      <c r="H145" s="38" t="s">
        <v>77</v>
      </c>
      <c r="I145" s="34" t="s">
        <v>918</v>
      </c>
      <c r="J145" s="33">
        <v>45355.0</v>
      </c>
      <c r="K145" s="33">
        <v>45420.0</v>
      </c>
      <c r="L145" s="33"/>
      <c r="M145" s="42"/>
      <c r="N145" s="68"/>
      <c r="O145" s="43">
        <v>78076.0</v>
      </c>
      <c r="P145" s="117">
        <v>78076.0</v>
      </c>
      <c r="Q145" s="42">
        <v>0.0</v>
      </c>
      <c r="R145" s="42">
        <v>0.0</v>
      </c>
      <c r="S145" s="41"/>
      <c r="T145" s="34" t="s">
        <v>47</v>
      </c>
      <c r="U145" s="33">
        <v>45425.0</v>
      </c>
      <c r="V145" s="33">
        <v>45459.0</v>
      </c>
      <c r="W145" s="107">
        <v>1.0</v>
      </c>
      <c r="X145" s="107" t="s">
        <v>50</v>
      </c>
      <c r="Y145" s="107" t="s">
        <v>66</v>
      </c>
    </row>
    <row r="146">
      <c r="A146" s="32" t="s">
        <v>5299</v>
      </c>
      <c r="B146" s="33">
        <v>45425.0</v>
      </c>
      <c r="C146" s="34">
        <v>10254.0</v>
      </c>
      <c r="D146" s="35" t="s">
        <v>1357</v>
      </c>
      <c r="E146" s="37" t="s">
        <v>1358</v>
      </c>
      <c r="F146" s="38" t="s">
        <v>870</v>
      </c>
      <c r="G146" s="38" t="s">
        <v>34</v>
      </c>
      <c r="H146" s="38" t="s">
        <v>35</v>
      </c>
      <c r="I146" s="34" t="s">
        <v>918</v>
      </c>
      <c r="J146" s="33">
        <v>45197.0</v>
      </c>
      <c r="K146" s="33">
        <v>45420.0</v>
      </c>
      <c r="L146" s="33"/>
      <c r="M146" s="42"/>
      <c r="N146" s="68"/>
      <c r="O146" s="43">
        <v>78000.0</v>
      </c>
      <c r="P146" s="43">
        <v>78000.0</v>
      </c>
      <c r="Q146" s="42">
        <v>0.0</v>
      </c>
      <c r="R146" s="60">
        <v>1560.0</v>
      </c>
      <c r="S146" s="41"/>
      <c r="T146" s="34" t="s">
        <v>67</v>
      </c>
      <c r="U146" s="33">
        <v>45420.0</v>
      </c>
      <c r="V146" s="33">
        <v>45451.0</v>
      </c>
      <c r="W146" s="107">
        <v>1.0</v>
      </c>
      <c r="X146" s="107" t="s">
        <v>50</v>
      </c>
      <c r="Y146" s="107" t="s">
        <v>66</v>
      </c>
    </row>
    <row r="147">
      <c r="A147" s="32" t="s">
        <v>5304</v>
      </c>
      <c r="B147" s="33">
        <v>45425.0</v>
      </c>
      <c r="C147" s="34">
        <v>4574.0</v>
      </c>
      <c r="D147" s="35" t="s">
        <v>5306</v>
      </c>
      <c r="E147" s="37" t="s">
        <v>2188</v>
      </c>
      <c r="F147" s="38" t="s">
        <v>2189</v>
      </c>
      <c r="G147" s="38" t="s">
        <v>118</v>
      </c>
      <c r="H147" s="38" t="s">
        <v>99</v>
      </c>
      <c r="I147" s="34" t="s">
        <v>918</v>
      </c>
      <c r="J147" s="33">
        <v>44600.0</v>
      </c>
      <c r="K147" s="33">
        <v>45420.0</v>
      </c>
      <c r="L147" s="41"/>
      <c r="M147" s="42"/>
      <c r="N147" s="68"/>
      <c r="O147" s="43">
        <v>78081.0</v>
      </c>
      <c r="P147" s="117">
        <v>78000.0</v>
      </c>
      <c r="Q147" s="42">
        <v>0.0</v>
      </c>
      <c r="R147" s="42">
        <v>0.0</v>
      </c>
      <c r="S147" s="41"/>
      <c r="T147" s="34" t="s">
        <v>47</v>
      </c>
      <c r="U147" s="33">
        <v>45420.0</v>
      </c>
      <c r="V147" s="33">
        <v>45458.0</v>
      </c>
      <c r="W147" s="107">
        <v>1.0</v>
      </c>
      <c r="X147" s="107" t="s">
        <v>50</v>
      </c>
      <c r="Y147" s="107" t="s">
        <v>66</v>
      </c>
    </row>
    <row r="148">
      <c r="A148" s="32" t="s">
        <v>5313</v>
      </c>
      <c r="B148" s="33">
        <v>45425.0</v>
      </c>
      <c r="C148" s="34">
        <v>11696.0</v>
      </c>
      <c r="D148" s="35" t="s">
        <v>5315</v>
      </c>
      <c r="E148" s="37" t="s">
        <v>1548</v>
      </c>
      <c r="F148" s="38" t="s">
        <v>1549</v>
      </c>
      <c r="G148" s="38" t="s">
        <v>624</v>
      </c>
      <c r="H148" s="38" t="s">
        <v>287</v>
      </c>
      <c r="I148" s="34" t="s">
        <v>918</v>
      </c>
      <c r="J148" s="33">
        <v>45376.0</v>
      </c>
      <c r="K148" s="33">
        <v>45420.0</v>
      </c>
      <c r="L148" s="41"/>
      <c r="M148" s="42"/>
      <c r="N148" s="68"/>
      <c r="O148" s="43">
        <v>78094.0</v>
      </c>
      <c r="P148" s="117">
        <v>78094.0</v>
      </c>
      <c r="Q148" s="42">
        <v>0.0</v>
      </c>
      <c r="R148" s="42">
        <v>0.0</v>
      </c>
      <c r="S148" s="41"/>
      <c r="T148" s="34" t="s">
        <v>47</v>
      </c>
      <c r="U148" s="33">
        <v>45420.0</v>
      </c>
      <c r="V148" s="33">
        <v>45450.0</v>
      </c>
      <c r="W148" s="107">
        <v>1.0</v>
      </c>
      <c r="X148" s="107" t="s">
        <v>50</v>
      </c>
      <c r="Y148" s="107" t="s">
        <v>66</v>
      </c>
    </row>
    <row r="149">
      <c r="A149" s="32" t="s">
        <v>5324</v>
      </c>
      <c r="B149" s="33">
        <v>45425.0</v>
      </c>
      <c r="C149" s="34">
        <v>4089.0</v>
      </c>
      <c r="D149" s="35" t="s">
        <v>1889</v>
      </c>
      <c r="E149" s="37" t="s">
        <v>1890</v>
      </c>
      <c r="F149" s="38" t="s">
        <v>1891</v>
      </c>
      <c r="G149" s="38" t="s">
        <v>215</v>
      </c>
      <c r="H149" s="38" t="s">
        <v>77</v>
      </c>
      <c r="I149" s="34" t="s">
        <v>918</v>
      </c>
      <c r="J149" s="33">
        <v>44566.0</v>
      </c>
      <c r="K149" s="33">
        <v>45420.0</v>
      </c>
      <c r="L149" s="41"/>
      <c r="M149" s="42">
        <v>78000.0</v>
      </c>
      <c r="N149" s="68"/>
      <c r="O149" s="43">
        <v>156000.0</v>
      </c>
      <c r="P149" s="43">
        <v>156000.0</v>
      </c>
      <c r="Q149" s="42">
        <v>0.0</v>
      </c>
      <c r="R149" s="60">
        <v>4400.0</v>
      </c>
      <c r="S149" s="41"/>
      <c r="T149" s="34" t="s">
        <v>67</v>
      </c>
      <c r="U149" s="33">
        <v>45420.0</v>
      </c>
      <c r="V149" s="33">
        <v>45457.0</v>
      </c>
      <c r="W149" s="107">
        <v>1.0</v>
      </c>
      <c r="X149" s="107" t="s">
        <v>50</v>
      </c>
      <c r="Y149" s="107" t="s">
        <v>66</v>
      </c>
    </row>
    <row r="150">
      <c r="A150" s="32" t="s">
        <v>5331</v>
      </c>
      <c r="B150" s="33">
        <v>45425.0</v>
      </c>
      <c r="C150" s="34">
        <v>4089.0</v>
      </c>
      <c r="D150" s="35" t="s">
        <v>1889</v>
      </c>
      <c r="E150" s="37" t="s">
        <v>1890</v>
      </c>
      <c r="F150" s="38" t="s">
        <v>1899</v>
      </c>
      <c r="G150" s="38" t="s">
        <v>215</v>
      </c>
      <c r="H150" s="38" t="s">
        <v>77</v>
      </c>
      <c r="I150" s="34" t="s">
        <v>918</v>
      </c>
      <c r="J150" s="33">
        <v>44566.0</v>
      </c>
      <c r="K150" s="33">
        <v>45420.0</v>
      </c>
      <c r="L150" s="41"/>
      <c r="M150" s="42">
        <v>78000.0</v>
      </c>
      <c r="N150" s="68"/>
      <c r="O150" s="43">
        <v>78000.0</v>
      </c>
      <c r="P150" s="43">
        <v>0.0</v>
      </c>
      <c r="Q150" s="42">
        <v>0.0</v>
      </c>
      <c r="R150" s="42">
        <v>0.0</v>
      </c>
      <c r="S150" s="41"/>
      <c r="T150" s="34" t="s">
        <v>98</v>
      </c>
      <c r="U150" s="33">
        <v>45420.0</v>
      </c>
      <c r="V150" s="33">
        <v>45465.0</v>
      </c>
      <c r="W150" s="107">
        <v>1.0</v>
      </c>
      <c r="X150" s="107" t="s">
        <v>50</v>
      </c>
      <c r="Y150" s="107" t="s">
        <v>66</v>
      </c>
    </row>
    <row r="151">
      <c r="A151" s="32" t="s">
        <v>5340</v>
      </c>
      <c r="B151" s="33">
        <v>45425.0</v>
      </c>
      <c r="C151" s="34">
        <v>2563.0</v>
      </c>
      <c r="D151" s="35" t="s">
        <v>1807</v>
      </c>
      <c r="E151" s="37" t="s">
        <v>1450</v>
      </c>
      <c r="F151" s="38" t="s">
        <v>1451</v>
      </c>
      <c r="G151" s="38" t="s">
        <v>846</v>
      </c>
      <c r="H151" s="38" t="s">
        <v>413</v>
      </c>
      <c r="I151" s="34" t="s">
        <v>918</v>
      </c>
      <c r="J151" s="33">
        <v>44458.0</v>
      </c>
      <c r="K151" s="33">
        <v>45420.0</v>
      </c>
      <c r="L151" s="41"/>
      <c r="M151" s="42"/>
      <c r="N151" s="68"/>
      <c r="O151" s="43">
        <v>78000.0</v>
      </c>
      <c r="P151" s="43">
        <v>78000.0</v>
      </c>
      <c r="Q151" s="42">
        <v>0.0</v>
      </c>
      <c r="R151" s="60">
        <v>1560.0</v>
      </c>
      <c r="S151" s="41"/>
      <c r="T151" s="34" t="s">
        <v>67</v>
      </c>
      <c r="U151" s="33">
        <v>45420.0</v>
      </c>
      <c r="V151" s="33">
        <v>45458.0</v>
      </c>
      <c r="W151" s="107">
        <v>1.0</v>
      </c>
      <c r="X151" s="107" t="s">
        <v>50</v>
      </c>
      <c r="Y151" s="107" t="s">
        <v>66</v>
      </c>
    </row>
    <row r="152" ht="17.25" customHeight="1">
      <c r="A152" s="131" t="s">
        <v>5345</v>
      </c>
      <c r="B152" s="33">
        <v>45425.0</v>
      </c>
      <c r="C152" s="34">
        <v>11972.0</v>
      </c>
      <c r="D152" s="35" t="s">
        <v>5346</v>
      </c>
      <c r="E152" s="37" t="s">
        <v>5347</v>
      </c>
      <c r="F152" s="35" t="s">
        <v>5348</v>
      </c>
      <c r="G152" s="35" t="s">
        <v>75</v>
      </c>
      <c r="H152" s="35" t="s">
        <v>77</v>
      </c>
      <c r="I152" s="34" t="s">
        <v>918</v>
      </c>
      <c r="J152" s="33">
        <v>45409.0</v>
      </c>
      <c r="K152" s="33">
        <v>45420.0</v>
      </c>
      <c r="L152" s="33"/>
      <c r="M152" s="42"/>
      <c r="N152" s="41"/>
      <c r="O152" s="43">
        <v>78092.0</v>
      </c>
      <c r="P152" s="117">
        <v>78092.0</v>
      </c>
      <c r="Q152" s="34">
        <v>0.0</v>
      </c>
      <c r="R152" s="42">
        <v>0.0</v>
      </c>
      <c r="S152" s="34"/>
      <c r="T152" s="34" t="s">
        <v>47</v>
      </c>
      <c r="U152" s="33">
        <v>45423.0</v>
      </c>
      <c r="V152" s="33">
        <v>45453.0</v>
      </c>
      <c r="W152" s="107">
        <v>1.0</v>
      </c>
      <c r="X152" s="107" t="s">
        <v>50</v>
      </c>
      <c r="Y152" s="34" t="s">
        <v>204</v>
      </c>
    </row>
    <row r="153" ht="17.25" customHeight="1">
      <c r="A153" s="32" t="s">
        <v>5354</v>
      </c>
      <c r="B153" s="33">
        <v>45425.0</v>
      </c>
      <c r="C153" s="34">
        <v>6052.0</v>
      </c>
      <c r="D153" s="35" t="s">
        <v>1331</v>
      </c>
      <c r="E153" s="37" t="s">
        <v>1332</v>
      </c>
      <c r="F153" s="38" t="s">
        <v>1333</v>
      </c>
      <c r="G153" s="38" t="s">
        <v>97</v>
      </c>
      <c r="H153" s="38" t="s">
        <v>99</v>
      </c>
      <c r="I153" s="34" t="s">
        <v>918</v>
      </c>
      <c r="J153" s="33">
        <v>44730.0</v>
      </c>
      <c r="K153" s="33">
        <v>45420.0</v>
      </c>
      <c r="L153" s="41"/>
      <c r="M153" s="42"/>
      <c r="N153" s="68"/>
      <c r="O153" s="43">
        <v>78060.0</v>
      </c>
      <c r="P153" s="117">
        <v>78060.0</v>
      </c>
      <c r="Q153" s="42">
        <v>0.0</v>
      </c>
      <c r="R153" s="42">
        <v>0.0</v>
      </c>
      <c r="S153" s="41"/>
      <c r="T153" s="34" t="s">
        <v>47</v>
      </c>
      <c r="U153" s="33">
        <v>45420.0</v>
      </c>
      <c r="V153" s="33">
        <v>45450.0</v>
      </c>
      <c r="W153" s="107">
        <v>1.0</v>
      </c>
      <c r="X153" s="107" t="s">
        <v>50</v>
      </c>
      <c r="Y153" s="107" t="s">
        <v>66</v>
      </c>
    </row>
    <row r="154">
      <c r="A154" s="131" t="s">
        <v>5358</v>
      </c>
      <c r="B154" s="33">
        <v>45425.0</v>
      </c>
      <c r="C154" s="34">
        <v>6085.0</v>
      </c>
      <c r="D154" s="35" t="s">
        <v>5360</v>
      </c>
      <c r="E154" s="37" t="s">
        <v>5361</v>
      </c>
      <c r="F154" s="38" t="s">
        <v>5362</v>
      </c>
      <c r="G154" s="38" t="s">
        <v>5363</v>
      </c>
      <c r="H154" s="38" t="s">
        <v>133</v>
      </c>
      <c r="I154" s="34" t="s">
        <v>918</v>
      </c>
      <c r="J154" s="33">
        <v>44732.0</v>
      </c>
      <c r="K154" s="33">
        <v>45420.0</v>
      </c>
      <c r="L154" s="41"/>
      <c r="M154" s="42"/>
      <c r="N154" s="68"/>
      <c r="O154" s="43">
        <v>798081.0</v>
      </c>
      <c r="P154" s="117">
        <v>798081.0</v>
      </c>
      <c r="Q154" s="42">
        <v>138000.0</v>
      </c>
      <c r="R154" s="42">
        <v>0.0</v>
      </c>
      <c r="S154" s="41"/>
      <c r="T154" s="34" t="s">
        <v>47</v>
      </c>
      <c r="U154" s="33">
        <v>45420.0</v>
      </c>
      <c r="V154" s="33">
        <v>45826.0</v>
      </c>
      <c r="W154" s="34">
        <v>12.0</v>
      </c>
      <c r="X154" s="107" t="s">
        <v>50</v>
      </c>
      <c r="Y154" s="34" t="s">
        <v>204</v>
      </c>
    </row>
    <row r="155">
      <c r="A155" s="32" t="s">
        <v>5371</v>
      </c>
      <c r="B155" s="33">
        <v>45425.0</v>
      </c>
      <c r="C155" s="34">
        <v>4768.0</v>
      </c>
      <c r="D155" s="35" t="s">
        <v>1398</v>
      </c>
      <c r="E155" s="37" t="s">
        <v>1400</v>
      </c>
      <c r="F155" s="38" t="s">
        <v>1402</v>
      </c>
      <c r="G155" s="38" t="s">
        <v>391</v>
      </c>
      <c r="H155" s="38" t="s">
        <v>99</v>
      </c>
      <c r="I155" s="34" t="s">
        <v>918</v>
      </c>
      <c r="J155" s="33">
        <v>44614.0</v>
      </c>
      <c r="K155" s="33">
        <v>45420.0</v>
      </c>
      <c r="L155" s="41"/>
      <c r="M155" s="42"/>
      <c r="N155" s="68"/>
      <c r="O155" s="43">
        <v>78000.0</v>
      </c>
      <c r="P155" s="43">
        <v>78000.0</v>
      </c>
      <c r="Q155" s="42">
        <v>0.0</v>
      </c>
      <c r="R155" s="60">
        <v>4440.0</v>
      </c>
      <c r="S155" s="41"/>
      <c r="T155" s="34" t="s">
        <v>67</v>
      </c>
      <c r="U155" s="33">
        <v>45420.0</v>
      </c>
      <c r="V155" s="33">
        <v>45452.0</v>
      </c>
      <c r="W155" s="107">
        <v>1.0</v>
      </c>
      <c r="X155" s="107" t="s">
        <v>50</v>
      </c>
      <c r="Y155" s="107" t="s">
        <v>66</v>
      </c>
    </row>
    <row r="156">
      <c r="A156" s="32" t="s">
        <v>5377</v>
      </c>
      <c r="B156" s="33">
        <v>45425.0</v>
      </c>
      <c r="C156" s="34">
        <v>4768.0</v>
      </c>
      <c r="D156" s="35" t="s">
        <v>1398</v>
      </c>
      <c r="E156" s="37" t="s">
        <v>1400</v>
      </c>
      <c r="F156" s="38" t="s">
        <v>1421</v>
      </c>
      <c r="G156" s="38" t="s">
        <v>391</v>
      </c>
      <c r="H156" s="38" t="s">
        <v>99</v>
      </c>
      <c r="I156" s="34" t="s">
        <v>918</v>
      </c>
      <c r="J156" s="33">
        <v>44614.0</v>
      </c>
      <c r="K156" s="33">
        <v>45420.0</v>
      </c>
      <c r="L156" s="41"/>
      <c r="M156" s="42"/>
      <c r="N156" s="68"/>
      <c r="O156" s="43">
        <v>78000.0</v>
      </c>
      <c r="P156" s="43">
        <v>78000.0</v>
      </c>
      <c r="Q156" s="42">
        <v>0.0</v>
      </c>
      <c r="R156" s="60">
        <v>4440.0</v>
      </c>
      <c r="S156" s="41"/>
      <c r="T156" s="34" t="s">
        <v>67</v>
      </c>
      <c r="U156" s="33">
        <v>45420.0</v>
      </c>
      <c r="V156" s="33">
        <v>45452.0</v>
      </c>
      <c r="W156" s="107">
        <v>1.0</v>
      </c>
      <c r="X156" s="107" t="s">
        <v>50</v>
      </c>
      <c r="Y156" s="107" t="s">
        <v>66</v>
      </c>
    </row>
    <row r="157">
      <c r="A157" s="32" t="s">
        <v>5382</v>
      </c>
      <c r="B157" s="33">
        <v>45425.0</v>
      </c>
      <c r="C157" s="34">
        <v>3230.0</v>
      </c>
      <c r="D157" s="35" t="s">
        <v>170</v>
      </c>
      <c r="E157" s="37" t="s">
        <v>171</v>
      </c>
      <c r="F157" s="38" t="s">
        <v>1705</v>
      </c>
      <c r="G157" s="38" t="s">
        <v>173</v>
      </c>
      <c r="H157" s="38" t="s">
        <v>174</v>
      </c>
      <c r="I157" s="34" t="s">
        <v>918</v>
      </c>
      <c r="J157" s="33">
        <v>44516.0</v>
      </c>
      <c r="K157" s="33">
        <v>45420.0</v>
      </c>
      <c r="L157" s="41"/>
      <c r="M157" s="42"/>
      <c r="N157" s="68"/>
      <c r="O157" s="43">
        <v>78000.0</v>
      </c>
      <c r="P157" s="43">
        <v>78000.0</v>
      </c>
      <c r="Q157" s="42">
        <v>0.0</v>
      </c>
      <c r="R157" s="60">
        <v>4440.0</v>
      </c>
      <c r="S157" s="41"/>
      <c r="T157" s="34" t="s">
        <v>67</v>
      </c>
      <c r="U157" s="33">
        <v>45420.0</v>
      </c>
      <c r="V157" s="33">
        <v>45460.0</v>
      </c>
      <c r="W157" s="107">
        <v>1.0</v>
      </c>
      <c r="X157" s="107" t="s">
        <v>50</v>
      </c>
      <c r="Y157" s="107" t="s">
        <v>66</v>
      </c>
    </row>
    <row r="158">
      <c r="A158" s="32" t="s">
        <v>5389</v>
      </c>
      <c r="B158" s="33">
        <v>45425.0</v>
      </c>
      <c r="C158" s="34">
        <v>1993.0</v>
      </c>
      <c r="D158" s="35" t="s">
        <v>1554</v>
      </c>
      <c r="E158" s="37" t="s">
        <v>1390</v>
      </c>
      <c r="F158" s="38" t="s">
        <v>1399</v>
      </c>
      <c r="G158" s="38" t="s">
        <v>391</v>
      </c>
      <c r="H158" s="38" t="s">
        <v>99</v>
      </c>
      <c r="I158" s="34" t="s">
        <v>918</v>
      </c>
      <c r="J158" s="33">
        <v>44413.0</v>
      </c>
      <c r="K158" s="33">
        <v>45420.0</v>
      </c>
      <c r="L158" s="41"/>
      <c r="M158" s="42">
        <v>78000.0</v>
      </c>
      <c r="N158" s="68"/>
      <c r="O158" s="43">
        <v>118012.0</v>
      </c>
      <c r="P158" s="117">
        <v>118012.0</v>
      </c>
      <c r="Q158" s="42">
        <v>0.0</v>
      </c>
      <c r="R158" s="42">
        <v>0.0</v>
      </c>
      <c r="S158" s="41"/>
      <c r="T158" s="34" t="s">
        <v>47</v>
      </c>
      <c r="U158" s="33">
        <v>45420.0</v>
      </c>
      <c r="V158" s="33">
        <v>45450.0</v>
      </c>
      <c r="W158" s="107">
        <v>1.0</v>
      </c>
      <c r="X158" s="107" t="s">
        <v>50</v>
      </c>
      <c r="Y158" s="107" t="s">
        <v>66</v>
      </c>
    </row>
    <row r="159">
      <c r="A159" s="32" t="s">
        <v>5395</v>
      </c>
      <c r="B159" s="33">
        <v>45425.0</v>
      </c>
      <c r="C159" s="34">
        <v>7425.0</v>
      </c>
      <c r="D159" s="35" t="s">
        <v>1622</v>
      </c>
      <c r="E159" s="37" t="s">
        <v>1623</v>
      </c>
      <c r="F159" s="38" t="s">
        <v>1624</v>
      </c>
      <c r="G159" s="38" t="s">
        <v>78</v>
      </c>
      <c r="H159" s="38" t="s">
        <v>35</v>
      </c>
      <c r="I159" s="34" t="s">
        <v>918</v>
      </c>
      <c r="J159" s="33">
        <v>44866.0</v>
      </c>
      <c r="K159" s="33">
        <v>45420.0</v>
      </c>
      <c r="L159" s="41"/>
      <c r="M159" s="42"/>
      <c r="N159" s="68"/>
      <c r="O159" s="43">
        <v>78034.0</v>
      </c>
      <c r="P159" s="117">
        <v>78000.0</v>
      </c>
      <c r="Q159" s="42">
        <v>0.0</v>
      </c>
      <c r="R159" s="42">
        <v>0.0</v>
      </c>
      <c r="S159" s="41"/>
      <c r="T159" s="34" t="s">
        <v>47</v>
      </c>
      <c r="U159" s="33">
        <v>45420.0</v>
      </c>
      <c r="V159" s="33">
        <v>45451.0</v>
      </c>
      <c r="W159" s="107">
        <v>1.0</v>
      </c>
      <c r="X159" s="107" t="s">
        <v>50</v>
      </c>
      <c r="Y159" s="107" t="s">
        <v>66</v>
      </c>
    </row>
    <row r="160">
      <c r="A160" s="32" t="s">
        <v>5402</v>
      </c>
      <c r="B160" s="33">
        <v>45425.0</v>
      </c>
      <c r="C160" s="34">
        <v>7514.0</v>
      </c>
      <c r="D160" s="35" t="s">
        <v>1424</v>
      </c>
      <c r="E160" s="37" t="s">
        <v>1425</v>
      </c>
      <c r="F160" s="38" t="s">
        <v>1427</v>
      </c>
      <c r="G160" s="38" t="s">
        <v>34</v>
      </c>
      <c r="H160" s="38" t="s">
        <v>35</v>
      </c>
      <c r="I160" s="34" t="s">
        <v>918</v>
      </c>
      <c r="J160" s="33">
        <v>44875.0</v>
      </c>
      <c r="K160" s="33">
        <v>45420.0</v>
      </c>
      <c r="L160" s="41"/>
      <c r="M160" s="42">
        <v>78000.0</v>
      </c>
      <c r="N160" s="68"/>
      <c r="O160" s="43">
        <v>112000.0</v>
      </c>
      <c r="P160" s="43">
        <v>112000.0</v>
      </c>
      <c r="Q160" s="42">
        <v>0.0</v>
      </c>
      <c r="R160" s="60">
        <v>2240.0</v>
      </c>
      <c r="S160" s="41"/>
      <c r="T160" s="34" t="s">
        <v>67</v>
      </c>
      <c r="U160" s="33">
        <v>45421.0</v>
      </c>
      <c r="V160" s="33">
        <v>45451.0</v>
      </c>
      <c r="W160" s="107">
        <v>1.0</v>
      </c>
      <c r="X160" s="107" t="s">
        <v>50</v>
      </c>
      <c r="Y160" s="107" t="s">
        <v>66</v>
      </c>
    </row>
    <row r="161">
      <c r="A161" s="32" t="s">
        <v>5406</v>
      </c>
      <c r="B161" s="33">
        <v>45425.0</v>
      </c>
      <c r="C161" s="34">
        <v>10213.0</v>
      </c>
      <c r="D161" s="35" t="s">
        <v>5407</v>
      </c>
      <c r="E161" s="37" t="s">
        <v>1264</v>
      </c>
      <c r="F161" s="38" t="s">
        <v>1419</v>
      </c>
      <c r="G161" s="38" t="s">
        <v>467</v>
      </c>
      <c r="H161" s="38" t="s">
        <v>77</v>
      </c>
      <c r="I161" s="34" t="s">
        <v>918</v>
      </c>
      <c r="J161" s="33">
        <v>45194.0</v>
      </c>
      <c r="K161" s="33">
        <v>45420.0</v>
      </c>
      <c r="L161" s="41"/>
      <c r="M161" s="42"/>
      <c r="N161" s="68"/>
      <c r="O161" s="43">
        <v>78000.0</v>
      </c>
      <c r="P161" s="43">
        <v>78000.0</v>
      </c>
      <c r="Q161" s="42">
        <v>0.0</v>
      </c>
      <c r="R161" s="60">
        <v>1560.0</v>
      </c>
      <c r="S161" s="34"/>
      <c r="T161" s="34" t="s">
        <v>67</v>
      </c>
      <c r="U161" s="33">
        <v>45420.0</v>
      </c>
      <c r="V161" s="33">
        <v>45450.0</v>
      </c>
      <c r="W161" s="107">
        <v>1.0</v>
      </c>
      <c r="X161" s="107" t="s">
        <v>50</v>
      </c>
      <c r="Y161" s="107" t="s">
        <v>66</v>
      </c>
    </row>
    <row r="162">
      <c r="A162" s="32" t="s">
        <v>5413</v>
      </c>
      <c r="B162" s="33">
        <v>45425.0</v>
      </c>
      <c r="C162" s="34">
        <v>4072.0</v>
      </c>
      <c r="D162" s="35" t="s">
        <v>604</v>
      </c>
      <c r="E162" s="37" t="s">
        <v>605</v>
      </c>
      <c r="F162" s="38" t="s">
        <v>1406</v>
      </c>
      <c r="G162" s="38" t="s">
        <v>391</v>
      </c>
      <c r="H162" s="38" t="s">
        <v>99</v>
      </c>
      <c r="I162" s="34" t="s">
        <v>918</v>
      </c>
      <c r="J162" s="33">
        <v>44566.0</v>
      </c>
      <c r="K162" s="33">
        <v>45421.0</v>
      </c>
      <c r="L162" s="41"/>
      <c r="M162" s="42"/>
      <c r="N162" s="68"/>
      <c r="O162" s="43">
        <v>78000.0</v>
      </c>
      <c r="P162" s="43">
        <v>78000.0</v>
      </c>
      <c r="Q162" s="42">
        <v>0.0</v>
      </c>
      <c r="R162" s="60">
        <v>4400.0</v>
      </c>
      <c r="S162" s="41"/>
      <c r="T162" s="34" t="s">
        <v>67</v>
      </c>
      <c r="U162" s="33">
        <v>45425.0</v>
      </c>
      <c r="V162" s="33">
        <v>45457.0</v>
      </c>
      <c r="W162" s="107">
        <v>1.0</v>
      </c>
      <c r="X162" s="107" t="s">
        <v>50</v>
      </c>
      <c r="Y162" s="107" t="s">
        <v>66</v>
      </c>
    </row>
    <row r="163">
      <c r="A163" s="32" t="s">
        <v>5420</v>
      </c>
      <c r="B163" s="33">
        <v>45425.0</v>
      </c>
      <c r="C163" s="34">
        <v>4498.0</v>
      </c>
      <c r="D163" s="35" t="s">
        <v>1800</v>
      </c>
      <c r="E163" s="37" t="s">
        <v>1801</v>
      </c>
      <c r="F163" s="38" t="s">
        <v>1802</v>
      </c>
      <c r="G163" s="38" t="s">
        <v>1804</v>
      </c>
      <c r="H163" s="38" t="s">
        <v>44</v>
      </c>
      <c r="I163" s="34" t="s">
        <v>918</v>
      </c>
      <c r="J163" s="33">
        <v>44594.0</v>
      </c>
      <c r="K163" s="33">
        <v>45421.0</v>
      </c>
      <c r="L163" s="41"/>
      <c r="M163" s="42"/>
      <c r="N163" s="68"/>
      <c r="O163" s="43">
        <v>78000.0</v>
      </c>
      <c r="P163" s="43">
        <v>78000.0</v>
      </c>
      <c r="Q163" s="42">
        <v>0.0</v>
      </c>
      <c r="R163" s="60">
        <v>4440.0</v>
      </c>
      <c r="S163" s="41"/>
      <c r="T163" s="34" t="s">
        <v>67</v>
      </c>
      <c r="U163" s="33">
        <v>45421.0</v>
      </c>
      <c r="V163" s="33">
        <v>45460.0</v>
      </c>
      <c r="W163" s="107">
        <v>1.0</v>
      </c>
      <c r="X163" s="107" t="s">
        <v>50</v>
      </c>
      <c r="Y163" s="107" t="s">
        <v>66</v>
      </c>
    </row>
    <row r="164">
      <c r="A164" s="32" t="s">
        <v>5425</v>
      </c>
      <c r="B164" s="33">
        <v>45425.0</v>
      </c>
      <c r="C164" s="34">
        <v>11440.0</v>
      </c>
      <c r="D164" s="35" t="s">
        <v>1466</v>
      </c>
      <c r="E164" s="37" t="s">
        <v>1467</v>
      </c>
      <c r="F164" s="38" t="s">
        <v>1469</v>
      </c>
      <c r="G164" s="38" t="s">
        <v>118</v>
      </c>
      <c r="H164" s="38" t="s">
        <v>99</v>
      </c>
      <c r="I164" s="34" t="s">
        <v>918</v>
      </c>
      <c r="J164" s="33">
        <v>45347.0</v>
      </c>
      <c r="K164" s="33">
        <v>45421.0</v>
      </c>
      <c r="L164" s="41"/>
      <c r="M164" s="42"/>
      <c r="N164" s="68"/>
      <c r="O164" s="43">
        <v>118096.0</v>
      </c>
      <c r="P164" s="44">
        <v>118096.0</v>
      </c>
      <c r="Q164" s="42">
        <v>0.0</v>
      </c>
      <c r="R164" s="42">
        <v>0.0</v>
      </c>
      <c r="S164" s="41"/>
      <c r="T164" s="34" t="s">
        <v>47</v>
      </c>
      <c r="U164" s="33">
        <v>45421.0</v>
      </c>
      <c r="V164" s="33">
        <v>45451.0</v>
      </c>
      <c r="W164" s="107">
        <v>1.0</v>
      </c>
      <c r="X164" s="34" t="s">
        <v>100</v>
      </c>
      <c r="Y164" s="107" t="s">
        <v>66</v>
      </c>
    </row>
    <row r="165">
      <c r="A165" s="131" t="s">
        <v>5433</v>
      </c>
      <c r="B165" s="33">
        <v>45425.0</v>
      </c>
      <c r="C165" s="34">
        <v>11952.0</v>
      </c>
      <c r="D165" s="35" t="s">
        <v>5042</v>
      </c>
      <c r="E165" s="37" t="s">
        <v>5043</v>
      </c>
      <c r="F165" s="38" t="s">
        <v>5044</v>
      </c>
      <c r="G165" s="38" t="s">
        <v>182</v>
      </c>
      <c r="H165" s="38" t="s">
        <v>77</v>
      </c>
      <c r="I165" s="34" t="s">
        <v>918</v>
      </c>
      <c r="J165" s="33">
        <v>45407.0</v>
      </c>
      <c r="K165" s="33">
        <v>45421.0</v>
      </c>
      <c r="L165" s="41"/>
      <c r="M165" s="42"/>
      <c r="N165" s="68"/>
      <c r="O165" s="43">
        <v>118015.0</v>
      </c>
      <c r="P165" s="44">
        <v>118015.0</v>
      </c>
      <c r="Q165" s="42">
        <v>0.0</v>
      </c>
      <c r="R165" s="42">
        <v>0.0</v>
      </c>
      <c r="S165" s="41"/>
      <c r="T165" s="34" t="s">
        <v>47</v>
      </c>
      <c r="U165" s="33">
        <v>45421.0</v>
      </c>
      <c r="V165" s="33">
        <v>45451.0</v>
      </c>
      <c r="W165" s="107">
        <v>1.0</v>
      </c>
      <c r="X165" s="34" t="s">
        <v>100</v>
      </c>
      <c r="Y165" s="34" t="s">
        <v>204</v>
      </c>
    </row>
    <row r="166">
      <c r="A166" s="32" t="s">
        <v>5439</v>
      </c>
      <c r="B166" s="33">
        <v>45425.0</v>
      </c>
      <c r="C166" s="34">
        <v>8992.0</v>
      </c>
      <c r="D166" s="35" t="s">
        <v>1213</v>
      </c>
      <c r="E166" s="37" t="s">
        <v>1214</v>
      </c>
      <c r="F166" s="38" t="s">
        <v>1215</v>
      </c>
      <c r="G166" s="38" t="s">
        <v>59</v>
      </c>
      <c r="H166" s="38" t="s">
        <v>213</v>
      </c>
      <c r="I166" s="34" t="s">
        <v>918</v>
      </c>
      <c r="J166" s="33">
        <v>45056.0</v>
      </c>
      <c r="K166" s="33">
        <v>45421.0</v>
      </c>
      <c r="L166" s="41"/>
      <c r="M166" s="42"/>
      <c r="N166" s="68"/>
      <c r="O166" s="43">
        <v>78084.0</v>
      </c>
      <c r="P166" s="44">
        <v>78048.0</v>
      </c>
      <c r="Q166" s="42">
        <v>0.0</v>
      </c>
      <c r="R166" s="42">
        <v>0.0</v>
      </c>
      <c r="S166" s="41"/>
      <c r="T166" s="34" t="s">
        <v>47</v>
      </c>
      <c r="U166" s="33">
        <v>45422.0</v>
      </c>
      <c r="V166" s="33">
        <v>45452.0</v>
      </c>
      <c r="W166" s="107">
        <v>1.0</v>
      </c>
      <c r="X166" s="34" t="s">
        <v>50</v>
      </c>
      <c r="Y166" s="34" t="s">
        <v>66</v>
      </c>
    </row>
    <row r="167">
      <c r="A167" s="32" t="s">
        <v>5447</v>
      </c>
      <c r="B167" s="33">
        <v>45425.0</v>
      </c>
      <c r="C167" s="34">
        <v>518.0</v>
      </c>
      <c r="D167" s="35" t="s">
        <v>1568</v>
      </c>
      <c r="E167" s="37" t="s">
        <v>1569</v>
      </c>
      <c r="F167" s="38" t="s">
        <v>1570</v>
      </c>
      <c r="G167" s="38" t="s">
        <v>409</v>
      </c>
      <c r="H167" s="38" t="s">
        <v>411</v>
      </c>
      <c r="I167" s="34" t="s">
        <v>918</v>
      </c>
      <c r="J167" s="33">
        <v>44317.0</v>
      </c>
      <c r="K167" s="33">
        <v>45421.0</v>
      </c>
      <c r="L167" s="41"/>
      <c r="M167" s="42"/>
      <c r="N167" s="68"/>
      <c r="O167" s="43">
        <v>78000.0</v>
      </c>
      <c r="P167" s="43">
        <v>78000.0</v>
      </c>
      <c r="Q167" s="42">
        <v>0.0</v>
      </c>
      <c r="R167" s="60">
        <v>1560.0</v>
      </c>
      <c r="S167" s="41"/>
      <c r="T167" s="34" t="s">
        <v>67</v>
      </c>
      <c r="U167" s="33">
        <v>45421.0</v>
      </c>
      <c r="V167" s="33">
        <v>45451.0</v>
      </c>
      <c r="W167" s="107">
        <v>1.0</v>
      </c>
      <c r="X167" s="34" t="s">
        <v>50</v>
      </c>
      <c r="Y167" s="107" t="s">
        <v>66</v>
      </c>
    </row>
    <row r="168">
      <c r="A168" s="131" t="s">
        <v>5452</v>
      </c>
      <c r="B168" s="33">
        <v>45425.0</v>
      </c>
      <c r="C168" s="34">
        <v>11985.0</v>
      </c>
      <c r="D168" s="35" t="s">
        <v>5416</v>
      </c>
      <c r="E168" s="37" t="s">
        <v>5417</v>
      </c>
      <c r="F168" s="38" t="s">
        <v>5418</v>
      </c>
      <c r="G168" s="38" t="s">
        <v>517</v>
      </c>
      <c r="H168" s="38" t="s">
        <v>99</v>
      </c>
      <c r="I168" s="34" t="s">
        <v>918</v>
      </c>
      <c r="J168" s="33">
        <v>45411.0</v>
      </c>
      <c r="K168" s="33">
        <v>45421.0</v>
      </c>
      <c r="L168" s="41"/>
      <c r="M168" s="42"/>
      <c r="N168" s="68"/>
      <c r="O168" s="43">
        <v>118000.0</v>
      </c>
      <c r="P168" s="43">
        <v>118000.0</v>
      </c>
      <c r="Q168" s="42">
        <v>0.0</v>
      </c>
      <c r="R168" s="60">
        <v>4400.0</v>
      </c>
      <c r="S168" s="41"/>
      <c r="T168" s="34" t="s">
        <v>67</v>
      </c>
      <c r="U168" s="33">
        <v>45421.0</v>
      </c>
      <c r="V168" s="33">
        <v>45455.0</v>
      </c>
      <c r="W168" s="107">
        <v>1.0</v>
      </c>
      <c r="X168" s="34" t="s">
        <v>100</v>
      </c>
      <c r="Y168" s="34" t="s">
        <v>204</v>
      </c>
    </row>
    <row r="169">
      <c r="A169" s="154" t="s">
        <v>5457</v>
      </c>
      <c r="B169" s="112">
        <v>45427.0</v>
      </c>
      <c r="C169" s="90">
        <v>12109.0</v>
      </c>
      <c r="D169" s="91" t="s">
        <v>5459</v>
      </c>
      <c r="E169" s="176" t="s">
        <v>5460</v>
      </c>
      <c r="F169" s="91" t="s">
        <v>5461</v>
      </c>
      <c r="G169" s="91" t="s">
        <v>34</v>
      </c>
      <c r="H169" s="91" t="s">
        <v>35</v>
      </c>
      <c r="I169" s="90" t="s">
        <v>918</v>
      </c>
      <c r="J169" s="112">
        <v>45422.0</v>
      </c>
      <c r="K169" s="112">
        <v>45422.0</v>
      </c>
      <c r="L169" s="182"/>
      <c r="M169" s="157"/>
      <c r="N169" s="182"/>
      <c r="O169" s="157">
        <v>118000.0</v>
      </c>
      <c r="P169" s="157">
        <v>118000.0</v>
      </c>
      <c r="Q169" s="156">
        <v>0.0</v>
      </c>
      <c r="R169" s="60">
        <v>4400.0</v>
      </c>
      <c r="S169" s="177"/>
      <c r="T169" s="90" t="s">
        <v>67</v>
      </c>
      <c r="U169" s="112">
        <v>45422.0</v>
      </c>
      <c r="V169" s="112">
        <v>45466.0</v>
      </c>
      <c r="W169" s="90">
        <v>1.0</v>
      </c>
      <c r="X169" s="90" t="s">
        <v>100</v>
      </c>
      <c r="Y169" s="90" t="s">
        <v>204</v>
      </c>
    </row>
    <row r="170">
      <c r="A170" s="154" t="s">
        <v>5465</v>
      </c>
      <c r="B170" s="112">
        <v>45427.0</v>
      </c>
      <c r="C170" s="90">
        <v>7934.0</v>
      </c>
      <c r="D170" s="91" t="s">
        <v>1786</v>
      </c>
      <c r="E170" s="176" t="s">
        <v>1446</v>
      </c>
      <c r="F170" s="91" t="s">
        <v>1448</v>
      </c>
      <c r="G170" s="91" t="s">
        <v>459</v>
      </c>
      <c r="H170" s="91" t="s">
        <v>99</v>
      </c>
      <c r="I170" s="90" t="s">
        <v>918</v>
      </c>
      <c r="J170" s="112">
        <v>44929.0</v>
      </c>
      <c r="K170" s="112">
        <v>45422.0</v>
      </c>
      <c r="L170" s="177"/>
      <c r="M170" s="157"/>
      <c r="N170" s="179"/>
      <c r="O170" s="157">
        <v>118000.0</v>
      </c>
      <c r="P170" s="157">
        <v>118000.0</v>
      </c>
      <c r="Q170" s="156">
        <v>0.0</v>
      </c>
      <c r="R170" s="276">
        <v>4400.0</v>
      </c>
      <c r="S170" s="177"/>
      <c r="T170" s="90" t="s">
        <v>67</v>
      </c>
      <c r="U170" s="112">
        <v>45422.0</v>
      </c>
      <c r="V170" s="112">
        <v>45453.0</v>
      </c>
      <c r="W170" s="90">
        <v>1.0</v>
      </c>
      <c r="X170" s="90" t="s">
        <v>100</v>
      </c>
      <c r="Y170" s="90" t="s">
        <v>66</v>
      </c>
    </row>
    <row r="171">
      <c r="A171" s="278" t="s">
        <v>5474</v>
      </c>
      <c r="B171" s="112">
        <v>45427.0</v>
      </c>
      <c r="C171" s="113">
        <v>11954.0</v>
      </c>
      <c r="D171" s="98" t="s">
        <v>5476</v>
      </c>
      <c r="E171" s="176" t="s">
        <v>5477</v>
      </c>
      <c r="F171" s="91" t="s">
        <v>5478</v>
      </c>
      <c r="G171" s="91" t="s">
        <v>5479</v>
      </c>
      <c r="H171" s="91" t="s">
        <v>166</v>
      </c>
      <c r="I171" s="90" t="s">
        <v>918</v>
      </c>
      <c r="J171" s="112">
        <v>45407.0</v>
      </c>
      <c r="K171" s="112">
        <v>45422.0</v>
      </c>
      <c r="L171" s="177"/>
      <c r="M171" s="157"/>
      <c r="N171" s="179"/>
      <c r="O171" s="157">
        <v>998048.0</v>
      </c>
      <c r="P171" s="168">
        <v>998000.0</v>
      </c>
      <c r="Q171" s="42">
        <v>418000.0</v>
      </c>
      <c r="R171" s="156">
        <v>0.0</v>
      </c>
      <c r="S171" s="177"/>
      <c r="T171" s="90" t="s">
        <v>47</v>
      </c>
      <c r="U171" s="112">
        <v>45422.0</v>
      </c>
      <c r="V171" s="112">
        <v>45782.0</v>
      </c>
      <c r="W171" s="90">
        <v>12.0</v>
      </c>
      <c r="X171" s="90" t="s">
        <v>100</v>
      </c>
      <c r="Y171" s="90" t="s">
        <v>204</v>
      </c>
    </row>
    <row r="172">
      <c r="A172" s="154" t="s">
        <v>5485</v>
      </c>
      <c r="B172" s="112">
        <v>45427.0</v>
      </c>
      <c r="C172" s="90">
        <v>11954.0</v>
      </c>
      <c r="D172" s="91" t="s">
        <v>5476</v>
      </c>
      <c r="E172" s="176" t="s">
        <v>5477</v>
      </c>
      <c r="F172" s="91" t="s">
        <v>5478</v>
      </c>
      <c r="G172" s="91" t="s">
        <v>5479</v>
      </c>
      <c r="H172" s="91" t="s">
        <v>166</v>
      </c>
      <c r="I172" s="90" t="s">
        <v>918</v>
      </c>
      <c r="J172" s="112">
        <v>45407.0</v>
      </c>
      <c r="K172" s="112">
        <v>45422.0</v>
      </c>
      <c r="L172" s="177"/>
      <c r="M172" s="42">
        <v>118000.0</v>
      </c>
      <c r="N172" s="179"/>
      <c r="O172" s="157">
        <v>118086.0</v>
      </c>
      <c r="P172" s="157">
        <v>0.0</v>
      </c>
      <c r="Q172" s="156">
        <v>0.0</v>
      </c>
      <c r="R172" s="156">
        <v>0.0</v>
      </c>
      <c r="S172" s="177"/>
      <c r="T172" s="90" t="s">
        <v>328</v>
      </c>
      <c r="U172" s="33">
        <v>45427.0</v>
      </c>
      <c r="V172" s="33">
        <v>45812.0</v>
      </c>
      <c r="W172" s="90">
        <v>1.0</v>
      </c>
      <c r="X172" s="90" t="s">
        <v>100</v>
      </c>
      <c r="Y172" s="90" t="s">
        <v>66</v>
      </c>
    </row>
    <row r="173">
      <c r="A173" s="154" t="s">
        <v>5490</v>
      </c>
      <c r="B173" s="112">
        <v>45427.0</v>
      </c>
      <c r="C173" s="90">
        <v>836.0</v>
      </c>
      <c r="D173" s="91" t="s">
        <v>2125</v>
      </c>
      <c r="E173" s="176" t="s">
        <v>1756</v>
      </c>
      <c r="F173" s="91" t="s">
        <v>1757</v>
      </c>
      <c r="G173" s="91" t="s">
        <v>1758</v>
      </c>
      <c r="H173" s="91" t="s">
        <v>538</v>
      </c>
      <c r="I173" s="90" t="s">
        <v>918</v>
      </c>
      <c r="J173" s="112">
        <v>44335.0</v>
      </c>
      <c r="K173" s="112">
        <v>45422.0</v>
      </c>
      <c r="L173" s="177"/>
      <c r="M173" s="157"/>
      <c r="N173" s="179"/>
      <c r="O173" s="157">
        <v>118000.0</v>
      </c>
      <c r="P173" s="157">
        <v>118000.0</v>
      </c>
      <c r="Q173" s="156">
        <v>0.0</v>
      </c>
      <c r="R173" s="276">
        <v>826.0</v>
      </c>
      <c r="S173" s="177"/>
      <c r="T173" s="90" t="s">
        <v>67</v>
      </c>
      <c r="U173" s="112">
        <v>45423.0</v>
      </c>
      <c r="V173" s="112">
        <v>45454.0</v>
      </c>
      <c r="W173" s="90">
        <v>1.0</v>
      </c>
      <c r="X173" s="90" t="s">
        <v>100</v>
      </c>
      <c r="Y173" s="90" t="s">
        <v>66</v>
      </c>
    </row>
    <row r="174">
      <c r="A174" s="154" t="s">
        <v>5501</v>
      </c>
      <c r="B174" s="112">
        <v>45427.0</v>
      </c>
      <c r="C174" s="90">
        <v>6581.0</v>
      </c>
      <c r="D174" s="91" t="s">
        <v>2512</v>
      </c>
      <c r="E174" s="176" t="s">
        <v>2335</v>
      </c>
      <c r="F174" s="91" t="s">
        <v>2336</v>
      </c>
      <c r="G174" s="91" t="s">
        <v>2337</v>
      </c>
      <c r="H174" s="91" t="s">
        <v>35</v>
      </c>
      <c r="I174" s="90" t="s">
        <v>918</v>
      </c>
      <c r="J174" s="112">
        <v>44782.0</v>
      </c>
      <c r="K174" s="112">
        <v>45423.0</v>
      </c>
      <c r="L174" s="177"/>
      <c r="M174" s="157"/>
      <c r="N174" s="179"/>
      <c r="O174" s="157">
        <v>78000.0</v>
      </c>
      <c r="P174" s="157">
        <v>78000.0</v>
      </c>
      <c r="Q174" s="156">
        <v>0.0</v>
      </c>
      <c r="R174" s="276">
        <v>4440.0</v>
      </c>
      <c r="S174" s="177"/>
      <c r="T174" s="90" t="s">
        <v>67</v>
      </c>
      <c r="U174" s="112">
        <v>45423.0</v>
      </c>
      <c r="V174" s="112">
        <v>45457.0</v>
      </c>
      <c r="W174" s="90">
        <v>1.0</v>
      </c>
      <c r="X174" s="90" t="s">
        <v>50</v>
      </c>
      <c r="Y174" s="90" t="s">
        <v>66</v>
      </c>
    </row>
    <row r="175">
      <c r="A175" s="154" t="s">
        <v>5506</v>
      </c>
      <c r="B175" s="112">
        <v>45427.0</v>
      </c>
      <c r="C175" s="90">
        <v>8763.0</v>
      </c>
      <c r="D175" s="91" t="s">
        <v>1639</v>
      </c>
      <c r="E175" s="176" t="s">
        <v>1640</v>
      </c>
      <c r="F175" s="91" t="s">
        <v>1642</v>
      </c>
      <c r="G175" s="91" t="s">
        <v>151</v>
      </c>
      <c r="H175" s="91" t="s">
        <v>99</v>
      </c>
      <c r="I175" s="90" t="s">
        <v>918</v>
      </c>
      <c r="J175" s="112">
        <v>45027.0</v>
      </c>
      <c r="K175" s="112">
        <v>45423.0</v>
      </c>
      <c r="L175" s="177"/>
      <c r="M175" s="157"/>
      <c r="N175" s="179"/>
      <c r="O175" s="157">
        <v>78000.0</v>
      </c>
      <c r="P175" s="157">
        <v>78000.0</v>
      </c>
      <c r="Q175" s="156">
        <v>0.0</v>
      </c>
      <c r="R175" s="276">
        <v>4440.0</v>
      </c>
      <c r="S175" s="177"/>
      <c r="T175" s="90" t="s">
        <v>67</v>
      </c>
      <c r="U175" s="114">
        <v>45433.0</v>
      </c>
      <c r="V175" s="114">
        <v>45463.0</v>
      </c>
      <c r="W175" s="90">
        <v>1.0</v>
      </c>
      <c r="X175" s="90" t="s">
        <v>50</v>
      </c>
      <c r="Y175" s="90" t="s">
        <v>66</v>
      </c>
    </row>
    <row r="176">
      <c r="A176" s="154" t="s">
        <v>5512</v>
      </c>
      <c r="B176" s="112">
        <v>45427.0</v>
      </c>
      <c r="C176" s="90">
        <v>6835.0</v>
      </c>
      <c r="D176" s="91" t="s">
        <v>1185</v>
      </c>
      <c r="E176" s="176" t="s">
        <v>1186</v>
      </c>
      <c r="F176" s="91" t="s">
        <v>1187</v>
      </c>
      <c r="G176" s="91" t="s">
        <v>1188</v>
      </c>
      <c r="H176" s="91" t="s">
        <v>413</v>
      </c>
      <c r="I176" s="90" t="s">
        <v>918</v>
      </c>
      <c r="J176" s="112">
        <v>44808.0</v>
      </c>
      <c r="K176" s="112">
        <v>45423.0</v>
      </c>
      <c r="L176" s="177"/>
      <c r="M176" s="157"/>
      <c r="N176" s="182"/>
      <c r="O176" s="157">
        <v>78097.0</v>
      </c>
      <c r="P176" s="158">
        <v>78000.0</v>
      </c>
      <c r="Q176" s="156">
        <v>0.0</v>
      </c>
      <c r="R176" s="156">
        <v>0.0</v>
      </c>
      <c r="S176" s="177"/>
      <c r="T176" s="90" t="s">
        <v>47</v>
      </c>
      <c r="U176" s="112">
        <v>45423.0</v>
      </c>
      <c r="V176" s="112">
        <v>45455.0</v>
      </c>
      <c r="W176" s="90">
        <v>1.0</v>
      </c>
      <c r="X176" s="90" t="s">
        <v>50</v>
      </c>
      <c r="Y176" s="90" t="s">
        <v>66</v>
      </c>
    </row>
    <row r="177">
      <c r="A177" s="154" t="s">
        <v>5519</v>
      </c>
      <c r="B177" s="112">
        <v>45427.0</v>
      </c>
      <c r="C177" s="90">
        <v>8716.0</v>
      </c>
      <c r="D177" s="91" t="s">
        <v>4004</v>
      </c>
      <c r="E177" s="176" t="s">
        <v>1856</v>
      </c>
      <c r="F177" s="91" t="s">
        <v>1860</v>
      </c>
      <c r="G177" s="91" t="s">
        <v>1862</v>
      </c>
      <c r="H177" s="91" t="s">
        <v>1863</v>
      </c>
      <c r="I177" s="90" t="s">
        <v>918</v>
      </c>
      <c r="J177" s="112">
        <v>45021.0</v>
      </c>
      <c r="K177" s="112">
        <v>45423.0</v>
      </c>
      <c r="L177" s="177"/>
      <c r="M177" s="157"/>
      <c r="N177" s="182"/>
      <c r="O177" s="157">
        <v>118006.0</v>
      </c>
      <c r="P177" s="158">
        <v>118006.0</v>
      </c>
      <c r="Q177" s="156">
        <v>0.0</v>
      </c>
      <c r="R177" s="156">
        <v>0.0</v>
      </c>
      <c r="S177" s="177"/>
      <c r="T177" s="90" t="s">
        <v>47</v>
      </c>
      <c r="U177" s="112">
        <v>45424.0</v>
      </c>
      <c r="V177" s="112">
        <v>45455.0</v>
      </c>
      <c r="W177" s="90">
        <v>1.0</v>
      </c>
      <c r="X177" s="90" t="s">
        <v>100</v>
      </c>
      <c r="Y177" s="90" t="s">
        <v>66</v>
      </c>
    </row>
    <row r="178">
      <c r="A178" s="154" t="s">
        <v>5523</v>
      </c>
      <c r="B178" s="114">
        <v>45447.0</v>
      </c>
      <c r="C178" s="161">
        <v>5536.0</v>
      </c>
      <c r="D178" s="166" t="s">
        <v>1335</v>
      </c>
      <c r="E178" s="279" t="s">
        <v>1336</v>
      </c>
      <c r="F178" s="166" t="s">
        <v>1337</v>
      </c>
      <c r="G178" s="166" t="s">
        <v>409</v>
      </c>
      <c r="H178" s="166" t="s">
        <v>411</v>
      </c>
      <c r="I178" s="161" t="s">
        <v>1279</v>
      </c>
      <c r="J178" s="114">
        <v>44673.0</v>
      </c>
      <c r="K178" s="114">
        <v>45426.0</v>
      </c>
      <c r="L178" s="112">
        <v>45423.0</v>
      </c>
      <c r="M178" s="157"/>
      <c r="N178" s="182"/>
      <c r="O178" s="169">
        <v>50061.0</v>
      </c>
      <c r="P178" s="181">
        <v>50056.0</v>
      </c>
      <c r="Q178" s="159">
        <v>0.0</v>
      </c>
      <c r="R178" s="159">
        <v>0.0</v>
      </c>
      <c r="S178" s="177"/>
      <c r="T178" s="161" t="s">
        <v>47</v>
      </c>
      <c r="U178" s="112"/>
      <c r="V178" s="112"/>
      <c r="W178" s="161">
        <v>1.0</v>
      </c>
      <c r="X178" s="161" t="s">
        <v>50</v>
      </c>
      <c r="Y178" s="161" t="s">
        <v>66</v>
      </c>
    </row>
    <row r="179">
      <c r="A179" s="154" t="s">
        <v>5527</v>
      </c>
      <c r="B179" s="112">
        <v>45427.0</v>
      </c>
      <c r="C179" s="90">
        <v>2391.0</v>
      </c>
      <c r="D179" s="91" t="s">
        <v>1532</v>
      </c>
      <c r="E179" s="176" t="s">
        <v>1520</v>
      </c>
      <c r="F179" s="91" t="s">
        <v>1521</v>
      </c>
      <c r="G179" s="91" t="s">
        <v>1167</v>
      </c>
      <c r="H179" s="91" t="s">
        <v>166</v>
      </c>
      <c r="I179" s="90" t="s">
        <v>918</v>
      </c>
      <c r="J179" s="112">
        <v>44442.0</v>
      </c>
      <c r="K179" s="112">
        <v>45424.0</v>
      </c>
      <c r="L179" s="177"/>
      <c r="M179" s="157"/>
      <c r="N179" s="179"/>
      <c r="O179" s="157">
        <v>78060.0</v>
      </c>
      <c r="P179" s="163">
        <v>78060.0</v>
      </c>
      <c r="Q179" s="156">
        <v>0.0</v>
      </c>
      <c r="R179" s="156">
        <v>0.0</v>
      </c>
      <c r="S179" s="177"/>
      <c r="T179" s="90" t="s">
        <v>47</v>
      </c>
      <c r="U179" s="112">
        <v>45424.0</v>
      </c>
      <c r="V179" s="112">
        <v>45454.0</v>
      </c>
      <c r="W179" s="90">
        <v>1.0</v>
      </c>
      <c r="X179" s="90" t="s">
        <v>50</v>
      </c>
      <c r="Y179" s="90" t="s">
        <v>66</v>
      </c>
    </row>
    <row r="180">
      <c r="A180" s="154" t="s">
        <v>5533</v>
      </c>
      <c r="B180" s="112">
        <v>45427.0</v>
      </c>
      <c r="C180" s="34">
        <v>5716.0</v>
      </c>
      <c r="D180" s="35" t="s">
        <v>5535</v>
      </c>
      <c r="E180" s="37" t="s">
        <v>1886</v>
      </c>
      <c r="F180" s="38" t="s">
        <v>1887</v>
      </c>
      <c r="G180" s="38" t="s">
        <v>138</v>
      </c>
      <c r="H180" s="38" t="s">
        <v>99</v>
      </c>
      <c r="I180" s="34" t="s">
        <v>918</v>
      </c>
      <c r="J180" s="33">
        <v>44695.0</v>
      </c>
      <c r="K180" s="112">
        <v>45424.0</v>
      </c>
      <c r="L180" s="41"/>
      <c r="M180" s="42">
        <v>78000.0</v>
      </c>
      <c r="N180" s="68"/>
      <c r="O180" s="43">
        <v>100081.0</v>
      </c>
      <c r="P180" s="117">
        <v>100000.0</v>
      </c>
      <c r="Q180" s="42">
        <v>0.0</v>
      </c>
      <c r="R180" s="42">
        <v>0.0</v>
      </c>
      <c r="S180" s="41"/>
      <c r="T180" s="34" t="s">
        <v>47</v>
      </c>
      <c r="U180" s="112">
        <v>45424.0</v>
      </c>
      <c r="V180" s="112">
        <v>45454.0</v>
      </c>
      <c r="W180" s="90">
        <v>1.0</v>
      </c>
      <c r="X180" s="90" t="s">
        <v>50</v>
      </c>
      <c r="Y180" s="90" t="s">
        <v>66</v>
      </c>
    </row>
    <row r="181">
      <c r="A181" s="154" t="s">
        <v>5539</v>
      </c>
      <c r="B181" s="112">
        <v>45427.0</v>
      </c>
      <c r="C181" s="34">
        <v>2443.0</v>
      </c>
      <c r="D181" s="35" t="s">
        <v>1894</v>
      </c>
      <c r="E181" s="37" t="s">
        <v>1895</v>
      </c>
      <c r="F181" s="38" t="s">
        <v>1897</v>
      </c>
      <c r="G181" s="38" t="s">
        <v>75</v>
      </c>
      <c r="H181" s="38" t="s">
        <v>77</v>
      </c>
      <c r="I181" s="34" t="s">
        <v>918</v>
      </c>
      <c r="J181" s="33">
        <v>44448.0</v>
      </c>
      <c r="K181" s="112">
        <v>45424.0</v>
      </c>
      <c r="L181" s="41"/>
      <c r="M181" s="42"/>
      <c r="N181" s="68"/>
      <c r="O181" s="43">
        <v>78000.0</v>
      </c>
      <c r="P181" s="43">
        <v>78000.0</v>
      </c>
      <c r="Q181" s="42">
        <v>0.0</v>
      </c>
      <c r="R181" s="60">
        <v>4400.0</v>
      </c>
      <c r="S181" s="41"/>
      <c r="T181" s="34" t="s">
        <v>67</v>
      </c>
      <c r="U181" s="112">
        <v>45424.0</v>
      </c>
      <c r="V181" s="112">
        <v>45454.0</v>
      </c>
      <c r="W181" s="90">
        <v>1.0</v>
      </c>
      <c r="X181" s="90" t="s">
        <v>50</v>
      </c>
      <c r="Y181" s="90" t="s">
        <v>66</v>
      </c>
    </row>
    <row r="182">
      <c r="A182" s="154" t="s">
        <v>5543</v>
      </c>
      <c r="B182" s="112">
        <v>45427.0</v>
      </c>
      <c r="C182" s="34">
        <v>9459.0</v>
      </c>
      <c r="D182" s="35" t="s">
        <v>1611</v>
      </c>
      <c r="E182" s="37" t="s">
        <v>1612</v>
      </c>
      <c r="F182" s="38" t="s">
        <v>1613</v>
      </c>
      <c r="G182" s="38" t="s">
        <v>59</v>
      </c>
      <c r="H182" s="38" t="s">
        <v>213</v>
      </c>
      <c r="I182" s="34" t="s">
        <v>918</v>
      </c>
      <c r="J182" s="33">
        <v>45110.0</v>
      </c>
      <c r="K182" s="112">
        <v>45424.0</v>
      </c>
      <c r="L182" s="41"/>
      <c r="M182" s="42"/>
      <c r="N182" s="68"/>
      <c r="O182" s="42">
        <v>118000.0</v>
      </c>
      <c r="P182" s="43">
        <v>118000.0</v>
      </c>
      <c r="Q182" s="42">
        <v>0.0</v>
      </c>
      <c r="R182" s="60">
        <v>4440.0</v>
      </c>
      <c r="S182" s="41"/>
      <c r="T182" s="34" t="s">
        <v>67</v>
      </c>
      <c r="U182" s="112">
        <v>45424.0</v>
      </c>
      <c r="V182" s="112">
        <v>45454.0</v>
      </c>
      <c r="W182" s="90">
        <v>1.0</v>
      </c>
      <c r="X182" s="161" t="s">
        <v>100</v>
      </c>
      <c r="Y182" s="90" t="s">
        <v>66</v>
      </c>
    </row>
    <row r="183">
      <c r="A183" s="154" t="s">
        <v>5549</v>
      </c>
      <c r="B183" s="112">
        <v>45427.0</v>
      </c>
      <c r="C183" s="34">
        <v>1865.0</v>
      </c>
      <c r="D183" s="35" t="s">
        <v>3193</v>
      </c>
      <c r="E183" s="37" t="s">
        <v>1048</v>
      </c>
      <c r="F183" s="38" t="s">
        <v>1050</v>
      </c>
      <c r="G183" s="38" t="s">
        <v>1051</v>
      </c>
      <c r="H183" s="38" t="s">
        <v>1052</v>
      </c>
      <c r="I183" s="34" t="s">
        <v>918</v>
      </c>
      <c r="J183" s="33">
        <v>44405.0</v>
      </c>
      <c r="K183" s="112">
        <v>45424.0</v>
      </c>
      <c r="L183" s="41"/>
      <c r="M183" s="42">
        <v>78000.0</v>
      </c>
      <c r="N183" s="33"/>
      <c r="O183" s="42">
        <v>78054.0</v>
      </c>
      <c r="P183" s="117">
        <v>78000.0</v>
      </c>
      <c r="Q183" s="42">
        <v>0.0</v>
      </c>
      <c r="R183" s="42">
        <v>0.0</v>
      </c>
      <c r="S183" s="41"/>
      <c r="T183" s="34" t="s">
        <v>47</v>
      </c>
      <c r="U183" s="112">
        <v>45424.0</v>
      </c>
      <c r="V183" s="112">
        <v>45454.0</v>
      </c>
      <c r="W183" s="90">
        <v>1.0</v>
      </c>
      <c r="X183" s="90" t="s">
        <v>50</v>
      </c>
      <c r="Y183" s="90" t="s">
        <v>66</v>
      </c>
    </row>
    <row r="184">
      <c r="A184" s="154" t="s">
        <v>5554</v>
      </c>
      <c r="B184" s="112">
        <v>45427.0</v>
      </c>
      <c r="C184" s="34">
        <v>10267.0</v>
      </c>
      <c r="D184" s="35" t="s">
        <v>1428</v>
      </c>
      <c r="E184" s="37" t="s">
        <v>1429</v>
      </c>
      <c r="F184" s="38" t="s">
        <v>1430</v>
      </c>
      <c r="G184" s="38" t="s">
        <v>1431</v>
      </c>
      <c r="H184" s="38" t="s">
        <v>99</v>
      </c>
      <c r="I184" s="34" t="s">
        <v>918</v>
      </c>
      <c r="J184" s="33">
        <v>45198.0</v>
      </c>
      <c r="K184" s="112">
        <v>45424.0</v>
      </c>
      <c r="L184" s="41"/>
      <c r="M184" s="42"/>
      <c r="N184" s="68"/>
      <c r="O184" s="42">
        <v>118037.0</v>
      </c>
      <c r="P184" s="117">
        <v>118037.0</v>
      </c>
      <c r="Q184" s="42">
        <v>0.0</v>
      </c>
      <c r="R184" s="42">
        <v>0.0</v>
      </c>
      <c r="S184" s="41"/>
      <c r="T184" s="34" t="s">
        <v>47</v>
      </c>
      <c r="U184" s="114">
        <v>45428.0</v>
      </c>
      <c r="V184" s="114">
        <v>45458.0</v>
      </c>
      <c r="W184" s="34">
        <v>1.0</v>
      </c>
      <c r="X184" s="34" t="s">
        <v>100</v>
      </c>
      <c r="Y184" s="34" t="s">
        <v>66</v>
      </c>
    </row>
    <row r="185">
      <c r="A185" s="154" t="s">
        <v>5565</v>
      </c>
      <c r="B185" s="112">
        <v>45427.0</v>
      </c>
      <c r="C185" s="34">
        <v>7090.0</v>
      </c>
      <c r="D185" s="35" t="s">
        <v>1474</v>
      </c>
      <c r="E185" s="37" t="s">
        <v>1176</v>
      </c>
      <c r="F185" s="140" t="s">
        <v>1177</v>
      </c>
      <c r="G185" s="38" t="s">
        <v>118</v>
      </c>
      <c r="H185" s="38" t="s">
        <v>99</v>
      </c>
      <c r="I185" s="34" t="s">
        <v>918</v>
      </c>
      <c r="J185" s="33">
        <v>44833.0</v>
      </c>
      <c r="K185" s="112">
        <v>45424.0</v>
      </c>
      <c r="L185" s="41"/>
      <c r="M185" s="42"/>
      <c r="N185" s="68"/>
      <c r="O185" s="43">
        <v>118000.0</v>
      </c>
      <c r="P185" s="43">
        <v>118000.0</v>
      </c>
      <c r="Q185" s="42">
        <v>0.0</v>
      </c>
      <c r="R185" s="60">
        <v>2360.0</v>
      </c>
      <c r="S185" s="41"/>
      <c r="T185" s="34" t="s">
        <v>67</v>
      </c>
      <c r="U185" s="112">
        <v>45424.0</v>
      </c>
      <c r="V185" s="112">
        <v>45454.0</v>
      </c>
      <c r="W185" s="90">
        <v>1.0</v>
      </c>
      <c r="X185" s="34" t="s">
        <v>100</v>
      </c>
      <c r="Y185" s="90" t="s">
        <v>66</v>
      </c>
    </row>
    <row r="186">
      <c r="A186" s="278" t="s">
        <v>5577</v>
      </c>
      <c r="B186" s="112">
        <v>45427.0</v>
      </c>
      <c r="C186" s="34">
        <v>2316.0</v>
      </c>
      <c r="D186" s="35" t="s">
        <v>5579</v>
      </c>
      <c r="E186" s="37" t="s">
        <v>5580</v>
      </c>
      <c r="F186" s="38" t="s">
        <v>5581</v>
      </c>
      <c r="G186" s="38" t="s">
        <v>138</v>
      </c>
      <c r="H186" s="38" t="s">
        <v>99</v>
      </c>
      <c r="I186" s="34" t="s">
        <v>918</v>
      </c>
      <c r="J186" s="33">
        <v>44438.0</v>
      </c>
      <c r="K186" s="112">
        <v>45424.0</v>
      </c>
      <c r="L186" s="41"/>
      <c r="M186" s="42"/>
      <c r="N186" s="68"/>
      <c r="O186" s="43">
        <v>78081.0</v>
      </c>
      <c r="P186" s="117">
        <v>78000.0</v>
      </c>
      <c r="Q186" s="42">
        <v>0.0</v>
      </c>
      <c r="R186" s="42">
        <v>0.0</v>
      </c>
      <c r="S186" s="41"/>
      <c r="T186" s="34" t="s">
        <v>47</v>
      </c>
      <c r="U186" s="112">
        <v>45425.0</v>
      </c>
      <c r="V186" s="112">
        <v>45455.0</v>
      </c>
      <c r="W186" s="90">
        <v>1.0</v>
      </c>
      <c r="X186" s="34" t="s">
        <v>50</v>
      </c>
      <c r="Y186" s="161" t="s">
        <v>204</v>
      </c>
    </row>
    <row r="187">
      <c r="A187" s="154" t="s">
        <v>5585</v>
      </c>
      <c r="B187" s="112">
        <v>45427.0</v>
      </c>
      <c r="C187" s="34">
        <v>5447.0</v>
      </c>
      <c r="D187" s="35" t="s">
        <v>1295</v>
      </c>
      <c r="E187" s="37" t="s">
        <v>1296</v>
      </c>
      <c r="F187" s="38" t="s">
        <v>1298</v>
      </c>
      <c r="G187" s="38" t="s">
        <v>1300</v>
      </c>
      <c r="H187" s="38" t="s">
        <v>213</v>
      </c>
      <c r="I187" s="34" t="s">
        <v>918</v>
      </c>
      <c r="J187" s="33">
        <v>44663.0</v>
      </c>
      <c r="K187" s="112">
        <v>45424.0</v>
      </c>
      <c r="L187" s="33"/>
      <c r="M187" s="42"/>
      <c r="N187" s="33"/>
      <c r="O187" s="43">
        <v>118007.0</v>
      </c>
      <c r="P187" s="117">
        <v>118007.0</v>
      </c>
      <c r="Q187" s="42">
        <v>0.0</v>
      </c>
      <c r="R187" s="42">
        <v>0.0</v>
      </c>
      <c r="S187" s="41"/>
      <c r="T187" s="34" t="s">
        <v>47</v>
      </c>
      <c r="U187" s="112">
        <v>45425.0</v>
      </c>
      <c r="V187" s="112">
        <v>45455.0</v>
      </c>
      <c r="W187" s="90">
        <v>1.0</v>
      </c>
      <c r="X187" s="34" t="s">
        <v>100</v>
      </c>
      <c r="Y187" s="90" t="s">
        <v>66</v>
      </c>
    </row>
    <row r="188">
      <c r="A188" s="154" t="s">
        <v>5591</v>
      </c>
      <c r="B188" s="112">
        <v>45427.0</v>
      </c>
      <c r="C188" s="34">
        <v>3848.0</v>
      </c>
      <c r="D188" s="35" t="s">
        <v>90</v>
      </c>
      <c r="E188" s="37" t="s">
        <v>92</v>
      </c>
      <c r="F188" s="38" t="s">
        <v>1110</v>
      </c>
      <c r="G188" s="38" t="s">
        <v>96</v>
      </c>
      <c r="H188" s="38" t="s">
        <v>63</v>
      </c>
      <c r="I188" s="34" t="s">
        <v>918</v>
      </c>
      <c r="J188" s="33">
        <v>44554.0</v>
      </c>
      <c r="K188" s="112">
        <v>45424.0</v>
      </c>
      <c r="L188" s="41"/>
      <c r="M188" s="42"/>
      <c r="N188" s="41"/>
      <c r="O188" s="43">
        <v>78000.0</v>
      </c>
      <c r="P188" s="43">
        <v>78000.0</v>
      </c>
      <c r="Q188" s="42">
        <v>0.0</v>
      </c>
      <c r="R188" s="60">
        <v>4400.0</v>
      </c>
      <c r="S188" s="41"/>
      <c r="T188" s="34" t="s">
        <v>67</v>
      </c>
      <c r="U188" s="112">
        <v>45424.0</v>
      </c>
      <c r="V188" s="112">
        <v>45454.0</v>
      </c>
      <c r="W188" s="90">
        <v>1.0</v>
      </c>
      <c r="X188" s="34" t="s">
        <v>50</v>
      </c>
      <c r="Y188" s="90" t="s">
        <v>66</v>
      </c>
    </row>
    <row r="189">
      <c r="A189" s="171" t="s">
        <v>5597</v>
      </c>
      <c r="B189" s="112">
        <v>45427.0</v>
      </c>
      <c r="C189" s="34">
        <v>9096.0</v>
      </c>
      <c r="D189" s="35" t="s">
        <v>1822</v>
      </c>
      <c r="E189" s="37" t="s">
        <v>1515</v>
      </c>
      <c r="F189" s="38" t="s">
        <v>1517</v>
      </c>
      <c r="G189" s="38" t="s">
        <v>1167</v>
      </c>
      <c r="H189" s="38" t="s">
        <v>166</v>
      </c>
      <c r="I189" s="34" t="s">
        <v>918</v>
      </c>
      <c r="J189" s="33">
        <v>45068.0</v>
      </c>
      <c r="K189" s="112">
        <v>45425.0</v>
      </c>
      <c r="L189" s="41"/>
      <c r="M189" s="42"/>
      <c r="N189" s="68"/>
      <c r="O189" s="43">
        <v>78000.0</v>
      </c>
      <c r="P189" s="43">
        <v>78000.0</v>
      </c>
      <c r="Q189" s="42">
        <v>0.0</v>
      </c>
      <c r="R189" s="60">
        <v>4440.0</v>
      </c>
      <c r="S189" s="41"/>
      <c r="T189" s="34" t="s">
        <v>67</v>
      </c>
      <c r="U189" s="112">
        <v>45425.0</v>
      </c>
      <c r="V189" s="112">
        <v>45455.0</v>
      </c>
      <c r="W189" s="90">
        <v>1.0</v>
      </c>
      <c r="X189" s="34" t="s">
        <v>50</v>
      </c>
      <c r="Y189" s="90" t="s">
        <v>66</v>
      </c>
    </row>
    <row r="190">
      <c r="A190" s="171" t="s">
        <v>5607</v>
      </c>
      <c r="B190" s="112">
        <v>45427.0</v>
      </c>
      <c r="C190" s="34">
        <v>6899.0</v>
      </c>
      <c r="D190" s="35" t="s">
        <v>3183</v>
      </c>
      <c r="E190" s="37" t="s">
        <v>1946</v>
      </c>
      <c r="F190" s="38" t="s">
        <v>1947</v>
      </c>
      <c r="G190" s="38" t="s">
        <v>241</v>
      </c>
      <c r="H190" s="38" t="s">
        <v>99</v>
      </c>
      <c r="I190" s="34" t="s">
        <v>918</v>
      </c>
      <c r="J190" s="33">
        <v>44812.0</v>
      </c>
      <c r="K190" s="112">
        <v>45425.0</v>
      </c>
      <c r="L190" s="41"/>
      <c r="M190" s="42"/>
      <c r="N190" s="68"/>
      <c r="O190" s="43">
        <v>78000.0</v>
      </c>
      <c r="P190" s="43">
        <v>78000.0</v>
      </c>
      <c r="Q190" s="42">
        <v>0.0</v>
      </c>
      <c r="R190" s="60">
        <v>546.0</v>
      </c>
      <c r="S190" s="41"/>
      <c r="T190" s="34" t="s">
        <v>67</v>
      </c>
      <c r="U190" s="112">
        <v>45425.0</v>
      </c>
      <c r="V190" s="112">
        <v>45455.0</v>
      </c>
      <c r="W190" s="90">
        <v>1.0</v>
      </c>
      <c r="X190" s="34" t="s">
        <v>50</v>
      </c>
      <c r="Y190" s="90" t="s">
        <v>66</v>
      </c>
    </row>
    <row r="191">
      <c r="A191" s="171" t="s">
        <v>5612</v>
      </c>
      <c r="B191" s="112">
        <v>45427.0</v>
      </c>
      <c r="C191" s="34">
        <v>376.0</v>
      </c>
      <c r="D191" s="35" t="s">
        <v>2232</v>
      </c>
      <c r="E191" s="37" t="s">
        <v>405</v>
      </c>
      <c r="F191" s="38" t="s">
        <v>2237</v>
      </c>
      <c r="G191" s="38" t="s">
        <v>409</v>
      </c>
      <c r="H191" s="38" t="s">
        <v>411</v>
      </c>
      <c r="I191" s="34" t="s">
        <v>918</v>
      </c>
      <c r="J191" s="33">
        <v>44307.0</v>
      </c>
      <c r="K191" s="112">
        <v>45425.0</v>
      </c>
      <c r="L191" s="41"/>
      <c r="M191" s="42"/>
      <c r="N191" s="68"/>
      <c r="O191" s="43">
        <v>78081.0</v>
      </c>
      <c r="P191" s="44">
        <v>78081.0</v>
      </c>
      <c r="Q191" s="42">
        <v>0.0</v>
      </c>
      <c r="R191" s="42">
        <v>0.0</v>
      </c>
      <c r="S191" s="41"/>
      <c r="T191" s="34" t="s">
        <v>47</v>
      </c>
      <c r="U191" s="114">
        <v>45427.0</v>
      </c>
      <c r="V191" s="114">
        <v>45460.0</v>
      </c>
      <c r="W191" s="90">
        <v>1.0</v>
      </c>
      <c r="X191" s="34" t="s">
        <v>50</v>
      </c>
      <c r="Y191" s="90" t="s">
        <v>66</v>
      </c>
    </row>
    <row r="192">
      <c r="A192" s="171" t="s">
        <v>5616</v>
      </c>
      <c r="B192" s="112">
        <v>45427.0</v>
      </c>
      <c r="C192" s="34">
        <v>9805.0</v>
      </c>
      <c r="D192" s="35" t="s">
        <v>2348</v>
      </c>
      <c r="E192" s="37" t="s">
        <v>2090</v>
      </c>
      <c r="F192" s="38" t="s">
        <v>2091</v>
      </c>
      <c r="G192" s="38" t="s">
        <v>151</v>
      </c>
      <c r="H192" s="38" t="s">
        <v>99</v>
      </c>
      <c r="I192" s="34" t="s">
        <v>918</v>
      </c>
      <c r="J192" s="33">
        <v>45148.0</v>
      </c>
      <c r="K192" s="112">
        <v>45425.0</v>
      </c>
      <c r="L192" s="41"/>
      <c r="M192" s="42"/>
      <c r="N192" s="68"/>
      <c r="O192" s="43">
        <v>78000.0</v>
      </c>
      <c r="P192" s="43">
        <v>78000.0</v>
      </c>
      <c r="Q192" s="42">
        <v>0.0</v>
      </c>
      <c r="R192" s="60">
        <v>4440.0</v>
      </c>
      <c r="S192" s="41"/>
      <c r="T192" s="34" t="s">
        <v>67</v>
      </c>
      <c r="U192" s="112">
        <v>45425.0</v>
      </c>
      <c r="V192" s="114">
        <v>45463.0</v>
      </c>
      <c r="W192" s="90">
        <v>1.0</v>
      </c>
      <c r="X192" s="34" t="s">
        <v>50</v>
      </c>
      <c r="Y192" s="90" t="s">
        <v>66</v>
      </c>
    </row>
    <row r="193">
      <c r="A193" s="171" t="s">
        <v>5620</v>
      </c>
      <c r="B193" s="112">
        <v>45427.0</v>
      </c>
      <c r="C193" s="34">
        <v>2640.0</v>
      </c>
      <c r="D193" s="35" t="s">
        <v>1615</v>
      </c>
      <c r="E193" s="37" t="s">
        <v>780</v>
      </c>
      <c r="F193" s="38" t="s">
        <v>781</v>
      </c>
      <c r="G193" s="38" t="s">
        <v>118</v>
      </c>
      <c r="H193" s="38" t="s">
        <v>99</v>
      </c>
      <c r="I193" s="34" t="s">
        <v>918</v>
      </c>
      <c r="J193" s="33">
        <v>44461.0</v>
      </c>
      <c r="K193" s="112">
        <v>45425.0</v>
      </c>
      <c r="L193" s="33"/>
      <c r="M193" s="42"/>
      <c r="N193" s="68"/>
      <c r="O193" s="43">
        <v>78046.0</v>
      </c>
      <c r="P193" s="44">
        <v>78000.0</v>
      </c>
      <c r="Q193" s="42">
        <v>0.0</v>
      </c>
      <c r="R193" s="42">
        <v>0.0</v>
      </c>
      <c r="S193" s="34"/>
      <c r="T193" s="34" t="s">
        <v>47</v>
      </c>
      <c r="U193" s="112">
        <v>45425.0</v>
      </c>
      <c r="V193" s="112">
        <v>45455.0</v>
      </c>
      <c r="W193" s="90">
        <v>1.0</v>
      </c>
      <c r="X193" s="34" t="s">
        <v>50</v>
      </c>
      <c r="Y193" s="90" t="s">
        <v>66</v>
      </c>
    </row>
    <row r="194">
      <c r="A194" s="171" t="s">
        <v>5623</v>
      </c>
      <c r="B194" s="112">
        <v>45427.0</v>
      </c>
      <c r="C194" s="34">
        <v>4723.0</v>
      </c>
      <c r="D194" s="35" t="s">
        <v>5626</v>
      </c>
      <c r="E194" s="37" t="s">
        <v>146</v>
      </c>
      <c r="F194" s="38" t="s">
        <v>149</v>
      </c>
      <c r="G194" s="38" t="s">
        <v>151</v>
      </c>
      <c r="H194" s="38" t="s">
        <v>99</v>
      </c>
      <c r="I194" s="34" t="s">
        <v>918</v>
      </c>
      <c r="J194" s="33">
        <v>44611.0</v>
      </c>
      <c r="K194" s="112">
        <v>45425.0</v>
      </c>
      <c r="L194" s="41"/>
      <c r="M194" s="42">
        <v>78000.0</v>
      </c>
      <c r="N194" s="68"/>
      <c r="O194" s="43">
        <v>156051.0</v>
      </c>
      <c r="P194" s="44">
        <v>156000.0</v>
      </c>
      <c r="Q194" s="42">
        <v>0.0</v>
      </c>
      <c r="R194" s="42">
        <v>0.0</v>
      </c>
      <c r="S194" s="41"/>
      <c r="T194" s="34" t="s">
        <v>47</v>
      </c>
      <c r="U194" s="112">
        <v>45425.0</v>
      </c>
      <c r="V194" s="112">
        <v>45455.0</v>
      </c>
      <c r="W194" s="90">
        <v>1.0</v>
      </c>
      <c r="X194" s="34" t="s">
        <v>50</v>
      </c>
      <c r="Y194" s="90" t="s">
        <v>66</v>
      </c>
    </row>
    <row r="195">
      <c r="A195" s="171" t="s">
        <v>5630</v>
      </c>
      <c r="B195" s="112">
        <v>45427.0</v>
      </c>
      <c r="C195" s="34">
        <v>4723.0</v>
      </c>
      <c r="D195" s="35" t="s">
        <v>5626</v>
      </c>
      <c r="E195" s="37" t="s">
        <v>146</v>
      </c>
      <c r="F195" s="38" t="s">
        <v>2033</v>
      </c>
      <c r="G195" s="38" t="s">
        <v>151</v>
      </c>
      <c r="H195" s="38" t="s">
        <v>99</v>
      </c>
      <c r="I195" s="34" t="s">
        <v>918</v>
      </c>
      <c r="J195" s="33">
        <v>44611.0</v>
      </c>
      <c r="K195" s="112">
        <v>45425.0</v>
      </c>
      <c r="L195" s="41"/>
      <c r="M195" s="42">
        <v>78000.0</v>
      </c>
      <c r="N195" s="68"/>
      <c r="O195" s="43">
        <v>78000.0</v>
      </c>
      <c r="P195" s="43">
        <v>0.0</v>
      </c>
      <c r="Q195" s="42">
        <v>0.0</v>
      </c>
      <c r="R195" s="42">
        <v>0.0</v>
      </c>
      <c r="S195" s="41"/>
      <c r="T195" s="34" t="s">
        <v>98</v>
      </c>
      <c r="U195" s="112">
        <v>45425.0</v>
      </c>
      <c r="V195" s="114">
        <v>45463.0</v>
      </c>
      <c r="W195" s="90">
        <v>1.0</v>
      </c>
      <c r="X195" s="34" t="s">
        <v>50</v>
      </c>
      <c r="Y195" s="90" t="s">
        <v>66</v>
      </c>
    </row>
    <row r="196">
      <c r="A196" s="171" t="s">
        <v>5634</v>
      </c>
      <c r="B196" s="112">
        <v>45427.0</v>
      </c>
      <c r="C196" s="34">
        <v>8463.0</v>
      </c>
      <c r="D196" s="35" t="s">
        <v>1927</v>
      </c>
      <c r="E196" s="37" t="s">
        <v>1928</v>
      </c>
      <c r="F196" s="38" t="s">
        <v>1929</v>
      </c>
      <c r="G196" s="38" t="s">
        <v>689</v>
      </c>
      <c r="H196" s="38" t="s">
        <v>35</v>
      </c>
      <c r="I196" s="34" t="s">
        <v>918</v>
      </c>
      <c r="J196" s="33">
        <v>44988.0</v>
      </c>
      <c r="K196" s="112">
        <v>45425.0</v>
      </c>
      <c r="L196" s="41"/>
      <c r="M196" s="42"/>
      <c r="N196" s="68"/>
      <c r="O196" s="43">
        <v>118054.0</v>
      </c>
      <c r="P196" s="44">
        <v>118054.0</v>
      </c>
      <c r="Q196" s="42">
        <v>0.0</v>
      </c>
      <c r="R196" s="42">
        <v>0.0</v>
      </c>
      <c r="S196" s="41"/>
      <c r="T196" s="34" t="s">
        <v>47</v>
      </c>
      <c r="U196" s="112">
        <v>45425.0</v>
      </c>
      <c r="V196" s="112">
        <v>45455.0</v>
      </c>
      <c r="W196" s="90">
        <v>1.0</v>
      </c>
      <c r="X196" s="34" t="s">
        <v>100</v>
      </c>
      <c r="Y196" s="90" t="s">
        <v>66</v>
      </c>
    </row>
    <row r="197">
      <c r="A197" s="171" t="s">
        <v>5640</v>
      </c>
      <c r="B197" s="112">
        <v>45427.0</v>
      </c>
      <c r="C197" s="34">
        <v>7485.0</v>
      </c>
      <c r="D197" s="35" t="s">
        <v>1739</v>
      </c>
      <c r="E197" s="37" t="s">
        <v>1647</v>
      </c>
      <c r="F197" s="38" t="s">
        <v>1741</v>
      </c>
      <c r="G197" s="38" t="s">
        <v>251</v>
      </c>
      <c r="H197" s="38" t="s">
        <v>166</v>
      </c>
      <c r="I197" s="34" t="s">
        <v>918</v>
      </c>
      <c r="J197" s="33">
        <v>44872.0</v>
      </c>
      <c r="K197" s="112">
        <v>45425.0</v>
      </c>
      <c r="L197" s="41"/>
      <c r="M197" s="42"/>
      <c r="N197" s="68"/>
      <c r="O197" s="43">
        <v>78000.0</v>
      </c>
      <c r="P197" s="43">
        <v>78000.0</v>
      </c>
      <c r="Q197" s="42">
        <v>0.0</v>
      </c>
      <c r="R197" s="60">
        <v>4400.0</v>
      </c>
      <c r="S197" s="41"/>
      <c r="T197" s="34" t="s">
        <v>67</v>
      </c>
      <c r="U197" s="112">
        <v>45425.0</v>
      </c>
      <c r="V197" s="112">
        <v>45455.0</v>
      </c>
      <c r="W197" s="90">
        <v>1.0</v>
      </c>
      <c r="X197" s="34" t="s">
        <v>50</v>
      </c>
      <c r="Y197" s="90" t="s">
        <v>66</v>
      </c>
    </row>
    <row r="198">
      <c r="A198" s="171" t="s">
        <v>5647</v>
      </c>
      <c r="B198" s="112">
        <v>45427.0</v>
      </c>
      <c r="C198" s="34">
        <v>3621.0</v>
      </c>
      <c r="D198" s="35" t="s">
        <v>972</v>
      </c>
      <c r="E198" s="37" t="s">
        <v>973</v>
      </c>
      <c r="F198" s="38" t="s">
        <v>974</v>
      </c>
      <c r="G198" s="38" t="s">
        <v>514</v>
      </c>
      <c r="H198" s="38" t="s">
        <v>63</v>
      </c>
      <c r="I198" s="34" t="s">
        <v>918</v>
      </c>
      <c r="J198" s="33">
        <v>44535.0</v>
      </c>
      <c r="K198" s="112">
        <v>45425.0</v>
      </c>
      <c r="L198" s="41"/>
      <c r="M198" s="42"/>
      <c r="N198" s="68"/>
      <c r="O198" s="43">
        <v>78000.0</v>
      </c>
      <c r="P198" s="43">
        <v>78000.0</v>
      </c>
      <c r="Q198" s="42">
        <v>0.0</v>
      </c>
      <c r="R198" s="60">
        <v>4440.0</v>
      </c>
      <c r="S198" s="41"/>
      <c r="T198" s="34" t="s">
        <v>67</v>
      </c>
      <c r="U198" s="112">
        <v>45425.0</v>
      </c>
      <c r="V198" s="114">
        <v>45457.0</v>
      </c>
      <c r="W198" s="90">
        <v>1.0</v>
      </c>
      <c r="X198" s="34" t="s">
        <v>50</v>
      </c>
      <c r="Y198" s="90" t="s">
        <v>66</v>
      </c>
    </row>
    <row r="199">
      <c r="A199" s="171" t="s">
        <v>5651</v>
      </c>
      <c r="B199" s="112">
        <v>45427.0</v>
      </c>
      <c r="C199" s="34">
        <v>11472.0</v>
      </c>
      <c r="D199" s="35" t="s">
        <v>1289</v>
      </c>
      <c r="E199" s="37" t="s">
        <v>1290</v>
      </c>
      <c r="F199" s="38" t="s">
        <v>1291</v>
      </c>
      <c r="G199" s="38" t="s">
        <v>357</v>
      </c>
      <c r="H199" s="38" t="s">
        <v>166</v>
      </c>
      <c r="I199" s="34" t="s">
        <v>918</v>
      </c>
      <c r="J199" s="33">
        <v>45351.0</v>
      </c>
      <c r="K199" s="112">
        <v>45425.0</v>
      </c>
      <c r="L199" s="41"/>
      <c r="M199" s="42"/>
      <c r="N199" s="68"/>
      <c r="O199" s="43">
        <v>118007.0</v>
      </c>
      <c r="P199" s="44">
        <v>118007.0</v>
      </c>
      <c r="Q199" s="42">
        <v>0.0</v>
      </c>
      <c r="R199" s="42">
        <v>0.0</v>
      </c>
      <c r="S199" s="41"/>
      <c r="T199" s="34" t="s">
        <v>47</v>
      </c>
      <c r="U199" s="112">
        <v>45426.0</v>
      </c>
      <c r="V199" s="114">
        <v>45456.0</v>
      </c>
      <c r="W199" s="90">
        <v>1.0</v>
      </c>
      <c r="X199" s="34" t="s">
        <v>100</v>
      </c>
      <c r="Y199" s="90" t="s">
        <v>66</v>
      </c>
    </row>
    <row r="200">
      <c r="A200" s="171" t="s">
        <v>5655</v>
      </c>
      <c r="B200" s="112">
        <v>45427.0</v>
      </c>
      <c r="C200" s="34">
        <v>11234.0</v>
      </c>
      <c r="D200" s="35" t="s">
        <v>353</v>
      </c>
      <c r="E200" s="37" t="s">
        <v>354</v>
      </c>
      <c r="F200" s="38" t="s">
        <v>355</v>
      </c>
      <c r="G200" s="38" t="s">
        <v>357</v>
      </c>
      <c r="H200" s="38" t="s">
        <v>166</v>
      </c>
      <c r="I200" s="34" t="s">
        <v>918</v>
      </c>
      <c r="J200" s="33">
        <v>45323.0</v>
      </c>
      <c r="K200" s="112">
        <v>45425.0</v>
      </c>
      <c r="L200" s="41"/>
      <c r="M200" s="42"/>
      <c r="N200" s="68"/>
      <c r="O200" s="43">
        <v>118014.0</v>
      </c>
      <c r="P200" s="44">
        <v>118000.0</v>
      </c>
      <c r="Q200" s="42">
        <v>0.0</v>
      </c>
      <c r="R200" s="42">
        <v>0.0</v>
      </c>
      <c r="S200" s="41"/>
      <c r="T200" s="34" t="s">
        <v>47</v>
      </c>
      <c r="U200" s="112">
        <v>45425.0</v>
      </c>
      <c r="V200" s="114">
        <v>45457.0</v>
      </c>
      <c r="W200" s="90">
        <v>1.0</v>
      </c>
      <c r="X200" s="34" t="s">
        <v>100</v>
      </c>
      <c r="Y200" s="90" t="s">
        <v>66</v>
      </c>
    </row>
    <row r="201">
      <c r="A201" s="171" t="s">
        <v>5659</v>
      </c>
      <c r="B201" s="112">
        <v>45427.0</v>
      </c>
      <c r="C201" s="34">
        <v>856.0</v>
      </c>
      <c r="D201" s="35" t="s">
        <v>1347</v>
      </c>
      <c r="E201" s="37" t="s">
        <v>1348</v>
      </c>
      <c r="F201" s="38" t="s">
        <v>1347</v>
      </c>
      <c r="G201" s="38" t="s">
        <v>1300</v>
      </c>
      <c r="H201" s="38" t="s">
        <v>213</v>
      </c>
      <c r="I201" s="34" t="s">
        <v>918</v>
      </c>
      <c r="J201" s="33">
        <v>44335.0</v>
      </c>
      <c r="K201" s="112">
        <v>45425.0</v>
      </c>
      <c r="L201" s="41"/>
      <c r="M201" s="42"/>
      <c r="N201" s="68"/>
      <c r="O201" s="43">
        <v>78000.0</v>
      </c>
      <c r="P201" s="43">
        <v>78000.0</v>
      </c>
      <c r="Q201" s="42">
        <v>0.0</v>
      </c>
      <c r="R201" s="60">
        <v>4400.0</v>
      </c>
      <c r="S201" s="41"/>
      <c r="T201" s="34" t="s">
        <v>67</v>
      </c>
      <c r="U201" s="112">
        <v>45425.0</v>
      </c>
      <c r="V201" s="114">
        <v>45456.0</v>
      </c>
      <c r="W201" s="90">
        <v>1.0</v>
      </c>
      <c r="X201" s="34" t="s">
        <v>50</v>
      </c>
      <c r="Y201" s="90" t="s">
        <v>66</v>
      </c>
    </row>
    <row r="202">
      <c r="A202" s="171" t="s">
        <v>5664</v>
      </c>
      <c r="B202" s="112">
        <v>45427.0</v>
      </c>
      <c r="C202" s="34">
        <v>11171.0</v>
      </c>
      <c r="D202" s="35" t="s">
        <v>2038</v>
      </c>
      <c r="E202" s="37" t="s">
        <v>382</v>
      </c>
      <c r="F202" s="38" t="s">
        <v>384</v>
      </c>
      <c r="G202" s="38" t="s">
        <v>357</v>
      </c>
      <c r="H202" s="38" t="s">
        <v>166</v>
      </c>
      <c r="I202" s="34" t="s">
        <v>918</v>
      </c>
      <c r="J202" s="33">
        <v>45317.0</v>
      </c>
      <c r="K202" s="112">
        <v>45425.0</v>
      </c>
      <c r="L202" s="41"/>
      <c r="M202" s="42"/>
      <c r="N202" s="68"/>
      <c r="O202" s="43">
        <v>118037.0</v>
      </c>
      <c r="P202" s="44">
        <v>118037.0</v>
      </c>
      <c r="Q202" s="42">
        <v>0.0</v>
      </c>
      <c r="R202" s="42">
        <v>0.0</v>
      </c>
      <c r="S202" s="41"/>
      <c r="T202" s="34" t="s">
        <v>47</v>
      </c>
      <c r="U202" s="112">
        <v>45425.0</v>
      </c>
      <c r="V202" s="114">
        <v>45455.0</v>
      </c>
      <c r="W202" s="90">
        <v>1.0</v>
      </c>
      <c r="X202" s="34" t="s">
        <v>100</v>
      </c>
      <c r="Y202" s="90" t="s">
        <v>66</v>
      </c>
    </row>
    <row r="203">
      <c r="A203" s="171" t="s">
        <v>5668</v>
      </c>
      <c r="B203" s="112">
        <v>45427.0</v>
      </c>
      <c r="C203" s="34">
        <v>11183.0</v>
      </c>
      <c r="D203" s="35" t="s">
        <v>1992</v>
      </c>
      <c r="E203" s="37" t="s">
        <v>1986</v>
      </c>
      <c r="F203" s="38" t="s">
        <v>1988</v>
      </c>
      <c r="G203" s="38" t="s">
        <v>75</v>
      </c>
      <c r="H203" s="38" t="s">
        <v>77</v>
      </c>
      <c r="I203" s="34" t="s">
        <v>918</v>
      </c>
      <c r="J203" s="33">
        <v>45319.0</v>
      </c>
      <c r="K203" s="112">
        <v>45425.0</v>
      </c>
      <c r="L203" s="41"/>
      <c r="M203" s="42"/>
      <c r="N203" s="68"/>
      <c r="O203" s="43">
        <v>78020.0</v>
      </c>
      <c r="P203" s="44">
        <v>78020.0</v>
      </c>
      <c r="Q203" s="42">
        <v>0.0</v>
      </c>
      <c r="R203" s="42">
        <v>0.0</v>
      </c>
      <c r="S203" s="41"/>
      <c r="T203" s="34" t="s">
        <v>47</v>
      </c>
      <c r="U203" s="112">
        <v>45425.0</v>
      </c>
      <c r="V203" s="114">
        <v>45455.0</v>
      </c>
      <c r="W203" s="90">
        <v>1.0</v>
      </c>
      <c r="X203" s="34" t="s">
        <v>50</v>
      </c>
      <c r="Y203" s="90" t="s">
        <v>66</v>
      </c>
    </row>
    <row r="204">
      <c r="A204" s="171" t="s">
        <v>5676</v>
      </c>
      <c r="B204" s="112">
        <v>45427.0</v>
      </c>
      <c r="C204" s="34">
        <v>10751.0</v>
      </c>
      <c r="D204" s="35" t="s">
        <v>2015</v>
      </c>
      <c r="E204" s="37" t="s">
        <v>2016</v>
      </c>
      <c r="F204" s="38" t="s">
        <v>2017</v>
      </c>
      <c r="G204" s="38" t="s">
        <v>357</v>
      </c>
      <c r="H204" s="38" t="s">
        <v>166</v>
      </c>
      <c r="I204" s="34" t="s">
        <v>918</v>
      </c>
      <c r="J204" s="33">
        <v>45261.0</v>
      </c>
      <c r="K204" s="112">
        <v>45425.0</v>
      </c>
      <c r="L204" s="41"/>
      <c r="M204" s="42"/>
      <c r="N204" s="68"/>
      <c r="O204" s="43">
        <v>78000.0</v>
      </c>
      <c r="P204" s="43">
        <v>78000.0</v>
      </c>
      <c r="Q204" s="42">
        <v>0.0</v>
      </c>
      <c r="R204" s="60">
        <v>1560.0</v>
      </c>
      <c r="S204" s="41"/>
      <c r="T204" s="34" t="s">
        <v>67</v>
      </c>
      <c r="U204" s="112">
        <v>45425.0</v>
      </c>
      <c r="V204" s="114">
        <v>45455.0</v>
      </c>
      <c r="W204" s="90">
        <v>1.0</v>
      </c>
      <c r="X204" s="34" t="s">
        <v>50</v>
      </c>
      <c r="Y204" s="90" t="s">
        <v>66</v>
      </c>
    </row>
    <row r="205">
      <c r="A205" s="171" t="s">
        <v>5682</v>
      </c>
      <c r="B205" s="112">
        <v>45427.0</v>
      </c>
      <c r="C205" s="34">
        <v>4081.0</v>
      </c>
      <c r="D205" s="35" t="s">
        <v>2253</v>
      </c>
      <c r="E205" s="37" t="s">
        <v>2254</v>
      </c>
      <c r="F205" s="38" t="s">
        <v>2255</v>
      </c>
      <c r="G205" s="38" t="s">
        <v>681</v>
      </c>
      <c r="H205" s="38" t="s">
        <v>44</v>
      </c>
      <c r="I205" s="34" t="s">
        <v>918</v>
      </c>
      <c r="J205" s="33">
        <v>44566.0</v>
      </c>
      <c r="K205" s="112">
        <v>45425.0</v>
      </c>
      <c r="L205" s="41"/>
      <c r="M205" s="42"/>
      <c r="N205" s="68"/>
      <c r="O205" s="43">
        <v>78083.0</v>
      </c>
      <c r="P205" s="44">
        <v>78000.0</v>
      </c>
      <c r="Q205" s="42">
        <v>0.0</v>
      </c>
      <c r="R205" s="42">
        <v>0.0</v>
      </c>
      <c r="S205" s="41"/>
      <c r="T205" s="34" t="s">
        <v>47</v>
      </c>
      <c r="U205" s="112">
        <v>45425.0</v>
      </c>
      <c r="V205" s="114">
        <v>45463.0</v>
      </c>
      <c r="W205" s="90">
        <v>1.0</v>
      </c>
      <c r="X205" s="34" t="s">
        <v>50</v>
      </c>
      <c r="Y205" s="90" t="s">
        <v>66</v>
      </c>
    </row>
    <row r="206">
      <c r="A206" s="171" t="s">
        <v>5686</v>
      </c>
      <c r="B206" s="112">
        <v>45427.0</v>
      </c>
      <c r="C206" s="34">
        <v>6737.0</v>
      </c>
      <c r="D206" s="35" t="s">
        <v>1620</v>
      </c>
      <c r="E206" s="37" t="s">
        <v>819</v>
      </c>
      <c r="F206" s="38" t="s">
        <v>939</v>
      </c>
      <c r="G206" s="38" t="s">
        <v>75</v>
      </c>
      <c r="H206" s="38" t="s">
        <v>77</v>
      </c>
      <c r="I206" s="34" t="s">
        <v>918</v>
      </c>
      <c r="J206" s="33">
        <v>44797.0</v>
      </c>
      <c r="K206" s="112">
        <v>45425.0</v>
      </c>
      <c r="L206" s="41"/>
      <c r="M206" s="42">
        <v>78000.0</v>
      </c>
      <c r="N206" s="68"/>
      <c r="O206" s="43">
        <v>320047.0</v>
      </c>
      <c r="P206" s="44">
        <v>320047.0</v>
      </c>
      <c r="Q206" s="42">
        <v>0.0</v>
      </c>
      <c r="R206" s="42">
        <v>0.0</v>
      </c>
      <c r="S206" s="41"/>
      <c r="T206" s="34" t="s">
        <v>47</v>
      </c>
      <c r="U206" s="112">
        <v>45425.0</v>
      </c>
      <c r="V206" s="114">
        <v>45455.0</v>
      </c>
      <c r="W206" s="90">
        <v>1.0</v>
      </c>
      <c r="X206" s="34" t="s">
        <v>50</v>
      </c>
      <c r="Y206" s="90" t="s">
        <v>66</v>
      </c>
    </row>
    <row r="207">
      <c r="A207" s="171" t="s">
        <v>5693</v>
      </c>
      <c r="B207" s="112">
        <v>45427.0</v>
      </c>
      <c r="C207" s="34">
        <v>6737.0</v>
      </c>
      <c r="D207" s="35" t="s">
        <v>1620</v>
      </c>
      <c r="E207" s="37" t="s">
        <v>819</v>
      </c>
      <c r="F207" s="38" t="s">
        <v>820</v>
      </c>
      <c r="G207" s="38" t="s">
        <v>75</v>
      </c>
      <c r="H207" s="38" t="s">
        <v>77</v>
      </c>
      <c r="I207" s="34" t="s">
        <v>918</v>
      </c>
      <c r="J207" s="33">
        <v>44797.0</v>
      </c>
      <c r="K207" s="112">
        <v>45425.0</v>
      </c>
      <c r="L207" s="147"/>
      <c r="M207" s="42">
        <v>78000.0</v>
      </c>
      <c r="N207" s="281"/>
      <c r="O207" s="42">
        <v>78000.0</v>
      </c>
      <c r="P207" s="42">
        <v>0.0</v>
      </c>
      <c r="Q207" s="42">
        <v>0.0</v>
      </c>
      <c r="R207" s="42">
        <v>0.0</v>
      </c>
      <c r="S207" s="152"/>
      <c r="T207" s="153" t="s">
        <v>98</v>
      </c>
      <c r="U207" s="112">
        <v>45425.0</v>
      </c>
      <c r="V207" s="114">
        <v>45455.0</v>
      </c>
      <c r="W207" s="90">
        <v>1.0</v>
      </c>
      <c r="X207" s="34" t="s">
        <v>50</v>
      </c>
      <c r="Y207" s="90" t="s">
        <v>66</v>
      </c>
    </row>
    <row r="208">
      <c r="A208" s="171" t="s">
        <v>5699</v>
      </c>
      <c r="B208" s="112">
        <v>45427.0</v>
      </c>
      <c r="C208" s="34">
        <v>6737.0</v>
      </c>
      <c r="D208" s="35" t="s">
        <v>1620</v>
      </c>
      <c r="E208" s="37" t="s">
        <v>819</v>
      </c>
      <c r="F208" s="38" t="s">
        <v>842</v>
      </c>
      <c r="G208" s="38" t="s">
        <v>75</v>
      </c>
      <c r="H208" s="38" t="s">
        <v>77</v>
      </c>
      <c r="I208" s="34" t="s">
        <v>918</v>
      </c>
      <c r="J208" s="33">
        <v>44797.0</v>
      </c>
      <c r="K208" s="112">
        <v>45425.0</v>
      </c>
      <c r="L208" s="41"/>
      <c r="M208" s="42">
        <v>78000.0</v>
      </c>
      <c r="N208" s="68"/>
      <c r="O208" s="42">
        <v>78000.0</v>
      </c>
      <c r="P208" s="42">
        <v>0.0</v>
      </c>
      <c r="Q208" s="42">
        <v>0.0</v>
      </c>
      <c r="R208" s="42">
        <v>0.0</v>
      </c>
      <c r="S208" s="41"/>
      <c r="T208" s="34" t="s">
        <v>98</v>
      </c>
      <c r="U208" s="112">
        <v>45425.0</v>
      </c>
      <c r="V208" s="114">
        <v>45455.0</v>
      </c>
      <c r="W208" s="90">
        <v>1.0</v>
      </c>
      <c r="X208" s="34" t="s">
        <v>50</v>
      </c>
      <c r="Y208" s="90" t="s">
        <v>66</v>
      </c>
    </row>
    <row r="209">
      <c r="A209" s="171" t="s">
        <v>5706</v>
      </c>
      <c r="B209" s="112">
        <v>45427.0</v>
      </c>
      <c r="C209" s="34">
        <v>6737.0</v>
      </c>
      <c r="D209" s="35" t="s">
        <v>1620</v>
      </c>
      <c r="E209" s="37" t="s">
        <v>819</v>
      </c>
      <c r="F209" s="38" t="s">
        <v>830</v>
      </c>
      <c r="G209" s="38" t="s">
        <v>75</v>
      </c>
      <c r="H209" s="38" t="s">
        <v>77</v>
      </c>
      <c r="I209" s="34" t="s">
        <v>918</v>
      </c>
      <c r="J209" s="33">
        <v>44797.0</v>
      </c>
      <c r="K209" s="112">
        <v>45425.0</v>
      </c>
      <c r="L209" s="41"/>
      <c r="M209" s="42">
        <v>78000.0</v>
      </c>
      <c r="N209" s="68"/>
      <c r="O209" s="42">
        <v>78000.0</v>
      </c>
      <c r="P209" s="42">
        <v>0.0</v>
      </c>
      <c r="Q209" s="42">
        <v>0.0</v>
      </c>
      <c r="R209" s="42">
        <v>0.0</v>
      </c>
      <c r="S209" s="41"/>
      <c r="T209" s="34" t="s">
        <v>98</v>
      </c>
      <c r="U209" s="112">
        <v>45425.0</v>
      </c>
      <c r="V209" s="114">
        <v>45455.0</v>
      </c>
      <c r="W209" s="90">
        <v>1.0</v>
      </c>
      <c r="X209" s="34" t="s">
        <v>50</v>
      </c>
      <c r="Y209" s="90" t="s">
        <v>66</v>
      </c>
    </row>
    <row r="210">
      <c r="A210" s="171" t="s">
        <v>5710</v>
      </c>
      <c r="B210" s="112">
        <v>45427.0</v>
      </c>
      <c r="C210" s="34">
        <v>9168.0</v>
      </c>
      <c r="D210" s="35" t="s">
        <v>1461</v>
      </c>
      <c r="E210" s="37" t="s">
        <v>1463</v>
      </c>
      <c r="F210" s="38" t="s">
        <v>1464</v>
      </c>
      <c r="G210" s="38" t="s">
        <v>75</v>
      </c>
      <c r="H210" s="38" t="s">
        <v>77</v>
      </c>
      <c r="I210" s="34" t="s">
        <v>918</v>
      </c>
      <c r="J210" s="33">
        <v>45075.0</v>
      </c>
      <c r="K210" s="112">
        <v>45425.0</v>
      </c>
      <c r="L210" s="41"/>
      <c r="M210" s="42"/>
      <c r="N210" s="68"/>
      <c r="O210" s="43">
        <v>118032.0</v>
      </c>
      <c r="P210" s="44">
        <v>118032.0</v>
      </c>
      <c r="Q210" s="42">
        <v>0.0</v>
      </c>
      <c r="R210" s="42">
        <v>0.0</v>
      </c>
      <c r="S210" s="41"/>
      <c r="T210" s="34" t="s">
        <v>47</v>
      </c>
      <c r="U210" s="112">
        <v>45425.0</v>
      </c>
      <c r="V210" s="114">
        <v>45455.0</v>
      </c>
      <c r="W210" s="90">
        <v>1.0</v>
      </c>
      <c r="X210" s="34" t="s">
        <v>100</v>
      </c>
      <c r="Y210" s="90" t="s">
        <v>66</v>
      </c>
    </row>
    <row r="211">
      <c r="A211" s="171" t="s">
        <v>5717</v>
      </c>
      <c r="B211" s="112">
        <v>45427.0</v>
      </c>
      <c r="C211" s="34">
        <v>4617.0</v>
      </c>
      <c r="D211" s="35" t="s">
        <v>2572</v>
      </c>
      <c r="E211" s="37" t="s">
        <v>1769</v>
      </c>
      <c r="F211" s="38" t="s">
        <v>1770</v>
      </c>
      <c r="G211" s="38" t="s">
        <v>1806</v>
      </c>
      <c r="H211" s="38" t="s">
        <v>965</v>
      </c>
      <c r="I211" s="34" t="s">
        <v>918</v>
      </c>
      <c r="J211" s="33">
        <v>44604.0</v>
      </c>
      <c r="K211" s="112">
        <v>45425.0</v>
      </c>
      <c r="L211" s="41"/>
      <c r="M211" s="42">
        <v>78000.0</v>
      </c>
      <c r="N211" s="68"/>
      <c r="O211" s="43">
        <v>100000.0</v>
      </c>
      <c r="P211" s="43">
        <v>100000.0</v>
      </c>
      <c r="Q211" s="42">
        <v>0.0</v>
      </c>
      <c r="R211" s="60">
        <v>4400.0</v>
      </c>
      <c r="S211" s="41"/>
      <c r="T211" s="34" t="s">
        <v>67</v>
      </c>
      <c r="U211" s="112">
        <v>45425.0</v>
      </c>
      <c r="V211" s="114">
        <v>45460.0</v>
      </c>
      <c r="W211" s="90">
        <v>1.0</v>
      </c>
      <c r="X211" s="34" t="s">
        <v>50</v>
      </c>
      <c r="Y211" s="90" t="s">
        <v>66</v>
      </c>
    </row>
    <row r="212">
      <c r="A212" s="171" t="s">
        <v>5722</v>
      </c>
      <c r="B212" s="112">
        <v>45427.0</v>
      </c>
      <c r="C212" s="34">
        <v>5574.0</v>
      </c>
      <c r="D212" s="35" t="s">
        <v>887</v>
      </c>
      <c r="E212" s="37" t="s">
        <v>614</v>
      </c>
      <c r="F212" s="38" t="s">
        <v>615</v>
      </c>
      <c r="G212" s="38" t="s">
        <v>467</v>
      </c>
      <c r="H212" s="38" t="s">
        <v>77</v>
      </c>
      <c r="I212" s="34" t="s">
        <v>918</v>
      </c>
      <c r="J212" s="33">
        <v>44678.0</v>
      </c>
      <c r="K212" s="112">
        <v>45426.0</v>
      </c>
      <c r="L212" s="112">
        <v>45425.0</v>
      </c>
      <c r="M212" s="42"/>
      <c r="N212" s="68"/>
      <c r="O212" s="43">
        <v>78034.0</v>
      </c>
      <c r="P212" s="44">
        <v>78097.0</v>
      </c>
      <c r="Q212" s="42">
        <v>0.0</v>
      </c>
      <c r="R212" s="42">
        <v>0.0</v>
      </c>
      <c r="S212" s="41"/>
      <c r="T212" s="34" t="s">
        <v>47</v>
      </c>
      <c r="U212" s="112">
        <v>45426.0</v>
      </c>
      <c r="V212" s="114">
        <v>45456.0</v>
      </c>
      <c r="W212" s="90">
        <v>1.0</v>
      </c>
      <c r="X212" s="34" t="s">
        <v>50</v>
      </c>
      <c r="Y212" s="90" t="s">
        <v>66</v>
      </c>
    </row>
    <row r="213">
      <c r="A213" s="210" t="s">
        <v>2018</v>
      </c>
      <c r="B213" s="33">
        <v>45342.0</v>
      </c>
      <c r="C213" s="63">
        <v>2176.0</v>
      </c>
      <c r="D213" s="40" t="s">
        <v>2019</v>
      </c>
      <c r="E213" s="46" t="s">
        <v>2020</v>
      </c>
      <c r="F213" s="40" t="s">
        <v>2021</v>
      </c>
      <c r="G213" s="49" t="s">
        <v>2022</v>
      </c>
      <c r="H213" s="49" t="s">
        <v>63</v>
      </c>
      <c r="I213" s="34" t="s">
        <v>918</v>
      </c>
      <c r="J213" s="53">
        <v>44431.0</v>
      </c>
      <c r="K213" s="53">
        <v>45332.0</v>
      </c>
      <c r="L213" s="64"/>
      <c r="M213" s="43">
        <v>78000.0</v>
      </c>
      <c r="N213" s="66"/>
      <c r="O213" s="42">
        <v>78000.0</v>
      </c>
      <c r="P213" s="42">
        <v>0.0</v>
      </c>
      <c r="Q213" s="42">
        <v>0.0</v>
      </c>
      <c r="R213" s="59">
        <v>0.0</v>
      </c>
      <c r="S213" s="59"/>
      <c r="T213" s="34" t="s">
        <v>98</v>
      </c>
      <c r="U213" s="53">
        <v>45425.0</v>
      </c>
      <c r="V213" s="53">
        <v>45455.0</v>
      </c>
      <c r="W213" s="34">
        <v>1.0</v>
      </c>
      <c r="X213" s="34" t="s">
        <v>50</v>
      </c>
      <c r="Y213" s="34" t="s">
        <v>66</v>
      </c>
    </row>
    <row r="214">
      <c r="A214" s="171" t="s">
        <v>5730</v>
      </c>
      <c r="B214" s="112">
        <v>45427.0</v>
      </c>
      <c r="C214" s="34">
        <v>8995.0</v>
      </c>
      <c r="D214" s="35" t="s">
        <v>1650</v>
      </c>
      <c r="E214" s="37" t="s">
        <v>1651</v>
      </c>
      <c r="F214" s="38" t="s">
        <v>1652</v>
      </c>
      <c r="G214" s="38" t="s">
        <v>215</v>
      </c>
      <c r="H214" s="38" t="s">
        <v>77</v>
      </c>
      <c r="I214" s="34" t="s">
        <v>918</v>
      </c>
      <c r="J214" s="33">
        <v>45056.0</v>
      </c>
      <c r="K214" s="112">
        <v>45426.0</v>
      </c>
      <c r="L214" s="41"/>
      <c r="M214" s="42"/>
      <c r="N214" s="68"/>
      <c r="O214" s="43">
        <v>118000.0</v>
      </c>
      <c r="P214" s="43">
        <v>118000.0</v>
      </c>
      <c r="Q214" s="42">
        <v>0.0</v>
      </c>
      <c r="R214" s="60">
        <v>2360.0</v>
      </c>
      <c r="S214" s="41"/>
      <c r="T214" s="34" t="s">
        <v>67</v>
      </c>
      <c r="U214" s="112">
        <v>45426.0</v>
      </c>
      <c r="V214" s="114">
        <v>45460.0</v>
      </c>
      <c r="W214" s="90">
        <v>1.0</v>
      </c>
      <c r="X214" s="34" t="s">
        <v>100</v>
      </c>
      <c r="Y214" s="90" t="s">
        <v>66</v>
      </c>
    </row>
    <row r="215">
      <c r="A215" s="171" t="s">
        <v>5735</v>
      </c>
      <c r="B215" s="112">
        <v>45427.0</v>
      </c>
      <c r="C215" s="34">
        <v>4949.0</v>
      </c>
      <c r="D215" s="35" t="s">
        <v>1733</v>
      </c>
      <c r="E215" s="37" t="s">
        <v>1734</v>
      </c>
      <c r="F215" s="38" t="s">
        <v>1735</v>
      </c>
      <c r="G215" s="38" t="s">
        <v>228</v>
      </c>
      <c r="H215" s="38" t="s">
        <v>174</v>
      </c>
      <c r="I215" s="34" t="s">
        <v>918</v>
      </c>
      <c r="J215" s="33">
        <v>44629.0</v>
      </c>
      <c r="K215" s="112">
        <v>45426.0</v>
      </c>
      <c r="L215" s="41"/>
      <c r="M215" s="42"/>
      <c r="N215" s="68"/>
      <c r="O215" s="43">
        <v>78060.0</v>
      </c>
      <c r="P215" s="79">
        <v>78060.0</v>
      </c>
      <c r="Q215" s="42">
        <v>0.0</v>
      </c>
      <c r="R215" s="42">
        <v>0.0</v>
      </c>
      <c r="S215" s="41"/>
      <c r="T215" s="34" t="s">
        <v>47</v>
      </c>
      <c r="U215" s="112">
        <v>45426.0</v>
      </c>
      <c r="V215" s="114">
        <v>45457.0</v>
      </c>
      <c r="W215" s="90">
        <v>1.0</v>
      </c>
      <c r="X215" s="34" t="s">
        <v>50</v>
      </c>
      <c r="Y215" s="90" t="s">
        <v>66</v>
      </c>
    </row>
    <row r="216">
      <c r="A216" s="171" t="s">
        <v>5741</v>
      </c>
      <c r="B216" s="112">
        <v>45427.0</v>
      </c>
      <c r="C216" s="34">
        <v>8444.0</v>
      </c>
      <c r="D216" s="35" t="s">
        <v>214</v>
      </c>
      <c r="E216" s="37" t="s">
        <v>93</v>
      </c>
      <c r="F216" s="38" t="s">
        <v>1434</v>
      </c>
      <c r="G216" s="38" t="s">
        <v>97</v>
      </c>
      <c r="H216" s="38" t="s">
        <v>99</v>
      </c>
      <c r="I216" s="34" t="s">
        <v>918</v>
      </c>
      <c r="J216" s="33">
        <v>44986.0</v>
      </c>
      <c r="K216" s="112">
        <v>45426.0</v>
      </c>
      <c r="L216" s="41"/>
      <c r="M216" s="42"/>
      <c r="N216" s="68"/>
      <c r="O216" s="43">
        <v>78000.0</v>
      </c>
      <c r="P216" s="43">
        <v>78000.0</v>
      </c>
      <c r="Q216" s="42">
        <v>0.0</v>
      </c>
      <c r="R216" s="60">
        <v>4440.0</v>
      </c>
      <c r="S216" s="41"/>
      <c r="T216" s="34" t="s">
        <v>67</v>
      </c>
      <c r="U216" s="112">
        <v>45426.0</v>
      </c>
      <c r="V216" s="114">
        <v>45457.0</v>
      </c>
      <c r="W216" s="90">
        <v>1.0</v>
      </c>
      <c r="X216" s="34" t="s">
        <v>50</v>
      </c>
      <c r="Y216" s="90" t="s">
        <v>66</v>
      </c>
    </row>
    <row r="217">
      <c r="A217" s="171" t="s">
        <v>5745</v>
      </c>
      <c r="B217" s="112">
        <v>45427.0</v>
      </c>
      <c r="C217" s="34">
        <v>3145.0</v>
      </c>
      <c r="D217" s="35" t="s">
        <v>1658</v>
      </c>
      <c r="E217" s="37" t="s">
        <v>1659</v>
      </c>
      <c r="F217" s="38" t="s">
        <v>2413</v>
      </c>
      <c r="G217" s="38" t="s">
        <v>215</v>
      </c>
      <c r="H217" s="38" t="s">
        <v>77</v>
      </c>
      <c r="I217" s="34" t="s">
        <v>918</v>
      </c>
      <c r="J217" s="33">
        <v>44508.0</v>
      </c>
      <c r="K217" s="112">
        <v>45426.0</v>
      </c>
      <c r="L217" s="41"/>
      <c r="M217" s="42"/>
      <c r="N217" s="68"/>
      <c r="O217" s="43">
        <v>78073.0</v>
      </c>
      <c r="P217" s="79">
        <v>78073.0</v>
      </c>
      <c r="Q217" s="42">
        <v>0.0</v>
      </c>
      <c r="R217" s="42">
        <v>0.0</v>
      </c>
      <c r="S217" s="41"/>
      <c r="T217" s="34" t="s">
        <v>47</v>
      </c>
      <c r="U217" s="112">
        <v>45426.0</v>
      </c>
      <c r="V217" s="114">
        <v>45459.0</v>
      </c>
      <c r="W217" s="90">
        <v>1.0</v>
      </c>
      <c r="X217" s="34" t="s">
        <v>50</v>
      </c>
      <c r="Y217" s="90" t="s">
        <v>66</v>
      </c>
    </row>
    <row r="218">
      <c r="A218" s="171" t="s">
        <v>5753</v>
      </c>
      <c r="B218" s="112">
        <v>45427.0</v>
      </c>
      <c r="C218" s="34">
        <v>7163.0</v>
      </c>
      <c r="D218" s="35" t="s">
        <v>2240</v>
      </c>
      <c r="E218" s="37" t="s">
        <v>2241</v>
      </c>
      <c r="F218" s="38" t="s">
        <v>2242</v>
      </c>
      <c r="G218" s="38" t="s">
        <v>1355</v>
      </c>
      <c r="H218" s="38" t="s">
        <v>99</v>
      </c>
      <c r="I218" s="34" t="s">
        <v>918</v>
      </c>
      <c r="J218" s="33">
        <v>44839.0</v>
      </c>
      <c r="K218" s="112">
        <v>45426.0</v>
      </c>
      <c r="L218" s="41"/>
      <c r="M218" s="42"/>
      <c r="N218" s="68"/>
      <c r="O218" s="43">
        <v>78000.0</v>
      </c>
      <c r="P218" s="43">
        <v>78000.0</v>
      </c>
      <c r="Q218" s="42">
        <v>0.0</v>
      </c>
      <c r="R218" s="60">
        <v>4400.0</v>
      </c>
      <c r="S218" s="41"/>
      <c r="T218" s="34" t="s">
        <v>67</v>
      </c>
      <c r="U218" s="112">
        <v>45426.0</v>
      </c>
      <c r="V218" s="114">
        <v>45456.0</v>
      </c>
      <c r="W218" s="90">
        <v>1.0</v>
      </c>
      <c r="X218" s="34" t="s">
        <v>50</v>
      </c>
      <c r="Y218" s="90" t="s">
        <v>66</v>
      </c>
    </row>
    <row r="219">
      <c r="A219" s="171" t="s">
        <v>5757</v>
      </c>
      <c r="B219" s="112">
        <v>45427.0</v>
      </c>
      <c r="C219" s="34">
        <v>8955.0</v>
      </c>
      <c r="D219" s="35" t="s">
        <v>2245</v>
      </c>
      <c r="E219" s="37" t="s">
        <v>2246</v>
      </c>
      <c r="F219" s="38" t="s">
        <v>2247</v>
      </c>
      <c r="G219" s="38" t="s">
        <v>215</v>
      </c>
      <c r="H219" s="38" t="s">
        <v>77</v>
      </c>
      <c r="I219" s="34" t="s">
        <v>918</v>
      </c>
      <c r="J219" s="33">
        <v>45052.0</v>
      </c>
      <c r="K219" s="112">
        <v>45426.0</v>
      </c>
      <c r="L219" s="41"/>
      <c r="M219" s="42"/>
      <c r="N219" s="33"/>
      <c r="O219" s="43">
        <v>78000.0</v>
      </c>
      <c r="P219" s="43">
        <v>78000.0</v>
      </c>
      <c r="Q219" s="42">
        <v>0.0</v>
      </c>
      <c r="R219" s="60">
        <v>1560.0</v>
      </c>
      <c r="S219" s="41"/>
      <c r="T219" s="34" t="s">
        <v>67</v>
      </c>
      <c r="U219" s="112">
        <v>45426.0</v>
      </c>
      <c r="V219" s="114">
        <v>45457.0</v>
      </c>
      <c r="W219" s="90">
        <v>1.0</v>
      </c>
      <c r="X219" s="34" t="s">
        <v>50</v>
      </c>
      <c r="Y219" s="90" t="s">
        <v>66</v>
      </c>
    </row>
    <row r="220">
      <c r="A220" s="171" t="s">
        <v>5763</v>
      </c>
      <c r="B220" s="112">
        <v>45427.0</v>
      </c>
      <c r="C220" s="34">
        <v>9033.0</v>
      </c>
      <c r="D220" s="35" t="s">
        <v>5764</v>
      </c>
      <c r="E220" s="37" t="s">
        <v>5765</v>
      </c>
      <c r="F220" s="38" t="s">
        <v>5766</v>
      </c>
      <c r="G220" s="38" t="s">
        <v>215</v>
      </c>
      <c r="H220" s="38" t="s">
        <v>77</v>
      </c>
      <c r="I220" s="34" t="s">
        <v>918</v>
      </c>
      <c r="J220" s="33">
        <v>45059.0</v>
      </c>
      <c r="K220" s="112">
        <v>45426.0</v>
      </c>
      <c r="L220" s="41"/>
      <c r="M220" s="42"/>
      <c r="N220" s="68"/>
      <c r="O220" s="43">
        <v>998035.0</v>
      </c>
      <c r="P220" s="79">
        <v>998035.0</v>
      </c>
      <c r="Q220" s="42">
        <v>418000.0</v>
      </c>
      <c r="R220" s="42">
        <v>0.0</v>
      </c>
      <c r="S220" s="41"/>
      <c r="T220" s="34" t="s">
        <v>47</v>
      </c>
      <c r="U220" s="112">
        <v>45426.0</v>
      </c>
      <c r="V220" s="114">
        <v>45793.0</v>
      </c>
      <c r="W220" s="161">
        <v>12.0</v>
      </c>
      <c r="X220" s="34" t="s">
        <v>100</v>
      </c>
      <c r="Y220" s="90" t="s">
        <v>66</v>
      </c>
    </row>
    <row r="221">
      <c r="A221" s="171" t="s">
        <v>5770</v>
      </c>
      <c r="B221" s="112">
        <v>45427.0</v>
      </c>
      <c r="C221" s="34">
        <v>9033.0</v>
      </c>
      <c r="D221" s="35" t="s">
        <v>5764</v>
      </c>
      <c r="E221" s="37" t="s">
        <v>5765</v>
      </c>
      <c r="F221" s="38" t="s">
        <v>5766</v>
      </c>
      <c r="G221" s="38" t="s">
        <v>215</v>
      </c>
      <c r="H221" s="38" t="s">
        <v>77</v>
      </c>
      <c r="I221" s="34" t="s">
        <v>918</v>
      </c>
      <c r="J221" s="33">
        <v>45059.0</v>
      </c>
      <c r="K221" s="112">
        <v>45426.0</v>
      </c>
      <c r="L221" s="41"/>
      <c r="M221" s="42">
        <v>118000.0</v>
      </c>
      <c r="N221" s="68"/>
      <c r="O221" s="43">
        <v>118068.0</v>
      </c>
      <c r="P221" s="43">
        <v>0.0</v>
      </c>
      <c r="Q221" s="42">
        <v>0.0</v>
      </c>
      <c r="R221" s="42">
        <v>0.0</v>
      </c>
      <c r="S221" s="41"/>
      <c r="T221" s="34" t="s">
        <v>328</v>
      </c>
      <c r="U221" s="112">
        <v>45426.0</v>
      </c>
      <c r="V221" s="114">
        <v>45458.0</v>
      </c>
      <c r="W221" s="90">
        <v>1.0</v>
      </c>
      <c r="X221" s="34" t="s">
        <v>100</v>
      </c>
      <c r="Y221" s="90" t="s">
        <v>66</v>
      </c>
    </row>
    <row r="222">
      <c r="A222" s="171" t="s">
        <v>5773</v>
      </c>
      <c r="B222" s="112">
        <v>45427.0</v>
      </c>
      <c r="C222" s="34">
        <v>3569.0</v>
      </c>
      <c r="D222" s="35" t="s">
        <v>1662</v>
      </c>
      <c r="E222" s="37" t="s">
        <v>1664</v>
      </c>
      <c r="F222" s="38" t="s">
        <v>1665</v>
      </c>
      <c r="G222" s="38" t="s">
        <v>467</v>
      </c>
      <c r="H222" s="38" t="s">
        <v>77</v>
      </c>
      <c r="I222" s="34" t="s">
        <v>918</v>
      </c>
      <c r="J222" s="33">
        <v>44532.0</v>
      </c>
      <c r="K222" s="112">
        <v>45426.0</v>
      </c>
      <c r="L222" s="41"/>
      <c r="M222" s="68"/>
      <c r="N222" s="68"/>
      <c r="O222" s="43">
        <v>118000.0</v>
      </c>
      <c r="P222" s="43">
        <v>118000.0</v>
      </c>
      <c r="Q222" s="42">
        <v>0.0</v>
      </c>
      <c r="R222" s="60">
        <v>2360.0</v>
      </c>
      <c r="S222" s="41"/>
      <c r="T222" s="34" t="s">
        <v>67</v>
      </c>
      <c r="U222" s="112">
        <v>45426.0</v>
      </c>
      <c r="V222" s="114">
        <v>45456.0</v>
      </c>
      <c r="W222" s="90">
        <v>1.0</v>
      </c>
      <c r="X222" s="34" t="s">
        <v>100</v>
      </c>
      <c r="Y222" s="90" t="s">
        <v>66</v>
      </c>
    </row>
    <row r="223">
      <c r="A223" s="172" t="s">
        <v>5780</v>
      </c>
      <c r="B223" s="112">
        <v>45427.0</v>
      </c>
      <c r="C223" s="34">
        <v>12156.0</v>
      </c>
      <c r="D223" s="35" t="s">
        <v>5782</v>
      </c>
      <c r="E223" s="37" t="s">
        <v>5783</v>
      </c>
      <c r="F223" s="38" t="s">
        <v>5782</v>
      </c>
      <c r="G223" s="38" t="s">
        <v>433</v>
      </c>
      <c r="H223" s="38" t="s">
        <v>435</v>
      </c>
      <c r="I223" s="34" t="s">
        <v>918</v>
      </c>
      <c r="J223" s="33">
        <v>45426.0</v>
      </c>
      <c r="K223" s="112">
        <v>45426.0</v>
      </c>
      <c r="L223" s="41"/>
      <c r="M223" s="68"/>
      <c r="N223" s="68"/>
      <c r="O223" s="43">
        <v>998014.0</v>
      </c>
      <c r="P223" s="79">
        <v>998014.0</v>
      </c>
      <c r="Q223" s="42">
        <v>418000.0</v>
      </c>
      <c r="R223" s="42">
        <v>0.0</v>
      </c>
      <c r="S223" s="41"/>
      <c r="T223" s="34" t="s">
        <v>47</v>
      </c>
      <c r="U223" s="112">
        <v>45426.0</v>
      </c>
      <c r="V223" s="114">
        <v>45800.0</v>
      </c>
      <c r="W223" s="161">
        <v>12.0</v>
      </c>
      <c r="X223" s="34" t="s">
        <v>100</v>
      </c>
      <c r="Y223" s="161" t="s">
        <v>204</v>
      </c>
    </row>
    <row r="224">
      <c r="A224" s="171" t="s">
        <v>5791</v>
      </c>
      <c r="B224" s="112">
        <v>45427.0</v>
      </c>
      <c r="C224" s="34">
        <v>12156.0</v>
      </c>
      <c r="D224" s="35" t="s">
        <v>5782</v>
      </c>
      <c r="E224" s="37" t="s">
        <v>5783</v>
      </c>
      <c r="F224" s="38" t="s">
        <v>5782</v>
      </c>
      <c r="G224" s="38" t="s">
        <v>433</v>
      </c>
      <c r="H224" s="38" t="s">
        <v>435</v>
      </c>
      <c r="I224" s="34" t="s">
        <v>918</v>
      </c>
      <c r="J224" s="33">
        <v>45426.0</v>
      </c>
      <c r="K224" s="112">
        <v>45426.0</v>
      </c>
      <c r="L224" s="41"/>
      <c r="M224" s="42">
        <v>118000.0</v>
      </c>
      <c r="N224" s="68"/>
      <c r="O224" s="43">
        <v>118017.0</v>
      </c>
      <c r="P224" s="43">
        <v>0.0</v>
      </c>
      <c r="Q224" s="42">
        <v>0.0</v>
      </c>
      <c r="R224" s="42">
        <v>0.0</v>
      </c>
      <c r="S224" s="41"/>
      <c r="T224" s="34" t="s">
        <v>328</v>
      </c>
      <c r="U224" s="161"/>
      <c r="V224" s="161"/>
      <c r="W224" s="161">
        <v>1.0</v>
      </c>
      <c r="X224" s="34" t="s">
        <v>100</v>
      </c>
      <c r="Y224" s="161" t="s">
        <v>66</v>
      </c>
    </row>
    <row r="225">
      <c r="A225" s="171" t="s">
        <v>5799</v>
      </c>
      <c r="B225" s="112">
        <v>45427.0</v>
      </c>
      <c r="C225" s="34">
        <v>8979.0</v>
      </c>
      <c r="D225" s="35" t="s">
        <v>2481</v>
      </c>
      <c r="E225" s="37" t="s">
        <v>2482</v>
      </c>
      <c r="F225" s="38" t="s">
        <v>2483</v>
      </c>
      <c r="G225" s="38" t="s">
        <v>2484</v>
      </c>
      <c r="H225" s="38" t="s">
        <v>35</v>
      </c>
      <c r="I225" s="34" t="s">
        <v>918</v>
      </c>
      <c r="J225" s="33">
        <v>45055.0</v>
      </c>
      <c r="K225" s="112">
        <v>45426.0</v>
      </c>
      <c r="L225" s="41"/>
      <c r="M225" s="68"/>
      <c r="N225" s="68"/>
      <c r="O225" s="43">
        <v>78098.0</v>
      </c>
      <c r="P225" s="79">
        <v>78098.0</v>
      </c>
      <c r="Q225" s="42">
        <v>0.0</v>
      </c>
      <c r="R225" s="42">
        <v>0.0</v>
      </c>
      <c r="S225" s="41"/>
      <c r="T225" s="34" t="s">
        <v>47</v>
      </c>
      <c r="U225" s="114">
        <v>45428.0</v>
      </c>
      <c r="V225" s="114">
        <v>45460.0</v>
      </c>
      <c r="W225" s="34">
        <v>1.0</v>
      </c>
      <c r="X225" s="34" t="s">
        <v>50</v>
      </c>
      <c r="Y225" s="34" t="s">
        <v>66</v>
      </c>
    </row>
    <row r="226">
      <c r="A226" s="171" t="s">
        <v>5805</v>
      </c>
      <c r="B226" s="112">
        <v>45427.0</v>
      </c>
      <c r="C226" s="34">
        <v>7734.0</v>
      </c>
      <c r="D226" s="35" t="s">
        <v>2046</v>
      </c>
      <c r="E226" s="37" t="s">
        <v>2047</v>
      </c>
      <c r="F226" s="38" t="s">
        <v>2048</v>
      </c>
      <c r="G226" s="38" t="s">
        <v>34</v>
      </c>
      <c r="H226" s="38" t="s">
        <v>35</v>
      </c>
      <c r="I226" s="34" t="s">
        <v>918</v>
      </c>
      <c r="J226" s="33">
        <v>44900.0</v>
      </c>
      <c r="K226" s="112">
        <v>45426.0</v>
      </c>
      <c r="L226" s="41"/>
      <c r="M226" s="68"/>
      <c r="N226" s="68"/>
      <c r="O226" s="43">
        <v>78000.0</v>
      </c>
      <c r="P226" s="43">
        <v>78000.0</v>
      </c>
      <c r="Q226" s="42">
        <v>0.0</v>
      </c>
      <c r="R226" s="60">
        <v>4440.0</v>
      </c>
      <c r="S226" s="41"/>
      <c r="T226" s="34" t="s">
        <v>67</v>
      </c>
      <c r="U226" s="112">
        <v>45426.0</v>
      </c>
      <c r="V226" s="114">
        <v>45456.0</v>
      </c>
      <c r="W226" s="90">
        <v>1.0</v>
      </c>
      <c r="X226" s="34" t="s">
        <v>50</v>
      </c>
      <c r="Y226" s="90" t="s">
        <v>66</v>
      </c>
    </row>
    <row r="227">
      <c r="A227" s="172" t="s">
        <v>5811</v>
      </c>
      <c r="B227" s="112">
        <v>45427.0</v>
      </c>
      <c r="C227" s="34">
        <v>12027.0</v>
      </c>
      <c r="D227" s="35" t="s">
        <v>5812</v>
      </c>
      <c r="E227" s="37" t="s">
        <v>5813</v>
      </c>
      <c r="F227" s="38" t="s">
        <v>5812</v>
      </c>
      <c r="G227" s="38" t="s">
        <v>150</v>
      </c>
      <c r="H227" s="38" t="s">
        <v>152</v>
      </c>
      <c r="I227" s="34" t="s">
        <v>918</v>
      </c>
      <c r="J227" s="33">
        <v>45414.0</v>
      </c>
      <c r="K227" s="112">
        <v>45426.0</v>
      </c>
      <c r="L227" s="41"/>
      <c r="M227" s="68"/>
      <c r="N227" s="68"/>
      <c r="O227" s="43">
        <v>998019.0</v>
      </c>
      <c r="P227" s="79">
        <v>998019.0</v>
      </c>
      <c r="Q227" s="42">
        <v>418000.0</v>
      </c>
      <c r="R227" s="42">
        <v>0.0</v>
      </c>
      <c r="S227" s="41"/>
      <c r="T227" s="34" t="s">
        <v>47</v>
      </c>
      <c r="U227" s="112">
        <v>45426.0</v>
      </c>
      <c r="V227" s="114">
        <v>45788.0</v>
      </c>
      <c r="W227" s="161">
        <v>12.0</v>
      </c>
      <c r="X227" s="34" t="s">
        <v>100</v>
      </c>
      <c r="Y227" s="161" t="s">
        <v>204</v>
      </c>
    </row>
    <row r="228">
      <c r="A228" s="171" t="s">
        <v>5817</v>
      </c>
      <c r="B228" s="112">
        <v>45427.0</v>
      </c>
      <c r="C228" s="34">
        <v>12027.0</v>
      </c>
      <c r="D228" s="35" t="s">
        <v>5812</v>
      </c>
      <c r="E228" s="37" t="s">
        <v>5813</v>
      </c>
      <c r="F228" s="38" t="s">
        <v>5812</v>
      </c>
      <c r="G228" s="38" t="s">
        <v>150</v>
      </c>
      <c r="H228" s="38" t="s">
        <v>152</v>
      </c>
      <c r="I228" s="34" t="s">
        <v>918</v>
      </c>
      <c r="J228" s="33">
        <v>45414.0</v>
      </c>
      <c r="K228" s="112">
        <v>45426.0</v>
      </c>
      <c r="L228" s="41"/>
      <c r="M228" s="42">
        <v>118000.0</v>
      </c>
      <c r="N228" s="68"/>
      <c r="O228" s="43">
        <v>118025.0</v>
      </c>
      <c r="P228" s="43">
        <v>0.0</v>
      </c>
      <c r="Q228" s="42">
        <v>0.0</v>
      </c>
      <c r="R228" s="42">
        <v>0.0</v>
      </c>
      <c r="S228" s="41"/>
      <c r="T228" s="34" t="s">
        <v>328</v>
      </c>
      <c r="U228" s="112"/>
      <c r="V228" s="114"/>
      <c r="W228" s="161">
        <v>1.0</v>
      </c>
      <c r="X228" s="34" t="s">
        <v>100</v>
      </c>
      <c r="Y228" s="161" t="s">
        <v>66</v>
      </c>
    </row>
    <row r="229">
      <c r="A229" s="172" t="s">
        <v>5824</v>
      </c>
      <c r="B229" s="112">
        <v>45427.0</v>
      </c>
      <c r="C229" s="34">
        <v>12142.0</v>
      </c>
      <c r="D229" s="35" t="s">
        <v>5825</v>
      </c>
      <c r="E229" s="37" t="s">
        <v>5571</v>
      </c>
      <c r="F229" s="38" t="s">
        <v>5572</v>
      </c>
      <c r="G229" s="38" t="s">
        <v>459</v>
      </c>
      <c r="H229" s="38" t="s">
        <v>99</v>
      </c>
      <c r="I229" s="34" t="s">
        <v>918</v>
      </c>
      <c r="J229" s="33">
        <v>45426.0</v>
      </c>
      <c r="K229" s="112">
        <v>45426.0</v>
      </c>
      <c r="L229" s="41"/>
      <c r="M229" s="42"/>
      <c r="N229" s="68"/>
      <c r="O229" s="43">
        <v>78000.0</v>
      </c>
      <c r="P229" s="43">
        <v>78000.0</v>
      </c>
      <c r="Q229" s="42">
        <v>0.0</v>
      </c>
      <c r="R229" s="60">
        <v>546.0</v>
      </c>
      <c r="S229" s="41"/>
      <c r="T229" s="34" t="s">
        <v>67</v>
      </c>
      <c r="U229" s="112">
        <v>45426.0</v>
      </c>
      <c r="V229" s="114">
        <v>45470.0</v>
      </c>
      <c r="W229" s="90">
        <v>1.0</v>
      </c>
      <c r="X229" s="34" t="s">
        <v>50</v>
      </c>
      <c r="Y229" s="161" t="s">
        <v>204</v>
      </c>
    </row>
    <row r="230">
      <c r="A230" s="171" t="s">
        <v>5828</v>
      </c>
      <c r="B230" s="112">
        <v>45427.0</v>
      </c>
      <c r="C230" s="34">
        <v>11488.0</v>
      </c>
      <c r="D230" s="35" t="s">
        <v>1407</v>
      </c>
      <c r="E230" s="37" t="s">
        <v>1409</v>
      </c>
      <c r="F230" s="38" t="s">
        <v>472</v>
      </c>
      <c r="G230" s="38" t="s">
        <v>150</v>
      </c>
      <c r="H230" s="38" t="s">
        <v>152</v>
      </c>
      <c r="I230" s="34" t="s">
        <v>918</v>
      </c>
      <c r="J230" s="33">
        <v>45353.0</v>
      </c>
      <c r="K230" s="112">
        <v>45426.0</v>
      </c>
      <c r="L230" s="41"/>
      <c r="M230" s="42"/>
      <c r="N230" s="68"/>
      <c r="O230" s="43">
        <v>78059.0</v>
      </c>
      <c r="P230" s="79">
        <v>78059.0</v>
      </c>
      <c r="Q230" s="42">
        <v>0.0</v>
      </c>
      <c r="R230" s="42">
        <v>0.0</v>
      </c>
      <c r="S230" s="41"/>
      <c r="T230" s="34" t="s">
        <v>47</v>
      </c>
      <c r="U230" s="112">
        <v>45426.0</v>
      </c>
      <c r="V230" s="114">
        <v>45457.0</v>
      </c>
      <c r="W230" s="90">
        <v>1.0</v>
      </c>
      <c r="X230" s="34" t="s">
        <v>50</v>
      </c>
      <c r="Y230" s="161" t="s">
        <v>66</v>
      </c>
    </row>
    <row r="231">
      <c r="A231" s="171" t="s">
        <v>5831</v>
      </c>
      <c r="B231" s="114">
        <v>45428.0</v>
      </c>
      <c r="C231" s="34">
        <v>4343.0</v>
      </c>
      <c r="D231" s="35" t="s">
        <v>2082</v>
      </c>
      <c r="E231" s="37" t="s">
        <v>57</v>
      </c>
      <c r="F231" s="38" t="s">
        <v>1851</v>
      </c>
      <c r="G231" s="38" t="s">
        <v>61</v>
      </c>
      <c r="H231" s="38" t="s">
        <v>63</v>
      </c>
      <c r="I231" s="34" t="s">
        <v>918</v>
      </c>
      <c r="J231" s="33">
        <v>44585.0</v>
      </c>
      <c r="K231" s="112">
        <v>45427.0</v>
      </c>
      <c r="L231" s="41"/>
      <c r="M231" s="68"/>
      <c r="N231" s="68"/>
      <c r="O231" s="43">
        <v>78000.0</v>
      </c>
      <c r="P231" s="43">
        <v>78000.0</v>
      </c>
      <c r="Q231" s="42">
        <v>0.0</v>
      </c>
      <c r="R231" s="60">
        <v>1560.0</v>
      </c>
      <c r="S231" s="41"/>
      <c r="T231" s="34" t="s">
        <v>67</v>
      </c>
      <c r="U231" s="112">
        <v>45427.0</v>
      </c>
      <c r="V231" s="114">
        <v>45457.0</v>
      </c>
      <c r="W231" s="90">
        <v>1.0</v>
      </c>
      <c r="X231" s="34" t="s">
        <v>50</v>
      </c>
      <c r="Y231" s="161" t="s">
        <v>66</v>
      </c>
    </row>
    <row r="232">
      <c r="A232" s="172" t="s">
        <v>5841</v>
      </c>
      <c r="B232" s="114">
        <v>45428.0</v>
      </c>
      <c r="C232" s="34">
        <v>12039.0</v>
      </c>
      <c r="D232" s="35" t="s">
        <v>5117</v>
      </c>
      <c r="E232" s="37" t="s">
        <v>5118</v>
      </c>
      <c r="F232" s="38" t="s">
        <v>5119</v>
      </c>
      <c r="G232" s="38" t="s">
        <v>75</v>
      </c>
      <c r="H232" s="38" t="s">
        <v>77</v>
      </c>
      <c r="I232" s="34" t="s">
        <v>918</v>
      </c>
      <c r="J232" s="33">
        <v>45416.0</v>
      </c>
      <c r="K232" s="112">
        <v>45427.0</v>
      </c>
      <c r="L232" s="41"/>
      <c r="M232" s="42">
        <v>118000.0</v>
      </c>
      <c r="N232" s="68"/>
      <c r="O232" s="43">
        <v>50068.0</v>
      </c>
      <c r="P232" s="85">
        <v>50000.0</v>
      </c>
      <c r="Q232" s="42">
        <v>0.0</v>
      </c>
      <c r="R232" s="42">
        <v>0.0</v>
      </c>
      <c r="S232" s="41"/>
      <c r="T232" s="34" t="s">
        <v>47</v>
      </c>
      <c r="U232" s="114">
        <v>45429.0</v>
      </c>
      <c r="V232" s="114">
        <v>45460.0</v>
      </c>
      <c r="W232" s="34">
        <v>1.0</v>
      </c>
      <c r="X232" s="34" t="s">
        <v>100</v>
      </c>
      <c r="Y232" s="34" t="s">
        <v>204</v>
      </c>
    </row>
    <row r="233">
      <c r="A233" s="171" t="s">
        <v>5846</v>
      </c>
      <c r="B233" s="114">
        <v>45428.0</v>
      </c>
      <c r="C233" s="34">
        <v>11015.0</v>
      </c>
      <c r="D233" s="35" t="s">
        <v>2213</v>
      </c>
      <c r="E233" s="37" t="s">
        <v>3006</v>
      </c>
      <c r="F233" s="38" t="s">
        <v>2215</v>
      </c>
      <c r="G233" s="38" t="s">
        <v>43</v>
      </c>
      <c r="H233" s="38" t="s">
        <v>44</v>
      </c>
      <c r="I233" s="34" t="s">
        <v>918</v>
      </c>
      <c r="J233" s="33">
        <v>45301.0</v>
      </c>
      <c r="K233" s="112">
        <v>45427.0</v>
      </c>
      <c r="L233" s="41"/>
      <c r="M233" s="68"/>
      <c r="N233" s="68"/>
      <c r="O233" s="43">
        <v>118015.0</v>
      </c>
      <c r="P233" s="85">
        <v>118015.0</v>
      </c>
      <c r="Q233" s="42">
        <v>0.0</v>
      </c>
      <c r="R233" s="42">
        <v>0.0</v>
      </c>
      <c r="S233" s="41"/>
      <c r="T233" s="34" t="s">
        <v>47</v>
      </c>
      <c r="U233" s="112">
        <v>45427.0</v>
      </c>
      <c r="V233" s="114">
        <v>45465.0</v>
      </c>
      <c r="W233" s="90">
        <v>1.0</v>
      </c>
      <c r="X233" s="34" t="s">
        <v>100</v>
      </c>
      <c r="Y233" s="161" t="s">
        <v>66</v>
      </c>
    </row>
    <row r="234">
      <c r="A234" s="171" t="s">
        <v>5850</v>
      </c>
      <c r="B234" s="114">
        <v>45428.0</v>
      </c>
      <c r="C234" s="34">
        <v>6926.0</v>
      </c>
      <c r="D234" s="35" t="s">
        <v>270</v>
      </c>
      <c r="E234" s="37" t="s">
        <v>271</v>
      </c>
      <c r="F234" s="38" t="s">
        <v>1453</v>
      </c>
      <c r="G234" s="38" t="s">
        <v>273</v>
      </c>
      <c r="H234" s="38" t="s">
        <v>44</v>
      </c>
      <c r="I234" s="34" t="s">
        <v>918</v>
      </c>
      <c r="J234" s="33">
        <v>44816.0</v>
      </c>
      <c r="K234" s="112">
        <v>45427.0</v>
      </c>
      <c r="L234" s="41"/>
      <c r="M234" s="68"/>
      <c r="N234" s="33"/>
      <c r="O234" s="43">
        <v>78086.0</v>
      </c>
      <c r="P234" s="85">
        <v>78086.0</v>
      </c>
      <c r="Q234" s="42">
        <v>0.0</v>
      </c>
      <c r="R234" s="42">
        <v>0.0</v>
      </c>
      <c r="S234" s="41"/>
      <c r="T234" s="34" t="s">
        <v>47</v>
      </c>
      <c r="U234" s="112">
        <v>45427.0</v>
      </c>
      <c r="V234" s="114">
        <v>45457.0</v>
      </c>
      <c r="W234" s="90">
        <v>1.0</v>
      </c>
      <c r="X234" s="34" t="s">
        <v>50</v>
      </c>
      <c r="Y234" s="161" t="s">
        <v>66</v>
      </c>
    </row>
    <row r="235">
      <c r="A235" s="171" t="s">
        <v>5855</v>
      </c>
      <c r="B235" s="114">
        <v>45428.0</v>
      </c>
      <c r="C235" s="34">
        <v>2510.0</v>
      </c>
      <c r="D235" s="35" t="s">
        <v>2297</v>
      </c>
      <c r="E235" s="37" t="s">
        <v>2298</v>
      </c>
      <c r="F235" s="38" t="s">
        <v>2299</v>
      </c>
      <c r="G235" s="38" t="s">
        <v>2300</v>
      </c>
      <c r="H235" s="38" t="s">
        <v>99</v>
      </c>
      <c r="I235" s="34" t="s">
        <v>918</v>
      </c>
      <c r="J235" s="33">
        <v>44453.0</v>
      </c>
      <c r="K235" s="112">
        <v>45427.0</v>
      </c>
      <c r="L235" s="41"/>
      <c r="M235" s="68"/>
      <c r="N235" s="68"/>
      <c r="O235" s="43">
        <v>78000.0</v>
      </c>
      <c r="P235" s="43">
        <v>78000.0</v>
      </c>
      <c r="Q235" s="42">
        <v>0.0</v>
      </c>
      <c r="R235" s="60">
        <v>4400.0</v>
      </c>
      <c r="S235" s="41"/>
      <c r="T235" s="34" t="s">
        <v>67</v>
      </c>
      <c r="U235" s="112">
        <v>45428.0</v>
      </c>
      <c r="V235" s="114">
        <v>45461.0</v>
      </c>
      <c r="W235" s="90">
        <v>1.0</v>
      </c>
      <c r="X235" s="34" t="s">
        <v>50</v>
      </c>
      <c r="Y235" s="161" t="s">
        <v>66</v>
      </c>
    </row>
    <row r="236">
      <c r="A236" s="171" t="s">
        <v>5858</v>
      </c>
      <c r="B236" s="114">
        <v>45428.0</v>
      </c>
      <c r="C236" s="34">
        <v>11196.0</v>
      </c>
      <c r="D236" s="35" t="s">
        <v>2353</v>
      </c>
      <c r="E236" s="37" t="s">
        <v>2355</v>
      </c>
      <c r="F236" s="38" t="s">
        <v>39</v>
      </c>
      <c r="G236" s="38" t="s">
        <v>78</v>
      </c>
      <c r="H236" s="38" t="s">
        <v>35</v>
      </c>
      <c r="I236" s="34" t="s">
        <v>918</v>
      </c>
      <c r="J236" s="33">
        <v>45320.0</v>
      </c>
      <c r="K236" s="112">
        <v>45427.0</v>
      </c>
      <c r="L236" s="41"/>
      <c r="M236" s="68"/>
      <c r="N236" s="68"/>
      <c r="O236" s="43">
        <v>118000.0</v>
      </c>
      <c r="P236" s="43">
        <v>118000.0</v>
      </c>
      <c r="Q236" s="42">
        <v>0.0</v>
      </c>
      <c r="R236" s="60">
        <v>4440.0</v>
      </c>
      <c r="S236" s="41"/>
      <c r="T236" s="34" t="s">
        <v>67</v>
      </c>
      <c r="U236" s="112">
        <v>45427.0</v>
      </c>
      <c r="V236" s="114">
        <v>45458.0</v>
      </c>
      <c r="W236" s="90">
        <v>1.0</v>
      </c>
      <c r="X236" s="34" t="s">
        <v>100</v>
      </c>
      <c r="Y236" s="161" t="s">
        <v>66</v>
      </c>
    </row>
    <row r="237">
      <c r="A237" s="171" t="s">
        <v>5865</v>
      </c>
      <c r="B237" s="114">
        <v>45428.0</v>
      </c>
      <c r="C237" s="34">
        <v>6442.0</v>
      </c>
      <c r="D237" s="35" t="s">
        <v>1908</v>
      </c>
      <c r="E237" s="37" t="s">
        <v>1910</v>
      </c>
      <c r="F237" s="38" t="s">
        <v>1911</v>
      </c>
      <c r="G237" s="38" t="s">
        <v>1912</v>
      </c>
      <c r="H237" s="38" t="s">
        <v>99</v>
      </c>
      <c r="I237" s="34" t="s">
        <v>918</v>
      </c>
      <c r="J237" s="33">
        <v>44770.0</v>
      </c>
      <c r="K237" s="112">
        <v>45427.0</v>
      </c>
      <c r="L237" s="41"/>
      <c r="M237" s="68"/>
      <c r="N237" s="68"/>
      <c r="O237" s="43">
        <v>78000.0</v>
      </c>
      <c r="P237" s="43">
        <v>78000.0</v>
      </c>
      <c r="Q237" s="42">
        <v>0.0</v>
      </c>
      <c r="R237" s="60">
        <v>546.0</v>
      </c>
      <c r="S237" s="41"/>
      <c r="T237" s="34" t="s">
        <v>67</v>
      </c>
      <c r="U237" s="112">
        <v>45427.0</v>
      </c>
      <c r="V237" s="114">
        <v>45457.0</v>
      </c>
      <c r="W237" s="90">
        <v>1.0</v>
      </c>
      <c r="X237" s="34" t="s">
        <v>50</v>
      </c>
      <c r="Y237" s="161" t="s">
        <v>66</v>
      </c>
    </row>
    <row r="238">
      <c r="A238" s="171" t="s">
        <v>5873</v>
      </c>
      <c r="B238" s="114">
        <v>45428.0</v>
      </c>
      <c r="C238" s="34">
        <v>11230.0</v>
      </c>
      <c r="D238" s="35" t="s">
        <v>1123</v>
      </c>
      <c r="E238" s="37" t="s">
        <v>1124</v>
      </c>
      <c r="F238" s="35" t="s">
        <v>1123</v>
      </c>
      <c r="G238" s="38" t="s">
        <v>391</v>
      </c>
      <c r="H238" s="38" t="s">
        <v>99</v>
      </c>
      <c r="I238" s="34" t="s">
        <v>918</v>
      </c>
      <c r="J238" s="33">
        <v>45323.0</v>
      </c>
      <c r="K238" s="112">
        <v>45427.0</v>
      </c>
      <c r="L238" s="41"/>
      <c r="M238" s="42"/>
      <c r="N238" s="68"/>
      <c r="O238" s="43">
        <v>118000.0</v>
      </c>
      <c r="P238" s="43">
        <v>118000.0</v>
      </c>
      <c r="Q238" s="42">
        <v>0.0</v>
      </c>
      <c r="R238" s="60">
        <v>826.0</v>
      </c>
      <c r="S238" s="41"/>
      <c r="T238" s="34" t="s">
        <v>67</v>
      </c>
      <c r="U238" s="112">
        <v>45427.0</v>
      </c>
      <c r="V238" s="114">
        <v>45457.0</v>
      </c>
      <c r="W238" s="90">
        <v>1.0</v>
      </c>
      <c r="X238" s="34" t="s">
        <v>100</v>
      </c>
      <c r="Y238" s="161" t="s">
        <v>66</v>
      </c>
    </row>
    <row r="239">
      <c r="A239" s="171" t="s">
        <v>5878</v>
      </c>
      <c r="B239" s="114">
        <v>45428.0</v>
      </c>
      <c r="C239" s="34">
        <v>1317.0</v>
      </c>
      <c r="D239" s="35" t="s">
        <v>2258</v>
      </c>
      <c r="E239" s="37" t="s">
        <v>2260</v>
      </c>
      <c r="F239" s="35" t="s">
        <v>2263</v>
      </c>
      <c r="G239" s="38" t="s">
        <v>2265</v>
      </c>
      <c r="H239" s="38" t="s">
        <v>99</v>
      </c>
      <c r="I239" s="34" t="s">
        <v>918</v>
      </c>
      <c r="J239" s="33">
        <v>44358.0</v>
      </c>
      <c r="K239" s="112">
        <v>45427.0</v>
      </c>
      <c r="L239" s="41"/>
      <c r="M239" s="42"/>
      <c r="N239" s="68"/>
      <c r="O239" s="42">
        <v>78079.0</v>
      </c>
      <c r="P239" s="103">
        <v>78016.0</v>
      </c>
      <c r="Q239" s="42">
        <v>0.0</v>
      </c>
      <c r="R239" s="42">
        <v>0.0</v>
      </c>
      <c r="S239" s="41"/>
      <c r="T239" s="34" t="s">
        <v>47</v>
      </c>
      <c r="U239" s="112">
        <v>45427.0</v>
      </c>
      <c r="V239" s="114">
        <v>45457.0</v>
      </c>
      <c r="W239" s="90">
        <v>1.0</v>
      </c>
      <c r="X239" s="34" t="s">
        <v>50</v>
      </c>
      <c r="Y239" s="161" t="s">
        <v>66</v>
      </c>
    </row>
    <row r="240">
      <c r="A240" s="171" t="s">
        <v>5881</v>
      </c>
      <c r="B240" s="114">
        <v>45428.0</v>
      </c>
      <c r="C240" s="34">
        <v>7485.0</v>
      </c>
      <c r="D240" s="35" t="s">
        <v>1739</v>
      </c>
      <c r="E240" s="37" t="s">
        <v>1647</v>
      </c>
      <c r="F240" s="35" t="s">
        <v>1648</v>
      </c>
      <c r="G240" s="38" t="s">
        <v>251</v>
      </c>
      <c r="H240" s="38" t="s">
        <v>166</v>
      </c>
      <c r="I240" s="34" t="s">
        <v>918</v>
      </c>
      <c r="J240" s="33">
        <v>44872.0</v>
      </c>
      <c r="K240" s="112">
        <v>45427.0</v>
      </c>
      <c r="L240" s="41"/>
      <c r="M240" s="42"/>
      <c r="N240" s="68"/>
      <c r="O240" s="42">
        <v>78000.0</v>
      </c>
      <c r="P240" s="42">
        <v>78000.0</v>
      </c>
      <c r="Q240" s="42">
        <v>0.0</v>
      </c>
      <c r="R240" s="60">
        <v>4400.0</v>
      </c>
      <c r="S240" s="41"/>
      <c r="T240" s="34" t="s">
        <v>67</v>
      </c>
      <c r="U240" s="112">
        <v>45427.0</v>
      </c>
      <c r="V240" s="114">
        <v>45457.0</v>
      </c>
      <c r="W240" s="90">
        <v>1.0</v>
      </c>
      <c r="X240" s="34" t="s">
        <v>50</v>
      </c>
      <c r="Y240" s="161" t="s">
        <v>66</v>
      </c>
    </row>
    <row r="241">
      <c r="A241" s="171" t="s">
        <v>5885</v>
      </c>
      <c r="B241" s="114">
        <v>45428.0</v>
      </c>
      <c r="C241" s="34">
        <v>2530.0</v>
      </c>
      <c r="D241" s="35" t="s">
        <v>2198</v>
      </c>
      <c r="E241" s="37" t="s">
        <v>2199</v>
      </c>
      <c r="F241" s="35" t="s">
        <v>2200</v>
      </c>
      <c r="G241" s="38" t="s">
        <v>75</v>
      </c>
      <c r="H241" s="38" t="s">
        <v>77</v>
      </c>
      <c r="I241" s="34" t="s">
        <v>918</v>
      </c>
      <c r="J241" s="33">
        <v>44455.0</v>
      </c>
      <c r="K241" s="112">
        <v>45427.0</v>
      </c>
      <c r="L241" s="41"/>
      <c r="M241" s="42"/>
      <c r="N241" s="68"/>
      <c r="O241" s="42">
        <v>78000.0</v>
      </c>
      <c r="P241" s="42">
        <v>78000.0</v>
      </c>
      <c r="Q241" s="42">
        <v>0.0</v>
      </c>
      <c r="R241" s="60">
        <v>4400.0</v>
      </c>
      <c r="S241" s="41"/>
      <c r="T241" s="34" t="s">
        <v>67</v>
      </c>
      <c r="U241" s="112">
        <v>45427.0</v>
      </c>
      <c r="V241" s="114">
        <v>45460.0</v>
      </c>
      <c r="W241" s="90">
        <v>1.0</v>
      </c>
      <c r="X241" s="34" t="s">
        <v>50</v>
      </c>
      <c r="Y241" s="161" t="s">
        <v>66</v>
      </c>
    </row>
    <row r="242">
      <c r="A242" s="171" t="s">
        <v>5891</v>
      </c>
      <c r="B242" s="114">
        <v>45428.0</v>
      </c>
      <c r="C242" s="34">
        <v>10378.0</v>
      </c>
      <c r="D242" s="35" t="s">
        <v>3481</v>
      </c>
      <c r="E242" s="37" t="s">
        <v>2811</v>
      </c>
      <c r="F242" s="35" t="s">
        <v>2810</v>
      </c>
      <c r="G242" s="38" t="s">
        <v>43</v>
      </c>
      <c r="H242" s="38" t="s">
        <v>44</v>
      </c>
      <c r="I242" s="34" t="s">
        <v>918</v>
      </c>
      <c r="J242" s="33">
        <v>45211.0</v>
      </c>
      <c r="K242" s="112">
        <v>45427.0</v>
      </c>
      <c r="L242" s="41"/>
      <c r="M242" s="42"/>
      <c r="N242" s="68"/>
      <c r="O242" s="42">
        <v>78068.0</v>
      </c>
      <c r="P242" s="103">
        <v>78068.0</v>
      </c>
      <c r="Q242" s="42">
        <v>0.0</v>
      </c>
      <c r="R242" s="42">
        <v>0.0</v>
      </c>
      <c r="S242" s="41"/>
      <c r="T242" s="34" t="s">
        <v>47</v>
      </c>
      <c r="U242" s="112">
        <v>45427.0</v>
      </c>
      <c r="V242" s="114">
        <v>45465.0</v>
      </c>
      <c r="W242" s="90">
        <v>1.0</v>
      </c>
      <c r="X242" s="34" t="s">
        <v>50</v>
      </c>
      <c r="Y242" s="161" t="s">
        <v>66</v>
      </c>
    </row>
    <row r="243">
      <c r="A243" s="171" t="s">
        <v>5896</v>
      </c>
      <c r="B243" s="114">
        <v>45428.0</v>
      </c>
      <c r="C243" s="34">
        <v>12053.0</v>
      </c>
      <c r="D243" s="35" t="s">
        <v>5897</v>
      </c>
      <c r="E243" s="37" t="s">
        <v>5898</v>
      </c>
      <c r="F243" s="35" t="s">
        <v>5900</v>
      </c>
      <c r="G243" s="38" t="s">
        <v>468</v>
      </c>
      <c r="H243" s="38" t="s">
        <v>35</v>
      </c>
      <c r="I243" s="34" t="s">
        <v>918</v>
      </c>
      <c r="J243" s="33">
        <v>45417.0</v>
      </c>
      <c r="K243" s="112">
        <v>45427.0</v>
      </c>
      <c r="L243" s="41"/>
      <c r="M243" s="42"/>
      <c r="N243" s="68"/>
      <c r="O243" s="42">
        <v>998078.0</v>
      </c>
      <c r="P243" s="103">
        <v>998078.0</v>
      </c>
      <c r="Q243" s="42">
        <v>418000.0</v>
      </c>
      <c r="R243" s="42">
        <v>0.0</v>
      </c>
      <c r="S243" s="41"/>
      <c r="T243" s="34" t="s">
        <v>47</v>
      </c>
      <c r="U243" s="112">
        <v>45427.0</v>
      </c>
      <c r="V243" s="114">
        <v>45791.0</v>
      </c>
      <c r="W243" s="161">
        <v>12.0</v>
      </c>
      <c r="X243" s="34" t="s">
        <v>100</v>
      </c>
      <c r="Y243" s="161" t="s">
        <v>204</v>
      </c>
    </row>
    <row r="244">
      <c r="A244" s="171" t="s">
        <v>5902</v>
      </c>
      <c r="B244" s="112">
        <v>45428.0</v>
      </c>
      <c r="C244" s="101">
        <v>12053.0</v>
      </c>
      <c r="D244" s="257" t="s">
        <v>5897</v>
      </c>
      <c r="E244" s="258" t="s">
        <v>5898</v>
      </c>
      <c r="F244" s="257" t="s">
        <v>5900</v>
      </c>
      <c r="G244" s="257" t="s">
        <v>468</v>
      </c>
      <c r="H244" s="257" t="s">
        <v>35</v>
      </c>
      <c r="I244" s="101" t="s">
        <v>918</v>
      </c>
      <c r="J244" s="89">
        <v>45417.0</v>
      </c>
      <c r="K244" s="112">
        <v>45427.0</v>
      </c>
      <c r="L244" s="287"/>
      <c r="M244" s="77">
        <v>118000.0</v>
      </c>
      <c r="N244" s="288"/>
      <c r="O244" s="77">
        <v>118061.0</v>
      </c>
      <c r="P244" s="77">
        <v>0.0</v>
      </c>
      <c r="Q244" s="99">
        <v>0.0</v>
      </c>
      <c r="R244" s="99">
        <v>0.0</v>
      </c>
      <c r="S244" s="287"/>
      <c r="T244" s="72" t="s">
        <v>328</v>
      </c>
      <c r="U244" s="112"/>
      <c r="V244" s="112"/>
      <c r="W244" s="161">
        <v>1.0</v>
      </c>
      <c r="X244" s="101" t="s">
        <v>100</v>
      </c>
      <c r="Y244" s="161" t="s">
        <v>66</v>
      </c>
    </row>
    <row r="245">
      <c r="A245" s="171" t="s">
        <v>5910</v>
      </c>
      <c r="B245" s="114">
        <v>45428.0</v>
      </c>
      <c r="C245" s="34">
        <v>5762.0</v>
      </c>
      <c r="D245" s="35" t="s">
        <v>2210</v>
      </c>
      <c r="E245" s="37" t="s">
        <v>1797</v>
      </c>
      <c r="F245" s="35" t="s">
        <v>1798</v>
      </c>
      <c r="G245" s="38" t="s">
        <v>1799</v>
      </c>
      <c r="H245" s="38" t="s">
        <v>63</v>
      </c>
      <c r="I245" s="34" t="s">
        <v>918</v>
      </c>
      <c r="J245" s="33">
        <v>44700.0</v>
      </c>
      <c r="K245" s="112">
        <v>45427.0</v>
      </c>
      <c r="L245" s="41"/>
      <c r="M245" s="42"/>
      <c r="N245" s="68"/>
      <c r="O245" s="42">
        <v>78069.0</v>
      </c>
      <c r="P245" s="103">
        <v>78069.0</v>
      </c>
      <c r="Q245" s="42">
        <v>0.0</v>
      </c>
      <c r="R245" s="42">
        <v>0.0</v>
      </c>
      <c r="S245" s="41"/>
      <c r="T245" s="34" t="s">
        <v>47</v>
      </c>
      <c r="U245" s="112">
        <v>45427.0</v>
      </c>
      <c r="V245" s="114">
        <v>45457.0</v>
      </c>
      <c r="W245" s="90">
        <v>1.0</v>
      </c>
      <c r="X245" s="34" t="s">
        <v>50</v>
      </c>
      <c r="Y245" s="161" t="s">
        <v>66</v>
      </c>
    </row>
    <row r="246">
      <c r="A246" s="171" t="s">
        <v>5919</v>
      </c>
      <c r="B246" s="114">
        <v>45428.0</v>
      </c>
      <c r="C246" s="34">
        <v>11686.0</v>
      </c>
      <c r="D246" s="35" t="s">
        <v>1577</v>
      </c>
      <c r="E246" s="37" t="s">
        <v>1578</v>
      </c>
      <c r="F246" s="35" t="s">
        <v>1579</v>
      </c>
      <c r="G246" s="38" t="s">
        <v>391</v>
      </c>
      <c r="H246" s="38" t="s">
        <v>99</v>
      </c>
      <c r="I246" s="34" t="s">
        <v>918</v>
      </c>
      <c r="J246" s="33">
        <v>45375.0</v>
      </c>
      <c r="K246" s="112">
        <v>45427.0</v>
      </c>
      <c r="L246" s="41"/>
      <c r="M246" s="42"/>
      <c r="N246" s="68"/>
      <c r="O246" s="42">
        <v>118036.0</v>
      </c>
      <c r="P246" s="103">
        <v>118036.0</v>
      </c>
      <c r="Q246" s="42">
        <v>0.0</v>
      </c>
      <c r="R246" s="42">
        <v>0.0</v>
      </c>
      <c r="S246" s="41"/>
      <c r="T246" s="34" t="s">
        <v>47</v>
      </c>
      <c r="U246" s="112">
        <v>45427.0</v>
      </c>
      <c r="V246" s="114">
        <v>45457.0</v>
      </c>
      <c r="W246" s="90">
        <v>1.0</v>
      </c>
      <c r="X246" s="34" t="s">
        <v>100</v>
      </c>
      <c r="Y246" s="161" t="s">
        <v>66</v>
      </c>
    </row>
    <row r="247">
      <c r="A247" s="171" t="s">
        <v>5924</v>
      </c>
      <c r="B247" s="114">
        <v>45428.0</v>
      </c>
      <c r="C247" s="34">
        <v>2728.0</v>
      </c>
      <c r="D247" s="35" t="s">
        <v>5925</v>
      </c>
      <c r="E247" s="37" t="s">
        <v>1936</v>
      </c>
      <c r="F247" s="35" t="s">
        <v>1938</v>
      </c>
      <c r="G247" s="38" t="s">
        <v>1940</v>
      </c>
      <c r="H247" s="38" t="s">
        <v>1942</v>
      </c>
      <c r="I247" s="34" t="s">
        <v>918</v>
      </c>
      <c r="J247" s="33">
        <v>44469.0</v>
      </c>
      <c r="K247" s="112">
        <v>45427.0</v>
      </c>
      <c r="L247" s="41"/>
      <c r="M247" s="42"/>
      <c r="N247" s="68"/>
      <c r="O247" s="42">
        <v>78028.0</v>
      </c>
      <c r="P247" s="103">
        <v>78028.0</v>
      </c>
      <c r="Q247" s="42">
        <v>0.0</v>
      </c>
      <c r="R247" s="42">
        <v>0.0</v>
      </c>
      <c r="S247" s="41"/>
      <c r="T247" s="34" t="s">
        <v>47</v>
      </c>
      <c r="U247" s="112">
        <v>45427.0</v>
      </c>
      <c r="V247" s="114">
        <v>45457.0</v>
      </c>
      <c r="W247" s="90">
        <v>1.0</v>
      </c>
      <c r="X247" s="34" t="s">
        <v>50</v>
      </c>
      <c r="Y247" s="161" t="s">
        <v>66</v>
      </c>
    </row>
    <row r="248">
      <c r="A248" s="171" t="s">
        <v>5934</v>
      </c>
      <c r="B248" s="114">
        <v>45428.0</v>
      </c>
      <c r="C248" s="34">
        <v>4715.0</v>
      </c>
      <c r="D248" s="35" t="s">
        <v>5935</v>
      </c>
      <c r="E248" s="37" t="s">
        <v>2281</v>
      </c>
      <c r="F248" s="38" t="s">
        <v>2283</v>
      </c>
      <c r="G248" s="38" t="s">
        <v>599</v>
      </c>
      <c r="H248" s="38" t="s">
        <v>166</v>
      </c>
      <c r="I248" s="34" t="s">
        <v>918</v>
      </c>
      <c r="J248" s="33">
        <v>44610.0</v>
      </c>
      <c r="K248" s="112">
        <v>45427.0</v>
      </c>
      <c r="L248" s="41"/>
      <c r="M248" s="290"/>
      <c r="N248" s="68"/>
      <c r="O248" s="42">
        <v>78000.0</v>
      </c>
      <c r="P248" s="42">
        <v>78000.0</v>
      </c>
      <c r="Q248" s="42">
        <v>0.0</v>
      </c>
      <c r="R248" s="60">
        <v>4400.0</v>
      </c>
      <c r="S248" s="41"/>
      <c r="T248" s="34" t="s">
        <v>67</v>
      </c>
      <c r="U248" s="112">
        <v>45427.0</v>
      </c>
      <c r="V248" s="114">
        <v>45457.0</v>
      </c>
      <c r="W248" s="90">
        <v>1.0</v>
      </c>
      <c r="X248" s="34" t="s">
        <v>50</v>
      </c>
      <c r="Y248" s="161" t="s">
        <v>66</v>
      </c>
    </row>
    <row r="249">
      <c r="A249" s="171" t="s">
        <v>5943</v>
      </c>
      <c r="B249" s="114">
        <v>45428.0</v>
      </c>
      <c r="C249" s="34">
        <v>7120.0</v>
      </c>
      <c r="D249" s="35" t="s">
        <v>1209</v>
      </c>
      <c r="E249" s="37" t="s">
        <v>1210</v>
      </c>
      <c r="F249" s="38" t="s">
        <v>1211</v>
      </c>
      <c r="G249" s="38" t="s">
        <v>151</v>
      </c>
      <c r="H249" s="38" t="s">
        <v>99</v>
      </c>
      <c r="I249" s="34" t="s">
        <v>918</v>
      </c>
      <c r="J249" s="33">
        <v>44835.0</v>
      </c>
      <c r="K249" s="112">
        <v>45427.0</v>
      </c>
      <c r="L249" s="41"/>
      <c r="M249" s="68"/>
      <c r="N249" s="68"/>
      <c r="O249" s="43">
        <v>78034.0</v>
      </c>
      <c r="P249" s="85">
        <v>78034.0</v>
      </c>
      <c r="Q249" s="42">
        <v>0.0</v>
      </c>
      <c r="R249" s="42">
        <v>0.0</v>
      </c>
      <c r="S249" s="41"/>
      <c r="T249" s="34" t="s">
        <v>47</v>
      </c>
      <c r="U249" s="112">
        <v>45427.0</v>
      </c>
      <c r="V249" s="114">
        <v>45457.0</v>
      </c>
      <c r="W249" s="90">
        <v>1.0</v>
      </c>
      <c r="X249" s="34" t="s">
        <v>50</v>
      </c>
      <c r="Y249" s="161" t="s">
        <v>66</v>
      </c>
    </row>
    <row r="250">
      <c r="A250" s="171" t="s">
        <v>5948</v>
      </c>
      <c r="B250" s="114">
        <v>45428.0</v>
      </c>
      <c r="C250" s="34">
        <v>6084.0</v>
      </c>
      <c r="D250" s="35" t="s">
        <v>2094</v>
      </c>
      <c r="E250" s="37" t="s">
        <v>2095</v>
      </c>
      <c r="F250" s="38" t="s">
        <v>2096</v>
      </c>
      <c r="G250" s="38" t="s">
        <v>1776</v>
      </c>
      <c r="H250" s="38" t="s">
        <v>965</v>
      </c>
      <c r="I250" s="34" t="s">
        <v>918</v>
      </c>
      <c r="J250" s="33">
        <v>44732.0</v>
      </c>
      <c r="K250" s="112">
        <v>45427.0</v>
      </c>
      <c r="L250" s="41"/>
      <c r="M250" s="42"/>
      <c r="N250" s="68"/>
      <c r="O250" s="43">
        <v>78065.0</v>
      </c>
      <c r="P250" s="85">
        <v>78000.0</v>
      </c>
      <c r="Q250" s="42">
        <v>0.0</v>
      </c>
      <c r="R250" s="42">
        <v>0.0</v>
      </c>
      <c r="S250" s="41"/>
      <c r="T250" s="34" t="s">
        <v>47</v>
      </c>
      <c r="U250" s="112">
        <v>45427.0</v>
      </c>
      <c r="V250" s="114">
        <v>45466.0</v>
      </c>
      <c r="W250" s="90">
        <v>1.0</v>
      </c>
      <c r="X250" s="34" t="s">
        <v>50</v>
      </c>
      <c r="Y250" s="161" t="s">
        <v>66</v>
      </c>
    </row>
    <row r="251">
      <c r="A251" s="171" t="s">
        <v>5956</v>
      </c>
      <c r="B251" s="114">
        <v>45428.0</v>
      </c>
      <c r="C251" s="34">
        <v>10741.0</v>
      </c>
      <c r="D251" s="35" t="s">
        <v>1906</v>
      </c>
      <c r="E251" s="37" t="s">
        <v>1907</v>
      </c>
      <c r="F251" s="38" t="s">
        <v>1909</v>
      </c>
      <c r="G251" s="38" t="s">
        <v>75</v>
      </c>
      <c r="H251" s="38" t="s">
        <v>77</v>
      </c>
      <c r="I251" s="34" t="s">
        <v>918</v>
      </c>
      <c r="J251" s="33">
        <v>45259.0</v>
      </c>
      <c r="K251" s="112">
        <v>45427.0</v>
      </c>
      <c r="L251" s="41"/>
      <c r="M251" s="42"/>
      <c r="N251" s="68"/>
      <c r="O251" s="43">
        <v>118000.0</v>
      </c>
      <c r="P251" s="43">
        <v>118000.0</v>
      </c>
      <c r="Q251" s="42">
        <v>0.0</v>
      </c>
      <c r="R251" s="60">
        <v>4440.0</v>
      </c>
      <c r="S251" s="41"/>
      <c r="T251" s="34" t="s">
        <v>67</v>
      </c>
      <c r="U251" s="112">
        <v>45427.0</v>
      </c>
      <c r="V251" s="114">
        <v>45457.0</v>
      </c>
      <c r="W251" s="90">
        <v>1.0</v>
      </c>
      <c r="X251" s="34" t="s">
        <v>100</v>
      </c>
      <c r="Y251" s="161" t="s">
        <v>66</v>
      </c>
    </row>
    <row r="252">
      <c r="A252" s="171" t="s">
        <v>5962</v>
      </c>
      <c r="B252" s="114">
        <v>45429.0</v>
      </c>
      <c r="C252" s="34">
        <v>4865.0</v>
      </c>
      <c r="D252" s="35" t="s">
        <v>1951</v>
      </c>
      <c r="E252" s="37" t="s">
        <v>1953</v>
      </c>
      <c r="F252" s="38" t="s">
        <v>1954</v>
      </c>
      <c r="G252" s="38" t="s">
        <v>409</v>
      </c>
      <c r="H252" s="38" t="s">
        <v>411</v>
      </c>
      <c r="I252" s="34" t="s">
        <v>918</v>
      </c>
      <c r="J252" s="33">
        <v>44623.0</v>
      </c>
      <c r="K252" s="112">
        <v>45428.0</v>
      </c>
      <c r="L252" s="41"/>
      <c r="M252" s="68"/>
      <c r="N252" s="68"/>
      <c r="O252" s="43">
        <v>118050.0</v>
      </c>
      <c r="P252" s="117">
        <v>118050.0</v>
      </c>
      <c r="Q252" s="42">
        <v>0.0</v>
      </c>
      <c r="R252" s="42">
        <v>0.0</v>
      </c>
      <c r="S252" s="41"/>
      <c r="T252" s="34" t="s">
        <v>47</v>
      </c>
      <c r="U252" s="112">
        <v>45428.0</v>
      </c>
      <c r="V252" s="114">
        <v>45461.0</v>
      </c>
      <c r="W252" s="90">
        <v>1.0</v>
      </c>
      <c r="X252" s="34" t="s">
        <v>100</v>
      </c>
      <c r="Y252" s="161" t="s">
        <v>66</v>
      </c>
    </row>
    <row r="253">
      <c r="A253" s="171" t="s">
        <v>5967</v>
      </c>
      <c r="B253" s="114">
        <v>45429.0</v>
      </c>
      <c r="C253" s="34">
        <v>6385.0</v>
      </c>
      <c r="D253" s="35" t="s">
        <v>2226</v>
      </c>
      <c r="E253" s="37" t="s">
        <v>2227</v>
      </c>
      <c r="F253" s="38" t="s">
        <v>2228</v>
      </c>
      <c r="G253" s="38" t="s">
        <v>357</v>
      </c>
      <c r="H253" s="38" t="s">
        <v>166</v>
      </c>
      <c r="I253" s="34" t="s">
        <v>918</v>
      </c>
      <c r="J253" s="33">
        <v>44765.0</v>
      </c>
      <c r="K253" s="112">
        <v>45428.0</v>
      </c>
      <c r="L253" s="41"/>
      <c r="M253" s="42">
        <v>78000.0</v>
      </c>
      <c r="N253" s="68"/>
      <c r="O253" s="43">
        <v>50023.0</v>
      </c>
      <c r="P253" s="117">
        <v>50023.0</v>
      </c>
      <c r="Q253" s="42">
        <v>0.0</v>
      </c>
      <c r="R253" s="42">
        <v>0.0</v>
      </c>
      <c r="S253" s="41"/>
      <c r="T253" s="34" t="s">
        <v>47</v>
      </c>
      <c r="U253" s="112">
        <v>45428.0</v>
      </c>
      <c r="V253" s="114">
        <v>45465.0</v>
      </c>
      <c r="W253" s="90">
        <v>1.0</v>
      </c>
      <c r="X253" s="34" t="s">
        <v>50</v>
      </c>
      <c r="Y253" s="161" t="s">
        <v>66</v>
      </c>
    </row>
    <row r="254">
      <c r="A254" s="171" t="s">
        <v>5972</v>
      </c>
      <c r="B254" s="114">
        <v>45429.0</v>
      </c>
      <c r="C254" s="34">
        <v>3694.0</v>
      </c>
      <c r="D254" s="35" t="s">
        <v>2148</v>
      </c>
      <c r="E254" s="37" t="s">
        <v>2149</v>
      </c>
      <c r="F254" s="38" t="s">
        <v>2150</v>
      </c>
      <c r="G254" s="38" t="s">
        <v>241</v>
      </c>
      <c r="H254" s="38" t="s">
        <v>99</v>
      </c>
      <c r="I254" s="34" t="s">
        <v>918</v>
      </c>
      <c r="J254" s="33">
        <v>44542.0</v>
      </c>
      <c r="K254" s="112">
        <v>45428.0</v>
      </c>
      <c r="L254" s="41"/>
      <c r="M254" s="68"/>
      <c r="N254" s="68"/>
      <c r="O254" s="43">
        <v>78080.0</v>
      </c>
      <c r="P254" s="117">
        <v>78080.0</v>
      </c>
      <c r="Q254" s="42">
        <v>0.0</v>
      </c>
      <c r="R254" s="42">
        <v>0.0</v>
      </c>
      <c r="S254" s="41"/>
      <c r="T254" s="34" t="s">
        <v>47</v>
      </c>
      <c r="U254" s="112">
        <v>45428.0</v>
      </c>
      <c r="V254" s="114">
        <v>45458.0</v>
      </c>
      <c r="W254" s="90">
        <v>1.0</v>
      </c>
      <c r="X254" s="34" t="s">
        <v>50</v>
      </c>
      <c r="Y254" s="161" t="s">
        <v>66</v>
      </c>
    </row>
    <row r="255">
      <c r="A255" s="171" t="s">
        <v>5977</v>
      </c>
      <c r="B255" s="114">
        <v>45429.0</v>
      </c>
      <c r="C255" s="34">
        <v>919.0</v>
      </c>
      <c r="D255" s="35" t="s">
        <v>2827</v>
      </c>
      <c r="E255" s="37" t="s">
        <v>2828</v>
      </c>
      <c r="F255" s="38" t="s">
        <v>2829</v>
      </c>
      <c r="G255" s="38" t="s">
        <v>2830</v>
      </c>
      <c r="H255" s="38" t="s">
        <v>1942</v>
      </c>
      <c r="I255" s="34" t="s">
        <v>918</v>
      </c>
      <c r="J255" s="33">
        <v>44339.0</v>
      </c>
      <c r="K255" s="112">
        <v>45428.0</v>
      </c>
      <c r="L255" s="41"/>
      <c r="M255" s="68"/>
      <c r="N255" s="68"/>
      <c r="O255" s="43">
        <v>78048.0</v>
      </c>
      <c r="P255" s="117">
        <v>78048.0</v>
      </c>
      <c r="Q255" s="42">
        <v>0.0</v>
      </c>
      <c r="R255" s="42">
        <v>0.0</v>
      </c>
      <c r="S255" s="41"/>
      <c r="T255" s="34" t="s">
        <v>47</v>
      </c>
      <c r="U255" s="112">
        <v>45428.0</v>
      </c>
      <c r="V255" s="114">
        <v>45461.0</v>
      </c>
      <c r="W255" s="90">
        <v>1.0</v>
      </c>
      <c r="X255" s="34" t="s">
        <v>50</v>
      </c>
      <c r="Y255" s="161" t="s">
        <v>66</v>
      </c>
    </row>
    <row r="256">
      <c r="A256" s="171" t="s">
        <v>5982</v>
      </c>
      <c r="B256" s="114">
        <v>45429.0</v>
      </c>
      <c r="C256" s="34">
        <v>8771.0</v>
      </c>
      <c r="D256" s="35" t="s">
        <v>5983</v>
      </c>
      <c r="E256" s="37" t="s">
        <v>2848</v>
      </c>
      <c r="F256" s="38" t="s">
        <v>2849</v>
      </c>
      <c r="G256" s="38" t="s">
        <v>150</v>
      </c>
      <c r="H256" s="38" t="s">
        <v>152</v>
      </c>
      <c r="I256" s="34" t="s">
        <v>918</v>
      </c>
      <c r="J256" s="33">
        <v>45028.0</v>
      </c>
      <c r="K256" s="112">
        <v>45428.0</v>
      </c>
      <c r="L256" s="41"/>
      <c r="M256" s="42"/>
      <c r="N256" s="68"/>
      <c r="O256" s="43">
        <v>78073.0</v>
      </c>
      <c r="P256" s="117">
        <v>78073.0</v>
      </c>
      <c r="Q256" s="42">
        <v>0.0</v>
      </c>
      <c r="R256" s="42">
        <v>0.0</v>
      </c>
      <c r="S256" s="41"/>
      <c r="T256" s="34" t="s">
        <v>47</v>
      </c>
      <c r="U256" s="112">
        <v>45428.0</v>
      </c>
      <c r="V256" s="114">
        <v>45462.0</v>
      </c>
      <c r="W256" s="90">
        <v>1.0</v>
      </c>
      <c r="X256" s="34" t="s">
        <v>50</v>
      </c>
      <c r="Y256" s="161" t="s">
        <v>66</v>
      </c>
    </row>
    <row r="257">
      <c r="A257" s="171" t="s">
        <v>5987</v>
      </c>
      <c r="B257" s="114">
        <v>45429.0</v>
      </c>
      <c r="C257" s="34">
        <v>2690.0</v>
      </c>
      <c r="D257" s="35" t="s">
        <v>5988</v>
      </c>
      <c r="E257" s="37" t="s">
        <v>2002</v>
      </c>
      <c r="F257" s="38" t="s">
        <v>2003</v>
      </c>
      <c r="G257" s="38" t="s">
        <v>75</v>
      </c>
      <c r="H257" s="38" t="s">
        <v>77</v>
      </c>
      <c r="I257" s="34" t="s">
        <v>918</v>
      </c>
      <c r="J257" s="33">
        <v>44466.0</v>
      </c>
      <c r="K257" s="112">
        <v>45428.0</v>
      </c>
      <c r="L257" s="41"/>
      <c r="M257" s="68"/>
      <c r="N257" s="68"/>
      <c r="O257" s="43">
        <v>78050.0</v>
      </c>
      <c r="P257" s="117">
        <v>78050.0</v>
      </c>
      <c r="Q257" s="42">
        <v>0.0</v>
      </c>
      <c r="R257" s="42">
        <v>0.0</v>
      </c>
      <c r="S257" s="41"/>
      <c r="T257" s="34" t="s">
        <v>47</v>
      </c>
      <c r="U257" s="112">
        <v>45429.0</v>
      </c>
      <c r="V257" s="114">
        <v>45459.0</v>
      </c>
      <c r="W257" s="90">
        <v>1.0</v>
      </c>
      <c r="X257" s="34" t="s">
        <v>50</v>
      </c>
      <c r="Y257" s="161" t="s">
        <v>66</v>
      </c>
    </row>
    <row r="258">
      <c r="A258" s="171" t="s">
        <v>5993</v>
      </c>
      <c r="B258" s="114">
        <v>45429.0</v>
      </c>
      <c r="C258" s="34">
        <v>4446.0</v>
      </c>
      <c r="D258" s="35" t="s">
        <v>2368</v>
      </c>
      <c r="E258" s="37" t="s">
        <v>2370</v>
      </c>
      <c r="F258" s="38" t="s">
        <v>2372</v>
      </c>
      <c r="G258" s="38" t="s">
        <v>241</v>
      </c>
      <c r="H258" s="38" t="s">
        <v>99</v>
      </c>
      <c r="I258" s="34" t="s">
        <v>918</v>
      </c>
      <c r="J258" s="33">
        <v>44592.0</v>
      </c>
      <c r="K258" s="112">
        <v>45428.0</v>
      </c>
      <c r="L258" s="41"/>
      <c r="M258" s="42">
        <v>78000.0</v>
      </c>
      <c r="N258" s="68"/>
      <c r="O258" s="43">
        <v>38031.0</v>
      </c>
      <c r="P258" s="117">
        <v>38031.0</v>
      </c>
      <c r="Q258" s="42">
        <v>0.0</v>
      </c>
      <c r="R258" s="42">
        <v>0.0</v>
      </c>
      <c r="S258" s="41"/>
      <c r="T258" s="34" t="s">
        <v>47</v>
      </c>
      <c r="U258" s="112">
        <v>45428.0</v>
      </c>
      <c r="V258" s="114">
        <v>45459.0</v>
      </c>
      <c r="W258" s="90">
        <v>1.0</v>
      </c>
      <c r="X258" s="34" t="s">
        <v>50</v>
      </c>
      <c r="Y258" s="161" t="s">
        <v>66</v>
      </c>
    </row>
    <row r="259">
      <c r="A259" s="171" t="s">
        <v>5999</v>
      </c>
      <c r="B259" s="114">
        <v>45429.0</v>
      </c>
      <c r="C259" s="34">
        <v>10964.0</v>
      </c>
      <c r="D259" s="35" t="s">
        <v>5720</v>
      </c>
      <c r="E259" s="37" t="s">
        <v>2373</v>
      </c>
      <c r="F259" s="38" t="s">
        <v>2374</v>
      </c>
      <c r="G259" s="38" t="s">
        <v>391</v>
      </c>
      <c r="H259" s="38" t="s">
        <v>99</v>
      </c>
      <c r="I259" s="34" t="s">
        <v>918</v>
      </c>
      <c r="J259" s="33">
        <v>45295.0</v>
      </c>
      <c r="K259" s="112">
        <v>45428.0</v>
      </c>
      <c r="L259" s="41"/>
      <c r="M259" s="68"/>
      <c r="N259" s="68"/>
      <c r="O259" s="43">
        <v>78000.0</v>
      </c>
      <c r="P259" s="43">
        <v>78000.0</v>
      </c>
      <c r="Q259" s="42">
        <v>0.0</v>
      </c>
      <c r="R259" s="60">
        <v>4400.0</v>
      </c>
      <c r="S259" s="41"/>
      <c r="T259" s="34" t="s">
        <v>67</v>
      </c>
      <c r="U259" s="112">
        <v>45428.0</v>
      </c>
      <c r="V259" s="114">
        <v>45459.0</v>
      </c>
      <c r="W259" s="90">
        <v>1.0</v>
      </c>
      <c r="X259" s="34" t="s">
        <v>50</v>
      </c>
      <c r="Y259" s="161" t="s">
        <v>66</v>
      </c>
    </row>
    <row r="260">
      <c r="A260" s="171" t="s">
        <v>6003</v>
      </c>
      <c r="B260" s="114">
        <v>45429.0</v>
      </c>
      <c r="C260" s="34">
        <v>536.0</v>
      </c>
      <c r="D260" s="35" t="s">
        <v>1743</v>
      </c>
      <c r="E260" s="37" t="s">
        <v>1745</v>
      </c>
      <c r="F260" s="38" t="s">
        <v>1746</v>
      </c>
      <c r="G260" s="38" t="s">
        <v>681</v>
      </c>
      <c r="H260" s="38" t="s">
        <v>44</v>
      </c>
      <c r="I260" s="34" t="s">
        <v>918</v>
      </c>
      <c r="J260" s="33">
        <v>44319.0</v>
      </c>
      <c r="K260" s="112">
        <v>45428.0</v>
      </c>
      <c r="L260" s="41"/>
      <c r="M260" s="68"/>
      <c r="N260" s="68"/>
      <c r="O260" s="43">
        <v>78000.0</v>
      </c>
      <c r="P260" s="43">
        <v>78000.0</v>
      </c>
      <c r="Q260" s="42">
        <v>0.0</v>
      </c>
      <c r="R260" s="60">
        <v>1560.0</v>
      </c>
      <c r="S260" s="41"/>
      <c r="T260" s="34" t="s">
        <v>67</v>
      </c>
      <c r="U260" s="112">
        <v>45428.0</v>
      </c>
      <c r="V260" s="114">
        <v>45458.0</v>
      </c>
      <c r="W260" s="90">
        <v>1.0</v>
      </c>
      <c r="X260" s="34" t="s">
        <v>50</v>
      </c>
      <c r="Y260" s="161" t="s">
        <v>66</v>
      </c>
    </row>
    <row r="261">
      <c r="A261" s="171" t="s">
        <v>6011</v>
      </c>
      <c r="B261" s="114">
        <v>45429.0</v>
      </c>
      <c r="C261" s="34">
        <v>10835.0</v>
      </c>
      <c r="D261" s="35" t="s">
        <v>6014</v>
      </c>
      <c r="E261" s="37" t="s">
        <v>909</v>
      </c>
      <c r="F261" s="38" t="s">
        <v>6015</v>
      </c>
      <c r="G261" s="38" t="s">
        <v>78</v>
      </c>
      <c r="H261" s="38" t="s">
        <v>35</v>
      </c>
      <c r="I261" s="34" t="s">
        <v>918</v>
      </c>
      <c r="J261" s="33">
        <v>45275.0</v>
      </c>
      <c r="K261" s="112">
        <v>45428.0</v>
      </c>
      <c r="L261" s="41"/>
      <c r="M261" s="42">
        <v>118000.0</v>
      </c>
      <c r="N261" s="68"/>
      <c r="O261" s="43">
        <v>236002.0</v>
      </c>
      <c r="P261" s="117">
        <v>236002.0</v>
      </c>
      <c r="Q261" s="42">
        <v>0.0</v>
      </c>
      <c r="R261" s="42">
        <v>0.0</v>
      </c>
      <c r="S261" s="41"/>
      <c r="T261" s="34" t="s">
        <v>47</v>
      </c>
      <c r="U261" s="112">
        <v>45428.0</v>
      </c>
      <c r="V261" s="114">
        <v>45458.0</v>
      </c>
      <c r="W261" s="90">
        <v>1.0</v>
      </c>
      <c r="X261" s="34" t="s">
        <v>100</v>
      </c>
      <c r="Y261" s="161" t="s">
        <v>204</v>
      </c>
    </row>
    <row r="262">
      <c r="A262" s="171" t="s">
        <v>6018</v>
      </c>
      <c r="B262" s="114">
        <v>45429.0</v>
      </c>
      <c r="C262" s="34">
        <v>10835.0</v>
      </c>
      <c r="D262" s="35" t="s">
        <v>6014</v>
      </c>
      <c r="E262" s="37" t="s">
        <v>909</v>
      </c>
      <c r="F262" s="38" t="s">
        <v>6019</v>
      </c>
      <c r="G262" s="38" t="s">
        <v>78</v>
      </c>
      <c r="H262" s="38" t="s">
        <v>35</v>
      </c>
      <c r="I262" s="34" t="s">
        <v>918</v>
      </c>
      <c r="J262" s="33">
        <v>45275.0</v>
      </c>
      <c r="K262" s="112">
        <v>45428.0</v>
      </c>
      <c r="L262" s="41"/>
      <c r="M262" s="42">
        <v>118000.0</v>
      </c>
      <c r="N262" s="68"/>
      <c r="O262" s="43">
        <v>118000.0</v>
      </c>
      <c r="P262" s="43">
        <v>0.0</v>
      </c>
      <c r="Q262" s="42">
        <v>0.0</v>
      </c>
      <c r="R262" s="42">
        <v>0.0</v>
      </c>
      <c r="S262" s="41"/>
      <c r="T262" s="34" t="s">
        <v>98</v>
      </c>
      <c r="U262" s="114">
        <v>45433.0</v>
      </c>
      <c r="V262" s="114">
        <v>45463.0</v>
      </c>
      <c r="W262" s="90">
        <v>1.0</v>
      </c>
      <c r="X262" s="34" t="s">
        <v>100</v>
      </c>
      <c r="Y262" s="161" t="s">
        <v>66</v>
      </c>
    </row>
    <row r="263">
      <c r="A263" s="171" t="s">
        <v>6025</v>
      </c>
      <c r="B263" s="114">
        <v>45429.0</v>
      </c>
      <c r="C263" s="34">
        <v>6608.0</v>
      </c>
      <c r="D263" s="35" t="s">
        <v>5938</v>
      </c>
      <c r="E263" s="37" t="s">
        <v>2330</v>
      </c>
      <c r="F263" s="38" t="s">
        <v>2333</v>
      </c>
      <c r="G263" s="38" t="s">
        <v>75</v>
      </c>
      <c r="H263" s="38" t="s">
        <v>77</v>
      </c>
      <c r="I263" s="34" t="s">
        <v>918</v>
      </c>
      <c r="J263" s="33">
        <v>44785.0</v>
      </c>
      <c r="K263" s="112">
        <v>45428.0</v>
      </c>
      <c r="L263" s="41"/>
      <c r="M263" s="68"/>
      <c r="N263" s="68"/>
      <c r="O263" s="43">
        <v>78000.0</v>
      </c>
      <c r="P263" s="43">
        <v>78000.0</v>
      </c>
      <c r="Q263" s="42">
        <v>0.0</v>
      </c>
      <c r="R263" s="60">
        <v>1560.0</v>
      </c>
      <c r="S263" s="34"/>
      <c r="T263" s="34" t="s">
        <v>67</v>
      </c>
      <c r="U263" s="112">
        <v>45428.0</v>
      </c>
      <c r="V263" s="114">
        <v>45459.0</v>
      </c>
      <c r="W263" s="90">
        <v>1.0</v>
      </c>
      <c r="X263" s="34" t="s">
        <v>50</v>
      </c>
      <c r="Y263" s="161" t="s">
        <v>66</v>
      </c>
    </row>
    <row r="264">
      <c r="A264" s="171" t="s">
        <v>6031</v>
      </c>
      <c r="B264" s="114">
        <v>45429.0</v>
      </c>
      <c r="C264" s="34">
        <v>8761.0</v>
      </c>
      <c r="D264" s="35" t="s">
        <v>1811</v>
      </c>
      <c r="E264" s="37" t="s">
        <v>1812</v>
      </c>
      <c r="F264" s="38" t="s">
        <v>1813</v>
      </c>
      <c r="G264" s="38" t="s">
        <v>1355</v>
      </c>
      <c r="H264" s="38" t="s">
        <v>99</v>
      </c>
      <c r="I264" s="34" t="s">
        <v>918</v>
      </c>
      <c r="J264" s="33">
        <v>45026.0</v>
      </c>
      <c r="K264" s="112">
        <v>45428.0</v>
      </c>
      <c r="L264" s="41"/>
      <c r="M264" s="68"/>
      <c r="N264" s="68"/>
      <c r="O264" s="43">
        <v>78000.0</v>
      </c>
      <c r="P264" s="43">
        <v>78000.0</v>
      </c>
      <c r="Q264" s="42">
        <v>0.0</v>
      </c>
      <c r="R264" s="60">
        <v>4400.0</v>
      </c>
      <c r="S264" s="41"/>
      <c r="T264" s="34" t="s">
        <v>67</v>
      </c>
      <c r="U264" s="114">
        <v>45431.0</v>
      </c>
      <c r="V264" s="114">
        <v>45461.0</v>
      </c>
      <c r="W264" s="90">
        <v>1.0</v>
      </c>
      <c r="X264" s="34" t="s">
        <v>50</v>
      </c>
      <c r="Y264" s="161" t="s">
        <v>66</v>
      </c>
    </row>
    <row r="265">
      <c r="A265" s="171" t="s">
        <v>6036</v>
      </c>
      <c r="B265" s="114">
        <v>45429.0</v>
      </c>
      <c r="C265" s="34">
        <v>9500.0</v>
      </c>
      <c r="D265" s="35" t="s">
        <v>1471</v>
      </c>
      <c r="E265" s="37" t="s">
        <v>1376</v>
      </c>
      <c r="F265" s="38" t="s">
        <v>1378</v>
      </c>
      <c r="G265" s="38" t="s">
        <v>391</v>
      </c>
      <c r="H265" s="38" t="s">
        <v>99</v>
      </c>
      <c r="I265" s="34" t="s">
        <v>918</v>
      </c>
      <c r="J265" s="33">
        <v>45114.0</v>
      </c>
      <c r="K265" s="112">
        <v>45428.0</v>
      </c>
      <c r="L265" s="41"/>
      <c r="M265" s="68"/>
      <c r="N265" s="68"/>
      <c r="O265" s="43">
        <v>78031.0</v>
      </c>
      <c r="P265" s="117">
        <v>78100.0</v>
      </c>
      <c r="Q265" s="42">
        <v>0.0</v>
      </c>
      <c r="R265" s="42">
        <v>0.0</v>
      </c>
      <c r="S265" s="41"/>
      <c r="T265" s="34" t="s">
        <v>47</v>
      </c>
      <c r="U265" s="112">
        <v>45428.0</v>
      </c>
      <c r="V265" s="114">
        <v>45458.0</v>
      </c>
      <c r="W265" s="90">
        <v>1.0</v>
      </c>
      <c r="X265" s="34" t="s">
        <v>50</v>
      </c>
      <c r="Y265" s="161" t="s">
        <v>66</v>
      </c>
    </row>
    <row r="266">
      <c r="A266" s="171" t="s">
        <v>6043</v>
      </c>
      <c r="B266" s="114">
        <v>45429.0</v>
      </c>
      <c r="C266" s="34">
        <v>4574.0</v>
      </c>
      <c r="D266" s="35" t="s">
        <v>2187</v>
      </c>
      <c r="E266" s="37" t="s">
        <v>2188</v>
      </c>
      <c r="F266" s="38" t="s">
        <v>2189</v>
      </c>
      <c r="G266" s="38" t="s">
        <v>118</v>
      </c>
      <c r="H266" s="38" t="s">
        <v>99</v>
      </c>
      <c r="I266" s="34" t="s">
        <v>1279</v>
      </c>
      <c r="J266" s="33">
        <v>44600.0</v>
      </c>
      <c r="K266" s="112">
        <v>45428.0</v>
      </c>
      <c r="L266" s="41"/>
      <c r="M266" s="42">
        <v>798000.0</v>
      </c>
      <c r="N266" s="68"/>
      <c r="O266" s="43">
        <v>1155246.0</v>
      </c>
      <c r="P266" s="43">
        <v>1155150.0</v>
      </c>
      <c r="Q266" s="42">
        <v>138000.0</v>
      </c>
      <c r="R266" s="42">
        <v>0.0</v>
      </c>
      <c r="S266" s="41"/>
      <c r="T266" s="34" t="s">
        <v>47</v>
      </c>
      <c r="U266" s="114">
        <v>45450.0</v>
      </c>
      <c r="V266" s="114">
        <v>45818.0</v>
      </c>
      <c r="W266" s="34">
        <v>12.0</v>
      </c>
      <c r="X266" s="34" t="s">
        <v>50</v>
      </c>
      <c r="Y266" s="34" t="s">
        <v>66</v>
      </c>
    </row>
    <row r="267">
      <c r="A267" s="171" t="s">
        <v>6047</v>
      </c>
      <c r="B267" s="114">
        <v>45429.0</v>
      </c>
      <c r="C267" s="34">
        <v>3817.0</v>
      </c>
      <c r="D267" s="35" t="s">
        <v>1019</v>
      </c>
      <c r="E267" s="37" t="s">
        <v>1020</v>
      </c>
      <c r="F267" s="38" t="s">
        <v>1021</v>
      </c>
      <c r="G267" s="38" t="s">
        <v>265</v>
      </c>
      <c r="H267" s="38" t="s">
        <v>63</v>
      </c>
      <c r="I267" s="34" t="s">
        <v>918</v>
      </c>
      <c r="J267" s="33">
        <v>44553.0</v>
      </c>
      <c r="K267" s="112">
        <v>45428.0</v>
      </c>
      <c r="L267" s="41"/>
      <c r="M267" s="68"/>
      <c r="N267" s="68"/>
      <c r="O267" s="43">
        <v>78000.0</v>
      </c>
      <c r="P267" s="43">
        <v>78000.0</v>
      </c>
      <c r="Q267" s="42">
        <v>0.0</v>
      </c>
      <c r="R267" s="60">
        <v>1560.0</v>
      </c>
      <c r="S267" s="41"/>
      <c r="T267" s="34" t="s">
        <v>67</v>
      </c>
      <c r="U267" s="112">
        <v>45428.0</v>
      </c>
      <c r="V267" s="114">
        <v>45458.0</v>
      </c>
      <c r="W267" s="90">
        <v>1.0</v>
      </c>
      <c r="X267" s="34" t="s">
        <v>50</v>
      </c>
      <c r="Y267" s="161" t="s">
        <v>66</v>
      </c>
    </row>
    <row r="268">
      <c r="A268" s="171" t="s">
        <v>6051</v>
      </c>
      <c r="B268" s="114">
        <v>45429.0</v>
      </c>
      <c r="C268" s="34">
        <v>7427.0</v>
      </c>
      <c r="D268" s="35" t="s">
        <v>1534</v>
      </c>
      <c r="E268" s="37" t="s">
        <v>1535</v>
      </c>
      <c r="F268" s="38" t="s">
        <v>1536</v>
      </c>
      <c r="G268" s="38" t="s">
        <v>106</v>
      </c>
      <c r="H268" s="38" t="s">
        <v>107</v>
      </c>
      <c r="I268" s="34" t="s">
        <v>918</v>
      </c>
      <c r="J268" s="33">
        <v>44866.0</v>
      </c>
      <c r="K268" s="112">
        <v>45428.0</v>
      </c>
      <c r="L268" s="41"/>
      <c r="M268" s="42"/>
      <c r="N268" s="68"/>
      <c r="O268" s="43">
        <v>78000.0</v>
      </c>
      <c r="P268" s="43">
        <v>78000.0</v>
      </c>
      <c r="Q268" s="42">
        <v>0.0</v>
      </c>
      <c r="R268" s="60">
        <v>4440.0</v>
      </c>
      <c r="S268" s="41"/>
      <c r="T268" s="34" t="s">
        <v>67</v>
      </c>
      <c r="U268" s="112">
        <v>45428.0</v>
      </c>
      <c r="V268" s="114">
        <v>45458.0</v>
      </c>
      <c r="W268" s="90">
        <v>1.0</v>
      </c>
      <c r="X268" s="34" t="s">
        <v>50</v>
      </c>
      <c r="Y268" s="161" t="s">
        <v>66</v>
      </c>
    </row>
    <row r="269">
      <c r="A269" s="171" t="s">
        <v>6058</v>
      </c>
      <c r="B269" s="114">
        <v>45429.0</v>
      </c>
      <c r="C269" s="34">
        <v>9598.0</v>
      </c>
      <c r="D269" s="35" t="s">
        <v>2667</v>
      </c>
      <c r="E269" s="37" t="s">
        <v>2668</v>
      </c>
      <c r="F269" s="38" t="s">
        <v>2675</v>
      </c>
      <c r="G269" s="38" t="s">
        <v>409</v>
      </c>
      <c r="H269" s="38" t="s">
        <v>411</v>
      </c>
      <c r="I269" s="34" t="s">
        <v>918</v>
      </c>
      <c r="J269" s="33">
        <v>45122.0</v>
      </c>
      <c r="K269" s="112">
        <v>45428.0</v>
      </c>
      <c r="L269" s="41"/>
      <c r="M269" s="68"/>
      <c r="N269" s="68"/>
      <c r="O269" s="43">
        <v>78079.0</v>
      </c>
      <c r="P269" s="117">
        <v>78000.0</v>
      </c>
      <c r="Q269" s="42">
        <v>0.0</v>
      </c>
      <c r="R269" s="42">
        <v>0.0</v>
      </c>
      <c r="S269" s="41"/>
      <c r="T269" s="34" t="s">
        <v>47</v>
      </c>
      <c r="U269" s="114">
        <v>45430.0</v>
      </c>
      <c r="V269" s="114">
        <v>45460.0</v>
      </c>
      <c r="W269" s="34">
        <v>1.0</v>
      </c>
      <c r="X269" s="34" t="s">
        <v>50</v>
      </c>
      <c r="Y269" s="161" t="s">
        <v>66</v>
      </c>
    </row>
    <row r="270">
      <c r="A270" s="172" t="s">
        <v>6065</v>
      </c>
      <c r="B270" s="114">
        <v>45429.0</v>
      </c>
      <c r="C270" s="34">
        <v>9767.0</v>
      </c>
      <c r="D270" s="35" t="s">
        <v>1087</v>
      </c>
      <c r="E270" s="37" t="s">
        <v>1088</v>
      </c>
      <c r="F270" s="38" t="s">
        <v>5843</v>
      </c>
      <c r="G270" s="38" t="s">
        <v>357</v>
      </c>
      <c r="H270" s="38" t="s">
        <v>166</v>
      </c>
      <c r="I270" s="34" t="s">
        <v>918</v>
      </c>
      <c r="J270" s="33">
        <v>45143.0</v>
      </c>
      <c r="K270" s="112">
        <v>45428.0</v>
      </c>
      <c r="L270" s="41"/>
      <c r="M270" s="42"/>
      <c r="N270" s="68"/>
      <c r="O270" s="43">
        <v>78043.0</v>
      </c>
      <c r="P270" s="117">
        <v>78000.0</v>
      </c>
      <c r="Q270" s="42">
        <v>0.0</v>
      </c>
      <c r="R270" s="42">
        <v>0.0</v>
      </c>
      <c r="S270" s="41"/>
      <c r="T270" s="34" t="s">
        <v>47</v>
      </c>
      <c r="U270" s="112">
        <v>45428.0</v>
      </c>
      <c r="V270" s="114">
        <v>45458.0</v>
      </c>
      <c r="W270" s="90">
        <v>1.0</v>
      </c>
      <c r="X270" s="34" t="s">
        <v>50</v>
      </c>
      <c r="Y270" s="161" t="s">
        <v>204</v>
      </c>
    </row>
    <row r="271">
      <c r="A271" s="171" t="s">
        <v>6072</v>
      </c>
      <c r="B271" s="114">
        <v>45429.0</v>
      </c>
      <c r="C271" s="34">
        <v>1449.0</v>
      </c>
      <c r="D271" s="35" t="s">
        <v>2472</v>
      </c>
      <c r="E271" s="37" t="s">
        <v>2473</v>
      </c>
      <c r="F271" s="38" t="s">
        <v>2474</v>
      </c>
      <c r="G271" s="38" t="s">
        <v>182</v>
      </c>
      <c r="H271" s="38" t="s">
        <v>77</v>
      </c>
      <c r="I271" s="34" t="s">
        <v>918</v>
      </c>
      <c r="J271" s="33">
        <v>44364.0</v>
      </c>
      <c r="K271" s="112">
        <v>45428.0</v>
      </c>
      <c r="L271" s="41"/>
      <c r="M271" s="68"/>
      <c r="N271" s="68"/>
      <c r="O271" s="43">
        <v>78000.0</v>
      </c>
      <c r="P271" s="43">
        <v>78000.0</v>
      </c>
      <c r="Q271" s="42">
        <v>0.0</v>
      </c>
      <c r="R271" s="60">
        <v>546.0</v>
      </c>
      <c r="S271" s="41"/>
      <c r="T271" s="34" t="s">
        <v>67</v>
      </c>
      <c r="U271" s="112">
        <v>45428.0</v>
      </c>
      <c r="V271" s="114">
        <v>45459.0</v>
      </c>
      <c r="W271" s="90">
        <v>1.0</v>
      </c>
      <c r="X271" s="34" t="s">
        <v>50</v>
      </c>
      <c r="Y271" s="161" t="s">
        <v>66</v>
      </c>
    </row>
    <row r="272">
      <c r="A272" s="171" t="s">
        <v>6075</v>
      </c>
      <c r="B272" s="114">
        <v>45429.0</v>
      </c>
      <c r="C272" s="34">
        <v>10234.0</v>
      </c>
      <c r="D272" s="35" t="s">
        <v>1327</v>
      </c>
      <c r="E272" s="37" t="s">
        <v>1329</v>
      </c>
      <c r="F272" s="38" t="s">
        <v>1330</v>
      </c>
      <c r="G272" s="38" t="s">
        <v>34</v>
      </c>
      <c r="H272" s="38" t="s">
        <v>35</v>
      </c>
      <c r="I272" s="34" t="s">
        <v>918</v>
      </c>
      <c r="J272" s="33">
        <v>45198.0</v>
      </c>
      <c r="K272" s="112">
        <v>45428.0</v>
      </c>
      <c r="L272" s="41"/>
      <c r="M272" s="68"/>
      <c r="N272" s="68"/>
      <c r="O272" s="43">
        <v>78000.0</v>
      </c>
      <c r="P272" s="43">
        <v>78000.0</v>
      </c>
      <c r="Q272" s="42">
        <v>0.0</v>
      </c>
      <c r="R272" s="60">
        <v>1560.0</v>
      </c>
      <c r="S272" s="41"/>
      <c r="T272" s="34" t="s">
        <v>67</v>
      </c>
      <c r="U272" s="112">
        <v>45428.0</v>
      </c>
      <c r="V272" s="114">
        <v>45458.0</v>
      </c>
      <c r="W272" s="90">
        <v>1.0</v>
      </c>
      <c r="X272" s="34" t="s">
        <v>50</v>
      </c>
      <c r="Y272" s="161" t="s">
        <v>66</v>
      </c>
    </row>
    <row r="273">
      <c r="A273" s="171" t="s">
        <v>6080</v>
      </c>
      <c r="B273" s="114">
        <v>45429.0</v>
      </c>
      <c r="C273" s="34">
        <v>11498.0</v>
      </c>
      <c r="D273" s="35" t="s">
        <v>2551</v>
      </c>
      <c r="E273" s="37" t="s">
        <v>2552</v>
      </c>
      <c r="F273" s="38" t="s">
        <v>2553</v>
      </c>
      <c r="G273" s="38" t="s">
        <v>2554</v>
      </c>
      <c r="H273" s="38" t="s">
        <v>174</v>
      </c>
      <c r="I273" s="34" t="s">
        <v>918</v>
      </c>
      <c r="J273" s="33">
        <v>45354.0</v>
      </c>
      <c r="K273" s="112">
        <v>45428.0</v>
      </c>
      <c r="L273" s="41"/>
      <c r="M273" s="42"/>
      <c r="N273" s="68"/>
      <c r="O273" s="43">
        <v>78003.0</v>
      </c>
      <c r="P273" s="117">
        <v>78003.0</v>
      </c>
      <c r="Q273" s="42">
        <v>0.0</v>
      </c>
      <c r="R273" s="42">
        <v>0.0</v>
      </c>
      <c r="S273" s="41"/>
      <c r="T273" s="34" t="s">
        <v>47</v>
      </c>
      <c r="U273" s="112">
        <v>45429.0</v>
      </c>
      <c r="V273" s="114">
        <v>45460.0</v>
      </c>
      <c r="W273" s="90">
        <v>1.0</v>
      </c>
      <c r="X273" s="34" t="s">
        <v>50</v>
      </c>
      <c r="Y273" s="161" t="s">
        <v>66</v>
      </c>
    </row>
    <row r="274">
      <c r="A274" s="171" t="s">
        <v>6083</v>
      </c>
      <c r="B274" s="114">
        <v>45432.0</v>
      </c>
      <c r="C274" s="34">
        <v>2323.0</v>
      </c>
      <c r="D274" s="35" t="s">
        <v>6084</v>
      </c>
      <c r="E274" s="37" t="s">
        <v>1353</v>
      </c>
      <c r="F274" s="38" t="s">
        <v>1354</v>
      </c>
      <c r="G274" s="38" t="s">
        <v>1355</v>
      </c>
      <c r="H274" s="38" t="s">
        <v>99</v>
      </c>
      <c r="I274" s="34" t="s">
        <v>918</v>
      </c>
      <c r="J274" s="33">
        <v>44438.0</v>
      </c>
      <c r="K274" s="112">
        <v>45429.0</v>
      </c>
      <c r="L274" s="41"/>
      <c r="M274" s="68"/>
      <c r="N274" s="68"/>
      <c r="O274" s="43">
        <v>78000.0</v>
      </c>
      <c r="P274" s="43">
        <v>78000.0</v>
      </c>
      <c r="Q274" s="42">
        <v>0.0</v>
      </c>
      <c r="R274" s="60">
        <v>1560.0</v>
      </c>
      <c r="S274" s="41"/>
      <c r="T274" s="34" t="s">
        <v>67</v>
      </c>
      <c r="U274" s="112">
        <v>45429.0</v>
      </c>
      <c r="V274" s="114">
        <v>45459.0</v>
      </c>
      <c r="W274" s="90">
        <v>1.0</v>
      </c>
      <c r="X274" s="34" t="s">
        <v>50</v>
      </c>
      <c r="Y274" s="161" t="s">
        <v>66</v>
      </c>
    </row>
    <row r="275">
      <c r="A275" s="171" t="s">
        <v>6089</v>
      </c>
      <c r="B275" s="114">
        <v>45432.0</v>
      </c>
      <c r="C275" s="34">
        <v>8412.0</v>
      </c>
      <c r="D275" s="35" t="s">
        <v>2535</v>
      </c>
      <c r="E275" s="37" t="s">
        <v>2536</v>
      </c>
      <c r="F275" s="38" t="s">
        <v>2537</v>
      </c>
      <c r="G275" s="38" t="s">
        <v>468</v>
      </c>
      <c r="H275" s="38" t="s">
        <v>35</v>
      </c>
      <c r="I275" s="34" t="s">
        <v>918</v>
      </c>
      <c r="J275" s="33">
        <v>44982.0</v>
      </c>
      <c r="K275" s="112">
        <v>45429.0</v>
      </c>
      <c r="L275" s="41"/>
      <c r="M275" s="68"/>
      <c r="N275" s="42"/>
      <c r="O275" s="43">
        <v>78000.0</v>
      </c>
      <c r="P275" s="43">
        <v>78000.0</v>
      </c>
      <c r="Q275" s="42">
        <v>0.0</v>
      </c>
      <c r="R275" s="60">
        <v>4400.0</v>
      </c>
      <c r="S275" s="41"/>
      <c r="T275" s="34" t="s">
        <v>67</v>
      </c>
      <c r="U275" s="112">
        <v>45429.0</v>
      </c>
      <c r="V275" s="114">
        <v>45459.0</v>
      </c>
      <c r="W275" s="90">
        <v>1.0</v>
      </c>
      <c r="X275" s="34" t="s">
        <v>50</v>
      </c>
      <c r="Y275" s="161" t="s">
        <v>66</v>
      </c>
    </row>
    <row r="276">
      <c r="A276" s="171" t="s">
        <v>6095</v>
      </c>
      <c r="B276" s="114">
        <v>45432.0</v>
      </c>
      <c r="C276" s="34">
        <v>8551.0</v>
      </c>
      <c r="D276" s="35" t="s">
        <v>2217</v>
      </c>
      <c r="E276" s="37" t="s">
        <v>2218</v>
      </c>
      <c r="F276" s="38" t="s">
        <v>2219</v>
      </c>
      <c r="G276" s="38" t="s">
        <v>391</v>
      </c>
      <c r="H276" s="38" t="s">
        <v>99</v>
      </c>
      <c r="I276" s="34" t="s">
        <v>918</v>
      </c>
      <c r="J276" s="33">
        <v>45000.0</v>
      </c>
      <c r="K276" s="112">
        <v>45429.0</v>
      </c>
      <c r="L276" s="41"/>
      <c r="M276" s="68"/>
      <c r="N276" s="68"/>
      <c r="O276" s="43">
        <v>78000.0</v>
      </c>
      <c r="P276" s="43">
        <v>78000.0</v>
      </c>
      <c r="Q276" s="42">
        <v>0.0</v>
      </c>
      <c r="R276" s="60">
        <v>546.0</v>
      </c>
      <c r="S276" s="41"/>
      <c r="T276" s="34" t="s">
        <v>67</v>
      </c>
      <c r="U276" s="112">
        <v>45429.0</v>
      </c>
      <c r="V276" s="114">
        <v>45459.0</v>
      </c>
      <c r="W276" s="90">
        <v>1.0</v>
      </c>
      <c r="X276" s="34" t="s">
        <v>50</v>
      </c>
      <c r="Y276" s="161" t="s">
        <v>66</v>
      </c>
    </row>
    <row r="277">
      <c r="A277" s="171" t="s">
        <v>6099</v>
      </c>
      <c r="B277" s="114">
        <v>45432.0</v>
      </c>
      <c r="C277" s="34">
        <v>3316.0</v>
      </c>
      <c r="D277" s="35" t="s">
        <v>1921</v>
      </c>
      <c r="E277" s="37" t="s">
        <v>1922</v>
      </c>
      <c r="F277" s="38" t="s">
        <v>1923</v>
      </c>
      <c r="G277" s="38" t="s">
        <v>996</v>
      </c>
      <c r="H277" s="38" t="s">
        <v>166</v>
      </c>
      <c r="I277" s="34" t="s">
        <v>918</v>
      </c>
      <c r="J277" s="33">
        <v>44523.0</v>
      </c>
      <c r="K277" s="112">
        <v>45429.0</v>
      </c>
      <c r="L277" s="41"/>
      <c r="M277" s="68"/>
      <c r="N277" s="68"/>
      <c r="O277" s="43">
        <v>78000.0</v>
      </c>
      <c r="P277" s="43">
        <v>78000.0</v>
      </c>
      <c r="Q277" s="42">
        <v>0.0</v>
      </c>
      <c r="R277" s="60">
        <v>4440.0</v>
      </c>
      <c r="S277" s="41"/>
      <c r="T277" s="34" t="s">
        <v>67</v>
      </c>
      <c r="U277" s="112">
        <v>45429.0</v>
      </c>
      <c r="V277" s="114">
        <v>45459.0</v>
      </c>
      <c r="W277" s="90">
        <v>1.0</v>
      </c>
      <c r="X277" s="34" t="s">
        <v>50</v>
      </c>
      <c r="Y277" s="161" t="s">
        <v>66</v>
      </c>
    </row>
    <row r="278">
      <c r="A278" s="171" t="s">
        <v>6104</v>
      </c>
      <c r="B278" s="114">
        <v>45432.0</v>
      </c>
      <c r="C278" s="34">
        <v>1006.0</v>
      </c>
      <c r="D278" s="35" t="s">
        <v>1857</v>
      </c>
      <c r="E278" s="37" t="s">
        <v>1859</v>
      </c>
      <c r="F278" s="38" t="s">
        <v>1865</v>
      </c>
      <c r="G278" s="38" t="s">
        <v>182</v>
      </c>
      <c r="H278" s="38" t="s">
        <v>77</v>
      </c>
      <c r="I278" s="34" t="s">
        <v>918</v>
      </c>
      <c r="J278" s="33">
        <v>44343.0</v>
      </c>
      <c r="K278" s="112">
        <v>45429.0</v>
      </c>
      <c r="L278" s="41"/>
      <c r="M278" s="43">
        <v>78000.0</v>
      </c>
      <c r="N278" s="68"/>
      <c r="O278" s="43">
        <v>235000.0</v>
      </c>
      <c r="P278" s="43">
        <v>235000.0</v>
      </c>
      <c r="Q278" s="42">
        <v>0.0</v>
      </c>
      <c r="R278" s="60">
        <v>4700.0</v>
      </c>
      <c r="S278" s="41"/>
      <c r="T278" s="34" t="s">
        <v>67</v>
      </c>
      <c r="U278" s="112">
        <v>45429.0</v>
      </c>
      <c r="V278" s="114">
        <v>45461.0</v>
      </c>
      <c r="W278" s="90">
        <v>1.0</v>
      </c>
      <c r="X278" s="34" t="s">
        <v>50</v>
      </c>
      <c r="Y278" s="161" t="s">
        <v>66</v>
      </c>
    </row>
    <row r="279">
      <c r="A279" s="171" t="s">
        <v>6112</v>
      </c>
      <c r="B279" s="114">
        <v>45432.0</v>
      </c>
      <c r="C279" s="34">
        <v>1006.0</v>
      </c>
      <c r="D279" s="35" t="s">
        <v>1857</v>
      </c>
      <c r="E279" s="37" t="s">
        <v>1859</v>
      </c>
      <c r="F279" s="38" t="s">
        <v>1865</v>
      </c>
      <c r="G279" s="38" t="s">
        <v>182</v>
      </c>
      <c r="H279" s="38" t="s">
        <v>77</v>
      </c>
      <c r="I279" s="34" t="s">
        <v>1279</v>
      </c>
      <c r="J279" s="33">
        <v>44343.0</v>
      </c>
      <c r="K279" s="112">
        <v>45429.0</v>
      </c>
      <c r="L279" s="41"/>
      <c r="M279" s="43">
        <v>78000.0</v>
      </c>
      <c r="N279" s="68"/>
      <c r="O279" s="43">
        <v>78000.0</v>
      </c>
      <c r="P279" s="43">
        <v>0.0</v>
      </c>
      <c r="Q279" s="42">
        <v>0.0</v>
      </c>
      <c r="R279" s="42">
        <v>0.0</v>
      </c>
      <c r="S279" s="41"/>
      <c r="T279" s="34" t="s">
        <v>98</v>
      </c>
      <c r="U279" s="112">
        <v>45429.0</v>
      </c>
      <c r="V279" s="114">
        <v>45491.0</v>
      </c>
      <c r="W279" s="90">
        <v>1.0</v>
      </c>
      <c r="X279" s="34" t="s">
        <v>50</v>
      </c>
      <c r="Y279" s="161" t="s">
        <v>66</v>
      </c>
    </row>
    <row r="280">
      <c r="A280" s="171" t="s">
        <v>6116</v>
      </c>
      <c r="B280" s="114">
        <v>45432.0</v>
      </c>
      <c r="C280" s="34">
        <v>7949.0</v>
      </c>
      <c r="D280" s="35" t="s">
        <v>1996</v>
      </c>
      <c r="E280" s="37" t="s">
        <v>1997</v>
      </c>
      <c r="F280" s="38" t="s">
        <v>259</v>
      </c>
      <c r="G280" s="38" t="s">
        <v>467</v>
      </c>
      <c r="H280" s="38" t="s">
        <v>77</v>
      </c>
      <c r="I280" s="34" t="s">
        <v>918</v>
      </c>
      <c r="J280" s="33">
        <v>44930.0</v>
      </c>
      <c r="K280" s="112">
        <v>45429.0</v>
      </c>
      <c r="L280" s="41"/>
      <c r="M280" s="68"/>
      <c r="N280" s="68"/>
      <c r="O280" s="43">
        <v>78031.0</v>
      </c>
      <c r="P280" s="44">
        <v>78031.0</v>
      </c>
      <c r="Q280" s="42">
        <v>0.0</v>
      </c>
      <c r="R280" s="42">
        <v>0.0</v>
      </c>
      <c r="S280" s="41"/>
      <c r="T280" s="34" t="s">
        <v>47</v>
      </c>
      <c r="U280" s="112">
        <v>45429.0</v>
      </c>
      <c r="V280" s="114">
        <v>45459.0</v>
      </c>
      <c r="W280" s="90">
        <v>1.0</v>
      </c>
      <c r="X280" s="34" t="s">
        <v>50</v>
      </c>
      <c r="Y280" s="161" t="s">
        <v>66</v>
      </c>
    </row>
    <row r="281">
      <c r="A281" s="171" t="s">
        <v>6123</v>
      </c>
      <c r="B281" s="114">
        <v>45432.0</v>
      </c>
      <c r="C281" s="34">
        <v>10954.0</v>
      </c>
      <c r="D281" s="35" t="s">
        <v>2460</v>
      </c>
      <c r="E281" s="37" t="s">
        <v>2461</v>
      </c>
      <c r="F281" s="38" t="s">
        <v>2462</v>
      </c>
      <c r="G281" s="38" t="s">
        <v>78</v>
      </c>
      <c r="H281" s="38" t="s">
        <v>35</v>
      </c>
      <c r="I281" s="34" t="s">
        <v>918</v>
      </c>
      <c r="J281" s="33">
        <v>45294.0</v>
      </c>
      <c r="K281" s="112">
        <v>45429.0</v>
      </c>
      <c r="L281" s="41"/>
      <c r="M281" s="68"/>
      <c r="N281" s="68"/>
      <c r="O281" s="43">
        <v>78092.0</v>
      </c>
      <c r="P281" s="44">
        <v>78092.0</v>
      </c>
      <c r="Q281" s="42">
        <v>0.0</v>
      </c>
      <c r="R281" s="42">
        <v>0.0</v>
      </c>
      <c r="S281" s="41"/>
      <c r="T281" s="34" t="s">
        <v>47</v>
      </c>
      <c r="U281" s="112">
        <v>45429.0</v>
      </c>
      <c r="V281" s="114">
        <v>45459.0</v>
      </c>
      <c r="W281" s="90">
        <v>1.0</v>
      </c>
      <c r="X281" s="34" t="s">
        <v>50</v>
      </c>
      <c r="Y281" s="161" t="s">
        <v>66</v>
      </c>
    </row>
    <row r="282">
      <c r="A282" s="171" t="s">
        <v>6127</v>
      </c>
      <c r="B282" s="114">
        <v>45432.0</v>
      </c>
      <c r="C282" s="34">
        <v>10725.0</v>
      </c>
      <c r="D282" s="35" t="s">
        <v>2026</v>
      </c>
      <c r="E282" s="37" t="s">
        <v>1901</v>
      </c>
      <c r="F282" s="38" t="s">
        <v>1902</v>
      </c>
      <c r="G282" s="38" t="s">
        <v>151</v>
      </c>
      <c r="H282" s="38" t="s">
        <v>99</v>
      </c>
      <c r="I282" s="34" t="s">
        <v>918</v>
      </c>
      <c r="J282" s="33">
        <v>45258.0</v>
      </c>
      <c r="K282" s="112">
        <v>45429.0</v>
      </c>
      <c r="L282" s="41"/>
      <c r="M282" s="42"/>
      <c r="N282" s="68"/>
      <c r="O282" s="43">
        <v>78005.0</v>
      </c>
      <c r="P282" s="44">
        <v>78005.0</v>
      </c>
      <c r="Q282" s="42">
        <v>0.0</v>
      </c>
      <c r="R282" s="42">
        <v>0.0</v>
      </c>
      <c r="S282" s="41"/>
      <c r="T282" s="34" t="s">
        <v>47</v>
      </c>
      <c r="U282" s="112">
        <v>45429.0</v>
      </c>
      <c r="V282" s="114">
        <v>45460.0</v>
      </c>
      <c r="W282" s="90">
        <v>1.0</v>
      </c>
      <c r="X282" s="34" t="s">
        <v>50</v>
      </c>
      <c r="Y282" s="161" t="s">
        <v>66</v>
      </c>
    </row>
    <row r="283">
      <c r="A283" s="171" t="s">
        <v>6132</v>
      </c>
      <c r="B283" s="114">
        <v>45432.0</v>
      </c>
      <c r="C283" s="34">
        <v>5510.0</v>
      </c>
      <c r="D283" s="35" t="s">
        <v>2515</v>
      </c>
      <c r="E283" s="37" t="s">
        <v>2516</v>
      </c>
      <c r="F283" s="136" t="s">
        <v>2517</v>
      </c>
      <c r="G283" s="38" t="s">
        <v>433</v>
      </c>
      <c r="H283" s="38" t="s">
        <v>435</v>
      </c>
      <c r="I283" s="34" t="s">
        <v>918</v>
      </c>
      <c r="J283" s="33">
        <v>44669.0</v>
      </c>
      <c r="K283" s="112">
        <v>45429.0</v>
      </c>
      <c r="L283" s="41"/>
      <c r="M283" s="68"/>
      <c r="N283" s="68"/>
      <c r="O283" s="43">
        <v>118015.0</v>
      </c>
      <c r="P283" s="44">
        <v>118015.0</v>
      </c>
      <c r="Q283" s="42">
        <v>0.0</v>
      </c>
      <c r="R283" s="42">
        <v>0.0</v>
      </c>
      <c r="S283" s="41"/>
      <c r="T283" s="34" t="s">
        <v>47</v>
      </c>
      <c r="U283" s="112">
        <v>45429.0</v>
      </c>
      <c r="V283" s="114">
        <v>45460.0</v>
      </c>
      <c r="W283" s="90">
        <v>1.0</v>
      </c>
      <c r="X283" s="34" t="s">
        <v>100</v>
      </c>
      <c r="Y283" s="161" t="s">
        <v>66</v>
      </c>
    </row>
    <row r="284">
      <c r="A284" s="171" t="s">
        <v>6138</v>
      </c>
      <c r="B284" s="114">
        <v>45432.0</v>
      </c>
      <c r="C284" s="34">
        <v>10801.0</v>
      </c>
      <c r="D284" s="35" t="s">
        <v>3184</v>
      </c>
      <c r="E284" s="37" t="s">
        <v>2234</v>
      </c>
      <c r="F284" s="38" t="s">
        <v>2235</v>
      </c>
      <c r="G284" s="38" t="s">
        <v>312</v>
      </c>
      <c r="H284" s="38" t="s">
        <v>287</v>
      </c>
      <c r="I284" s="34" t="s">
        <v>918</v>
      </c>
      <c r="J284" s="33">
        <v>45268.0</v>
      </c>
      <c r="K284" s="112">
        <v>45429.0</v>
      </c>
      <c r="L284" s="41"/>
      <c r="M284" s="68"/>
      <c r="N284" s="68"/>
      <c r="O284" s="43">
        <v>998018.0</v>
      </c>
      <c r="P284" s="44">
        <v>998000.0</v>
      </c>
      <c r="Q284" s="42">
        <v>418000.0</v>
      </c>
      <c r="R284" s="42">
        <v>0.0</v>
      </c>
      <c r="S284" s="41"/>
      <c r="T284" s="34" t="s">
        <v>47</v>
      </c>
      <c r="U284" s="112">
        <v>45429.0</v>
      </c>
      <c r="V284" s="114">
        <v>45792.0</v>
      </c>
      <c r="W284" s="161">
        <v>12.0</v>
      </c>
      <c r="X284" s="34" t="s">
        <v>100</v>
      </c>
      <c r="Y284" s="161" t="s">
        <v>66</v>
      </c>
    </row>
    <row r="285">
      <c r="A285" s="171" t="s">
        <v>6148</v>
      </c>
      <c r="B285" s="114">
        <v>45432.0</v>
      </c>
      <c r="C285" s="34">
        <v>10801.0</v>
      </c>
      <c r="D285" s="35" t="s">
        <v>3184</v>
      </c>
      <c r="E285" s="37" t="s">
        <v>2234</v>
      </c>
      <c r="F285" s="38" t="s">
        <v>2235</v>
      </c>
      <c r="G285" s="38" t="s">
        <v>312</v>
      </c>
      <c r="H285" s="38" t="s">
        <v>287</v>
      </c>
      <c r="I285" s="34" t="s">
        <v>918</v>
      </c>
      <c r="J285" s="33">
        <v>45268.0</v>
      </c>
      <c r="K285" s="112">
        <v>45429.0</v>
      </c>
      <c r="L285" s="41"/>
      <c r="M285" s="68"/>
      <c r="N285" s="68"/>
      <c r="O285" s="43">
        <v>118050.0</v>
      </c>
      <c r="P285" s="43">
        <v>0.0</v>
      </c>
      <c r="Q285" s="42">
        <v>0.0</v>
      </c>
      <c r="R285" s="42">
        <v>0.0</v>
      </c>
      <c r="S285" s="41"/>
      <c r="T285" s="34" t="s">
        <v>328</v>
      </c>
      <c r="U285" s="112">
        <v>45429.0</v>
      </c>
      <c r="V285" s="114">
        <v>45822.0</v>
      </c>
      <c r="W285" s="161">
        <v>1.0</v>
      </c>
      <c r="X285" s="34" t="s">
        <v>100</v>
      </c>
      <c r="Y285" s="161" t="s">
        <v>66</v>
      </c>
    </row>
    <row r="286">
      <c r="A286" s="171" t="s">
        <v>6156</v>
      </c>
      <c r="B286" s="114">
        <v>45432.0</v>
      </c>
      <c r="C286" s="34">
        <v>8434.0</v>
      </c>
      <c r="D286" s="35" t="s">
        <v>2465</v>
      </c>
      <c r="E286" s="37" t="s">
        <v>1971</v>
      </c>
      <c r="F286" s="38" t="s">
        <v>1972</v>
      </c>
      <c r="G286" s="38" t="s">
        <v>78</v>
      </c>
      <c r="H286" s="38" t="s">
        <v>35</v>
      </c>
      <c r="I286" s="34" t="s">
        <v>918</v>
      </c>
      <c r="J286" s="33">
        <v>44985.0</v>
      </c>
      <c r="K286" s="112">
        <v>45429.0</v>
      </c>
      <c r="L286" s="41"/>
      <c r="M286" s="68"/>
      <c r="N286" s="68"/>
      <c r="O286" s="43">
        <v>78012.0</v>
      </c>
      <c r="P286" s="44">
        <v>78000.0</v>
      </c>
      <c r="Q286" s="42">
        <v>0.0</v>
      </c>
      <c r="R286" s="42">
        <v>0.0</v>
      </c>
      <c r="S286" s="41"/>
      <c r="T286" s="34" t="s">
        <v>47</v>
      </c>
      <c r="U286" s="112">
        <v>45429.0</v>
      </c>
      <c r="V286" s="114">
        <v>45459.0</v>
      </c>
      <c r="W286" s="90">
        <v>1.0</v>
      </c>
      <c r="X286" s="34" t="s">
        <v>50</v>
      </c>
      <c r="Y286" s="161" t="s">
        <v>66</v>
      </c>
    </row>
    <row r="287">
      <c r="A287" s="171" t="s">
        <v>6159</v>
      </c>
      <c r="B287" s="114">
        <v>45432.0</v>
      </c>
      <c r="C287" s="34">
        <v>7233.0</v>
      </c>
      <c r="D287" s="35" t="s">
        <v>2117</v>
      </c>
      <c r="E287" s="37" t="s">
        <v>2119</v>
      </c>
      <c r="F287" s="38" t="s">
        <v>2120</v>
      </c>
      <c r="G287" s="38" t="s">
        <v>312</v>
      </c>
      <c r="H287" s="38" t="s">
        <v>287</v>
      </c>
      <c r="I287" s="34" t="s">
        <v>918</v>
      </c>
      <c r="J287" s="33">
        <v>44847.0</v>
      </c>
      <c r="K287" s="112">
        <v>45429.0</v>
      </c>
      <c r="L287" s="41"/>
      <c r="M287" s="42">
        <v>78000.0</v>
      </c>
      <c r="N287" s="68"/>
      <c r="O287" s="43">
        <v>150013.0</v>
      </c>
      <c r="P287" s="43">
        <v>0.0</v>
      </c>
      <c r="Q287" s="42">
        <v>0.0</v>
      </c>
      <c r="R287" s="42">
        <v>0.0</v>
      </c>
      <c r="S287" s="41"/>
      <c r="T287" s="34" t="s">
        <v>566</v>
      </c>
      <c r="U287" s="112">
        <v>45429.0</v>
      </c>
      <c r="V287" s="114">
        <v>45459.0</v>
      </c>
      <c r="W287" s="90">
        <v>1.0</v>
      </c>
      <c r="X287" s="34" t="s">
        <v>50</v>
      </c>
      <c r="Y287" s="161" t="s">
        <v>66</v>
      </c>
    </row>
    <row r="288">
      <c r="A288" s="171" t="s">
        <v>6167</v>
      </c>
      <c r="B288" s="114">
        <v>45432.0</v>
      </c>
      <c r="C288" s="34">
        <v>7436.0</v>
      </c>
      <c r="D288" s="35" t="s">
        <v>1634</v>
      </c>
      <c r="E288" s="37" t="s">
        <v>1635</v>
      </c>
      <c r="F288" s="38" t="s">
        <v>1712</v>
      </c>
      <c r="G288" s="38" t="s">
        <v>132</v>
      </c>
      <c r="H288" s="38" t="s">
        <v>133</v>
      </c>
      <c r="I288" s="34" t="s">
        <v>918</v>
      </c>
      <c r="J288" s="33">
        <v>44867.0</v>
      </c>
      <c r="K288" s="112">
        <v>45429.0</v>
      </c>
      <c r="L288" s="41"/>
      <c r="M288" s="68"/>
      <c r="N288" s="68"/>
      <c r="O288" s="43">
        <v>118059.0</v>
      </c>
      <c r="P288" s="44">
        <v>118059.0</v>
      </c>
      <c r="Q288" s="42">
        <v>0.0</v>
      </c>
      <c r="R288" s="42">
        <v>0.0</v>
      </c>
      <c r="S288" s="41"/>
      <c r="T288" s="34" t="s">
        <v>47</v>
      </c>
      <c r="U288" s="112">
        <v>45429.0</v>
      </c>
      <c r="V288" s="114">
        <v>45459.0</v>
      </c>
      <c r="W288" s="90">
        <v>1.0</v>
      </c>
      <c r="X288" s="34" t="s">
        <v>100</v>
      </c>
      <c r="Y288" s="161" t="s">
        <v>66</v>
      </c>
    </row>
    <row r="289">
      <c r="A289" s="171" t="s">
        <v>6177</v>
      </c>
      <c r="B289" s="114">
        <v>45432.0</v>
      </c>
      <c r="C289" s="34">
        <v>7436.0</v>
      </c>
      <c r="D289" s="35" t="s">
        <v>1634</v>
      </c>
      <c r="E289" s="37" t="s">
        <v>1635</v>
      </c>
      <c r="F289" s="38" t="s">
        <v>2577</v>
      </c>
      <c r="G289" s="38" t="s">
        <v>132</v>
      </c>
      <c r="H289" s="38" t="s">
        <v>133</v>
      </c>
      <c r="I289" s="34" t="s">
        <v>918</v>
      </c>
      <c r="J289" s="33">
        <v>44867.0</v>
      </c>
      <c r="K289" s="112">
        <v>45429.0</v>
      </c>
      <c r="L289" s="41"/>
      <c r="M289" s="68"/>
      <c r="N289" s="68"/>
      <c r="O289" s="43">
        <v>118072.0</v>
      </c>
      <c r="P289" s="44">
        <v>118072.0</v>
      </c>
      <c r="Q289" s="42">
        <v>0.0</v>
      </c>
      <c r="R289" s="42">
        <v>0.0</v>
      </c>
      <c r="S289" s="41"/>
      <c r="T289" s="34" t="s">
        <v>47</v>
      </c>
      <c r="U289" s="112">
        <v>45429.0</v>
      </c>
      <c r="V289" s="114">
        <v>45459.0</v>
      </c>
      <c r="W289" s="90">
        <v>1.0</v>
      </c>
      <c r="X289" s="34" t="s">
        <v>100</v>
      </c>
      <c r="Y289" s="161" t="s">
        <v>66</v>
      </c>
    </row>
    <row r="290">
      <c r="A290" s="171" t="s">
        <v>6187</v>
      </c>
      <c r="B290" s="114">
        <v>45432.0</v>
      </c>
      <c r="C290" s="34">
        <v>7436.0</v>
      </c>
      <c r="D290" s="35" t="s">
        <v>1634</v>
      </c>
      <c r="E290" s="37" t="s">
        <v>1635</v>
      </c>
      <c r="F290" s="38" t="s">
        <v>2582</v>
      </c>
      <c r="G290" s="38" t="s">
        <v>132</v>
      </c>
      <c r="H290" s="38" t="s">
        <v>133</v>
      </c>
      <c r="I290" s="34" t="s">
        <v>918</v>
      </c>
      <c r="J290" s="33">
        <v>44867.0</v>
      </c>
      <c r="K290" s="112">
        <v>45429.0</v>
      </c>
      <c r="L290" s="33">
        <v>45432.0</v>
      </c>
      <c r="M290" s="68"/>
      <c r="N290" s="68"/>
      <c r="O290" s="43">
        <v>118035.0</v>
      </c>
      <c r="P290" s="44">
        <v>118035.0</v>
      </c>
      <c r="Q290" s="42">
        <v>0.0</v>
      </c>
      <c r="R290" s="42">
        <v>0.0</v>
      </c>
      <c r="S290" s="41"/>
      <c r="T290" s="34" t="s">
        <v>47</v>
      </c>
      <c r="U290" s="112">
        <v>45429.0</v>
      </c>
      <c r="V290" s="114">
        <v>45459.0</v>
      </c>
      <c r="W290" s="90">
        <v>1.0</v>
      </c>
      <c r="X290" s="34" t="s">
        <v>100</v>
      </c>
      <c r="Y290" s="161" t="s">
        <v>66</v>
      </c>
    </row>
    <row r="291">
      <c r="A291" s="171" t="s">
        <v>6195</v>
      </c>
      <c r="B291" s="114">
        <v>45432.0</v>
      </c>
      <c r="C291" s="34">
        <v>672.0</v>
      </c>
      <c r="D291" s="38" t="s">
        <v>4938</v>
      </c>
      <c r="E291" s="37" t="s">
        <v>6197</v>
      </c>
      <c r="F291" s="38" t="s">
        <v>6198</v>
      </c>
      <c r="G291" s="38" t="s">
        <v>6200</v>
      </c>
      <c r="H291" s="38" t="s">
        <v>1863</v>
      </c>
      <c r="I291" s="34" t="s">
        <v>918</v>
      </c>
      <c r="J291" s="33">
        <v>44331.0</v>
      </c>
      <c r="K291" s="112">
        <v>45429.0</v>
      </c>
      <c r="L291" s="297"/>
      <c r="M291" s="68"/>
      <c r="N291" s="68"/>
      <c r="O291" s="43">
        <v>118081.0</v>
      </c>
      <c r="P291" s="44">
        <v>118081.0</v>
      </c>
      <c r="Q291" s="42">
        <v>0.0</v>
      </c>
      <c r="R291" s="42">
        <v>0.0</v>
      </c>
      <c r="S291" s="41"/>
      <c r="T291" s="34" t="s">
        <v>47</v>
      </c>
      <c r="U291" s="112">
        <v>45429.0</v>
      </c>
      <c r="V291" s="114">
        <v>45459.0</v>
      </c>
      <c r="W291" s="90">
        <v>1.0</v>
      </c>
      <c r="X291" s="34" t="s">
        <v>100</v>
      </c>
      <c r="Y291" s="161" t="s">
        <v>66</v>
      </c>
    </row>
    <row r="292">
      <c r="A292" s="172" t="s">
        <v>6205</v>
      </c>
      <c r="B292" s="114">
        <v>45432.0</v>
      </c>
      <c r="C292" s="34">
        <v>1389.0</v>
      </c>
      <c r="D292" s="38" t="s">
        <v>1148</v>
      </c>
      <c r="E292" s="37" t="s">
        <v>1149</v>
      </c>
      <c r="F292" s="38" t="s">
        <v>5991</v>
      </c>
      <c r="G292" s="38" t="s">
        <v>215</v>
      </c>
      <c r="H292" s="38" t="s">
        <v>77</v>
      </c>
      <c r="I292" s="34" t="s">
        <v>918</v>
      </c>
      <c r="J292" s="33">
        <v>44361.0</v>
      </c>
      <c r="K292" s="112">
        <v>45429.0</v>
      </c>
      <c r="L292" s="41"/>
      <c r="M292" s="42">
        <v>78000.0</v>
      </c>
      <c r="N292" s="68"/>
      <c r="O292" s="43">
        <v>156000.0</v>
      </c>
      <c r="P292" s="43">
        <v>156000.0</v>
      </c>
      <c r="Q292" s="42">
        <v>0.0</v>
      </c>
      <c r="R292" s="60">
        <v>1092.0</v>
      </c>
      <c r="S292" s="41"/>
      <c r="T292" s="34" t="s">
        <v>67</v>
      </c>
      <c r="U292" s="112">
        <v>45429.0</v>
      </c>
      <c r="V292" s="114">
        <v>45459.0</v>
      </c>
      <c r="W292" s="90">
        <v>1.0</v>
      </c>
      <c r="X292" s="34" t="s">
        <v>50</v>
      </c>
      <c r="Y292" s="161" t="s">
        <v>204</v>
      </c>
    </row>
    <row r="293">
      <c r="A293" s="171" t="s">
        <v>6208</v>
      </c>
      <c r="B293" s="114">
        <v>45432.0</v>
      </c>
      <c r="C293" s="34">
        <v>1389.0</v>
      </c>
      <c r="D293" s="38" t="s">
        <v>1148</v>
      </c>
      <c r="E293" s="37" t="s">
        <v>1149</v>
      </c>
      <c r="F293" s="38" t="s">
        <v>5995</v>
      </c>
      <c r="G293" s="38" t="s">
        <v>215</v>
      </c>
      <c r="H293" s="38" t="s">
        <v>77</v>
      </c>
      <c r="I293" s="34" t="s">
        <v>918</v>
      </c>
      <c r="J293" s="33">
        <v>44361.0</v>
      </c>
      <c r="K293" s="112">
        <v>45429.0</v>
      </c>
      <c r="L293" s="41"/>
      <c r="M293" s="42">
        <v>78000.0</v>
      </c>
      <c r="N293" s="68"/>
      <c r="O293" s="43">
        <v>78000.0</v>
      </c>
      <c r="P293" s="43">
        <v>0.0</v>
      </c>
      <c r="Q293" s="42">
        <v>0.0</v>
      </c>
      <c r="R293" s="42">
        <v>0.0</v>
      </c>
      <c r="S293" s="41"/>
      <c r="T293" s="34" t="s">
        <v>98</v>
      </c>
      <c r="U293" s="112">
        <v>45429.0</v>
      </c>
      <c r="V293" s="114">
        <v>45459.0</v>
      </c>
      <c r="W293" s="90">
        <v>1.0</v>
      </c>
      <c r="X293" s="34" t="s">
        <v>50</v>
      </c>
      <c r="Y293" s="161" t="s">
        <v>66</v>
      </c>
    </row>
    <row r="294">
      <c r="A294" s="171" t="s">
        <v>6212</v>
      </c>
      <c r="B294" s="114">
        <v>45432.0</v>
      </c>
      <c r="C294" s="34">
        <v>7479.0</v>
      </c>
      <c r="D294" s="38" t="s">
        <v>2978</v>
      </c>
      <c r="E294" s="37" t="s">
        <v>2980</v>
      </c>
      <c r="F294" s="38" t="s">
        <v>2982</v>
      </c>
      <c r="G294" s="38" t="s">
        <v>151</v>
      </c>
      <c r="H294" s="38" t="s">
        <v>99</v>
      </c>
      <c r="I294" s="34" t="s">
        <v>918</v>
      </c>
      <c r="J294" s="33">
        <v>44871.0</v>
      </c>
      <c r="K294" s="112">
        <v>45429.0</v>
      </c>
      <c r="L294" s="41"/>
      <c r="M294" s="68"/>
      <c r="N294" s="68"/>
      <c r="O294" s="43">
        <v>118000.0</v>
      </c>
      <c r="P294" s="43">
        <v>118000.0</v>
      </c>
      <c r="Q294" s="42">
        <v>0.0</v>
      </c>
      <c r="R294" s="60">
        <v>2360.0</v>
      </c>
      <c r="S294" s="41"/>
      <c r="T294" s="34" t="s">
        <v>67</v>
      </c>
      <c r="U294" s="114">
        <v>45438.0</v>
      </c>
      <c r="V294" s="114">
        <v>45468.0</v>
      </c>
      <c r="W294" s="34">
        <v>1.0</v>
      </c>
      <c r="X294" s="34" t="s">
        <v>100</v>
      </c>
      <c r="Y294" s="161" t="s">
        <v>66</v>
      </c>
    </row>
    <row r="295">
      <c r="A295" s="171" t="s">
        <v>6217</v>
      </c>
      <c r="B295" s="114">
        <v>45432.0</v>
      </c>
      <c r="C295" s="34">
        <v>5009.0</v>
      </c>
      <c r="D295" s="38" t="s">
        <v>2728</v>
      </c>
      <c r="E295" s="37" t="s">
        <v>2729</v>
      </c>
      <c r="F295" s="38" t="s">
        <v>2730</v>
      </c>
      <c r="G295" s="38" t="s">
        <v>467</v>
      </c>
      <c r="H295" s="38" t="s">
        <v>77</v>
      </c>
      <c r="I295" s="34" t="s">
        <v>918</v>
      </c>
      <c r="J295" s="33">
        <v>44634.0</v>
      </c>
      <c r="K295" s="112">
        <v>45429.0</v>
      </c>
      <c r="L295" s="41"/>
      <c r="M295" s="68"/>
      <c r="N295" s="68"/>
      <c r="O295" s="43">
        <v>78096.0</v>
      </c>
      <c r="P295" s="44">
        <v>78096.0</v>
      </c>
      <c r="Q295" s="42">
        <v>0.0</v>
      </c>
      <c r="R295" s="42">
        <v>0.0</v>
      </c>
      <c r="S295" s="41"/>
      <c r="T295" s="34" t="s">
        <v>47</v>
      </c>
      <c r="U295" s="112">
        <v>45429.0</v>
      </c>
      <c r="V295" s="114">
        <v>45460.0</v>
      </c>
      <c r="W295" s="90">
        <v>1.0</v>
      </c>
      <c r="X295" s="34" t="s">
        <v>50</v>
      </c>
      <c r="Y295" s="161" t="s">
        <v>66</v>
      </c>
    </row>
    <row r="296">
      <c r="A296" s="171" t="s">
        <v>6222</v>
      </c>
      <c r="B296" s="114">
        <v>45432.0</v>
      </c>
      <c r="C296" s="34">
        <v>11266.0</v>
      </c>
      <c r="D296" s="38" t="s">
        <v>2568</v>
      </c>
      <c r="E296" s="37" t="s">
        <v>2569</v>
      </c>
      <c r="F296" s="38" t="s">
        <v>2568</v>
      </c>
      <c r="G296" s="38" t="s">
        <v>467</v>
      </c>
      <c r="H296" s="38" t="s">
        <v>77</v>
      </c>
      <c r="I296" s="34" t="s">
        <v>918</v>
      </c>
      <c r="J296" s="33">
        <v>45326.0</v>
      </c>
      <c r="K296" s="112">
        <v>45429.0</v>
      </c>
      <c r="L296" s="41"/>
      <c r="M296" s="42">
        <v>78000.0</v>
      </c>
      <c r="N296" s="68"/>
      <c r="O296" s="43">
        <v>78005.0</v>
      </c>
      <c r="P296" s="44">
        <v>80000.0</v>
      </c>
      <c r="Q296" s="42">
        <v>0.0</v>
      </c>
      <c r="R296" s="42">
        <v>0.0</v>
      </c>
      <c r="S296" s="41"/>
      <c r="T296" s="34" t="s">
        <v>47</v>
      </c>
      <c r="U296" s="112">
        <v>45430.0</v>
      </c>
      <c r="V296" s="114">
        <v>45460.0</v>
      </c>
      <c r="W296" s="90">
        <v>1.0</v>
      </c>
      <c r="X296" s="34" t="s">
        <v>50</v>
      </c>
      <c r="Y296" s="161" t="s">
        <v>66</v>
      </c>
    </row>
    <row r="297">
      <c r="A297" s="171" t="s">
        <v>6229</v>
      </c>
      <c r="B297" s="114">
        <v>45432.0</v>
      </c>
      <c r="C297" s="34">
        <v>1808.0</v>
      </c>
      <c r="D297" s="38" t="s">
        <v>2984</v>
      </c>
      <c r="E297" s="37" t="s">
        <v>2681</v>
      </c>
      <c r="F297" s="38" t="s">
        <v>2682</v>
      </c>
      <c r="G297" s="38" t="s">
        <v>118</v>
      </c>
      <c r="H297" s="38" t="s">
        <v>99</v>
      </c>
      <c r="I297" s="34" t="s">
        <v>918</v>
      </c>
      <c r="J297" s="33">
        <v>44401.0</v>
      </c>
      <c r="K297" s="112">
        <v>45429.0</v>
      </c>
      <c r="L297" s="41"/>
      <c r="M297" s="68"/>
      <c r="N297" s="68"/>
      <c r="O297" s="43">
        <v>118070.0</v>
      </c>
      <c r="P297" s="44">
        <v>118070.0</v>
      </c>
      <c r="Q297" s="42">
        <v>0.0</v>
      </c>
      <c r="R297" s="42">
        <v>0.0</v>
      </c>
      <c r="S297" s="41"/>
      <c r="T297" s="34" t="s">
        <v>47</v>
      </c>
      <c r="U297" s="112">
        <v>45430.0</v>
      </c>
      <c r="V297" s="114">
        <v>45460.0</v>
      </c>
      <c r="W297" s="90">
        <v>1.0</v>
      </c>
      <c r="X297" s="34" t="s">
        <v>100</v>
      </c>
      <c r="Y297" s="161" t="s">
        <v>66</v>
      </c>
    </row>
    <row r="298">
      <c r="A298" s="171" t="s">
        <v>6237</v>
      </c>
      <c r="B298" s="114">
        <v>45432.0</v>
      </c>
      <c r="C298" s="34">
        <v>10692.0</v>
      </c>
      <c r="D298" s="38" t="s">
        <v>6238</v>
      </c>
      <c r="E298" s="37" t="s">
        <v>2192</v>
      </c>
      <c r="F298" s="38" t="s">
        <v>2193</v>
      </c>
      <c r="G298" s="38" t="s">
        <v>624</v>
      </c>
      <c r="H298" s="38" t="s">
        <v>287</v>
      </c>
      <c r="I298" s="34" t="s">
        <v>918</v>
      </c>
      <c r="J298" s="33">
        <v>45251.0</v>
      </c>
      <c r="K298" s="112">
        <v>45429.0</v>
      </c>
      <c r="L298" s="41"/>
      <c r="M298" s="68"/>
      <c r="N298" s="68"/>
      <c r="O298" s="43">
        <v>78034.0</v>
      </c>
      <c r="P298" s="44">
        <v>78034.0</v>
      </c>
      <c r="Q298" s="42">
        <v>0.0</v>
      </c>
      <c r="R298" s="42">
        <v>0.0</v>
      </c>
      <c r="S298" s="41"/>
      <c r="T298" s="34" t="s">
        <v>47</v>
      </c>
      <c r="U298" s="112">
        <v>45429.0</v>
      </c>
      <c r="V298" s="114">
        <v>45459.0</v>
      </c>
      <c r="W298" s="90">
        <v>1.0</v>
      </c>
      <c r="X298" s="34" t="s">
        <v>50</v>
      </c>
      <c r="Y298" s="161" t="s">
        <v>66</v>
      </c>
    </row>
    <row r="299">
      <c r="A299" s="171" t="s">
        <v>6242</v>
      </c>
      <c r="B299" s="114">
        <v>45440.0</v>
      </c>
      <c r="C299" s="34">
        <v>12254.0</v>
      </c>
      <c r="D299" s="38" t="s">
        <v>6244</v>
      </c>
      <c r="E299" s="37" t="s">
        <v>6245</v>
      </c>
      <c r="F299" s="38" t="s">
        <v>6246</v>
      </c>
      <c r="G299" s="38" t="s">
        <v>6247</v>
      </c>
      <c r="H299" s="38" t="s">
        <v>35</v>
      </c>
      <c r="I299" s="34" t="s">
        <v>918</v>
      </c>
      <c r="J299" s="33">
        <v>45438.0</v>
      </c>
      <c r="K299" s="114">
        <v>45440.0</v>
      </c>
      <c r="L299" s="114">
        <v>45429.0</v>
      </c>
      <c r="M299" s="43"/>
      <c r="N299" s="199"/>
      <c r="O299" s="43">
        <v>998038.0</v>
      </c>
      <c r="P299" s="43">
        <v>998000.0</v>
      </c>
      <c r="Q299" s="42">
        <v>418000.0</v>
      </c>
      <c r="R299" s="42">
        <v>0.0</v>
      </c>
      <c r="S299" s="197"/>
      <c r="T299" s="34" t="s">
        <v>47</v>
      </c>
      <c r="U299" s="114">
        <v>45440.0</v>
      </c>
      <c r="V299" s="114">
        <v>45812.0</v>
      </c>
      <c r="W299" s="161">
        <v>12.0</v>
      </c>
      <c r="X299" s="34" t="s">
        <v>100</v>
      </c>
      <c r="Y299" s="34" t="s">
        <v>204</v>
      </c>
    </row>
    <row r="300">
      <c r="A300" s="171" t="s">
        <v>6252</v>
      </c>
      <c r="B300" s="114">
        <v>45489.0</v>
      </c>
      <c r="C300" s="101">
        <v>1006.0</v>
      </c>
      <c r="D300" s="257" t="s">
        <v>1857</v>
      </c>
      <c r="E300" s="258" t="s">
        <v>1859</v>
      </c>
      <c r="F300" s="257" t="s">
        <v>1865</v>
      </c>
      <c r="G300" s="257" t="s">
        <v>182</v>
      </c>
      <c r="H300" s="257" t="s">
        <v>77</v>
      </c>
      <c r="I300" s="72" t="s">
        <v>2070</v>
      </c>
      <c r="J300" s="89">
        <v>44343.0</v>
      </c>
      <c r="K300" s="112">
        <v>45429.0</v>
      </c>
      <c r="L300" s="254"/>
      <c r="M300" s="96">
        <v>78000.0</v>
      </c>
      <c r="N300" s="114">
        <v>45482.0</v>
      </c>
      <c r="O300" s="96">
        <v>78000.0</v>
      </c>
      <c r="P300" s="96">
        <v>0.0</v>
      </c>
      <c r="Q300" s="99">
        <v>0.0</v>
      </c>
      <c r="R300" s="99">
        <v>0.0</v>
      </c>
      <c r="S300" s="244"/>
      <c r="T300" s="101" t="s">
        <v>98</v>
      </c>
      <c r="U300" s="114">
        <v>45482.0</v>
      </c>
      <c r="V300" s="114">
        <v>45521.0</v>
      </c>
      <c r="W300" s="90">
        <v>1.0</v>
      </c>
      <c r="X300" s="101" t="s">
        <v>50</v>
      </c>
      <c r="Y300" s="90" t="s">
        <v>66</v>
      </c>
    </row>
    <row r="301">
      <c r="A301" s="171" t="s">
        <v>6259</v>
      </c>
      <c r="B301" s="114">
        <v>45432.0</v>
      </c>
      <c r="C301" s="34">
        <v>7061.0</v>
      </c>
      <c r="D301" s="38" t="s">
        <v>1691</v>
      </c>
      <c r="E301" s="37" t="s">
        <v>1681</v>
      </c>
      <c r="F301" s="38" t="s">
        <v>1684</v>
      </c>
      <c r="G301" s="38" t="s">
        <v>391</v>
      </c>
      <c r="H301" s="38" t="s">
        <v>99</v>
      </c>
      <c r="I301" s="34" t="s">
        <v>918</v>
      </c>
      <c r="J301" s="33">
        <v>44829.0</v>
      </c>
      <c r="K301" s="112">
        <v>45430.0</v>
      </c>
      <c r="L301" s="41"/>
      <c r="M301" s="68"/>
      <c r="N301" s="68"/>
      <c r="O301" s="43">
        <v>118074.0</v>
      </c>
      <c r="P301" s="79">
        <v>118074.0</v>
      </c>
      <c r="Q301" s="42">
        <v>0.0</v>
      </c>
      <c r="R301" s="42">
        <v>0.0</v>
      </c>
      <c r="S301" s="41"/>
      <c r="T301" s="34" t="s">
        <v>47</v>
      </c>
      <c r="U301" s="112">
        <v>45430.0</v>
      </c>
      <c r="V301" s="114">
        <v>45460.0</v>
      </c>
      <c r="W301" s="90">
        <v>1.0</v>
      </c>
      <c r="X301" s="34" t="s">
        <v>100</v>
      </c>
      <c r="Y301" s="161" t="s">
        <v>66</v>
      </c>
    </row>
    <row r="302">
      <c r="A302" s="171" t="s">
        <v>6265</v>
      </c>
      <c r="B302" s="114">
        <v>45432.0</v>
      </c>
      <c r="C302" s="34">
        <v>474.0</v>
      </c>
      <c r="D302" s="38" t="s">
        <v>2766</v>
      </c>
      <c r="E302" s="37" t="s">
        <v>2767</v>
      </c>
      <c r="F302" s="38" t="s">
        <v>2769</v>
      </c>
      <c r="G302" s="38" t="s">
        <v>418</v>
      </c>
      <c r="H302" s="38" t="s">
        <v>99</v>
      </c>
      <c r="I302" s="34" t="s">
        <v>918</v>
      </c>
      <c r="J302" s="33">
        <v>44316.0</v>
      </c>
      <c r="K302" s="112">
        <v>45430.0</v>
      </c>
      <c r="L302" s="41"/>
      <c r="M302" s="68"/>
      <c r="N302" s="68"/>
      <c r="O302" s="43">
        <v>78000.0</v>
      </c>
      <c r="P302" s="43">
        <v>78000.0</v>
      </c>
      <c r="Q302" s="42">
        <v>0.0</v>
      </c>
      <c r="R302" s="60">
        <v>546.0</v>
      </c>
      <c r="S302" s="41"/>
      <c r="T302" s="34" t="s">
        <v>67</v>
      </c>
      <c r="U302" s="112">
        <v>45430.0</v>
      </c>
      <c r="V302" s="114">
        <v>45461.0</v>
      </c>
      <c r="W302" s="90">
        <v>1.0</v>
      </c>
      <c r="X302" s="34" t="s">
        <v>50</v>
      </c>
      <c r="Y302" s="161" t="s">
        <v>66</v>
      </c>
    </row>
    <row r="303">
      <c r="A303" s="171" t="s">
        <v>6270</v>
      </c>
      <c r="B303" s="114">
        <v>45432.0</v>
      </c>
      <c r="C303" s="34">
        <v>2647.0</v>
      </c>
      <c r="D303" s="38" t="s">
        <v>2824</v>
      </c>
      <c r="E303" s="37" t="s">
        <v>2773</v>
      </c>
      <c r="F303" s="38" t="s">
        <v>2774</v>
      </c>
      <c r="G303" s="38" t="s">
        <v>2076</v>
      </c>
      <c r="H303" s="38" t="s">
        <v>63</v>
      </c>
      <c r="I303" s="34" t="s">
        <v>918</v>
      </c>
      <c r="J303" s="33">
        <v>44461.0</v>
      </c>
      <c r="K303" s="112">
        <v>45430.0</v>
      </c>
      <c r="L303" s="41"/>
      <c r="M303" s="68"/>
      <c r="N303" s="68"/>
      <c r="O303" s="43">
        <v>78075.0</v>
      </c>
      <c r="P303" s="79">
        <v>78000.0</v>
      </c>
      <c r="Q303" s="42">
        <v>0.0</v>
      </c>
      <c r="R303" s="42">
        <v>0.0</v>
      </c>
      <c r="S303" s="41"/>
      <c r="T303" s="34" t="s">
        <v>47</v>
      </c>
      <c r="U303" s="112">
        <v>45430.0</v>
      </c>
      <c r="V303" s="114">
        <v>45465.0</v>
      </c>
      <c r="W303" s="90">
        <v>1.0</v>
      </c>
      <c r="X303" s="34" t="s">
        <v>50</v>
      </c>
      <c r="Y303" s="161" t="s">
        <v>66</v>
      </c>
    </row>
    <row r="304">
      <c r="A304" s="171" t="s">
        <v>6279</v>
      </c>
      <c r="B304" s="114">
        <v>45432.0</v>
      </c>
      <c r="C304" s="34">
        <v>9230.0</v>
      </c>
      <c r="D304" s="38" t="s">
        <v>2895</v>
      </c>
      <c r="E304" s="37" t="s">
        <v>2602</v>
      </c>
      <c r="F304" s="38" t="s">
        <v>2604</v>
      </c>
      <c r="G304" s="38" t="s">
        <v>1250</v>
      </c>
      <c r="H304" s="38" t="s">
        <v>99</v>
      </c>
      <c r="I304" s="34" t="s">
        <v>918</v>
      </c>
      <c r="J304" s="33">
        <v>45082.0</v>
      </c>
      <c r="K304" s="112">
        <v>45430.0</v>
      </c>
      <c r="L304" s="41"/>
      <c r="M304" s="68"/>
      <c r="N304" s="68"/>
      <c r="O304" s="43">
        <v>78000.0</v>
      </c>
      <c r="P304" s="43">
        <v>78000.0</v>
      </c>
      <c r="Q304" s="42">
        <v>0.0</v>
      </c>
      <c r="R304" s="60">
        <v>1560.0</v>
      </c>
      <c r="S304" s="41"/>
      <c r="T304" s="34" t="s">
        <v>67</v>
      </c>
      <c r="U304" s="112">
        <v>45430.0</v>
      </c>
      <c r="V304" s="114">
        <v>45460.0</v>
      </c>
      <c r="W304" s="90">
        <v>1.0</v>
      </c>
      <c r="X304" s="34" t="s">
        <v>50</v>
      </c>
      <c r="Y304" s="161" t="s">
        <v>66</v>
      </c>
    </row>
    <row r="305">
      <c r="A305" s="171" t="s">
        <v>6283</v>
      </c>
      <c r="B305" s="114">
        <v>45432.0</v>
      </c>
      <c r="C305" s="34">
        <v>7313.0</v>
      </c>
      <c r="D305" s="38" t="s">
        <v>2846</v>
      </c>
      <c r="E305" s="37" t="s">
        <v>993</v>
      </c>
      <c r="F305" s="38" t="s">
        <v>2754</v>
      </c>
      <c r="G305" s="38" t="s">
        <v>996</v>
      </c>
      <c r="H305" s="38" t="s">
        <v>166</v>
      </c>
      <c r="I305" s="34" t="s">
        <v>918</v>
      </c>
      <c r="J305" s="33">
        <v>44854.0</v>
      </c>
      <c r="K305" s="112">
        <v>45430.0</v>
      </c>
      <c r="L305" s="41"/>
      <c r="M305" s="68"/>
      <c r="N305" s="68"/>
      <c r="O305" s="43">
        <v>118063.0</v>
      </c>
      <c r="P305" s="79">
        <v>118063.0</v>
      </c>
      <c r="Q305" s="42">
        <v>0.0</v>
      </c>
      <c r="R305" s="42">
        <v>0.0</v>
      </c>
      <c r="S305" s="41"/>
      <c r="T305" s="34" t="s">
        <v>47</v>
      </c>
      <c r="U305" s="112">
        <v>45430.0</v>
      </c>
      <c r="V305" s="114">
        <v>45468.0</v>
      </c>
      <c r="W305" s="90">
        <v>1.0</v>
      </c>
      <c r="X305" s="34" t="s">
        <v>100</v>
      </c>
      <c r="Y305" s="161" t="s">
        <v>66</v>
      </c>
    </row>
    <row r="306">
      <c r="A306" s="171" t="s">
        <v>6293</v>
      </c>
      <c r="B306" s="114">
        <v>45432.0</v>
      </c>
      <c r="C306" s="34">
        <v>7313.0</v>
      </c>
      <c r="D306" s="38" t="s">
        <v>2846</v>
      </c>
      <c r="E306" s="37" t="s">
        <v>993</v>
      </c>
      <c r="F306" s="38" t="s">
        <v>2750</v>
      </c>
      <c r="G306" s="38" t="s">
        <v>996</v>
      </c>
      <c r="H306" s="38" t="s">
        <v>166</v>
      </c>
      <c r="I306" s="34" t="s">
        <v>918</v>
      </c>
      <c r="J306" s="33">
        <v>44854.0</v>
      </c>
      <c r="K306" s="112">
        <v>45430.0</v>
      </c>
      <c r="L306" s="41"/>
      <c r="M306" s="68"/>
      <c r="N306" s="68"/>
      <c r="O306" s="43">
        <v>118036.0</v>
      </c>
      <c r="P306" s="79">
        <v>118036.0</v>
      </c>
      <c r="Q306" s="42">
        <v>0.0</v>
      </c>
      <c r="R306" s="42">
        <v>0.0</v>
      </c>
      <c r="S306" s="41"/>
      <c r="T306" s="34" t="s">
        <v>47</v>
      </c>
      <c r="U306" s="112">
        <v>45430.0</v>
      </c>
      <c r="V306" s="114">
        <v>45468.0</v>
      </c>
      <c r="W306" s="90">
        <v>1.0</v>
      </c>
      <c r="X306" s="34" t="s">
        <v>100</v>
      </c>
      <c r="Y306" s="161" t="s">
        <v>66</v>
      </c>
    </row>
    <row r="307">
      <c r="A307" s="171" t="s">
        <v>6298</v>
      </c>
      <c r="B307" s="114">
        <v>45432.0</v>
      </c>
      <c r="C307" s="34">
        <v>7313.0</v>
      </c>
      <c r="D307" s="38" t="s">
        <v>2846</v>
      </c>
      <c r="E307" s="37" t="s">
        <v>993</v>
      </c>
      <c r="F307" s="38" t="s">
        <v>994</v>
      </c>
      <c r="G307" s="38" t="s">
        <v>996</v>
      </c>
      <c r="H307" s="38" t="s">
        <v>166</v>
      </c>
      <c r="I307" s="34" t="s">
        <v>1279</v>
      </c>
      <c r="J307" s="33">
        <v>44854.0</v>
      </c>
      <c r="K307" s="112">
        <v>45430.0</v>
      </c>
      <c r="L307" s="41"/>
      <c r="M307" s="68"/>
      <c r="N307" s="68"/>
      <c r="O307" s="43">
        <v>118030.0</v>
      </c>
      <c r="P307" s="79">
        <v>118030.0</v>
      </c>
      <c r="Q307" s="42">
        <v>0.0</v>
      </c>
      <c r="R307" s="42">
        <v>0.0</v>
      </c>
      <c r="S307" s="41"/>
      <c r="T307" s="34" t="s">
        <v>47</v>
      </c>
      <c r="U307" s="112">
        <v>45430.0</v>
      </c>
      <c r="V307" s="114">
        <v>45477.0</v>
      </c>
      <c r="W307" s="90">
        <v>1.0</v>
      </c>
      <c r="X307" s="34" t="s">
        <v>100</v>
      </c>
      <c r="Y307" s="161" t="s">
        <v>66</v>
      </c>
    </row>
    <row r="308">
      <c r="A308" s="171" t="s">
        <v>6302</v>
      </c>
      <c r="B308" s="114">
        <v>45432.0</v>
      </c>
      <c r="C308" s="34">
        <v>7313.0</v>
      </c>
      <c r="D308" s="38" t="s">
        <v>2846</v>
      </c>
      <c r="E308" s="37" t="s">
        <v>993</v>
      </c>
      <c r="F308" s="38" t="s">
        <v>2739</v>
      </c>
      <c r="G308" s="38" t="s">
        <v>996</v>
      </c>
      <c r="H308" s="38" t="s">
        <v>166</v>
      </c>
      <c r="I308" s="34" t="s">
        <v>918</v>
      </c>
      <c r="J308" s="33">
        <v>44854.0</v>
      </c>
      <c r="K308" s="112">
        <v>45430.0</v>
      </c>
      <c r="L308" s="41"/>
      <c r="M308" s="68"/>
      <c r="N308" s="68"/>
      <c r="O308" s="43">
        <v>118072.0</v>
      </c>
      <c r="P308" s="79">
        <v>118072.0</v>
      </c>
      <c r="Q308" s="42">
        <v>0.0</v>
      </c>
      <c r="R308" s="42">
        <v>0.0</v>
      </c>
      <c r="S308" s="41"/>
      <c r="T308" s="34" t="s">
        <v>47</v>
      </c>
      <c r="U308" s="112">
        <v>45430.0</v>
      </c>
      <c r="V308" s="114">
        <v>45465.0</v>
      </c>
      <c r="W308" s="90">
        <v>1.0</v>
      </c>
      <c r="X308" s="34" t="s">
        <v>100</v>
      </c>
      <c r="Y308" s="161" t="s">
        <v>66</v>
      </c>
    </row>
    <row r="309">
      <c r="A309" s="171" t="s">
        <v>6308</v>
      </c>
      <c r="B309" s="114">
        <v>45432.0</v>
      </c>
      <c r="C309" s="34">
        <v>1499.0</v>
      </c>
      <c r="D309" s="38" t="s">
        <v>2288</v>
      </c>
      <c r="E309" s="37" t="s">
        <v>2290</v>
      </c>
      <c r="F309" s="38" t="s">
        <v>2292</v>
      </c>
      <c r="G309" s="38" t="s">
        <v>2293</v>
      </c>
      <c r="H309" s="38" t="s">
        <v>58</v>
      </c>
      <c r="I309" s="34" t="s">
        <v>918</v>
      </c>
      <c r="J309" s="33">
        <v>44368.0</v>
      </c>
      <c r="K309" s="112">
        <v>45430.0</v>
      </c>
      <c r="L309" s="41"/>
      <c r="M309" s="68"/>
      <c r="N309" s="68"/>
      <c r="O309" s="43">
        <v>78000.0</v>
      </c>
      <c r="P309" s="43">
        <v>78000.0</v>
      </c>
      <c r="Q309" s="42">
        <v>0.0</v>
      </c>
      <c r="R309" s="60">
        <v>4400.0</v>
      </c>
      <c r="S309" s="41"/>
      <c r="T309" s="34" t="s">
        <v>67</v>
      </c>
      <c r="U309" s="112">
        <v>45430.0</v>
      </c>
      <c r="V309" s="114">
        <v>45460.0</v>
      </c>
      <c r="W309" s="90">
        <v>1.0</v>
      </c>
      <c r="X309" s="34" t="s">
        <v>50</v>
      </c>
      <c r="Y309" s="161" t="s">
        <v>66</v>
      </c>
    </row>
    <row r="310">
      <c r="A310" s="171" t="s">
        <v>6313</v>
      </c>
      <c r="B310" s="114">
        <v>45432.0</v>
      </c>
      <c r="C310" s="34">
        <v>10546.0</v>
      </c>
      <c r="D310" s="38" t="s">
        <v>2452</v>
      </c>
      <c r="E310" s="37" t="s">
        <v>194</v>
      </c>
      <c r="F310" s="38" t="s">
        <v>2454</v>
      </c>
      <c r="G310" s="38" t="s">
        <v>196</v>
      </c>
      <c r="H310" s="38" t="s">
        <v>174</v>
      </c>
      <c r="I310" s="34" t="s">
        <v>918</v>
      </c>
      <c r="J310" s="33">
        <v>45233.0</v>
      </c>
      <c r="K310" s="112">
        <v>45430.0</v>
      </c>
      <c r="L310" s="41"/>
      <c r="M310" s="68"/>
      <c r="N310" s="68"/>
      <c r="O310" s="43">
        <v>78000.0</v>
      </c>
      <c r="P310" s="43">
        <v>78000.0</v>
      </c>
      <c r="Q310" s="42">
        <v>0.0</v>
      </c>
      <c r="R310" s="60">
        <v>4440.0</v>
      </c>
      <c r="S310" s="41"/>
      <c r="T310" s="34" t="s">
        <v>67</v>
      </c>
      <c r="U310" s="112">
        <v>45430.0</v>
      </c>
      <c r="V310" s="114">
        <v>45460.0</v>
      </c>
      <c r="W310" s="90">
        <v>1.0</v>
      </c>
      <c r="X310" s="34" t="s">
        <v>50</v>
      </c>
      <c r="Y310" s="161" t="s">
        <v>66</v>
      </c>
    </row>
    <row r="311">
      <c r="A311" s="171" t="s">
        <v>6318</v>
      </c>
      <c r="B311" s="114">
        <v>45432.0</v>
      </c>
      <c r="C311" s="34">
        <v>1288.0</v>
      </c>
      <c r="D311" s="38" t="s">
        <v>2916</v>
      </c>
      <c r="E311" s="37" t="s">
        <v>2610</v>
      </c>
      <c r="F311" s="38" t="s">
        <v>2611</v>
      </c>
      <c r="G311" s="38" t="s">
        <v>1940</v>
      </c>
      <c r="H311" s="38" t="s">
        <v>1942</v>
      </c>
      <c r="I311" s="34" t="s">
        <v>918</v>
      </c>
      <c r="J311" s="33">
        <v>44356.0</v>
      </c>
      <c r="K311" s="112">
        <v>45430.0</v>
      </c>
      <c r="L311" s="41"/>
      <c r="M311" s="42"/>
      <c r="N311" s="68"/>
      <c r="O311" s="43">
        <v>78000.0</v>
      </c>
      <c r="P311" s="43">
        <v>78000.0</v>
      </c>
      <c r="Q311" s="42">
        <v>0.0</v>
      </c>
      <c r="R311" s="60">
        <v>4440.0</v>
      </c>
      <c r="S311" s="41"/>
      <c r="T311" s="34" t="s">
        <v>67</v>
      </c>
      <c r="U311" s="112">
        <v>45430.0</v>
      </c>
      <c r="V311" s="114">
        <v>45460.0</v>
      </c>
      <c r="W311" s="90">
        <v>1.0</v>
      </c>
      <c r="X311" s="34" t="s">
        <v>50</v>
      </c>
      <c r="Y311" s="161" t="s">
        <v>66</v>
      </c>
    </row>
    <row r="312">
      <c r="A312" s="171" t="s">
        <v>6325</v>
      </c>
      <c r="B312" s="114">
        <v>45432.0</v>
      </c>
      <c r="C312" s="34">
        <v>455.0</v>
      </c>
      <c r="D312" s="38" t="s">
        <v>2058</v>
      </c>
      <c r="E312" s="37" t="s">
        <v>2059</v>
      </c>
      <c r="F312" s="38" t="s">
        <v>2060</v>
      </c>
      <c r="G312" s="38" t="s">
        <v>1502</v>
      </c>
      <c r="H312" s="38" t="s">
        <v>203</v>
      </c>
      <c r="I312" s="34" t="s">
        <v>918</v>
      </c>
      <c r="J312" s="33">
        <v>44315.0</v>
      </c>
      <c r="K312" s="112">
        <v>45430.0</v>
      </c>
      <c r="L312" s="41"/>
      <c r="M312" s="68"/>
      <c r="N312" s="68"/>
      <c r="O312" s="43">
        <v>78012.0</v>
      </c>
      <c r="P312" s="79">
        <v>78012.0</v>
      </c>
      <c r="Q312" s="42">
        <v>0.0</v>
      </c>
      <c r="R312" s="42">
        <v>0.0</v>
      </c>
      <c r="S312" s="41"/>
      <c r="T312" s="34" t="s">
        <v>47</v>
      </c>
      <c r="U312" s="112">
        <v>45430.0</v>
      </c>
      <c r="V312" s="114">
        <v>45460.0</v>
      </c>
      <c r="W312" s="90">
        <v>1.0</v>
      </c>
      <c r="X312" s="34" t="s">
        <v>50</v>
      </c>
      <c r="Y312" s="161" t="s">
        <v>66</v>
      </c>
    </row>
    <row r="313">
      <c r="A313" s="171" t="s">
        <v>6330</v>
      </c>
      <c r="B313" s="114">
        <v>45432.0</v>
      </c>
      <c r="C313" s="34">
        <v>8922.0</v>
      </c>
      <c r="D313" s="38" t="s">
        <v>1698</v>
      </c>
      <c r="E313" s="37" t="s">
        <v>1699</v>
      </c>
      <c r="F313" s="38" t="s">
        <v>1700</v>
      </c>
      <c r="G313" s="38" t="s">
        <v>75</v>
      </c>
      <c r="H313" s="38" t="s">
        <v>77</v>
      </c>
      <c r="I313" s="34" t="s">
        <v>918</v>
      </c>
      <c r="J313" s="33">
        <v>45048.0</v>
      </c>
      <c r="K313" s="112">
        <v>45430.0</v>
      </c>
      <c r="L313" s="41"/>
      <c r="M313" s="68"/>
      <c r="N313" s="68"/>
      <c r="O313" s="43">
        <v>78000.0</v>
      </c>
      <c r="P313" s="43">
        <v>78000.0</v>
      </c>
      <c r="Q313" s="42">
        <v>0.0</v>
      </c>
      <c r="R313" s="60">
        <v>1560.0</v>
      </c>
      <c r="S313" s="41"/>
      <c r="T313" s="34" t="s">
        <v>67</v>
      </c>
      <c r="U313" s="112">
        <v>45430.0</v>
      </c>
      <c r="V313" s="114">
        <v>45460.0</v>
      </c>
      <c r="W313" s="90">
        <v>1.0</v>
      </c>
      <c r="X313" s="34" t="s">
        <v>50</v>
      </c>
      <c r="Y313" s="161" t="s">
        <v>66</v>
      </c>
    </row>
    <row r="314">
      <c r="A314" s="171" t="s">
        <v>6336</v>
      </c>
      <c r="B314" s="114">
        <v>45432.0</v>
      </c>
      <c r="C314" s="34">
        <v>8817.0</v>
      </c>
      <c r="D314" s="38" t="s">
        <v>773</v>
      </c>
      <c r="E314" s="37" t="s">
        <v>774</v>
      </c>
      <c r="F314" s="38" t="s">
        <v>775</v>
      </c>
      <c r="G314" s="38" t="s">
        <v>357</v>
      </c>
      <c r="H314" s="38" t="s">
        <v>166</v>
      </c>
      <c r="I314" s="34" t="s">
        <v>918</v>
      </c>
      <c r="J314" s="33">
        <v>45038.0</v>
      </c>
      <c r="K314" s="112">
        <v>45430.0</v>
      </c>
      <c r="L314" s="41"/>
      <c r="M314" s="68"/>
      <c r="N314" s="68"/>
      <c r="O314" s="43">
        <v>78018.0</v>
      </c>
      <c r="P314" s="79">
        <v>78000.0</v>
      </c>
      <c r="Q314" s="42">
        <v>0.0</v>
      </c>
      <c r="R314" s="42">
        <v>0.0</v>
      </c>
      <c r="S314" s="41"/>
      <c r="T314" s="34" t="s">
        <v>47</v>
      </c>
      <c r="U314" s="112">
        <v>45430.0</v>
      </c>
      <c r="V314" s="114">
        <v>45460.0</v>
      </c>
      <c r="W314" s="90">
        <v>1.0</v>
      </c>
      <c r="X314" s="34" t="s">
        <v>50</v>
      </c>
      <c r="Y314" s="161" t="s">
        <v>66</v>
      </c>
    </row>
    <row r="315">
      <c r="A315" s="171" t="s">
        <v>6340</v>
      </c>
      <c r="B315" s="114">
        <v>45432.0</v>
      </c>
      <c r="C315" s="34">
        <v>10461.0</v>
      </c>
      <c r="D315" s="38" t="s">
        <v>6263</v>
      </c>
      <c r="E315" s="37" t="s">
        <v>121</v>
      </c>
      <c r="F315" s="38" t="s">
        <v>2205</v>
      </c>
      <c r="G315" s="38" t="s">
        <v>123</v>
      </c>
      <c r="H315" s="38" t="s">
        <v>58</v>
      </c>
      <c r="I315" s="34" t="s">
        <v>918</v>
      </c>
      <c r="J315" s="33">
        <v>45222.0</v>
      </c>
      <c r="K315" s="112">
        <v>45430.0</v>
      </c>
      <c r="L315" s="41"/>
      <c r="M315" s="68"/>
      <c r="N315" s="68"/>
      <c r="O315" s="43">
        <v>78000.0</v>
      </c>
      <c r="P315" s="79">
        <v>78000.0</v>
      </c>
      <c r="Q315" s="42">
        <v>0.0</v>
      </c>
      <c r="R315" s="42">
        <v>0.0</v>
      </c>
      <c r="S315" s="41"/>
      <c r="T315" s="34" t="s">
        <v>47</v>
      </c>
      <c r="U315" s="112">
        <v>45430.0</v>
      </c>
      <c r="V315" s="114">
        <v>45460.0</v>
      </c>
      <c r="W315" s="90">
        <v>1.0</v>
      </c>
      <c r="X315" s="34" t="s">
        <v>50</v>
      </c>
      <c r="Y315" s="161" t="s">
        <v>66</v>
      </c>
    </row>
    <row r="316">
      <c r="A316" s="171" t="s">
        <v>6344</v>
      </c>
      <c r="B316" s="114">
        <v>45432.0</v>
      </c>
      <c r="C316" s="34">
        <v>6058.0</v>
      </c>
      <c r="D316" s="38" t="s">
        <v>2440</v>
      </c>
      <c r="E316" s="37" t="s">
        <v>2441</v>
      </c>
      <c r="F316" s="38" t="s">
        <v>2442</v>
      </c>
      <c r="G316" s="38" t="s">
        <v>182</v>
      </c>
      <c r="H316" s="38" t="s">
        <v>77</v>
      </c>
      <c r="I316" s="34" t="s">
        <v>918</v>
      </c>
      <c r="J316" s="33">
        <v>44730.0</v>
      </c>
      <c r="K316" s="112">
        <v>45430.0</v>
      </c>
      <c r="L316" s="41"/>
      <c r="M316" s="68"/>
      <c r="N316" s="68"/>
      <c r="O316" s="43">
        <v>78094.0</v>
      </c>
      <c r="P316" s="79">
        <v>78000.0</v>
      </c>
      <c r="Q316" s="42">
        <v>0.0</v>
      </c>
      <c r="R316" s="42">
        <v>0.0</v>
      </c>
      <c r="S316" s="41"/>
      <c r="T316" s="34" t="s">
        <v>47</v>
      </c>
      <c r="U316" s="112">
        <v>45430.0</v>
      </c>
      <c r="V316" s="114">
        <v>45464.0</v>
      </c>
      <c r="W316" s="90">
        <v>1.0</v>
      </c>
      <c r="X316" s="34" t="s">
        <v>50</v>
      </c>
      <c r="Y316" s="161" t="s">
        <v>66</v>
      </c>
    </row>
    <row r="317">
      <c r="A317" s="171" t="s">
        <v>6350</v>
      </c>
      <c r="B317" s="114">
        <v>45432.0</v>
      </c>
      <c r="C317" s="34">
        <v>9934.0</v>
      </c>
      <c r="D317" s="38" t="s">
        <v>1870</v>
      </c>
      <c r="E317" s="37" t="s">
        <v>1871</v>
      </c>
      <c r="F317" s="38" t="s">
        <v>1873</v>
      </c>
      <c r="G317" s="38" t="s">
        <v>752</v>
      </c>
      <c r="H317" s="38" t="s">
        <v>63</v>
      </c>
      <c r="I317" s="34" t="s">
        <v>918</v>
      </c>
      <c r="J317" s="33">
        <v>45164.0</v>
      </c>
      <c r="K317" s="112">
        <v>45430.0</v>
      </c>
      <c r="L317" s="41"/>
      <c r="M317" s="42"/>
      <c r="N317" s="68"/>
      <c r="O317" s="43">
        <v>118026.0</v>
      </c>
      <c r="P317" s="79">
        <v>118026.0</v>
      </c>
      <c r="Q317" s="42">
        <v>0.0</v>
      </c>
      <c r="R317" s="42">
        <v>0.0</v>
      </c>
      <c r="S317" s="41"/>
      <c r="T317" s="34" t="s">
        <v>47</v>
      </c>
      <c r="U317" s="112">
        <v>45430.0</v>
      </c>
      <c r="V317" s="114">
        <v>45460.0</v>
      </c>
      <c r="W317" s="90">
        <v>1.0</v>
      </c>
      <c r="X317" s="34" t="s">
        <v>100</v>
      </c>
      <c r="Y317" s="161" t="s">
        <v>66</v>
      </c>
    </row>
    <row r="318">
      <c r="A318" s="171" t="s">
        <v>6355</v>
      </c>
      <c r="B318" s="114">
        <v>45432.0</v>
      </c>
      <c r="C318" s="34">
        <v>7649.0</v>
      </c>
      <c r="D318" s="38" t="s">
        <v>1064</v>
      </c>
      <c r="E318" s="37" t="s">
        <v>1039</v>
      </c>
      <c r="F318" s="38" t="s">
        <v>1040</v>
      </c>
      <c r="G318" s="38" t="s">
        <v>34</v>
      </c>
      <c r="H318" s="38" t="s">
        <v>35</v>
      </c>
      <c r="I318" s="34" t="s">
        <v>918</v>
      </c>
      <c r="J318" s="33">
        <v>44891.0</v>
      </c>
      <c r="K318" s="112">
        <v>45430.0</v>
      </c>
      <c r="L318" s="112">
        <v>45431.0</v>
      </c>
      <c r="M318" s="42"/>
      <c r="N318" s="68"/>
      <c r="O318" s="42">
        <v>78008.0</v>
      </c>
      <c r="P318" s="85">
        <v>78008.0</v>
      </c>
      <c r="Q318" s="42">
        <v>0.0</v>
      </c>
      <c r="R318" s="42">
        <v>0.0</v>
      </c>
      <c r="S318" s="41"/>
      <c r="T318" s="34" t="s">
        <v>47</v>
      </c>
      <c r="U318" s="112">
        <v>45431.0</v>
      </c>
      <c r="V318" s="114">
        <v>45461.0</v>
      </c>
      <c r="W318" s="90">
        <v>1.0</v>
      </c>
      <c r="X318" s="34" t="s">
        <v>50</v>
      </c>
      <c r="Y318" s="161" t="s">
        <v>66</v>
      </c>
    </row>
    <row r="319">
      <c r="A319" s="171" t="s">
        <v>6361</v>
      </c>
      <c r="B319" s="114">
        <v>45432.0</v>
      </c>
      <c r="C319" s="34">
        <v>2976.0</v>
      </c>
      <c r="D319" s="38" t="s">
        <v>2875</v>
      </c>
      <c r="E319" s="37" t="s">
        <v>2660</v>
      </c>
      <c r="F319" s="38" t="s">
        <v>2661</v>
      </c>
      <c r="G319" s="38" t="s">
        <v>2662</v>
      </c>
      <c r="H319" s="38" t="s">
        <v>63</v>
      </c>
      <c r="I319" s="34" t="s">
        <v>918</v>
      </c>
      <c r="J319" s="33">
        <v>44490.0</v>
      </c>
      <c r="K319" s="112">
        <v>45431.0</v>
      </c>
      <c r="L319" s="41"/>
      <c r="M319" s="68"/>
      <c r="N319" s="68"/>
      <c r="O319" s="43">
        <v>78096.0</v>
      </c>
      <c r="P319" s="85">
        <v>78096.0</v>
      </c>
      <c r="Q319" s="42">
        <v>0.0</v>
      </c>
      <c r="R319" s="42">
        <v>0.0</v>
      </c>
      <c r="S319" s="41"/>
      <c r="T319" s="34" t="s">
        <v>47</v>
      </c>
      <c r="U319" s="112">
        <v>45431.0</v>
      </c>
      <c r="V319" s="114">
        <v>45461.0</v>
      </c>
      <c r="W319" s="90">
        <v>1.0</v>
      </c>
      <c r="X319" s="34" t="s">
        <v>50</v>
      </c>
      <c r="Y319" s="161" t="s">
        <v>66</v>
      </c>
    </row>
    <row r="320">
      <c r="A320" s="171" t="s">
        <v>6368</v>
      </c>
      <c r="B320" s="114">
        <v>45432.0</v>
      </c>
      <c r="C320" s="34">
        <v>1866.0</v>
      </c>
      <c r="D320" s="38" t="s">
        <v>3252</v>
      </c>
      <c r="E320" s="37" t="s">
        <v>3487</v>
      </c>
      <c r="F320" s="38" t="s">
        <v>3255</v>
      </c>
      <c r="G320" s="38" t="s">
        <v>1912</v>
      </c>
      <c r="H320" s="38" t="s">
        <v>99</v>
      </c>
      <c r="I320" s="34" t="s">
        <v>918</v>
      </c>
      <c r="J320" s="33">
        <v>44405.0</v>
      </c>
      <c r="K320" s="112">
        <v>45431.0</v>
      </c>
      <c r="L320" s="41"/>
      <c r="M320" s="68"/>
      <c r="N320" s="68"/>
      <c r="O320" s="43">
        <v>78050.0</v>
      </c>
      <c r="P320" s="85">
        <v>78050.0</v>
      </c>
      <c r="Q320" s="42">
        <v>0.0</v>
      </c>
      <c r="R320" s="42">
        <v>0.0</v>
      </c>
      <c r="S320" s="41"/>
      <c r="T320" s="34" t="s">
        <v>47</v>
      </c>
      <c r="U320" s="112">
        <v>45431.0</v>
      </c>
      <c r="V320" s="114">
        <v>45469.0</v>
      </c>
      <c r="W320" s="90">
        <v>1.0</v>
      </c>
      <c r="X320" s="34" t="s">
        <v>50</v>
      </c>
      <c r="Y320" s="161" t="s">
        <v>66</v>
      </c>
    </row>
    <row r="321">
      <c r="A321" s="172" t="s">
        <v>6372</v>
      </c>
      <c r="B321" s="114">
        <v>45432.0</v>
      </c>
      <c r="C321" s="34">
        <v>12072.0</v>
      </c>
      <c r="D321" s="38" t="s">
        <v>6374</v>
      </c>
      <c r="E321" s="37" t="s">
        <v>6375</v>
      </c>
      <c r="F321" s="38" t="s">
        <v>6376</v>
      </c>
      <c r="G321" s="38" t="s">
        <v>182</v>
      </c>
      <c r="H321" s="38" t="s">
        <v>77</v>
      </c>
      <c r="I321" s="34" t="s">
        <v>918</v>
      </c>
      <c r="J321" s="33">
        <v>45418.0</v>
      </c>
      <c r="K321" s="112">
        <v>45431.0</v>
      </c>
      <c r="L321" s="41"/>
      <c r="M321" s="42"/>
      <c r="N321" s="68"/>
      <c r="O321" s="43">
        <v>998096.0</v>
      </c>
      <c r="P321" s="85">
        <v>998096.0</v>
      </c>
      <c r="Q321" s="42">
        <v>418000.0</v>
      </c>
      <c r="R321" s="42">
        <v>0.0</v>
      </c>
      <c r="S321" s="41"/>
      <c r="T321" s="34" t="s">
        <v>47</v>
      </c>
      <c r="U321" s="112">
        <v>45431.0</v>
      </c>
      <c r="V321" s="114">
        <v>45792.0</v>
      </c>
      <c r="W321" s="161">
        <v>12.0</v>
      </c>
      <c r="X321" s="34" t="s">
        <v>100</v>
      </c>
      <c r="Y321" s="161" t="s">
        <v>204</v>
      </c>
    </row>
    <row r="322">
      <c r="A322" s="171" t="s">
        <v>6381</v>
      </c>
      <c r="B322" s="114">
        <v>45432.0</v>
      </c>
      <c r="C322" s="34">
        <v>12072.0</v>
      </c>
      <c r="D322" s="38" t="s">
        <v>6374</v>
      </c>
      <c r="E322" s="37" t="s">
        <v>6375</v>
      </c>
      <c r="F322" s="38" t="s">
        <v>6376</v>
      </c>
      <c r="G322" s="38" t="s">
        <v>182</v>
      </c>
      <c r="H322" s="38" t="s">
        <v>77</v>
      </c>
      <c r="I322" s="34" t="s">
        <v>918</v>
      </c>
      <c r="J322" s="33">
        <v>45418.0</v>
      </c>
      <c r="K322" s="112">
        <v>45431.0</v>
      </c>
      <c r="L322" s="41"/>
      <c r="M322" s="42"/>
      <c r="N322" s="68"/>
      <c r="O322" s="43">
        <v>118004.0</v>
      </c>
      <c r="P322" s="43">
        <v>0.0</v>
      </c>
      <c r="Q322" s="42">
        <v>0.0</v>
      </c>
      <c r="R322" s="42">
        <v>0.0</v>
      </c>
      <c r="S322" s="41"/>
      <c r="T322" s="34" t="s">
        <v>328</v>
      </c>
      <c r="U322" s="112"/>
      <c r="V322" s="114"/>
      <c r="W322" s="161">
        <v>1.0</v>
      </c>
      <c r="X322" s="34" t="s">
        <v>100</v>
      </c>
      <c r="Y322" s="161" t="s">
        <v>66</v>
      </c>
    </row>
    <row r="323">
      <c r="A323" s="171" t="s">
        <v>6388</v>
      </c>
      <c r="B323" s="114">
        <v>45432.0</v>
      </c>
      <c r="C323" s="34">
        <v>1488.0</v>
      </c>
      <c r="D323" s="38" t="s">
        <v>2423</v>
      </c>
      <c r="E323" s="37" t="s">
        <v>2424</v>
      </c>
      <c r="F323" s="38" t="s">
        <v>2425</v>
      </c>
      <c r="G323" s="38" t="s">
        <v>1233</v>
      </c>
      <c r="H323" s="38" t="s">
        <v>77</v>
      </c>
      <c r="I323" s="34" t="s">
        <v>918</v>
      </c>
      <c r="J323" s="33">
        <v>44367.0</v>
      </c>
      <c r="K323" s="112">
        <v>45431.0</v>
      </c>
      <c r="L323" s="41"/>
      <c r="M323" s="68"/>
      <c r="N323" s="68"/>
      <c r="O323" s="43">
        <v>118000.0</v>
      </c>
      <c r="P323" s="43">
        <v>118000.0</v>
      </c>
      <c r="Q323" s="42">
        <v>0.0</v>
      </c>
      <c r="R323" s="60">
        <v>2360.0</v>
      </c>
      <c r="S323" s="41"/>
      <c r="T323" s="34" t="s">
        <v>67</v>
      </c>
      <c r="U323" s="112">
        <v>45431.0</v>
      </c>
      <c r="V323" s="114">
        <v>45461.0</v>
      </c>
      <c r="W323" s="90">
        <v>1.0</v>
      </c>
      <c r="X323" s="34" t="s">
        <v>100</v>
      </c>
      <c r="Y323" s="161" t="s">
        <v>66</v>
      </c>
    </row>
    <row r="324">
      <c r="A324" s="171" t="s">
        <v>6392</v>
      </c>
      <c r="B324" s="114">
        <v>45432.0</v>
      </c>
      <c r="C324" s="34">
        <v>319.0</v>
      </c>
      <c r="D324" s="38" t="s">
        <v>6165</v>
      </c>
      <c r="E324" s="37" t="s">
        <v>2854</v>
      </c>
      <c r="F324" s="49" t="s">
        <v>3258</v>
      </c>
      <c r="G324" s="38" t="s">
        <v>106</v>
      </c>
      <c r="H324" s="38" t="s">
        <v>107</v>
      </c>
      <c r="I324" s="34" t="s">
        <v>918</v>
      </c>
      <c r="J324" s="33">
        <v>44295.0</v>
      </c>
      <c r="K324" s="112">
        <v>45431.0</v>
      </c>
      <c r="L324" s="41"/>
      <c r="M324" s="42">
        <v>78000.0</v>
      </c>
      <c r="N324" s="68"/>
      <c r="O324" s="43">
        <v>100049.0</v>
      </c>
      <c r="P324" s="85">
        <v>100049.0</v>
      </c>
      <c r="Q324" s="42">
        <v>0.0</v>
      </c>
      <c r="R324" s="42">
        <v>0.0</v>
      </c>
      <c r="S324" s="41"/>
      <c r="T324" s="34" t="s">
        <v>47</v>
      </c>
      <c r="U324" s="112">
        <v>45431.0</v>
      </c>
      <c r="V324" s="114">
        <v>45461.0</v>
      </c>
      <c r="W324" s="90">
        <v>1.0</v>
      </c>
      <c r="X324" s="34" t="s">
        <v>50</v>
      </c>
      <c r="Y324" s="161" t="s">
        <v>66</v>
      </c>
    </row>
    <row r="325">
      <c r="A325" s="171" t="s">
        <v>6399</v>
      </c>
      <c r="B325" s="114">
        <v>45432.0</v>
      </c>
      <c r="C325" s="34">
        <v>1027.0</v>
      </c>
      <c r="D325" s="38" t="s">
        <v>6402</v>
      </c>
      <c r="E325" s="37" t="s">
        <v>6403</v>
      </c>
      <c r="F325" s="38" t="s">
        <v>6404</v>
      </c>
      <c r="G325" s="38" t="s">
        <v>273</v>
      </c>
      <c r="H325" s="38" t="s">
        <v>44</v>
      </c>
      <c r="I325" s="34" t="s">
        <v>918</v>
      </c>
      <c r="J325" s="33">
        <v>44344.0</v>
      </c>
      <c r="K325" s="112">
        <v>45431.0</v>
      </c>
      <c r="L325" s="41"/>
      <c r="M325" s="68"/>
      <c r="N325" s="68"/>
      <c r="O325" s="43">
        <v>798098.0</v>
      </c>
      <c r="P325" s="85">
        <v>798098.0</v>
      </c>
      <c r="Q325" s="42">
        <v>138000.0</v>
      </c>
      <c r="R325" s="42">
        <v>0.0</v>
      </c>
      <c r="S325" s="41"/>
      <c r="T325" s="34" t="s">
        <v>47</v>
      </c>
      <c r="U325" s="112">
        <v>45431.0</v>
      </c>
      <c r="V325" s="114">
        <v>45798.0</v>
      </c>
      <c r="W325" s="161">
        <v>12.0</v>
      </c>
      <c r="X325" s="34" t="s">
        <v>50</v>
      </c>
      <c r="Y325" s="161" t="s">
        <v>66</v>
      </c>
    </row>
    <row r="326">
      <c r="A326" s="171" t="s">
        <v>6408</v>
      </c>
      <c r="B326" s="114">
        <v>45432.0</v>
      </c>
      <c r="C326" s="34">
        <v>1330.0</v>
      </c>
      <c r="D326" s="38" t="s">
        <v>3682</v>
      </c>
      <c r="E326" s="37" t="s">
        <v>2701</v>
      </c>
      <c r="F326" s="38" t="s">
        <v>2702</v>
      </c>
      <c r="G326" s="38" t="s">
        <v>2704</v>
      </c>
      <c r="H326" s="38" t="s">
        <v>474</v>
      </c>
      <c r="I326" s="34" t="s">
        <v>918</v>
      </c>
      <c r="J326" s="33">
        <v>44359.0</v>
      </c>
      <c r="K326" s="112">
        <v>45431.0</v>
      </c>
      <c r="L326" s="41"/>
      <c r="M326" s="68"/>
      <c r="N326" s="68"/>
      <c r="O326" s="43">
        <v>78028.0</v>
      </c>
      <c r="P326" s="85">
        <v>78000.0</v>
      </c>
      <c r="Q326" s="42">
        <v>0.0</v>
      </c>
      <c r="R326" s="42">
        <v>0.0</v>
      </c>
      <c r="S326" s="41"/>
      <c r="T326" s="34" t="s">
        <v>47</v>
      </c>
      <c r="U326" s="114">
        <v>45432.0</v>
      </c>
      <c r="V326" s="114">
        <v>45462.0</v>
      </c>
      <c r="W326" s="90">
        <v>1.0</v>
      </c>
      <c r="X326" s="34" t="s">
        <v>50</v>
      </c>
      <c r="Y326" s="161" t="s">
        <v>66</v>
      </c>
    </row>
    <row r="327">
      <c r="A327" s="171" t="s">
        <v>6414</v>
      </c>
      <c r="B327" s="114">
        <v>45432.0</v>
      </c>
      <c r="C327" s="34">
        <v>10931.0</v>
      </c>
      <c r="D327" s="38" t="s">
        <v>2266</v>
      </c>
      <c r="E327" s="37" t="s">
        <v>2267</v>
      </c>
      <c r="F327" s="38" t="s">
        <v>2268</v>
      </c>
      <c r="G327" s="38" t="s">
        <v>215</v>
      </c>
      <c r="H327" s="38" t="s">
        <v>77</v>
      </c>
      <c r="I327" s="34" t="s">
        <v>918</v>
      </c>
      <c r="J327" s="33">
        <v>45290.0</v>
      </c>
      <c r="K327" s="112">
        <v>45431.0</v>
      </c>
      <c r="L327" s="41"/>
      <c r="M327" s="68"/>
      <c r="N327" s="68"/>
      <c r="O327" s="43">
        <v>78058.0</v>
      </c>
      <c r="P327" s="85">
        <v>78000.0</v>
      </c>
      <c r="Q327" s="42">
        <v>0.0</v>
      </c>
      <c r="R327" s="42">
        <v>0.0</v>
      </c>
      <c r="S327" s="41"/>
      <c r="T327" s="34" t="s">
        <v>47</v>
      </c>
      <c r="U327" s="112">
        <v>45431.0</v>
      </c>
      <c r="V327" s="114">
        <v>45461.0</v>
      </c>
      <c r="W327" s="90">
        <v>1.0</v>
      </c>
      <c r="X327" s="34" t="s">
        <v>50</v>
      </c>
      <c r="Y327" s="161" t="s">
        <v>66</v>
      </c>
    </row>
    <row r="328">
      <c r="A328" s="171" t="s">
        <v>6418</v>
      </c>
      <c r="B328" s="114">
        <v>45432.0</v>
      </c>
      <c r="C328" s="34">
        <v>11657.0</v>
      </c>
      <c r="D328" s="38" t="s">
        <v>3471</v>
      </c>
      <c r="E328" s="37" t="s">
        <v>3473</v>
      </c>
      <c r="F328" s="38" t="s">
        <v>3471</v>
      </c>
      <c r="G328" s="38" t="s">
        <v>2484</v>
      </c>
      <c r="H328" s="38" t="s">
        <v>35</v>
      </c>
      <c r="I328" s="34" t="s">
        <v>918</v>
      </c>
      <c r="J328" s="33">
        <v>45371.0</v>
      </c>
      <c r="K328" s="112">
        <v>45431.0</v>
      </c>
      <c r="L328" s="41"/>
      <c r="M328" s="68"/>
      <c r="N328" s="68"/>
      <c r="O328" s="43">
        <v>118029.0</v>
      </c>
      <c r="P328" s="85">
        <v>118029.0</v>
      </c>
      <c r="Q328" s="42">
        <v>0.0</v>
      </c>
      <c r="R328" s="42">
        <v>0.0</v>
      </c>
      <c r="S328" s="41"/>
      <c r="T328" s="34" t="s">
        <v>47</v>
      </c>
      <c r="U328" s="33">
        <v>45433.0</v>
      </c>
      <c r="V328" s="33">
        <v>45463.0</v>
      </c>
      <c r="W328" s="34">
        <v>1.0</v>
      </c>
      <c r="X328" s="34" t="s">
        <v>100</v>
      </c>
      <c r="Y328" s="34" t="s">
        <v>66</v>
      </c>
    </row>
    <row r="329">
      <c r="A329" s="172" t="s">
        <v>6423</v>
      </c>
      <c r="B329" s="114">
        <v>45432.0</v>
      </c>
      <c r="C329" s="34">
        <v>12049.0</v>
      </c>
      <c r="D329" s="38" t="s">
        <v>6425</v>
      </c>
      <c r="E329" s="37" t="s">
        <v>6427</v>
      </c>
      <c r="F329" s="38" t="s">
        <v>6428</v>
      </c>
      <c r="G329" s="38" t="s">
        <v>2293</v>
      </c>
      <c r="H329" s="38" t="s">
        <v>58</v>
      </c>
      <c r="I329" s="34" t="s">
        <v>918</v>
      </c>
      <c r="J329" s="33">
        <v>45416.0</v>
      </c>
      <c r="K329" s="112">
        <v>45431.0</v>
      </c>
      <c r="L329" s="41"/>
      <c r="M329" s="68"/>
      <c r="N329" s="68"/>
      <c r="O329" s="43">
        <v>78070.0</v>
      </c>
      <c r="P329" s="85">
        <v>78070.0</v>
      </c>
      <c r="Q329" s="42">
        <v>0.0</v>
      </c>
      <c r="R329" s="42">
        <v>0.0</v>
      </c>
      <c r="S329" s="41"/>
      <c r="T329" s="34" t="s">
        <v>47</v>
      </c>
      <c r="U329" s="33">
        <v>45432.0</v>
      </c>
      <c r="V329" s="33">
        <v>45462.0</v>
      </c>
      <c r="W329" s="34">
        <v>1.0</v>
      </c>
      <c r="X329" s="34" t="s">
        <v>50</v>
      </c>
      <c r="Y329" s="34" t="s">
        <v>204</v>
      </c>
    </row>
    <row r="330">
      <c r="A330" s="172" t="s">
        <v>6430</v>
      </c>
      <c r="B330" s="114">
        <v>45432.0</v>
      </c>
      <c r="C330" s="34">
        <v>7519.0</v>
      </c>
      <c r="D330" s="38" t="s">
        <v>2185</v>
      </c>
      <c r="E330" s="37" t="s">
        <v>1586</v>
      </c>
      <c r="F330" s="38" t="s">
        <v>6433</v>
      </c>
      <c r="G330" s="38" t="s">
        <v>182</v>
      </c>
      <c r="H330" s="38" t="s">
        <v>77</v>
      </c>
      <c r="I330" s="34" t="s">
        <v>918</v>
      </c>
      <c r="J330" s="33">
        <v>44876.0</v>
      </c>
      <c r="K330" s="112">
        <v>45431.0</v>
      </c>
      <c r="L330" s="41"/>
      <c r="M330" s="68"/>
      <c r="N330" s="68"/>
      <c r="O330" s="43">
        <v>118000.0</v>
      </c>
      <c r="P330" s="43">
        <v>118000.0</v>
      </c>
      <c r="Q330" s="42">
        <v>0.0</v>
      </c>
      <c r="R330" s="60">
        <v>4400.0</v>
      </c>
      <c r="S330" s="41"/>
      <c r="T330" s="34" t="s">
        <v>67</v>
      </c>
      <c r="U330" s="33">
        <v>45433.0</v>
      </c>
      <c r="V330" s="114">
        <v>45463.0</v>
      </c>
      <c r="W330" s="34">
        <v>1.0</v>
      </c>
      <c r="X330" s="34" t="s">
        <v>100</v>
      </c>
      <c r="Y330" s="34" t="s">
        <v>204</v>
      </c>
    </row>
    <row r="331">
      <c r="A331" s="171" t="s">
        <v>6436</v>
      </c>
      <c r="B331" s="114">
        <v>45432.0</v>
      </c>
      <c r="C331" s="34">
        <v>8159.0</v>
      </c>
      <c r="D331" s="38" t="s">
        <v>768</v>
      </c>
      <c r="E331" s="37" t="s">
        <v>769</v>
      </c>
      <c r="F331" s="38" t="s">
        <v>770</v>
      </c>
      <c r="G331" s="38" t="s">
        <v>681</v>
      </c>
      <c r="H331" s="38" t="s">
        <v>44</v>
      </c>
      <c r="I331" s="34" t="s">
        <v>918</v>
      </c>
      <c r="J331" s="33">
        <v>44952.0</v>
      </c>
      <c r="K331" s="112">
        <v>45431.0</v>
      </c>
      <c r="L331" s="41"/>
      <c r="M331" s="68"/>
      <c r="N331" s="68"/>
      <c r="O331" s="43">
        <v>78000.0</v>
      </c>
      <c r="P331" s="43">
        <v>78000.0</v>
      </c>
      <c r="Q331" s="42">
        <v>0.0</v>
      </c>
      <c r="R331" s="60">
        <v>4400.0</v>
      </c>
      <c r="S331" s="41"/>
      <c r="T331" s="34" t="s">
        <v>67</v>
      </c>
      <c r="U331" s="112">
        <v>45431.0</v>
      </c>
      <c r="V331" s="114">
        <v>45461.0</v>
      </c>
      <c r="W331" s="90">
        <v>1.0</v>
      </c>
      <c r="X331" s="34" t="s">
        <v>50</v>
      </c>
      <c r="Y331" s="161" t="s">
        <v>66</v>
      </c>
    </row>
    <row r="332">
      <c r="A332" s="171" t="s">
        <v>6442</v>
      </c>
      <c r="B332" s="114">
        <v>45433.0</v>
      </c>
      <c r="C332" s="34">
        <v>3239.0</v>
      </c>
      <c r="D332" s="38" t="s">
        <v>3624</v>
      </c>
      <c r="E332" s="37" t="s">
        <v>2862</v>
      </c>
      <c r="F332" s="38" t="s">
        <v>2864</v>
      </c>
      <c r="G332" s="38" t="s">
        <v>75</v>
      </c>
      <c r="H332" s="38" t="s">
        <v>77</v>
      </c>
      <c r="I332" s="34" t="s">
        <v>918</v>
      </c>
      <c r="J332" s="33">
        <v>44516.0</v>
      </c>
      <c r="K332" s="112">
        <v>45432.0</v>
      </c>
      <c r="L332" s="41"/>
      <c r="M332" s="68"/>
      <c r="N332" s="68"/>
      <c r="O332" s="43">
        <v>78000.0</v>
      </c>
      <c r="P332" s="43">
        <v>78000.0</v>
      </c>
      <c r="Q332" s="42">
        <v>0.0</v>
      </c>
      <c r="R332" s="60">
        <v>4400.0</v>
      </c>
      <c r="S332" s="41"/>
      <c r="T332" s="34" t="s">
        <v>67</v>
      </c>
      <c r="U332" s="112">
        <v>45432.0</v>
      </c>
      <c r="V332" s="114">
        <v>45464.0</v>
      </c>
      <c r="W332" s="90">
        <v>1.0</v>
      </c>
      <c r="X332" s="34" t="s">
        <v>50</v>
      </c>
      <c r="Y332" s="161" t="s">
        <v>66</v>
      </c>
    </row>
    <row r="333">
      <c r="A333" s="171" t="s">
        <v>6447</v>
      </c>
      <c r="B333" s="114">
        <v>45433.0</v>
      </c>
      <c r="C333" s="34">
        <v>4808.0</v>
      </c>
      <c r="D333" s="38" t="s">
        <v>279</v>
      </c>
      <c r="E333" s="37" t="s">
        <v>40</v>
      </c>
      <c r="F333" s="38" t="s">
        <v>2834</v>
      </c>
      <c r="G333" s="38" t="s">
        <v>43</v>
      </c>
      <c r="H333" s="38" t="s">
        <v>44</v>
      </c>
      <c r="I333" s="34" t="s">
        <v>918</v>
      </c>
      <c r="J333" s="33">
        <v>44618.0</v>
      </c>
      <c r="K333" s="112">
        <v>45432.0</v>
      </c>
      <c r="L333" s="41"/>
      <c r="M333" s="68"/>
      <c r="N333" s="68"/>
      <c r="O333" s="43">
        <v>78086.0</v>
      </c>
      <c r="P333" s="117">
        <v>78086.0</v>
      </c>
      <c r="Q333" s="42">
        <v>0.0</v>
      </c>
      <c r="R333" s="42">
        <v>0.0</v>
      </c>
      <c r="S333" s="41"/>
      <c r="T333" s="34" t="s">
        <v>47</v>
      </c>
      <c r="U333" s="112">
        <v>45432.0</v>
      </c>
      <c r="V333" s="114">
        <v>45462.0</v>
      </c>
      <c r="W333" s="90">
        <v>1.0</v>
      </c>
      <c r="X333" s="34" t="s">
        <v>50</v>
      </c>
      <c r="Y333" s="161" t="s">
        <v>66</v>
      </c>
    </row>
    <row r="334">
      <c r="A334" s="171" t="s">
        <v>6453</v>
      </c>
      <c r="B334" s="114">
        <v>45433.0</v>
      </c>
      <c r="C334" s="34">
        <v>2186.0</v>
      </c>
      <c r="D334" s="38" t="s">
        <v>3036</v>
      </c>
      <c r="E334" s="37" t="s">
        <v>2979</v>
      </c>
      <c r="F334" s="38" t="s">
        <v>2981</v>
      </c>
      <c r="G334" s="38" t="s">
        <v>75</v>
      </c>
      <c r="H334" s="38" t="s">
        <v>77</v>
      </c>
      <c r="I334" s="34" t="s">
        <v>918</v>
      </c>
      <c r="J334" s="33">
        <v>44431.0</v>
      </c>
      <c r="K334" s="112">
        <v>45432.0</v>
      </c>
      <c r="L334" s="41"/>
      <c r="M334" s="43">
        <v>78000.0</v>
      </c>
      <c r="N334" s="68"/>
      <c r="O334" s="43">
        <v>400040.0</v>
      </c>
      <c r="P334" s="117">
        <v>400000.0</v>
      </c>
      <c r="Q334" s="42">
        <v>0.0</v>
      </c>
      <c r="R334" s="42">
        <v>0.0</v>
      </c>
      <c r="S334" s="41"/>
      <c r="T334" s="34" t="s">
        <v>47</v>
      </c>
      <c r="U334" s="112">
        <v>45432.0</v>
      </c>
      <c r="V334" s="114">
        <v>45468.0</v>
      </c>
      <c r="W334" s="90">
        <v>1.0</v>
      </c>
      <c r="X334" s="34" t="s">
        <v>50</v>
      </c>
      <c r="Y334" s="161" t="s">
        <v>66</v>
      </c>
    </row>
    <row r="335">
      <c r="A335" s="171" t="s">
        <v>6457</v>
      </c>
      <c r="B335" s="114">
        <v>45433.0</v>
      </c>
      <c r="C335" s="34">
        <v>2186.0</v>
      </c>
      <c r="D335" s="38" t="s">
        <v>3036</v>
      </c>
      <c r="E335" s="37" t="s">
        <v>2979</v>
      </c>
      <c r="F335" s="38" t="s">
        <v>2996</v>
      </c>
      <c r="G335" s="38" t="s">
        <v>75</v>
      </c>
      <c r="H335" s="38" t="s">
        <v>77</v>
      </c>
      <c r="I335" s="34" t="s">
        <v>918</v>
      </c>
      <c r="J335" s="33">
        <v>44431.0</v>
      </c>
      <c r="K335" s="112">
        <v>45432.0</v>
      </c>
      <c r="L335" s="41"/>
      <c r="M335" s="43">
        <v>78000.0</v>
      </c>
      <c r="N335" s="68"/>
      <c r="O335" s="43">
        <v>78000.0</v>
      </c>
      <c r="P335" s="42">
        <v>0.0</v>
      </c>
      <c r="Q335" s="42">
        <v>0.0</v>
      </c>
      <c r="R335" s="42">
        <v>0.0</v>
      </c>
      <c r="S335" s="41"/>
      <c r="T335" s="34" t="s">
        <v>98</v>
      </c>
      <c r="U335" s="112">
        <v>45432.0</v>
      </c>
      <c r="V335" s="114">
        <v>45468.0</v>
      </c>
      <c r="W335" s="90">
        <v>1.0</v>
      </c>
      <c r="X335" s="34" t="s">
        <v>50</v>
      </c>
      <c r="Y335" s="161" t="s">
        <v>66</v>
      </c>
    </row>
    <row r="336">
      <c r="A336" s="171" t="s">
        <v>6460</v>
      </c>
      <c r="B336" s="114">
        <v>45433.0</v>
      </c>
      <c r="C336" s="34">
        <v>2186.0</v>
      </c>
      <c r="D336" s="38" t="s">
        <v>3036</v>
      </c>
      <c r="E336" s="37" t="s">
        <v>2979</v>
      </c>
      <c r="F336" s="38" t="s">
        <v>3004</v>
      </c>
      <c r="G336" s="38" t="s">
        <v>75</v>
      </c>
      <c r="H336" s="38" t="s">
        <v>77</v>
      </c>
      <c r="I336" s="34" t="s">
        <v>918</v>
      </c>
      <c r="J336" s="33">
        <v>44431.0</v>
      </c>
      <c r="K336" s="112">
        <v>45432.0</v>
      </c>
      <c r="L336" s="41"/>
      <c r="M336" s="43">
        <v>78000.0</v>
      </c>
      <c r="N336" s="68"/>
      <c r="O336" s="43">
        <v>78000.0</v>
      </c>
      <c r="P336" s="42">
        <v>0.0</v>
      </c>
      <c r="Q336" s="42">
        <v>0.0</v>
      </c>
      <c r="R336" s="42">
        <v>0.0</v>
      </c>
      <c r="S336" s="41"/>
      <c r="T336" s="34" t="s">
        <v>98</v>
      </c>
      <c r="U336" s="112">
        <v>45432.0</v>
      </c>
      <c r="V336" s="114">
        <v>45468.0</v>
      </c>
      <c r="W336" s="90">
        <v>1.0</v>
      </c>
      <c r="X336" s="34" t="s">
        <v>50</v>
      </c>
      <c r="Y336" s="161" t="s">
        <v>66</v>
      </c>
    </row>
    <row r="337">
      <c r="A337" s="171" t="s">
        <v>6467</v>
      </c>
      <c r="B337" s="114">
        <v>45433.0</v>
      </c>
      <c r="C337" s="34">
        <v>2186.0</v>
      </c>
      <c r="D337" s="38" t="s">
        <v>3036</v>
      </c>
      <c r="E337" s="37" t="s">
        <v>2979</v>
      </c>
      <c r="F337" s="38" t="s">
        <v>3015</v>
      </c>
      <c r="G337" s="38" t="s">
        <v>75</v>
      </c>
      <c r="H337" s="38" t="s">
        <v>77</v>
      </c>
      <c r="I337" s="34" t="s">
        <v>918</v>
      </c>
      <c r="J337" s="33">
        <v>44431.0</v>
      </c>
      <c r="K337" s="112">
        <v>45432.0</v>
      </c>
      <c r="L337" s="41"/>
      <c r="M337" s="43">
        <v>78000.0</v>
      </c>
      <c r="N337" s="68"/>
      <c r="O337" s="43">
        <v>78000.0</v>
      </c>
      <c r="P337" s="42">
        <v>0.0</v>
      </c>
      <c r="Q337" s="42">
        <v>0.0</v>
      </c>
      <c r="R337" s="42">
        <v>0.0</v>
      </c>
      <c r="S337" s="41"/>
      <c r="T337" s="34" t="s">
        <v>98</v>
      </c>
      <c r="U337" s="112">
        <v>45432.0</v>
      </c>
      <c r="V337" s="114">
        <v>45468.0</v>
      </c>
      <c r="W337" s="90">
        <v>1.0</v>
      </c>
      <c r="X337" s="34" t="s">
        <v>50</v>
      </c>
      <c r="Y337" s="161" t="s">
        <v>66</v>
      </c>
    </row>
    <row r="338">
      <c r="A338" s="171" t="s">
        <v>6472</v>
      </c>
      <c r="B338" s="114">
        <v>45433.0</v>
      </c>
      <c r="C338" s="34">
        <v>2186.0</v>
      </c>
      <c r="D338" s="38" t="s">
        <v>3036</v>
      </c>
      <c r="E338" s="37" t="s">
        <v>2979</v>
      </c>
      <c r="F338" s="38" t="s">
        <v>3024</v>
      </c>
      <c r="G338" s="38" t="s">
        <v>75</v>
      </c>
      <c r="H338" s="38" t="s">
        <v>77</v>
      </c>
      <c r="I338" s="34" t="s">
        <v>918</v>
      </c>
      <c r="J338" s="33">
        <v>44431.0</v>
      </c>
      <c r="K338" s="112">
        <v>45432.0</v>
      </c>
      <c r="L338" s="41"/>
      <c r="M338" s="43">
        <v>78000.0</v>
      </c>
      <c r="N338" s="68"/>
      <c r="O338" s="43">
        <v>78000.0</v>
      </c>
      <c r="P338" s="43">
        <v>0.0</v>
      </c>
      <c r="Q338" s="42">
        <v>0.0</v>
      </c>
      <c r="R338" s="42">
        <v>0.0</v>
      </c>
      <c r="S338" s="41"/>
      <c r="T338" s="34" t="s">
        <v>98</v>
      </c>
      <c r="U338" s="112">
        <v>45432.0</v>
      </c>
      <c r="V338" s="114">
        <v>45468.0</v>
      </c>
      <c r="W338" s="90">
        <v>1.0</v>
      </c>
      <c r="X338" s="34" t="s">
        <v>50</v>
      </c>
      <c r="Y338" s="161" t="s">
        <v>66</v>
      </c>
    </row>
    <row r="339">
      <c r="A339" s="171" t="s">
        <v>6477</v>
      </c>
      <c r="B339" s="114">
        <v>45433.0</v>
      </c>
      <c r="C339" s="34">
        <v>8278.0</v>
      </c>
      <c r="D339" s="38" t="s">
        <v>2795</v>
      </c>
      <c r="E339" s="37" t="s">
        <v>2796</v>
      </c>
      <c r="F339" s="38" t="s">
        <v>2795</v>
      </c>
      <c r="G339" s="38" t="s">
        <v>273</v>
      </c>
      <c r="H339" s="38" t="s">
        <v>44</v>
      </c>
      <c r="I339" s="34" t="s">
        <v>918</v>
      </c>
      <c r="J339" s="33">
        <v>44967.0</v>
      </c>
      <c r="K339" s="112">
        <v>45432.0</v>
      </c>
      <c r="L339" s="41"/>
      <c r="M339" s="68"/>
      <c r="N339" s="68"/>
      <c r="O339" s="43">
        <v>118000.0</v>
      </c>
      <c r="P339" s="43">
        <v>118000.0</v>
      </c>
      <c r="Q339" s="42">
        <v>0.0</v>
      </c>
      <c r="R339" s="60">
        <v>2360.0</v>
      </c>
      <c r="S339" s="41"/>
      <c r="T339" s="34" t="s">
        <v>67</v>
      </c>
      <c r="U339" s="112">
        <v>45432.0</v>
      </c>
      <c r="V339" s="114">
        <v>45462.0</v>
      </c>
      <c r="W339" s="90">
        <v>1.0</v>
      </c>
      <c r="X339" s="34" t="s">
        <v>100</v>
      </c>
      <c r="Y339" s="161" t="s">
        <v>66</v>
      </c>
    </row>
    <row r="340">
      <c r="A340" s="171" t="s">
        <v>6484</v>
      </c>
      <c r="B340" s="114">
        <v>45433.0</v>
      </c>
      <c r="C340" s="34">
        <v>8572.0</v>
      </c>
      <c r="D340" s="38" t="s">
        <v>2379</v>
      </c>
      <c r="E340" s="37" t="s">
        <v>2380</v>
      </c>
      <c r="F340" s="38" t="s">
        <v>2382</v>
      </c>
      <c r="G340" s="38" t="s">
        <v>1233</v>
      </c>
      <c r="H340" s="38" t="s">
        <v>77</v>
      </c>
      <c r="I340" s="34" t="s">
        <v>918</v>
      </c>
      <c r="J340" s="33">
        <v>45003.0</v>
      </c>
      <c r="K340" s="112">
        <v>45432.0</v>
      </c>
      <c r="L340" s="41"/>
      <c r="M340" s="68"/>
      <c r="N340" s="68"/>
      <c r="O340" s="43">
        <v>118093.0</v>
      </c>
      <c r="P340" s="117">
        <v>118093.0</v>
      </c>
      <c r="Q340" s="42">
        <v>0.0</v>
      </c>
      <c r="R340" s="42">
        <v>0.0</v>
      </c>
      <c r="S340" s="41"/>
      <c r="T340" s="34" t="s">
        <v>47</v>
      </c>
      <c r="U340" s="112">
        <v>45432.0</v>
      </c>
      <c r="V340" s="114">
        <v>45467.0</v>
      </c>
      <c r="W340" s="90">
        <v>1.0</v>
      </c>
      <c r="X340" s="34" t="s">
        <v>100</v>
      </c>
      <c r="Y340" s="161" t="s">
        <v>66</v>
      </c>
    </row>
    <row r="341">
      <c r="A341" s="171" t="s">
        <v>6488</v>
      </c>
      <c r="B341" s="114">
        <v>45433.0</v>
      </c>
      <c r="C341" s="34">
        <v>7814.0</v>
      </c>
      <c r="D341" s="38" t="s">
        <v>6490</v>
      </c>
      <c r="E341" s="37" t="s">
        <v>6491</v>
      </c>
      <c r="F341" s="38" t="s">
        <v>6492</v>
      </c>
      <c r="G341" s="38" t="s">
        <v>75</v>
      </c>
      <c r="H341" s="38" t="s">
        <v>77</v>
      </c>
      <c r="I341" s="34" t="s">
        <v>918</v>
      </c>
      <c r="J341" s="33">
        <v>44911.0</v>
      </c>
      <c r="K341" s="112">
        <v>45432.0</v>
      </c>
      <c r="L341" s="41"/>
      <c r="M341" s="68"/>
      <c r="N341" s="68"/>
      <c r="O341" s="43">
        <v>25061.0</v>
      </c>
      <c r="P341" s="117">
        <v>25000.0</v>
      </c>
      <c r="Q341" s="42">
        <v>0.0</v>
      </c>
      <c r="R341" s="42">
        <v>0.0</v>
      </c>
      <c r="S341" s="41"/>
      <c r="T341" s="34" t="s">
        <v>47</v>
      </c>
      <c r="U341" s="33"/>
      <c r="V341" s="33"/>
      <c r="W341" s="34">
        <v>1.0</v>
      </c>
      <c r="X341" s="34" t="s">
        <v>50</v>
      </c>
      <c r="Y341" s="161" t="s">
        <v>204</v>
      </c>
    </row>
    <row r="342">
      <c r="A342" s="172" t="s">
        <v>6495</v>
      </c>
      <c r="B342" s="114">
        <v>45433.0</v>
      </c>
      <c r="C342" s="34">
        <v>7814.0</v>
      </c>
      <c r="D342" s="38" t="s">
        <v>6490</v>
      </c>
      <c r="E342" s="37" t="s">
        <v>6491</v>
      </c>
      <c r="F342" s="38" t="s">
        <v>6492</v>
      </c>
      <c r="G342" s="38" t="s">
        <v>75</v>
      </c>
      <c r="H342" s="38" t="s">
        <v>77</v>
      </c>
      <c r="I342" s="34" t="s">
        <v>918</v>
      </c>
      <c r="J342" s="33">
        <v>44911.0</v>
      </c>
      <c r="K342" s="112">
        <v>45432.0</v>
      </c>
      <c r="L342" s="41"/>
      <c r="M342" s="68"/>
      <c r="N342" s="68"/>
      <c r="O342" s="43">
        <v>28030.0</v>
      </c>
      <c r="P342" s="117">
        <v>28000.0</v>
      </c>
      <c r="Q342" s="42">
        <v>0.0</v>
      </c>
      <c r="R342" s="42">
        <v>0.0</v>
      </c>
      <c r="S342" s="41"/>
      <c r="T342" s="34" t="s">
        <v>47</v>
      </c>
      <c r="U342" s="112">
        <v>45432.0</v>
      </c>
      <c r="V342" s="114">
        <v>45462.0</v>
      </c>
      <c r="W342" s="90">
        <v>1.0</v>
      </c>
      <c r="X342" s="34" t="s">
        <v>50</v>
      </c>
      <c r="Y342" s="161" t="s">
        <v>204</v>
      </c>
    </row>
    <row r="343">
      <c r="A343" s="171" t="s">
        <v>6500</v>
      </c>
      <c r="B343" s="114">
        <v>45433.0</v>
      </c>
      <c r="C343" s="34">
        <v>891.0</v>
      </c>
      <c r="D343" s="38" t="s">
        <v>2911</v>
      </c>
      <c r="E343" s="37" t="s">
        <v>2912</v>
      </c>
      <c r="F343" s="38" t="s">
        <v>2913</v>
      </c>
      <c r="G343" s="38" t="s">
        <v>273</v>
      </c>
      <c r="H343" s="38" t="s">
        <v>44</v>
      </c>
      <c r="I343" s="34" t="s">
        <v>918</v>
      </c>
      <c r="J343" s="33">
        <v>44337.0</v>
      </c>
      <c r="K343" s="112">
        <v>45432.0</v>
      </c>
      <c r="L343" s="41"/>
      <c r="M343" s="68"/>
      <c r="N343" s="68"/>
      <c r="O343" s="43">
        <v>78000.0</v>
      </c>
      <c r="P343" s="43">
        <v>78000.0</v>
      </c>
      <c r="Q343" s="42">
        <v>0.0</v>
      </c>
      <c r="R343" s="60">
        <v>546.0</v>
      </c>
      <c r="S343" s="41"/>
      <c r="T343" s="34" t="s">
        <v>67</v>
      </c>
      <c r="U343" s="112">
        <v>45432.0</v>
      </c>
      <c r="V343" s="114">
        <v>45463.0</v>
      </c>
      <c r="W343" s="90">
        <v>1.0</v>
      </c>
      <c r="X343" s="34" t="s">
        <v>50</v>
      </c>
      <c r="Y343" s="161" t="s">
        <v>66</v>
      </c>
    </row>
    <row r="344">
      <c r="A344" s="171" t="s">
        <v>6507</v>
      </c>
      <c r="B344" s="114">
        <v>45433.0</v>
      </c>
      <c r="C344" s="34">
        <v>1485.0</v>
      </c>
      <c r="D344" s="38" t="s">
        <v>1964</v>
      </c>
      <c r="E344" s="37" t="s">
        <v>1966</v>
      </c>
      <c r="F344" s="38" t="s">
        <v>1968</v>
      </c>
      <c r="G344" s="38" t="s">
        <v>1969</v>
      </c>
      <c r="H344" s="38" t="s">
        <v>411</v>
      </c>
      <c r="I344" s="34" t="s">
        <v>918</v>
      </c>
      <c r="J344" s="33">
        <v>44367.0</v>
      </c>
      <c r="K344" s="112">
        <v>45432.0</v>
      </c>
      <c r="L344" s="41"/>
      <c r="M344" s="68"/>
      <c r="N344" s="68"/>
      <c r="O344" s="43">
        <v>78013.0</v>
      </c>
      <c r="P344" s="117">
        <v>78013.0</v>
      </c>
      <c r="Q344" s="42">
        <v>0.0</v>
      </c>
      <c r="R344" s="42">
        <v>0.0</v>
      </c>
      <c r="S344" s="41"/>
      <c r="T344" s="34" t="s">
        <v>47</v>
      </c>
      <c r="U344" s="112">
        <v>45432.0</v>
      </c>
      <c r="V344" s="114">
        <v>45462.0</v>
      </c>
      <c r="W344" s="90">
        <v>1.0</v>
      </c>
      <c r="X344" s="34" t="s">
        <v>50</v>
      </c>
      <c r="Y344" s="161" t="s">
        <v>66</v>
      </c>
    </row>
    <row r="345">
      <c r="A345" s="172" t="s">
        <v>6514</v>
      </c>
      <c r="B345" s="114">
        <v>45433.0</v>
      </c>
      <c r="C345" s="34">
        <v>12144.0</v>
      </c>
      <c r="D345" s="38" t="s">
        <v>6517</v>
      </c>
      <c r="E345" s="37" t="s">
        <v>6518</v>
      </c>
      <c r="F345" s="38" t="s">
        <v>6520</v>
      </c>
      <c r="G345" s="38" t="s">
        <v>1286</v>
      </c>
      <c r="H345" s="38" t="s">
        <v>44</v>
      </c>
      <c r="I345" s="34" t="s">
        <v>918</v>
      </c>
      <c r="J345" s="33">
        <v>45426.0</v>
      </c>
      <c r="K345" s="112">
        <v>45432.0</v>
      </c>
      <c r="L345" s="41"/>
      <c r="M345" s="68"/>
      <c r="N345" s="68"/>
      <c r="O345" s="43">
        <v>998023.0</v>
      </c>
      <c r="P345" s="117">
        <v>998023.0</v>
      </c>
      <c r="Q345" s="42">
        <v>418000.0</v>
      </c>
      <c r="R345" s="42">
        <v>0.0</v>
      </c>
      <c r="S345" s="41"/>
      <c r="T345" s="34" t="s">
        <v>47</v>
      </c>
      <c r="U345" s="114">
        <v>45433.0</v>
      </c>
      <c r="V345" s="114">
        <v>45800.0</v>
      </c>
      <c r="W345" s="34">
        <v>12.0</v>
      </c>
      <c r="X345" s="34" t="s">
        <v>100</v>
      </c>
      <c r="Y345" s="34" t="s">
        <v>204</v>
      </c>
    </row>
    <row r="346">
      <c r="A346" s="171" t="s">
        <v>6524</v>
      </c>
      <c r="B346" s="114">
        <v>45433.0</v>
      </c>
      <c r="C346" s="34">
        <v>12144.0</v>
      </c>
      <c r="D346" s="38" t="s">
        <v>6517</v>
      </c>
      <c r="E346" s="37" t="s">
        <v>6518</v>
      </c>
      <c r="F346" s="38" t="s">
        <v>6520</v>
      </c>
      <c r="G346" s="38" t="s">
        <v>1286</v>
      </c>
      <c r="H346" s="38" t="s">
        <v>44</v>
      </c>
      <c r="I346" s="34" t="s">
        <v>918</v>
      </c>
      <c r="J346" s="33">
        <v>45426.0</v>
      </c>
      <c r="K346" s="112">
        <v>45432.0</v>
      </c>
      <c r="L346" s="41"/>
      <c r="M346" s="68"/>
      <c r="N346" s="68"/>
      <c r="O346" s="43">
        <v>236045.0</v>
      </c>
      <c r="P346" s="43">
        <v>0.0</v>
      </c>
      <c r="Q346" s="42">
        <v>0.0</v>
      </c>
      <c r="R346" s="42">
        <v>0.0</v>
      </c>
      <c r="S346" s="41"/>
      <c r="T346" s="34" t="s">
        <v>6529</v>
      </c>
      <c r="U346" s="33"/>
      <c r="V346" s="33"/>
      <c r="W346" s="34">
        <v>2.0</v>
      </c>
      <c r="X346" s="34" t="s">
        <v>100</v>
      </c>
      <c r="Y346" s="34" t="s">
        <v>66</v>
      </c>
    </row>
    <row r="347">
      <c r="A347" s="172" t="s">
        <v>6531</v>
      </c>
      <c r="B347" s="114">
        <v>45433.0</v>
      </c>
      <c r="C347" s="34">
        <v>12092.0</v>
      </c>
      <c r="D347" s="38" t="s">
        <v>6533</v>
      </c>
      <c r="E347" s="37" t="s">
        <v>6534</v>
      </c>
      <c r="F347" s="38" t="s">
        <v>6535</v>
      </c>
      <c r="G347" s="38" t="s">
        <v>1751</v>
      </c>
      <c r="H347" s="38" t="s">
        <v>1752</v>
      </c>
      <c r="I347" s="34" t="s">
        <v>918</v>
      </c>
      <c r="J347" s="33">
        <v>45420.0</v>
      </c>
      <c r="K347" s="112">
        <v>45432.0</v>
      </c>
      <c r="L347" s="41"/>
      <c r="M347" s="68"/>
      <c r="N347" s="68"/>
      <c r="O347" s="43">
        <v>78000.0</v>
      </c>
      <c r="P347" s="43">
        <v>78000.0</v>
      </c>
      <c r="Q347" s="42">
        <v>0.0</v>
      </c>
      <c r="R347" s="60">
        <v>4400.0</v>
      </c>
      <c r="S347" s="41"/>
      <c r="T347" s="34" t="s">
        <v>67</v>
      </c>
      <c r="U347" s="33">
        <v>45434.0</v>
      </c>
      <c r="V347" s="33">
        <v>45464.0</v>
      </c>
      <c r="W347" s="34">
        <v>1.0</v>
      </c>
      <c r="X347" s="34" t="s">
        <v>50</v>
      </c>
      <c r="Y347" s="34" t="s">
        <v>204</v>
      </c>
    </row>
    <row r="348">
      <c r="A348" s="172" t="s">
        <v>6540</v>
      </c>
      <c r="B348" s="114">
        <v>45433.0</v>
      </c>
      <c r="C348" s="34">
        <v>8214.0</v>
      </c>
      <c r="D348" s="38" t="s">
        <v>6542</v>
      </c>
      <c r="E348" s="37" t="s">
        <v>646</v>
      </c>
      <c r="F348" s="38" t="s">
        <v>6543</v>
      </c>
      <c r="G348" s="38" t="s">
        <v>202</v>
      </c>
      <c r="H348" s="38" t="s">
        <v>203</v>
      </c>
      <c r="I348" s="34" t="s">
        <v>918</v>
      </c>
      <c r="J348" s="33">
        <v>45413.0</v>
      </c>
      <c r="K348" s="112">
        <v>45432.0</v>
      </c>
      <c r="L348" s="41"/>
      <c r="M348" s="68"/>
      <c r="N348" s="68"/>
      <c r="O348" s="43">
        <v>798003.0</v>
      </c>
      <c r="P348" s="117">
        <v>798012.0</v>
      </c>
      <c r="Q348" s="42">
        <v>138000.0</v>
      </c>
      <c r="R348" s="42">
        <v>0.0</v>
      </c>
      <c r="S348" s="41"/>
      <c r="T348" s="34" t="s">
        <v>47</v>
      </c>
      <c r="U348" s="114">
        <v>45432.0</v>
      </c>
      <c r="V348" s="114">
        <v>45792.0</v>
      </c>
      <c r="W348" s="34">
        <v>12.0</v>
      </c>
      <c r="X348" s="34" t="s">
        <v>50</v>
      </c>
      <c r="Y348" s="34" t="s">
        <v>204</v>
      </c>
    </row>
    <row r="349">
      <c r="A349" s="171" t="s">
        <v>6547</v>
      </c>
      <c r="B349" s="114">
        <v>45433.0</v>
      </c>
      <c r="C349" s="34">
        <v>8115.0</v>
      </c>
      <c r="D349" s="38" t="s">
        <v>632</v>
      </c>
      <c r="E349" s="37" t="s">
        <v>634</v>
      </c>
      <c r="F349" s="38" t="s">
        <v>3065</v>
      </c>
      <c r="G349" s="38" t="s">
        <v>357</v>
      </c>
      <c r="H349" s="38" t="s">
        <v>166</v>
      </c>
      <c r="I349" s="34" t="s">
        <v>918</v>
      </c>
      <c r="J349" s="33">
        <v>44947.0</v>
      </c>
      <c r="K349" s="112">
        <v>45432.0</v>
      </c>
      <c r="L349" s="41"/>
      <c r="M349" s="68"/>
      <c r="N349" s="68"/>
      <c r="O349" s="43">
        <v>118078.0</v>
      </c>
      <c r="P349" s="117">
        <v>118078.0</v>
      </c>
      <c r="Q349" s="42">
        <v>0.0</v>
      </c>
      <c r="R349" s="42">
        <v>0.0</v>
      </c>
      <c r="S349" s="41"/>
      <c r="T349" s="34" t="s">
        <v>47</v>
      </c>
      <c r="U349" s="112">
        <v>45432.0</v>
      </c>
      <c r="V349" s="114">
        <v>45463.0</v>
      </c>
      <c r="W349" s="90">
        <v>1.0</v>
      </c>
      <c r="X349" s="34" t="s">
        <v>100</v>
      </c>
      <c r="Y349" s="161" t="s">
        <v>66</v>
      </c>
    </row>
    <row r="350">
      <c r="A350" s="171" t="s">
        <v>6556</v>
      </c>
      <c r="B350" s="114">
        <v>45433.0</v>
      </c>
      <c r="C350" s="34">
        <v>9520.0</v>
      </c>
      <c r="D350" s="38" t="s">
        <v>3115</v>
      </c>
      <c r="E350" s="37" t="s">
        <v>2802</v>
      </c>
      <c r="F350" s="38" t="s">
        <v>2804</v>
      </c>
      <c r="G350" s="38" t="s">
        <v>459</v>
      </c>
      <c r="H350" s="38" t="s">
        <v>99</v>
      </c>
      <c r="I350" s="34" t="s">
        <v>918</v>
      </c>
      <c r="J350" s="33">
        <v>45117.0</v>
      </c>
      <c r="K350" s="112">
        <v>45432.0</v>
      </c>
      <c r="L350" s="41"/>
      <c r="M350" s="68"/>
      <c r="N350" s="68"/>
      <c r="O350" s="43">
        <v>78078.0</v>
      </c>
      <c r="P350" s="117">
        <v>78078.0</v>
      </c>
      <c r="Q350" s="42">
        <v>0.0</v>
      </c>
      <c r="R350" s="42">
        <v>0.0</v>
      </c>
      <c r="S350" s="41"/>
      <c r="T350" s="34" t="s">
        <v>47</v>
      </c>
      <c r="U350" s="112">
        <v>45432.0</v>
      </c>
      <c r="V350" s="114">
        <v>45462.0</v>
      </c>
      <c r="W350" s="90">
        <v>1.0</v>
      </c>
      <c r="X350" s="34" t="s">
        <v>50</v>
      </c>
      <c r="Y350" s="161" t="s">
        <v>66</v>
      </c>
    </row>
    <row r="351">
      <c r="A351" s="172" t="s">
        <v>6561</v>
      </c>
      <c r="B351" s="114">
        <v>45433.0</v>
      </c>
      <c r="C351" s="34">
        <v>12076.0</v>
      </c>
      <c r="D351" s="38" t="s">
        <v>6563</v>
      </c>
      <c r="E351" s="37" t="s">
        <v>6564</v>
      </c>
      <c r="F351" s="38" t="s">
        <v>6565</v>
      </c>
      <c r="G351" s="38" t="s">
        <v>1286</v>
      </c>
      <c r="H351" s="38" t="s">
        <v>44</v>
      </c>
      <c r="I351" s="34" t="s">
        <v>918</v>
      </c>
      <c r="J351" s="33">
        <v>45419.0</v>
      </c>
      <c r="K351" s="112">
        <v>45432.0</v>
      </c>
      <c r="L351" s="41"/>
      <c r="M351" s="42"/>
      <c r="N351" s="68"/>
      <c r="O351" s="43">
        <v>998007.0</v>
      </c>
      <c r="P351" s="117">
        <v>998007.0</v>
      </c>
      <c r="Q351" s="42">
        <v>418000.0</v>
      </c>
      <c r="R351" s="42">
        <v>0.0</v>
      </c>
      <c r="S351" s="41"/>
      <c r="T351" s="34" t="s">
        <v>47</v>
      </c>
      <c r="U351" s="114">
        <v>45433.0</v>
      </c>
      <c r="V351" s="114">
        <v>45793.0</v>
      </c>
      <c r="W351" s="34">
        <v>12.0</v>
      </c>
      <c r="X351" s="34" t="s">
        <v>100</v>
      </c>
      <c r="Y351" s="34" t="s">
        <v>204</v>
      </c>
    </row>
    <row r="352">
      <c r="A352" s="171" t="s">
        <v>6568</v>
      </c>
      <c r="B352" s="114">
        <v>45433.0</v>
      </c>
      <c r="C352" s="34">
        <v>12076.0</v>
      </c>
      <c r="D352" s="38" t="s">
        <v>6563</v>
      </c>
      <c r="E352" s="37" t="s">
        <v>6564</v>
      </c>
      <c r="F352" s="38" t="s">
        <v>6565</v>
      </c>
      <c r="G352" s="38" t="s">
        <v>1286</v>
      </c>
      <c r="H352" s="38" t="s">
        <v>44</v>
      </c>
      <c r="I352" s="34" t="s">
        <v>918</v>
      </c>
      <c r="J352" s="33">
        <v>45419.0</v>
      </c>
      <c r="K352" s="112">
        <v>45432.0</v>
      </c>
      <c r="L352" s="41"/>
      <c r="M352" s="42"/>
      <c r="N352" s="68"/>
      <c r="O352" s="43">
        <v>236015.0</v>
      </c>
      <c r="P352" s="43">
        <v>0.0</v>
      </c>
      <c r="Q352" s="42">
        <v>0.0</v>
      </c>
      <c r="R352" s="42">
        <v>0.0</v>
      </c>
      <c r="S352" s="41"/>
      <c r="T352" s="34" t="s">
        <v>6529</v>
      </c>
      <c r="U352" s="114"/>
      <c r="V352" s="114"/>
      <c r="W352" s="34">
        <v>2.0</v>
      </c>
      <c r="X352" s="34" t="s">
        <v>100</v>
      </c>
      <c r="Y352" s="34" t="s">
        <v>66</v>
      </c>
    </row>
    <row r="353">
      <c r="A353" s="171" t="s">
        <v>6575</v>
      </c>
      <c r="B353" s="114">
        <v>45433.0</v>
      </c>
      <c r="C353" s="34">
        <v>3778.0</v>
      </c>
      <c r="D353" s="38" t="s">
        <v>2154</v>
      </c>
      <c r="E353" s="37" t="s">
        <v>2156</v>
      </c>
      <c r="F353" s="38" t="s">
        <v>2158</v>
      </c>
      <c r="G353" s="38" t="s">
        <v>1711</v>
      </c>
      <c r="H353" s="38" t="s">
        <v>63</v>
      </c>
      <c r="I353" s="34" t="s">
        <v>918</v>
      </c>
      <c r="J353" s="33">
        <v>44549.0</v>
      </c>
      <c r="K353" s="112">
        <v>45432.0</v>
      </c>
      <c r="L353" s="41"/>
      <c r="M353" s="42"/>
      <c r="N353" s="68"/>
      <c r="O353" s="42">
        <v>118072.0</v>
      </c>
      <c r="P353" s="115">
        <v>118072.0</v>
      </c>
      <c r="Q353" s="42">
        <v>0.0</v>
      </c>
      <c r="R353" s="42">
        <v>0.0</v>
      </c>
      <c r="S353" s="41"/>
      <c r="T353" s="34" t="s">
        <v>47</v>
      </c>
      <c r="U353" s="114">
        <v>45434.0</v>
      </c>
      <c r="V353" s="114">
        <v>45464.0</v>
      </c>
      <c r="W353" s="34">
        <v>1.0</v>
      </c>
      <c r="X353" s="34" t="s">
        <v>100</v>
      </c>
      <c r="Y353" s="34" t="s">
        <v>66</v>
      </c>
    </row>
    <row r="354">
      <c r="A354" s="171" t="s">
        <v>6579</v>
      </c>
      <c r="B354" s="114">
        <v>45433.0</v>
      </c>
      <c r="C354" s="34">
        <v>316.0</v>
      </c>
      <c r="D354" s="38" t="s">
        <v>2786</v>
      </c>
      <c r="E354" s="37" t="s">
        <v>2787</v>
      </c>
      <c r="F354" s="38" t="s">
        <v>2788</v>
      </c>
      <c r="G354" s="38" t="s">
        <v>2789</v>
      </c>
      <c r="H354" s="38" t="s">
        <v>331</v>
      </c>
      <c r="I354" s="34" t="s">
        <v>918</v>
      </c>
      <c r="J354" s="33">
        <v>44294.0</v>
      </c>
      <c r="K354" s="112">
        <v>45432.0</v>
      </c>
      <c r="L354" s="41"/>
      <c r="M354" s="42"/>
      <c r="N354" s="68"/>
      <c r="O354" s="42">
        <v>78000.0</v>
      </c>
      <c r="P354" s="42">
        <v>78000.0</v>
      </c>
      <c r="Q354" s="42">
        <v>0.0</v>
      </c>
      <c r="R354" s="60">
        <v>4400.0</v>
      </c>
      <c r="S354" s="41"/>
      <c r="T354" s="34" t="s">
        <v>67</v>
      </c>
      <c r="U354" s="112">
        <v>45432.0</v>
      </c>
      <c r="V354" s="114">
        <v>45462.0</v>
      </c>
      <c r="W354" s="90">
        <v>1.0</v>
      </c>
      <c r="X354" s="34" t="s">
        <v>50</v>
      </c>
      <c r="Y354" s="161" t="s">
        <v>66</v>
      </c>
    </row>
    <row r="355">
      <c r="A355" s="171" t="s">
        <v>6585</v>
      </c>
      <c r="B355" s="114">
        <v>45433.0</v>
      </c>
      <c r="C355" s="34">
        <v>2719.0</v>
      </c>
      <c r="D355" s="38" t="s">
        <v>114</v>
      </c>
      <c r="E355" s="37" t="s">
        <v>115</v>
      </c>
      <c r="F355" s="38" t="s">
        <v>2949</v>
      </c>
      <c r="G355" s="38" t="s">
        <v>118</v>
      </c>
      <c r="H355" s="38" t="s">
        <v>99</v>
      </c>
      <c r="I355" s="34" t="s">
        <v>918</v>
      </c>
      <c r="J355" s="33">
        <v>44469.0</v>
      </c>
      <c r="K355" s="112">
        <v>45432.0</v>
      </c>
      <c r="L355" s="41"/>
      <c r="M355" s="42"/>
      <c r="N355" s="68"/>
      <c r="O355" s="42">
        <v>78000.0</v>
      </c>
      <c r="P355" s="42">
        <v>78000.0</v>
      </c>
      <c r="Q355" s="42">
        <v>0.0</v>
      </c>
      <c r="R355" s="60">
        <v>1560.0</v>
      </c>
      <c r="S355" s="41"/>
      <c r="T355" s="34" t="s">
        <v>67</v>
      </c>
      <c r="U355" s="112">
        <v>45432.0</v>
      </c>
      <c r="V355" s="114">
        <v>45463.0</v>
      </c>
      <c r="W355" s="90">
        <v>1.0</v>
      </c>
      <c r="X355" s="34" t="s">
        <v>50</v>
      </c>
      <c r="Y355" s="161" t="s">
        <v>66</v>
      </c>
    </row>
    <row r="356">
      <c r="A356" s="171" t="s">
        <v>6593</v>
      </c>
      <c r="B356" s="114">
        <v>45433.0</v>
      </c>
      <c r="C356" s="34">
        <v>6058.0</v>
      </c>
      <c r="D356" s="38" t="s">
        <v>2440</v>
      </c>
      <c r="E356" s="37" t="s">
        <v>2441</v>
      </c>
      <c r="F356" s="38" t="s">
        <v>2723</v>
      </c>
      <c r="G356" s="38" t="s">
        <v>182</v>
      </c>
      <c r="H356" s="38" t="s">
        <v>77</v>
      </c>
      <c r="I356" s="34" t="s">
        <v>918</v>
      </c>
      <c r="J356" s="33">
        <v>44730.0</v>
      </c>
      <c r="K356" s="112">
        <v>45432.0</v>
      </c>
      <c r="L356" s="41"/>
      <c r="M356" s="42"/>
      <c r="N356" s="68"/>
      <c r="O356" s="43">
        <v>78000.0</v>
      </c>
      <c r="P356" s="43">
        <v>78000.0</v>
      </c>
      <c r="Q356" s="42">
        <v>0.0</v>
      </c>
      <c r="R356" s="60">
        <v>4400.0</v>
      </c>
      <c r="S356" s="41"/>
      <c r="T356" s="34" t="s">
        <v>67</v>
      </c>
      <c r="U356" s="112">
        <v>45432.0</v>
      </c>
      <c r="V356" s="114">
        <v>45466.0</v>
      </c>
      <c r="W356" s="90">
        <v>1.0</v>
      </c>
      <c r="X356" s="34" t="s">
        <v>50</v>
      </c>
      <c r="Y356" s="161" t="s">
        <v>66</v>
      </c>
    </row>
    <row r="357">
      <c r="A357" s="171" t="s">
        <v>6597</v>
      </c>
      <c r="B357" s="114">
        <v>45433.0</v>
      </c>
      <c r="C357" s="34">
        <v>6058.0</v>
      </c>
      <c r="D357" s="38" t="s">
        <v>2440</v>
      </c>
      <c r="E357" s="37" t="s">
        <v>2441</v>
      </c>
      <c r="F357" s="38" t="s">
        <v>2930</v>
      </c>
      <c r="G357" s="38" t="s">
        <v>182</v>
      </c>
      <c r="H357" s="38" t="s">
        <v>77</v>
      </c>
      <c r="I357" s="34" t="s">
        <v>918</v>
      </c>
      <c r="J357" s="33">
        <v>44730.0</v>
      </c>
      <c r="K357" s="112">
        <v>45432.0</v>
      </c>
      <c r="L357" s="41"/>
      <c r="M357" s="42"/>
      <c r="N357" s="68"/>
      <c r="O357" s="43">
        <v>78000.0</v>
      </c>
      <c r="P357" s="43">
        <v>78000.0</v>
      </c>
      <c r="Q357" s="42">
        <v>0.0</v>
      </c>
      <c r="R357" s="60">
        <v>4400.0</v>
      </c>
      <c r="S357" s="41"/>
      <c r="T357" s="34" t="s">
        <v>67</v>
      </c>
      <c r="U357" s="112">
        <v>45432.0</v>
      </c>
      <c r="V357" s="114">
        <v>45470.0</v>
      </c>
      <c r="W357" s="90">
        <v>1.0</v>
      </c>
      <c r="X357" s="34" t="s">
        <v>50</v>
      </c>
      <c r="Y357" s="161" t="s">
        <v>66</v>
      </c>
    </row>
    <row r="358">
      <c r="A358" s="171" t="s">
        <v>6603</v>
      </c>
      <c r="B358" s="114">
        <v>45433.0</v>
      </c>
      <c r="C358" s="34">
        <v>4954.0</v>
      </c>
      <c r="D358" s="38" t="s">
        <v>2891</v>
      </c>
      <c r="E358" s="37" t="s">
        <v>2892</v>
      </c>
      <c r="F358" s="38" t="s">
        <v>2893</v>
      </c>
      <c r="G358" s="38" t="s">
        <v>846</v>
      </c>
      <c r="H358" s="38" t="s">
        <v>413</v>
      </c>
      <c r="I358" s="34" t="s">
        <v>918</v>
      </c>
      <c r="J358" s="33">
        <v>44629.0</v>
      </c>
      <c r="K358" s="112">
        <v>45432.0</v>
      </c>
      <c r="L358" s="41"/>
      <c r="M358" s="68"/>
      <c r="N358" s="68"/>
      <c r="O358" s="43">
        <v>78015.0</v>
      </c>
      <c r="P358" s="117">
        <v>78015.0</v>
      </c>
      <c r="Q358" s="42">
        <v>0.0</v>
      </c>
      <c r="R358" s="42">
        <v>0.0</v>
      </c>
      <c r="S358" s="41"/>
      <c r="T358" s="34" t="s">
        <v>47</v>
      </c>
      <c r="U358" s="112">
        <v>45432.0</v>
      </c>
      <c r="V358" s="114">
        <v>45462.0</v>
      </c>
      <c r="W358" s="90">
        <v>1.0</v>
      </c>
      <c r="X358" s="34" t="s">
        <v>50</v>
      </c>
      <c r="Y358" s="161" t="s">
        <v>66</v>
      </c>
    </row>
    <row r="359">
      <c r="A359" s="171" t="s">
        <v>6610</v>
      </c>
      <c r="B359" s="114">
        <v>45433.0</v>
      </c>
      <c r="C359" s="34">
        <v>4960.0</v>
      </c>
      <c r="D359" s="38" t="s">
        <v>2716</v>
      </c>
      <c r="E359" s="37" t="s">
        <v>2717</v>
      </c>
      <c r="F359" s="38" t="s">
        <v>2718</v>
      </c>
      <c r="G359" s="38" t="s">
        <v>2662</v>
      </c>
      <c r="H359" s="38" t="s">
        <v>63</v>
      </c>
      <c r="I359" s="34" t="s">
        <v>918</v>
      </c>
      <c r="J359" s="33">
        <v>44629.0</v>
      </c>
      <c r="K359" s="112">
        <v>45432.0</v>
      </c>
      <c r="L359" s="41"/>
      <c r="M359" s="68"/>
      <c r="N359" s="68"/>
      <c r="O359" s="43">
        <v>78000.0</v>
      </c>
      <c r="P359" s="43">
        <v>78000.0</v>
      </c>
      <c r="Q359" s="42">
        <v>0.0</v>
      </c>
      <c r="R359" s="60">
        <v>546.0</v>
      </c>
      <c r="S359" s="41"/>
      <c r="T359" s="34" t="s">
        <v>67</v>
      </c>
      <c r="U359" s="112">
        <v>45432.0</v>
      </c>
      <c r="V359" s="114">
        <v>45462.0</v>
      </c>
      <c r="W359" s="90">
        <v>1.0</v>
      </c>
      <c r="X359" s="34" t="s">
        <v>50</v>
      </c>
      <c r="Y359" s="161" t="s">
        <v>66</v>
      </c>
    </row>
    <row r="360">
      <c r="A360" s="171" t="s">
        <v>6614</v>
      </c>
      <c r="B360" s="114">
        <v>45433.0</v>
      </c>
      <c r="C360" s="34">
        <v>9031.0</v>
      </c>
      <c r="D360" s="38" t="s">
        <v>6616</v>
      </c>
      <c r="E360" s="37" t="s">
        <v>6617</v>
      </c>
      <c r="F360" s="38" t="s">
        <v>6618</v>
      </c>
      <c r="G360" s="38" t="s">
        <v>6619</v>
      </c>
      <c r="H360" s="38" t="s">
        <v>6620</v>
      </c>
      <c r="I360" s="34" t="s">
        <v>918</v>
      </c>
      <c r="J360" s="33">
        <v>45059.0</v>
      </c>
      <c r="K360" s="112">
        <v>45432.0</v>
      </c>
      <c r="L360" s="41"/>
      <c r="M360" s="68"/>
      <c r="N360" s="68"/>
      <c r="O360" s="43">
        <v>998000.0</v>
      </c>
      <c r="P360" s="43">
        <v>998000.0</v>
      </c>
      <c r="Q360" s="42">
        <v>418000.0</v>
      </c>
      <c r="R360" s="60">
        <v>4400.0</v>
      </c>
      <c r="S360" s="41"/>
      <c r="T360" s="34" t="s">
        <v>67</v>
      </c>
      <c r="U360" s="112">
        <v>45432.0</v>
      </c>
      <c r="V360" s="114">
        <v>45793.0</v>
      </c>
      <c r="W360" s="161">
        <v>12.0</v>
      </c>
      <c r="X360" s="34" t="s">
        <v>100</v>
      </c>
      <c r="Y360" s="161" t="s">
        <v>66</v>
      </c>
    </row>
    <row r="361">
      <c r="A361" s="171" t="s">
        <v>6624</v>
      </c>
      <c r="B361" s="114">
        <v>45433.0</v>
      </c>
      <c r="C361" s="34">
        <v>3007.0</v>
      </c>
      <c r="D361" s="38" t="s">
        <v>3083</v>
      </c>
      <c r="E361" s="37" t="s">
        <v>3085</v>
      </c>
      <c r="F361" s="38" t="s">
        <v>3086</v>
      </c>
      <c r="G361" s="38" t="s">
        <v>681</v>
      </c>
      <c r="H361" s="38" t="s">
        <v>44</v>
      </c>
      <c r="I361" s="34" t="s">
        <v>918</v>
      </c>
      <c r="J361" s="33">
        <v>44493.0</v>
      </c>
      <c r="K361" s="112">
        <v>45432.0</v>
      </c>
      <c r="L361" s="41"/>
      <c r="M361" s="68"/>
      <c r="N361" s="68"/>
      <c r="O361" s="43">
        <v>78065.0</v>
      </c>
      <c r="P361" s="117">
        <v>78065.0</v>
      </c>
      <c r="Q361" s="42">
        <v>0.0</v>
      </c>
      <c r="R361" s="42">
        <v>0.0</v>
      </c>
      <c r="S361" s="41"/>
      <c r="T361" s="34" t="s">
        <v>47</v>
      </c>
      <c r="U361" s="112">
        <v>45432.0</v>
      </c>
      <c r="V361" s="114">
        <v>45467.0</v>
      </c>
      <c r="W361" s="90">
        <v>1.0</v>
      </c>
      <c r="X361" s="34" t="s">
        <v>50</v>
      </c>
      <c r="Y361" s="161" t="s">
        <v>66</v>
      </c>
    </row>
    <row r="362">
      <c r="A362" s="171" t="s">
        <v>6630</v>
      </c>
      <c r="B362" s="114">
        <v>45433.0</v>
      </c>
      <c r="C362" s="34">
        <v>3604.0</v>
      </c>
      <c r="D362" s="38" t="s">
        <v>1148</v>
      </c>
      <c r="E362" s="37" t="s">
        <v>2142</v>
      </c>
      <c r="F362" s="38" t="s">
        <v>2143</v>
      </c>
      <c r="G362" s="38" t="s">
        <v>34</v>
      </c>
      <c r="H362" s="38" t="s">
        <v>35</v>
      </c>
      <c r="I362" s="34" t="s">
        <v>918</v>
      </c>
      <c r="J362" s="33">
        <v>44534.0</v>
      </c>
      <c r="K362" s="112">
        <v>45432.0</v>
      </c>
      <c r="L362" s="41"/>
      <c r="M362" s="42"/>
      <c r="N362" s="68"/>
      <c r="O362" s="43">
        <v>78000.0</v>
      </c>
      <c r="P362" s="43">
        <v>78000.0</v>
      </c>
      <c r="Q362" s="42">
        <v>0.0</v>
      </c>
      <c r="R362" s="60">
        <v>4400.0</v>
      </c>
      <c r="S362" s="41"/>
      <c r="T362" s="34" t="s">
        <v>67</v>
      </c>
      <c r="U362" s="112">
        <v>45432.0</v>
      </c>
      <c r="V362" s="114">
        <v>45464.0</v>
      </c>
      <c r="W362" s="90">
        <v>1.0</v>
      </c>
      <c r="X362" s="34" t="s">
        <v>50</v>
      </c>
      <c r="Y362" s="161" t="s">
        <v>66</v>
      </c>
    </row>
    <row r="363">
      <c r="A363" s="172" t="s">
        <v>6634</v>
      </c>
      <c r="B363" s="114">
        <v>45433.0</v>
      </c>
      <c r="C363" s="34">
        <v>12119.0</v>
      </c>
      <c r="D363" s="38" t="s">
        <v>6504</v>
      </c>
      <c r="E363" s="37" t="s">
        <v>6505</v>
      </c>
      <c r="F363" s="38" t="s">
        <v>6504</v>
      </c>
      <c r="G363" s="38" t="s">
        <v>182</v>
      </c>
      <c r="H363" s="38" t="s">
        <v>77</v>
      </c>
      <c r="I363" s="34" t="s">
        <v>918</v>
      </c>
      <c r="J363" s="33">
        <v>45423.0</v>
      </c>
      <c r="K363" s="112">
        <v>45432.0</v>
      </c>
      <c r="L363" s="33"/>
      <c r="M363" s="42"/>
      <c r="N363" s="68"/>
      <c r="O363" s="43">
        <v>78076.0</v>
      </c>
      <c r="P363" s="117">
        <v>78076.0</v>
      </c>
      <c r="Q363" s="42">
        <v>0.0</v>
      </c>
      <c r="R363" s="42">
        <v>0.0</v>
      </c>
      <c r="S363" s="41"/>
      <c r="T363" s="34" t="s">
        <v>47</v>
      </c>
      <c r="U363" s="112">
        <v>45432.0</v>
      </c>
      <c r="V363" s="114">
        <v>45467.0</v>
      </c>
      <c r="W363" s="90">
        <v>1.0</v>
      </c>
      <c r="X363" s="34" t="s">
        <v>50</v>
      </c>
      <c r="Y363" s="161" t="s">
        <v>204</v>
      </c>
    </row>
    <row r="364">
      <c r="A364" s="171" t="s">
        <v>6637</v>
      </c>
      <c r="B364" s="114">
        <v>45433.0</v>
      </c>
      <c r="C364" s="34">
        <v>4457.0</v>
      </c>
      <c r="D364" s="38" t="s">
        <v>6638</v>
      </c>
      <c r="E364" s="37" t="s">
        <v>1133</v>
      </c>
      <c r="F364" s="38" t="s">
        <v>1134</v>
      </c>
      <c r="G364" s="38" t="s">
        <v>752</v>
      </c>
      <c r="H364" s="38" t="s">
        <v>63</v>
      </c>
      <c r="I364" s="34" t="s">
        <v>918</v>
      </c>
      <c r="J364" s="33">
        <v>44592.0</v>
      </c>
      <c r="K364" s="112">
        <v>45432.0</v>
      </c>
      <c r="L364" s="41"/>
      <c r="M364" s="68"/>
      <c r="N364" s="68"/>
      <c r="O364" s="43">
        <v>78000.0</v>
      </c>
      <c r="P364" s="43">
        <v>78000.0</v>
      </c>
      <c r="Q364" s="42">
        <v>0.0</v>
      </c>
      <c r="R364" s="60">
        <v>1560.0</v>
      </c>
      <c r="S364" s="41"/>
      <c r="T364" s="34" t="s">
        <v>67</v>
      </c>
      <c r="U364" s="112">
        <v>45432.0</v>
      </c>
      <c r="V364" s="114">
        <v>45462.0</v>
      </c>
      <c r="W364" s="90">
        <v>1.0</v>
      </c>
      <c r="X364" s="34" t="s">
        <v>50</v>
      </c>
      <c r="Y364" s="161" t="s">
        <v>66</v>
      </c>
    </row>
    <row r="365">
      <c r="A365" s="171" t="s">
        <v>6642</v>
      </c>
      <c r="B365" s="114">
        <v>45433.0</v>
      </c>
      <c r="C365" s="34">
        <v>9815.0</v>
      </c>
      <c r="D365" s="38" t="s">
        <v>3584</v>
      </c>
      <c r="E365" s="37" t="s">
        <v>3008</v>
      </c>
      <c r="F365" s="38" t="s">
        <v>3014</v>
      </c>
      <c r="G365" s="38" t="s">
        <v>599</v>
      </c>
      <c r="H365" s="38" t="s">
        <v>166</v>
      </c>
      <c r="I365" s="34" t="s">
        <v>918</v>
      </c>
      <c r="J365" s="33">
        <v>45149.0</v>
      </c>
      <c r="K365" s="112">
        <v>45432.0</v>
      </c>
      <c r="L365" s="41"/>
      <c r="M365" s="42">
        <v>118000.0</v>
      </c>
      <c r="N365" s="68"/>
      <c r="O365" s="43">
        <v>236005.0</v>
      </c>
      <c r="P365" s="117">
        <v>236005.0</v>
      </c>
      <c r="Q365" s="42">
        <v>0.0</v>
      </c>
      <c r="R365" s="42">
        <v>0.0</v>
      </c>
      <c r="S365" s="41"/>
      <c r="T365" s="34" t="s">
        <v>47</v>
      </c>
      <c r="U365" s="112">
        <v>45433.0</v>
      </c>
      <c r="V365" s="114">
        <v>45463.0</v>
      </c>
      <c r="W365" s="90">
        <v>1.0</v>
      </c>
      <c r="X365" s="34" t="s">
        <v>100</v>
      </c>
      <c r="Y365" s="161" t="s">
        <v>66</v>
      </c>
    </row>
    <row r="366">
      <c r="A366" s="171" t="s">
        <v>6647</v>
      </c>
      <c r="B366" s="114">
        <v>45433.0</v>
      </c>
      <c r="C366" s="34">
        <v>9815.0</v>
      </c>
      <c r="D366" s="38" t="s">
        <v>3584</v>
      </c>
      <c r="E366" s="37" t="s">
        <v>3008</v>
      </c>
      <c r="F366" s="38" t="s">
        <v>3009</v>
      </c>
      <c r="G366" s="38" t="s">
        <v>599</v>
      </c>
      <c r="H366" s="38" t="s">
        <v>166</v>
      </c>
      <c r="I366" s="34" t="s">
        <v>918</v>
      </c>
      <c r="J366" s="33">
        <v>45149.0</v>
      </c>
      <c r="K366" s="112">
        <v>45432.0</v>
      </c>
      <c r="L366" s="41"/>
      <c r="M366" s="42">
        <v>118000.0</v>
      </c>
      <c r="N366" s="68"/>
      <c r="O366" s="43">
        <v>118000.0</v>
      </c>
      <c r="P366" s="43">
        <v>0.0</v>
      </c>
      <c r="Q366" s="42">
        <v>0.0</v>
      </c>
      <c r="R366" s="42">
        <v>0.0</v>
      </c>
      <c r="S366" s="41"/>
      <c r="T366" s="34" t="s">
        <v>98</v>
      </c>
      <c r="U366" s="112">
        <v>45433.0</v>
      </c>
      <c r="V366" s="114">
        <v>45463.0</v>
      </c>
      <c r="W366" s="90">
        <v>1.0</v>
      </c>
      <c r="X366" s="34" t="s">
        <v>100</v>
      </c>
      <c r="Y366" s="161" t="s">
        <v>66</v>
      </c>
    </row>
    <row r="367">
      <c r="A367" s="171" t="s">
        <v>6655</v>
      </c>
      <c r="B367" s="114">
        <v>45434.0</v>
      </c>
      <c r="C367" s="34">
        <v>10966.0</v>
      </c>
      <c r="D367" s="35" t="s">
        <v>4360</v>
      </c>
      <c r="E367" s="37" t="s">
        <v>3864</v>
      </c>
      <c r="F367" s="38" t="s">
        <v>3863</v>
      </c>
      <c r="G367" s="38" t="s">
        <v>97</v>
      </c>
      <c r="H367" s="38" t="s">
        <v>99</v>
      </c>
      <c r="I367" s="34" t="s">
        <v>918</v>
      </c>
      <c r="J367" s="33">
        <v>45295.0</v>
      </c>
      <c r="K367" s="112">
        <v>45433.0</v>
      </c>
      <c r="L367" s="112">
        <v>45432.0</v>
      </c>
      <c r="M367" s="42"/>
      <c r="N367" s="68"/>
      <c r="O367" s="43">
        <v>110058.0</v>
      </c>
      <c r="P367" s="117">
        <v>110000.0</v>
      </c>
      <c r="Q367" s="42">
        <v>0.0</v>
      </c>
      <c r="R367" s="42">
        <v>0.0</v>
      </c>
      <c r="S367" s="41"/>
      <c r="T367" s="34" t="s">
        <v>47</v>
      </c>
      <c r="U367" s="114">
        <v>45436.0</v>
      </c>
      <c r="V367" s="114">
        <v>45468.0</v>
      </c>
      <c r="W367" s="34">
        <v>1.0</v>
      </c>
      <c r="X367" s="34" t="s">
        <v>100</v>
      </c>
      <c r="Y367" s="34" t="s">
        <v>66</v>
      </c>
    </row>
    <row r="368">
      <c r="A368" s="171" t="s">
        <v>6662</v>
      </c>
      <c r="B368" s="114">
        <v>45434.0</v>
      </c>
      <c r="C368" s="34">
        <v>8490.0</v>
      </c>
      <c r="D368" s="38" t="s">
        <v>2779</v>
      </c>
      <c r="E368" s="37" t="s">
        <v>2780</v>
      </c>
      <c r="F368" s="49" t="s">
        <v>3480</v>
      </c>
      <c r="G368" s="38" t="s">
        <v>196</v>
      </c>
      <c r="H368" s="38" t="s">
        <v>174</v>
      </c>
      <c r="I368" s="34" t="s">
        <v>918</v>
      </c>
      <c r="J368" s="33">
        <v>44992.0</v>
      </c>
      <c r="K368" s="112">
        <v>45433.0</v>
      </c>
      <c r="L368" s="41"/>
      <c r="M368" s="68"/>
      <c r="N368" s="68"/>
      <c r="O368" s="43">
        <v>118003.0</v>
      </c>
      <c r="P368" s="44">
        <v>118003.0</v>
      </c>
      <c r="Q368" s="42">
        <v>0.0</v>
      </c>
      <c r="R368" s="42">
        <v>0.0</v>
      </c>
      <c r="S368" s="41"/>
      <c r="T368" s="34" t="s">
        <v>47</v>
      </c>
      <c r="U368" s="112">
        <v>45433.0</v>
      </c>
      <c r="V368" s="114">
        <v>45464.0</v>
      </c>
      <c r="W368" s="90">
        <v>1.0</v>
      </c>
      <c r="X368" s="34" t="s">
        <v>100</v>
      </c>
      <c r="Y368" s="161" t="s">
        <v>66</v>
      </c>
    </row>
    <row r="369">
      <c r="A369" s="171" t="s">
        <v>6665</v>
      </c>
      <c r="B369" s="114">
        <v>45434.0</v>
      </c>
      <c r="C369" s="34">
        <v>8773.0</v>
      </c>
      <c r="D369" s="38" t="s">
        <v>3370</v>
      </c>
      <c r="E369" s="37" t="s">
        <v>3371</v>
      </c>
      <c r="F369" s="38" t="s">
        <v>3372</v>
      </c>
      <c r="G369" s="38" t="s">
        <v>273</v>
      </c>
      <c r="H369" s="38" t="s">
        <v>44</v>
      </c>
      <c r="I369" s="34" t="s">
        <v>918</v>
      </c>
      <c r="J369" s="33">
        <v>45029.0</v>
      </c>
      <c r="K369" s="112">
        <v>45433.0</v>
      </c>
      <c r="L369" s="41"/>
      <c r="M369" s="68"/>
      <c r="N369" s="68"/>
      <c r="O369" s="43">
        <v>118000.0</v>
      </c>
      <c r="P369" s="43">
        <v>118000.0</v>
      </c>
      <c r="Q369" s="42">
        <v>0.0</v>
      </c>
      <c r="R369" s="60">
        <v>4400.0</v>
      </c>
      <c r="S369" s="41"/>
      <c r="T369" s="34" t="s">
        <v>67</v>
      </c>
      <c r="U369" s="112">
        <v>45433.0</v>
      </c>
      <c r="V369" s="114">
        <v>45463.0</v>
      </c>
      <c r="W369" s="90">
        <v>1.0</v>
      </c>
      <c r="X369" s="34" t="s">
        <v>100</v>
      </c>
      <c r="Y369" s="161" t="s">
        <v>66</v>
      </c>
    </row>
    <row r="370">
      <c r="A370" s="171" t="s">
        <v>6671</v>
      </c>
      <c r="B370" s="114">
        <v>45434.0</v>
      </c>
      <c r="C370" s="34">
        <v>1131.0</v>
      </c>
      <c r="D370" s="38" t="s">
        <v>2351</v>
      </c>
      <c r="E370" s="37" t="s">
        <v>2352</v>
      </c>
      <c r="F370" s="38" t="s">
        <v>2354</v>
      </c>
      <c r="G370" s="38" t="s">
        <v>537</v>
      </c>
      <c r="H370" s="38" t="s">
        <v>538</v>
      </c>
      <c r="I370" s="34" t="s">
        <v>918</v>
      </c>
      <c r="J370" s="33">
        <v>44349.0</v>
      </c>
      <c r="K370" s="112">
        <v>45433.0</v>
      </c>
      <c r="L370" s="41"/>
      <c r="M370" s="68"/>
      <c r="N370" s="68"/>
      <c r="O370" s="43">
        <v>118072.0</v>
      </c>
      <c r="P370" s="44">
        <v>118072.0</v>
      </c>
      <c r="Q370" s="42">
        <v>0.0</v>
      </c>
      <c r="R370" s="42">
        <v>0.0</v>
      </c>
      <c r="S370" s="41"/>
      <c r="T370" s="34" t="s">
        <v>47</v>
      </c>
      <c r="U370" s="112">
        <v>45433.0</v>
      </c>
      <c r="V370" s="114">
        <v>45463.0</v>
      </c>
      <c r="W370" s="90">
        <v>1.0</v>
      </c>
      <c r="X370" s="34" t="s">
        <v>100</v>
      </c>
      <c r="Y370" s="161" t="s">
        <v>66</v>
      </c>
    </row>
    <row r="371">
      <c r="A371" s="171" t="s">
        <v>6677</v>
      </c>
      <c r="B371" s="114">
        <v>45434.0</v>
      </c>
      <c r="C371" s="34">
        <v>2581.0</v>
      </c>
      <c r="D371" s="38" t="s">
        <v>3283</v>
      </c>
      <c r="E371" s="37" t="s">
        <v>2935</v>
      </c>
      <c r="F371" s="38" t="s">
        <v>2937</v>
      </c>
      <c r="G371" s="38" t="s">
        <v>273</v>
      </c>
      <c r="H371" s="38" t="s">
        <v>44</v>
      </c>
      <c r="I371" s="34" t="s">
        <v>918</v>
      </c>
      <c r="J371" s="33">
        <v>44459.0</v>
      </c>
      <c r="K371" s="112">
        <v>45433.0</v>
      </c>
      <c r="L371" s="41"/>
      <c r="M371" s="68"/>
      <c r="N371" s="68"/>
      <c r="O371" s="43">
        <v>78047.0</v>
      </c>
      <c r="P371" s="44">
        <v>78047.0</v>
      </c>
      <c r="Q371" s="42">
        <v>0.0</v>
      </c>
      <c r="R371" s="42">
        <v>0.0</v>
      </c>
      <c r="S371" s="41"/>
      <c r="T371" s="34" t="s">
        <v>47</v>
      </c>
      <c r="U371" s="112">
        <v>45433.0</v>
      </c>
      <c r="V371" s="114">
        <v>45464.0</v>
      </c>
      <c r="W371" s="90">
        <v>1.0</v>
      </c>
      <c r="X371" s="34" t="s">
        <v>50</v>
      </c>
      <c r="Y371" s="161" t="s">
        <v>66</v>
      </c>
    </row>
    <row r="372">
      <c r="A372" s="171" t="s">
        <v>6681</v>
      </c>
      <c r="B372" s="114">
        <v>45434.0</v>
      </c>
      <c r="C372" s="34">
        <v>1409.0</v>
      </c>
      <c r="D372" s="38" t="s">
        <v>1714</v>
      </c>
      <c r="E372" s="37" t="s">
        <v>1715</v>
      </c>
      <c r="F372" s="38" t="s">
        <v>1716</v>
      </c>
      <c r="G372" s="38" t="s">
        <v>75</v>
      </c>
      <c r="H372" s="38" t="s">
        <v>77</v>
      </c>
      <c r="I372" s="34" t="s">
        <v>918</v>
      </c>
      <c r="J372" s="33">
        <v>44362.0</v>
      </c>
      <c r="K372" s="112">
        <v>45433.0</v>
      </c>
      <c r="L372" s="41"/>
      <c r="M372" s="68"/>
      <c r="N372" s="68"/>
      <c r="O372" s="43">
        <v>78010.0</v>
      </c>
      <c r="P372" s="44">
        <v>78010.0</v>
      </c>
      <c r="Q372" s="42">
        <v>0.0</v>
      </c>
      <c r="R372" s="42">
        <v>0.0</v>
      </c>
      <c r="S372" s="41"/>
      <c r="T372" s="34" t="s">
        <v>47</v>
      </c>
      <c r="U372" s="112">
        <v>45433.0</v>
      </c>
      <c r="V372" s="114">
        <v>45463.0</v>
      </c>
      <c r="W372" s="90">
        <v>1.0</v>
      </c>
      <c r="X372" s="34" t="s">
        <v>50</v>
      </c>
      <c r="Y372" s="161" t="s">
        <v>66</v>
      </c>
    </row>
    <row r="373">
      <c r="A373" s="171" t="s">
        <v>6685</v>
      </c>
      <c r="B373" s="114">
        <v>45434.0</v>
      </c>
      <c r="C373" s="34">
        <v>6285.0</v>
      </c>
      <c r="D373" s="38" t="s">
        <v>2961</v>
      </c>
      <c r="E373" s="37" t="s">
        <v>2962</v>
      </c>
      <c r="F373" s="38" t="s">
        <v>2963</v>
      </c>
      <c r="G373" s="38" t="s">
        <v>2964</v>
      </c>
      <c r="H373" s="38" t="s">
        <v>63</v>
      </c>
      <c r="I373" s="34" t="s">
        <v>918</v>
      </c>
      <c r="J373" s="33">
        <v>44754.0</v>
      </c>
      <c r="K373" s="112">
        <v>45433.0</v>
      </c>
      <c r="L373" s="41"/>
      <c r="M373" s="68"/>
      <c r="N373" s="68"/>
      <c r="O373" s="43">
        <v>78098.0</v>
      </c>
      <c r="P373" s="44">
        <v>78098.0</v>
      </c>
      <c r="Q373" s="42">
        <v>0.0</v>
      </c>
      <c r="R373" s="42">
        <v>0.0</v>
      </c>
      <c r="S373" s="41"/>
      <c r="T373" s="34" t="s">
        <v>47</v>
      </c>
      <c r="U373" s="112">
        <v>45433.0</v>
      </c>
      <c r="V373" s="114">
        <v>45463.0</v>
      </c>
      <c r="W373" s="90">
        <v>1.0</v>
      </c>
      <c r="X373" s="34" t="s">
        <v>50</v>
      </c>
      <c r="Y373" s="161" t="s">
        <v>66</v>
      </c>
    </row>
    <row r="374">
      <c r="A374" s="171" t="s">
        <v>6689</v>
      </c>
      <c r="B374" s="114">
        <v>45434.0</v>
      </c>
      <c r="C374" s="34">
        <v>4343.0</v>
      </c>
      <c r="D374" s="38" t="s">
        <v>56</v>
      </c>
      <c r="E374" s="37" t="s">
        <v>57</v>
      </c>
      <c r="F374" s="38" t="s">
        <v>3000</v>
      </c>
      <c r="G374" s="38" t="s">
        <v>61</v>
      </c>
      <c r="H374" s="38" t="s">
        <v>63</v>
      </c>
      <c r="I374" s="34" t="s">
        <v>918</v>
      </c>
      <c r="J374" s="33">
        <v>44585.0</v>
      </c>
      <c r="K374" s="112">
        <v>45433.0</v>
      </c>
      <c r="L374" s="41"/>
      <c r="M374" s="68"/>
      <c r="N374" s="68"/>
      <c r="O374" s="43">
        <v>78000.0</v>
      </c>
      <c r="P374" s="43">
        <v>78000.0</v>
      </c>
      <c r="Q374" s="42">
        <v>0.0</v>
      </c>
      <c r="R374" s="60">
        <v>1560.0</v>
      </c>
      <c r="S374" s="41"/>
      <c r="T374" s="34" t="s">
        <v>67</v>
      </c>
      <c r="U374" s="112">
        <v>45433.0</v>
      </c>
      <c r="V374" s="114">
        <v>45463.0</v>
      </c>
      <c r="W374" s="90">
        <v>1.0</v>
      </c>
      <c r="X374" s="34" t="s">
        <v>50</v>
      </c>
      <c r="Y374" s="161" t="s">
        <v>66</v>
      </c>
    </row>
    <row r="375">
      <c r="A375" s="171" t="s">
        <v>6695</v>
      </c>
      <c r="B375" s="114">
        <v>45434.0</v>
      </c>
      <c r="C375" s="34">
        <v>5475.0</v>
      </c>
      <c r="D375" s="38" t="s">
        <v>2488</v>
      </c>
      <c r="E375" s="37" t="s">
        <v>2489</v>
      </c>
      <c r="F375" s="38" t="s">
        <v>2490</v>
      </c>
      <c r="G375" s="38" t="s">
        <v>2491</v>
      </c>
      <c r="H375" s="38" t="s">
        <v>203</v>
      </c>
      <c r="I375" s="34" t="s">
        <v>918</v>
      </c>
      <c r="J375" s="33">
        <v>44665.0</v>
      </c>
      <c r="K375" s="112">
        <v>45433.0</v>
      </c>
      <c r="L375" s="41"/>
      <c r="M375" s="68"/>
      <c r="N375" s="68"/>
      <c r="O375" s="43">
        <v>78000.0</v>
      </c>
      <c r="P375" s="43">
        <v>78000.0</v>
      </c>
      <c r="Q375" s="42">
        <v>0.0</v>
      </c>
      <c r="R375" s="60">
        <v>546.0</v>
      </c>
      <c r="S375" s="41"/>
      <c r="T375" s="34" t="s">
        <v>67</v>
      </c>
      <c r="U375" s="112">
        <v>45433.0</v>
      </c>
      <c r="V375" s="114">
        <v>45463.0</v>
      </c>
      <c r="W375" s="90">
        <v>1.0</v>
      </c>
      <c r="X375" s="34" t="s">
        <v>50</v>
      </c>
      <c r="Y375" s="161" t="s">
        <v>66</v>
      </c>
    </row>
    <row r="376">
      <c r="A376" s="171" t="s">
        <v>6699</v>
      </c>
      <c r="B376" s="114">
        <v>45434.0</v>
      </c>
      <c r="C376" s="34">
        <v>8881.0</v>
      </c>
      <c r="D376" s="35" t="s">
        <v>3031</v>
      </c>
      <c r="E376" s="37" t="s">
        <v>3032</v>
      </c>
      <c r="F376" s="35" t="s">
        <v>3033</v>
      </c>
      <c r="G376" s="35" t="s">
        <v>1027</v>
      </c>
      <c r="H376" s="35" t="s">
        <v>166</v>
      </c>
      <c r="I376" s="34" t="s">
        <v>918</v>
      </c>
      <c r="J376" s="34" t="s">
        <v>6703</v>
      </c>
      <c r="K376" s="112">
        <v>45433.0</v>
      </c>
      <c r="L376" s="41"/>
      <c r="M376" s="68"/>
      <c r="N376" s="41"/>
      <c r="O376" s="43">
        <v>78023.0</v>
      </c>
      <c r="P376" s="44">
        <v>78023.0</v>
      </c>
      <c r="Q376" s="34">
        <v>0.0</v>
      </c>
      <c r="R376" s="42">
        <v>0.0</v>
      </c>
      <c r="S376" s="34"/>
      <c r="T376" s="34" t="s">
        <v>47</v>
      </c>
      <c r="U376" s="112">
        <v>45433.0</v>
      </c>
      <c r="V376" s="114">
        <v>45463.0</v>
      </c>
      <c r="W376" s="90">
        <v>1.0</v>
      </c>
      <c r="X376" s="34" t="s">
        <v>50</v>
      </c>
      <c r="Y376" s="161" t="s">
        <v>66</v>
      </c>
    </row>
    <row r="377" ht="18.0" customHeight="1">
      <c r="A377" s="171" t="s">
        <v>6707</v>
      </c>
      <c r="B377" s="114">
        <v>45434.0</v>
      </c>
      <c r="C377" s="34">
        <v>2253.0</v>
      </c>
      <c r="D377" s="38" t="s">
        <v>1959</v>
      </c>
      <c r="E377" s="37" t="s">
        <v>1960</v>
      </c>
      <c r="F377" s="38" t="s">
        <v>1962</v>
      </c>
      <c r="G377" s="38" t="s">
        <v>1963</v>
      </c>
      <c r="H377" s="38" t="s">
        <v>1965</v>
      </c>
      <c r="I377" s="34" t="s">
        <v>918</v>
      </c>
      <c r="J377" s="33">
        <v>44435.0</v>
      </c>
      <c r="K377" s="112">
        <v>45433.0</v>
      </c>
      <c r="L377" s="41"/>
      <c r="M377" s="41"/>
      <c r="N377" s="41"/>
      <c r="O377" s="43">
        <v>118012.0</v>
      </c>
      <c r="P377" s="44">
        <v>118012.0</v>
      </c>
      <c r="Q377" s="34">
        <v>0.0</v>
      </c>
      <c r="R377" s="42">
        <v>0.0</v>
      </c>
      <c r="S377" s="41"/>
      <c r="T377" s="34" t="s">
        <v>47</v>
      </c>
      <c r="U377" s="112">
        <v>45433.0</v>
      </c>
      <c r="V377" s="114">
        <v>45463.0</v>
      </c>
      <c r="W377" s="90">
        <v>1.0</v>
      </c>
      <c r="X377" s="34" t="s">
        <v>100</v>
      </c>
      <c r="Y377" s="161" t="s">
        <v>66</v>
      </c>
    </row>
    <row r="378">
      <c r="A378" s="171" t="s">
        <v>6712</v>
      </c>
      <c r="B378" s="114">
        <v>45434.0</v>
      </c>
      <c r="C378" s="34">
        <v>2816.0</v>
      </c>
      <c r="D378" s="35" t="s">
        <v>2594</v>
      </c>
      <c r="E378" s="37" t="s">
        <v>2595</v>
      </c>
      <c r="F378" s="38" t="s">
        <v>2597</v>
      </c>
      <c r="G378" s="38" t="s">
        <v>241</v>
      </c>
      <c r="H378" s="38" t="s">
        <v>99</v>
      </c>
      <c r="I378" s="34" t="s">
        <v>918</v>
      </c>
      <c r="J378" s="33">
        <v>44476.0</v>
      </c>
      <c r="K378" s="112">
        <v>45433.0</v>
      </c>
      <c r="L378" s="41"/>
      <c r="M378" s="68"/>
      <c r="N378" s="68"/>
      <c r="O378" s="43">
        <v>78000.0</v>
      </c>
      <c r="P378" s="43">
        <v>78000.0</v>
      </c>
      <c r="Q378" s="42">
        <v>0.0</v>
      </c>
      <c r="R378" s="60">
        <v>4400.0</v>
      </c>
      <c r="S378" s="41"/>
      <c r="T378" s="34" t="s">
        <v>67</v>
      </c>
      <c r="U378" s="114">
        <v>45440.0</v>
      </c>
      <c r="V378" s="114">
        <v>45470.0</v>
      </c>
      <c r="W378" s="34">
        <v>1.0</v>
      </c>
      <c r="X378" s="34" t="s">
        <v>50</v>
      </c>
      <c r="Y378" s="34" t="s">
        <v>66</v>
      </c>
    </row>
    <row r="379">
      <c r="A379" s="171" t="s">
        <v>6718</v>
      </c>
      <c r="B379" s="114">
        <v>45434.0</v>
      </c>
      <c r="C379" s="34">
        <v>6941.0</v>
      </c>
      <c r="D379" s="35" t="s">
        <v>2972</v>
      </c>
      <c r="E379" s="37" t="s">
        <v>2973</v>
      </c>
      <c r="F379" s="38" t="s">
        <v>2972</v>
      </c>
      <c r="G379" s="38" t="s">
        <v>251</v>
      </c>
      <c r="H379" s="38" t="s">
        <v>166</v>
      </c>
      <c r="I379" s="34" t="s">
        <v>918</v>
      </c>
      <c r="J379" s="33">
        <v>44817.0</v>
      </c>
      <c r="K379" s="112">
        <v>45433.0</v>
      </c>
      <c r="L379" s="41"/>
      <c r="M379" s="68"/>
      <c r="N379" s="68"/>
      <c r="O379" s="43">
        <v>78000.0</v>
      </c>
      <c r="P379" s="43">
        <v>78000.0</v>
      </c>
      <c r="Q379" s="42">
        <v>0.0</v>
      </c>
      <c r="R379" s="60">
        <v>1560.0</v>
      </c>
      <c r="S379" s="41"/>
      <c r="T379" s="34" t="s">
        <v>67</v>
      </c>
      <c r="U379" s="112">
        <v>45433.0</v>
      </c>
      <c r="V379" s="114">
        <v>45463.0</v>
      </c>
      <c r="W379" s="90">
        <v>1.0</v>
      </c>
      <c r="X379" s="34" t="s">
        <v>50</v>
      </c>
      <c r="Y379" s="161" t="s">
        <v>66</v>
      </c>
    </row>
    <row r="380">
      <c r="A380" s="171" t="s">
        <v>6722</v>
      </c>
      <c r="B380" s="114">
        <v>45434.0</v>
      </c>
      <c r="C380" s="34">
        <v>11295.0</v>
      </c>
      <c r="D380" s="35" t="s">
        <v>3104</v>
      </c>
      <c r="E380" s="37" t="s">
        <v>3105</v>
      </c>
      <c r="F380" s="38" t="s">
        <v>3106</v>
      </c>
      <c r="G380" s="38" t="s">
        <v>78</v>
      </c>
      <c r="H380" s="38" t="s">
        <v>35</v>
      </c>
      <c r="I380" s="34" t="s">
        <v>918</v>
      </c>
      <c r="J380" s="33">
        <v>45330.0</v>
      </c>
      <c r="K380" s="112">
        <v>45433.0</v>
      </c>
      <c r="L380" s="33"/>
      <c r="M380" s="43">
        <v>78000.0</v>
      </c>
      <c r="N380" s="68"/>
      <c r="O380" s="43">
        <v>160094.0</v>
      </c>
      <c r="P380" s="44">
        <v>160094.0</v>
      </c>
      <c r="Q380" s="42">
        <v>0.0</v>
      </c>
      <c r="R380" s="42">
        <v>0.0</v>
      </c>
      <c r="S380" s="41"/>
      <c r="T380" s="34" t="s">
        <v>47</v>
      </c>
      <c r="U380" s="112">
        <v>45433.0</v>
      </c>
      <c r="V380" s="114">
        <v>45464.0</v>
      </c>
      <c r="W380" s="90">
        <v>1.0</v>
      </c>
      <c r="X380" s="34" t="s">
        <v>50</v>
      </c>
      <c r="Y380" s="161" t="s">
        <v>66</v>
      </c>
    </row>
    <row r="381">
      <c r="A381" s="171" t="s">
        <v>6726</v>
      </c>
      <c r="B381" s="114">
        <v>45434.0</v>
      </c>
      <c r="C381" s="34">
        <v>11295.0</v>
      </c>
      <c r="D381" s="35" t="s">
        <v>3104</v>
      </c>
      <c r="E381" s="37" t="s">
        <v>3105</v>
      </c>
      <c r="F381" s="38" t="s">
        <v>3112</v>
      </c>
      <c r="G381" s="38" t="s">
        <v>78</v>
      </c>
      <c r="H381" s="38" t="s">
        <v>35</v>
      </c>
      <c r="I381" s="34" t="s">
        <v>918</v>
      </c>
      <c r="J381" s="33">
        <v>45330.0</v>
      </c>
      <c r="K381" s="112">
        <v>45433.0</v>
      </c>
      <c r="L381" s="41"/>
      <c r="M381" s="43">
        <v>78000.0</v>
      </c>
      <c r="N381" s="68"/>
      <c r="O381" s="43">
        <v>78000.0</v>
      </c>
      <c r="P381" s="43">
        <v>0.0</v>
      </c>
      <c r="Q381" s="42">
        <v>0.0</v>
      </c>
      <c r="R381" s="42">
        <v>0.0</v>
      </c>
      <c r="S381" s="41"/>
      <c r="T381" s="34" t="s">
        <v>98</v>
      </c>
      <c r="U381" s="112">
        <v>45433.0</v>
      </c>
      <c r="V381" s="114">
        <v>45464.0</v>
      </c>
      <c r="W381" s="90">
        <v>1.0</v>
      </c>
      <c r="X381" s="34" t="s">
        <v>50</v>
      </c>
      <c r="Y381" s="161" t="s">
        <v>66</v>
      </c>
    </row>
    <row r="382">
      <c r="A382" s="171" t="s">
        <v>6735</v>
      </c>
      <c r="B382" s="114">
        <v>45434.0</v>
      </c>
      <c r="C382" s="34">
        <v>10019.0</v>
      </c>
      <c r="D382" s="35" t="s">
        <v>2689</v>
      </c>
      <c r="E382" s="37" t="s">
        <v>2691</v>
      </c>
      <c r="F382" s="38" t="s">
        <v>2692</v>
      </c>
      <c r="G382" s="38" t="s">
        <v>467</v>
      </c>
      <c r="H382" s="38" t="s">
        <v>77</v>
      </c>
      <c r="I382" s="34" t="s">
        <v>918</v>
      </c>
      <c r="J382" s="33">
        <v>45174.0</v>
      </c>
      <c r="K382" s="112">
        <v>45433.0</v>
      </c>
      <c r="L382" s="41"/>
      <c r="M382" s="42"/>
      <c r="N382" s="42"/>
      <c r="O382" s="43">
        <v>78050.0</v>
      </c>
      <c r="P382" s="44">
        <v>78000.0</v>
      </c>
      <c r="Q382" s="42">
        <v>0.0</v>
      </c>
      <c r="R382" s="42">
        <v>0.0</v>
      </c>
      <c r="S382" s="41"/>
      <c r="T382" s="34" t="s">
        <v>47</v>
      </c>
      <c r="U382" s="112">
        <v>45433.0</v>
      </c>
      <c r="V382" s="114">
        <v>45463.0</v>
      </c>
      <c r="W382" s="90">
        <v>1.0</v>
      </c>
      <c r="X382" s="34" t="s">
        <v>50</v>
      </c>
      <c r="Y382" s="161" t="s">
        <v>66</v>
      </c>
    </row>
    <row r="383">
      <c r="A383" s="171" t="s">
        <v>6742</v>
      </c>
      <c r="B383" s="114">
        <v>45434.0</v>
      </c>
      <c r="C383" s="34">
        <v>10423.0</v>
      </c>
      <c r="D383" s="35" t="s">
        <v>2881</v>
      </c>
      <c r="E383" s="37" t="s">
        <v>2883</v>
      </c>
      <c r="F383" s="38" t="s">
        <v>2884</v>
      </c>
      <c r="G383" s="38" t="s">
        <v>97</v>
      </c>
      <c r="H383" s="38" t="s">
        <v>99</v>
      </c>
      <c r="I383" s="34" t="s">
        <v>918</v>
      </c>
      <c r="J383" s="33">
        <v>45216.0</v>
      </c>
      <c r="K383" s="112">
        <v>45433.0</v>
      </c>
      <c r="L383" s="41"/>
      <c r="M383" s="42"/>
      <c r="N383" s="68"/>
      <c r="O383" s="43">
        <v>78049.0</v>
      </c>
      <c r="P383" s="44">
        <v>78049.0</v>
      </c>
      <c r="Q383" s="42">
        <v>0.0</v>
      </c>
      <c r="R383" s="42">
        <v>0.0</v>
      </c>
      <c r="S383" s="41"/>
      <c r="T383" s="34" t="s">
        <v>47</v>
      </c>
      <c r="U383" s="112">
        <v>45433.0</v>
      </c>
      <c r="V383" s="114">
        <v>45463.0</v>
      </c>
      <c r="W383" s="90">
        <v>1.0</v>
      </c>
      <c r="X383" s="34" t="s">
        <v>50</v>
      </c>
      <c r="Y383" s="161" t="s">
        <v>66</v>
      </c>
    </row>
    <row r="384">
      <c r="A384" s="171" t="s">
        <v>6748</v>
      </c>
      <c r="B384" s="114">
        <v>45434.0</v>
      </c>
      <c r="C384" s="34">
        <v>11598.0</v>
      </c>
      <c r="D384" s="35" t="s">
        <v>2447</v>
      </c>
      <c r="E384" s="37" t="s">
        <v>2448</v>
      </c>
      <c r="F384" s="38" t="s">
        <v>2447</v>
      </c>
      <c r="G384" s="38" t="s">
        <v>1144</v>
      </c>
      <c r="H384" s="38" t="s">
        <v>435</v>
      </c>
      <c r="I384" s="34" t="s">
        <v>918</v>
      </c>
      <c r="J384" s="33">
        <v>45364.0</v>
      </c>
      <c r="K384" s="112">
        <v>45433.0</v>
      </c>
      <c r="L384" s="41"/>
      <c r="M384" s="68"/>
      <c r="N384" s="68"/>
      <c r="O384" s="43">
        <v>78000.0</v>
      </c>
      <c r="P384" s="43">
        <v>78000.0</v>
      </c>
      <c r="Q384" s="42">
        <v>0.0</v>
      </c>
      <c r="R384" s="60">
        <v>546.0</v>
      </c>
      <c r="S384" s="41"/>
      <c r="T384" s="34" t="s">
        <v>67</v>
      </c>
      <c r="U384" s="112">
        <v>45433.0</v>
      </c>
      <c r="V384" s="114">
        <v>45468.0</v>
      </c>
      <c r="W384" s="90">
        <v>1.0</v>
      </c>
      <c r="X384" s="34" t="s">
        <v>50</v>
      </c>
      <c r="Y384" s="161" t="s">
        <v>66</v>
      </c>
    </row>
    <row r="385">
      <c r="A385" s="171" t="s">
        <v>6753</v>
      </c>
      <c r="B385" s="114">
        <v>45434.0</v>
      </c>
      <c r="C385" s="34">
        <v>11000.0</v>
      </c>
      <c r="D385" s="35" t="s">
        <v>3210</v>
      </c>
      <c r="E385" s="37" t="s">
        <v>1668</v>
      </c>
      <c r="F385" s="38" t="s">
        <v>1669</v>
      </c>
      <c r="G385" s="38" t="s">
        <v>1670</v>
      </c>
      <c r="H385" s="38" t="s">
        <v>35</v>
      </c>
      <c r="I385" s="34" t="s">
        <v>918</v>
      </c>
      <c r="J385" s="33">
        <v>45300.0</v>
      </c>
      <c r="K385" s="112">
        <v>45433.0</v>
      </c>
      <c r="L385" s="41"/>
      <c r="M385" s="68"/>
      <c r="N385" s="68"/>
      <c r="O385" s="43">
        <v>78067.0</v>
      </c>
      <c r="P385" s="44">
        <v>78067.0</v>
      </c>
      <c r="Q385" s="42">
        <v>0.0</v>
      </c>
      <c r="R385" s="42">
        <v>0.0</v>
      </c>
      <c r="S385" s="41"/>
      <c r="T385" s="34" t="s">
        <v>47</v>
      </c>
      <c r="U385" s="114">
        <v>45434.0</v>
      </c>
      <c r="V385" s="114">
        <v>45464.0</v>
      </c>
      <c r="W385" s="90">
        <v>1.0</v>
      </c>
      <c r="X385" s="34" t="s">
        <v>50</v>
      </c>
      <c r="Y385" s="161" t="s">
        <v>66</v>
      </c>
    </row>
    <row r="386">
      <c r="A386" s="171" t="s">
        <v>6762</v>
      </c>
      <c r="B386" s="114">
        <v>45436.0</v>
      </c>
      <c r="C386" s="34">
        <v>1039.0</v>
      </c>
      <c r="D386" s="35" t="s">
        <v>1282</v>
      </c>
      <c r="E386" s="37" t="s">
        <v>1283</v>
      </c>
      <c r="F386" s="38" t="s">
        <v>1285</v>
      </c>
      <c r="G386" s="38" t="s">
        <v>1286</v>
      </c>
      <c r="H386" s="38" t="s">
        <v>44</v>
      </c>
      <c r="I386" s="34" t="s">
        <v>918</v>
      </c>
      <c r="J386" s="33">
        <v>44344.0</v>
      </c>
      <c r="K386" s="114">
        <v>45434.0</v>
      </c>
      <c r="L386" s="41"/>
      <c r="M386" s="42"/>
      <c r="N386" s="68"/>
      <c r="O386" s="43">
        <v>78070.0</v>
      </c>
      <c r="P386" s="79">
        <v>78070.0</v>
      </c>
      <c r="Q386" s="42">
        <v>0.0</v>
      </c>
      <c r="R386" s="42">
        <v>0.0</v>
      </c>
      <c r="S386" s="41"/>
      <c r="T386" s="34" t="s">
        <v>47</v>
      </c>
      <c r="U386" s="114">
        <v>45434.0</v>
      </c>
      <c r="V386" s="114">
        <v>45464.0</v>
      </c>
      <c r="W386" s="90">
        <v>1.0</v>
      </c>
      <c r="X386" s="34" t="s">
        <v>50</v>
      </c>
      <c r="Y386" s="161" t="s">
        <v>66</v>
      </c>
    </row>
    <row r="387">
      <c r="A387" s="171" t="s">
        <v>6769</v>
      </c>
      <c r="B387" s="114">
        <v>45436.0</v>
      </c>
      <c r="C387" s="34">
        <v>6348.0</v>
      </c>
      <c r="D387" s="35" t="s">
        <v>3119</v>
      </c>
      <c r="E387" s="37" t="s">
        <v>3118</v>
      </c>
      <c r="F387" s="38" t="s">
        <v>3119</v>
      </c>
      <c r="G387" s="38" t="s">
        <v>61</v>
      </c>
      <c r="H387" s="38" t="s">
        <v>63</v>
      </c>
      <c r="I387" s="34" t="s">
        <v>918</v>
      </c>
      <c r="J387" s="33" t="s">
        <v>6777</v>
      </c>
      <c r="K387" s="114">
        <v>45434.0</v>
      </c>
      <c r="L387" s="41"/>
      <c r="M387" s="42"/>
      <c r="N387" s="68"/>
      <c r="O387" s="43">
        <v>78037.0</v>
      </c>
      <c r="P387" s="79">
        <v>78037.0</v>
      </c>
      <c r="Q387" s="42">
        <v>0.0</v>
      </c>
      <c r="R387" s="42">
        <v>0.0</v>
      </c>
      <c r="S387" s="41"/>
      <c r="T387" s="34" t="s">
        <v>47</v>
      </c>
      <c r="U387" s="114">
        <v>45434.0</v>
      </c>
      <c r="V387" s="114">
        <v>45464.0</v>
      </c>
      <c r="W387" s="90">
        <v>1.0</v>
      </c>
      <c r="X387" s="34" t="s">
        <v>50</v>
      </c>
      <c r="Y387" s="161" t="s">
        <v>66</v>
      </c>
    </row>
    <row r="388">
      <c r="A388" s="171" t="s">
        <v>6780</v>
      </c>
      <c r="B388" s="114">
        <v>45436.0</v>
      </c>
      <c r="C388" s="34">
        <v>7485.0</v>
      </c>
      <c r="D388" s="35" t="s">
        <v>1739</v>
      </c>
      <c r="E388" s="37" t="s">
        <v>1647</v>
      </c>
      <c r="F388" s="38" t="s">
        <v>2598</v>
      </c>
      <c r="G388" s="38" t="s">
        <v>251</v>
      </c>
      <c r="H388" s="38" t="s">
        <v>166</v>
      </c>
      <c r="I388" s="34" t="s">
        <v>918</v>
      </c>
      <c r="J388" s="33">
        <v>44872.0</v>
      </c>
      <c r="K388" s="114">
        <v>45434.0</v>
      </c>
      <c r="L388" s="41"/>
      <c r="M388" s="42"/>
      <c r="N388" s="33"/>
      <c r="O388" s="43">
        <v>78000.0</v>
      </c>
      <c r="P388" s="43">
        <v>78000.0</v>
      </c>
      <c r="Q388" s="42">
        <v>0.0</v>
      </c>
      <c r="R388" s="60">
        <v>4400.0</v>
      </c>
      <c r="S388" s="41"/>
      <c r="T388" s="34" t="s">
        <v>67</v>
      </c>
      <c r="U388" s="114">
        <v>45434.0</v>
      </c>
      <c r="V388" s="114">
        <v>45464.0</v>
      </c>
      <c r="W388" s="90">
        <v>1.0</v>
      </c>
      <c r="X388" s="34" t="s">
        <v>50</v>
      </c>
      <c r="Y388" s="161" t="s">
        <v>66</v>
      </c>
    </row>
    <row r="389">
      <c r="A389" s="171" t="s">
        <v>6789</v>
      </c>
      <c r="B389" s="114">
        <v>45436.0</v>
      </c>
      <c r="C389" s="34">
        <v>9303.0</v>
      </c>
      <c r="D389" s="35" t="s">
        <v>6791</v>
      </c>
      <c r="E389" s="37" t="s">
        <v>2820</v>
      </c>
      <c r="F389" s="38" t="s">
        <v>2821</v>
      </c>
      <c r="G389" s="38" t="s">
        <v>215</v>
      </c>
      <c r="H389" s="38" t="s">
        <v>77</v>
      </c>
      <c r="I389" s="34" t="s">
        <v>918</v>
      </c>
      <c r="J389" s="33">
        <v>45089.0</v>
      </c>
      <c r="K389" s="114">
        <v>45434.0</v>
      </c>
      <c r="L389" s="41"/>
      <c r="M389" s="42"/>
      <c r="N389" s="68"/>
      <c r="O389" s="43">
        <v>118080.0</v>
      </c>
      <c r="P389" s="79">
        <v>118080.0</v>
      </c>
      <c r="Q389" s="42">
        <v>0.0</v>
      </c>
      <c r="R389" s="42">
        <v>0.0</v>
      </c>
      <c r="S389" s="41"/>
      <c r="T389" s="34" t="s">
        <v>47</v>
      </c>
      <c r="U389" s="114">
        <v>45434.0</v>
      </c>
      <c r="V389" s="114">
        <v>45464.0</v>
      </c>
      <c r="W389" s="90">
        <v>1.0</v>
      </c>
      <c r="X389" s="34" t="s">
        <v>100</v>
      </c>
      <c r="Y389" s="161" t="s">
        <v>66</v>
      </c>
    </row>
    <row r="390">
      <c r="A390" s="171" t="s">
        <v>6798</v>
      </c>
      <c r="B390" s="114">
        <v>45436.0</v>
      </c>
      <c r="C390" s="34">
        <v>6899.0</v>
      </c>
      <c r="D390" s="35" t="s">
        <v>3183</v>
      </c>
      <c r="E390" s="37" t="s">
        <v>1946</v>
      </c>
      <c r="F390" s="38" t="s">
        <v>2179</v>
      </c>
      <c r="G390" s="38" t="s">
        <v>241</v>
      </c>
      <c r="H390" s="38" t="s">
        <v>99</v>
      </c>
      <c r="I390" s="34" t="s">
        <v>918</v>
      </c>
      <c r="J390" s="33">
        <v>44812.0</v>
      </c>
      <c r="K390" s="114">
        <v>45434.0</v>
      </c>
      <c r="L390" s="41"/>
      <c r="M390" s="42"/>
      <c r="N390" s="68"/>
      <c r="O390" s="43">
        <v>78000.0</v>
      </c>
      <c r="P390" s="43">
        <v>78000.0</v>
      </c>
      <c r="Q390" s="42">
        <v>0.0</v>
      </c>
      <c r="R390" s="60">
        <v>546.0</v>
      </c>
      <c r="S390" s="41"/>
      <c r="T390" s="34" t="s">
        <v>67</v>
      </c>
      <c r="U390" s="114">
        <v>45434.0</v>
      </c>
      <c r="V390" s="114">
        <v>45464.0</v>
      </c>
      <c r="W390" s="90">
        <v>1.0</v>
      </c>
      <c r="X390" s="34" t="s">
        <v>50</v>
      </c>
      <c r="Y390" s="161" t="s">
        <v>66</v>
      </c>
    </row>
    <row r="391">
      <c r="A391" s="171" t="s">
        <v>6802</v>
      </c>
      <c r="B391" s="114">
        <v>45436.0</v>
      </c>
      <c r="C391" s="34">
        <v>6253.0</v>
      </c>
      <c r="D391" s="35" t="s">
        <v>6562</v>
      </c>
      <c r="E391" s="37" t="s">
        <v>2840</v>
      </c>
      <c r="F391" s="38" t="s">
        <v>2841</v>
      </c>
      <c r="G391" s="38" t="s">
        <v>391</v>
      </c>
      <c r="H391" s="38" t="s">
        <v>99</v>
      </c>
      <c r="I391" s="34" t="s">
        <v>918</v>
      </c>
      <c r="J391" s="33">
        <v>44750.0</v>
      </c>
      <c r="K391" s="114">
        <v>45434.0</v>
      </c>
      <c r="L391" s="41"/>
      <c r="M391" s="68"/>
      <c r="N391" s="68"/>
      <c r="O391" s="43">
        <v>78034.0</v>
      </c>
      <c r="P391" s="79">
        <v>78000.0</v>
      </c>
      <c r="Q391" s="42">
        <v>0.0</v>
      </c>
      <c r="R391" s="42">
        <v>0.0</v>
      </c>
      <c r="S391" s="41"/>
      <c r="T391" s="34" t="s">
        <v>47</v>
      </c>
      <c r="U391" s="114">
        <v>45434.0</v>
      </c>
      <c r="V391" s="114">
        <v>45464.0</v>
      </c>
      <c r="W391" s="90">
        <v>1.0</v>
      </c>
      <c r="X391" s="34" t="s">
        <v>50</v>
      </c>
      <c r="Y391" s="161" t="s">
        <v>66</v>
      </c>
    </row>
    <row r="392">
      <c r="A392" s="171" t="s">
        <v>6806</v>
      </c>
      <c r="B392" s="114">
        <v>45436.0</v>
      </c>
      <c r="C392" s="34">
        <v>11051.0</v>
      </c>
      <c r="D392" s="35" t="s">
        <v>3652</v>
      </c>
      <c r="E392" s="37" t="s">
        <v>3260</v>
      </c>
      <c r="F392" s="38" t="s">
        <v>3261</v>
      </c>
      <c r="G392" s="38" t="s">
        <v>391</v>
      </c>
      <c r="H392" s="38" t="s">
        <v>99</v>
      </c>
      <c r="I392" s="34" t="s">
        <v>918</v>
      </c>
      <c r="J392" s="33">
        <v>45305.0</v>
      </c>
      <c r="K392" s="114">
        <v>45434.0</v>
      </c>
      <c r="L392" s="41"/>
      <c r="M392" s="42">
        <v>78000.0</v>
      </c>
      <c r="N392" s="68"/>
      <c r="O392" s="42">
        <v>100082.0</v>
      </c>
      <c r="P392" s="79">
        <v>100000.0</v>
      </c>
      <c r="Q392" s="42">
        <v>0.0</v>
      </c>
      <c r="R392" s="42">
        <v>0.0</v>
      </c>
      <c r="S392" s="34"/>
      <c r="T392" s="34" t="s">
        <v>47</v>
      </c>
      <c r="U392" s="114">
        <v>45434.0</v>
      </c>
      <c r="V392" s="114">
        <v>45469.0</v>
      </c>
      <c r="W392" s="90">
        <v>1.0</v>
      </c>
      <c r="X392" s="34" t="s">
        <v>50</v>
      </c>
      <c r="Y392" s="161" t="s">
        <v>66</v>
      </c>
    </row>
    <row r="393">
      <c r="A393" s="171" t="s">
        <v>6812</v>
      </c>
      <c r="B393" s="114">
        <v>45436.0</v>
      </c>
      <c r="C393" s="34">
        <v>11051.0</v>
      </c>
      <c r="D393" s="35" t="s">
        <v>3652</v>
      </c>
      <c r="E393" s="37" t="s">
        <v>3260</v>
      </c>
      <c r="F393" s="38" t="s">
        <v>3261</v>
      </c>
      <c r="G393" s="38" t="s">
        <v>391</v>
      </c>
      <c r="H393" s="38" t="s">
        <v>99</v>
      </c>
      <c r="I393" s="34" t="s">
        <v>1279</v>
      </c>
      <c r="J393" s="33">
        <v>45305.0</v>
      </c>
      <c r="K393" s="114">
        <v>45434.0</v>
      </c>
      <c r="L393" s="41"/>
      <c r="M393" s="42"/>
      <c r="N393" s="114">
        <v>45463.0</v>
      </c>
      <c r="O393" s="42">
        <v>0.0</v>
      </c>
      <c r="P393" s="43">
        <v>0.0</v>
      </c>
      <c r="Q393" s="42">
        <v>0.0</v>
      </c>
      <c r="R393" s="42">
        <v>0.0</v>
      </c>
      <c r="S393" s="34"/>
      <c r="T393" s="34" t="s">
        <v>98</v>
      </c>
      <c r="U393" s="114">
        <v>45463.0</v>
      </c>
      <c r="V393" s="114">
        <v>45499.0</v>
      </c>
      <c r="W393" s="90">
        <v>1.0</v>
      </c>
      <c r="X393" s="34" t="s">
        <v>50</v>
      </c>
      <c r="Y393" s="161" t="s">
        <v>66</v>
      </c>
    </row>
    <row r="394">
      <c r="A394" s="171" t="s">
        <v>6816</v>
      </c>
      <c r="B394" s="114">
        <v>45436.0</v>
      </c>
      <c r="C394" s="34">
        <v>7537.0</v>
      </c>
      <c r="D394" s="35" t="s">
        <v>3752</v>
      </c>
      <c r="E394" s="37" t="s">
        <v>3096</v>
      </c>
      <c r="F394" s="38" t="s">
        <v>2901</v>
      </c>
      <c r="G394" s="38" t="s">
        <v>78</v>
      </c>
      <c r="H394" s="38" t="s">
        <v>35</v>
      </c>
      <c r="I394" s="34" t="s">
        <v>918</v>
      </c>
      <c r="J394" s="33">
        <v>44879.0</v>
      </c>
      <c r="K394" s="114">
        <v>45434.0</v>
      </c>
      <c r="L394" s="41"/>
      <c r="M394" s="68"/>
      <c r="N394" s="68"/>
      <c r="O394" s="43">
        <v>78000.0</v>
      </c>
      <c r="P394" s="43">
        <v>78000.0</v>
      </c>
      <c r="Q394" s="42">
        <v>0.0</v>
      </c>
      <c r="R394" s="60">
        <v>4400.0</v>
      </c>
      <c r="S394" s="41"/>
      <c r="T394" s="34" t="s">
        <v>67</v>
      </c>
      <c r="U394" s="114">
        <v>45434.0</v>
      </c>
      <c r="V394" s="114">
        <v>45464.0</v>
      </c>
      <c r="W394" s="90">
        <v>1.0</v>
      </c>
      <c r="X394" s="34" t="s">
        <v>50</v>
      </c>
      <c r="Y394" s="161" t="s">
        <v>66</v>
      </c>
    </row>
    <row r="395">
      <c r="A395" s="171" t="s">
        <v>6822</v>
      </c>
      <c r="B395" s="114">
        <v>45436.0</v>
      </c>
      <c r="C395" s="34">
        <v>7160.0</v>
      </c>
      <c r="D395" s="35" t="s">
        <v>3230</v>
      </c>
      <c r="E395" s="37" t="s">
        <v>3231</v>
      </c>
      <c r="F395" s="38" t="s">
        <v>3232</v>
      </c>
      <c r="G395" s="38" t="s">
        <v>273</v>
      </c>
      <c r="H395" s="38" t="s">
        <v>44</v>
      </c>
      <c r="I395" s="34" t="s">
        <v>918</v>
      </c>
      <c r="J395" s="33">
        <v>44839.0</v>
      </c>
      <c r="K395" s="114">
        <v>45434.0</v>
      </c>
      <c r="L395" s="41"/>
      <c r="M395" s="68"/>
      <c r="N395" s="68"/>
      <c r="O395" s="43">
        <v>118000.0</v>
      </c>
      <c r="P395" s="43">
        <v>118000.0</v>
      </c>
      <c r="Q395" s="42">
        <v>0.0</v>
      </c>
      <c r="R395" s="60">
        <v>826.0</v>
      </c>
      <c r="S395" s="41"/>
      <c r="T395" s="34" t="s">
        <v>67</v>
      </c>
      <c r="U395" s="114">
        <v>45434.0</v>
      </c>
      <c r="V395" s="114">
        <v>45465.0</v>
      </c>
      <c r="W395" s="90">
        <v>1.0</v>
      </c>
      <c r="X395" s="34" t="s">
        <v>100</v>
      </c>
      <c r="Y395" s="161" t="s">
        <v>66</v>
      </c>
    </row>
    <row r="396">
      <c r="A396" s="171" t="s">
        <v>6826</v>
      </c>
      <c r="B396" s="114">
        <v>45436.0</v>
      </c>
      <c r="C396" s="34">
        <v>12086.0</v>
      </c>
      <c r="D396" s="35" t="s">
        <v>6626</v>
      </c>
      <c r="E396" s="37" t="s">
        <v>6627</v>
      </c>
      <c r="F396" s="38" t="s">
        <v>6626</v>
      </c>
      <c r="G396" s="38" t="s">
        <v>34</v>
      </c>
      <c r="H396" s="38" t="s">
        <v>35</v>
      </c>
      <c r="I396" s="34" t="s">
        <v>918</v>
      </c>
      <c r="J396" s="33">
        <v>45420.0</v>
      </c>
      <c r="K396" s="114">
        <v>45434.0</v>
      </c>
      <c r="L396" s="41"/>
      <c r="M396" s="42"/>
      <c r="N396" s="68"/>
      <c r="O396" s="43">
        <v>118024.0</v>
      </c>
      <c r="P396" s="79">
        <v>118000.0</v>
      </c>
      <c r="Q396" s="42">
        <v>0.0</v>
      </c>
      <c r="R396" s="42">
        <v>0.0</v>
      </c>
      <c r="S396" s="41"/>
      <c r="T396" s="34" t="s">
        <v>47</v>
      </c>
      <c r="U396" s="114">
        <v>45434.0</v>
      </c>
      <c r="V396" s="114">
        <v>45464.0</v>
      </c>
      <c r="W396" s="90">
        <v>1.0</v>
      </c>
      <c r="X396" s="34" t="s">
        <v>100</v>
      </c>
      <c r="Y396" s="161" t="s">
        <v>204</v>
      </c>
    </row>
    <row r="397">
      <c r="A397" s="171" t="s">
        <v>6830</v>
      </c>
      <c r="B397" s="114">
        <v>45436.0</v>
      </c>
      <c r="C397" s="34">
        <v>4723.0</v>
      </c>
      <c r="D397" s="35" t="s">
        <v>144</v>
      </c>
      <c r="E397" s="37" t="s">
        <v>146</v>
      </c>
      <c r="F397" s="38" t="s">
        <v>2546</v>
      </c>
      <c r="G397" s="38" t="s">
        <v>151</v>
      </c>
      <c r="H397" s="38" t="s">
        <v>99</v>
      </c>
      <c r="I397" s="34" t="s">
        <v>918</v>
      </c>
      <c r="J397" s="33">
        <v>44611.0</v>
      </c>
      <c r="K397" s="114">
        <v>45434.0</v>
      </c>
      <c r="L397" s="41"/>
      <c r="M397" s="68"/>
      <c r="N397" s="68"/>
      <c r="O397" s="43">
        <v>78039.0</v>
      </c>
      <c r="P397" s="79">
        <v>78001.0</v>
      </c>
      <c r="Q397" s="42">
        <v>0.0</v>
      </c>
      <c r="R397" s="42">
        <v>0.0</v>
      </c>
      <c r="S397" s="41"/>
      <c r="T397" s="34" t="s">
        <v>47</v>
      </c>
      <c r="U397" s="114">
        <v>45434.0</v>
      </c>
      <c r="V397" s="114">
        <v>45465.0</v>
      </c>
      <c r="W397" s="90">
        <v>1.0</v>
      </c>
      <c r="X397" s="34" t="s">
        <v>50</v>
      </c>
      <c r="Y397" s="161" t="s">
        <v>66</v>
      </c>
    </row>
    <row r="398">
      <c r="A398" s="171" t="s">
        <v>6834</v>
      </c>
      <c r="B398" s="114">
        <v>45436.0</v>
      </c>
      <c r="C398" s="34">
        <v>3860.0</v>
      </c>
      <c r="D398" s="35" t="s">
        <v>304</v>
      </c>
      <c r="E398" s="37" t="s">
        <v>3141</v>
      </c>
      <c r="F398" s="38" t="s">
        <v>4121</v>
      </c>
      <c r="G398" s="38" t="s">
        <v>3143</v>
      </c>
      <c r="H398" s="38" t="s">
        <v>63</v>
      </c>
      <c r="I398" s="34" t="s">
        <v>1279</v>
      </c>
      <c r="J398" s="33">
        <v>44556.0</v>
      </c>
      <c r="K398" s="114">
        <v>45434.0</v>
      </c>
      <c r="L398" s="41"/>
      <c r="M398" s="68"/>
      <c r="N398" s="68"/>
      <c r="O398" s="43">
        <v>78000.0</v>
      </c>
      <c r="P398" s="43">
        <v>78000.0</v>
      </c>
      <c r="Q398" s="42">
        <v>0.0</v>
      </c>
      <c r="R398" s="60">
        <v>4400.0</v>
      </c>
      <c r="S398" s="41"/>
      <c r="T398" s="34" t="s">
        <v>67</v>
      </c>
      <c r="U398" s="114">
        <v>45434.0</v>
      </c>
      <c r="V398" s="114">
        <v>45473.0</v>
      </c>
      <c r="W398" s="90">
        <v>1.0</v>
      </c>
      <c r="X398" s="34" t="s">
        <v>50</v>
      </c>
      <c r="Y398" s="161" t="s">
        <v>66</v>
      </c>
    </row>
    <row r="399">
      <c r="A399" s="171" t="s">
        <v>6842</v>
      </c>
      <c r="B399" s="114">
        <v>45436.0</v>
      </c>
      <c r="C399" s="34">
        <v>5164.0</v>
      </c>
      <c r="D399" s="35" t="s">
        <v>3339</v>
      </c>
      <c r="E399" s="37" t="s">
        <v>3340</v>
      </c>
      <c r="F399" s="38" t="s">
        <v>3341</v>
      </c>
      <c r="G399" s="38" t="s">
        <v>312</v>
      </c>
      <c r="H399" s="38" t="s">
        <v>287</v>
      </c>
      <c r="I399" s="34" t="s">
        <v>918</v>
      </c>
      <c r="J399" s="33">
        <v>44644.0</v>
      </c>
      <c r="K399" s="114">
        <v>45434.0</v>
      </c>
      <c r="L399" s="41"/>
      <c r="M399" s="68"/>
      <c r="N399" s="68"/>
      <c r="O399" s="43">
        <v>78024.0</v>
      </c>
      <c r="P399" s="79">
        <v>78024.0</v>
      </c>
      <c r="Q399" s="42">
        <v>0.0</v>
      </c>
      <c r="R399" s="42">
        <v>0.0</v>
      </c>
      <c r="S399" s="41"/>
      <c r="T399" s="34" t="s">
        <v>47</v>
      </c>
      <c r="U399" s="114">
        <v>45435.0</v>
      </c>
      <c r="V399" s="114">
        <v>45468.0</v>
      </c>
      <c r="W399" s="90">
        <v>1.0</v>
      </c>
      <c r="X399" s="34" t="s">
        <v>50</v>
      </c>
      <c r="Y399" s="161" t="s">
        <v>66</v>
      </c>
    </row>
    <row r="400">
      <c r="A400" s="171" t="s">
        <v>6848</v>
      </c>
      <c r="B400" s="114">
        <v>45436.0</v>
      </c>
      <c r="C400" s="34">
        <v>2122.0</v>
      </c>
      <c r="D400" s="35" t="s">
        <v>3200</v>
      </c>
      <c r="E400" s="37" t="s">
        <v>3201</v>
      </c>
      <c r="F400" s="38" t="s">
        <v>3202</v>
      </c>
      <c r="G400" s="38" t="s">
        <v>3203</v>
      </c>
      <c r="H400" s="38" t="s">
        <v>166</v>
      </c>
      <c r="I400" s="34" t="s">
        <v>918</v>
      </c>
      <c r="J400" s="33">
        <v>44428.0</v>
      </c>
      <c r="K400" s="114">
        <v>45434.0</v>
      </c>
      <c r="L400" s="41"/>
      <c r="M400" s="42"/>
      <c r="N400" s="68"/>
      <c r="O400" s="43">
        <v>78000.0</v>
      </c>
      <c r="P400" s="43">
        <v>78000.0</v>
      </c>
      <c r="Q400" s="42">
        <v>0.0</v>
      </c>
      <c r="R400" s="60">
        <v>4440.0</v>
      </c>
      <c r="S400" s="41"/>
      <c r="T400" s="34" t="s">
        <v>67</v>
      </c>
      <c r="U400" s="114">
        <v>45434.0</v>
      </c>
      <c r="V400" s="114">
        <v>45464.0</v>
      </c>
      <c r="W400" s="90">
        <v>1.0</v>
      </c>
      <c r="X400" s="34" t="s">
        <v>50</v>
      </c>
      <c r="Y400" s="161" t="s">
        <v>66</v>
      </c>
    </row>
    <row r="401">
      <c r="A401" s="171" t="s">
        <v>6852</v>
      </c>
      <c r="B401" s="114">
        <v>45436.0</v>
      </c>
      <c r="C401" s="34">
        <v>4867.0</v>
      </c>
      <c r="D401" s="35" t="s">
        <v>3633</v>
      </c>
      <c r="E401" s="37" t="s">
        <v>2990</v>
      </c>
      <c r="F401" s="38" t="s">
        <v>2991</v>
      </c>
      <c r="G401" s="38" t="s">
        <v>459</v>
      </c>
      <c r="H401" s="38" t="s">
        <v>99</v>
      </c>
      <c r="I401" s="34" t="s">
        <v>918</v>
      </c>
      <c r="J401" s="33">
        <v>44623.0</v>
      </c>
      <c r="K401" s="114">
        <v>45434.0</v>
      </c>
      <c r="L401" s="41"/>
      <c r="M401" s="68"/>
      <c r="N401" s="68"/>
      <c r="O401" s="43">
        <v>78000.0</v>
      </c>
      <c r="P401" s="43">
        <v>78000.0</v>
      </c>
      <c r="Q401" s="42">
        <v>0.0</v>
      </c>
      <c r="R401" s="60">
        <v>546.0</v>
      </c>
      <c r="S401" s="41"/>
      <c r="T401" s="34" t="s">
        <v>67</v>
      </c>
      <c r="U401" s="114">
        <v>45434.0</v>
      </c>
      <c r="V401" s="114">
        <v>45464.0</v>
      </c>
      <c r="W401" s="90">
        <v>1.0</v>
      </c>
      <c r="X401" s="34" t="s">
        <v>50</v>
      </c>
      <c r="Y401" s="161" t="s">
        <v>66</v>
      </c>
    </row>
    <row r="402">
      <c r="A402" s="171" t="s">
        <v>6856</v>
      </c>
      <c r="B402" s="114">
        <v>45436.0</v>
      </c>
      <c r="C402" s="34">
        <v>5380.0</v>
      </c>
      <c r="D402" s="35" t="s">
        <v>4007</v>
      </c>
      <c r="E402" s="37" t="s">
        <v>4008</v>
      </c>
      <c r="F402" s="38" t="s">
        <v>4009</v>
      </c>
      <c r="G402" s="38" t="s">
        <v>467</v>
      </c>
      <c r="H402" s="38" t="s">
        <v>77</v>
      </c>
      <c r="I402" s="34" t="s">
        <v>1279</v>
      </c>
      <c r="J402" s="33">
        <v>44657.0</v>
      </c>
      <c r="K402" s="114">
        <v>45434.0</v>
      </c>
      <c r="L402" s="41"/>
      <c r="M402" s="68"/>
      <c r="N402" s="68"/>
      <c r="O402" s="43">
        <v>78090.0</v>
      </c>
      <c r="P402" s="79">
        <v>78090.0</v>
      </c>
      <c r="Q402" s="42">
        <v>0.0</v>
      </c>
      <c r="R402" s="42">
        <v>0.0</v>
      </c>
      <c r="S402" s="41"/>
      <c r="T402" s="34" t="s">
        <v>47</v>
      </c>
      <c r="U402" s="114">
        <v>45435.0</v>
      </c>
      <c r="V402" s="114">
        <v>45481.0</v>
      </c>
      <c r="W402" s="90">
        <v>1.0</v>
      </c>
      <c r="X402" s="34" t="s">
        <v>50</v>
      </c>
      <c r="Y402" s="161" t="s">
        <v>66</v>
      </c>
    </row>
    <row r="403">
      <c r="A403" s="171" t="s">
        <v>6859</v>
      </c>
      <c r="B403" s="114"/>
      <c r="C403" s="34"/>
      <c r="D403" s="35" t="s">
        <v>1596</v>
      </c>
      <c r="E403" s="34"/>
      <c r="F403" s="38" t="s">
        <v>1596</v>
      </c>
      <c r="G403" s="38"/>
      <c r="H403" s="38"/>
      <c r="I403" s="34" t="s">
        <v>918</v>
      </c>
      <c r="J403" s="33"/>
      <c r="K403" s="114"/>
      <c r="L403" s="41"/>
      <c r="M403" s="68"/>
      <c r="N403" s="68"/>
      <c r="O403" s="43">
        <v>0.0</v>
      </c>
      <c r="P403" s="79">
        <v>10000.0</v>
      </c>
      <c r="Q403" s="42">
        <v>0.0</v>
      </c>
      <c r="R403" s="42">
        <v>0.0</v>
      </c>
      <c r="S403" s="41"/>
      <c r="T403" s="34" t="s">
        <v>47</v>
      </c>
      <c r="U403" s="114"/>
      <c r="V403" s="114"/>
      <c r="W403" s="161">
        <v>1.0</v>
      </c>
      <c r="X403" s="34" t="s">
        <v>50</v>
      </c>
      <c r="Y403" s="161" t="s">
        <v>66</v>
      </c>
    </row>
    <row r="404">
      <c r="A404" s="171" t="s">
        <v>6864</v>
      </c>
      <c r="B404" s="114">
        <v>45436.0</v>
      </c>
      <c r="C404" s="34">
        <v>4792.0</v>
      </c>
      <c r="D404" s="35" t="s">
        <v>3216</v>
      </c>
      <c r="E404" s="37" t="s">
        <v>3217</v>
      </c>
      <c r="F404" s="38" t="s">
        <v>3218</v>
      </c>
      <c r="G404" s="38" t="s">
        <v>3220</v>
      </c>
      <c r="H404" s="38" t="s">
        <v>3221</v>
      </c>
      <c r="I404" s="34" t="s">
        <v>918</v>
      </c>
      <c r="J404" s="33">
        <v>44617.0</v>
      </c>
      <c r="K404" s="114">
        <v>45435.0</v>
      </c>
      <c r="L404" s="41"/>
      <c r="M404" s="42"/>
      <c r="N404" s="33"/>
      <c r="O404" s="42">
        <v>78051.0</v>
      </c>
      <c r="P404" s="85">
        <v>78051.0</v>
      </c>
      <c r="Q404" s="42">
        <v>0.0</v>
      </c>
      <c r="R404" s="42">
        <v>0.0</v>
      </c>
      <c r="S404" s="41"/>
      <c r="T404" s="34" t="s">
        <v>47</v>
      </c>
      <c r="U404" s="114">
        <v>45435.0</v>
      </c>
      <c r="V404" s="114">
        <v>45465.0</v>
      </c>
      <c r="W404" s="90">
        <v>1.0</v>
      </c>
      <c r="X404" s="34" t="s">
        <v>50</v>
      </c>
      <c r="Y404" s="161" t="s">
        <v>66</v>
      </c>
    </row>
    <row r="405">
      <c r="A405" s="171" t="s">
        <v>6874</v>
      </c>
      <c r="B405" s="114">
        <v>45436.0</v>
      </c>
      <c r="C405" s="34">
        <v>8150.0</v>
      </c>
      <c r="D405" s="35" t="s">
        <v>4426</v>
      </c>
      <c r="E405" s="37" t="s">
        <v>3819</v>
      </c>
      <c r="F405" s="38" t="s">
        <v>3821</v>
      </c>
      <c r="G405" s="38" t="s">
        <v>151</v>
      </c>
      <c r="H405" s="38" t="s">
        <v>99</v>
      </c>
      <c r="I405" s="34" t="s">
        <v>1279</v>
      </c>
      <c r="J405" s="33">
        <v>44951.0</v>
      </c>
      <c r="K405" s="114">
        <v>45435.0</v>
      </c>
      <c r="L405" s="41"/>
      <c r="M405" s="68"/>
      <c r="N405" s="68"/>
      <c r="O405" s="43">
        <v>118013.0</v>
      </c>
      <c r="P405" s="85">
        <v>118013.0</v>
      </c>
      <c r="Q405" s="42">
        <v>0.0</v>
      </c>
      <c r="R405" s="42">
        <v>0.0</v>
      </c>
      <c r="S405" s="41"/>
      <c r="T405" s="34" t="s">
        <v>47</v>
      </c>
      <c r="U405" s="114">
        <v>45437.0</v>
      </c>
      <c r="V405" s="114">
        <v>45471.0</v>
      </c>
      <c r="W405" s="90">
        <v>1.0</v>
      </c>
      <c r="X405" s="34" t="s">
        <v>100</v>
      </c>
      <c r="Y405" s="34" t="s">
        <v>66</v>
      </c>
    </row>
    <row r="406">
      <c r="A406" s="171" t="s">
        <v>6879</v>
      </c>
      <c r="B406" s="114">
        <v>45436.0</v>
      </c>
      <c r="C406" s="34">
        <v>10609.0</v>
      </c>
      <c r="D406" s="35" t="s">
        <v>3188</v>
      </c>
      <c r="E406" s="37" t="s">
        <v>3189</v>
      </c>
      <c r="F406" s="38" t="s">
        <v>3188</v>
      </c>
      <c r="G406" s="38" t="s">
        <v>3190</v>
      </c>
      <c r="H406" s="38" t="s">
        <v>174</v>
      </c>
      <c r="I406" s="34" t="s">
        <v>918</v>
      </c>
      <c r="J406" s="33">
        <v>45240.0</v>
      </c>
      <c r="K406" s="114">
        <v>45435.0</v>
      </c>
      <c r="L406" s="41"/>
      <c r="M406" s="68"/>
      <c r="N406" s="68"/>
      <c r="O406" s="43">
        <v>118062.0</v>
      </c>
      <c r="P406" s="85">
        <v>118062.0</v>
      </c>
      <c r="Q406" s="42">
        <v>0.0</v>
      </c>
      <c r="R406" s="42">
        <v>0.0</v>
      </c>
      <c r="S406" s="34"/>
      <c r="T406" s="34" t="s">
        <v>47</v>
      </c>
      <c r="U406" s="114">
        <v>45435.0</v>
      </c>
      <c r="V406" s="114">
        <v>45465.0</v>
      </c>
      <c r="W406" s="90">
        <v>1.0</v>
      </c>
      <c r="X406" s="34" t="s">
        <v>100</v>
      </c>
      <c r="Y406" s="34" t="s">
        <v>66</v>
      </c>
    </row>
    <row r="407">
      <c r="A407" s="171" t="s">
        <v>6883</v>
      </c>
      <c r="B407" s="114">
        <v>45436.0</v>
      </c>
      <c r="C407" s="34">
        <v>7820.0</v>
      </c>
      <c r="D407" s="35" t="s">
        <v>3777</v>
      </c>
      <c r="E407" s="37" t="s">
        <v>3353</v>
      </c>
      <c r="F407" s="38" t="s">
        <v>3354</v>
      </c>
      <c r="G407" s="38" t="s">
        <v>78</v>
      </c>
      <c r="H407" s="38" t="s">
        <v>35</v>
      </c>
      <c r="I407" s="34" t="s">
        <v>918</v>
      </c>
      <c r="J407" s="33">
        <v>44912.0</v>
      </c>
      <c r="K407" s="114">
        <v>45435.0</v>
      </c>
      <c r="L407" s="41"/>
      <c r="M407" s="68"/>
      <c r="N407" s="68"/>
      <c r="O407" s="43">
        <v>78000.0</v>
      </c>
      <c r="P407" s="43">
        <v>78000.0</v>
      </c>
      <c r="Q407" s="42">
        <v>0.0</v>
      </c>
      <c r="R407" s="60">
        <v>4440.0</v>
      </c>
      <c r="S407" s="41"/>
      <c r="T407" s="34" t="s">
        <v>67</v>
      </c>
      <c r="U407" s="114">
        <v>45435.0</v>
      </c>
      <c r="V407" s="114">
        <v>45466.0</v>
      </c>
      <c r="W407" s="90">
        <v>1.0</v>
      </c>
      <c r="X407" s="34" t="s">
        <v>50</v>
      </c>
      <c r="Y407" s="34" t="s">
        <v>66</v>
      </c>
    </row>
    <row r="408">
      <c r="A408" s="171" t="s">
        <v>6887</v>
      </c>
      <c r="B408" s="114">
        <v>45436.0</v>
      </c>
      <c r="C408" s="34">
        <v>10526.0</v>
      </c>
      <c r="D408" s="35" t="s">
        <v>2586</v>
      </c>
      <c r="E408" s="37" t="s">
        <v>1883</v>
      </c>
      <c r="F408" s="38" t="s">
        <v>2588</v>
      </c>
      <c r="G408" s="38" t="s">
        <v>1144</v>
      </c>
      <c r="H408" s="38" t="s">
        <v>435</v>
      </c>
      <c r="I408" s="34" t="s">
        <v>918</v>
      </c>
      <c r="J408" s="33">
        <v>45230.0</v>
      </c>
      <c r="K408" s="114">
        <v>45435.0</v>
      </c>
      <c r="L408" s="41"/>
      <c r="M408" s="68"/>
      <c r="N408" s="68"/>
      <c r="O408" s="43">
        <v>118000.0</v>
      </c>
      <c r="P408" s="43">
        <v>118000.0</v>
      </c>
      <c r="Q408" s="42">
        <v>0.0</v>
      </c>
      <c r="R408" s="60">
        <v>826.0</v>
      </c>
      <c r="S408" s="41"/>
      <c r="T408" s="34" t="s">
        <v>67</v>
      </c>
      <c r="U408" s="114">
        <v>45435.0</v>
      </c>
      <c r="V408" s="114">
        <v>45465.0</v>
      </c>
      <c r="W408" s="90">
        <v>1.0</v>
      </c>
      <c r="X408" s="34" t="s">
        <v>100</v>
      </c>
      <c r="Y408" s="34" t="s">
        <v>66</v>
      </c>
    </row>
    <row r="409">
      <c r="A409" s="171" t="s">
        <v>6894</v>
      </c>
      <c r="B409" s="114">
        <v>45436.0</v>
      </c>
      <c r="C409" s="34">
        <v>3793.0</v>
      </c>
      <c r="D409" s="35" t="s">
        <v>3834</v>
      </c>
      <c r="E409" s="37" t="s">
        <v>3268</v>
      </c>
      <c r="F409" s="38" t="s">
        <v>3269</v>
      </c>
      <c r="G409" s="38" t="s">
        <v>696</v>
      </c>
      <c r="H409" s="38" t="s">
        <v>166</v>
      </c>
      <c r="I409" s="34" t="s">
        <v>918</v>
      </c>
      <c r="J409" s="33">
        <v>44551.0</v>
      </c>
      <c r="K409" s="114">
        <v>45435.0</v>
      </c>
      <c r="L409" s="41"/>
      <c r="M409" s="68"/>
      <c r="N409" s="68"/>
      <c r="O409" s="43">
        <v>78000.0</v>
      </c>
      <c r="P409" s="43">
        <v>78000.0</v>
      </c>
      <c r="Q409" s="42">
        <v>0.0</v>
      </c>
      <c r="R409" s="60">
        <v>4400.0</v>
      </c>
      <c r="S409" s="41"/>
      <c r="T409" s="34" t="s">
        <v>67</v>
      </c>
      <c r="U409" s="114">
        <v>45435.0</v>
      </c>
      <c r="V409" s="114">
        <v>45465.0</v>
      </c>
      <c r="W409" s="90">
        <v>1.0</v>
      </c>
      <c r="X409" s="34" t="s">
        <v>50</v>
      </c>
      <c r="Y409" s="34" t="s">
        <v>66</v>
      </c>
    </row>
    <row r="410">
      <c r="A410" s="171" t="s">
        <v>6899</v>
      </c>
      <c r="B410" s="114">
        <v>45436.0</v>
      </c>
      <c r="C410" s="34">
        <v>8248.0</v>
      </c>
      <c r="D410" s="35" t="s">
        <v>2476</v>
      </c>
      <c r="E410" s="37" t="s">
        <v>2341</v>
      </c>
      <c r="F410" s="38" t="s">
        <v>2342</v>
      </c>
      <c r="G410" s="38" t="s">
        <v>2343</v>
      </c>
      <c r="H410" s="38" t="s">
        <v>63</v>
      </c>
      <c r="I410" s="34" t="s">
        <v>918</v>
      </c>
      <c r="J410" s="33">
        <v>44963.0</v>
      </c>
      <c r="K410" s="114">
        <v>45435.0</v>
      </c>
      <c r="L410" s="41"/>
      <c r="M410" s="68"/>
      <c r="N410" s="68"/>
      <c r="O410" s="43">
        <v>78046.0</v>
      </c>
      <c r="P410" s="85">
        <v>78000.0</v>
      </c>
      <c r="Q410" s="42">
        <v>0.0</v>
      </c>
      <c r="R410" s="42">
        <v>0.0</v>
      </c>
      <c r="S410" s="41"/>
      <c r="T410" s="34" t="s">
        <v>47</v>
      </c>
      <c r="U410" s="114">
        <v>45435.0</v>
      </c>
      <c r="V410" s="114">
        <v>45465.0</v>
      </c>
      <c r="W410" s="90">
        <v>1.0</v>
      </c>
      <c r="X410" s="34" t="s">
        <v>50</v>
      </c>
      <c r="Y410" s="34" t="s">
        <v>66</v>
      </c>
    </row>
    <row r="411">
      <c r="A411" s="171" t="s">
        <v>6903</v>
      </c>
      <c r="B411" s="114">
        <v>45436.0</v>
      </c>
      <c r="C411" s="34">
        <v>7801.0</v>
      </c>
      <c r="D411" s="35" t="s">
        <v>6905</v>
      </c>
      <c r="E411" s="37" t="s">
        <v>3161</v>
      </c>
      <c r="F411" s="38" t="s">
        <v>3163</v>
      </c>
      <c r="G411" s="38" t="s">
        <v>2621</v>
      </c>
      <c r="H411" s="38" t="s">
        <v>2622</v>
      </c>
      <c r="I411" s="34" t="s">
        <v>918</v>
      </c>
      <c r="J411" s="33">
        <v>44910.0</v>
      </c>
      <c r="K411" s="114">
        <v>45435.0</v>
      </c>
      <c r="L411" s="41"/>
      <c r="M411" s="68"/>
      <c r="N411" s="68"/>
      <c r="O411" s="43">
        <v>78026.0</v>
      </c>
      <c r="P411" s="85">
        <v>78000.0</v>
      </c>
      <c r="Q411" s="42">
        <v>0.0</v>
      </c>
      <c r="R411" s="42">
        <v>0.0</v>
      </c>
      <c r="S411" s="41"/>
      <c r="T411" s="34" t="s">
        <v>47</v>
      </c>
      <c r="U411" s="114">
        <v>45435.0</v>
      </c>
      <c r="V411" s="114">
        <v>45465.0</v>
      </c>
      <c r="W411" s="90">
        <v>1.0</v>
      </c>
      <c r="X411" s="34" t="s">
        <v>50</v>
      </c>
      <c r="Y411" s="34" t="s">
        <v>66</v>
      </c>
    </row>
    <row r="412">
      <c r="A412" s="172" t="s">
        <v>6911</v>
      </c>
      <c r="B412" s="114">
        <v>45436.0</v>
      </c>
      <c r="C412" s="34">
        <v>12108.0</v>
      </c>
      <c r="D412" s="35" t="s">
        <v>6738</v>
      </c>
      <c r="E412" s="37" t="s">
        <v>6739</v>
      </c>
      <c r="F412" s="38" t="s">
        <v>6741</v>
      </c>
      <c r="G412" s="38" t="s">
        <v>182</v>
      </c>
      <c r="H412" s="38" t="s">
        <v>77</v>
      </c>
      <c r="I412" s="34" t="s">
        <v>918</v>
      </c>
      <c r="J412" s="33">
        <v>45422.0</v>
      </c>
      <c r="K412" s="114">
        <v>45435.0</v>
      </c>
      <c r="L412" s="41"/>
      <c r="M412" s="68"/>
      <c r="N412" s="33"/>
      <c r="O412" s="43">
        <v>78034.0</v>
      </c>
      <c r="P412" s="85">
        <v>78034.0</v>
      </c>
      <c r="Q412" s="42">
        <v>0.0</v>
      </c>
      <c r="R412" s="42">
        <v>0.0</v>
      </c>
      <c r="S412" s="41"/>
      <c r="T412" s="34" t="s">
        <v>47</v>
      </c>
      <c r="U412" s="114">
        <v>45436.0</v>
      </c>
      <c r="V412" s="114">
        <v>45466.0</v>
      </c>
      <c r="W412" s="90">
        <v>1.0</v>
      </c>
      <c r="X412" s="34" t="s">
        <v>50</v>
      </c>
      <c r="Y412" s="34" t="s">
        <v>204</v>
      </c>
    </row>
    <row r="413">
      <c r="A413" s="172" t="s">
        <v>6915</v>
      </c>
      <c r="B413" s="114">
        <v>45436.0</v>
      </c>
      <c r="C413" s="34">
        <v>12185.0</v>
      </c>
      <c r="D413" s="35" t="s">
        <v>6916</v>
      </c>
      <c r="E413" s="37" t="s">
        <v>6918</v>
      </c>
      <c r="F413" s="35" t="s">
        <v>6919</v>
      </c>
      <c r="G413" s="35" t="s">
        <v>6619</v>
      </c>
      <c r="H413" s="35" t="s">
        <v>6620</v>
      </c>
      <c r="I413" s="34" t="s">
        <v>918</v>
      </c>
      <c r="J413" s="33">
        <v>45429.0</v>
      </c>
      <c r="K413" s="114">
        <v>45435.0</v>
      </c>
      <c r="L413" s="41"/>
      <c r="M413" s="68"/>
      <c r="N413" s="41"/>
      <c r="O413" s="43">
        <v>998000.0</v>
      </c>
      <c r="P413" s="43">
        <v>998000.0</v>
      </c>
      <c r="Q413" s="34">
        <v>418000.0</v>
      </c>
      <c r="R413" s="60">
        <v>4400.0</v>
      </c>
      <c r="S413" s="34"/>
      <c r="T413" s="34" t="s">
        <v>67</v>
      </c>
      <c r="U413" s="114">
        <v>45435.0</v>
      </c>
      <c r="V413" s="114">
        <v>45803.0</v>
      </c>
      <c r="W413" s="34">
        <v>12.0</v>
      </c>
      <c r="X413" s="34" t="s">
        <v>100</v>
      </c>
      <c r="Y413" s="34" t="s">
        <v>204</v>
      </c>
    </row>
    <row r="414">
      <c r="A414" s="171" t="s">
        <v>6923</v>
      </c>
      <c r="B414" s="114">
        <v>45436.0</v>
      </c>
      <c r="C414" s="34">
        <v>7514.0</v>
      </c>
      <c r="D414" s="38" t="s">
        <v>1424</v>
      </c>
      <c r="E414" s="37" t="s">
        <v>1425</v>
      </c>
      <c r="F414" s="38" t="s">
        <v>1435</v>
      </c>
      <c r="G414" s="38" t="s">
        <v>34</v>
      </c>
      <c r="H414" s="38" t="s">
        <v>35</v>
      </c>
      <c r="I414" s="34" t="s">
        <v>918</v>
      </c>
      <c r="J414" s="33">
        <v>44875.0</v>
      </c>
      <c r="K414" s="114">
        <v>45435.0</v>
      </c>
      <c r="L414" s="197"/>
      <c r="M414" s="65"/>
      <c r="N414" s="199"/>
      <c r="O414" s="43">
        <v>78000.0</v>
      </c>
      <c r="P414" s="43">
        <v>78000.0</v>
      </c>
      <c r="Q414" s="42">
        <v>0.0</v>
      </c>
      <c r="R414" s="60">
        <v>546.0</v>
      </c>
      <c r="S414" s="197"/>
      <c r="T414" s="34" t="s">
        <v>67</v>
      </c>
      <c r="U414" s="114">
        <v>45435.0</v>
      </c>
      <c r="V414" s="114">
        <v>45465.0</v>
      </c>
      <c r="W414" s="90">
        <v>1.0</v>
      </c>
      <c r="X414" s="34" t="s">
        <v>50</v>
      </c>
      <c r="Y414" s="34" t="s">
        <v>66</v>
      </c>
    </row>
    <row r="415">
      <c r="A415" s="171" t="s">
        <v>6931</v>
      </c>
      <c r="B415" s="114">
        <v>45436.0</v>
      </c>
      <c r="C415" s="34">
        <v>9683.0</v>
      </c>
      <c r="D415" s="38" t="s">
        <v>3803</v>
      </c>
      <c r="E415" s="37" t="s">
        <v>3178</v>
      </c>
      <c r="F415" s="38" t="s">
        <v>6673</v>
      </c>
      <c r="G415" s="38" t="s">
        <v>202</v>
      </c>
      <c r="H415" s="38" t="s">
        <v>203</v>
      </c>
      <c r="I415" s="34" t="s">
        <v>918</v>
      </c>
      <c r="J415" s="33">
        <v>45132.0</v>
      </c>
      <c r="K415" s="114">
        <v>45435.0</v>
      </c>
      <c r="L415" s="197"/>
      <c r="M415" s="65"/>
      <c r="N415" s="199"/>
      <c r="O415" s="43">
        <v>78050.0</v>
      </c>
      <c r="P415" s="85">
        <v>78050.0</v>
      </c>
      <c r="Q415" s="42">
        <v>0.0</v>
      </c>
      <c r="R415" s="42">
        <v>0.0</v>
      </c>
      <c r="S415" s="197"/>
      <c r="T415" s="34" t="s">
        <v>47</v>
      </c>
      <c r="U415" s="114">
        <v>45435.0</v>
      </c>
      <c r="V415" s="114">
        <v>45465.0</v>
      </c>
      <c r="W415" s="90">
        <v>1.0</v>
      </c>
      <c r="X415" s="34" t="s">
        <v>50</v>
      </c>
      <c r="Y415" s="34" t="s">
        <v>66</v>
      </c>
    </row>
    <row r="416">
      <c r="A416" s="171" t="s">
        <v>6936</v>
      </c>
      <c r="B416" s="114">
        <v>45436.0</v>
      </c>
      <c r="C416" s="34">
        <v>10831.0</v>
      </c>
      <c r="D416" s="38" t="s">
        <v>3237</v>
      </c>
      <c r="E416" s="37" t="s">
        <v>3238</v>
      </c>
      <c r="F416" s="38" t="s">
        <v>3239</v>
      </c>
      <c r="G416" s="38" t="s">
        <v>43</v>
      </c>
      <c r="H416" s="38" t="s">
        <v>44</v>
      </c>
      <c r="I416" s="34" t="s">
        <v>918</v>
      </c>
      <c r="J416" s="33">
        <v>45273.0</v>
      </c>
      <c r="K416" s="114">
        <v>45435.0</v>
      </c>
      <c r="L416" s="197"/>
      <c r="M416" s="65"/>
      <c r="N416" s="199"/>
      <c r="O416" s="43">
        <v>78000.0</v>
      </c>
      <c r="P416" s="43">
        <v>78000.0</v>
      </c>
      <c r="Q416" s="42">
        <v>0.0</v>
      </c>
      <c r="R416" s="60">
        <v>546.0</v>
      </c>
      <c r="S416" s="197"/>
      <c r="T416" s="34" t="s">
        <v>67</v>
      </c>
      <c r="U416" s="114">
        <v>45435.0</v>
      </c>
      <c r="V416" s="114">
        <v>45467.0</v>
      </c>
      <c r="W416" s="90">
        <v>1.0</v>
      </c>
      <c r="X416" s="34" t="s">
        <v>50</v>
      </c>
      <c r="Y416" s="34" t="s">
        <v>66</v>
      </c>
    </row>
    <row r="417">
      <c r="A417" s="171" t="s">
        <v>6940</v>
      </c>
      <c r="B417" s="114">
        <v>45436.0</v>
      </c>
      <c r="C417" s="34">
        <v>11150.0</v>
      </c>
      <c r="D417" s="38" t="s">
        <v>4090</v>
      </c>
      <c r="E417" s="37" t="s">
        <v>3613</v>
      </c>
      <c r="F417" s="38" t="s">
        <v>3614</v>
      </c>
      <c r="G417" s="38" t="s">
        <v>106</v>
      </c>
      <c r="H417" s="38" t="s">
        <v>107</v>
      </c>
      <c r="I417" s="34" t="s">
        <v>918</v>
      </c>
      <c r="J417" s="33">
        <v>45314.0</v>
      </c>
      <c r="K417" s="114">
        <v>45435.0</v>
      </c>
      <c r="L417" s="197"/>
      <c r="M417" s="65"/>
      <c r="N417" s="199"/>
      <c r="O417" s="43">
        <v>78006.0</v>
      </c>
      <c r="P417" s="85">
        <v>78006.0</v>
      </c>
      <c r="Q417" s="42">
        <v>0.0</v>
      </c>
      <c r="R417" s="42">
        <v>0.0</v>
      </c>
      <c r="S417" s="197"/>
      <c r="T417" s="34" t="s">
        <v>47</v>
      </c>
      <c r="U417" s="114">
        <v>45436.0</v>
      </c>
      <c r="V417" s="114">
        <v>45470.0</v>
      </c>
      <c r="W417" s="90">
        <v>1.0</v>
      </c>
      <c r="X417" s="34" t="s">
        <v>50</v>
      </c>
      <c r="Y417" s="34" t="s">
        <v>66</v>
      </c>
    </row>
    <row r="418">
      <c r="A418" s="171" t="s">
        <v>6945</v>
      </c>
      <c r="B418" s="114">
        <v>45436.0</v>
      </c>
      <c r="C418" s="34">
        <v>3733.0</v>
      </c>
      <c r="D418" s="38" t="s">
        <v>3168</v>
      </c>
      <c r="E418" s="37" t="s">
        <v>3169</v>
      </c>
      <c r="F418" s="38" t="s">
        <v>3171</v>
      </c>
      <c r="G418" s="38" t="s">
        <v>228</v>
      </c>
      <c r="H418" s="38" t="s">
        <v>174</v>
      </c>
      <c r="I418" s="34" t="s">
        <v>918</v>
      </c>
      <c r="J418" s="33">
        <v>44545.0</v>
      </c>
      <c r="K418" s="114">
        <v>45435.0</v>
      </c>
      <c r="L418" s="197"/>
      <c r="M418" s="65"/>
      <c r="N418" s="199"/>
      <c r="O418" s="43">
        <v>78009.0</v>
      </c>
      <c r="P418" s="85">
        <v>78009.0</v>
      </c>
      <c r="Q418" s="42">
        <v>0.0</v>
      </c>
      <c r="R418" s="42">
        <v>0.0</v>
      </c>
      <c r="S418" s="197"/>
      <c r="T418" s="34" t="s">
        <v>47</v>
      </c>
      <c r="U418" s="114">
        <v>45435.0</v>
      </c>
      <c r="V418" s="114">
        <v>45465.0</v>
      </c>
      <c r="W418" s="90">
        <v>1.0</v>
      </c>
      <c r="X418" s="34" t="s">
        <v>50</v>
      </c>
      <c r="Y418" s="34" t="s">
        <v>66</v>
      </c>
    </row>
    <row r="419">
      <c r="A419" s="171" t="s">
        <v>6949</v>
      </c>
      <c r="B419" s="114">
        <v>45439.0</v>
      </c>
      <c r="C419" s="34">
        <v>4808.0</v>
      </c>
      <c r="D419" s="38" t="s">
        <v>279</v>
      </c>
      <c r="E419" s="37" t="s">
        <v>40</v>
      </c>
      <c r="F419" s="38" t="s">
        <v>2834</v>
      </c>
      <c r="G419" s="38" t="s">
        <v>43</v>
      </c>
      <c r="H419" s="38" t="s">
        <v>44</v>
      </c>
      <c r="I419" s="34" t="s">
        <v>1279</v>
      </c>
      <c r="J419" s="33">
        <v>44618.0</v>
      </c>
      <c r="K419" s="114">
        <v>45436.0</v>
      </c>
      <c r="L419" s="197"/>
      <c r="M419" s="65"/>
      <c r="N419" s="199"/>
      <c r="O419" s="43">
        <v>78002.0</v>
      </c>
      <c r="P419" s="117">
        <v>78002.0</v>
      </c>
      <c r="Q419" s="42">
        <v>0.0</v>
      </c>
      <c r="R419" s="42">
        <v>0.0</v>
      </c>
      <c r="S419" s="197"/>
      <c r="T419" s="34" t="s">
        <v>47</v>
      </c>
      <c r="U419" s="114">
        <v>45436.0</v>
      </c>
      <c r="V419" s="114">
        <v>45492.0</v>
      </c>
      <c r="W419" s="90">
        <v>1.0</v>
      </c>
      <c r="X419" s="34" t="s">
        <v>50</v>
      </c>
      <c r="Y419" s="34" t="s">
        <v>66</v>
      </c>
    </row>
    <row r="420">
      <c r="A420" s="171" t="s">
        <v>6955</v>
      </c>
      <c r="B420" s="114">
        <v>45439.0</v>
      </c>
      <c r="C420" s="34">
        <v>4808.0</v>
      </c>
      <c r="D420" s="38" t="s">
        <v>279</v>
      </c>
      <c r="E420" s="37" t="s">
        <v>40</v>
      </c>
      <c r="F420" s="38" t="s">
        <v>3347</v>
      </c>
      <c r="G420" s="38" t="s">
        <v>43</v>
      </c>
      <c r="H420" s="38" t="s">
        <v>44</v>
      </c>
      <c r="I420" s="34" t="s">
        <v>918</v>
      </c>
      <c r="J420" s="33">
        <v>44618.0</v>
      </c>
      <c r="K420" s="114">
        <v>45436.0</v>
      </c>
      <c r="L420" s="197"/>
      <c r="M420" s="65"/>
      <c r="N420" s="199"/>
      <c r="O420" s="43">
        <v>78024.0</v>
      </c>
      <c r="P420" s="117">
        <v>78024.0</v>
      </c>
      <c r="Q420" s="42">
        <v>0.0</v>
      </c>
      <c r="R420" s="42">
        <v>0.0</v>
      </c>
      <c r="S420" s="197"/>
      <c r="T420" s="34" t="s">
        <v>47</v>
      </c>
      <c r="U420" s="114">
        <v>45436.0</v>
      </c>
      <c r="V420" s="114">
        <v>45466.0</v>
      </c>
      <c r="W420" s="90">
        <v>1.0</v>
      </c>
      <c r="X420" s="34" t="s">
        <v>50</v>
      </c>
      <c r="Y420" s="34" t="s">
        <v>66</v>
      </c>
    </row>
    <row r="421" ht="15.0" customHeight="1">
      <c r="A421" s="171" t="s">
        <v>6961</v>
      </c>
      <c r="B421" s="114">
        <v>45439.0</v>
      </c>
      <c r="C421" s="34">
        <v>3541.0</v>
      </c>
      <c r="D421" s="38" t="s">
        <v>3896</v>
      </c>
      <c r="E421" s="37" t="s">
        <v>3414</v>
      </c>
      <c r="F421" s="38" t="s">
        <v>3415</v>
      </c>
      <c r="G421" s="38" t="s">
        <v>3416</v>
      </c>
      <c r="H421" s="38" t="s">
        <v>63</v>
      </c>
      <c r="I421" s="34" t="s">
        <v>1279</v>
      </c>
      <c r="J421" s="33">
        <v>44530.0</v>
      </c>
      <c r="K421" s="114">
        <v>45436.0</v>
      </c>
      <c r="L421" s="197"/>
      <c r="M421" s="65"/>
      <c r="N421" s="199"/>
      <c r="O421" s="43">
        <v>78000.0</v>
      </c>
      <c r="P421" s="43">
        <v>78000.0</v>
      </c>
      <c r="Q421" s="42">
        <v>0.0</v>
      </c>
      <c r="R421" s="42">
        <v>546.0</v>
      </c>
      <c r="S421" s="197"/>
      <c r="T421" s="34" t="s">
        <v>67</v>
      </c>
      <c r="U421" s="114">
        <v>45436.0</v>
      </c>
      <c r="V421" s="114">
        <v>45474.0</v>
      </c>
      <c r="W421" s="90">
        <v>1.0</v>
      </c>
      <c r="X421" s="34" t="s">
        <v>50</v>
      </c>
      <c r="Y421" s="34" t="s">
        <v>66</v>
      </c>
    </row>
    <row r="422" ht="15.0" customHeight="1">
      <c r="A422" s="171" t="s">
        <v>6967</v>
      </c>
      <c r="B422" s="114">
        <v>45439.0</v>
      </c>
      <c r="C422" s="34">
        <v>5459.0</v>
      </c>
      <c r="D422" s="38" t="s">
        <v>4044</v>
      </c>
      <c r="E422" s="37" t="s">
        <v>3557</v>
      </c>
      <c r="F422" s="38" t="s">
        <v>3558</v>
      </c>
      <c r="G422" s="38" t="s">
        <v>3559</v>
      </c>
      <c r="H422" s="38" t="s">
        <v>166</v>
      </c>
      <c r="I422" s="34" t="s">
        <v>918</v>
      </c>
      <c r="J422" s="33">
        <v>44664.0</v>
      </c>
      <c r="K422" s="114">
        <v>45436.0</v>
      </c>
      <c r="L422" s="197"/>
      <c r="M422" s="65"/>
      <c r="N422" s="199"/>
      <c r="O422" s="43">
        <v>78046.0</v>
      </c>
      <c r="P422" s="117">
        <v>78064.0</v>
      </c>
      <c r="Q422" s="42">
        <v>0.0</v>
      </c>
      <c r="R422" s="42">
        <v>0.0</v>
      </c>
      <c r="S422" s="197"/>
      <c r="T422" s="34" t="s">
        <v>47</v>
      </c>
      <c r="U422" s="114">
        <v>45436.0</v>
      </c>
      <c r="V422" s="114">
        <v>45467.0</v>
      </c>
      <c r="W422" s="90">
        <v>1.0</v>
      </c>
      <c r="X422" s="34" t="s">
        <v>50</v>
      </c>
      <c r="Y422" s="34" t="s">
        <v>66</v>
      </c>
    </row>
    <row r="423">
      <c r="A423" s="171" t="s">
        <v>6973</v>
      </c>
      <c r="B423" s="114">
        <v>45439.0</v>
      </c>
      <c r="C423" s="34">
        <v>1431.0</v>
      </c>
      <c r="D423" s="38" t="s">
        <v>3593</v>
      </c>
      <c r="E423" s="37" t="s">
        <v>573</v>
      </c>
      <c r="F423" s="38" t="s">
        <v>3437</v>
      </c>
      <c r="G423" s="38" t="s">
        <v>273</v>
      </c>
      <c r="H423" s="38" t="s">
        <v>44</v>
      </c>
      <c r="I423" s="34" t="s">
        <v>918</v>
      </c>
      <c r="J423" s="33">
        <v>44364.0</v>
      </c>
      <c r="K423" s="114">
        <v>45436.0</v>
      </c>
      <c r="L423" s="197"/>
      <c r="M423" s="65"/>
      <c r="N423" s="199"/>
      <c r="O423" s="43">
        <v>78000.0</v>
      </c>
      <c r="P423" s="43">
        <v>78000.0</v>
      </c>
      <c r="Q423" s="42">
        <v>0.0</v>
      </c>
      <c r="R423" s="60">
        <v>4400.0</v>
      </c>
      <c r="S423" s="197"/>
      <c r="T423" s="34" t="s">
        <v>67</v>
      </c>
      <c r="U423" s="114">
        <v>45436.0</v>
      </c>
      <c r="V423" s="114">
        <v>45466.0</v>
      </c>
      <c r="W423" s="90">
        <v>1.0</v>
      </c>
      <c r="X423" s="34" t="s">
        <v>50</v>
      </c>
      <c r="Y423" s="34" t="s">
        <v>66</v>
      </c>
    </row>
    <row r="424">
      <c r="A424" s="171" t="s">
        <v>6977</v>
      </c>
      <c r="B424" s="114">
        <v>45439.0</v>
      </c>
      <c r="C424" s="34">
        <v>11823.0</v>
      </c>
      <c r="D424" s="38" t="s">
        <v>6978</v>
      </c>
      <c r="E424" s="37" t="s">
        <v>3386</v>
      </c>
      <c r="F424" s="38" t="s">
        <v>3387</v>
      </c>
      <c r="G424" s="38" t="s">
        <v>78</v>
      </c>
      <c r="H424" s="38" t="s">
        <v>35</v>
      </c>
      <c r="I424" s="34" t="s">
        <v>918</v>
      </c>
      <c r="J424" s="33">
        <v>45390.0</v>
      </c>
      <c r="K424" s="114">
        <v>45436.0</v>
      </c>
      <c r="L424" s="197"/>
      <c r="M424" s="65"/>
      <c r="N424" s="199"/>
      <c r="O424" s="43">
        <v>78082.0</v>
      </c>
      <c r="P424" s="117">
        <v>78000.0</v>
      </c>
      <c r="Q424" s="42">
        <v>0.0</v>
      </c>
      <c r="R424" s="42">
        <v>0.0</v>
      </c>
      <c r="S424" s="197"/>
      <c r="T424" s="34" t="s">
        <v>47</v>
      </c>
      <c r="U424" s="114">
        <v>45436.0</v>
      </c>
      <c r="V424" s="114">
        <v>45466.0</v>
      </c>
      <c r="W424" s="90">
        <v>1.0</v>
      </c>
      <c r="X424" s="34" t="s">
        <v>50</v>
      </c>
      <c r="Y424" s="34" t="s">
        <v>66</v>
      </c>
    </row>
    <row r="425">
      <c r="A425" s="171" t="s">
        <v>6981</v>
      </c>
      <c r="B425" s="114">
        <v>45439.0</v>
      </c>
      <c r="C425" s="34">
        <v>4587.0</v>
      </c>
      <c r="D425" s="70" t="s">
        <v>4018</v>
      </c>
      <c r="E425" s="37" t="s">
        <v>3453</v>
      </c>
      <c r="F425" s="38" t="s">
        <v>3454</v>
      </c>
      <c r="G425" s="38" t="s">
        <v>1250</v>
      </c>
      <c r="H425" s="38" t="s">
        <v>99</v>
      </c>
      <c r="I425" s="34" t="s">
        <v>918</v>
      </c>
      <c r="J425" s="33">
        <v>44601.0</v>
      </c>
      <c r="K425" s="114">
        <v>45436.0</v>
      </c>
      <c r="L425" s="197"/>
      <c r="M425" s="65"/>
      <c r="N425" s="199"/>
      <c r="O425" s="43">
        <v>118000.0</v>
      </c>
      <c r="P425" s="43">
        <v>118000.0</v>
      </c>
      <c r="Q425" s="42">
        <v>0.0</v>
      </c>
      <c r="R425" s="60">
        <v>2360.0</v>
      </c>
      <c r="S425" s="197"/>
      <c r="T425" s="34" t="s">
        <v>67</v>
      </c>
      <c r="U425" s="114">
        <v>45436.0</v>
      </c>
      <c r="V425" s="114">
        <v>45466.0</v>
      </c>
      <c r="W425" s="90">
        <v>1.0</v>
      </c>
      <c r="X425" s="34" t="s">
        <v>100</v>
      </c>
      <c r="Y425" s="34" t="s">
        <v>66</v>
      </c>
    </row>
    <row r="426">
      <c r="A426" s="171" t="s">
        <v>6989</v>
      </c>
      <c r="B426" s="114">
        <v>45439.0</v>
      </c>
      <c r="C426" s="34">
        <v>9598.0</v>
      </c>
      <c r="D426" s="38" t="s">
        <v>2667</v>
      </c>
      <c r="E426" s="37" t="s">
        <v>2668</v>
      </c>
      <c r="F426" s="38" t="s">
        <v>3461</v>
      </c>
      <c r="G426" s="38" t="s">
        <v>409</v>
      </c>
      <c r="H426" s="38" t="s">
        <v>411</v>
      </c>
      <c r="I426" s="34" t="s">
        <v>918</v>
      </c>
      <c r="J426" s="33">
        <v>45122.0</v>
      </c>
      <c r="K426" s="114">
        <v>45436.0</v>
      </c>
      <c r="L426" s="201"/>
      <c r="M426" s="65"/>
      <c r="N426" s="199"/>
      <c r="O426" s="43">
        <v>78046.0</v>
      </c>
      <c r="P426" s="117">
        <v>78000.0</v>
      </c>
      <c r="Q426" s="42">
        <v>0.0</v>
      </c>
      <c r="R426" s="42">
        <v>0.0</v>
      </c>
      <c r="S426" s="197"/>
      <c r="T426" s="34" t="s">
        <v>47</v>
      </c>
      <c r="U426" s="114">
        <v>45436.0</v>
      </c>
      <c r="V426" s="114">
        <v>45466.0</v>
      </c>
      <c r="W426" s="90">
        <v>1.0</v>
      </c>
      <c r="X426" s="34" t="s">
        <v>50</v>
      </c>
      <c r="Y426" s="34" t="s">
        <v>66</v>
      </c>
    </row>
    <row r="427">
      <c r="A427" s="171" t="s">
        <v>6993</v>
      </c>
      <c r="B427" s="114">
        <v>45439.0</v>
      </c>
      <c r="C427" s="34">
        <v>6368.0</v>
      </c>
      <c r="D427" s="38" t="s">
        <v>3324</v>
      </c>
      <c r="E427" s="37" t="s">
        <v>3326</v>
      </c>
      <c r="F427" s="38" t="s">
        <v>3328</v>
      </c>
      <c r="G427" s="38" t="s">
        <v>78</v>
      </c>
      <c r="H427" s="38" t="s">
        <v>35</v>
      </c>
      <c r="I427" s="34" t="s">
        <v>918</v>
      </c>
      <c r="J427" s="33">
        <v>44754.0</v>
      </c>
      <c r="K427" s="114">
        <v>45436.0</v>
      </c>
      <c r="L427" s="106"/>
      <c r="M427" s="65"/>
      <c r="N427" s="199"/>
      <c r="O427" s="43">
        <v>78000.0</v>
      </c>
      <c r="P427" s="43">
        <v>78000.0</v>
      </c>
      <c r="Q427" s="42">
        <v>0.0</v>
      </c>
      <c r="R427" s="60">
        <v>4400.0</v>
      </c>
      <c r="S427" s="197"/>
      <c r="T427" s="34" t="s">
        <v>67</v>
      </c>
      <c r="U427" s="114">
        <v>45436.0</v>
      </c>
      <c r="V427" s="114">
        <v>45467.0</v>
      </c>
      <c r="W427" s="90">
        <v>1.0</v>
      </c>
      <c r="X427" s="34" t="s">
        <v>50</v>
      </c>
      <c r="Y427" s="34" t="s">
        <v>66</v>
      </c>
    </row>
    <row r="428">
      <c r="A428" s="171" t="s">
        <v>6998</v>
      </c>
      <c r="B428" s="114">
        <v>45439.0</v>
      </c>
      <c r="C428" s="34">
        <v>6282.0</v>
      </c>
      <c r="D428" s="38" t="s">
        <v>4792</v>
      </c>
      <c r="E428" s="37" t="s">
        <v>6983</v>
      </c>
      <c r="F428" s="38" t="s">
        <v>6984</v>
      </c>
      <c r="G428" s="38" t="s">
        <v>6985</v>
      </c>
      <c r="H428" s="38" t="s">
        <v>133</v>
      </c>
      <c r="I428" s="34" t="s">
        <v>918</v>
      </c>
      <c r="J428" s="33">
        <v>44754.0</v>
      </c>
      <c r="K428" s="114">
        <v>45436.0</v>
      </c>
      <c r="L428" s="106"/>
      <c r="M428" s="65"/>
      <c r="N428" s="199"/>
      <c r="O428" s="43">
        <v>28036.0</v>
      </c>
      <c r="P428" s="117">
        <v>28036.0</v>
      </c>
      <c r="Q428" s="42">
        <v>0.0</v>
      </c>
      <c r="R428" s="42">
        <v>0.0</v>
      </c>
      <c r="S428" s="197"/>
      <c r="T428" s="34" t="s">
        <v>47</v>
      </c>
      <c r="U428" s="33"/>
      <c r="V428" s="33"/>
      <c r="W428" s="90">
        <v>1.0</v>
      </c>
      <c r="X428" s="34" t="s">
        <v>50</v>
      </c>
      <c r="Y428" s="34" t="s">
        <v>66</v>
      </c>
    </row>
    <row r="429">
      <c r="A429" s="171" t="s">
        <v>7002</v>
      </c>
      <c r="B429" s="114">
        <v>45439.0</v>
      </c>
      <c r="C429" s="34">
        <v>6282.0</v>
      </c>
      <c r="D429" s="38" t="s">
        <v>4792</v>
      </c>
      <c r="E429" s="37" t="s">
        <v>6983</v>
      </c>
      <c r="F429" s="38" t="s">
        <v>6984</v>
      </c>
      <c r="G429" s="38" t="s">
        <v>6985</v>
      </c>
      <c r="H429" s="38" t="s">
        <v>133</v>
      </c>
      <c r="I429" s="34" t="s">
        <v>918</v>
      </c>
      <c r="J429" s="33">
        <v>44754.0</v>
      </c>
      <c r="K429" s="114">
        <v>45436.0</v>
      </c>
      <c r="L429" s="106"/>
      <c r="M429" s="65"/>
      <c r="N429" s="199"/>
      <c r="O429" s="43">
        <v>50025.0</v>
      </c>
      <c r="P429" s="117">
        <v>50025.0</v>
      </c>
      <c r="Q429" s="42">
        <v>0.0</v>
      </c>
      <c r="R429" s="42">
        <v>0.0</v>
      </c>
      <c r="S429" s="197"/>
      <c r="T429" s="34" t="s">
        <v>47</v>
      </c>
      <c r="U429" s="114">
        <v>45436.0</v>
      </c>
      <c r="V429" s="114">
        <v>45466.0</v>
      </c>
      <c r="W429" s="90">
        <v>1.0</v>
      </c>
      <c r="X429" s="34" t="s">
        <v>50</v>
      </c>
      <c r="Y429" s="34" t="s">
        <v>66</v>
      </c>
    </row>
    <row r="430">
      <c r="A430" s="171" t="s">
        <v>7009</v>
      </c>
      <c r="B430" s="114">
        <v>45439.0</v>
      </c>
      <c r="C430" s="34">
        <v>4343.0</v>
      </c>
      <c r="D430" s="38" t="s">
        <v>2082</v>
      </c>
      <c r="E430" s="37" t="s">
        <v>57</v>
      </c>
      <c r="F430" s="38" t="s">
        <v>3247</v>
      </c>
      <c r="G430" s="38" t="s">
        <v>61</v>
      </c>
      <c r="H430" s="38" t="s">
        <v>63</v>
      </c>
      <c r="I430" s="34" t="s">
        <v>918</v>
      </c>
      <c r="J430" s="33">
        <v>44585.0</v>
      </c>
      <c r="K430" s="114">
        <v>45436.0</v>
      </c>
      <c r="L430" s="197"/>
      <c r="M430" s="43"/>
      <c r="N430" s="199"/>
      <c r="O430" s="43">
        <v>78000.0</v>
      </c>
      <c r="P430" s="43">
        <v>78000.0</v>
      </c>
      <c r="Q430" s="42">
        <v>0.0</v>
      </c>
      <c r="R430" s="60">
        <v>1560.0</v>
      </c>
      <c r="S430" s="197"/>
      <c r="T430" s="34" t="s">
        <v>67</v>
      </c>
      <c r="U430" s="114">
        <v>45436.0</v>
      </c>
      <c r="V430" s="114">
        <v>45466.0</v>
      </c>
      <c r="W430" s="90">
        <v>1.0</v>
      </c>
      <c r="X430" s="34" t="s">
        <v>50</v>
      </c>
      <c r="Y430" s="34" t="s">
        <v>66</v>
      </c>
    </row>
    <row r="431">
      <c r="A431" s="171" t="s">
        <v>7014</v>
      </c>
      <c r="B431" s="114">
        <v>45439.0</v>
      </c>
      <c r="C431" s="34">
        <v>382.0</v>
      </c>
      <c r="D431" s="38" t="s">
        <v>3405</v>
      </c>
      <c r="E431" s="37" t="s">
        <v>3406</v>
      </c>
      <c r="F431" s="38" t="s">
        <v>3408</v>
      </c>
      <c r="G431" s="38" t="s">
        <v>75</v>
      </c>
      <c r="H431" s="38" t="s">
        <v>77</v>
      </c>
      <c r="I431" s="34" t="s">
        <v>918</v>
      </c>
      <c r="J431" s="33">
        <v>44308.0</v>
      </c>
      <c r="K431" s="114">
        <v>45436.0</v>
      </c>
      <c r="L431" s="197"/>
      <c r="M431" s="43"/>
      <c r="N431" s="199"/>
      <c r="O431" s="43">
        <v>78036.0</v>
      </c>
      <c r="P431" s="117">
        <v>78036.0</v>
      </c>
      <c r="Q431" s="42">
        <v>0.0</v>
      </c>
      <c r="R431" s="42">
        <v>0.0</v>
      </c>
      <c r="S431" s="197"/>
      <c r="T431" s="34" t="s">
        <v>47</v>
      </c>
      <c r="U431" s="114">
        <v>45436.0</v>
      </c>
      <c r="V431" s="114">
        <v>45466.0</v>
      </c>
      <c r="W431" s="90">
        <v>1.0</v>
      </c>
      <c r="X431" s="34" t="s">
        <v>50</v>
      </c>
      <c r="Y431" s="34" t="s">
        <v>66</v>
      </c>
    </row>
    <row r="432">
      <c r="A432" s="171" t="s">
        <v>7018</v>
      </c>
      <c r="B432" s="114">
        <v>45439.0</v>
      </c>
      <c r="C432" s="34">
        <v>11087.0</v>
      </c>
      <c r="D432" s="38" t="s">
        <v>4303</v>
      </c>
      <c r="E432" s="37" t="s">
        <v>4304</v>
      </c>
      <c r="F432" s="38" t="s">
        <v>4305</v>
      </c>
      <c r="G432" s="38" t="s">
        <v>391</v>
      </c>
      <c r="H432" s="38" t="s">
        <v>99</v>
      </c>
      <c r="I432" s="34" t="s">
        <v>1279</v>
      </c>
      <c r="J432" s="33">
        <v>45308.0</v>
      </c>
      <c r="K432" s="114">
        <v>45436.0</v>
      </c>
      <c r="L432" s="197"/>
      <c r="M432" s="43"/>
      <c r="N432" s="199"/>
      <c r="O432" s="43">
        <v>78084.0</v>
      </c>
      <c r="P432" s="117">
        <v>78084.0</v>
      </c>
      <c r="Q432" s="42">
        <v>0.0</v>
      </c>
      <c r="R432" s="42">
        <v>0.0</v>
      </c>
      <c r="S432" s="197"/>
      <c r="T432" s="34" t="s">
        <v>47</v>
      </c>
      <c r="U432" s="114">
        <v>45436.0</v>
      </c>
      <c r="V432" s="114">
        <v>45472.0</v>
      </c>
      <c r="W432" s="90">
        <v>1.0</v>
      </c>
      <c r="X432" s="34" t="s">
        <v>50</v>
      </c>
      <c r="Y432" s="34" t="s">
        <v>66</v>
      </c>
    </row>
    <row r="433">
      <c r="A433" s="171" t="s">
        <v>7023</v>
      </c>
      <c r="B433" s="114">
        <v>45439.0</v>
      </c>
      <c r="C433" s="34">
        <v>1522.0</v>
      </c>
      <c r="D433" s="38" t="s">
        <v>3564</v>
      </c>
      <c r="E433" s="37" t="s">
        <v>3565</v>
      </c>
      <c r="F433" s="38" t="s">
        <v>3879</v>
      </c>
      <c r="G433" s="38" t="s">
        <v>312</v>
      </c>
      <c r="H433" s="38" t="s">
        <v>287</v>
      </c>
      <c r="I433" s="34" t="s">
        <v>918</v>
      </c>
      <c r="J433" s="33">
        <v>44368.0</v>
      </c>
      <c r="K433" s="114">
        <v>45436.0</v>
      </c>
      <c r="L433" s="197"/>
      <c r="M433" s="65"/>
      <c r="N433" s="199"/>
      <c r="O433" s="43">
        <v>78000.0</v>
      </c>
      <c r="P433" s="43">
        <v>78000.0</v>
      </c>
      <c r="Q433" s="42">
        <v>0.0</v>
      </c>
      <c r="R433" s="60">
        <v>1560.0</v>
      </c>
      <c r="S433" s="197"/>
      <c r="T433" s="34" t="s">
        <v>67</v>
      </c>
      <c r="U433" s="114">
        <v>45436.0</v>
      </c>
      <c r="V433" s="114">
        <v>45467.0</v>
      </c>
      <c r="W433" s="90">
        <v>1.0</v>
      </c>
      <c r="X433" s="34" t="s">
        <v>50</v>
      </c>
      <c r="Y433" s="34" t="s">
        <v>66</v>
      </c>
    </row>
    <row r="434">
      <c r="A434" s="172" t="s">
        <v>7027</v>
      </c>
      <c r="B434" s="114">
        <v>45439.0</v>
      </c>
      <c r="C434" s="34">
        <v>11582.0</v>
      </c>
      <c r="D434" s="38" t="s">
        <v>7028</v>
      </c>
      <c r="E434" s="37" t="s">
        <v>5796</v>
      </c>
      <c r="F434" s="38" t="s">
        <v>5797</v>
      </c>
      <c r="G434" s="38" t="s">
        <v>273</v>
      </c>
      <c r="H434" s="38" t="s">
        <v>44</v>
      </c>
      <c r="I434" s="34" t="s">
        <v>918</v>
      </c>
      <c r="J434" s="33">
        <v>45362.0</v>
      </c>
      <c r="K434" s="114">
        <v>45436.0</v>
      </c>
      <c r="L434" s="197"/>
      <c r="M434" s="43">
        <v>78000.0</v>
      </c>
      <c r="N434" s="199"/>
      <c r="O434" s="43">
        <v>118013.0</v>
      </c>
      <c r="P434" s="117">
        <v>118013.0</v>
      </c>
      <c r="Q434" s="42">
        <v>0.0</v>
      </c>
      <c r="R434" s="42">
        <v>0.0</v>
      </c>
      <c r="S434" s="197"/>
      <c r="T434" s="34" t="s">
        <v>47</v>
      </c>
      <c r="U434" s="114">
        <v>45436.0</v>
      </c>
      <c r="V434" s="114">
        <v>45466.0</v>
      </c>
      <c r="W434" s="90">
        <v>1.0</v>
      </c>
      <c r="X434" s="34" t="s">
        <v>50</v>
      </c>
      <c r="Y434" s="34" t="s">
        <v>204</v>
      </c>
    </row>
    <row r="435">
      <c r="A435" s="171" t="s">
        <v>7034</v>
      </c>
      <c r="B435" s="114">
        <v>45439.0</v>
      </c>
      <c r="C435" s="34">
        <v>1183.0</v>
      </c>
      <c r="D435" s="38" t="s">
        <v>4142</v>
      </c>
      <c r="E435" s="37" t="s">
        <v>3522</v>
      </c>
      <c r="F435" s="38" t="s">
        <v>3523</v>
      </c>
      <c r="G435" s="38" t="s">
        <v>228</v>
      </c>
      <c r="H435" s="38" t="s">
        <v>174</v>
      </c>
      <c r="I435" s="34" t="s">
        <v>1279</v>
      </c>
      <c r="J435" s="33">
        <v>44350.0</v>
      </c>
      <c r="K435" s="114">
        <v>45436.0</v>
      </c>
      <c r="L435" s="197"/>
      <c r="M435" s="65"/>
      <c r="N435" s="199"/>
      <c r="O435" s="43">
        <v>78000.0</v>
      </c>
      <c r="P435" s="43">
        <v>78000.0</v>
      </c>
      <c r="Q435" s="42">
        <v>0.0</v>
      </c>
      <c r="R435" s="60">
        <v>1560.0</v>
      </c>
      <c r="S435" s="197"/>
      <c r="T435" s="34" t="s">
        <v>67</v>
      </c>
      <c r="U435" s="114">
        <v>45436.0</v>
      </c>
      <c r="V435" s="114">
        <v>45474.0</v>
      </c>
      <c r="W435" s="90">
        <v>1.0</v>
      </c>
      <c r="X435" s="34" t="s">
        <v>50</v>
      </c>
      <c r="Y435" s="34" t="s">
        <v>66</v>
      </c>
    </row>
    <row r="436">
      <c r="A436" s="171" t="s">
        <v>7040</v>
      </c>
      <c r="B436" s="114">
        <v>45439.0</v>
      </c>
      <c r="C436" s="34">
        <v>10088.0</v>
      </c>
      <c r="D436" s="38" t="s">
        <v>3379</v>
      </c>
      <c r="E436" s="37" t="s">
        <v>3380</v>
      </c>
      <c r="F436" s="38" t="s">
        <v>3382</v>
      </c>
      <c r="G436" s="38" t="s">
        <v>964</v>
      </c>
      <c r="H436" s="38" t="s">
        <v>965</v>
      </c>
      <c r="I436" s="34" t="s">
        <v>918</v>
      </c>
      <c r="J436" s="33">
        <v>45181.0</v>
      </c>
      <c r="K436" s="114">
        <v>45437.0</v>
      </c>
      <c r="L436" s="197"/>
      <c r="M436" s="43"/>
      <c r="N436" s="199"/>
      <c r="O436" s="43">
        <v>118070.0</v>
      </c>
      <c r="P436" s="44">
        <v>118070.0</v>
      </c>
      <c r="Q436" s="42">
        <v>0.0</v>
      </c>
      <c r="R436" s="42">
        <v>0.0</v>
      </c>
      <c r="S436" s="197"/>
      <c r="T436" s="34" t="s">
        <v>47</v>
      </c>
      <c r="U436" s="114">
        <v>45437.0</v>
      </c>
      <c r="V436" s="114">
        <v>45467.0</v>
      </c>
      <c r="W436" s="90">
        <v>1.0</v>
      </c>
      <c r="X436" s="34" t="s">
        <v>100</v>
      </c>
      <c r="Y436" s="34" t="s">
        <v>66</v>
      </c>
    </row>
    <row r="437">
      <c r="A437" s="171" t="s">
        <v>7045</v>
      </c>
      <c r="B437" s="114">
        <v>45439.0</v>
      </c>
      <c r="C437" s="34">
        <v>5121.0</v>
      </c>
      <c r="D437" s="38" t="s">
        <v>4145</v>
      </c>
      <c r="E437" s="37" t="s">
        <v>3586</v>
      </c>
      <c r="F437" s="145" t="s">
        <v>3588</v>
      </c>
      <c r="G437" s="38" t="s">
        <v>3589</v>
      </c>
      <c r="H437" s="38" t="s">
        <v>174</v>
      </c>
      <c r="I437" s="34" t="s">
        <v>918</v>
      </c>
      <c r="J437" s="33">
        <v>44640.0</v>
      </c>
      <c r="K437" s="114">
        <v>45437.0</v>
      </c>
      <c r="L437" s="114">
        <v>45436.0</v>
      </c>
      <c r="M437" s="43">
        <v>118000.0</v>
      </c>
      <c r="N437" s="199"/>
      <c r="O437" s="43">
        <v>120009.0</v>
      </c>
      <c r="P437" s="117">
        <v>120000.0</v>
      </c>
      <c r="Q437" s="42">
        <v>0.0</v>
      </c>
      <c r="R437" s="42">
        <v>0.0</v>
      </c>
      <c r="S437" s="197"/>
      <c r="T437" s="34" t="s">
        <v>47</v>
      </c>
      <c r="U437" s="114">
        <v>45437.0</v>
      </c>
      <c r="V437" s="114">
        <v>45467.0</v>
      </c>
      <c r="W437" s="90">
        <v>1.0</v>
      </c>
      <c r="X437" s="34" t="s">
        <v>100</v>
      </c>
      <c r="Y437" s="34" t="s">
        <v>66</v>
      </c>
    </row>
    <row r="438">
      <c r="A438" s="171" t="s">
        <v>7052</v>
      </c>
      <c r="B438" s="114">
        <v>45439.0</v>
      </c>
      <c r="C438" s="34">
        <v>2634.0</v>
      </c>
      <c r="D438" s="38" t="s">
        <v>3314</v>
      </c>
      <c r="E438" s="37" t="s">
        <v>3315</v>
      </c>
      <c r="F438" s="38" t="s">
        <v>3317</v>
      </c>
      <c r="G438" s="38" t="s">
        <v>2265</v>
      </c>
      <c r="H438" s="38" t="s">
        <v>99</v>
      </c>
      <c r="I438" s="34" t="s">
        <v>1279</v>
      </c>
      <c r="J438" s="33">
        <v>44461.0</v>
      </c>
      <c r="K438" s="114">
        <v>45437.0</v>
      </c>
      <c r="L438" s="197"/>
      <c r="M438" s="65"/>
      <c r="N438" s="199"/>
      <c r="O438" s="43">
        <v>78000.0</v>
      </c>
      <c r="P438" s="43">
        <v>78000.0</v>
      </c>
      <c r="Q438" s="42">
        <v>0.0</v>
      </c>
      <c r="R438" s="60">
        <v>1560.0</v>
      </c>
      <c r="S438" s="197"/>
      <c r="T438" s="34" t="s">
        <v>67</v>
      </c>
      <c r="U438" s="114">
        <v>45437.0</v>
      </c>
      <c r="V438" s="114">
        <v>45473.0</v>
      </c>
      <c r="W438" s="90">
        <v>1.0</v>
      </c>
      <c r="X438" s="34" t="s">
        <v>50</v>
      </c>
      <c r="Y438" s="34" t="s">
        <v>66</v>
      </c>
    </row>
    <row r="439">
      <c r="A439" s="171" t="s">
        <v>7056</v>
      </c>
      <c r="B439" s="114">
        <v>45439.0</v>
      </c>
      <c r="C439" s="34">
        <v>8249.0</v>
      </c>
      <c r="D439" s="38" t="s">
        <v>3648</v>
      </c>
      <c r="E439" s="37" t="s">
        <v>6796</v>
      </c>
      <c r="F439" s="38" t="s">
        <v>3651</v>
      </c>
      <c r="G439" s="38" t="s">
        <v>357</v>
      </c>
      <c r="H439" s="38" t="s">
        <v>166</v>
      </c>
      <c r="I439" s="34" t="s">
        <v>918</v>
      </c>
      <c r="J439" s="33">
        <v>44963.0</v>
      </c>
      <c r="K439" s="114">
        <v>45437.0</v>
      </c>
      <c r="L439" s="197"/>
      <c r="M439" s="65"/>
      <c r="N439" s="199"/>
      <c r="O439" s="43">
        <v>78000.0</v>
      </c>
      <c r="P439" s="43">
        <v>78000.0</v>
      </c>
      <c r="Q439" s="42">
        <v>0.0</v>
      </c>
      <c r="R439" s="60">
        <v>4440.0</v>
      </c>
      <c r="S439" s="197"/>
      <c r="T439" s="34" t="s">
        <v>67</v>
      </c>
      <c r="U439" s="114">
        <v>45437.0</v>
      </c>
      <c r="V439" s="114">
        <v>45467.0</v>
      </c>
      <c r="W439" s="90">
        <v>1.0</v>
      </c>
      <c r="X439" s="34" t="s">
        <v>50</v>
      </c>
      <c r="Y439" s="34" t="s">
        <v>66</v>
      </c>
    </row>
    <row r="440">
      <c r="A440" s="171" t="s">
        <v>7060</v>
      </c>
      <c r="B440" s="114">
        <v>45439.0</v>
      </c>
      <c r="C440" s="34">
        <v>4203.0</v>
      </c>
      <c r="D440" s="38" t="s">
        <v>3335</v>
      </c>
      <c r="E440" s="37" t="s">
        <v>3336</v>
      </c>
      <c r="F440" s="38" t="s">
        <v>3337</v>
      </c>
      <c r="G440" s="38" t="s">
        <v>228</v>
      </c>
      <c r="H440" s="38" t="s">
        <v>174</v>
      </c>
      <c r="I440" s="34" t="s">
        <v>918</v>
      </c>
      <c r="J440" s="33">
        <v>44573.0</v>
      </c>
      <c r="K440" s="114">
        <v>45437.0</v>
      </c>
      <c r="L440" s="197"/>
      <c r="M440" s="65"/>
      <c r="N440" s="199"/>
      <c r="O440" s="43">
        <v>118000.0</v>
      </c>
      <c r="P440" s="43">
        <v>118000.0</v>
      </c>
      <c r="Q440" s="42">
        <v>0.0</v>
      </c>
      <c r="R440" s="60">
        <v>826.0</v>
      </c>
      <c r="S440" s="197"/>
      <c r="T440" s="34" t="s">
        <v>67</v>
      </c>
      <c r="U440" s="114">
        <v>45438.0</v>
      </c>
      <c r="V440" s="114">
        <v>45468.0</v>
      </c>
      <c r="W440" s="90">
        <v>1.0</v>
      </c>
      <c r="X440" s="34" t="s">
        <v>100</v>
      </c>
      <c r="Y440" s="34" t="s">
        <v>66</v>
      </c>
    </row>
    <row r="441">
      <c r="A441" s="171" t="s">
        <v>7066</v>
      </c>
      <c r="B441" s="114">
        <v>45439.0</v>
      </c>
      <c r="C441" s="34">
        <v>1389.0</v>
      </c>
      <c r="D441" s="38" t="s">
        <v>1148</v>
      </c>
      <c r="E441" s="37" t="s">
        <v>1149</v>
      </c>
      <c r="F441" s="38" t="s">
        <v>2703</v>
      </c>
      <c r="G441" s="38" t="s">
        <v>215</v>
      </c>
      <c r="H441" s="38" t="s">
        <v>77</v>
      </c>
      <c r="I441" s="34" t="s">
        <v>918</v>
      </c>
      <c r="J441" s="33">
        <v>44361.0</v>
      </c>
      <c r="K441" s="114">
        <v>45437.0</v>
      </c>
      <c r="L441" s="197"/>
      <c r="M441" s="65"/>
      <c r="N441" s="199"/>
      <c r="O441" s="43">
        <v>78000.0</v>
      </c>
      <c r="P441" s="43">
        <v>78000.0</v>
      </c>
      <c r="Q441" s="42">
        <v>0.0</v>
      </c>
      <c r="R441" s="60">
        <v>546.0</v>
      </c>
      <c r="S441" s="197"/>
      <c r="T441" s="34" t="s">
        <v>67</v>
      </c>
      <c r="U441" s="114">
        <v>45437.0</v>
      </c>
      <c r="V441" s="114">
        <v>45467.0</v>
      </c>
      <c r="W441" s="90">
        <v>1.0</v>
      </c>
      <c r="X441" s="34" t="s">
        <v>50</v>
      </c>
      <c r="Y441" s="34" t="s">
        <v>66</v>
      </c>
    </row>
    <row r="442">
      <c r="A442" s="171" t="s">
        <v>7073</v>
      </c>
      <c r="B442" s="114">
        <v>45439.0</v>
      </c>
      <c r="C442" s="34">
        <v>3107.0</v>
      </c>
      <c r="D442" s="38" t="s">
        <v>2899</v>
      </c>
      <c r="E442" s="37" t="s">
        <v>3596</v>
      </c>
      <c r="F442" s="38" t="s">
        <v>3604</v>
      </c>
      <c r="G442" s="38" t="s">
        <v>846</v>
      </c>
      <c r="H442" s="38" t="s">
        <v>413</v>
      </c>
      <c r="I442" s="34" t="s">
        <v>918</v>
      </c>
      <c r="J442" s="33">
        <v>44504.0</v>
      </c>
      <c r="K442" s="114">
        <v>45437.0</v>
      </c>
      <c r="L442" s="197"/>
      <c r="M442" s="43">
        <v>78000.0</v>
      </c>
      <c r="N442" s="199"/>
      <c r="O442" s="43">
        <v>156057.0</v>
      </c>
      <c r="P442" s="44">
        <v>156057.0</v>
      </c>
      <c r="Q442" s="42">
        <v>0.0</v>
      </c>
      <c r="R442" s="42">
        <v>0.0</v>
      </c>
      <c r="S442" s="197"/>
      <c r="T442" s="34" t="s">
        <v>47</v>
      </c>
      <c r="U442" s="114">
        <v>45437.0</v>
      </c>
      <c r="V442" s="114">
        <v>45467.0</v>
      </c>
      <c r="W442" s="90">
        <v>1.0</v>
      </c>
      <c r="X442" s="34" t="s">
        <v>50</v>
      </c>
      <c r="Y442" s="34" t="s">
        <v>66</v>
      </c>
    </row>
    <row r="443">
      <c r="A443" s="171" t="s">
        <v>7080</v>
      </c>
      <c r="B443" s="114">
        <v>45439.0</v>
      </c>
      <c r="C443" s="34">
        <v>3107.0</v>
      </c>
      <c r="D443" s="38" t="s">
        <v>2899</v>
      </c>
      <c r="E443" s="37" t="s">
        <v>3596</v>
      </c>
      <c r="F443" s="38" t="s">
        <v>3597</v>
      </c>
      <c r="G443" s="38" t="s">
        <v>846</v>
      </c>
      <c r="H443" s="38" t="s">
        <v>413</v>
      </c>
      <c r="I443" s="34" t="s">
        <v>918</v>
      </c>
      <c r="J443" s="33">
        <v>44504.0</v>
      </c>
      <c r="K443" s="114">
        <v>45437.0</v>
      </c>
      <c r="L443" s="197"/>
      <c r="M443" s="43">
        <v>78000.0</v>
      </c>
      <c r="N443" s="199"/>
      <c r="O443" s="43">
        <v>78000.0</v>
      </c>
      <c r="P443" s="43">
        <v>0.0</v>
      </c>
      <c r="Q443" s="42">
        <v>0.0</v>
      </c>
      <c r="R443" s="42">
        <v>0.0</v>
      </c>
      <c r="S443" s="197"/>
      <c r="T443" s="34" t="s">
        <v>98</v>
      </c>
      <c r="U443" s="114">
        <v>45437.0</v>
      </c>
      <c r="V443" s="114">
        <v>45467.0</v>
      </c>
      <c r="W443" s="90">
        <v>1.0</v>
      </c>
      <c r="X443" s="34" t="s">
        <v>50</v>
      </c>
      <c r="Y443" s="34" t="s">
        <v>66</v>
      </c>
    </row>
    <row r="444">
      <c r="A444" s="171" t="s">
        <v>7084</v>
      </c>
      <c r="B444" s="114">
        <v>45439.0</v>
      </c>
      <c r="C444" s="34">
        <v>10201.0</v>
      </c>
      <c r="D444" s="38" t="s">
        <v>4282</v>
      </c>
      <c r="E444" s="37" t="s">
        <v>3446</v>
      </c>
      <c r="F444" s="38" t="s">
        <v>3448</v>
      </c>
      <c r="G444" s="38" t="s">
        <v>132</v>
      </c>
      <c r="H444" s="38" t="s">
        <v>133</v>
      </c>
      <c r="I444" s="34" t="s">
        <v>918</v>
      </c>
      <c r="J444" s="33">
        <v>45193.0</v>
      </c>
      <c r="K444" s="114">
        <v>45437.0</v>
      </c>
      <c r="L444" s="197"/>
      <c r="M444" s="65"/>
      <c r="N444" s="199"/>
      <c r="O444" s="43">
        <v>118035.0</v>
      </c>
      <c r="P444" s="44">
        <v>118035.0</v>
      </c>
      <c r="Q444" s="42">
        <v>0.0</v>
      </c>
      <c r="R444" s="42">
        <v>0.0</v>
      </c>
      <c r="S444" s="197"/>
      <c r="T444" s="34" t="s">
        <v>47</v>
      </c>
      <c r="U444" s="114">
        <v>45438.0</v>
      </c>
      <c r="V444" s="114">
        <v>45468.0</v>
      </c>
      <c r="W444" s="90">
        <v>1.0</v>
      </c>
      <c r="X444" s="34" t="s">
        <v>100</v>
      </c>
      <c r="Y444" s="34" t="s">
        <v>66</v>
      </c>
    </row>
    <row r="445">
      <c r="A445" s="171" t="s">
        <v>7089</v>
      </c>
      <c r="B445" s="114">
        <v>45439.0</v>
      </c>
      <c r="C445" s="34">
        <v>293.0</v>
      </c>
      <c r="D445" s="38" t="s">
        <v>2106</v>
      </c>
      <c r="E445" s="37" t="s">
        <v>3126</v>
      </c>
      <c r="F445" s="38" t="s">
        <v>3127</v>
      </c>
      <c r="G445" s="38" t="s">
        <v>3128</v>
      </c>
      <c r="H445" s="38" t="s">
        <v>3129</v>
      </c>
      <c r="I445" s="34" t="s">
        <v>1279</v>
      </c>
      <c r="J445" s="33">
        <v>44287.0</v>
      </c>
      <c r="K445" s="114">
        <v>45437.0</v>
      </c>
      <c r="L445" s="197"/>
      <c r="M445" s="65"/>
      <c r="N445" s="199"/>
      <c r="O445" s="43">
        <v>78000.0</v>
      </c>
      <c r="P445" s="43">
        <v>78000.0</v>
      </c>
      <c r="Q445" s="42">
        <v>0.0</v>
      </c>
      <c r="R445" s="60">
        <v>4440.0</v>
      </c>
      <c r="S445" s="197"/>
      <c r="T445" s="34" t="s">
        <v>67</v>
      </c>
      <c r="U445" s="114">
        <v>45437.0</v>
      </c>
      <c r="V445" s="114">
        <v>45471.0</v>
      </c>
      <c r="W445" s="90">
        <v>1.0</v>
      </c>
      <c r="X445" s="34" t="s">
        <v>50</v>
      </c>
      <c r="Y445" s="34" t="s">
        <v>66</v>
      </c>
    </row>
    <row r="446">
      <c r="A446" s="172" t="s">
        <v>7093</v>
      </c>
      <c r="B446" s="114">
        <v>45439.0</v>
      </c>
      <c r="C446" s="34">
        <v>12199.0</v>
      </c>
      <c r="D446" s="38" t="s">
        <v>7095</v>
      </c>
      <c r="E446" s="37" t="s">
        <v>7096</v>
      </c>
      <c r="F446" s="38" t="s">
        <v>7097</v>
      </c>
      <c r="G446" s="38" t="s">
        <v>43</v>
      </c>
      <c r="H446" s="38" t="s">
        <v>44</v>
      </c>
      <c r="I446" s="34" t="s">
        <v>918</v>
      </c>
      <c r="J446" s="33">
        <v>45430.0</v>
      </c>
      <c r="K446" s="114">
        <v>45437.0</v>
      </c>
      <c r="L446" s="197"/>
      <c r="M446" s="65"/>
      <c r="N446" s="199"/>
      <c r="O446" s="43">
        <v>78000.0</v>
      </c>
      <c r="P446" s="43">
        <v>78000.0</v>
      </c>
      <c r="Q446" s="42">
        <v>0.0</v>
      </c>
      <c r="R446" s="60">
        <v>546.0</v>
      </c>
      <c r="S446" s="197"/>
      <c r="T446" s="34" t="s">
        <v>67</v>
      </c>
      <c r="U446" s="114">
        <v>45441.0</v>
      </c>
      <c r="V446" s="114">
        <v>45474.0</v>
      </c>
      <c r="W446" s="34">
        <v>1.0</v>
      </c>
      <c r="X446" s="34" t="s">
        <v>50</v>
      </c>
      <c r="Y446" s="34" t="s">
        <v>204</v>
      </c>
    </row>
    <row r="447">
      <c r="A447" s="171" t="s">
        <v>7100</v>
      </c>
      <c r="B447" s="114">
        <v>45439.0</v>
      </c>
      <c r="C447" s="161">
        <v>3864.0</v>
      </c>
      <c r="D447" s="166" t="s">
        <v>3616</v>
      </c>
      <c r="E447" s="37" t="s">
        <v>3618</v>
      </c>
      <c r="F447" s="166" t="s">
        <v>3616</v>
      </c>
      <c r="G447" s="166" t="s">
        <v>228</v>
      </c>
      <c r="H447" s="166" t="s">
        <v>174</v>
      </c>
      <c r="I447" s="34" t="s">
        <v>918</v>
      </c>
      <c r="J447" s="33">
        <v>44556.0</v>
      </c>
      <c r="K447" s="114">
        <v>45437.0</v>
      </c>
      <c r="L447" s="177"/>
      <c r="M447" s="157"/>
      <c r="N447" s="179"/>
      <c r="O447" s="169">
        <v>118000.0</v>
      </c>
      <c r="P447" s="169">
        <v>118000.0</v>
      </c>
      <c r="Q447" s="159">
        <v>0.0</v>
      </c>
      <c r="R447" s="276">
        <v>2360.0</v>
      </c>
      <c r="S447" s="177"/>
      <c r="T447" s="161" t="s">
        <v>67</v>
      </c>
      <c r="U447" s="114">
        <v>45437.0</v>
      </c>
      <c r="V447" s="114">
        <v>45467.0</v>
      </c>
      <c r="W447" s="90">
        <v>1.0</v>
      </c>
      <c r="X447" s="34" t="s">
        <v>100</v>
      </c>
      <c r="Y447" s="34" t="s">
        <v>66</v>
      </c>
    </row>
    <row r="448">
      <c r="A448" s="171" t="s">
        <v>7106</v>
      </c>
      <c r="B448" s="114">
        <v>45439.0</v>
      </c>
      <c r="C448" s="34">
        <v>8535.0</v>
      </c>
      <c r="D448" s="38" t="s">
        <v>3366</v>
      </c>
      <c r="E448" s="37" t="s">
        <v>6716</v>
      </c>
      <c r="F448" s="38" t="s">
        <v>3368</v>
      </c>
      <c r="G448" s="38" t="s">
        <v>118</v>
      </c>
      <c r="H448" s="38" t="s">
        <v>99</v>
      </c>
      <c r="I448" s="34" t="s">
        <v>918</v>
      </c>
      <c r="J448" s="33">
        <v>44998.0</v>
      </c>
      <c r="K448" s="114">
        <v>45437.0</v>
      </c>
      <c r="L448" s="197"/>
      <c r="M448" s="43"/>
      <c r="N448" s="199"/>
      <c r="O448" s="43">
        <v>78064.0</v>
      </c>
      <c r="P448" s="44">
        <v>78000.0</v>
      </c>
      <c r="Q448" s="42">
        <v>0.0</v>
      </c>
      <c r="R448" s="42">
        <v>0.0</v>
      </c>
      <c r="S448" s="197"/>
      <c r="T448" s="34" t="s">
        <v>47</v>
      </c>
      <c r="U448" s="114">
        <v>45437.0</v>
      </c>
      <c r="V448" s="114">
        <v>45467.0</v>
      </c>
      <c r="W448" s="90">
        <v>1.0</v>
      </c>
      <c r="X448" s="34" t="s">
        <v>50</v>
      </c>
      <c r="Y448" s="34" t="s">
        <v>66</v>
      </c>
    </row>
    <row r="449">
      <c r="A449" s="171" t="s">
        <v>7110</v>
      </c>
      <c r="B449" s="114">
        <v>45439.0</v>
      </c>
      <c r="C449" s="34">
        <v>5018.0</v>
      </c>
      <c r="D449" s="38" t="s">
        <v>3975</v>
      </c>
      <c r="E449" s="37" t="s">
        <v>3496</v>
      </c>
      <c r="F449" s="136" t="s">
        <v>3497</v>
      </c>
      <c r="G449" s="38" t="s">
        <v>228</v>
      </c>
      <c r="H449" s="38" t="s">
        <v>174</v>
      </c>
      <c r="I449" s="34" t="s">
        <v>918</v>
      </c>
      <c r="J449" s="33">
        <v>44634.0</v>
      </c>
      <c r="K449" s="114">
        <v>45437.0</v>
      </c>
      <c r="L449" s="197"/>
      <c r="M449" s="65"/>
      <c r="N449" s="199"/>
      <c r="O449" s="43">
        <v>78081.0</v>
      </c>
      <c r="P449" s="44">
        <v>78000.0</v>
      </c>
      <c r="Q449" s="42">
        <v>0.0</v>
      </c>
      <c r="R449" s="42">
        <v>0.0</v>
      </c>
      <c r="S449" s="197"/>
      <c r="T449" s="34" t="s">
        <v>47</v>
      </c>
      <c r="U449" s="114">
        <v>45438.0</v>
      </c>
      <c r="V449" s="114">
        <v>45468.0</v>
      </c>
      <c r="W449" s="90">
        <v>1.0</v>
      </c>
      <c r="X449" s="34" t="s">
        <v>50</v>
      </c>
      <c r="Y449" s="34" t="s">
        <v>66</v>
      </c>
    </row>
    <row r="450">
      <c r="A450" s="171" t="s">
        <v>7114</v>
      </c>
      <c r="B450" s="114">
        <v>45439.0</v>
      </c>
      <c r="C450" s="34">
        <v>3325.0</v>
      </c>
      <c r="D450" s="38" t="s">
        <v>897</v>
      </c>
      <c r="E450" s="37" t="s">
        <v>898</v>
      </c>
      <c r="F450" s="38" t="s">
        <v>899</v>
      </c>
      <c r="G450" s="38" t="s">
        <v>106</v>
      </c>
      <c r="H450" s="38" t="s">
        <v>107</v>
      </c>
      <c r="I450" s="34" t="s">
        <v>918</v>
      </c>
      <c r="J450" s="33">
        <v>44523.0</v>
      </c>
      <c r="K450" s="114">
        <v>45437.0</v>
      </c>
      <c r="L450" s="197"/>
      <c r="M450" s="65"/>
      <c r="N450" s="199"/>
      <c r="O450" s="43">
        <v>78000.0</v>
      </c>
      <c r="P450" s="43">
        <v>78000.0</v>
      </c>
      <c r="Q450" s="42">
        <v>0.0</v>
      </c>
      <c r="R450" s="60">
        <v>4440.0</v>
      </c>
      <c r="S450" s="197"/>
      <c r="T450" s="34" t="s">
        <v>67</v>
      </c>
      <c r="U450" s="114">
        <v>45437.0</v>
      </c>
      <c r="V450" s="114">
        <v>45467.0</v>
      </c>
      <c r="W450" s="90">
        <v>1.0</v>
      </c>
      <c r="X450" s="34" t="s">
        <v>50</v>
      </c>
      <c r="Y450" s="34" t="s">
        <v>66</v>
      </c>
    </row>
    <row r="451">
      <c r="A451" s="171" t="s">
        <v>7119</v>
      </c>
      <c r="B451" s="114">
        <v>45439.0</v>
      </c>
      <c r="C451" s="34">
        <v>10023.0</v>
      </c>
      <c r="D451" s="38" t="s">
        <v>4480</v>
      </c>
      <c r="E451" s="37" t="s">
        <v>3836</v>
      </c>
      <c r="F451" s="38" t="s">
        <v>3837</v>
      </c>
      <c r="G451" s="38" t="s">
        <v>118</v>
      </c>
      <c r="H451" s="38" t="s">
        <v>99</v>
      </c>
      <c r="I451" s="34" t="s">
        <v>1279</v>
      </c>
      <c r="J451" s="33">
        <v>45174.0</v>
      </c>
      <c r="K451" s="114">
        <v>45437.0</v>
      </c>
      <c r="L451" s="197"/>
      <c r="M451" s="43"/>
      <c r="N451" s="199"/>
      <c r="O451" s="43">
        <v>78000.0</v>
      </c>
      <c r="P451" s="43">
        <v>78000.0</v>
      </c>
      <c r="Q451" s="42">
        <v>0.0</v>
      </c>
      <c r="R451" s="60">
        <v>1560.0</v>
      </c>
      <c r="S451" s="197"/>
      <c r="T451" s="34" t="s">
        <v>67</v>
      </c>
      <c r="U451" s="114">
        <v>45440.0</v>
      </c>
      <c r="V451" s="114">
        <v>45472.0</v>
      </c>
      <c r="W451" s="90">
        <v>1.0</v>
      </c>
      <c r="X451" s="34" t="s">
        <v>50</v>
      </c>
      <c r="Y451" s="34" t="s">
        <v>66</v>
      </c>
    </row>
    <row r="452">
      <c r="A452" s="171" t="s">
        <v>7127</v>
      </c>
      <c r="B452" s="114">
        <v>45439.0</v>
      </c>
      <c r="C452" s="34">
        <v>4966.0</v>
      </c>
      <c r="D452" s="38" t="s">
        <v>1490</v>
      </c>
      <c r="E452" s="37" t="s">
        <v>1491</v>
      </c>
      <c r="F452" s="38" t="s">
        <v>1492</v>
      </c>
      <c r="G452" s="38" t="s">
        <v>624</v>
      </c>
      <c r="H452" s="38" t="s">
        <v>287</v>
      </c>
      <c r="I452" s="34" t="s">
        <v>918</v>
      </c>
      <c r="J452" s="33">
        <v>44630.0</v>
      </c>
      <c r="K452" s="114">
        <v>45437.0</v>
      </c>
      <c r="L452" s="197"/>
      <c r="M452" s="43"/>
      <c r="N452" s="199"/>
      <c r="O452" s="43">
        <v>78032.0</v>
      </c>
      <c r="P452" s="44">
        <v>78032.0</v>
      </c>
      <c r="Q452" s="42">
        <v>0.0</v>
      </c>
      <c r="R452" s="42">
        <v>0.0</v>
      </c>
      <c r="S452" s="197"/>
      <c r="T452" s="34" t="s">
        <v>47</v>
      </c>
      <c r="U452" s="114">
        <v>45437.0</v>
      </c>
      <c r="V452" s="114">
        <v>45467.0</v>
      </c>
      <c r="W452" s="90">
        <v>1.0</v>
      </c>
      <c r="X452" s="34" t="s">
        <v>50</v>
      </c>
      <c r="Y452" s="34" t="s">
        <v>66</v>
      </c>
    </row>
    <row r="453">
      <c r="A453" s="171" t="s">
        <v>7131</v>
      </c>
      <c r="B453" s="114">
        <v>45439.0</v>
      </c>
      <c r="C453" s="34">
        <v>8330.0</v>
      </c>
      <c r="D453" s="38" t="s">
        <v>2649</v>
      </c>
      <c r="E453" s="37" t="s">
        <v>2650</v>
      </c>
      <c r="F453" s="38" t="s">
        <v>2651</v>
      </c>
      <c r="G453" s="38" t="s">
        <v>97</v>
      </c>
      <c r="H453" s="38" t="s">
        <v>99</v>
      </c>
      <c r="I453" s="34" t="s">
        <v>918</v>
      </c>
      <c r="J453" s="33">
        <v>44972.0</v>
      </c>
      <c r="K453" s="114">
        <v>45437.0</v>
      </c>
      <c r="L453" s="106"/>
      <c r="M453" s="65"/>
      <c r="N453" s="33"/>
      <c r="O453" s="43">
        <v>118000.0</v>
      </c>
      <c r="P453" s="43">
        <v>118000.0</v>
      </c>
      <c r="Q453" s="42">
        <v>0.0</v>
      </c>
      <c r="R453" s="60">
        <v>4400.0</v>
      </c>
      <c r="S453" s="197"/>
      <c r="T453" s="34" t="s">
        <v>67</v>
      </c>
      <c r="U453" s="114">
        <v>45437.0</v>
      </c>
      <c r="V453" s="114">
        <v>45468.0</v>
      </c>
      <c r="W453" s="90">
        <v>1.0</v>
      </c>
      <c r="X453" s="34" t="s">
        <v>100</v>
      </c>
      <c r="Y453" s="34" t="s">
        <v>66</v>
      </c>
    </row>
    <row r="454">
      <c r="A454" s="171" t="s">
        <v>7139</v>
      </c>
      <c r="B454" s="114">
        <v>45439.0</v>
      </c>
      <c r="C454" s="34">
        <v>10908.0</v>
      </c>
      <c r="D454" s="38" t="s">
        <v>7142</v>
      </c>
      <c r="E454" s="37" t="s">
        <v>1839</v>
      </c>
      <c r="F454" s="38" t="s">
        <v>1840</v>
      </c>
      <c r="G454" s="38" t="s">
        <v>78</v>
      </c>
      <c r="H454" s="38" t="s">
        <v>35</v>
      </c>
      <c r="I454" s="34" t="s">
        <v>918</v>
      </c>
      <c r="J454" s="33">
        <v>45287.0</v>
      </c>
      <c r="K454" s="114">
        <v>45437.0</v>
      </c>
      <c r="L454" s="106"/>
      <c r="M454" s="43"/>
      <c r="N454" s="199"/>
      <c r="O454" s="43">
        <v>78042.0</v>
      </c>
      <c r="P454" s="44">
        <v>78000.0</v>
      </c>
      <c r="Q454" s="42">
        <v>0.0</v>
      </c>
      <c r="R454" s="42">
        <v>0.0</v>
      </c>
      <c r="S454" s="197"/>
      <c r="T454" s="34" t="s">
        <v>47</v>
      </c>
      <c r="U454" s="114">
        <v>45437.0</v>
      </c>
      <c r="V454" s="114">
        <v>45467.0</v>
      </c>
      <c r="W454" s="90">
        <v>1.0</v>
      </c>
      <c r="X454" s="34" t="s">
        <v>50</v>
      </c>
      <c r="Y454" s="34" t="s">
        <v>66</v>
      </c>
    </row>
    <row r="455">
      <c r="A455" s="171" t="s">
        <v>7145</v>
      </c>
      <c r="B455" s="114">
        <v>45439.0</v>
      </c>
      <c r="C455" s="34">
        <v>12199.0</v>
      </c>
      <c r="D455" s="38" t="s">
        <v>7095</v>
      </c>
      <c r="E455" s="37" t="s">
        <v>7096</v>
      </c>
      <c r="F455" s="38" t="s">
        <v>7097</v>
      </c>
      <c r="G455" s="38" t="s">
        <v>43</v>
      </c>
      <c r="H455" s="38" t="s">
        <v>44</v>
      </c>
      <c r="I455" s="34" t="s">
        <v>1279</v>
      </c>
      <c r="J455" s="33">
        <v>45430.0</v>
      </c>
      <c r="K455" s="114">
        <v>45437.0</v>
      </c>
      <c r="L455" s="197"/>
      <c r="M455" s="65"/>
      <c r="N455" s="199"/>
      <c r="O455" s="43">
        <v>0.0</v>
      </c>
      <c r="P455" s="43">
        <v>0.0</v>
      </c>
      <c r="Q455" s="42">
        <v>0.0</v>
      </c>
      <c r="R455" s="42">
        <v>0.0</v>
      </c>
      <c r="S455" s="197"/>
      <c r="T455" s="34" t="s">
        <v>98</v>
      </c>
      <c r="U455" s="114">
        <v>45441.0</v>
      </c>
      <c r="V455" s="114">
        <v>45474.0</v>
      </c>
      <c r="W455" s="34">
        <v>1.0</v>
      </c>
      <c r="X455" s="34" t="s">
        <v>50</v>
      </c>
      <c r="Y455" s="34" t="s">
        <v>66</v>
      </c>
    </row>
    <row r="456">
      <c r="A456" s="171" t="s">
        <v>7150</v>
      </c>
      <c r="B456" s="114"/>
      <c r="C456" s="34"/>
      <c r="D456" s="38" t="s">
        <v>1596</v>
      </c>
      <c r="E456" s="34"/>
      <c r="F456" s="38" t="s">
        <v>1596</v>
      </c>
      <c r="G456" s="38"/>
      <c r="H456" s="38"/>
      <c r="I456" s="34" t="s">
        <v>918</v>
      </c>
      <c r="J456" s="33"/>
      <c r="K456" s="114"/>
      <c r="L456" s="197"/>
      <c r="M456" s="65"/>
      <c r="N456" s="199"/>
      <c r="O456" s="43">
        <v>0.0</v>
      </c>
      <c r="P456" s="44">
        <v>119000.0</v>
      </c>
      <c r="Q456" s="42">
        <v>0.0</v>
      </c>
      <c r="R456" s="42">
        <v>0.0</v>
      </c>
      <c r="S456" s="197"/>
      <c r="T456" s="34" t="s">
        <v>47</v>
      </c>
      <c r="U456" s="114"/>
      <c r="V456" s="114"/>
      <c r="W456" s="34">
        <v>1.0</v>
      </c>
      <c r="X456" s="34" t="s">
        <v>100</v>
      </c>
      <c r="Y456" s="34" t="s">
        <v>66</v>
      </c>
    </row>
    <row r="457">
      <c r="A457" s="171" t="s">
        <v>7157</v>
      </c>
      <c r="B457" s="114">
        <v>45439.0</v>
      </c>
      <c r="C457" s="34">
        <v>10376.0</v>
      </c>
      <c r="D457" s="38" t="s">
        <v>3725</v>
      </c>
      <c r="E457" s="37" t="s">
        <v>3727</v>
      </c>
      <c r="F457" s="38" t="s">
        <v>3729</v>
      </c>
      <c r="G457" s="38" t="s">
        <v>59</v>
      </c>
      <c r="H457" s="38" t="s">
        <v>213</v>
      </c>
      <c r="I457" s="34" t="s">
        <v>918</v>
      </c>
      <c r="J457" s="33">
        <v>45210.0</v>
      </c>
      <c r="K457" s="114">
        <v>45438.0</v>
      </c>
      <c r="L457" s="197"/>
      <c r="M457" s="65"/>
      <c r="N457" s="199"/>
      <c r="O457" s="43">
        <v>78074.0</v>
      </c>
      <c r="P457" s="79">
        <v>78074.0</v>
      </c>
      <c r="Q457" s="42">
        <v>0.0</v>
      </c>
      <c r="R457" s="42">
        <v>0.0</v>
      </c>
      <c r="S457" s="197"/>
      <c r="T457" s="34" t="s">
        <v>47</v>
      </c>
      <c r="U457" s="114">
        <v>45438.0</v>
      </c>
      <c r="V457" s="114">
        <v>45468.0</v>
      </c>
      <c r="W457" s="90">
        <v>1.0</v>
      </c>
      <c r="X457" s="34" t="s">
        <v>50</v>
      </c>
      <c r="Y457" s="34" t="s">
        <v>66</v>
      </c>
    </row>
    <row r="458">
      <c r="A458" s="171" t="s">
        <v>7161</v>
      </c>
      <c r="B458" s="114">
        <v>45439.0</v>
      </c>
      <c r="C458" s="34">
        <v>3316.0</v>
      </c>
      <c r="D458" s="38" t="s">
        <v>1921</v>
      </c>
      <c r="E458" s="37" t="s">
        <v>1922</v>
      </c>
      <c r="F458" s="38" t="s">
        <v>3758</v>
      </c>
      <c r="G458" s="38" t="s">
        <v>996</v>
      </c>
      <c r="H458" s="38" t="s">
        <v>166</v>
      </c>
      <c r="I458" s="34" t="s">
        <v>918</v>
      </c>
      <c r="J458" s="33">
        <v>44523.0</v>
      </c>
      <c r="K458" s="114">
        <v>45438.0</v>
      </c>
      <c r="L458" s="197"/>
      <c r="M458" s="43">
        <v>78000.0</v>
      </c>
      <c r="N458" s="199"/>
      <c r="O458" s="43">
        <v>312000.0</v>
      </c>
      <c r="P458" s="43">
        <v>312000.0</v>
      </c>
      <c r="Q458" s="42">
        <v>0.0</v>
      </c>
      <c r="R458" s="60">
        <v>4440.0</v>
      </c>
      <c r="S458" s="197"/>
      <c r="T458" s="34" t="s">
        <v>67</v>
      </c>
      <c r="U458" s="114">
        <v>45438.0</v>
      </c>
      <c r="V458" s="114">
        <v>45468.0</v>
      </c>
      <c r="W458" s="90">
        <v>1.0</v>
      </c>
      <c r="X458" s="34" t="s">
        <v>50</v>
      </c>
      <c r="Y458" s="34" t="s">
        <v>66</v>
      </c>
    </row>
    <row r="459">
      <c r="A459" s="172" t="s">
        <v>7168</v>
      </c>
      <c r="B459" s="114">
        <v>45439.0</v>
      </c>
      <c r="C459" s="34">
        <v>3316.0</v>
      </c>
      <c r="D459" s="38" t="s">
        <v>1921</v>
      </c>
      <c r="E459" s="37" t="s">
        <v>1922</v>
      </c>
      <c r="F459" s="38" t="s">
        <v>6921</v>
      </c>
      <c r="G459" s="38" t="s">
        <v>996</v>
      </c>
      <c r="H459" s="38" t="s">
        <v>166</v>
      </c>
      <c r="I459" s="34" t="s">
        <v>918</v>
      </c>
      <c r="J459" s="33">
        <v>45416.0</v>
      </c>
      <c r="K459" s="114">
        <v>45438.0</v>
      </c>
      <c r="L459" s="197"/>
      <c r="M459" s="43">
        <v>78000.0</v>
      </c>
      <c r="N459" s="199"/>
      <c r="O459" s="43">
        <v>78000.0</v>
      </c>
      <c r="P459" s="42">
        <v>0.0</v>
      </c>
      <c r="Q459" s="42">
        <v>0.0</v>
      </c>
      <c r="R459" s="42">
        <v>0.0</v>
      </c>
      <c r="S459" s="197"/>
      <c r="T459" s="34" t="s">
        <v>98</v>
      </c>
      <c r="U459" s="114">
        <v>45438.0</v>
      </c>
      <c r="V459" s="114">
        <v>45468.0</v>
      </c>
      <c r="W459" s="90">
        <v>1.0</v>
      </c>
      <c r="X459" s="34" t="s">
        <v>50</v>
      </c>
      <c r="Y459" s="34" t="s">
        <v>204</v>
      </c>
    </row>
    <row r="460">
      <c r="A460" s="171" t="s">
        <v>7172</v>
      </c>
      <c r="B460" s="114">
        <v>45439.0</v>
      </c>
      <c r="C460" s="34">
        <v>3316.0</v>
      </c>
      <c r="D460" s="38" t="s">
        <v>1921</v>
      </c>
      <c r="E460" s="37" t="s">
        <v>1922</v>
      </c>
      <c r="F460" s="38" t="s">
        <v>3720</v>
      </c>
      <c r="G460" s="38" t="s">
        <v>996</v>
      </c>
      <c r="H460" s="38" t="s">
        <v>166</v>
      </c>
      <c r="I460" s="34" t="s">
        <v>918</v>
      </c>
      <c r="J460" s="33">
        <v>44523.0</v>
      </c>
      <c r="K460" s="114">
        <v>45438.0</v>
      </c>
      <c r="L460" s="197"/>
      <c r="M460" s="43">
        <v>78000.0</v>
      </c>
      <c r="N460" s="199"/>
      <c r="O460" s="43">
        <v>78000.0</v>
      </c>
      <c r="P460" s="42">
        <v>0.0</v>
      </c>
      <c r="Q460" s="42">
        <v>0.0</v>
      </c>
      <c r="R460" s="42">
        <v>0.0</v>
      </c>
      <c r="S460" s="197"/>
      <c r="T460" s="34" t="s">
        <v>98</v>
      </c>
      <c r="U460" s="114">
        <v>45438.0</v>
      </c>
      <c r="V460" s="114">
        <v>45468.0</v>
      </c>
      <c r="W460" s="90">
        <v>1.0</v>
      </c>
      <c r="X460" s="34" t="s">
        <v>50</v>
      </c>
      <c r="Y460" s="34" t="s">
        <v>66</v>
      </c>
    </row>
    <row r="461">
      <c r="A461" s="171" t="s">
        <v>7176</v>
      </c>
      <c r="B461" s="114">
        <v>45439.0</v>
      </c>
      <c r="C461" s="34">
        <v>3316.0</v>
      </c>
      <c r="D461" s="38" t="s">
        <v>1921</v>
      </c>
      <c r="E461" s="37" t="s">
        <v>1922</v>
      </c>
      <c r="F461" s="38" t="s">
        <v>3775</v>
      </c>
      <c r="G461" s="38" t="s">
        <v>996</v>
      </c>
      <c r="H461" s="38" t="s">
        <v>166</v>
      </c>
      <c r="I461" s="34" t="s">
        <v>918</v>
      </c>
      <c r="J461" s="33">
        <v>44523.0</v>
      </c>
      <c r="K461" s="114">
        <v>45438.0</v>
      </c>
      <c r="L461" s="197"/>
      <c r="M461" s="43">
        <v>78000.0</v>
      </c>
      <c r="N461" s="199"/>
      <c r="O461" s="43">
        <v>78000.0</v>
      </c>
      <c r="P461" s="42">
        <v>0.0</v>
      </c>
      <c r="Q461" s="42">
        <v>0.0</v>
      </c>
      <c r="R461" s="42">
        <v>0.0</v>
      </c>
      <c r="S461" s="197"/>
      <c r="T461" s="34" t="s">
        <v>98</v>
      </c>
      <c r="U461" s="114">
        <v>45438.0</v>
      </c>
      <c r="V461" s="114">
        <v>45468.0</v>
      </c>
      <c r="W461" s="90">
        <v>1.0</v>
      </c>
      <c r="X461" s="34" t="s">
        <v>50</v>
      </c>
      <c r="Y461" s="34" t="s">
        <v>66</v>
      </c>
    </row>
    <row r="462">
      <c r="A462" s="171" t="s">
        <v>7181</v>
      </c>
      <c r="B462" s="114">
        <v>45439.0</v>
      </c>
      <c r="C462" s="34">
        <v>6695.0</v>
      </c>
      <c r="D462" s="38" t="s">
        <v>4292</v>
      </c>
      <c r="E462" s="37" t="s">
        <v>3659</v>
      </c>
      <c r="F462" s="38" t="s">
        <v>3660</v>
      </c>
      <c r="G462" s="38" t="s">
        <v>215</v>
      </c>
      <c r="H462" s="38" t="s">
        <v>77</v>
      </c>
      <c r="I462" s="34" t="s">
        <v>918</v>
      </c>
      <c r="J462" s="33">
        <v>44793.0</v>
      </c>
      <c r="K462" s="114">
        <v>45438.0</v>
      </c>
      <c r="L462" s="197"/>
      <c r="M462" s="65"/>
      <c r="N462" s="199"/>
      <c r="O462" s="43">
        <v>118084.0</v>
      </c>
      <c r="P462" s="79">
        <v>118084.0</v>
      </c>
      <c r="Q462" s="42">
        <v>0.0</v>
      </c>
      <c r="R462" s="42">
        <v>0.0</v>
      </c>
      <c r="S462" s="197"/>
      <c r="T462" s="34" t="s">
        <v>47</v>
      </c>
      <c r="U462" s="114">
        <v>45438.0</v>
      </c>
      <c r="V462" s="114">
        <v>45468.0</v>
      </c>
      <c r="W462" s="90">
        <v>1.0</v>
      </c>
      <c r="X462" s="34" t="s">
        <v>100</v>
      </c>
      <c r="Y462" s="34" t="s">
        <v>66</v>
      </c>
    </row>
    <row r="463">
      <c r="A463" s="171" t="s">
        <v>7186</v>
      </c>
      <c r="B463" s="114">
        <v>45439.0</v>
      </c>
      <c r="C463" s="34">
        <v>11307.0</v>
      </c>
      <c r="D463" s="38" t="s">
        <v>3465</v>
      </c>
      <c r="E463" s="37" t="s">
        <v>3466</v>
      </c>
      <c r="F463" s="38" t="s">
        <v>3468</v>
      </c>
      <c r="G463" s="38" t="s">
        <v>459</v>
      </c>
      <c r="H463" s="38" t="s">
        <v>99</v>
      </c>
      <c r="I463" s="34" t="s">
        <v>918</v>
      </c>
      <c r="J463" s="33">
        <v>45331.0</v>
      </c>
      <c r="K463" s="114">
        <v>45438.0</v>
      </c>
      <c r="L463" s="197"/>
      <c r="M463" s="65"/>
      <c r="N463" s="199"/>
      <c r="O463" s="43">
        <v>118002.0</v>
      </c>
      <c r="P463" s="79">
        <v>118002.0</v>
      </c>
      <c r="Q463" s="42">
        <v>0.0</v>
      </c>
      <c r="R463" s="42">
        <v>0.0</v>
      </c>
      <c r="S463" s="197"/>
      <c r="T463" s="34" t="s">
        <v>47</v>
      </c>
      <c r="U463" s="114">
        <v>45441.0</v>
      </c>
      <c r="V463" s="114">
        <v>45471.0</v>
      </c>
      <c r="W463" s="34">
        <v>1.0</v>
      </c>
      <c r="X463" s="34" t="s">
        <v>100</v>
      </c>
      <c r="Y463" s="34" t="s">
        <v>66</v>
      </c>
    </row>
    <row r="464">
      <c r="A464" s="171" t="s">
        <v>7192</v>
      </c>
      <c r="B464" s="114">
        <v>45439.0</v>
      </c>
      <c r="C464" s="34">
        <v>3202.0</v>
      </c>
      <c r="D464" s="38" t="s">
        <v>3747</v>
      </c>
      <c r="E464" s="37" t="s">
        <v>3749</v>
      </c>
      <c r="F464" s="38" t="s">
        <v>3751</v>
      </c>
      <c r="G464" s="38" t="s">
        <v>78</v>
      </c>
      <c r="H464" s="38" t="s">
        <v>35</v>
      </c>
      <c r="I464" s="34" t="s">
        <v>918</v>
      </c>
      <c r="J464" s="33">
        <v>44514.0</v>
      </c>
      <c r="K464" s="114">
        <v>45438.0</v>
      </c>
      <c r="L464" s="197"/>
      <c r="M464" s="65"/>
      <c r="N464" s="199"/>
      <c r="O464" s="43">
        <v>78012.0</v>
      </c>
      <c r="P464" s="79">
        <v>78012.0</v>
      </c>
      <c r="Q464" s="42">
        <v>0.0</v>
      </c>
      <c r="R464" s="42">
        <v>0.0</v>
      </c>
      <c r="S464" s="197"/>
      <c r="T464" s="34" t="s">
        <v>47</v>
      </c>
      <c r="U464" s="114">
        <v>45438.0</v>
      </c>
      <c r="V464" s="114">
        <v>45468.0</v>
      </c>
      <c r="W464" s="90">
        <v>1.0</v>
      </c>
      <c r="X464" s="34" t="s">
        <v>50</v>
      </c>
      <c r="Y464" s="34" t="s">
        <v>66</v>
      </c>
    </row>
    <row r="465">
      <c r="A465" s="171" t="s">
        <v>7196</v>
      </c>
      <c r="B465" s="114">
        <v>45439.0</v>
      </c>
      <c r="C465" s="34">
        <v>11337.0</v>
      </c>
      <c r="D465" s="38" t="s">
        <v>3867</v>
      </c>
      <c r="E465" s="37" t="s">
        <v>3868</v>
      </c>
      <c r="F465" s="38" t="s">
        <v>3869</v>
      </c>
      <c r="G465" s="38" t="s">
        <v>118</v>
      </c>
      <c r="H465" s="38" t="s">
        <v>99</v>
      </c>
      <c r="I465" s="34" t="s">
        <v>918</v>
      </c>
      <c r="J465" s="33">
        <v>45335.0</v>
      </c>
      <c r="K465" s="114">
        <v>45438.0</v>
      </c>
      <c r="L465" s="197"/>
      <c r="M465" s="65"/>
      <c r="N465" s="199"/>
      <c r="O465" s="43">
        <v>118029.0</v>
      </c>
      <c r="P465" s="79">
        <v>118029.0</v>
      </c>
      <c r="Q465" s="42">
        <v>0.0</v>
      </c>
      <c r="R465" s="42">
        <v>0.0</v>
      </c>
      <c r="S465" s="197"/>
      <c r="T465" s="34" t="s">
        <v>47</v>
      </c>
      <c r="U465" s="114">
        <v>45438.0</v>
      </c>
      <c r="V465" s="114">
        <v>45469.0</v>
      </c>
      <c r="W465" s="90">
        <v>1.0</v>
      </c>
      <c r="X465" s="34" t="s">
        <v>100</v>
      </c>
      <c r="Y465" s="34" t="s">
        <v>66</v>
      </c>
    </row>
    <row r="466">
      <c r="A466" s="171" t="s">
        <v>7200</v>
      </c>
      <c r="B466" s="114">
        <v>45439.0</v>
      </c>
      <c r="C466" s="34">
        <v>9902.0</v>
      </c>
      <c r="D466" s="38" t="s">
        <v>80</v>
      </c>
      <c r="E466" s="37" t="s">
        <v>82</v>
      </c>
      <c r="F466" s="38" t="s">
        <v>84</v>
      </c>
      <c r="G466" s="38" t="s">
        <v>43</v>
      </c>
      <c r="H466" s="38" t="s">
        <v>44</v>
      </c>
      <c r="I466" s="34" t="s">
        <v>1279</v>
      </c>
      <c r="J466" s="33">
        <v>45160.0</v>
      </c>
      <c r="K466" s="114">
        <v>45438.0</v>
      </c>
      <c r="L466" s="197"/>
      <c r="M466" s="65"/>
      <c r="N466" s="199"/>
      <c r="O466" s="43">
        <v>78087.0</v>
      </c>
      <c r="P466" s="79">
        <v>78000.0</v>
      </c>
      <c r="Q466" s="42">
        <v>0.0</v>
      </c>
      <c r="R466" s="42">
        <v>0.0</v>
      </c>
      <c r="S466" s="197"/>
      <c r="T466" s="34" t="s">
        <v>47</v>
      </c>
      <c r="U466" s="114">
        <v>45438.0</v>
      </c>
      <c r="V466" s="114">
        <v>45474.0</v>
      </c>
      <c r="W466" s="90">
        <v>1.0</v>
      </c>
      <c r="X466" s="34" t="s">
        <v>50</v>
      </c>
      <c r="Y466" s="34" t="s">
        <v>66</v>
      </c>
    </row>
    <row r="467">
      <c r="A467" s="171" t="s">
        <v>7205</v>
      </c>
      <c r="B467" s="114">
        <v>45439.0</v>
      </c>
      <c r="C467" s="34">
        <v>8355.0</v>
      </c>
      <c r="D467" s="38" t="s">
        <v>135</v>
      </c>
      <c r="E467" s="37" t="s">
        <v>136</v>
      </c>
      <c r="F467" s="38" t="s">
        <v>3852</v>
      </c>
      <c r="G467" s="38" t="s">
        <v>138</v>
      </c>
      <c r="H467" s="38" t="s">
        <v>99</v>
      </c>
      <c r="I467" s="34" t="s">
        <v>918</v>
      </c>
      <c r="J467" s="33">
        <v>44974.0</v>
      </c>
      <c r="K467" s="114">
        <v>45438.0</v>
      </c>
      <c r="L467" s="197"/>
      <c r="M467" s="43">
        <v>78000.0</v>
      </c>
      <c r="N467" s="199"/>
      <c r="O467" s="43">
        <v>150008.0</v>
      </c>
      <c r="P467" s="79">
        <v>150008.0</v>
      </c>
      <c r="Q467" s="42">
        <v>0.0</v>
      </c>
      <c r="R467" s="42">
        <v>0.0</v>
      </c>
      <c r="S467" s="197"/>
      <c r="T467" s="34" t="s">
        <v>47</v>
      </c>
      <c r="U467" s="114">
        <v>45438.0</v>
      </c>
      <c r="V467" s="114">
        <v>45468.0</v>
      </c>
      <c r="W467" s="90">
        <v>1.0</v>
      </c>
      <c r="X467" s="34" t="s">
        <v>50</v>
      </c>
      <c r="Y467" s="34" t="s">
        <v>66</v>
      </c>
    </row>
    <row r="468">
      <c r="A468" s="171" t="s">
        <v>7209</v>
      </c>
      <c r="B468" s="114">
        <v>45439.0</v>
      </c>
      <c r="C468" s="34">
        <v>6926.0</v>
      </c>
      <c r="D468" s="38" t="s">
        <v>270</v>
      </c>
      <c r="E468" s="37" t="s">
        <v>271</v>
      </c>
      <c r="F468" s="38" t="s">
        <v>3742</v>
      </c>
      <c r="G468" s="38" t="s">
        <v>273</v>
      </c>
      <c r="H468" s="38" t="s">
        <v>44</v>
      </c>
      <c r="I468" s="34" t="s">
        <v>918</v>
      </c>
      <c r="J468" s="33">
        <v>44816.0</v>
      </c>
      <c r="K468" s="114">
        <v>45438.0</v>
      </c>
      <c r="L468" s="197"/>
      <c r="M468" s="65"/>
      <c r="N468" s="199"/>
      <c r="O468" s="43">
        <v>78003.0</v>
      </c>
      <c r="P468" s="79">
        <v>78003.0</v>
      </c>
      <c r="Q468" s="42">
        <v>0.0</v>
      </c>
      <c r="R468" s="42">
        <v>0.0</v>
      </c>
      <c r="S468" s="197"/>
      <c r="T468" s="34" t="s">
        <v>47</v>
      </c>
      <c r="U468" s="114">
        <v>45438.0</v>
      </c>
      <c r="V468" s="114">
        <v>45468.0</v>
      </c>
      <c r="W468" s="90">
        <v>1.0</v>
      </c>
      <c r="X468" s="34" t="s">
        <v>50</v>
      </c>
      <c r="Y468" s="34" t="s">
        <v>66</v>
      </c>
    </row>
    <row r="469">
      <c r="A469" s="171" t="s">
        <v>7217</v>
      </c>
      <c r="B469" s="114">
        <v>45439.0</v>
      </c>
      <c r="C469" s="34">
        <v>3848.0</v>
      </c>
      <c r="D469" s="38" t="s">
        <v>90</v>
      </c>
      <c r="E469" s="37" t="s">
        <v>92</v>
      </c>
      <c r="F469" s="38" t="s">
        <v>3389</v>
      </c>
      <c r="G469" s="38" t="s">
        <v>96</v>
      </c>
      <c r="H469" s="38" t="s">
        <v>63</v>
      </c>
      <c r="I469" s="34" t="s">
        <v>918</v>
      </c>
      <c r="J469" s="33">
        <v>44554.0</v>
      </c>
      <c r="K469" s="114">
        <v>45438.0</v>
      </c>
      <c r="L469" s="197"/>
      <c r="M469" s="43"/>
      <c r="N469" s="199"/>
      <c r="O469" s="43">
        <v>78000.0</v>
      </c>
      <c r="P469" s="43">
        <v>78000.0</v>
      </c>
      <c r="Q469" s="42">
        <v>0.0</v>
      </c>
      <c r="R469" s="60">
        <v>4400.0</v>
      </c>
      <c r="S469" s="197"/>
      <c r="T469" s="34" t="s">
        <v>67</v>
      </c>
      <c r="U469" s="114">
        <v>45438.0</v>
      </c>
      <c r="V469" s="114">
        <v>45468.0</v>
      </c>
      <c r="W469" s="90">
        <v>1.0</v>
      </c>
      <c r="X469" s="34" t="s">
        <v>50</v>
      </c>
      <c r="Y469" s="34" t="s">
        <v>66</v>
      </c>
    </row>
    <row r="470">
      <c r="A470" s="171" t="s">
        <v>7221</v>
      </c>
      <c r="B470" s="114">
        <v>45439.0</v>
      </c>
      <c r="C470" s="34">
        <v>4570.0</v>
      </c>
      <c r="D470" s="38" t="s">
        <v>3812</v>
      </c>
      <c r="E470" s="37" t="s">
        <v>3813</v>
      </c>
      <c r="F470" s="38" t="s">
        <v>3814</v>
      </c>
      <c r="G470" s="38" t="s">
        <v>1233</v>
      </c>
      <c r="H470" s="38" t="s">
        <v>77</v>
      </c>
      <c r="I470" s="34" t="s">
        <v>918</v>
      </c>
      <c r="J470" s="33">
        <v>44600.0</v>
      </c>
      <c r="K470" s="114">
        <v>45438.0</v>
      </c>
      <c r="L470" s="197"/>
      <c r="M470" s="65"/>
      <c r="N470" s="199"/>
      <c r="O470" s="43">
        <v>78000.0</v>
      </c>
      <c r="P470" s="43">
        <v>78000.0</v>
      </c>
      <c r="Q470" s="42">
        <v>0.0</v>
      </c>
      <c r="R470" s="60">
        <v>4440.0</v>
      </c>
      <c r="S470" s="197"/>
      <c r="T470" s="34" t="s">
        <v>67</v>
      </c>
      <c r="U470" s="114">
        <v>45438.0</v>
      </c>
      <c r="V470" s="114">
        <v>45468.0</v>
      </c>
      <c r="W470" s="90">
        <v>1.0</v>
      </c>
      <c r="X470" s="34" t="s">
        <v>50</v>
      </c>
      <c r="Y470" s="34" t="s">
        <v>66</v>
      </c>
    </row>
    <row r="471">
      <c r="A471" s="171" t="s">
        <v>7225</v>
      </c>
      <c r="B471" s="114">
        <v>45439.0</v>
      </c>
      <c r="C471" s="34">
        <v>3453.0</v>
      </c>
      <c r="D471" s="38" t="s">
        <v>7226</v>
      </c>
      <c r="E471" s="37" t="s">
        <v>3782</v>
      </c>
      <c r="F471" s="38" t="s">
        <v>3783</v>
      </c>
      <c r="G471" s="38" t="s">
        <v>138</v>
      </c>
      <c r="H471" s="38" t="s">
        <v>99</v>
      </c>
      <c r="I471" s="34" t="s">
        <v>918</v>
      </c>
      <c r="J471" s="33">
        <v>44528.0</v>
      </c>
      <c r="K471" s="114">
        <v>45438.0</v>
      </c>
      <c r="L471" s="197"/>
      <c r="M471" s="43"/>
      <c r="N471" s="199"/>
      <c r="O471" s="43">
        <v>78083.0</v>
      </c>
      <c r="P471" s="79">
        <v>78083.0</v>
      </c>
      <c r="Q471" s="42">
        <v>0.0</v>
      </c>
      <c r="R471" s="42">
        <v>0.0</v>
      </c>
      <c r="S471" s="197"/>
      <c r="T471" s="34" t="s">
        <v>47</v>
      </c>
      <c r="U471" s="114">
        <v>45438.0</v>
      </c>
      <c r="V471" s="114">
        <v>45468.0</v>
      </c>
      <c r="W471" s="90">
        <v>1.0</v>
      </c>
      <c r="X471" s="34" t="s">
        <v>50</v>
      </c>
      <c r="Y471" s="34" t="s">
        <v>66</v>
      </c>
    </row>
    <row r="472">
      <c r="A472" s="171" t="s">
        <v>7230</v>
      </c>
      <c r="B472" s="114">
        <v>45439.0</v>
      </c>
      <c r="C472" s="34">
        <v>3002.0</v>
      </c>
      <c r="D472" s="38" t="s">
        <v>3692</v>
      </c>
      <c r="E472" s="37" t="s">
        <v>3693</v>
      </c>
      <c r="F472" s="38" t="s">
        <v>3694</v>
      </c>
      <c r="G472" s="38" t="s">
        <v>459</v>
      </c>
      <c r="H472" s="38" t="s">
        <v>99</v>
      </c>
      <c r="I472" s="34" t="s">
        <v>918</v>
      </c>
      <c r="J472" s="33">
        <v>44492.0</v>
      </c>
      <c r="K472" s="114">
        <v>45438.0</v>
      </c>
      <c r="L472" s="197"/>
      <c r="M472" s="65"/>
      <c r="N472" s="199"/>
      <c r="O472" s="43">
        <v>78070.0</v>
      </c>
      <c r="P472" s="79">
        <v>78070.0</v>
      </c>
      <c r="Q472" s="42">
        <v>0.0</v>
      </c>
      <c r="R472" s="42">
        <v>0.0</v>
      </c>
      <c r="S472" s="197"/>
      <c r="T472" s="34" t="s">
        <v>47</v>
      </c>
      <c r="U472" s="114">
        <v>45438.0</v>
      </c>
      <c r="V472" s="114">
        <v>45468.0</v>
      </c>
      <c r="W472" s="90">
        <v>1.0</v>
      </c>
      <c r="X472" s="34" t="s">
        <v>50</v>
      </c>
      <c r="Y472" s="34" t="s">
        <v>66</v>
      </c>
    </row>
    <row r="473">
      <c r="A473" s="171" t="s">
        <v>7235</v>
      </c>
      <c r="B473" s="114">
        <v>45439.0</v>
      </c>
      <c r="C473" s="34">
        <v>7514.0</v>
      </c>
      <c r="D473" s="38" t="s">
        <v>3853</v>
      </c>
      <c r="E473" s="37" t="s">
        <v>1425</v>
      </c>
      <c r="F473" s="38" t="s">
        <v>3441</v>
      </c>
      <c r="G473" s="38" t="s">
        <v>34</v>
      </c>
      <c r="H473" s="38" t="s">
        <v>35</v>
      </c>
      <c r="I473" s="34" t="s">
        <v>918</v>
      </c>
      <c r="J473" s="33">
        <v>44875.0</v>
      </c>
      <c r="K473" s="114">
        <v>45438.0</v>
      </c>
      <c r="L473" s="197"/>
      <c r="M473" s="43">
        <v>78000.0</v>
      </c>
      <c r="N473" s="199"/>
      <c r="O473" s="43">
        <v>150000.0</v>
      </c>
      <c r="P473" s="43">
        <v>150000.0</v>
      </c>
      <c r="Q473" s="42">
        <v>0.0</v>
      </c>
      <c r="R473" s="60">
        <v>1050.0</v>
      </c>
      <c r="S473" s="197"/>
      <c r="T473" s="34" t="s">
        <v>67</v>
      </c>
      <c r="U473" s="114">
        <v>45438.0</v>
      </c>
      <c r="V473" s="114">
        <v>45468.0</v>
      </c>
      <c r="W473" s="90">
        <v>1.0</v>
      </c>
      <c r="X473" s="34" t="s">
        <v>50</v>
      </c>
      <c r="Y473" s="34" t="s">
        <v>66</v>
      </c>
    </row>
    <row r="474">
      <c r="A474" s="171" t="s">
        <v>7242</v>
      </c>
      <c r="B474" s="114">
        <v>45439.0</v>
      </c>
      <c r="C474" s="34">
        <v>7514.0</v>
      </c>
      <c r="D474" s="38" t="s">
        <v>3853</v>
      </c>
      <c r="E474" s="37" t="s">
        <v>1425</v>
      </c>
      <c r="F474" s="38" t="s">
        <v>1440</v>
      </c>
      <c r="G474" s="38" t="s">
        <v>34</v>
      </c>
      <c r="H474" s="38" t="s">
        <v>35</v>
      </c>
      <c r="I474" s="34" t="s">
        <v>918</v>
      </c>
      <c r="J474" s="33">
        <v>44875.0</v>
      </c>
      <c r="K474" s="114">
        <v>45438.0</v>
      </c>
      <c r="L474" s="197"/>
      <c r="M474" s="43">
        <v>78000.0</v>
      </c>
      <c r="N474" s="199"/>
      <c r="O474" s="43">
        <v>78000.0</v>
      </c>
      <c r="P474" s="43">
        <v>0.0</v>
      </c>
      <c r="Q474" s="42">
        <v>0.0</v>
      </c>
      <c r="R474" s="42">
        <v>0.0</v>
      </c>
      <c r="S474" s="197"/>
      <c r="T474" s="34" t="s">
        <v>98</v>
      </c>
      <c r="U474" s="114">
        <v>45438.0</v>
      </c>
      <c r="V474" s="114">
        <v>45468.0</v>
      </c>
      <c r="W474" s="90">
        <v>1.0</v>
      </c>
      <c r="X474" s="34" t="s">
        <v>50</v>
      </c>
      <c r="Y474" s="34" t="s">
        <v>66</v>
      </c>
    </row>
    <row r="475">
      <c r="A475" s="171" t="s">
        <v>7248</v>
      </c>
      <c r="B475" s="114">
        <v>45439.0</v>
      </c>
      <c r="C475" s="34">
        <v>8480.0</v>
      </c>
      <c r="D475" s="38" t="s">
        <v>3374</v>
      </c>
      <c r="E475" s="37" t="s">
        <v>3375</v>
      </c>
      <c r="F475" s="38" t="s">
        <v>3376</v>
      </c>
      <c r="G475" s="38" t="s">
        <v>132</v>
      </c>
      <c r="H475" s="38" t="s">
        <v>133</v>
      </c>
      <c r="I475" s="34" t="s">
        <v>918</v>
      </c>
      <c r="J475" s="33">
        <v>44990.0</v>
      </c>
      <c r="K475" s="114">
        <v>45438.0</v>
      </c>
      <c r="L475" s="197"/>
      <c r="M475" s="65"/>
      <c r="N475" s="199"/>
      <c r="O475" s="43">
        <v>118000.0</v>
      </c>
      <c r="P475" s="43">
        <v>118000.0</v>
      </c>
      <c r="Q475" s="42">
        <v>0.0</v>
      </c>
      <c r="R475" s="60">
        <v>2360.0</v>
      </c>
      <c r="S475" s="197"/>
      <c r="T475" s="34" t="s">
        <v>67</v>
      </c>
      <c r="U475" s="114">
        <v>45438.0</v>
      </c>
      <c r="V475" s="114">
        <v>45468.0</v>
      </c>
      <c r="W475" s="90">
        <v>1.0</v>
      </c>
      <c r="X475" s="34" t="s">
        <v>100</v>
      </c>
      <c r="Y475" s="34" t="s">
        <v>66</v>
      </c>
    </row>
    <row r="476">
      <c r="A476" s="171" t="s">
        <v>7252</v>
      </c>
      <c r="B476" s="114">
        <v>45439.0</v>
      </c>
      <c r="C476" s="34">
        <v>1389.0</v>
      </c>
      <c r="D476" s="38" t="s">
        <v>1148</v>
      </c>
      <c r="E476" s="37" t="s">
        <v>1149</v>
      </c>
      <c r="F476" s="38" t="s">
        <v>3736</v>
      </c>
      <c r="G476" s="38" t="s">
        <v>215</v>
      </c>
      <c r="H476" s="38" t="s">
        <v>77</v>
      </c>
      <c r="I476" s="34" t="s">
        <v>918</v>
      </c>
      <c r="J476" s="33">
        <v>44361.0</v>
      </c>
      <c r="K476" s="114">
        <v>45438.0</v>
      </c>
      <c r="L476" s="197"/>
      <c r="M476" s="65"/>
      <c r="N476" s="199"/>
      <c r="O476" s="43">
        <v>78000.0</v>
      </c>
      <c r="P476" s="43">
        <v>78000.0</v>
      </c>
      <c r="Q476" s="42">
        <v>0.0</v>
      </c>
      <c r="R476" s="60">
        <v>546.0</v>
      </c>
      <c r="S476" s="197"/>
      <c r="T476" s="34" t="s">
        <v>67</v>
      </c>
      <c r="U476" s="114">
        <v>45438.0</v>
      </c>
      <c r="V476" s="114">
        <v>45468.0</v>
      </c>
      <c r="W476" s="90">
        <v>1.0</v>
      </c>
      <c r="X476" s="34" t="s">
        <v>50</v>
      </c>
      <c r="Y476" s="34" t="s">
        <v>66</v>
      </c>
    </row>
    <row r="477">
      <c r="A477" s="171" t="s">
        <v>7258</v>
      </c>
      <c r="B477" s="114">
        <v>45439.0</v>
      </c>
      <c r="C477" s="34">
        <v>2200.0</v>
      </c>
      <c r="D477" s="38" t="s">
        <v>4210</v>
      </c>
      <c r="E477" s="37" t="s">
        <v>3670</v>
      </c>
      <c r="F477" s="38" t="s">
        <v>3671</v>
      </c>
      <c r="G477" s="38" t="s">
        <v>433</v>
      </c>
      <c r="H477" s="38" t="s">
        <v>435</v>
      </c>
      <c r="I477" s="34" t="s">
        <v>918</v>
      </c>
      <c r="J477" s="33">
        <v>44432.0</v>
      </c>
      <c r="K477" s="114">
        <v>45438.0</v>
      </c>
      <c r="L477" s="197"/>
      <c r="M477" s="43">
        <v>78000.0</v>
      </c>
      <c r="N477" s="199"/>
      <c r="O477" s="43">
        <v>100000.0</v>
      </c>
      <c r="P477" s="43">
        <v>100000.0</v>
      </c>
      <c r="Q477" s="42">
        <v>0.0</v>
      </c>
      <c r="R477" s="60">
        <v>700.0</v>
      </c>
      <c r="S477" s="197"/>
      <c r="T477" s="34" t="s">
        <v>67</v>
      </c>
      <c r="U477" s="114">
        <v>45438.0</v>
      </c>
      <c r="V477" s="114">
        <v>45468.0</v>
      </c>
      <c r="W477" s="90">
        <v>1.0</v>
      </c>
      <c r="X477" s="34" t="s">
        <v>50</v>
      </c>
      <c r="Y477" s="34" t="s">
        <v>66</v>
      </c>
    </row>
    <row r="478">
      <c r="A478" s="250" t="s">
        <v>7262</v>
      </c>
      <c r="B478" s="114">
        <v>45439.0</v>
      </c>
      <c r="C478" s="34">
        <v>12251.0</v>
      </c>
      <c r="D478" s="38" t="s">
        <v>6224</v>
      </c>
      <c r="E478" s="37" t="s">
        <v>6225</v>
      </c>
      <c r="F478" s="38" t="s">
        <v>6226</v>
      </c>
      <c r="G478" s="38" t="s">
        <v>138</v>
      </c>
      <c r="H478" s="38" t="s">
        <v>99</v>
      </c>
      <c r="I478" s="34" t="s">
        <v>918</v>
      </c>
      <c r="J478" s="33">
        <v>45438.0</v>
      </c>
      <c r="K478" s="114">
        <v>45438.0</v>
      </c>
      <c r="L478" s="197"/>
      <c r="M478" s="65"/>
      <c r="N478" s="199"/>
      <c r="O478" s="43">
        <v>10000.0</v>
      </c>
      <c r="P478" s="43">
        <v>10000.0</v>
      </c>
      <c r="Q478" s="42">
        <v>0.0</v>
      </c>
      <c r="R478" s="60">
        <v>70.0</v>
      </c>
      <c r="S478" s="197"/>
      <c r="T478" s="34" t="s">
        <v>67</v>
      </c>
      <c r="U478" s="33"/>
      <c r="V478" s="33"/>
      <c r="W478" s="34">
        <v>1.0</v>
      </c>
      <c r="X478" s="34" t="s">
        <v>50</v>
      </c>
      <c r="Y478" s="34" t="s">
        <v>204</v>
      </c>
    </row>
    <row r="479">
      <c r="A479" s="171" t="s">
        <v>7268</v>
      </c>
      <c r="B479" s="114">
        <v>45439.0</v>
      </c>
      <c r="C479" s="34">
        <v>10139.0</v>
      </c>
      <c r="D479" s="38" t="s">
        <v>4416</v>
      </c>
      <c r="E479" s="37" t="s">
        <v>2906</v>
      </c>
      <c r="F479" s="38" t="s">
        <v>2907</v>
      </c>
      <c r="G479" s="38" t="s">
        <v>558</v>
      </c>
      <c r="H479" s="38" t="s">
        <v>213</v>
      </c>
      <c r="I479" s="34" t="s">
        <v>918</v>
      </c>
      <c r="J479" s="33">
        <v>45186.0</v>
      </c>
      <c r="K479" s="114">
        <v>45438.0</v>
      </c>
      <c r="L479" s="197"/>
      <c r="M479" s="65"/>
      <c r="N479" s="199"/>
      <c r="O479" s="43">
        <v>118045.0</v>
      </c>
      <c r="P479" s="79">
        <v>118000.0</v>
      </c>
      <c r="Q479" s="42">
        <v>0.0</v>
      </c>
      <c r="R479" s="42">
        <v>0.0</v>
      </c>
      <c r="S479" s="197"/>
      <c r="T479" s="34" t="s">
        <v>47</v>
      </c>
      <c r="U479" s="114">
        <v>45439.0</v>
      </c>
      <c r="V479" s="114">
        <v>45470.0</v>
      </c>
      <c r="W479" s="90">
        <v>1.0</v>
      </c>
      <c r="X479" s="34" t="s">
        <v>100</v>
      </c>
      <c r="Y479" s="34" t="s">
        <v>66</v>
      </c>
    </row>
    <row r="480">
      <c r="A480" s="171" t="s">
        <v>7272</v>
      </c>
      <c r="B480" s="114">
        <v>45439.0</v>
      </c>
      <c r="C480" s="34">
        <v>3338.0</v>
      </c>
      <c r="D480" s="38" t="s">
        <v>4340</v>
      </c>
      <c r="E480" s="37" t="s">
        <v>3635</v>
      </c>
      <c r="F480" s="38" t="s">
        <v>3636</v>
      </c>
      <c r="G480" s="38" t="s">
        <v>459</v>
      </c>
      <c r="H480" s="38" t="s">
        <v>99</v>
      </c>
      <c r="I480" s="34" t="s">
        <v>918</v>
      </c>
      <c r="J480" s="33">
        <v>44524.0</v>
      </c>
      <c r="K480" s="114">
        <v>45438.0</v>
      </c>
      <c r="L480" s="197"/>
      <c r="M480" s="65"/>
      <c r="N480" s="199"/>
      <c r="O480" s="43">
        <v>78000.0</v>
      </c>
      <c r="P480" s="43">
        <v>78000.0</v>
      </c>
      <c r="Q480" s="42">
        <v>0.0</v>
      </c>
      <c r="R480" s="60">
        <v>546.0</v>
      </c>
      <c r="S480" s="197"/>
      <c r="T480" s="34" t="s">
        <v>67</v>
      </c>
      <c r="U480" s="114">
        <v>45438.0</v>
      </c>
      <c r="V480" s="114">
        <v>45468.0</v>
      </c>
      <c r="W480" s="90">
        <v>1.0</v>
      </c>
      <c r="X480" s="34" t="s">
        <v>50</v>
      </c>
      <c r="Y480" s="34" t="s">
        <v>66</v>
      </c>
    </row>
    <row r="481">
      <c r="A481" s="171" t="s">
        <v>7277</v>
      </c>
      <c r="B481" s="114">
        <v>45439.0</v>
      </c>
      <c r="C481" s="34">
        <v>8355.0</v>
      </c>
      <c r="D481" s="38" t="s">
        <v>135</v>
      </c>
      <c r="E481" s="37" t="s">
        <v>136</v>
      </c>
      <c r="F481" s="38" t="s">
        <v>137</v>
      </c>
      <c r="G481" s="38" t="s">
        <v>138</v>
      </c>
      <c r="H481" s="38" t="s">
        <v>99</v>
      </c>
      <c r="I481" s="34" t="s">
        <v>1279</v>
      </c>
      <c r="J481" s="33">
        <v>44974.0</v>
      </c>
      <c r="K481" s="114">
        <v>45438.0</v>
      </c>
      <c r="L481" s="197"/>
      <c r="M481" s="43">
        <v>78000.0</v>
      </c>
      <c r="N481" s="199"/>
      <c r="O481" s="43">
        <v>0.0</v>
      </c>
      <c r="P481" s="43">
        <v>0.0</v>
      </c>
      <c r="Q481" s="42">
        <v>0.0</v>
      </c>
      <c r="R481" s="42">
        <v>0.0</v>
      </c>
      <c r="S481" s="197"/>
      <c r="T481" s="34" t="s">
        <v>98</v>
      </c>
      <c r="U481" s="114">
        <v>45443.0</v>
      </c>
      <c r="V481" s="114">
        <v>45473.0</v>
      </c>
      <c r="W481" s="90">
        <v>1.0</v>
      </c>
      <c r="X481" s="34" t="s">
        <v>50</v>
      </c>
      <c r="Y481" s="34" t="s">
        <v>66</v>
      </c>
    </row>
    <row r="482">
      <c r="A482" s="171" t="s">
        <v>7282</v>
      </c>
      <c r="B482" s="114">
        <v>45440.0</v>
      </c>
      <c r="C482" s="34">
        <v>10916.0</v>
      </c>
      <c r="D482" s="38" t="s">
        <v>3700</v>
      </c>
      <c r="E482" s="37" t="s">
        <v>3701</v>
      </c>
      <c r="F482" s="38" t="s">
        <v>3702</v>
      </c>
      <c r="G482" s="38" t="s">
        <v>118</v>
      </c>
      <c r="H482" s="38" t="s">
        <v>99</v>
      </c>
      <c r="I482" s="34" t="s">
        <v>918</v>
      </c>
      <c r="J482" s="33">
        <v>45289.0</v>
      </c>
      <c r="K482" s="114">
        <v>45439.0</v>
      </c>
      <c r="L482" s="197"/>
      <c r="M482" s="65"/>
      <c r="N482" s="199"/>
      <c r="O482" s="43">
        <v>78019.0</v>
      </c>
      <c r="P482" s="85">
        <v>78019.0</v>
      </c>
      <c r="Q482" s="42">
        <v>0.0</v>
      </c>
      <c r="R482" s="42">
        <v>0.0</v>
      </c>
      <c r="S482" s="197"/>
      <c r="T482" s="34" t="s">
        <v>47</v>
      </c>
      <c r="U482" s="114">
        <v>45439.0</v>
      </c>
      <c r="V482" s="114">
        <v>45470.0</v>
      </c>
      <c r="W482" s="90">
        <v>1.0</v>
      </c>
      <c r="X482" s="34" t="s">
        <v>50</v>
      </c>
      <c r="Y482" s="34" t="s">
        <v>66</v>
      </c>
    </row>
    <row r="483">
      <c r="A483" s="171" t="s">
        <v>7286</v>
      </c>
      <c r="B483" s="114">
        <v>45440.0</v>
      </c>
      <c r="C483" s="34">
        <v>4382.0</v>
      </c>
      <c r="D483" s="38" t="s">
        <v>3882</v>
      </c>
      <c r="E483" s="37" t="s">
        <v>3883</v>
      </c>
      <c r="F483" s="38" t="s">
        <v>3884</v>
      </c>
      <c r="G483" s="38" t="s">
        <v>241</v>
      </c>
      <c r="H483" s="38" t="s">
        <v>99</v>
      </c>
      <c r="I483" s="34" t="s">
        <v>918</v>
      </c>
      <c r="J483" s="33">
        <v>44587.0</v>
      </c>
      <c r="K483" s="114">
        <v>45439.0</v>
      </c>
      <c r="L483" s="197"/>
      <c r="M483" s="65"/>
      <c r="N483" s="199"/>
      <c r="O483" s="43">
        <v>78014.0</v>
      </c>
      <c r="P483" s="85">
        <v>78014.0</v>
      </c>
      <c r="Q483" s="42">
        <v>0.0</v>
      </c>
      <c r="R483" s="42">
        <v>0.0</v>
      </c>
      <c r="S483" s="197"/>
      <c r="T483" s="34" t="s">
        <v>47</v>
      </c>
      <c r="U483" s="114">
        <v>45440.0</v>
      </c>
      <c r="V483" s="114">
        <v>45470.0</v>
      </c>
      <c r="W483" s="90">
        <v>1.0</v>
      </c>
      <c r="X483" s="34" t="s">
        <v>50</v>
      </c>
      <c r="Y483" s="34" t="s">
        <v>66</v>
      </c>
    </row>
    <row r="484">
      <c r="A484" s="172" t="s">
        <v>7290</v>
      </c>
      <c r="B484" s="114">
        <v>45440.0</v>
      </c>
      <c r="C484" s="34">
        <v>11897.0</v>
      </c>
      <c r="D484" s="38" t="s">
        <v>7067</v>
      </c>
      <c r="E484" s="37" t="s">
        <v>7068</v>
      </c>
      <c r="F484" s="38" t="s">
        <v>7069</v>
      </c>
      <c r="G484" s="38" t="s">
        <v>1847</v>
      </c>
      <c r="H484" s="38" t="s">
        <v>331</v>
      </c>
      <c r="I484" s="34" t="s">
        <v>918</v>
      </c>
      <c r="J484" s="33">
        <v>45401.0</v>
      </c>
      <c r="K484" s="114">
        <v>45439.0</v>
      </c>
      <c r="L484" s="197"/>
      <c r="M484" s="65"/>
      <c r="N484" s="199"/>
      <c r="O484" s="43">
        <v>118045.0</v>
      </c>
      <c r="P484" s="85">
        <v>118000.0</v>
      </c>
      <c r="Q484" s="42">
        <v>0.0</v>
      </c>
      <c r="R484" s="42">
        <v>0.0</v>
      </c>
      <c r="S484" s="197"/>
      <c r="T484" s="34" t="s">
        <v>47</v>
      </c>
      <c r="U484" s="114">
        <v>45439.0</v>
      </c>
      <c r="V484" s="114">
        <v>45469.0</v>
      </c>
      <c r="W484" s="90">
        <v>1.0</v>
      </c>
      <c r="X484" s="34" t="s">
        <v>100</v>
      </c>
      <c r="Y484" s="34" t="s">
        <v>204</v>
      </c>
    </row>
    <row r="485">
      <c r="A485" s="171" t="s">
        <v>7296</v>
      </c>
      <c r="B485" s="114">
        <v>45440.0</v>
      </c>
      <c r="C485" s="34">
        <v>3694.0</v>
      </c>
      <c r="D485" s="38" t="s">
        <v>2148</v>
      </c>
      <c r="E485" s="37" t="s">
        <v>2149</v>
      </c>
      <c r="F485" s="38" t="s">
        <v>3904</v>
      </c>
      <c r="G485" s="38" t="s">
        <v>241</v>
      </c>
      <c r="H485" s="38" t="s">
        <v>99</v>
      </c>
      <c r="I485" s="34" t="s">
        <v>918</v>
      </c>
      <c r="J485" s="33">
        <v>44542.0</v>
      </c>
      <c r="K485" s="114">
        <v>45439.0</v>
      </c>
      <c r="L485" s="197"/>
      <c r="M485" s="65"/>
      <c r="N485" s="199"/>
      <c r="O485" s="43">
        <v>78072.0</v>
      </c>
      <c r="P485" s="85">
        <v>78072.0</v>
      </c>
      <c r="Q485" s="42">
        <v>0.0</v>
      </c>
      <c r="R485" s="42">
        <v>0.0</v>
      </c>
      <c r="S485" s="197"/>
      <c r="T485" s="34" t="s">
        <v>47</v>
      </c>
      <c r="U485" s="114">
        <v>45439.0</v>
      </c>
      <c r="V485" s="114">
        <v>45469.0</v>
      </c>
      <c r="W485" s="90">
        <v>1.0</v>
      </c>
      <c r="X485" s="34" t="s">
        <v>50</v>
      </c>
      <c r="Y485" s="34" t="s">
        <v>66</v>
      </c>
    </row>
    <row r="486">
      <c r="A486" s="171" t="s">
        <v>7300</v>
      </c>
      <c r="B486" s="114">
        <v>45440.0</v>
      </c>
      <c r="C486" s="34">
        <v>9432.0</v>
      </c>
      <c r="D486" s="38" t="s">
        <v>3572</v>
      </c>
      <c r="E486" s="37" t="s">
        <v>3573</v>
      </c>
      <c r="F486" s="38" t="s">
        <v>3574</v>
      </c>
      <c r="G486" s="38" t="s">
        <v>459</v>
      </c>
      <c r="H486" s="38" t="s">
        <v>99</v>
      </c>
      <c r="I486" s="34" t="s">
        <v>918</v>
      </c>
      <c r="J486" s="33">
        <v>45104.0</v>
      </c>
      <c r="K486" s="114">
        <v>45439.0</v>
      </c>
      <c r="L486" s="197"/>
      <c r="M486" s="65"/>
      <c r="N486" s="199"/>
      <c r="O486" s="43">
        <v>78043.0</v>
      </c>
      <c r="P486" s="85">
        <v>78000.0</v>
      </c>
      <c r="Q486" s="42">
        <v>0.0</v>
      </c>
      <c r="R486" s="42">
        <v>0.0</v>
      </c>
      <c r="S486" s="197"/>
      <c r="T486" s="34" t="s">
        <v>47</v>
      </c>
      <c r="U486" s="114">
        <v>45440.0</v>
      </c>
      <c r="V486" s="114">
        <v>45470.0</v>
      </c>
      <c r="W486" s="90">
        <v>1.0</v>
      </c>
      <c r="X486" s="34" t="s">
        <v>50</v>
      </c>
      <c r="Y486" s="34" t="s">
        <v>66</v>
      </c>
    </row>
    <row r="487">
      <c r="A487" s="171" t="s">
        <v>7308</v>
      </c>
      <c r="B487" s="114">
        <v>45440.0</v>
      </c>
      <c r="C487" s="34">
        <v>6592.0</v>
      </c>
      <c r="D487" s="38" t="s">
        <v>3945</v>
      </c>
      <c r="E487" s="37" t="s">
        <v>3946</v>
      </c>
      <c r="F487" s="38" t="s">
        <v>3947</v>
      </c>
      <c r="G487" s="38" t="s">
        <v>357</v>
      </c>
      <c r="H487" s="38" t="s">
        <v>166</v>
      </c>
      <c r="I487" s="34" t="s">
        <v>918</v>
      </c>
      <c r="J487" s="33">
        <v>44783.0</v>
      </c>
      <c r="K487" s="114">
        <v>45439.0</v>
      </c>
      <c r="L487" s="197"/>
      <c r="M487" s="65"/>
      <c r="N487" s="199"/>
      <c r="O487" s="43">
        <v>78098.0</v>
      </c>
      <c r="P487" s="85">
        <v>78098.0</v>
      </c>
      <c r="Q487" s="42">
        <v>0.0</v>
      </c>
      <c r="R487" s="42">
        <v>0.0</v>
      </c>
      <c r="S487" s="197"/>
      <c r="T487" s="34" t="s">
        <v>47</v>
      </c>
      <c r="U487" s="114">
        <v>45439.0</v>
      </c>
      <c r="V487" s="114">
        <v>45469.0</v>
      </c>
      <c r="W487" s="90">
        <v>1.0</v>
      </c>
      <c r="X487" s="34" t="s">
        <v>50</v>
      </c>
      <c r="Y487" s="34" t="s">
        <v>66</v>
      </c>
    </row>
    <row r="488">
      <c r="A488" s="171" t="s">
        <v>7320</v>
      </c>
      <c r="B488" s="114">
        <v>45440.0</v>
      </c>
      <c r="C488" s="34">
        <v>6656.0</v>
      </c>
      <c r="D488" s="38" t="s">
        <v>4047</v>
      </c>
      <c r="E488" s="37" t="s">
        <v>3476</v>
      </c>
      <c r="F488" s="38" t="s">
        <v>7321</v>
      </c>
      <c r="G488" s="38" t="s">
        <v>1969</v>
      </c>
      <c r="H488" s="38" t="s">
        <v>411</v>
      </c>
      <c r="I488" s="34" t="s">
        <v>918</v>
      </c>
      <c r="J488" s="33">
        <v>44790.0</v>
      </c>
      <c r="K488" s="114">
        <v>45439.0</v>
      </c>
      <c r="L488" s="197"/>
      <c r="M488" s="65"/>
      <c r="N488" s="199"/>
      <c r="O488" s="43">
        <v>78000.0</v>
      </c>
      <c r="P488" s="43">
        <v>78000.0</v>
      </c>
      <c r="Q488" s="42">
        <v>0.0</v>
      </c>
      <c r="R488" s="60">
        <v>546.0</v>
      </c>
      <c r="S488" s="197"/>
      <c r="T488" s="34" t="s">
        <v>67</v>
      </c>
      <c r="U488" s="114">
        <v>45439.0</v>
      </c>
      <c r="V488" s="114">
        <v>45469.0</v>
      </c>
      <c r="W488" s="90">
        <v>1.0</v>
      </c>
      <c r="X488" s="34" t="s">
        <v>50</v>
      </c>
      <c r="Y488" s="34" t="s">
        <v>66</v>
      </c>
    </row>
    <row r="489">
      <c r="A489" s="171" t="s">
        <v>7327</v>
      </c>
      <c r="B489" s="114">
        <v>45440.0</v>
      </c>
      <c r="C489" s="34">
        <v>4343.0</v>
      </c>
      <c r="D489" s="38" t="s">
        <v>2082</v>
      </c>
      <c r="E489" s="37" t="s">
        <v>57</v>
      </c>
      <c r="F489" s="38" t="s">
        <v>3875</v>
      </c>
      <c r="G489" s="38" t="s">
        <v>61</v>
      </c>
      <c r="H489" s="38" t="s">
        <v>63</v>
      </c>
      <c r="I489" s="34" t="s">
        <v>918</v>
      </c>
      <c r="J489" s="33">
        <v>44585.0</v>
      </c>
      <c r="K489" s="114">
        <v>45439.0</v>
      </c>
      <c r="L489" s="197"/>
      <c r="M489" s="65"/>
      <c r="N489" s="199"/>
      <c r="O489" s="43">
        <v>78000.0</v>
      </c>
      <c r="P489" s="43">
        <v>78000.0</v>
      </c>
      <c r="Q489" s="42">
        <v>0.0</v>
      </c>
      <c r="R489" s="60">
        <v>1560.0</v>
      </c>
      <c r="S489" s="197"/>
      <c r="T489" s="34" t="s">
        <v>67</v>
      </c>
      <c r="U489" s="114">
        <v>45439.0</v>
      </c>
      <c r="V489" s="114">
        <v>45469.0</v>
      </c>
      <c r="W489" s="90">
        <v>1.0</v>
      </c>
      <c r="X489" s="34" t="s">
        <v>50</v>
      </c>
      <c r="Y489" s="34" t="s">
        <v>66</v>
      </c>
    </row>
    <row r="490">
      <c r="A490" s="171" t="s">
        <v>7335</v>
      </c>
      <c r="B490" s="114">
        <v>45440.0</v>
      </c>
      <c r="C490" s="34">
        <v>1559.0</v>
      </c>
      <c r="D490" s="38" t="s">
        <v>7336</v>
      </c>
      <c r="E490" s="37" t="s">
        <v>3911</v>
      </c>
      <c r="F490" s="38" t="s">
        <v>3913</v>
      </c>
      <c r="G490" s="38" t="s">
        <v>3914</v>
      </c>
      <c r="H490" s="38" t="s">
        <v>3915</v>
      </c>
      <c r="I490" s="34" t="s">
        <v>918</v>
      </c>
      <c r="J490" s="33">
        <v>44372.0</v>
      </c>
      <c r="K490" s="114">
        <v>45439.0</v>
      </c>
      <c r="L490" s="197"/>
      <c r="M490" s="65"/>
      <c r="N490" s="199"/>
      <c r="O490" s="43">
        <v>78000.0</v>
      </c>
      <c r="P490" s="43">
        <v>78000.0</v>
      </c>
      <c r="Q490" s="42">
        <v>0.0</v>
      </c>
      <c r="R490" s="60">
        <v>4400.0</v>
      </c>
      <c r="S490" s="197"/>
      <c r="T490" s="34" t="s">
        <v>67</v>
      </c>
      <c r="U490" s="114">
        <v>45439.0</v>
      </c>
      <c r="V490" s="114">
        <v>45469.0</v>
      </c>
      <c r="W490" s="90">
        <v>1.0</v>
      </c>
      <c r="X490" s="34" t="s">
        <v>50</v>
      </c>
      <c r="Y490" s="34" t="s">
        <v>66</v>
      </c>
    </row>
    <row r="491">
      <c r="A491" s="171" t="s">
        <v>7340</v>
      </c>
      <c r="B491" s="114">
        <v>45440.0</v>
      </c>
      <c r="C491" s="34">
        <v>8412.0</v>
      </c>
      <c r="D491" s="38" t="s">
        <v>7134</v>
      </c>
      <c r="E491" s="37" t="s">
        <v>2536</v>
      </c>
      <c r="F491" s="38" t="s">
        <v>3860</v>
      </c>
      <c r="G491" s="38" t="s">
        <v>468</v>
      </c>
      <c r="H491" s="38" t="s">
        <v>35</v>
      </c>
      <c r="I491" s="34" t="s">
        <v>918</v>
      </c>
      <c r="J491" s="33">
        <v>44982.0</v>
      </c>
      <c r="K491" s="114">
        <v>45439.0</v>
      </c>
      <c r="L491" s="106"/>
      <c r="M491" s="43"/>
      <c r="N491" s="199"/>
      <c r="O491" s="43">
        <v>78000.0</v>
      </c>
      <c r="P491" s="43">
        <v>78000.0</v>
      </c>
      <c r="Q491" s="42">
        <v>0.0</v>
      </c>
      <c r="R491" s="60">
        <v>4400.0</v>
      </c>
      <c r="S491" s="197"/>
      <c r="T491" s="34" t="s">
        <v>67</v>
      </c>
      <c r="U491" s="114">
        <v>45439.0</v>
      </c>
      <c r="V491" s="114">
        <v>45470.0</v>
      </c>
      <c r="W491" s="90">
        <v>1.0</v>
      </c>
      <c r="X491" s="34" t="s">
        <v>50</v>
      </c>
      <c r="Y491" s="34" t="s">
        <v>66</v>
      </c>
    </row>
    <row r="492">
      <c r="A492" s="171" t="s">
        <v>7343</v>
      </c>
      <c r="B492" s="114">
        <v>45440.0</v>
      </c>
      <c r="C492" s="34">
        <v>11047.0</v>
      </c>
      <c r="D492" s="35" t="s">
        <v>2529</v>
      </c>
      <c r="E492" s="37" t="s">
        <v>2530</v>
      </c>
      <c r="F492" s="38" t="s">
        <v>2531</v>
      </c>
      <c r="G492" s="38" t="s">
        <v>111</v>
      </c>
      <c r="H492" s="38" t="s">
        <v>35</v>
      </c>
      <c r="I492" s="34" t="s">
        <v>918</v>
      </c>
      <c r="J492" s="33">
        <v>45305.0</v>
      </c>
      <c r="K492" s="114">
        <v>45439.0</v>
      </c>
      <c r="L492" s="41"/>
      <c r="M492" s="42"/>
      <c r="N492" s="33"/>
      <c r="O492" s="43">
        <v>118000.0</v>
      </c>
      <c r="P492" s="43">
        <v>118000.0</v>
      </c>
      <c r="Q492" s="42">
        <v>0.0</v>
      </c>
      <c r="R492" s="60">
        <v>826.0</v>
      </c>
      <c r="S492" s="41"/>
      <c r="T492" s="34" t="s">
        <v>67</v>
      </c>
      <c r="U492" s="114">
        <v>45439.0</v>
      </c>
      <c r="V492" s="114">
        <v>45469.0</v>
      </c>
      <c r="W492" s="90">
        <v>1.0</v>
      </c>
      <c r="X492" s="34" t="s">
        <v>100</v>
      </c>
      <c r="Y492" s="34" t="s">
        <v>66</v>
      </c>
    </row>
    <row r="493">
      <c r="A493" s="171" t="s">
        <v>7349</v>
      </c>
      <c r="B493" s="114">
        <v>45440.0</v>
      </c>
      <c r="C493" s="34">
        <v>7617.0</v>
      </c>
      <c r="D493" s="38" t="s">
        <v>4455</v>
      </c>
      <c r="E493" s="37" t="s">
        <v>4015</v>
      </c>
      <c r="F493" s="38" t="s">
        <v>1407</v>
      </c>
      <c r="G493" s="38" t="s">
        <v>846</v>
      </c>
      <c r="H493" s="38" t="s">
        <v>413</v>
      </c>
      <c r="I493" s="34" t="s">
        <v>1279</v>
      </c>
      <c r="J493" s="33">
        <v>44887.0</v>
      </c>
      <c r="K493" s="114">
        <v>45439.0</v>
      </c>
      <c r="L493" s="197"/>
      <c r="M493" s="65"/>
      <c r="N493" s="199"/>
      <c r="O493" s="43">
        <v>118029.0</v>
      </c>
      <c r="P493" s="85">
        <v>118029.0</v>
      </c>
      <c r="Q493" s="42">
        <v>0.0</v>
      </c>
      <c r="R493" s="42">
        <v>0.0</v>
      </c>
      <c r="S493" s="197"/>
      <c r="T493" s="34" t="s">
        <v>47</v>
      </c>
      <c r="U493" s="114">
        <v>45440.0</v>
      </c>
      <c r="V493" s="114">
        <v>45472.0</v>
      </c>
      <c r="W493" s="90">
        <v>1.0</v>
      </c>
      <c r="X493" s="34" t="s">
        <v>100</v>
      </c>
      <c r="Y493" s="34" t="s">
        <v>66</v>
      </c>
    </row>
    <row r="494">
      <c r="A494" s="171" t="s">
        <v>7355</v>
      </c>
      <c r="B494" s="114">
        <v>45440.0</v>
      </c>
      <c r="C494" s="34">
        <v>8762.0</v>
      </c>
      <c r="D494" s="38" t="s">
        <v>3757</v>
      </c>
      <c r="E494" s="37" t="s">
        <v>3306</v>
      </c>
      <c r="F494" s="38" t="s">
        <v>7357</v>
      </c>
      <c r="G494" s="38" t="s">
        <v>215</v>
      </c>
      <c r="H494" s="38" t="s">
        <v>77</v>
      </c>
      <c r="I494" s="34" t="s">
        <v>918</v>
      </c>
      <c r="J494" s="33">
        <v>45027.0</v>
      </c>
      <c r="K494" s="114">
        <v>45439.0</v>
      </c>
      <c r="L494" s="197"/>
      <c r="M494" s="65"/>
      <c r="N494" s="199"/>
      <c r="O494" s="43">
        <v>78042.0</v>
      </c>
      <c r="P494" s="85">
        <v>78100.0</v>
      </c>
      <c r="Q494" s="42">
        <v>0.0</v>
      </c>
      <c r="R494" s="42">
        <v>0.0</v>
      </c>
      <c r="S494" s="197"/>
      <c r="T494" s="34" t="s">
        <v>47</v>
      </c>
      <c r="U494" s="114">
        <v>45439.0</v>
      </c>
      <c r="V494" s="114">
        <v>45469.0</v>
      </c>
      <c r="W494" s="90">
        <v>1.0</v>
      </c>
      <c r="X494" s="34" t="s">
        <v>50</v>
      </c>
      <c r="Y494" s="34" t="s">
        <v>66</v>
      </c>
    </row>
    <row r="495">
      <c r="A495" s="171" t="s">
        <v>7361</v>
      </c>
      <c r="B495" s="114">
        <v>45440.0</v>
      </c>
      <c r="C495" s="34">
        <v>6022.0</v>
      </c>
      <c r="D495" s="38" t="s">
        <v>3826</v>
      </c>
      <c r="E495" s="37" t="s">
        <v>3827</v>
      </c>
      <c r="F495" s="38" t="s">
        <v>3828</v>
      </c>
      <c r="G495" s="38" t="s">
        <v>3432</v>
      </c>
      <c r="H495" s="38" t="s">
        <v>63</v>
      </c>
      <c r="I495" s="34" t="s">
        <v>918</v>
      </c>
      <c r="J495" s="33">
        <v>44727.0</v>
      </c>
      <c r="K495" s="114">
        <v>45439.0</v>
      </c>
      <c r="L495" s="197"/>
      <c r="M495" s="65"/>
      <c r="N495" s="199"/>
      <c r="O495" s="43">
        <v>78000.0</v>
      </c>
      <c r="P495" s="43">
        <v>78000.0</v>
      </c>
      <c r="Q495" s="42">
        <v>0.0</v>
      </c>
      <c r="R495" s="60">
        <v>1560.0</v>
      </c>
      <c r="S495" s="197"/>
      <c r="T495" s="34" t="s">
        <v>67</v>
      </c>
      <c r="U495" s="114">
        <v>45439.0</v>
      </c>
      <c r="V495" s="114">
        <v>45469.0</v>
      </c>
      <c r="W495" s="90">
        <v>1.0</v>
      </c>
      <c r="X495" s="34" t="s">
        <v>50</v>
      </c>
      <c r="Y495" s="34" t="s">
        <v>66</v>
      </c>
    </row>
    <row r="496">
      <c r="A496" s="171" t="s">
        <v>7366</v>
      </c>
      <c r="B496" s="114">
        <v>45440.0</v>
      </c>
      <c r="C496" s="34">
        <v>4732.0</v>
      </c>
      <c r="D496" s="38" t="s">
        <v>4290</v>
      </c>
      <c r="E496" s="37" t="s">
        <v>3921</v>
      </c>
      <c r="F496" s="38" t="s">
        <v>3922</v>
      </c>
      <c r="G496" s="38" t="s">
        <v>1167</v>
      </c>
      <c r="H496" s="38" t="s">
        <v>166</v>
      </c>
      <c r="I496" s="34" t="s">
        <v>918</v>
      </c>
      <c r="J496" s="33">
        <v>44612.0</v>
      </c>
      <c r="K496" s="114">
        <v>45439.0</v>
      </c>
      <c r="L496" s="197"/>
      <c r="M496" s="65"/>
      <c r="N496" s="199"/>
      <c r="O496" s="43">
        <v>78083.0</v>
      </c>
      <c r="P496" s="85">
        <v>78083.0</v>
      </c>
      <c r="Q496" s="42">
        <v>0.0</v>
      </c>
      <c r="R496" s="42">
        <v>0.0</v>
      </c>
      <c r="S496" s="197"/>
      <c r="T496" s="34" t="s">
        <v>47</v>
      </c>
      <c r="U496" s="114">
        <v>45439.0</v>
      </c>
      <c r="V496" s="114">
        <v>45470.0</v>
      </c>
      <c r="W496" s="90">
        <v>1.0</v>
      </c>
      <c r="X496" s="34" t="s">
        <v>50</v>
      </c>
      <c r="Y496" s="34" t="s">
        <v>66</v>
      </c>
    </row>
    <row r="497">
      <c r="A497" s="171" t="s">
        <v>7373</v>
      </c>
      <c r="B497" s="114">
        <v>45440.0</v>
      </c>
      <c r="C497" s="34">
        <v>8089.0</v>
      </c>
      <c r="D497" s="38" t="s">
        <v>3992</v>
      </c>
      <c r="E497" s="37" t="s">
        <v>3993</v>
      </c>
      <c r="F497" s="38" t="s">
        <v>3994</v>
      </c>
      <c r="G497" s="38" t="s">
        <v>537</v>
      </c>
      <c r="H497" s="38" t="s">
        <v>538</v>
      </c>
      <c r="I497" s="34" t="s">
        <v>918</v>
      </c>
      <c r="J497" s="33">
        <v>44945.0</v>
      </c>
      <c r="K497" s="114">
        <v>45439.0</v>
      </c>
      <c r="L497" s="197"/>
      <c r="M497" s="43">
        <v>118000.0</v>
      </c>
      <c r="N497" s="199"/>
      <c r="O497" s="43">
        <v>236000.0</v>
      </c>
      <c r="P497" s="43">
        <v>236000.0</v>
      </c>
      <c r="Q497" s="42">
        <v>0.0</v>
      </c>
      <c r="R497" s="60">
        <v>4400.0</v>
      </c>
      <c r="S497" s="197"/>
      <c r="T497" s="34" t="s">
        <v>67</v>
      </c>
      <c r="U497" s="114">
        <v>45439.0</v>
      </c>
      <c r="V497" s="114">
        <v>45470.0</v>
      </c>
      <c r="W497" s="90">
        <v>1.0</v>
      </c>
      <c r="X497" s="34" t="s">
        <v>100</v>
      </c>
      <c r="Y497" s="34" t="s">
        <v>66</v>
      </c>
    </row>
    <row r="498">
      <c r="A498" s="171" t="s">
        <v>7377</v>
      </c>
      <c r="B498" s="114">
        <v>45440.0</v>
      </c>
      <c r="C498" s="34">
        <v>8089.0</v>
      </c>
      <c r="D498" s="38" t="s">
        <v>3992</v>
      </c>
      <c r="E498" s="37" t="s">
        <v>3993</v>
      </c>
      <c r="F498" s="38" t="s">
        <v>3998</v>
      </c>
      <c r="G498" s="38" t="s">
        <v>537</v>
      </c>
      <c r="H498" s="38" t="s">
        <v>538</v>
      </c>
      <c r="I498" s="34" t="s">
        <v>918</v>
      </c>
      <c r="J498" s="33">
        <v>44945.0</v>
      </c>
      <c r="K498" s="114">
        <v>45439.0</v>
      </c>
      <c r="L498" s="197"/>
      <c r="M498" s="43">
        <v>118000.0</v>
      </c>
      <c r="N498" s="199"/>
      <c r="O498" s="43">
        <v>118000.0</v>
      </c>
      <c r="P498" s="43">
        <v>0.0</v>
      </c>
      <c r="Q498" s="42">
        <v>0.0</v>
      </c>
      <c r="R498" s="42">
        <v>0.0</v>
      </c>
      <c r="S498" s="197"/>
      <c r="T498" s="34" t="s">
        <v>98</v>
      </c>
      <c r="U498" s="114">
        <v>45439.0</v>
      </c>
      <c r="V498" s="114">
        <v>45470.0</v>
      </c>
      <c r="W498" s="90">
        <v>1.0</v>
      </c>
      <c r="X498" s="34" t="s">
        <v>100</v>
      </c>
      <c r="Y498" s="34" t="s">
        <v>66</v>
      </c>
    </row>
    <row r="499">
      <c r="A499" s="171" t="s">
        <v>7384</v>
      </c>
      <c r="B499" s="114">
        <v>45440.0</v>
      </c>
      <c r="C499" s="34">
        <v>7144.0</v>
      </c>
      <c r="D499" s="38" t="s">
        <v>3054</v>
      </c>
      <c r="E499" s="37" t="s">
        <v>7386</v>
      </c>
      <c r="F499" s="38" t="s">
        <v>2943</v>
      </c>
      <c r="G499" s="38" t="s">
        <v>312</v>
      </c>
      <c r="H499" s="38" t="s">
        <v>287</v>
      </c>
      <c r="I499" s="34" t="s">
        <v>918</v>
      </c>
      <c r="J499" s="33">
        <v>44838.0</v>
      </c>
      <c r="K499" s="114">
        <v>45439.0</v>
      </c>
      <c r="L499" s="197"/>
      <c r="M499" s="43"/>
      <c r="N499" s="199"/>
      <c r="O499" s="43">
        <v>78013.0</v>
      </c>
      <c r="P499" s="85">
        <v>78013.0</v>
      </c>
      <c r="Q499" s="42">
        <v>0.0</v>
      </c>
      <c r="R499" s="42">
        <v>0.0</v>
      </c>
      <c r="S499" s="197"/>
      <c r="T499" s="34" t="s">
        <v>47</v>
      </c>
      <c r="U499" s="114">
        <v>45440.0</v>
      </c>
      <c r="V499" s="114">
        <v>45470.0</v>
      </c>
      <c r="W499" s="90">
        <v>1.0</v>
      </c>
      <c r="X499" s="34" t="s">
        <v>50</v>
      </c>
      <c r="Y499" s="34" t="s">
        <v>66</v>
      </c>
    </row>
    <row r="500">
      <c r="A500" s="171" t="s">
        <v>7390</v>
      </c>
      <c r="B500" s="114">
        <v>45440.0</v>
      </c>
      <c r="C500" s="34">
        <v>472.0</v>
      </c>
      <c r="D500" s="38" t="s">
        <v>4149</v>
      </c>
      <c r="E500" s="37" t="s">
        <v>2388</v>
      </c>
      <c r="F500" s="38" t="s">
        <v>2390</v>
      </c>
      <c r="G500" s="38" t="s">
        <v>118</v>
      </c>
      <c r="H500" s="38" t="s">
        <v>99</v>
      </c>
      <c r="I500" s="34" t="s">
        <v>918</v>
      </c>
      <c r="J500" s="33">
        <v>44316.0</v>
      </c>
      <c r="K500" s="114">
        <v>45439.0</v>
      </c>
      <c r="L500" s="197"/>
      <c r="M500" s="65"/>
      <c r="N500" s="199"/>
      <c r="O500" s="43">
        <v>78000.0</v>
      </c>
      <c r="P500" s="43">
        <v>78000.0</v>
      </c>
      <c r="Q500" s="42">
        <v>0.0</v>
      </c>
      <c r="R500" s="60">
        <v>1560.0</v>
      </c>
      <c r="S500" s="197"/>
      <c r="T500" s="34" t="s">
        <v>67</v>
      </c>
      <c r="U500" s="114">
        <v>45439.0</v>
      </c>
      <c r="V500" s="114">
        <v>45469.0</v>
      </c>
      <c r="W500" s="90">
        <v>1.0</v>
      </c>
      <c r="X500" s="34" t="s">
        <v>50</v>
      </c>
      <c r="Y500" s="34" t="s">
        <v>66</v>
      </c>
    </row>
    <row r="501">
      <c r="A501" s="171" t="s">
        <v>7394</v>
      </c>
      <c r="B501" s="114">
        <v>45440.0</v>
      </c>
      <c r="C501" s="34">
        <v>11378.0</v>
      </c>
      <c r="D501" s="38" t="s">
        <v>3965</v>
      </c>
      <c r="E501" s="37" t="s">
        <v>3966</v>
      </c>
      <c r="F501" s="38" t="s">
        <v>3967</v>
      </c>
      <c r="G501" s="38" t="s">
        <v>681</v>
      </c>
      <c r="H501" s="38" t="s">
        <v>44</v>
      </c>
      <c r="I501" s="34" t="s">
        <v>1279</v>
      </c>
      <c r="J501" s="33">
        <v>45340.0</v>
      </c>
      <c r="K501" s="114">
        <v>45439.0</v>
      </c>
      <c r="L501" s="197"/>
      <c r="M501" s="65"/>
      <c r="N501" s="199"/>
      <c r="O501" s="43">
        <v>118000.0</v>
      </c>
      <c r="P501" s="43">
        <v>118000.0</v>
      </c>
      <c r="Q501" s="42">
        <v>0.0</v>
      </c>
      <c r="R501" s="60">
        <v>826.0</v>
      </c>
      <c r="S501" s="197"/>
      <c r="T501" s="34" t="s">
        <v>67</v>
      </c>
      <c r="U501" s="114">
        <v>45439.0</v>
      </c>
      <c r="V501" s="114">
        <v>45474.0</v>
      </c>
      <c r="W501" s="90">
        <v>1.0</v>
      </c>
      <c r="X501" s="34" t="s">
        <v>100</v>
      </c>
      <c r="Y501" s="34" t="s">
        <v>66</v>
      </c>
    </row>
    <row r="502">
      <c r="A502" s="172" t="s">
        <v>7400</v>
      </c>
      <c r="B502" s="114">
        <v>45440.0</v>
      </c>
      <c r="C502" s="34">
        <v>12216.0</v>
      </c>
      <c r="D502" s="38" t="s">
        <v>6891</v>
      </c>
      <c r="E502" s="37" t="s">
        <v>5428</v>
      </c>
      <c r="F502" s="38" t="s">
        <v>7401</v>
      </c>
      <c r="G502" s="38" t="s">
        <v>459</v>
      </c>
      <c r="H502" s="38" t="s">
        <v>99</v>
      </c>
      <c r="I502" s="34" t="s">
        <v>918</v>
      </c>
      <c r="J502" s="33">
        <v>45432.0</v>
      </c>
      <c r="K502" s="114">
        <v>45439.0</v>
      </c>
      <c r="L502" s="197"/>
      <c r="M502" s="65"/>
      <c r="N502" s="33"/>
      <c r="O502" s="43">
        <v>78053.0</v>
      </c>
      <c r="P502" s="85">
        <v>78053.0</v>
      </c>
      <c r="Q502" s="42">
        <v>0.0</v>
      </c>
      <c r="R502" s="42">
        <v>0.0</v>
      </c>
      <c r="S502" s="197"/>
      <c r="T502" s="34" t="s">
        <v>47</v>
      </c>
      <c r="U502" s="112">
        <v>45439.0</v>
      </c>
      <c r="V502" s="114">
        <v>45476.0</v>
      </c>
      <c r="W502" s="90">
        <v>1.0</v>
      </c>
      <c r="X502" s="72" t="s">
        <v>50</v>
      </c>
      <c r="Y502" s="72" t="s">
        <v>204</v>
      </c>
    </row>
    <row r="503">
      <c r="A503" s="171" t="s">
        <v>7406</v>
      </c>
      <c r="B503" s="114">
        <v>45440.0</v>
      </c>
      <c r="C503" s="34">
        <v>12216.0</v>
      </c>
      <c r="D503" s="38" t="s">
        <v>6891</v>
      </c>
      <c r="E503" s="37" t="s">
        <v>5428</v>
      </c>
      <c r="F503" s="38" t="s">
        <v>7401</v>
      </c>
      <c r="G503" s="38" t="s">
        <v>459</v>
      </c>
      <c r="H503" s="38" t="s">
        <v>99</v>
      </c>
      <c r="I503" s="34" t="s">
        <v>1279</v>
      </c>
      <c r="J503" s="33">
        <v>45432.0</v>
      </c>
      <c r="K503" s="114">
        <v>45439.0</v>
      </c>
      <c r="L503" s="197"/>
      <c r="M503" s="65"/>
      <c r="N503" s="33"/>
      <c r="O503" s="43">
        <v>0.0</v>
      </c>
      <c r="P503" s="43">
        <v>0.0</v>
      </c>
      <c r="Q503" s="42">
        <v>0.0</v>
      </c>
      <c r="R503" s="42">
        <v>0.0</v>
      </c>
      <c r="S503" s="197"/>
      <c r="T503" s="34" t="s">
        <v>98</v>
      </c>
      <c r="U503" s="112">
        <v>45439.0</v>
      </c>
      <c r="V503" s="114">
        <v>45476.0</v>
      </c>
      <c r="W503" s="90">
        <v>1.0</v>
      </c>
      <c r="X503" s="72" t="s">
        <v>50</v>
      </c>
      <c r="Y503" s="72" t="s">
        <v>66</v>
      </c>
    </row>
    <row r="504">
      <c r="A504" s="171" t="s">
        <v>7410</v>
      </c>
      <c r="B504" s="114">
        <v>45440.0</v>
      </c>
      <c r="C504" s="34">
        <v>7236.0</v>
      </c>
      <c r="D504" s="38" t="s">
        <v>4381</v>
      </c>
      <c r="E504" s="37" t="s">
        <v>3846</v>
      </c>
      <c r="F504" s="38" t="s">
        <v>3847</v>
      </c>
      <c r="G504" s="38" t="s">
        <v>182</v>
      </c>
      <c r="H504" s="38" t="s">
        <v>77</v>
      </c>
      <c r="I504" s="34" t="s">
        <v>918</v>
      </c>
      <c r="J504" s="33">
        <v>44847.0</v>
      </c>
      <c r="K504" s="114">
        <v>45439.0</v>
      </c>
      <c r="L504" s="197"/>
      <c r="M504" s="65"/>
      <c r="N504" s="199"/>
      <c r="O504" s="43">
        <v>78029.0</v>
      </c>
      <c r="P504" s="85">
        <v>78029.0</v>
      </c>
      <c r="Q504" s="42">
        <v>0.0</v>
      </c>
      <c r="R504" s="42">
        <v>0.0</v>
      </c>
      <c r="S504" s="197"/>
      <c r="T504" s="34" t="s">
        <v>47</v>
      </c>
      <c r="U504" s="114">
        <v>45439.0</v>
      </c>
      <c r="V504" s="114">
        <v>45469.0</v>
      </c>
      <c r="W504" s="90">
        <v>1.0</v>
      </c>
      <c r="X504" s="34" t="s">
        <v>50</v>
      </c>
      <c r="Y504" s="34" t="s">
        <v>66</v>
      </c>
    </row>
    <row r="505">
      <c r="A505" s="172" t="s">
        <v>7417</v>
      </c>
      <c r="B505" s="114">
        <v>45440.0</v>
      </c>
      <c r="C505" s="34">
        <v>12143.0</v>
      </c>
      <c r="D505" s="38" t="s">
        <v>7331</v>
      </c>
      <c r="E505" s="37" t="s">
        <v>7152</v>
      </c>
      <c r="F505" s="38" t="s">
        <v>7153</v>
      </c>
      <c r="G505" s="38" t="s">
        <v>2704</v>
      </c>
      <c r="H505" s="38" t="s">
        <v>474</v>
      </c>
      <c r="I505" s="34" t="s">
        <v>918</v>
      </c>
      <c r="J505" s="33">
        <v>45426.0</v>
      </c>
      <c r="K505" s="114">
        <v>45439.0</v>
      </c>
      <c r="L505" s="197"/>
      <c r="M505" s="65"/>
      <c r="N505" s="199"/>
      <c r="O505" s="43">
        <v>78052.0</v>
      </c>
      <c r="P505" s="85">
        <v>78000.0</v>
      </c>
      <c r="Q505" s="42">
        <v>0.0</v>
      </c>
      <c r="R505" s="42">
        <v>0.0</v>
      </c>
      <c r="S505" s="197"/>
      <c r="T505" s="34" t="s">
        <v>47</v>
      </c>
      <c r="U505" s="33">
        <v>45440.0</v>
      </c>
      <c r="V505" s="33">
        <v>45470.0</v>
      </c>
      <c r="W505" s="34">
        <v>1.0</v>
      </c>
      <c r="X505" s="34" t="s">
        <v>50</v>
      </c>
      <c r="Y505" s="34" t="s">
        <v>204</v>
      </c>
    </row>
    <row r="506">
      <c r="A506" s="171" t="s">
        <v>7422</v>
      </c>
      <c r="B506" s="114">
        <v>45440.0</v>
      </c>
      <c r="C506" s="34">
        <v>11194.0</v>
      </c>
      <c r="D506" s="38" t="s">
        <v>3626</v>
      </c>
      <c r="E506" s="37" t="s">
        <v>3627</v>
      </c>
      <c r="F506" s="38" t="s">
        <v>3628</v>
      </c>
      <c r="G506" s="38" t="s">
        <v>151</v>
      </c>
      <c r="H506" s="38" t="s">
        <v>99</v>
      </c>
      <c r="I506" s="34" t="s">
        <v>918</v>
      </c>
      <c r="J506" s="33">
        <v>45320.0</v>
      </c>
      <c r="K506" s="114">
        <v>45439.0</v>
      </c>
      <c r="L506" s="197"/>
      <c r="M506" s="65"/>
      <c r="N506" s="199"/>
      <c r="O506" s="43">
        <v>78017.0</v>
      </c>
      <c r="P506" s="85">
        <v>78017.0</v>
      </c>
      <c r="Q506" s="42">
        <v>0.0</v>
      </c>
      <c r="R506" s="42">
        <v>0.0</v>
      </c>
      <c r="S506" s="197"/>
      <c r="T506" s="34" t="s">
        <v>47</v>
      </c>
      <c r="U506" s="114">
        <v>45439.0</v>
      </c>
      <c r="V506" s="114">
        <v>45469.0</v>
      </c>
      <c r="W506" s="90">
        <v>1.0</v>
      </c>
      <c r="X506" s="34" t="s">
        <v>50</v>
      </c>
      <c r="Y506" s="34" t="s">
        <v>66</v>
      </c>
    </row>
    <row r="507">
      <c r="A507" s="171" t="s">
        <v>7427</v>
      </c>
      <c r="B507" s="114">
        <v>45440.0</v>
      </c>
      <c r="C507" s="34">
        <v>1257.0</v>
      </c>
      <c r="D507" s="38" t="s">
        <v>7428</v>
      </c>
      <c r="E507" s="37" t="s">
        <v>7429</v>
      </c>
      <c r="F507" s="38" t="s">
        <v>7430</v>
      </c>
      <c r="G507" s="38" t="s">
        <v>846</v>
      </c>
      <c r="H507" s="38" t="s">
        <v>846</v>
      </c>
      <c r="I507" s="34" t="s">
        <v>918</v>
      </c>
      <c r="J507" s="33">
        <v>44353.0</v>
      </c>
      <c r="K507" s="114">
        <v>45440.0</v>
      </c>
      <c r="L507" s="197"/>
      <c r="M507" s="65"/>
      <c r="N507" s="199"/>
      <c r="O507" s="43">
        <v>998000.0</v>
      </c>
      <c r="P507" s="43">
        <v>998000.0</v>
      </c>
      <c r="Q507" s="42">
        <v>418000.0</v>
      </c>
      <c r="R507" s="60">
        <v>4400.0</v>
      </c>
      <c r="S507" s="197"/>
      <c r="T507" s="34" t="s">
        <v>67</v>
      </c>
      <c r="U507" s="114">
        <v>45440.0</v>
      </c>
      <c r="V507" s="114">
        <v>45809.0</v>
      </c>
      <c r="W507" s="161">
        <v>12.0</v>
      </c>
      <c r="X507" s="34" t="s">
        <v>100</v>
      </c>
      <c r="Y507" s="34" t="s">
        <v>66</v>
      </c>
    </row>
    <row r="508">
      <c r="A508" s="171" t="s">
        <v>7434</v>
      </c>
      <c r="B508" s="114">
        <v>45440.0</v>
      </c>
      <c r="C508" s="34">
        <v>2225.0</v>
      </c>
      <c r="D508" s="38" t="s">
        <v>4444</v>
      </c>
      <c r="E508" s="37" t="s">
        <v>4052</v>
      </c>
      <c r="F508" s="38" t="s">
        <v>4054</v>
      </c>
      <c r="G508" s="38" t="s">
        <v>43</v>
      </c>
      <c r="H508" s="38" t="s">
        <v>44</v>
      </c>
      <c r="I508" s="34" t="s">
        <v>918</v>
      </c>
      <c r="J508" s="33">
        <v>44434.0</v>
      </c>
      <c r="K508" s="114">
        <v>45440.0</v>
      </c>
      <c r="L508" s="197"/>
      <c r="M508" s="43">
        <v>78000.0</v>
      </c>
      <c r="N508" s="199"/>
      <c r="O508" s="43">
        <v>100056.0</v>
      </c>
      <c r="P508" s="117">
        <v>100000.0</v>
      </c>
      <c r="Q508" s="42">
        <v>0.0</v>
      </c>
      <c r="R508" s="42">
        <v>0.0</v>
      </c>
      <c r="S508" s="197"/>
      <c r="T508" s="34" t="s">
        <v>47</v>
      </c>
      <c r="U508" s="33">
        <v>45440.0</v>
      </c>
      <c r="V508" s="33">
        <v>45470.0</v>
      </c>
      <c r="W508" s="34">
        <v>1.0</v>
      </c>
      <c r="X508" s="34" t="s">
        <v>50</v>
      </c>
      <c r="Y508" s="34" t="s">
        <v>66</v>
      </c>
    </row>
    <row r="509">
      <c r="A509" s="171" t="s">
        <v>7439</v>
      </c>
      <c r="B509" s="114">
        <v>45440.0</v>
      </c>
      <c r="C509" s="34">
        <v>12254.0</v>
      </c>
      <c r="D509" s="38" t="s">
        <v>6244</v>
      </c>
      <c r="E509" s="37" t="s">
        <v>6245</v>
      </c>
      <c r="F509" s="38" t="s">
        <v>6246</v>
      </c>
      <c r="G509" s="38" t="s">
        <v>6247</v>
      </c>
      <c r="H509" s="38" t="s">
        <v>35</v>
      </c>
      <c r="I509" s="34" t="s">
        <v>918</v>
      </c>
      <c r="J509" s="33">
        <v>45438.0</v>
      </c>
      <c r="K509" s="114">
        <v>45440.0</v>
      </c>
      <c r="L509" s="114"/>
      <c r="M509" s="43">
        <v>118000.0</v>
      </c>
      <c r="N509" s="199"/>
      <c r="O509" s="43">
        <v>236004.0</v>
      </c>
      <c r="P509" s="43">
        <v>0.0</v>
      </c>
      <c r="Q509" s="42">
        <v>0.0</v>
      </c>
      <c r="R509" s="42">
        <v>0.0</v>
      </c>
      <c r="S509" s="197"/>
      <c r="T509" s="34" t="s">
        <v>6529</v>
      </c>
      <c r="U509" s="114">
        <v>45440.0</v>
      </c>
      <c r="V509" s="114">
        <v>45843.0</v>
      </c>
      <c r="W509" s="161">
        <v>1.0</v>
      </c>
      <c r="X509" s="34" t="s">
        <v>100</v>
      </c>
      <c r="Y509" s="34" t="s">
        <v>66</v>
      </c>
    </row>
    <row r="510">
      <c r="A510" s="171" t="s">
        <v>7444</v>
      </c>
      <c r="B510" s="114">
        <v>45440.0</v>
      </c>
      <c r="C510" s="34">
        <v>12254.0</v>
      </c>
      <c r="D510" s="38" t="s">
        <v>6244</v>
      </c>
      <c r="E510" s="37" t="s">
        <v>6245</v>
      </c>
      <c r="F510" s="38" t="s">
        <v>6246</v>
      </c>
      <c r="G510" s="38" t="s">
        <v>6247</v>
      </c>
      <c r="H510" s="38" t="s">
        <v>35</v>
      </c>
      <c r="I510" s="34" t="s">
        <v>918</v>
      </c>
      <c r="J510" s="33">
        <v>45438.0</v>
      </c>
      <c r="K510" s="114">
        <v>45440.0</v>
      </c>
      <c r="L510" s="114"/>
      <c r="M510" s="43">
        <v>118000.0</v>
      </c>
      <c r="N510" s="199"/>
      <c r="O510" s="43">
        <v>118000.0</v>
      </c>
      <c r="P510" s="43">
        <v>0.0</v>
      </c>
      <c r="Q510" s="42">
        <v>0.0</v>
      </c>
      <c r="R510" s="42">
        <v>0.0</v>
      </c>
      <c r="S510" s="197"/>
      <c r="T510" s="34" t="s">
        <v>6529</v>
      </c>
      <c r="U510" s="114">
        <v>45440.0</v>
      </c>
      <c r="V510" s="114">
        <v>45872.0</v>
      </c>
      <c r="W510" s="161">
        <v>1.0</v>
      </c>
      <c r="X510" s="34" t="s">
        <v>100</v>
      </c>
      <c r="Y510" s="34" t="s">
        <v>66</v>
      </c>
    </row>
    <row r="511">
      <c r="A511" s="171" t="s">
        <v>7450</v>
      </c>
      <c r="B511" s="114">
        <v>45440.0</v>
      </c>
      <c r="C511" s="34">
        <v>9598.0</v>
      </c>
      <c r="D511" s="38" t="s">
        <v>2667</v>
      </c>
      <c r="E511" s="37" t="s">
        <v>2668</v>
      </c>
      <c r="F511" s="38" t="s">
        <v>4022</v>
      </c>
      <c r="G511" s="38" t="s">
        <v>409</v>
      </c>
      <c r="H511" s="38" t="s">
        <v>411</v>
      </c>
      <c r="I511" s="34" t="s">
        <v>918</v>
      </c>
      <c r="J511" s="33">
        <v>45122.0</v>
      </c>
      <c r="K511" s="114">
        <v>45440.0</v>
      </c>
      <c r="L511" s="197"/>
      <c r="M511" s="65"/>
      <c r="N511" s="199"/>
      <c r="O511" s="43">
        <v>78026.0</v>
      </c>
      <c r="P511" s="117">
        <v>78000.0</v>
      </c>
      <c r="Q511" s="42">
        <v>0.0</v>
      </c>
      <c r="R511" s="42">
        <v>0.0</v>
      </c>
      <c r="S511" s="197"/>
      <c r="T511" s="34" t="s">
        <v>47</v>
      </c>
      <c r="U511" s="114">
        <v>45440.0</v>
      </c>
      <c r="V511" s="114">
        <v>45470.0</v>
      </c>
      <c r="W511" s="90">
        <v>1.0</v>
      </c>
      <c r="X511" s="34" t="s">
        <v>50</v>
      </c>
      <c r="Y511" s="34" t="s">
        <v>66</v>
      </c>
    </row>
    <row r="512">
      <c r="A512" s="171" t="s">
        <v>7455</v>
      </c>
      <c r="B512" s="114">
        <v>45440.0</v>
      </c>
      <c r="C512" s="34">
        <v>2625.0</v>
      </c>
      <c r="D512" s="38" t="s">
        <v>304</v>
      </c>
      <c r="E512" s="37" t="s">
        <v>3976</v>
      </c>
      <c r="F512" s="38" t="s">
        <v>3978</v>
      </c>
      <c r="G512" s="38" t="s">
        <v>1847</v>
      </c>
      <c r="H512" s="38" t="s">
        <v>331</v>
      </c>
      <c r="I512" s="34" t="s">
        <v>918</v>
      </c>
      <c r="J512" s="33">
        <v>44460.0</v>
      </c>
      <c r="K512" s="114">
        <v>45440.0</v>
      </c>
      <c r="L512" s="197"/>
      <c r="M512" s="65"/>
      <c r="N512" s="199"/>
      <c r="O512" s="43">
        <v>78083.0</v>
      </c>
      <c r="P512" s="117">
        <v>78083.0</v>
      </c>
      <c r="Q512" s="42">
        <v>0.0</v>
      </c>
      <c r="R512" s="42">
        <v>0.0</v>
      </c>
      <c r="S512" s="197"/>
      <c r="T512" s="34" t="s">
        <v>47</v>
      </c>
      <c r="U512" s="114">
        <v>45440.0</v>
      </c>
      <c r="V512" s="114">
        <v>45470.0</v>
      </c>
      <c r="W512" s="90">
        <v>1.0</v>
      </c>
      <c r="X512" s="34" t="s">
        <v>50</v>
      </c>
      <c r="Y512" s="34" t="s">
        <v>66</v>
      </c>
    </row>
    <row r="513">
      <c r="A513" s="171" t="s">
        <v>7461</v>
      </c>
      <c r="B513" s="114">
        <v>45440.0</v>
      </c>
      <c r="C513" s="34">
        <v>7409.0</v>
      </c>
      <c r="D513" s="38" t="s">
        <v>5141</v>
      </c>
      <c r="E513" s="37" t="s">
        <v>161</v>
      </c>
      <c r="F513" s="38" t="s">
        <v>163</v>
      </c>
      <c r="G513" s="38" t="s">
        <v>165</v>
      </c>
      <c r="H513" s="38" t="s">
        <v>166</v>
      </c>
      <c r="I513" s="34" t="s">
        <v>1279</v>
      </c>
      <c r="J513" s="33">
        <v>44865.0</v>
      </c>
      <c r="K513" s="114">
        <v>45440.0</v>
      </c>
      <c r="L513" s="197"/>
      <c r="M513" s="65"/>
      <c r="N513" s="33">
        <v>45453.0</v>
      </c>
      <c r="O513" s="43">
        <v>78064.0</v>
      </c>
      <c r="P513" s="117">
        <v>78000.0</v>
      </c>
      <c r="Q513" s="42">
        <v>0.0</v>
      </c>
      <c r="R513" s="42">
        <v>0.0</v>
      </c>
      <c r="S513" s="197"/>
      <c r="T513" s="34" t="s">
        <v>47</v>
      </c>
      <c r="U513" s="33">
        <v>45453.0</v>
      </c>
      <c r="V513" s="33">
        <v>45483.0</v>
      </c>
      <c r="W513" s="90">
        <v>1.0</v>
      </c>
      <c r="X513" s="34" t="s">
        <v>50</v>
      </c>
      <c r="Y513" s="34" t="s">
        <v>66</v>
      </c>
    </row>
    <row r="514">
      <c r="A514" s="171" t="s">
        <v>7469</v>
      </c>
      <c r="B514" s="114">
        <v>45440.0</v>
      </c>
      <c r="C514" s="34">
        <v>3316.0</v>
      </c>
      <c r="D514" s="38" t="s">
        <v>6463</v>
      </c>
      <c r="E514" s="37" t="s">
        <v>1922</v>
      </c>
      <c r="F514" s="38" t="s">
        <v>4026</v>
      </c>
      <c r="G514" s="38" t="s">
        <v>996</v>
      </c>
      <c r="H514" s="38" t="s">
        <v>166</v>
      </c>
      <c r="I514" s="34" t="s">
        <v>918</v>
      </c>
      <c r="J514" s="33">
        <v>44523.0</v>
      </c>
      <c r="K514" s="114">
        <v>45440.0</v>
      </c>
      <c r="L514" s="197"/>
      <c r="M514" s="65"/>
      <c r="N514" s="199"/>
      <c r="O514" s="43">
        <v>78000.0</v>
      </c>
      <c r="P514" s="43">
        <v>78000.0</v>
      </c>
      <c r="Q514" s="42">
        <v>0.0</v>
      </c>
      <c r="R514" s="60">
        <v>4440.0</v>
      </c>
      <c r="S514" s="197"/>
      <c r="T514" s="34" t="s">
        <v>67</v>
      </c>
      <c r="U514" s="114">
        <v>45440.0</v>
      </c>
      <c r="V514" s="114">
        <v>45470.0</v>
      </c>
      <c r="W514" s="90">
        <v>1.0</v>
      </c>
      <c r="X514" s="34" t="s">
        <v>50</v>
      </c>
      <c r="Y514" s="34" t="s">
        <v>66</v>
      </c>
    </row>
    <row r="515">
      <c r="A515" s="171" t="s">
        <v>7476</v>
      </c>
      <c r="B515" s="114">
        <v>45440.0</v>
      </c>
      <c r="C515" s="34">
        <v>7825.0</v>
      </c>
      <c r="D515" s="38" t="s">
        <v>531</v>
      </c>
      <c r="E515" s="37" t="s">
        <v>534</v>
      </c>
      <c r="F515" s="38" t="s">
        <v>4114</v>
      </c>
      <c r="G515" s="38" t="s">
        <v>537</v>
      </c>
      <c r="H515" s="38" t="s">
        <v>538</v>
      </c>
      <c r="I515" s="34" t="s">
        <v>918</v>
      </c>
      <c r="J515" s="33">
        <v>44913.0</v>
      </c>
      <c r="K515" s="114">
        <v>45440.0</v>
      </c>
      <c r="L515" s="106"/>
      <c r="M515" s="43"/>
      <c r="N515" s="199"/>
      <c r="O515" s="43">
        <v>118000.0</v>
      </c>
      <c r="P515" s="43">
        <v>118000.0</v>
      </c>
      <c r="Q515" s="42">
        <v>0.0</v>
      </c>
      <c r="R515" s="60">
        <v>4400.0</v>
      </c>
      <c r="S515" s="197"/>
      <c r="T515" s="34" t="s">
        <v>67</v>
      </c>
      <c r="U515" s="114">
        <v>45440.0</v>
      </c>
      <c r="V515" s="114">
        <v>45471.0</v>
      </c>
      <c r="W515" s="90">
        <v>1.0</v>
      </c>
      <c r="X515" s="34" t="s">
        <v>100</v>
      </c>
      <c r="Y515" s="34" t="s">
        <v>66</v>
      </c>
    </row>
    <row r="516">
      <c r="A516" s="171" t="s">
        <v>7480</v>
      </c>
      <c r="B516" s="114">
        <v>45440.0</v>
      </c>
      <c r="C516" s="34">
        <v>8115.0</v>
      </c>
      <c r="D516" s="38" t="s">
        <v>632</v>
      </c>
      <c r="E516" s="37" t="s">
        <v>634</v>
      </c>
      <c r="F516" s="38" t="s">
        <v>3898</v>
      </c>
      <c r="G516" s="38" t="s">
        <v>357</v>
      </c>
      <c r="H516" s="38" t="s">
        <v>166</v>
      </c>
      <c r="I516" s="34" t="s">
        <v>918</v>
      </c>
      <c r="J516" s="33">
        <v>44947.0</v>
      </c>
      <c r="K516" s="114">
        <v>45440.0</v>
      </c>
      <c r="L516" s="197"/>
      <c r="M516" s="65"/>
      <c r="N516" s="199"/>
      <c r="O516" s="43">
        <v>118087.0</v>
      </c>
      <c r="P516" s="117">
        <v>118087.0</v>
      </c>
      <c r="Q516" s="42">
        <v>0.0</v>
      </c>
      <c r="R516" s="42">
        <v>0.0</v>
      </c>
      <c r="S516" s="197"/>
      <c r="T516" s="34" t="s">
        <v>47</v>
      </c>
      <c r="U516" s="114">
        <v>45440.0</v>
      </c>
      <c r="V516" s="114">
        <v>45470.0</v>
      </c>
      <c r="W516" s="90">
        <v>1.0</v>
      </c>
      <c r="X516" s="34" t="s">
        <v>100</v>
      </c>
      <c r="Y516" s="34" t="s">
        <v>66</v>
      </c>
    </row>
    <row r="517">
      <c r="A517" s="171" t="s">
        <v>7487</v>
      </c>
      <c r="B517" s="114">
        <v>45440.0</v>
      </c>
      <c r="C517" s="34">
        <v>8574.0</v>
      </c>
      <c r="D517" s="38" t="s">
        <v>3968</v>
      </c>
      <c r="E517" s="37" t="s">
        <v>3969</v>
      </c>
      <c r="F517" s="38" t="s">
        <v>3970</v>
      </c>
      <c r="G517" s="38" t="s">
        <v>59</v>
      </c>
      <c r="H517" s="38" t="s">
        <v>213</v>
      </c>
      <c r="I517" s="34" t="s">
        <v>918</v>
      </c>
      <c r="J517" s="33">
        <v>45003.0</v>
      </c>
      <c r="K517" s="114">
        <v>45440.0</v>
      </c>
      <c r="L517" s="197"/>
      <c r="M517" s="65"/>
      <c r="N517" s="199"/>
      <c r="O517" s="43">
        <v>78008.0</v>
      </c>
      <c r="P517" s="117">
        <v>78008.0</v>
      </c>
      <c r="Q517" s="42">
        <v>0.0</v>
      </c>
      <c r="R517" s="42">
        <v>0.0</v>
      </c>
      <c r="S517" s="197"/>
      <c r="T517" s="34" t="s">
        <v>47</v>
      </c>
      <c r="U517" s="114">
        <v>45440.0</v>
      </c>
      <c r="V517" s="114">
        <v>45470.0</v>
      </c>
      <c r="W517" s="90">
        <v>1.0</v>
      </c>
      <c r="X517" s="34" t="s">
        <v>50</v>
      </c>
      <c r="Y517" s="34" t="s">
        <v>66</v>
      </c>
    </row>
    <row r="518">
      <c r="A518" s="171" t="s">
        <v>7493</v>
      </c>
      <c r="B518" s="114">
        <v>45440.0</v>
      </c>
      <c r="C518" s="34">
        <v>2719.0</v>
      </c>
      <c r="D518" s="38" t="s">
        <v>114</v>
      </c>
      <c r="E518" s="37" t="s">
        <v>115</v>
      </c>
      <c r="F518" s="38" t="s">
        <v>3463</v>
      </c>
      <c r="G518" s="38" t="s">
        <v>118</v>
      </c>
      <c r="H518" s="38" t="s">
        <v>99</v>
      </c>
      <c r="I518" s="34" t="s">
        <v>918</v>
      </c>
      <c r="J518" s="33">
        <v>44469.0</v>
      </c>
      <c r="K518" s="114">
        <v>45440.0</v>
      </c>
      <c r="L518" s="106"/>
      <c r="M518" s="65"/>
      <c r="N518" s="199"/>
      <c r="O518" s="43">
        <v>78000.0</v>
      </c>
      <c r="P518" s="43">
        <v>78000.0</v>
      </c>
      <c r="Q518" s="42">
        <v>0.0</v>
      </c>
      <c r="R518" s="60">
        <v>1560.0</v>
      </c>
      <c r="S518" s="197"/>
      <c r="T518" s="34" t="s">
        <v>67</v>
      </c>
      <c r="U518" s="114">
        <v>45440.0</v>
      </c>
      <c r="V518" s="114">
        <v>45470.0</v>
      </c>
      <c r="W518" s="90">
        <v>1.0</v>
      </c>
      <c r="X518" s="34" t="s">
        <v>50</v>
      </c>
      <c r="Y518" s="34" t="s">
        <v>66</v>
      </c>
    </row>
    <row r="519">
      <c r="A519" s="171" t="s">
        <v>7497</v>
      </c>
      <c r="B519" s="114">
        <v>45441.0</v>
      </c>
      <c r="C519" s="34">
        <v>5169.0</v>
      </c>
      <c r="D519" s="38" t="s">
        <v>4069</v>
      </c>
      <c r="E519" s="37" t="s">
        <v>2314</v>
      </c>
      <c r="F519" s="38" t="s">
        <v>4070</v>
      </c>
      <c r="G519" s="38" t="s">
        <v>2316</v>
      </c>
      <c r="H519" s="38" t="s">
        <v>166</v>
      </c>
      <c r="I519" s="34" t="s">
        <v>918</v>
      </c>
      <c r="J519" s="33">
        <v>44644.0</v>
      </c>
      <c r="K519" s="114">
        <v>45440.0</v>
      </c>
      <c r="L519" s="197"/>
      <c r="M519" s="65"/>
      <c r="N519" s="199"/>
      <c r="O519" s="43">
        <v>78000.0</v>
      </c>
      <c r="P519" s="43">
        <v>78000.0</v>
      </c>
      <c r="Q519" s="42">
        <v>0.0</v>
      </c>
      <c r="R519" s="60">
        <v>546.0</v>
      </c>
      <c r="S519" s="197"/>
      <c r="T519" s="34" t="s">
        <v>67</v>
      </c>
      <c r="U519" s="114">
        <v>45440.0</v>
      </c>
      <c r="V519" s="114">
        <v>45470.0</v>
      </c>
      <c r="W519" s="90">
        <v>1.0</v>
      </c>
      <c r="X519" s="34" t="s">
        <v>50</v>
      </c>
      <c r="Y519" s="34" t="s">
        <v>66</v>
      </c>
    </row>
    <row r="520">
      <c r="A520" s="171" t="s">
        <v>7501</v>
      </c>
      <c r="B520" s="114">
        <v>45441.0</v>
      </c>
      <c r="C520" s="34">
        <v>5653.0</v>
      </c>
      <c r="D520" s="38" t="s">
        <v>102</v>
      </c>
      <c r="E520" s="37" t="s">
        <v>103</v>
      </c>
      <c r="F520" s="38" t="s">
        <v>105</v>
      </c>
      <c r="G520" s="38" t="s">
        <v>106</v>
      </c>
      <c r="H520" s="38" t="s">
        <v>107</v>
      </c>
      <c r="I520" s="34" t="s">
        <v>1279</v>
      </c>
      <c r="J520" s="33">
        <v>44688.0</v>
      </c>
      <c r="K520" s="114">
        <v>45440.0</v>
      </c>
      <c r="L520" s="197"/>
      <c r="M520" s="43">
        <v>78000.0</v>
      </c>
      <c r="N520" s="199"/>
      <c r="O520" s="43">
        <v>156000.0</v>
      </c>
      <c r="P520" s="43">
        <v>156000.0</v>
      </c>
      <c r="Q520" s="42">
        <v>0.0</v>
      </c>
      <c r="R520" s="60">
        <v>4400.0</v>
      </c>
      <c r="S520" s="197"/>
      <c r="T520" s="34" t="s">
        <v>67</v>
      </c>
      <c r="U520" s="114">
        <v>45440.0</v>
      </c>
      <c r="V520" s="114">
        <v>45472.0</v>
      </c>
      <c r="W520" s="90">
        <v>1.0</v>
      </c>
      <c r="X520" s="34" t="s">
        <v>50</v>
      </c>
      <c r="Y520" s="34" t="s">
        <v>66</v>
      </c>
    </row>
    <row r="521">
      <c r="A521" s="171" t="s">
        <v>7508</v>
      </c>
      <c r="B521" s="114">
        <v>45442.0</v>
      </c>
      <c r="C521" s="34">
        <v>5653.0</v>
      </c>
      <c r="D521" s="38" t="s">
        <v>102</v>
      </c>
      <c r="E521" s="37" t="s">
        <v>103</v>
      </c>
      <c r="F521" s="38" t="s">
        <v>119</v>
      </c>
      <c r="G521" s="38" t="s">
        <v>106</v>
      </c>
      <c r="H521" s="38" t="s">
        <v>107</v>
      </c>
      <c r="I521" s="34" t="s">
        <v>1279</v>
      </c>
      <c r="J521" s="33">
        <v>44688.0</v>
      </c>
      <c r="K521" s="114">
        <v>45440.0</v>
      </c>
      <c r="L521" s="197"/>
      <c r="M521" s="43">
        <v>78000.0</v>
      </c>
      <c r="N521" s="199"/>
      <c r="O521" s="43">
        <v>78000.0</v>
      </c>
      <c r="P521" s="43">
        <v>0.0</v>
      </c>
      <c r="Q521" s="42">
        <v>0.0</v>
      </c>
      <c r="R521" s="42">
        <v>0.0</v>
      </c>
      <c r="S521" s="197"/>
      <c r="T521" s="34" t="s">
        <v>98</v>
      </c>
      <c r="U521" s="114">
        <v>45440.0</v>
      </c>
      <c r="V521" s="114">
        <v>45482.0</v>
      </c>
      <c r="W521" s="90">
        <v>1.0</v>
      </c>
      <c r="X521" s="34" t="s">
        <v>50</v>
      </c>
      <c r="Y521" s="34" t="s">
        <v>66</v>
      </c>
    </row>
    <row r="522">
      <c r="A522" s="171" t="s">
        <v>7511</v>
      </c>
      <c r="B522" s="114">
        <v>45441.0</v>
      </c>
      <c r="C522" s="34">
        <v>4918.0</v>
      </c>
      <c r="D522" s="38" t="s">
        <v>1169</v>
      </c>
      <c r="E522" s="37" t="s">
        <v>1170</v>
      </c>
      <c r="F522" s="38" t="s">
        <v>3609</v>
      </c>
      <c r="G522" s="38" t="s">
        <v>1172</v>
      </c>
      <c r="H522" s="38" t="s">
        <v>63</v>
      </c>
      <c r="I522" s="34" t="s">
        <v>918</v>
      </c>
      <c r="J522" s="33">
        <v>44625.0</v>
      </c>
      <c r="K522" s="114">
        <v>45440.0</v>
      </c>
      <c r="L522" s="197"/>
      <c r="M522" s="65"/>
      <c r="N522" s="199"/>
      <c r="O522" s="43">
        <v>78000.0</v>
      </c>
      <c r="P522" s="43">
        <v>78000.0</v>
      </c>
      <c r="Q522" s="42">
        <v>0.0</v>
      </c>
      <c r="R522" s="60">
        <v>546.0</v>
      </c>
      <c r="S522" s="197"/>
      <c r="T522" s="34" t="s">
        <v>67</v>
      </c>
      <c r="U522" s="114">
        <v>45440.0</v>
      </c>
      <c r="V522" s="114">
        <v>45471.0</v>
      </c>
      <c r="W522" s="90">
        <v>1.0</v>
      </c>
      <c r="X522" s="34" t="s">
        <v>50</v>
      </c>
      <c r="Y522" s="34" t="s">
        <v>66</v>
      </c>
    </row>
    <row r="523">
      <c r="A523" s="171" t="s">
        <v>7516</v>
      </c>
      <c r="B523" s="114">
        <v>45441.0</v>
      </c>
      <c r="C523" s="34">
        <v>8381.0</v>
      </c>
      <c r="D523" s="38" t="s">
        <v>2171</v>
      </c>
      <c r="E523" s="37" t="s">
        <v>2172</v>
      </c>
      <c r="F523" s="38" t="s">
        <v>2173</v>
      </c>
      <c r="G523" s="38" t="s">
        <v>409</v>
      </c>
      <c r="H523" s="38" t="s">
        <v>411</v>
      </c>
      <c r="I523" s="34" t="s">
        <v>918</v>
      </c>
      <c r="J523" s="33">
        <v>44978.0</v>
      </c>
      <c r="K523" s="114">
        <v>45440.0</v>
      </c>
      <c r="L523" s="197"/>
      <c r="M523" s="65"/>
      <c r="N523" s="199"/>
      <c r="O523" s="43">
        <v>78016.0</v>
      </c>
      <c r="P523" s="117">
        <v>78016.0</v>
      </c>
      <c r="Q523" s="42">
        <v>0.0</v>
      </c>
      <c r="R523" s="42">
        <v>0.0</v>
      </c>
      <c r="S523" s="197"/>
      <c r="T523" s="34" t="s">
        <v>47</v>
      </c>
      <c r="U523" s="114">
        <v>45441.0</v>
      </c>
      <c r="V523" s="114">
        <v>45471.0</v>
      </c>
      <c r="W523" s="90">
        <v>1.0</v>
      </c>
      <c r="X523" s="34" t="s">
        <v>50</v>
      </c>
      <c r="Y523" s="34" t="s">
        <v>66</v>
      </c>
    </row>
    <row r="524">
      <c r="A524" s="171" t="s">
        <v>7519</v>
      </c>
      <c r="B524" s="114">
        <v>45441.0</v>
      </c>
      <c r="C524" s="34">
        <v>3672.0</v>
      </c>
      <c r="D524" s="38" t="s">
        <v>4587</v>
      </c>
      <c r="E524" s="37" t="s">
        <v>4187</v>
      </c>
      <c r="F524" s="38" t="s">
        <v>4188</v>
      </c>
      <c r="G524" s="38" t="s">
        <v>2076</v>
      </c>
      <c r="H524" s="38" t="s">
        <v>63</v>
      </c>
      <c r="I524" s="34" t="s">
        <v>918</v>
      </c>
      <c r="J524" s="33">
        <v>44540.0</v>
      </c>
      <c r="K524" s="114">
        <v>45440.0</v>
      </c>
      <c r="L524" s="197"/>
      <c r="M524" s="65"/>
      <c r="N524" s="199"/>
      <c r="O524" s="43">
        <v>78075.0</v>
      </c>
      <c r="P524" s="117">
        <v>78075.0</v>
      </c>
      <c r="Q524" s="42">
        <v>0.0</v>
      </c>
      <c r="R524" s="42">
        <v>0.0</v>
      </c>
      <c r="S524" s="197"/>
      <c r="T524" s="34" t="s">
        <v>47</v>
      </c>
      <c r="U524" s="114">
        <v>45440.0</v>
      </c>
      <c r="V524" s="114">
        <v>45471.0</v>
      </c>
      <c r="W524" s="90">
        <v>1.0</v>
      </c>
      <c r="X524" s="34" t="s">
        <v>50</v>
      </c>
      <c r="Y524" s="34" t="s">
        <v>66</v>
      </c>
    </row>
    <row r="525">
      <c r="A525" s="171" t="s">
        <v>7523</v>
      </c>
      <c r="B525" s="114">
        <v>45441.0</v>
      </c>
      <c r="C525" s="34">
        <v>9299.0</v>
      </c>
      <c r="D525" s="38" t="s">
        <v>4683</v>
      </c>
      <c r="E525" s="37" t="s">
        <v>3711</v>
      </c>
      <c r="F525" s="38" t="s">
        <v>3712</v>
      </c>
      <c r="G525" s="38" t="s">
        <v>151</v>
      </c>
      <c r="H525" s="38" t="s">
        <v>99</v>
      </c>
      <c r="I525" s="34" t="s">
        <v>1279</v>
      </c>
      <c r="J525" s="33">
        <v>45088.0</v>
      </c>
      <c r="K525" s="114">
        <v>45440.0</v>
      </c>
      <c r="L525" s="197"/>
      <c r="M525" s="65"/>
      <c r="N525" s="199"/>
      <c r="O525" s="43">
        <v>78000.0</v>
      </c>
      <c r="P525" s="43">
        <v>78000.0</v>
      </c>
      <c r="Q525" s="42">
        <v>0.0</v>
      </c>
      <c r="R525" s="60">
        <v>4440.0</v>
      </c>
      <c r="S525" s="197"/>
      <c r="T525" s="34" t="s">
        <v>67</v>
      </c>
      <c r="U525" s="114">
        <v>45440.0</v>
      </c>
      <c r="V525" s="114">
        <v>45471.0</v>
      </c>
      <c r="W525" s="90">
        <v>1.0</v>
      </c>
      <c r="X525" s="34" t="s">
        <v>50</v>
      </c>
      <c r="Y525" s="34" t="s">
        <v>66</v>
      </c>
    </row>
    <row r="526">
      <c r="A526" s="171" t="s">
        <v>7528</v>
      </c>
      <c r="B526" s="114">
        <v>45441.0</v>
      </c>
      <c r="C526" s="34">
        <v>10444.0</v>
      </c>
      <c r="D526" s="38" t="s">
        <v>4853</v>
      </c>
      <c r="E526" s="37" t="s">
        <v>521</v>
      </c>
      <c r="F526" s="38" t="s">
        <v>522</v>
      </c>
      <c r="G526" s="38" t="s">
        <v>150</v>
      </c>
      <c r="H526" s="38" t="s">
        <v>152</v>
      </c>
      <c r="I526" s="34" t="s">
        <v>1279</v>
      </c>
      <c r="J526" s="33">
        <v>45220.0</v>
      </c>
      <c r="K526" s="114">
        <v>45441.0</v>
      </c>
      <c r="L526" s="197"/>
      <c r="M526" s="43"/>
      <c r="N526" s="199"/>
      <c r="O526" s="43">
        <v>78025.0</v>
      </c>
      <c r="P526" s="44">
        <v>78025.0</v>
      </c>
      <c r="Q526" s="42">
        <v>0.0</v>
      </c>
      <c r="R526" s="42">
        <v>0.0</v>
      </c>
      <c r="S526" s="197"/>
      <c r="T526" s="34" t="s">
        <v>47</v>
      </c>
      <c r="U526" s="33">
        <v>45443.0</v>
      </c>
      <c r="V526" s="33">
        <v>45474.0</v>
      </c>
      <c r="W526" s="90">
        <v>1.0</v>
      </c>
      <c r="X526" s="34" t="s">
        <v>50</v>
      </c>
      <c r="Y526" s="34" t="s">
        <v>66</v>
      </c>
    </row>
    <row r="527">
      <c r="A527" s="171" t="s">
        <v>7533</v>
      </c>
      <c r="B527" s="114">
        <v>45441.0</v>
      </c>
      <c r="C527" s="34">
        <v>4289.0</v>
      </c>
      <c r="D527" s="38" t="s">
        <v>7534</v>
      </c>
      <c r="E527" s="37" t="s">
        <v>7535</v>
      </c>
      <c r="F527" s="38" t="s">
        <v>7537</v>
      </c>
      <c r="G527" s="38" t="s">
        <v>1144</v>
      </c>
      <c r="H527" s="38" t="s">
        <v>435</v>
      </c>
      <c r="I527" s="34" t="s">
        <v>918</v>
      </c>
      <c r="J527" s="33">
        <v>44580.0</v>
      </c>
      <c r="K527" s="114">
        <v>45441.0</v>
      </c>
      <c r="L527" s="197"/>
      <c r="M527" s="65"/>
      <c r="N527" s="199"/>
      <c r="O527" s="43">
        <v>618007.0</v>
      </c>
      <c r="P527" s="44">
        <v>618007.0</v>
      </c>
      <c r="Q527" s="42">
        <v>90000.0</v>
      </c>
      <c r="R527" s="42">
        <v>0.0</v>
      </c>
      <c r="S527" s="197"/>
      <c r="T527" s="34" t="s">
        <v>47</v>
      </c>
      <c r="U527" s="33">
        <v>45442.0</v>
      </c>
      <c r="V527" s="33">
        <v>45622.0</v>
      </c>
      <c r="W527" s="34">
        <v>6.0</v>
      </c>
      <c r="X527" s="34" t="s">
        <v>100</v>
      </c>
      <c r="Y527" s="34" t="s">
        <v>66</v>
      </c>
    </row>
    <row r="528">
      <c r="A528" s="171" t="s">
        <v>7540</v>
      </c>
      <c r="B528" s="114">
        <v>45441.0</v>
      </c>
      <c r="C528" s="34">
        <v>4832.0</v>
      </c>
      <c r="D528" s="38" t="s">
        <v>4785</v>
      </c>
      <c r="E528" s="37" t="s">
        <v>4786</v>
      </c>
      <c r="F528" s="38" t="s">
        <v>4787</v>
      </c>
      <c r="G528" s="38" t="s">
        <v>459</v>
      </c>
      <c r="H528" s="38" t="s">
        <v>99</v>
      </c>
      <c r="I528" s="34" t="s">
        <v>1279</v>
      </c>
      <c r="J528" s="33">
        <v>44620.0</v>
      </c>
      <c r="K528" s="114">
        <v>45441.0</v>
      </c>
      <c r="L528" s="197"/>
      <c r="M528" s="43">
        <v>118000.0</v>
      </c>
      <c r="N528" s="199"/>
      <c r="O528" s="43">
        <v>100062.0</v>
      </c>
      <c r="P528" s="44">
        <v>100000.0</v>
      </c>
      <c r="Q528" s="42">
        <v>0.0</v>
      </c>
      <c r="R528" s="42">
        <v>0.0</v>
      </c>
      <c r="S528" s="197"/>
      <c r="T528" s="34" t="s">
        <v>47</v>
      </c>
      <c r="U528" s="114">
        <v>45441.0</v>
      </c>
      <c r="V528" s="114">
        <v>45473.0</v>
      </c>
      <c r="W528" s="90">
        <v>1.0</v>
      </c>
      <c r="X528" s="34" t="s">
        <v>100</v>
      </c>
      <c r="Y528" s="34" t="s">
        <v>66</v>
      </c>
    </row>
    <row r="529">
      <c r="A529" s="171" t="s">
        <v>7547</v>
      </c>
      <c r="B529" s="114">
        <v>45441.0</v>
      </c>
      <c r="C529" s="34">
        <v>6402.0</v>
      </c>
      <c r="D529" s="38" t="s">
        <v>4194</v>
      </c>
      <c r="E529" s="37" t="s">
        <v>4195</v>
      </c>
      <c r="F529" s="38" t="s">
        <v>4194</v>
      </c>
      <c r="G529" s="38" t="s">
        <v>4197</v>
      </c>
      <c r="H529" s="38" t="s">
        <v>35</v>
      </c>
      <c r="I529" s="34" t="s">
        <v>918</v>
      </c>
      <c r="J529" s="33">
        <v>44767.0</v>
      </c>
      <c r="K529" s="114">
        <v>45441.0</v>
      </c>
      <c r="L529" s="197"/>
      <c r="M529" s="65"/>
      <c r="N529" s="199"/>
      <c r="O529" s="43">
        <v>78032.0</v>
      </c>
      <c r="P529" s="44">
        <v>78032.0</v>
      </c>
      <c r="Q529" s="42">
        <v>0.0</v>
      </c>
      <c r="R529" s="42">
        <v>0.0</v>
      </c>
      <c r="S529" s="197"/>
      <c r="T529" s="34" t="s">
        <v>47</v>
      </c>
      <c r="U529" s="114">
        <v>45441.0</v>
      </c>
      <c r="V529" s="114">
        <v>45471.0</v>
      </c>
      <c r="W529" s="90">
        <v>1.0</v>
      </c>
      <c r="X529" s="34" t="s">
        <v>50</v>
      </c>
      <c r="Y529" s="34" t="s">
        <v>66</v>
      </c>
    </row>
    <row r="530">
      <c r="A530" s="171" t="s">
        <v>7553</v>
      </c>
      <c r="B530" s="114">
        <v>45441.0</v>
      </c>
      <c r="C530" s="34">
        <v>6362.0</v>
      </c>
      <c r="D530" s="38" t="s">
        <v>4614</v>
      </c>
      <c r="E530" s="37" t="s">
        <v>4104</v>
      </c>
      <c r="F530" s="38" t="s">
        <v>4105</v>
      </c>
      <c r="G530" s="38" t="s">
        <v>34</v>
      </c>
      <c r="H530" s="38" t="s">
        <v>35</v>
      </c>
      <c r="I530" s="34" t="s">
        <v>918</v>
      </c>
      <c r="J530" s="33">
        <v>44762.0</v>
      </c>
      <c r="K530" s="114">
        <v>45441.0</v>
      </c>
      <c r="L530" s="197"/>
      <c r="M530" s="65"/>
      <c r="N530" s="199"/>
      <c r="O530" s="43">
        <v>78052.0</v>
      </c>
      <c r="P530" s="44">
        <v>78052.0</v>
      </c>
      <c r="Q530" s="42">
        <v>0.0</v>
      </c>
      <c r="R530" s="42">
        <v>0.0</v>
      </c>
      <c r="S530" s="197"/>
      <c r="T530" s="34" t="s">
        <v>47</v>
      </c>
      <c r="U530" s="114">
        <v>45442.0</v>
      </c>
      <c r="V530" s="114">
        <v>45472.0</v>
      </c>
      <c r="W530" s="90">
        <v>1.0</v>
      </c>
      <c r="X530" s="34" t="s">
        <v>50</v>
      </c>
      <c r="Y530" s="34" t="s">
        <v>66</v>
      </c>
    </row>
    <row r="531">
      <c r="A531" s="171" t="s">
        <v>7559</v>
      </c>
      <c r="B531" s="114">
        <v>45441.0</v>
      </c>
      <c r="C531" s="34">
        <v>1865.0</v>
      </c>
      <c r="D531" s="38" t="s">
        <v>1046</v>
      </c>
      <c r="E531" s="37" t="s">
        <v>1048</v>
      </c>
      <c r="F531" s="38" t="s">
        <v>1050</v>
      </c>
      <c r="G531" s="38" t="s">
        <v>1051</v>
      </c>
      <c r="H531" s="38" t="s">
        <v>1052</v>
      </c>
      <c r="I531" s="34" t="s">
        <v>1279</v>
      </c>
      <c r="J531" s="33">
        <v>44405.0</v>
      </c>
      <c r="K531" s="114">
        <v>45441.0</v>
      </c>
      <c r="L531" s="197"/>
      <c r="M531" s="65"/>
      <c r="N531" s="199"/>
      <c r="O531" s="43">
        <v>618040.0</v>
      </c>
      <c r="P531" s="44">
        <v>618000.0</v>
      </c>
      <c r="Q531" s="42">
        <v>90000.0</v>
      </c>
      <c r="R531" s="42">
        <v>0.0</v>
      </c>
      <c r="S531" s="197"/>
      <c r="T531" s="34" t="s">
        <v>47</v>
      </c>
      <c r="U531" s="114">
        <v>45455.0</v>
      </c>
      <c r="V531" s="114">
        <v>45635.0</v>
      </c>
      <c r="W531" s="34">
        <v>6.0</v>
      </c>
      <c r="X531" s="34" t="s">
        <v>100</v>
      </c>
      <c r="Y531" s="34" t="s">
        <v>66</v>
      </c>
    </row>
    <row r="532">
      <c r="A532" s="171" t="s">
        <v>7565</v>
      </c>
      <c r="B532" s="114">
        <v>45442.0</v>
      </c>
      <c r="C532" s="34">
        <v>3778.0</v>
      </c>
      <c r="D532" s="38" t="s">
        <v>2154</v>
      </c>
      <c r="E532" s="37" t="s">
        <v>2156</v>
      </c>
      <c r="F532" s="38" t="s">
        <v>7567</v>
      </c>
      <c r="G532" s="38" t="s">
        <v>1711</v>
      </c>
      <c r="H532" s="38" t="s">
        <v>63</v>
      </c>
      <c r="I532" s="34" t="s">
        <v>918</v>
      </c>
      <c r="J532" s="33">
        <v>44549.0</v>
      </c>
      <c r="K532" s="114">
        <v>45441.0</v>
      </c>
      <c r="L532" s="197"/>
      <c r="M532" s="65"/>
      <c r="N532" s="199"/>
      <c r="O532" s="43">
        <v>118031.0</v>
      </c>
      <c r="P532" s="44">
        <v>118031.0</v>
      </c>
      <c r="Q532" s="42">
        <v>0.0</v>
      </c>
      <c r="R532" s="42">
        <v>0.0</v>
      </c>
      <c r="S532" s="197"/>
      <c r="T532" s="34" t="s">
        <v>47</v>
      </c>
      <c r="U532" s="114">
        <v>45443.0</v>
      </c>
      <c r="V532" s="114">
        <v>45473.0</v>
      </c>
      <c r="W532" s="34">
        <v>1.0</v>
      </c>
      <c r="X532" s="34" t="s">
        <v>100</v>
      </c>
      <c r="Y532" s="34" t="s">
        <v>66</v>
      </c>
    </row>
    <row r="533">
      <c r="A533" s="171" t="s">
        <v>7570</v>
      </c>
      <c r="B533" s="114">
        <v>45442.0</v>
      </c>
      <c r="C533" s="34">
        <v>6207.0</v>
      </c>
      <c r="D533" s="38" t="s">
        <v>4215</v>
      </c>
      <c r="E533" s="37" t="s">
        <v>4216</v>
      </c>
      <c r="F533" s="38" t="s">
        <v>4217</v>
      </c>
      <c r="G533" s="38" t="s">
        <v>34</v>
      </c>
      <c r="H533" s="38" t="s">
        <v>35</v>
      </c>
      <c r="I533" s="34" t="s">
        <v>1279</v>
      </c>
      <c r="J533" s="33">
        <v>44745.0</v>
      </c>
      <c r="K533" s="114">
        <v>45441.0</v>
      </c>
      <c r="L533" s="197"/>
      <c r="M533" s="65"/>
      <c r="N533" s="199"/>
      <c r="O533" s="43">
        <v>78000.0</v>
      </c>
      <c r="P533" s="43">
        <v>78000.0</v>
      </c>
      <c r="Q533" s="42">
        <v>0.0</v>
      </c>
      <c r="R533" s="60">
        <v>4400.0</v>
      </c>
      <c r="S533" s="197"/>
      <c r="T533" s="34" t="s">
        <v>67</v>
      </c>
      <c r="U533" s="114">
        <v>45441.0</v>
      </c>
      <c r="V533" s="114">
        <v>45479.0</v>
      </c>
      <c r="W533" s="90">
        <v>1.0</v>
      </c>
      <c r="X533" s="34" t="s">
        <v>50</v>
      </c>
      <c r="Y533" s="34" t="s">
        <v>66</v>
      </c>
    </row>
    <row r="534">
      <c r="A534" s="171" t="s">
        <v>7575</v>
      </c>
      <c r="B534" s="114">
        <v>45442.0</v>
      </c>
      <c r="C534" s="34">
        <v>7514.0</v>
      </c>
      <c r="D534" s="38" t="s">
        <v>3853</v>
      </c>
      <c r="E534" s="37" t="s">
        <v>1425</v>
      </c>
      <c r="F534" s="38" t="s">
        <v>4182</v>
      </c>
      <c r="G534" s="38" t="s">
        <v>34</v>
      </c>
      <c r="H534" s="38" t="s">
        <v>35</v>
      </c>
      <c r="I534" s="34" t="s">
        <v>918</v>
      </c>
      <c r="J534" s="33">
        <v>44875.0</v>
      </c>
      <c r="K534" s="114">
        <v>45441.0</v>
      </c>
      <c r="L534" s="197"/>
      <c r="M534" s="43">
        <v>78000.0</v>
      </c>
      <c r="N534" s="199"/>
      <c r="O534" s="43">
        <v>100000.0</v>
      </c>
      <c r="P534" s="43">
        <v>100000.0</v>
      </c>
      <c r="Q534" s="42">
        <v>0.0</v>
      </c>
      <c r="R534" s="60">
        <v>700.0</v>
      </c>
      <c r="S534" s="197"/>
      <c r="T534" s="34" t="s">
        <v>67</v>
      </c>
      <c r="U534" s="114">
        <v>45441.0</v>
      </c>
      <c r="V534" s="114">
        <v>45471.0</v>
      </c>
      <c r="W534" s="90">
        <v>1.0</v>
      </c>
      <c r="X534" s="34" t="s">
        <v>50</v>
      </c>
      <c r="Y534" s="34" t="s">
        <v>66</v>
      </c>
    </row>
    <row r="535">
      <c r="A535" s="171" t="s">
        <v>7581</v>
      </c>
      <c r="B535" s="114">
        <v>45442.0</v>
      </c>
      <c r="C535" s="34">
        <v>10620.0</v>
      </c>
      <c r="D535" s="38" t="s">
        <v>4694</v>
      </c>
      <c r="E535" s="37" t="s">
        <v>4221</v>
      </c>
      <c r="F535" s="38" t="s">
        <v>4232</v>
      </c>
      <c r="G535" s="38" t="s">
        <v>1367</v>
      </c>
      <c r="H535" s="38" t="s">
        <v>435</v>
      </c>
      <c r="I535" s="34" t="s">
        <v>1279</v>
      </c>
      <c r="J535" s="33">
        <v>45243.0</v>
      </c>
      <c r="K535" s="114">
        <v>45441.0</v>
      </c>
      <c r="L535" s="197"/>
      <c r="M535" s="65"/>
      <c r="N535" s="199"/>
      <c r="O535" s="43">
        <v>118000.0</v>
      </c>
      <c r="P535" s="43">
        <v>118000.0</v>
      </c>
      <c r="Q535" s="42">
        <v>0.0</v>
      </c>
      <c r="R535" s="60">
        <v>4400.0</v>
      </c>
      <c r="S535" s="197"/>
      <c r="T535" s="34" t="s">
        <v>67</v>
      </c>
      <c r="U535" s="114">
        <v>45441.0</v>
      </c>
      <c r="V535" s="114">
        <v>45473.0</v>
      </c>
      <c r="W535" s="90">
        <v>1.0</v>
      </c>
      <c r="X535" s="34" t="s">
        <v>100</v>
      </c>
      <c r="Y535" s="34" t="s">
        <v>66</v>
      </c>
    </row>
    <row r="536">
      <c r="A536" s="171" t="s">
        <v>7586</v>
      </c>
      <c r="B536" s="114">
        <v>45442.0</v>
      </c>
      <c r="C536" s="34">
        <v>12180.0</v>
      </c>
      <c r="D536" s="38" t="s">
        <v>5328</v>
      </c>
      <c r="E536" s="37" t="s">
        <v>5327</v>
      </c>
      <c r="F536" s="38" t="s">
        <v>5328</v>
      </c>
      <c r="G536" s="38" t="s">
        <v>241</v>
      </c>
      <c r="H536" s="38" t="s">
        <v>99</v>
      </c>
      <c r="I536" s="34" t="s">
        <v>1279</v>
      </c>
      <c r="J536" s="33">
        <v>45429.0</v>
      </c>
      <c r="K536" s="114">
        <v>45441.0</v>
      </c>
      <c r="L536" s="197"/>
      <c r="M536" s="65"/>
      <c r="N536" s="33">
        <v>45446.0</v>
      </c>
      <c r="O536" s="43">
        <v>78046.0</v>
      </c>
      <c r="P536" s="44">
        <v>78072.0</v>
      </c>
      <c r="Q536" s="42">
        <v>0.0</v>
      </c>
      <c r="R536" s="42">
        <v>0.0</v>
      </c>
      <c r="S536" s="197"/>
      <c r="T536" s="34" t="s">
        <v>47</v>
      </c>
      <c r="U536" s="33">
        <v>45446.0</v>
      </c>
      <c r="V536" s="33">
        <v>45476.0</v>
      </c>
      <c r="W536" s="34">
        <v>1.0</v>
      </c>
      <c r="X536" s="34" t="s">
        <v>50</v>
      </c>
      <c r="Y536" s="34" t="s">
        <v>204</v>
      </c>
    </row>
    <row r="537">
      <c r="A537" s="171" t="s">
        <v>7590</v>
      </c>
      <c r="B537" s="114">
        <v>45442.0</v>
      </c>
      <c r="C537" s="34">
        <v>5138.0</v>
      </c>
      <c r="D537" s="38" t="s">
        <v>4580</v>
      </c>
      <c r="E537" s="37" t="s">
        <v>4235</v>
      </c>
      <c r="F537" s="38" t="s">
        <v>4236</v>
      </c>
      <c r="G537" s="38" t="s">
        <v>624</v>
      </c>
      <c r="H537" s="38" t="s">
        <v>287</v>
      </c>
      <c r="I537" s="34" t="s">
        <v>918</v>
      </c>
      <c r="J537" s="33">
        <v>44642.0</v>
      </c>
      <c r="K537" s="114">
        <v>45441.0</v>
      </c>
      <c r="L537" s="197"/>
      <c r="M537" s="65"/>
      <c r="N537" s="199"/>
      <c r="O537" s="43">
        <v>78000.0</v>
      </c>
      <c r="P537" s="43">
        <v>78000.0</v>
      </c>
      <c r="Q537" s="42">
        <v>0.0</v>
      </c>
      <c r="R537" s="60">
        <v>546.0</v>
      </c>
      <c r="S537" s="197"/>
      <c r="T537" s="34" t="s">
        <v>67</v>
      </c>
      <c r="U537" s="114">
        <v>45441.0</v>
      </c>
      <c r="V537" s="114">
        <v>45471.0</v>
      </c>
      <c r="W537" s="90">
        <v>1.0</v>
      </c>
      <c r="X537" s="34" t="s">
        <v>50</v>
      </c>
      <c r="Y537" s="34" t="s">
        <v>66</v>
      </c>
    </row>
    <row r="538">
      <c r="A538" s="171" t="s">
        <v>7595</v>
      </c>
      <c r="B538" s="114">
        <v>45442.0</v>
      </c>
      <c r="C538" s="34">
        <v>7975.0</v>
      </c>
      <c r="D538" s="38" t="s">
        <v>4134</v>
      </c>
      <c r="E538" s="37" t="s">
        <v>4135</v>
      </c>
      <c r="F538" s="38" t="s">
        <v>4136</v>
      </c>
      <c r="G538" s="38" t="s">
        <v>97</v>
      </c>
      <c r="H538" s="38" t="s">
        <v>99</v>
      </c>
      <c r="I538" s="34" t="s">
        <v>918</v>
      </c>
      <c r="J538" s="33">
        <v>44933.0</v>
      </c>
      <c r="K538" s="114">
        <v>45441.0</v>
      </c>
      <c r="L538" s="197"/>
      <c r="M538" s="65"/>
      <c r="N538" s="199"/>
      <c r="O538" s="43">
        <v>118012.0</v>
      </c>
      <c r="P538" s="44">
        <v>118012.0</v>
      </c>
      <c r="Q538" s="42">
        <v>0.0</v>
      </c>
      <c r="R538" s="42">
        <v>0.0</v>
      </c>
      <c r="S538" s="197"/>
      <c r="T538" s="34" t="s">
        <v>47</v>
      </c>
      <c r="U538" s="114">
        <v>45442.0</v>
      </c>
      <c r="V538" s="114">
        <v>45472.0</v>
      </c>
      <c r="W538" s="90">
        <v>1.0</v>
      </c>
      <c r="X538" s="34" t="s">
        <v>100</v>
      </c>
      <c r="Y538" s="34" t="s">
        <v>66</v>
      </c>
    </row>
    <row r="539">
      <c r="A539" s="171" t="s">
        <v>7598</v>
      </c>
      <c r="B539" s="114">
        <v>45442.0</v>
      </c>
      <c r="C539" s="34">
        <v>3778.0</v>
      </c>
      <c r="D539" s="38" t="s">
        <v>2154</v>
      </c>
      <c r="E539" s="37" t="s">
        <v>2156</v>
      </c>
      <c r="F539" s="38" t="s">
        <v>7567</v>
      </c>
      <c r="G539" s="38" t="s">
        <v>1711</v>
      </c>
      <c r="H539" s="38" t="s">
        <v>63</v>
      </c>
      <c r="I539" s="34" t="s">
        <v>1279</v>
      </c>
      <c r="J539" s="33">
        <v>44549.0</v>
      </c>
      <c r="K539" s="114">
        <v>45441.0</v>
      </c>
      <c r="L539" s="197"/>
      <c r="M539" s="65"/>
      <c r="N539" s="199"/>
      <c r="O539" s="43">
        <v>0.0</v>
      </c>
      <c r="P539" s="43">
        <v>0.0</v>
      </c>
      <c r="Q539" s="42">
        <v>0.0</v>
      </c>
      <c r="R539" s="42">
        <v>0.0</v>
      </c>
      <c r="S539" s="197"/>
      <c r="T539" s="34" t="s">
        <v>98</v>
      </c>
      <c r="U539" s="114">
        <v>45443.0</v>
      </c>
      <c r="V539" s="114">
        <v>45473.0</v>
      </c>
      <c r="W539" s="90">
        <v>1.0</v>
      </c>
      <c r="X539" s="34" t="s">
        <v>100</v>
      </c>
      <c r="Y539" s="34" t="s">
        <v>66</v>
      </c>
    </row>
    <row r="540">
      <c r="A540" s="171" t="s">
        <v>7606</v>
      </c>
      <c r="B540" s="114"/>
      <c r="C540" s="34"/>
      <c r="D540" s="38" t="s">
        <v>1596</v>
      </c>
      <c r="E540" s="34"/>
      <c r="F540" s="38" t="s">
        <v>1596</v>
      </c>
      <c r="G540" s="38"/>
      <c r="H540" s="38"/>
      <c r="I540" s="34" t="s">
        <v>918</v>
      </c>
      <c r="J540" s="33"/>
      <c r="K540" s="114"/>
      <c r="L540" s="197"/>
      <c r="M540" s="65"/>
      <c r="N540" s="199"/>
      <c r="O540" s="43">
        <v>0.0</v>
      </c>
      <c r="P540" s="44">
        <v>2427000.0</v>
      </c>
      <c r="Q540" s="42">
        <v>0.0</v>
      </c>
      <c r="R540" s="42">
        <v>0.0</v>
      </c>
      <c r="S540" s="197"/>
      <c r="T540" s="34" t="s">
        <v>47</v>
      </c>
      <c r="U540" s="114"/>
      <c r="V540" s="114"/>
      <c r="W540" s="161">
        <v>12.0</v>
      </c>
      <c r="X540" s="34" t="s">
        <v>50</v>
      </c>
      <c r="Y540" s="34" t="s">
        <v>66</v>
      </c>
    </row>
    <row r="541">
      <c r="A541" s="171" t="s">
        <v>7609</v>
      </c>
      <c r="B541" s="114">
        <v>45442.0</v>
      </c>
      <c r="C541" s="34">
        <v>11375.0</v>
      </c>
      <c r="D541" s="38" t="s">
        <v>185</v>
      </c>
      <c r="E541" s="37" t="s">
        <v>186</v>
      </c>
      <c r="F541" s="38" t="s">
        <v>188</v>
      </c>
      <c r="G541" s="38" t="s">
        <v>97</v>
      </c>
      <c r="H541" s="38" t="s">
        <v>99</v>
      </c>
      <c r="I541" s="34" t="s">
        <v>1279</v>
      </c>
      <c r="J541" s="33">
        <v>45340.0</v>
      </c>
      <c r="K541" s="114">
        <v>45442.0</v>
      </c>
      <c r="L541" s="197"/>
      <c r="M541" s="65"/>
      <c r="N541" s="199"/>
      <c r="O541" s="43">
        <v>78029.0</v>
      </c>
      <c r="P541" s="79">
        <v>78029.0</v>
      </c>
      <c r="Q541" s="42">
        <v>0.0</v>
      </c>
      <c r="R541" s="42">
        <v>0.0</v>
      </c>
      <c r="S541" s="197"/>
      <c r="T541" s="34" t="s">
        <v>47</v>
      </c>
      <c r="U541" s="114">
        <v>45442.0</v>
      </c>
      <c r="V541" s="114">
        <v>45474.0</v>
      </c>
      <c r="W541" s="90">
        <v>1.0</v>
      </c>
      <c r="X541" s="34" t="s">
        <v>50</v>
      </c>
      <c r="Y541" s="34" t="s">
        <v>66</v>
      </c>
    </row>
    <row r="542">
      <c r="A542" s="171" t="s">
        <v>7613</v>
      </c>
      <c r="B542" s="114">
        <v>45442.0</v>
      </c>
      <c r="C542" s="34">
        <v>4072.0</v>
      </c>
      <c r="D542" s="38" t="s">
        <v>604</v>
      </c>
      <c r="E542" s="37" t="s">
        <v>605</v>
      </c>
      <c r="F542" s="38" t="s">
        <v>606</v>
      </c>
      <c r="G542" s="38" t="s">
        <v>391</v>
      </c>
      <c r="H542" s="38" t="s">
        <v>99</v>
      </c>
      <c r="I542" s="34" t="s">
        <v>1279</v>
      </c>
      <c r="J542" s="33">
        <v>44566.0</v>
      </c>
      <c r="K542" s="114">
        <v>45442.0</v>
      </c>
      <c r="L542" s="197"/>
      <c r="M542" s="65"/>
      <c r="N542" s="199"/>
      <c r="O542" s="43">
        <v>78000.0</v>
      </c>
      <c r="P542" s="43">
        <v>78000.0</v>
      </c>
      <c r="Q542" s="42">
        <v>0.0</v>
      </c>
      <c r="R542" s="60">
        <v>4400.0</v>
      </c>
      <c r="S542" s="197"/>
      <c r="T542" s="34" t="s">
        <v>67</v>
      </c>
      <c r="U542" s="114">
        <v>45442.0</v>
      </c>
      <c r="V542" s="114">
        <v>45480.0</v>
      </c>
      <c r="W542" s="90">
        <v>1.0</v>
      </c>
      <c r="X542" s="34" t="s">
        <v>50</v>
      </c>
      <c r="Y542" s="34" t="s">
        <v>66</v>
      </c>
    </row>
    <row r="543">
      <c r="A543" s="171" t="s">
        <v>7617</v>
      </c>
      <c r="B543" s="114">
        <v>45442.0</v>
      </c>
      <c r="C543" s="34">
        <v>8575.0</v>
      </c>
      <c r="D543" s="38" t="s">
        <v>505</v>
      </c>
      <c r="E543" s="37" t="s">
        <v>506</v>
      </c>
      <c r="F543" s="38" t="s">
        <v>508</v>
      </c>
      <c r="G543" s="38" t="s">
        <v>391</v>
      </c>
      <c r="H543" s="38" t="s">
        <v>99</v>
      </c>
      <c r="I543" s="34" t="s">
        <v>1279</v>
      </c>
      <c r="J543" s="33">
        <v>45003.0</v>
      </c>
      <c r="K543" s="114">
        <v>45442.0</v>
      </c>
      <c r="L543" s="33"/>
      <c r="M543" s="43"/>
      <c r="N543" s="33"/>
      <c r="O543" s="43">
        <v>78000.0</v>
      </c>
      <c r="P543" s="43">
        <v>78000.0</v>
      </c>
      <c r="Q543" s="42">
        <v>0.0</v>
      </c>
      <c r="R543" s="60">
        <v>546.0</v>
      </c>
      <c r="S543" s="197"/>
      <c r="T543" s="34" t="s">
        <v>67</v>
      </c>
      <c r="U543" s="114">
        <v>45442.0</v>
      </c>
      <c r="V543" s="114">
        <v>45473.0</v>
      </c>
      <c r="W543" s="90">
        <v>1.0</v>
      </c>
      <c r="X543" s="34" t="s">
        <v>50</v>
      </c>
      <c r="Y543" s="34" t="s">
        <v>66</v>
      </c>
    </row>
    <row r="544">
      <c r="A544" s="171" t="s">
        <v>7620</v>
      </c>
      <c r="B544" s="114">
        <v>45442.0</v>
      </c>
      <c r="C544" s="34">
        <v>9887.0</v>
      </c>
      <c r="D544" s="38" t="s">
        <v>7457</v>
      </c>
      <c r="E544" s="37" t="s">
        <v>294</v>
      </c>
      <c r="F544" s="38" t="s">
        <v>295</v>
      </c>
      <c r="G544" s="38" t="s">
        <v>97</v>
      </c>
      <c r="H544" s="38" t="s">
        <v>99</v>
      </c>
      <c r="I544" s="34" t="s">
        <v>1279</v>
      </c>
      <c r="J544" s="33">
        <v>45158.0</v>
      </c>
      <c r="K544" s="114">
        <v>45442.0</v>
      </c>
      <c r="L544" s="197"/>
      <c r="M544" s="43"/>
      <c r="N544" s="199"/>
      <c r="O544" s="43">
        <v>118000.0</v>
      </c>
      <c r="P544" s="43">
        <v>118000.0</v>
      </c>
      <c r="Q544" s="42">
        <v>0.0</v>
      </c>
      <c r="R544" s="60">
        <v>4400.0</v>
      </c>
      <c r="S544" s="197"/>
      <c r="T544" s="34" t="s">
        <v>67</v>
      </c>
      <c r="U544" s="114">
        <v>45442.0</v>
      </c>
      <c r="V544" s="114">
        <v>45472.0</v>
      </c>
      <c r="W544" s="90">
        <v>1.0</v>
      </c>
      <c r="X544" s="34" t="s">
        <v>100</v>
      </c>
      <c r="Y544" s="34" t="s">
        <v>66</v>
      </c>
    </row>
    <row r="545">
      <c r="A545" s="171" t="s">
        <v>7624</v>
      </c>
      <c r="B545" s="114">
        <v>45442.0</v>
      </c>
      <c r="C545" s="34">
        <v>7514.0</v>
      </c>
      <c r="D545" s="38" t="s">
        <v>3853</v>
      </c>
      <c r="E545" s="37" t="s">
        <v>1425</v>
      </c>
      <c r="F545" s="38" t="s">
        <v>4174</v>
      </c>
      <c r="G545" s="38" t="s">
        <v>34</v>
      </c>
      <c r="H545" s="38" t="s">
        <v>35</v>
      </c>
      <c r="I545" s="34" t="s">
        <v>918</v>
      </c>
      <c r="J545" s="33">
        <v>44875.0</v>
      </c>
      <c r="K545" s="114">
        <v>45442.0</v>
      </c>
      <c r="L545" s="197"/>
      <c r="M545" s="65"/>
      <c r="N545" s="199"/>
      <c r="O545" s="43">
        <v>78000.0</v>
      </c>
      <c r="P545" s="43">
        <v>78000.0</v>
      </c>
      <c r="Q545" s="42">
        <v>0.0</v>
      </c>
      <c r="R545" s="60">
        <v>546.0</v>
      </c>
      <c r="S545" s="197"/>
      <c r="T545" s="34" t="s">
        <v>67</v>
      </c>
      <c r="U545" s="114">
        <v>45442.0</v>
      </c>
      <c r="V545" s="114">
        <v>45472.0</v>
      </c>
      <c r="W545" s="90">
        <v>1.0</v>
      </c>
      <c r="X545" s="34" t="s">
        <v>50</v>
      </c>
      <c r="Y545" s="34" t="s">
        <v>66</v>
      </c>
    </row>
    <row r="546">
      <c r="A546" s="171" t="s">
        <v>7627</v>
      </c>
      <c r="B546" s="114">
        <v>45442.0</v>
      </c>
      <c r="C546" s="34">
        <v>6935.0</v>
      </c>
      <c r="D546" s="38" t="s">
        <v>281</v>
      </c>
      <c r="E546" s="37" t="s">
        <v>283</v>
      </c>
      <c r="F546" s="38" t="s">
        <v>285</v>
      </c>
      <c r="G546" s="38" t="s">
        <v>286</v>
      </c>
      <c r="H546" s="38" t="s">
        <v>287</v>
      </c>
      <c r="I546" s="34" t="s">
        <v>1279</v>
      </c>
      <c r="J546" s="33">
        <v>44816.0</v>
      </c>
      <c r="K546" s="114">
        <v>45442.0</v>
      </c>
      <c r="L546" s="197"/>
      <c r="M546" s="65"/>
      <c r="N546" s="199"/>
      <c r="O546" s="43">
        <v>78031.0</v>
      </c>
      <c r="P546" s="79">
        <v>50000.0</v>
      </c>
      <c r="Q546" s="42">
        <v>0.0</v>
      </c>
      <c r="R546" s="42">
        <v>0.0</v>
      </c>
      <c r="S546" s="197"/>
      <c r="T546" s="34" t="s">
        <v>47</v>
      </c>
      <c r="U546" s="114">
        <v>45442.0</v>
      </c>
      <c r="V546" s="114">
        <v>45472.0</v>
      </c>
      <c r="W546" s="90">
        <v>1.0</v>
      </c>
      <c r="X546" s="34" t="s">
        <v>50</v>
      </c>
      <c r="Y546" s="34" t="s">
        <v>66</v>
      </c>
    </row>
    <row r="547">
      <c r="A547" s="171" t="s">
        <v>7630</v>
      </c>
      <c r="B547" s="114">
        <v>45442.0</v>
      </c>
      <c r="C547" s="34">
        <v>8444.0</v>
      </c>
      <c r="D547" s="38" t="s">
        <v>214</v>
      </c>
      <c r="E547" s="37" t="s">
        <v>93</v>
      </c>
      <c r="F547" s="38" t="s">
        <v>95</v>
      </c>
      <c r="G547" s="38" t="s">
        <v>97</v>
      </c>
      <c r="H547" s="38" t="s">
        <v>99</v>
      </c>
      <c r="I547" s="34" t="s">
        <v>1279</v>
      </c>
      <c r="J547" s="33">
        <v>44986.0</v>
      </c>
      <c r="K547" s="114">
        <v>45442.0</v>
      </c>
      <c r="L547" s="197"/>
      <c r="M547" s="65"/>
      <c r="N547" s="199"/>
      <c r="O547" s="43">
        <v>78000.0</v>
      </c>
      <c r="P547" s="43">
        <v>78000.0</v>
      </c>
      <c r="Q547" s="42">
        <v>0.0</v>
      </c>
      <c r="R547" s="60">
        <v>4440.0</v>
      </c>
      <c r="S547" s="197"/>
      <c r="T547" s="34" t="s">
        <v>67</v>
      </c>
      <c r="U547" s="114">
        <v>45442.0</v>
      </c>
      <c r="V547" s="114">
        <v>45473.0</v>
      </c>
      <c r="W547" s="90">
        <v>1.0</v>
      </c>
      <c r="X547" s="34" t="s">
        <v>50</v>
      </c>
      <c r="Y547" s="34" t="s">
        <v>66</v>
      </c>
    </row>
    <row r="548">
      <c r="A548" s="171" t="s">
        <v>7636</v>
      </c>
      <c r="B548" s="114">
        <v>45442.0</v>
      </c>
      <c r="C548" s="34">
        <v>1389.0</v>
      </c>
      <c r="D548" s="38" t="s">
        <v>1388</v>
      </c>
      <c r="E548" s="37" t="s">
        <v>1149</v>
      </c>
      <c r="F548" s="38" t="s">
        <v>4270</v>
      </c>
      <c r="G548" s="38" t="s">
        <v>215</v>
      </c>
      <c r="H548" s="38" t="s">
        <v>77</v>
      </c>
      <c r="I548" s="34" t="s">
        <v>1279</v>
      </c>
      <c r="J548" s="33">
        <v>44361.0</v>
      </c>
      <c r="K548" s="114">
        <v>45442.0</v>
      </c>
      <c r="L548" s="197"/>
      <c r="M548" s="65"/>
      <c r="N548" s="199"/>
      <c r="O548" s="43">
        <v>78000.0</v>
      </c>
      <c r="P548" s="43">
        <v>78000.0</v>
      </c>
      <c r="Q548" s="42">
        <v>0.0</v>
      </c>
      <c r="R548" s="60">
        <v>546.0</v>
      </c>
      <c r="S548" s="197"/>
      <c r="T548" s="34" t="s">
        <v>67</v>
      </c>
      <c r="U548" s="114">
        <v>45442.0</v>
      </c>
      <c r="V548" s="114">
        <v>45472.0</v>
      </c>
      <c r="W548" s="90">
        <v>1.0</v>
      </c>
      <c r="X548" s="34" t="s">
        <v>50</v>
      </c>
      <c r="Y548" s="34" t="s">
        <v>66</v>
      </c>
    </row>
    <row r="549">
      <c r="A549" s="171" t="s">
        <v>7641</v>
      </c>
      <c r="B549" s="114">
        <v>45442.0</v>
      </c>
      <c r="C549" s="34">
        <v>2719.0</v>
      </c>
      <c r="D549" s="38" t="s">
        <v>114</v>
      </c>
      <c r="E549" s="37" t="s">
        <v>115</v>
      </c>
      <c r="F549" s="38" t="s">
        <v>117</v>
      </c>
      <c r="G549" s="38" t="s">
        <v>118</v>
      </c>
      <c r="H549" s="38" t="s">
        <v>99</v>
      </c>
      <c r="I549" s="34" t="s">
        <v>1279</v>
      </c>
      <c r="J549" s="33">
        <v>44469.0</v>
      </c>
      <c r="K549" s="114">
        <v>45442.0</v>
      </c>
      <c r="L549" s="197"/>
      <c r="M549" s="65"/>
      <c r="N549" s="199"/>
      <c r="O549" s="43">
        <v>78000.0</v>
      </c>
      <c r="P549" s="43">
        <v>78000.0</v>
      </c>
      <c r="Q549" s="42">
        <v>0.0</v>
      </c>
      <c r="R549" s="60">
        <v>1560.0</v>
      </c>
      <c r="S549" s="197"/>
      <c r="T549" s="34" t="s">
        <v>67</v>
      </c>
      <c r="U549" s="114">
        <v>45442.0</v>
      </c>
      <c r="V549" s="114">
        <v>45473.0</v>
      </c>
      <c r="W549" s="90">
        <v>1.0</v>
      </c>
      <c r="X549" s="34" t="s">
        <v>50</v>
      </c>
      <c r="Y549" s="34" t="s">
        <v>66</v>
      </c>
    </row>
    <row r="550">
      <c r="A550" s="171" t="s">
        <v>7643</v>
      </c>
      <c r="B550" s="114">
        <v>45442.0</v>
      </c>
      <c r="C550" s="34">
        <v>2188.0</v>
      </c>
      <c r="D550" s="38" t="s">
        <v>4311</v>
      </c>
      <c r="E550" s="37" t="s">
        <v>234</v>
      </c>
      <c r="F550" s="38" t="s">
        <v>236</v>
      </c>
      <c r="G550" s="38" t="s">
        <v>238</v>
      </c>
      <c r="H550" s="38" t="s">
        <v>240</v>
      </c>
      <c r="I550" s="34" t="s">
        <v>1279</v>
      </c>
      <c r="J550" s="33">
        <v>44431.0</v>
      </c>
      <c r="K550" s="114">
        <v>45442.0</v>
      </c>
      <c r="L550" s="197"/>
      <c r="M550" s="65"/>
      <c r="N550" s="199"/>
      <c r="O550" s="43">
        <v>78065.0</v>
      </c>
      <c r="P550" s="79">
        <v>78065.0</v>
      </c>
      <c r="Q550" s="42">
        <v>0.0</v>
      </c>
      <c r="R550" s="42">
        <v>0.0</v>
      </c>
      <c r="S550" s="197"/>
      <c r="T550" s="34" t="s">
        <v>47</v>
      </c>
      <c r="U550" s="114">
        <v>45442.0</v>
      </c>
      <c r="V550" s="114">
        <v>45472.0</v>
      </c>
      <c r="W550" s="90">
        <v>1.0</v>
      </c>
      <c r="X550" s="34" t="s">
        <v>7646</v>
      </c>
      <c r="Y550" s="34" t="s">
        <v>66</v>
      </c>
    </row>
    <row r="551">
      <c r="A551" s="171" t="s">
        <v>7648</v>
      </c>
      <c r="B551" s="114">
        <v>45442.0</v>
      </c>
      <c r="C551" s="34">
        <v>10856.0</v>
      </c>
      <c r="D551" s="35" t="s">
        <v>280</v>
      </c>
      <c r="E551" s="37" t="s">
        <v>282</v>
      </c>
      <c r="F551" s="38" t="s">
        <v>284</v>
      </c>
      <c r="G551" s="38" t="s">
        <v>34</v>
      </c>
      <c r="H551" s="38" t="s">
        <v>35</v>
      </c>
      <c r="I551" s="34" t="s">
        <v>1279</v>
      </c>
      <c r="J551" s="33">
        <v>45278.0</v>
      </c>
      <c r="K551" s="114">
        <v>45442.0</v>
      </c>
      <c r="L551" s="41"/>
      <c r="M551" s="68"/>
      <c r="N551" s="68"/>
      <c r="O551" s="43">
        <v>78000.0</v>
      </c>
      <c r="P551" s="43">
        <v>78000.0</v>
      </c>
      <c r="Q551" s="42">
        <v>0.0</v>
      </c>
      <c r="R551" s="42">
        <v>4440.0</v>
      </c>
      <c r="S551" s="41"/>
      <c r="T551" s="34" t="s">
        <v>67</v>
      </c>
      <c r="U551" s="114">
        <v>45442.0</v>
      </c>
      <c r="V551" s="114">
        <v>45473.0</v>
      </c>
      <c r="W551" s="90">
        <v>1.0</v>
      </c>
      <c r="X551" s="34" t="s">
        <v>50</v>
      </c>
      <c r="Y551" s="34" t="s">
        <v>66</v>
      </c>
    </row>
    <row r="552">
      <c r="A552" s="171" t="s">
        <v>7653</v>
      </c>
      <c r="B552" s="114">
        <v>45442.0</v>
      </c>
      <c r="C552" s="34">
        <v>11364.0</v>
      </c>
      <c r="D552" s="35" t="s">
        <v>7654</v>
      </c>
      <c r="E552" s="37" t="s">
        <v>32</v>
      </c>
      <c r="F552" s="38" t="s">
        <v>33</v>
      </c>
      <c r="G552" s="38" t="s">
        <v>34</v>
      </c>
      <c r="H552" s="38" t="s">
        <v>35</v>
      </c>
      <c r="I552" s="34" t="s">
        <v>918</v>
      </c>
      <c r="J552" s="33">
        <v>45338.0</v>
      </c>
      <c r="K552" s="114">
        <v>45442.0</v>
      </c>
      <c r="L552" s="41"/>
      <c r="M552" s="42"/>
      <c r="N552" s="68"/>
      <c r="O552" s="43">
        <v>798000.0</v>
      </c>
      <c r="P552" s="43">
        <v>798000.0</v>
      </c>
      <c r="Q552" s="42">
        <v>138000.0</v>
      </c>
      <c r="R552" s="60">
        <v>4440.0</v>
      </c>
      <c r="S552" s="41"/>
      <c r="T552" s="34" t="s">
        <v>67</v>
      </c>
      <c r="U552" s="114">
        <v>45442.0</v>
      </c>
      <c r="V552" s="114">
        <v>45802.0</v>
      </c>
      <c r="W552" s="161">
        <v>12.0</v>
      </c>
      <c r="X552" s="34" t="s">
        <v>50</v>
      </c>
      <c r="Y552" s="34" t="s">
        <v>66</v>
      </c>
    </row>
    <row r="553">
      <c r="A553" s="171" t="s">
        <v>7660</v>
      </c>
      <c r="B553" s="114">
        <v>45442.0</v>
      </c>
      <c r="C553" s="34">
        <v>9111.0</v>
      </c>
      <c r="D553" s="35" t="s">
        <v>69</v>
      </c>
      <c r="E553" s="37" t="s">
        <v>71</v>
      </c>
      <c r="F553" s="38" t="s">
        <v>72</v>
      </c>
      <c r="G553" s="38" t="s">
        <v>75</v>
      </c>
      <c r="H553" s="38" t="s">
        <v>77</v>
      </c>
      <c r="I553" s="34" t="s">
        <v>1279</v>
      </c>
      <c r="J553" s="33">
        <v>45069.0</v>
      </c>
      <c r="K553" s="114">
        <v>45442.0</v>
      </c>
      <c r="L553" s="41"/>
      <c r="M553" s="68"/>
      <c r="N553" s="68"/>
      <c r="O553" s="43">
        <v>78092.0</v>
      </c>
      <c r="P553" s="79">
        <v>78000.0</v>
      </c>
      <c r="Q553" s="42">
        <v>0.0</v>
      </c>
      <c r="R553" s="42">
        <v>0.0</v>
      </c>
      <c r="S553" s="41"/>
      <c r="T553" s="34" t="s">
        <v>47</v>
      </c>
      <c r="U553" s="114">
        <v>45442.0</v>
      </c>
      <c r="V553" s="114">
        <v>45473.0</v>
      </c>
      <c r="W553" s="90">
        <v>1.0</v>
      </c>
      <c r="X553" s="34" t="s">
        <v>50</v>
      </c>
      <c r="Y553" s="34" t="s">
        <v>66</v>
      </c>
    </row>
    <row r="554">
      <c r="A554" s="171" t="s">
        <v>7663</v>
      </c>
      <c r="B554" s="114">
        <v>45442.0</v>
      </c>
      <c r="C554" s="34">
        <v>6411.0</v>
      </c>
      <c r="D554" s="35" t="s">
        <v>155</v>
      </c>
      <c r="E554" s="37" t="s">
        <v>130</v>
      </c>
      <c r="F554" s="38" t="s">
        <v>131</v>
      </c>
      <c r="G554" s="38" t="s">
        <v>132</v>
      </c>
      <c r="H554" s="38" t="s">
        <v>133</v>
      </c>
      <c r="I554" s="34" t="s">
        <v>1279</v>
      </c>
      <c r="J554" s="33">
        <v>44768.0</v>
      </c>
      <c r="K554" s="114">
        <v>45442.0</v>
      </c>
      <c r="L554" s="41"/>
      <c r="M554" s="68"/>
      <c r="N554" s="68"/>
      <c r="O554" s="43">
        <v>78061.0</v>
      </c>
      <c r="P554" s="79">
        <v>78061.0</v>
      </c>
      <c r="Q554" s="42">
        <v>0.0</v>
      </c>
      <c r="R554" s="42">
        <v>0.0</v>
      </c>
      <c r="S554" s="41"/>
      <c r="T554" s="34" t="s">
        <v>47</v>
      </c>
      <c r="U554" s="114">
        <v>45442.0</v>
      </c>
      <c r="V554" s="114">
        <v>45472.0</v>
      </c>
      <c r="W554" s="90">
        <v>1.0</v>
      </c>
      <c r="X554" s="34" t="s">
        <v>50</v>
      </c>
      <c r="Y554" s="34" t="s">
        <v>66</v>
      </c>
    </row>
    <row r="555">
      <c r="A555" s="171" t="s">
        <v>7666</v>
      </c>
      <c r="B555" s="114">
        <v>45442.0</v>
      </c>
      <c r="C555" s="34">
        <v>11556.0</v>
      </c>
      <c r="D555" s="35" t="s">
        <v>2919</v>
      </c>
      <c r="E555" s="37" t="s">
        <v>2920</v>
      </c>
      <c r="F555" s="38" t="s">
        <v>2921</v>
      </c>
      <c r="G555" s="38" t="s">
        <v>78</v>
      </c>
      <c r="H555" s="38" t="s">
        <v>35</v>
      </c>
      <c r="I555" s="34" t="s">
        <v>918</v>
      </c>
      <c r="J555" s="33">
        <v>45358.0</v>
      </c>
      <c r="K555" s="114">
        <v>45442.0</v>
      </c>
      <c r="L555" s="41"/>
      <c r="M555" s="42">
        <v>118000.0</v>
      </c>
      <c r="N555" s="68"/>
      <c r="O555" s="43">
        <v>118049.0</v>
      </c>
      <c r="P555" s="79">
        <v>120000.0</v>
      </c>
      <c r="Q555" s="42">
        <v>0.0</v>
      </c>
      <c r="R555" s="42">
        <v>0.0</v>
      </c>
      <c r="S555" s="41"/>
      <c r="T555" s="34" t="s">
        <v>47</v>
      </c>
      <c r="U555" s="114">
        <v>45442.0</v>
      </c>
      <c r="V555" s="114">
        <v>45472.0</v>
      </c>
      <c r="W555" s="90">
        <v>1.0</v>
      </c>
      <c r="X555" s="34" t="s">
        <v>100</v>
      </c>
      <c r="Y555" s="34" t="s">
        <v>66</v>
      </c>
    </row>
    <row r="556">
      <c r="A556" s="171" t="s">
        <v>7672</v>
      </c>
      <c r="B556" s="114">
        <v>45443.0</v>
      </c>
      <c r="C556" s="34">
        <v>10027.0</v>
      </c>
      <c r="D556" s="35" t="s">
        <v>4448</v>
      </c>
      <c r="E556" s="37" t="s">
        <v>4250</v>
      </c>
      <c r="F556" s="38" t="s">
        <v>4251</v>
      </c>
      <c r="G556" s="38" t="s">
        <v>459</v>
      </c>
      <c r="H556" s="38" t="s">
        <v>99</v>
      </c>
      <c r="I556" s="34" t="s">
        <v>918</v>
      </c>
      <c r="J556" s="33">
        <v>45174.0</v>
      </c>
      <c r="K556" s="114">
        <v>45442.0</v>
      </c>
      <c r="L556" s="41"/>
      <c r="M556" s="42"/>
      <c r="N556" s="68"/>
      <c r="O556" s="43">
        <v>78069.0</v>
      </c>
      <c r="P556" s="79">
        <v>78069.0</v>
      </c>
      <c r="Q556" s="42">
        <v>0.0</v>
      </c>
      <c r="R556" s="42">
        <v>0.0</v>
      </c>
      <c r="S556" s="41"/>
      <c r="T556" s="34" t="s">
        <v>47</v>
      </c>
      <c r="U556" s="114">
        <v>45442.0</v>
      </c>
      <c r="V556" s="114">
        <v>45472.0</v>
      </c>
      <c r="W556" s="90">
        <v>1.0</v>
      </c>
      <c r="X556" s="34" t="s">
        <v>50</v>
      </c>
      <c r="Y556" s="34" t="s">
        <v>66</v>
      </c>
    </row>
    <row r="557">
      <c r="A557" s="171" t="s">
        <v>7676</v>
      </c>
      <c r="B557" s="114">
        <v>45443.0</v>
      </c>
      <c r="C557" s="34">
        <v>10295.0</v>
      </c>
      <c r="D557" s="35" t="s">
        <v>4072</v>
      </c>
      <c r="E557" s="37" t="s">
        <v>4073</v>
      </c>
      <c r="F557" s="38" t="s">
        <v>7423</v>
      </c>
      <c r="G557" s="38" t="s">
        <v>4076</v>
      </c>
      <c r="H557" s="38" t="s">
        <v>174</v>
      </c>
      <c r="I557" s="34" t="s">
        <v>1279</v>
      </c>
      <c r="J557" s="33">
        <v>45199.0</v>
      </c>
      <c r="K557" s="114">
        <v>45442.0</v>
      </c>
      <c r="L557" s="41"/>
      <c r="M557" s="42"/>
      <c r="N557" s="68"/>
      <c r="O557" s="43">
        <v>78062.0</v>
      </c>
      <c r="P557" s="79">
        <v>50000.0</v>
      </c>
      <c r="Q557" s="42">
        <v>0.0</v>
      </c>
      <c r="R557" s="42">
        <v>0.0</v>
      </c>
      <c r="S557" s="41"/>
      <c r="T557" s="34" t="s">
        <v>47</v>
      </c>
      <c r="U557" s="114">
        <v>45442.0</v>
      </c>
      <c r="V557" s="114">
        <v>45472.0</v>
      </c>
      <c r="W557" s="90">
        <v>1.0</v>
      </c>
      <c r="X557" s="34" t="s">
        <v>50</v>
      </c>
      <c r="Y557" s="34" t="s">
        <v>66</v>
      </c>
    </row>
    <row r="558">
      <c r="A558" s="171" t="s">
        <v>7680</v>
      </c>
      <c r="B558" s="114">
        <v>45443.0</v>
      </c>
      <c r="C558" s="34">
        <v>10569.0</v>
      </c>
      <c r="D558" s="35" t="s">
        <v>7681</v>
      </c>
      <c r="E558" s="37" t="s">
        <v>3514</v>
      </c>
      <c r="F558" s="38" t="s">
        <v>3515</v>
      </c>
      <c r="G558" s="38" t="s">
        <v>3516</v>
      </c>
      <c r="H558" s="38" t="s">
        <v>287</v>
      </c>
      <c r="I558" s="34" t="s">
        <v>1279</v>
      </c>
      <c r="J558" s="33">
        <v>45237.0</v>
      </c>
      <c r="K558" s="114">
        <v>45442.0</v>
      </c>
      <c r="L558" s="41"/>
      <c r="M558" s="68"/>
      <c r="N558" s="68"/>
      <c r="O558" s="43">
        <v>118001.0</v>
      </c>
      <c r="P558" s="79">
        <v>118001.0</v>
      </c>
      <c r="Q558" s="42">
        <v>0.0</v>
      </c>
      <c r="R558" s="42">
        <v>0.0</v>
      </c>
      <c r="S558" s="41"/>
      <c r="T558" s="34" t="s">
        <v>47</v>
      </c>
      <c r="U558" s="114">
        <v>45442.0</v>
      </c>
      <c r="V558" s="114">
        <v>45472.0</v>
      </c>
      <c r="W558" s="90">
        <v>1.0</v>
      </c>
      <c r="X558" s="34" t="s">
        <v>100</v>
      </c>
      <c r="Y558" s="34" t="s">
        <v>66</v>
      </c>
    </row>
    <row r="559">
      <c r="A559" s="171" t="s">
        <v>7684</v>
      </c>
      <c r="B559" s="114">
        <v>45443.0</v>
      </c>
      <c r="C559" s="34">
        <v>5508.0</v>
      </c>
      <c r="D559" s="35" t="s">
        <v>313</v>
      </c>
      <c r="E559" s="37" t="s">
        <v>314</v>
      </c>
      <c r="F559" s="38" t="s">
        <v>315</v>
      </c>
      <c r="G559" s="38" t="s">
        <v>182</v>
      </c>
      <c r="H559" s="38" t="s">
        <v>77</v>
      </c>
      <c r="I559" s="34" t="s">
        <v>1279</v>
      </c>
      <c r="J559" s="33">
        <v>44669.0</v>
      </c>
      <c r="K559" s="114">
        <v>45442.0</v>
      </c>
      <c r="L559" s="41"/>
      <c r="M559" s="68"/>
      <c r="N559" s="106"/>
      <c r="O559" s="43">
        <v>78003.0</v>
      </c>
      <c r="P559" s="79">
        <v>78003.0</v>
      </c>
      <c r="Q559" s="42">
        <v>0.0</v>
      </c>
      <c r="R559" s="42">
        <v>0.0</v>
      </c>
      <c r="S559" s="41"/>
      <c r="T559" s="34" t="s">
        <v>47</v>
      </c>
      <c r="U559" s="114">
        <v>45443.0</v>
      </c>
      <c r="V559" s="114">
        <v>45473.0</v>
      </c>
      <c r="W559" s="90">
        <v>1.0</v>
      </c>
      <c r="X559" s="34" t="s">
        <v>50</v>
      </c>
      <c r="Y559" s="34" t="s">
        <v>66</v>
      </c>
    </row>
    <row r="560">
      <c r="A560" s="171" t="s">
        <v>7687</v>
      </c>
      <c r="B560" s="114">
        <v>45443.0</v>
      </c>
      <c r="C560" s="34">
        <v>7730.0</v>
      </c>
      <c r="D560" s="35" t="s">
        <v>3833</v>
      </c>
      <c r="E560" s="37" t="s">
        <v>245</v>
      </c>
      <c r="F560" s="38" t="s">
        <v>247</v>
      </c>
      <c r="G560" s="38" t="s">
        <v>97</v>
      </c>
      <c r="H560" s="38" t="s">
        <v>99</v>
      </c>
      <c r="I560" s="34" t="s">
        <v>1279</v>
      </c>
      <c r="J560" s="33">
        <v>44898.0</v>
      </c>
      <c r="K560" s="114">
        <v>45442.0</v>
      </c>
      <c r="L560" s="41"/>
      <c r="M560" s="68"/>
      <c r="N560" s="68"/>
      <c r="O560" s="43">
        <v>78004.0</v>
      </c>
      <c r="P560" s="79">
        <v>78000.0</v>
      </c>
      <c r="Q560" s="42">
        <v>0.0</v>
      </c>
      <c r="R560" s="42">
        <v>0.0</v>
      </c>
      <c r="S560" s="41"/>
      <c r="T560" s="34" t="s">
        <v>47</v>
      </c>
      <c r="U560" s="114">
        <v>45442.0</v>
      </c>
      <c r="V560" s="114">
        <v>45473.0</v>
      </c>
      <c r="W560" s="90">
        <v>1.0</v>
      </c>
      <c r="X560" s="34" t="s">
        <v>50</v>
      </c>
      <c r="Y560" s="34" t="s">
        <v>66</v>
      </c>
    </row>
    <row r="561">
      <c r="A561" s="171" t="s">
        <v>7691</v>
      </c>
      <c r="B561" s="114">
        <v>45443.0</v>
      </c>
      <c r="C561" s="34">
        <v>4343.0</v>
      </c>
      <c r="D561" s="35" t="s">
        <v>2082</v>
      </c>
      <c r="E561" s="37" t="s">
        <v>57</v>
      </c>
      <c r="F561" s="38" t="s">
        <v>7694</v>
      </c>
      <c r="G561" s="38" t="s">
        <v>61</v>
      </c>
      <c r="H561" s="38" t="s">
        <v>63</v>
      </c>
      <c r="I561" s="34" t="s">
        <v>1279</v>
      </c>
      <c r="J561" s="33">
        <v>44585.0</v>
      </c>
      <c r="K561" s="114">
        <v>45442.0</v>
      </c>
      <c r="L561" s="41"/>
      <c r="M561" s="68"/>
      <c r="N561" s="68"/>
      <c r="O561" s="43">
        <v>78000.0</v>
      </c>
      <c r="P561" s="43">
        <v>78000.0</v>
      </c>
      <c r="Q561" s="42">
        <v>0.0</v>
      </c>
      <c r="R561" s="60">
        <v>1560.0</v>
      </c>
      <c r="S561" s="41"/>
      <c r="T561" s="34" t="s">
        <v>67</v>
      </c>
      <c r="U561" s="114">
        <v>45442.0</v>
      </c>
      <c r="V561" s="114">
        <v>45496.0</v>
      </c>
      <c r="W561" s="90">
        <v>1.0</v>
      </c>
      <c r="X561" s="34" t="s">
        <v>50</v>
      </c>
      <c r="Y561" s="34" t="s">
        <v>66</v>
      </c>
    </row>
    <row r="562">
      <c r="A562" s="171" t="s">
        <v>7697</v>
      </c>
      <c r="B562" s="114">
        <v>45443.0</v>
      </c>
      <c r="C562" s="34">
        <v>4343.0</v>
      </c>
      <c r="D562" s="35" t="s">
        <v>2082</v>
      </c>
      <c r="E562" s="37" t="s">
        <v>57</v>
      </c>
      <c r="F562" s="38" t="s">
        <v>60</v>
      </c>
      <c r="G562" s="38" t="s">
        <v>61</v>
      </c>
      <c r="H562" s="38" t="s">
        <v>63</v>
      </c>
      <c r="I562" s="34" t="s">
        <v>1279</v>
      </c>
      <c r="J562" s="33">
        <v>44585.0</v>
      </c>
      <c r="K562" s="114">
        <v>45442.0</v>
      </c>
      <c r="L562" s="41"/>
      <c r="M562" s="68"/>
      <c r="N562" s="68"/>
      <c r="O562" s="43">
        <v>78000.0</v>
      </c>
      <c r="P562" s="43">
        <v>78000.0</v>
      </c>
      <c r="Q562" s="42">
        <v>0.0</v>
      </c>
      <c r="R562" s="60">
        <v>1560.0</v>
      </c>
      <c r="S562" s="41"/>
      <c r="T562" s="34" t="s">
        <v>67</v>
      </c>
      <c r="U562" s="114">
        <v>45442.0</v>
      </c>
      <c r="V562" s="114">
        <v>45472.0</v>
      </c>
      <c r="W562" s="90">
        <v>1.0</v>
      </c>
      <c r="X562" s="34" t="s">
        <v>50</v>
      </c>
      <c r="Y562" s="34" t="s">
        <v>66</v>
      </c>
    </row>
    <row r="563">
      <c r="A563" s="171" t="s">
        <v>7701</v>
      </c>
      <c r="B563" s="114">
        <v>45443.0</v>
      </c>
      <c r="C563" s="34">
        <v>6683.0</v>
      </c>
      <c r="D563" s="35" t="s">
        <v>4129</v>
      </c>
      <c r="E563" s="37" t="s">
        <v>4131</v>
      </c>
      <c r="F563" s="38" t="s">
        <v>4132</v>
      </c>
      <c r="G563" s="38" t="s">
        <v>43</v>
      </c>
      <c r="H563" s="38" t="s">
        <v>44</v>
      </c>
      <c r="I563" s="34" t="s">
        <v>1279</v>
      </c>
      <c r="J563" s="33">
        <v>44792.0</v>
      </c>
      <c r="K563" s="114">
        <v>45442.0</v>
      </c>
      <c r="L563" s="41"/>
      <c r="M563" s="68"/>
      <c r="N563" s="68"/>
      <c r="O563" s="43">
        <v>78040.0</v>
      </c>
      <c r="P563" s="79">
        <v>78000.0</v>
      </c>
      <c r="Q563" s="42">
        <v>0.0</v>
      </c>
      <c r="R563" s="42">
        <v>0.0</v>
      </c>
      <c r="S563" s="41"/>
      <c r="T563" s="34" t="s">
        <v>47</v>
      </c>
      <c r="U563" s="114">
        <v>45442.0</v>
      </c>
      <c r="V563" s="114">
        <v>45474.0</v>
      </c>
      <c r="W563" s="90">
        <v>1.0</v>
      </c>
      <c r="X563" s="34" t="s">
        <v>50</v>
      </c>
      <c r="Y563" s="34" t="s">
        <v>66</v>
      </c>
    </row>
    <row r="564">
      <c r="A564" s="171" t="s">
        <v>7705</v>
      </c>
      <c r="B564" s="114">
        <v>45443.0</v>
      </c>
      <c r="C564" s="34">
        <v>11351.0</v>
      </c>
      <c r="D564" s="35" t="s">
        <v>392</v>
      </c>
      <c r="E564" s="37" t="s">
        <v>393</v>
      </c>
      <c r="F564" s="38" t="s">
        <v>394</v>
      </c>
      <c r="G564" s="38" t="s">
        <v>151</v>
      </c>
      <c r="H564" s="38" t="s">
        <v>99</v>
      </c>
      <c r="I564" s="34" t="s">
        <v>1279</v>
      </c>
      <c r="J564" s="33">
        <v>45337.0</v>
      </c>
      <c r="K564" s="114">
        <v>45442.0</v>
      </c>
      <c r="L564" s="41"/>
      <c r="M564" s="42"/>
      <c r="N564" s="68"/>
      <c r="O564" s="43">
        <v>78072.0</v>
      </c>
      <c r="P564" s="79">
        <v>78000.0</v>
      </c>
      <c r="Q564" s="42">
        <v>0.0</v>
      </c>
      <c r="R564" s="42">
        <v>0.0</v>
      </c>
      <c r="S564" s="41"/>
      <c r="T564" s="34" t="s">
        <v>47</v>
      </c>
      <c r="U564" s="114">
        <v>45443.0</v>
      </c>
      <c r="V564" s="114">
        <v>45473.0</v>
      </c>
      <c r="W564" s="90">
        <v>1.0</v>
      </c>
      <c r="X564" s="34" t="s">
        <v>50</v>
      </c>
      <c r="Y564" s="34" t="s">
        <v>66</v>
      </c>
    </row>
    <row r="565">
      <c r="A565" s="171" t="s">
        <v>7709</v>
      </c>
      <c r="B565" s="114">
        <v>45443.0</v>
      </c>
      <c r="C565" s="34">
        <v>9654.0</v>
      </c>
      <c r="D565" s="35" t="s">
        <v>217</v>
      </c>
      <c r="E565" s="37" t="s">
        <v>218</v>
      </c>
      <c r="F565" s="38" t="s">
        <v>219</v>
      </c>
      <c r="G565" s="38" t="s">
        <v>59</v>
      </c>
      <c r="H565" s="38" t="s">
        <v>213</v>
      </c>
      <c r="I565" s="34" t="s">
        <v>1279</v>
      </c>
      <c r="J565" s="33">
        <v>45129.0</v>
      </c>
      <c r="K565" s="114">
        <v>45442.0</v>
      </c>
      <c r="L565" s="41"/>
      <c r="M565" s="68"/>
      <c r="N565" s="68"/>
      <c r="O565" s="43">
        <v>118000.0</v>
      </c>
      <c r="P565" s="43">
        <v>118000.0</v>
      </c>
      <c r="Q565" s="42">
        <v>0.0</v>
      </c>
      <c r="R565" s="60">
        <v>4440.0</v>
      </c>
      <c r="S565" s="41"/>
      <c r="T565" s="34" t="s">
        <v>67</v>
      </c>
      <c r="U565" s="114">
        <v>45442.0</v>
      </c>
      <c r="V565" s="114">
        <v>45473.0</v>
      </c>
      <c r="W565" s="90">
        <v>1.0</v>
      </c>
      <c r="X565" s="34" t="s">
        <v>100</v>
      </c>
      <c r="Y565" s="34" t="s">
        <v>66</v>
      </c>
    </row>
    <row r="566">
      <c r="A566" s="171" t="s">
        <v>7713</v>
      </c>
      <c r="B566" s="114">
        <v>45443.0</v>
      </c>
      <c r="C566" s="34">
        <v>7627.0</v>
      </c>
      <c r="D566" s="35" t="s">
        <v>7714</v>
      </c>
      <c r="E566" s="37" t="s">
        <v>513</v>
      </c>
      <c r="F566" s="38" t="s">
        <v>512</v>
      </c>
      <c r="G566" s="38" t="s">
        <v>514</v>
      </c>
      <c r="H566" s="38" t="s">
        <v>63</v>
      </c>
      <c r="I566" s="34" t="s">
        <v>1279</v>
      </c>
      <c r="J566" s="33">
        <v>44888.0</v>
      </c>
      <c r="K566" s="114">
        <v>45442.0</v>
      </c>
      <c r="L566" s="41"/>
      <c r="M566" s="68"/>
      <c r="N566" s="68"/>
      <c r="O566" s="43">
        <v>78000.0</v>
      </c>
      <c r="P566" s="43">
        <v>78000.0</v>
      </c>
      <c r="Q566" s="42">
        <v>0.0</v>
      </c>
      <c r="R566" s="60">
        <v>4440.0</v>
      </c>
      <c r="S566" s="41"/>
      <c r="T566" s="34" t="s">
        <v>67</v>
      </c>
      <c r="U566" s="114">
        <v>45442.0</v>
      </c>
      <c r="V566" s="114">
        <v>45474.0</v>
      </c>
      <c r="W566" s="90">
        <v>1.0</v>
      </c>
      <c r="X566" s="34" t="s">
        <v>50</v>
      </c>
      <c r="Y566" s="34" t="s">
        <v>66</v>
      </c>
    </row>
    <row r="567">
      <c r="A567" s="172" t="s">
        <v>7717</v>
      </c>
      <c r="B567" s="114">
        <v>45443.0</v>
      </c>
      <c r="C567" s="34">
        <v>9571.0</v>
      </c>
      <c r="D567" s="35" t="s">
        <v>1444</v>
      </c>
      <c r="E567" s="37" t="s">
        <v>7719</v>
      </c>
      <c r="F567" s="38" t="s">
        <v>7720</v>
      </c>
      <c r="G567" s="38" t="s">
        <v>400</v>
      </c>
      <c r="H567" s="38" t="s">
        <v>58</v>
      </c>
      <c r="I567" s="34" t="s">
        <v>918</v>
      </c>
      <c r="J567" s="33">
        <v>45120.0</v>
      </c>
      <c r="K567" s="114">
        <v>45442.0</v>
      </c>
      <c r="L567" s="114">
        <v>45443.0</v>
      </c>
      <c r="M567" s="68"/>
      <c r="N567" s="106"/>
      <c r="O567" s="43">
        <v>118008.0</v>
      </c>
      <c r="P567" s="79">
        <v>118008.0</v>
      </c>
      <c r="Q567" s="42">
        <v>0.0</v>
      </c>
      <c r="R567" s="42">
        <v>0.0</v>
      </c>
      <c r="S567" s="41"/>
      <c r="T567" s="34" t="s">
        <v>47</v>
      </c>
      <c r="U567" s="114">
        <v>45443.0</v>
      </c>
      <c r="V567" s="114">
        <v>45473.0</v>
      </c>
      <c r="W567" s="90">
        <v>1.0</v>
      </c>
      <c r="X567" s="34" t="s">
        <v>100</v>
      </c>
      <c r="Y567" s="34" t="s">
        <v>204</v>
      </c>
    </row>
    <row r="568">
      <c r="A568" s="171" t="s">
        <v>7724</v>
      </c>
      <c r="B568" s="114">
        <v>45443.0</v>
      </c>
      <c r="C568" s="34">
        <v>5313.0</v>
      </c>
      <c r="D568" s="35" t="s">
        <v>207</v>
      </c>
      <c r="E568" s="37" t="s">
        <v>54</v>
      </c>
      <c r="F568" s="38" t="s">
        <v>4824</v>
      </c>
      <c r="G568" s="38" t="s">
        <v>59</v>
      </c>
      <c r="H568" s="38" t="s">
        <v>213</v>
      </c>
      <c r="I568" s="34" t="s">
        <v>1279</v>
      </c>
      <c r="J568" s="33">
        <v>44653.0</v>
      </c>
      <c r="K568" s="114">
        <v>45443.0</v>
      </c>
      <c r="L568" s="114"/>
      <c r="M568" s="68"/>
      <c r="N568" s="106"/>
      <c r="O568" s="43">
        <v>78000.0</v>
      </c>
      <c r="P568" s="220">
        <v>78000.0</v>
      </c>
      <c r="Q568" s="42">
        <v>0.0</v>
      </c>
      <c r="R568" s="221">
        <v>1560.0</v>
      </c>
      <c r="S568" s="41"/>
      <c r="T568" s="34" t="s">
        <v>67</v>
      </c>
      <c r="U568" s="114">
        <v>45443.0</v>
      </c>
      <c r="V568" s="114">
        <v>45473.0</v>
      </c>
      <c r="W568" s="90">
        <v>1.0</v>
      </c>
      <c r="X568" s="34" t="s">
        <v>50</v>
      </c>
      <c r="Y568" s="34" t="s">
        <v>66</v>
      </c>
    </row>
    <row r="569">
      <c r="A569" s="171" t="s">
        <v>7727</v>
      </c>
      <c r="B569" s="114">
        <v>45443.0</v>
      </c>
      <c r="C569" s="34">
        <v>6455.0</v>
      </c>
      <c r="D569" s="35" t="s">
        <v>235</v>
      </c>
      <c r="E569" s="37" t="s">
        <v>237</v>
      </c>
      <c r="F569" s="38" t="s">
        <v>239</v>
      </c>
      <c r="G569" s="38" t="s">
        <v>241</v>
      </c>
      <c r="H569" s="38" t="s">
        <v>99</v>
      </c>
      <c r="I569" s="34" t="s">
        <v>1279</v>
      </c>
      <c r="J569" s="33">
        <v>44771.0</v>
      </c>
      <c r="K569" s="114">
        <v>45443.0</v>
      </c>
      <c r="L569" s="114"/>
      <c r="M569" s="68"/>
      <c r="N569" s="106"/>
      <c r="O569" s="43">
        <v>78000.0</v>
      </c>
      <c r="P569" s="220">
        <v>78000.0</v>
      </c>
      <c r="Q569" s="42">
        <v>0.0</v>
      </c>
      <c r="R569" s="221">
        <v>1560.0</v>
      </c>
      <c r="S569" s="41"/>
      <c r="T569" s="34" t="s">
        <v>67</v>
      </c>
      <c r="U569" s="114">
        <v>45443.0</v>
      </c>
      <c r="V569" s="114">
        <v>45473.0</v>
      </c>
      <c r="W569" s="90">
        <v>1.0</v>
      </c>
      <c r="X569" s="34" t="s">
        <v>50</v>
      </c>
      <c r="Y569" s="34" t="s">
        <v>66</v>
      </c>
    </row>
    <row r="570">
      <c r="A570" s="171" t="s">
        <v>7730</v>
      </c>
      <c r="B570" s="114">
        <v>45443.0</v>
      </c>
      <c r="C570" s="34">
        <v>4808.0</v>
      </c>
      <c r="D570" s="35" t="s">
        <v>39</v>
      </c>
      <c r="E570" s="37" t="s">
        <v>40</v>
      </c>
      <c r="F570" s="38" t="s">
        <v>42</v>
      </c>
      <c r="G570" s="38" t="s">
        <v>43</v>
      </c>
      <c r="H570" s="38" t="s">
        <v>44</v>
      </c>
      <c r="I570" s="34" t="s">
        <v>1279</v>
      </c>
      <c r="J570" s="33">
        <v>44618.0</v>
      </c>
      <c r="K570" s="114">
        <v>45443.0</v>
      </c>
      <c r="L570" s="114"/>
      <c r="M570" s="68"/>
      <c r="N570" s="106"/>
      <c r="O570" s="43">
        <v>78020.0</v>
      </c>
      <c r="P570" s="79">
        <v>78020.0</v>
      </c>
      <c r="Q570" s="42">
        <v>0.0</v>
      </c>
      <c r="R570" s="42">
        <v>0.0</v>
      </c>
      <c r="S570" s="41"/>
      <c r="T570" s="34" t="s">
        <v>47</v>
      </c>
      <c r="U570" s="114">
        <v>45443.0</v>
      </c>
      <c r="V570" s="114">
        <v>45473.0</v>
      </c>
      <c r="W570" s="90">
        <v>1.0</v>
      </c>
      <c r="X570" s="34" t="s">
        <v>50</v>
      </c>
      <c r="Y570" s="34" t="s">
        <v>66</v>
      </c>
    </row>
    <row r="571">
      <c r="A571" s="171" t="s">
        <v>7733</v>
      </c>
      <c r="B571" s="114">
        <v>45443.0</v>
      </c>
      <c r="C571" s="34">
        <v>1060.0</v>
      </c>
      <c r="D571" s="35" t="s">
        <v>4061</v>
      </c>
      <c r="E571" s="37" t="s">
        <v>4062</v>
      </c>
      <c r="F571" s="38" t="s">
        <v>4064</v>
      </c>
      <c r="G571" s="38" t="s">
        <v>78</v>
      </c>
      <c r="H571" s="38" t="s">
        <v>35</v>
      </c>
      <c r="I571" s="34" t="s">
        <v>1279</v>
      </c>
      <c r="J571" s="33">
        <v>44346.0</v>
      </c>
      <c r="K571" s="114">
        <v>45443.0</v>
      </c>
      <c r="L571" s="114"/>
      <c r="M571" s="68"/>
      <c r="N571" s="106"/>
      <c r="O571" s="43">
        <v>78075.0</v>
      </c>
      <c r="P571" s="79">
        <v>78075.0</v>
      </c>
      <c r="Q571" s="42">
        <v>0.0</v>
      </c>
      <c r="R571" s="42">
        <v>0.0</v>
      </c>
      <c r="S571" s="41"/>
      <c r="T571" s="34" t="s">
        <v>47</v>
      </c>
      <c r="U571" s="114">
        <v>45443.0</v>
      </c>
      <c r="V571" s="114">
        <v>45473.0</v>
      </c>
      <c r="W571" s="90">
        <v>1.0</v>
      </c>
      <c r="X571" s="34" t="s">
        <v>50</v>
      </c>
      <c r="Y571" s="34" t="s">
        <v>66</v>
      </c>
    </row>
    <row r="572">
      <c r="A572" s="171" t="s">
        <v>7738</v>
      </c>
      <c r="B572" s="114">
        <v>45443.0</v>
      </c>
      <c r="C572" s="34">
        <v>4621.0</v>
      </c>
      <c r="D572" s="35" t="s">
        <v>547</v>
      </c>
      <c r="E572" s="37" t="s">
        <v>319</v>
      </c>
      <c r="F572" s="38" t="s">
        <v>320</v>
      </c>
      <c r="G572" s="38" t="s">
        <v>97</v>
      </c>
      <c r="H572" s="38" t="s">
        <v>99</v>
      </c>
      <c r="I572" s="34" t="s">
        <v>1279</v>
      </c>
      <c r="J572" s="33">
        <v>44604.0</v>
      </c>
      <c r="K572" s="114">
        <v>45443.0</v>
      </c>
      <c r="L572" s="114"/>
      <c r="M572" s="42">
        <v>78000.0</v>
      </c>
      <c r="N572" s="106"/>
      <c r="O572" s="43">
        <v>127085.0</v>
      </c>
      <c r="P572" s="79">
        <v>127085.0</v>
      </c>
      <c r="Q572" s="42">
        <v>0.0</v>
      </c>
      <c r="R572" s="42">
        <v>0.0</v>
      </c>
      <c r="S572" s="41"/>
      <c r="T572" s="34" t="s">
        <v>47</v>
      </c>
      <c r="U572" s="114">
        <v>45443.0</v>
      </c>
      <c r="V572" s="114">
        <v>45479.0</v>
      </c>
      <c r="W572" s="90">
        <v>1.0</v>
      </c>
      <c r="X572" s="34" t="s">
        <v>50</v>
      </c>
      <c r="Y572" s="34" t="s">
        <v>66</v>
      </c>
    </row>
    <row r="573">
      <c r="A573" s="171" t="s">
        <v>7741</v>
      </c>
      <c r="B573" s="114">
        <v>45443.0</v>
      </c>
      <c r="C573" s="34">
        <v>3848.0</v>
      </c>
      <c r="D573" s="35" t="s">
        <v>90</v>
      </c>
      <c r="E573" s="37" t="s">
        <v>92</v>
      </c>
      <c r="F573" s="38" t="s">
        <v>94</v>
      </c>
      <c r="G573" s="38" t="s">
        <v>96</v>
      </c>
      <c r="H573" s="38" t="s">
        <v>63</v>
      </c>
      <c r="I573" s="34" t="s">
        <v>1279</v>
      </c>
      <c r="J573" s="33">
        <v>44554.0</v>
      </c>
      <c r="K573" s="114">
        <v>45443.0</v>
      </c>
      <c r="L573" s="114"/>
      <c r="M573" s="68"/>
      <c r="N573" s="106"/>
      <c r="O573" s="43">
        <v>78000.0</v>
      </c>
      <c r="P573" s="43">
        <v>78000.0</v>
      </c>
      <c r="Q573" s="42">
        <v>0.0</v>
      </c>
      <c r="R573" s="42">
        <v>4400.0</v>
      </c>
      <c r="S573" s="41"/>
      <c r="T573" s="34" t="s">
        <v>67</v>
      </c>
      <c r="U573" s="114">
        <v>45443.0</v>
      </c>
      <c r="V573" s="114">
        <v>45473.0</v>
      </c>
      <c r="W573" s="90">
        <v>1.0</v>
      </c>
      <c r="X573" s="34" t="s">
        <v>50</v>
      </c>
      <c r="Y573" s="34" t="s">
        <v>66</v>
      </c>
    </row>
    <row r="574">
      <c r="A574" s="171" t="s">
        <v>7744</v>
      </c>
      <c r="B574" s="114">
        <v>45443.0</v>
      </c>
      <c r="C574" s="34">
        <v>9386.0</v>
      </c>
      <c r="D574" s="35" t="s">
        <v>585</v>
      </c>
      <c r="E574" s="37" t="s">
        <v>344</v>
      </c>
      <c r="F574" s="38" t="s">
        <v>345</v>
      </c>
      <c r="G574" s="38" t="s">
        <v>182</v>
      </c>
      <c r="H574" s="38" t="s">
        <v>77</v>
      </c>
      <c r="I574" s="34" t="s">
        <v>1279</v>
      </c>
      <c r="J574" s="33">
        <v>45099.0</v>
      </c>
      <c r="K574" s="114">
        <v>45443.0</v>
      </c>
      <c r="L574" s="114"/>
      <c r="M574" s="68"/>
      <c r="N574" s="106"/>
      <c r="O574" s="43">
        <v>118087.0</v>
      </c>
      <c r="P574" s="79">
        <v>118087.0</v>
      </c>
      <c r="Q574" s="42">
        <v>0.0</v>
      </c>
      <c r="R574" s="42">
        <v>0.0</v>
      </c>
      <c r="S574" s="34"/>
      <c r="T574" s="34" t="s">
        <v>47</v>
      </c>
      <c r="U574" s="114">
        <v>45443.0</v>
      </c>
      <c r="V574" s="114">
        <v>45474.0</v>
      </c>
      <c r="W574" s="90">
        <v>1.0</v>
      </c>
      <c r="X574" s="34" t="s">
        <v>100</v>
      </c>
      <c r="Y574" s="34" t="s">
        <v>66</v>
      </c>
    </row>
    <row r="575">
      <c r="A575" s="171" t="s">
        <v>7747</v>
      </c>
      <c r="B575" s="114">
        <v>45443.0</v>
      </c>
      <c r="C575" s="34">
        <v>11642.0</v>
      </c>
      <c r="D575" s="35" t="s">
        <v>4322</v>
      </c>
      <c r="E575" s="37" t="s">
        <v>4323</v>
      </c>
      <c r="F575" s="38" t="s">
        <v>4325</v>
      </c>
      <c r="G575" s="38" t="s">
        <v>78</v>
      </c>
      <c r="H575" s="38" t="s">
        <v>35</v>
      </c>
      <c r="I575" s="34" t="s">
        <v>1279</v>
      </c>
      <c r="J575" s="33">
        <v>45369.0</v>
      </c>
      <c r="K575" s="114">
        <v>45443.0</v>
      </c>
      <c r="L575" s="114"/>
      <c r="M575" s="68"/>
      <c r="N575" s="106"/>
      <c r="O575" s="43">
        <v>78054.0</v>
      </c>
      <c r="P575" s="79">
        <v>78054.0</v>
      </c>
      <c r="Q575" s="42">
        <v>0.0</v>
      </c>
      <c r="R575" s="42">
        <v>0.0</v>
      </c>
      <c r="S575" s="41"/>
      <c r="T575" s="34" t="s">
        <v>47</v>
      </c>
      <c r="U575" s="114">
        <v>45443.0</v>
      </c>
      <c r="V575" s="114">
        <v>45473.0</v>
      </c>
      <c r="W575" s="90">
        <v>1.0</v>
      </c>
      <c r="X575" s="34" t="s">
        <v>50</v>
      </c>
      <c r="Y575" s="34" t="s">
        <v>66</v>
      </c>
    </row>
    <row r="576">
      <c r="A576" s="171" t="s">
        <v>7750</v>
      </c>
      <c r="B576" s="114">
        <v>45443.0</v>
      </c>
      <c r="C576" s="34">
        <v>4723.0</v>
      </c>
      <c r="D576" s="35" t="s">
        <v>144</v>
      </c>
      <c r="E576" s="37" t="s">
        <v>146</v>
      </c>
      <c r="F576" s="38" t="s">
        <v>168</v>
      </c>
      <c r="G576" s="38" t="s">
        <v>151</v>
      </c>
      <c r="H576" s="38" t="s">
        <v>99</v>
      </c>
      <c r="I576" s="34" t="s">
        <v>1279</v>
      </c>
      <c r="J576" s="33">
        <v>44611.0</v>
      </c>
      <c r="K576" s="114">
        <v>45443.0</v>
      </c>
      <c r="L576" s="114"/>
      <c r="M576" s="68"/>
      <c r="N576" s="106"/>
      <c r="O576" s="43">
        <v>78091.0</v>
      </c>
      <c r="P576" s="79">
        <v>78059.0</v>
      </c>
      <c r="Q576" s="42">
        <v>0.0</v>
      </c>
      <c r="R576" s="42">
        <v>0.0</v>
      </c>
      <c r="S576" s="34"/>
      <c r="T576" s="34" t="s">
        <v>47</v>
      </c>
      <c r="U576" s="114">
        <v>45443.0</v>
      </c>
      <c r="V576" s="114">
        <v>45476.0</v>
      </c>
      <c r="W576" s="90">
        <v>1.0</v>
      </c>
      <c r="X576" s="34" t="s">
        <v>50</v>
      </c>
      <c r="Y576" s="34" t="s">
        <v>66</v>
      </c>
    </row>
    <row r="577">
      <c r="A577" s="171" t="s">
        <v>7753</v>
      </c>
      <c r="B577" s="114">
        <v>45443.0</v>
      </c>
      <c r="C577" s="34">
        <v>11881.0</v>
      </c>
      <c r="D577" s="35" t="s">
        <v>2967</v>
      </c>
      <c r="E577" s="37" t="s">
        <v>2969</v>
      </c>
      <c r="F577" s="38" t="s">
        <v>2967</v>
      </c>
      <c r="G577" s="38" t="s">
        <v>357</v>
      </c>
      <c r="H577" s="38" t="s">
        <v>166</v>
      </c>
      <c r="I577" s="34" t="s">
        <v>1279</v>
      </c>
      <c r="J577" s="33">
        <v>45399.0</v>
      </c>
      <c r="K577" s="114">
        <v>45443.0</v>
      </c>
      <c r="L577" s="114"/>
      <c r="M577" s="68"/>
      <c r="N577" s="114">
        <v>45444.0</v>
      </c>
      <c r="O577" s="43">
        <v>118023.0</v>
      </c>
      <c r="P577" s="79">
        <v>118023.0</v>
      </c>
      <c r="Q577" s="42">
        <v>0.0</v>
      </c>
      <c r="R577" s="42">
        <v>0.0</v>
      </c>
      <c r="S577" s="41"/>
      <c r="T577" s="34" t="s">
        <v>47</v>
      </c>
      <c r="U577" s="114">
        <v>45444.0</v>
      </c>
      <c r="V577" s="114">
        <v>45474.0</v>
      </c>
      <c r="W577" s="90">
        <v>1.0</v>
      </c>
      <c r="X577" s="34" t="s">
        <v>100</v>
      </c>
      <c r="Y577" s="34" t="s">
        <v>66</v>
      </c>
    </row>
    <row r="578">
      <c r="A578" s="171" t="s">
        <v>7756</v>
      </c>
      <c r="B578" s="114">
        <v>45443.0</v>
      </c>
      <c r="C578" s="34">
        <v>9325.0</v>
      </c>
      <c r="D578" s="35" t="s">
        <v>4309</v>
      </c>
      <c r="E578" s="37" t="s">
        <v>4119</v>
      </c>
      <c r="F578" s="38" t="s">
        <v>4122</v>
      </c>
      <c r="G578" s="38" t="s">
        <v>182</v>
      </c>
      <c r="H578" s="38" t="s">
        <v>77</v>
      </c>
      <c r="I578" s="34" t="s">
        <v>1279</v>
      </c>
      <c r="J578" s="33">
        <v>45091.0</v>
      </c>
      <c r="K578" s="114">
        <v>45443.0</v>
      </c>
      <c r="L578" s="114"/>
      <c r="M578" s="68"/>
      <c r="N578" s="106"/>
      <c r="O578" s="43">
        <v>118089.0</v>
      </c>
      <c r="P578" s="79">
        <v>118089.0</v>
      </c>
      <c r="Q578" s="42">
        <v>0.0</v>
      </c>
      <c r="R578" s="42">
        <v>0.0</v>
      </c>
      <c r="S578" s="41"/>
      <c r="T578" s="34" t="s">
        <v>47</v>
      </c>
      <c r="U578" s="114">
        <v>45443.0</v>
      </c>
      <c r="V578" s="114">
        <v>45473.0</v>
      </c>
      <c r="W578" s="90">
        <v>1.0</v>
      </c>
      <c r="X578" s="34" t="s">
        <v>100</v>
      </c>
      <c r="Y578" s="34" t="s">
        <v>66</v>
      </c>
    </row>
    <row r="579">
      <c r="A579" s="171" t="s">
        <v>7759</v>
      </c>
      <c r="B579" s="114">
        <v>45443.0</v>
      </c>
      <c r="C579" s="34">
        <v>3142.0</v>
      </c>
      <c r="D579" s="35" t="s">
        <v>266</v>
      </c>
      <c r="E579" s="37" t="s">
        <v>267</v>
      </c>
      <c r="F579" s="38" t="s">
        <v>268</v>
      </c>
      <c r="G579" s="38" t="s">
        <v>75</v>
      </c>
      <c r="H579" s="38" t="s">
        <v>77</v>
      </c>
      <c r="I579" s="34" t="s">
        <v>1279</v>
      </c>
      <c r="J579" s="33">
        <v>44508.0</v>
      </c>
      <c r="K579" s="114">
        <v>45443.0</v>
      </c>
      <c r="L579" s="114"/>
      <c r="M579" s="68"/>
      <c r="N579" s="106"/>
      <c r="O579" s="43">
        <v>78065.0</v>
      </c>
      <c r="P579" s="79">
        <v>78065.0</v>
      </c>
      <c r="Q579" s="42">
        <v>0.0</v>
      </c>
      <c r="R579" s="42">
        <v>0.0</v>
      </c>
      <c r="S579" s="41"/>
      <c r="T579" s="34" t="s">
        <v>47</v>
      </c>
      <c r="U579" s="114">
        <v>45443.0</v>
      </c>
      <c r="V579" s="114">
        <v>45473.0</v>
      </c>
      <c r="W579" s="90">
        <v>1.0</v>
      </c>
      <c r="X579" s="34" t="s">
        <v>50</v>
      </c>
      <c r="Y579" s="34" t="s">
        <v>66</v>
      </c>
    </row>
    <row r="580">
      <c r="A580" s="171" t="s">
        <v>7762</v>
      </c>
      <c r="B580" s="114">
        <v>45443.0</v>
      </c>
      <c r="C580" s="34">
        <v>6161.0</v>
      </c>
      <c r="D580" s="35" t="s">
        <v>7484</v>
      </c>
      <c r="E580" s="37" t="s">
        <v>181</v>
      </c>
      <c r="F580" s="38" t="s">
        <v>183</v>
      </c>
      <c r="G580" s="38" t="s">
        <v>106</v>
      </c>
      <c r="H580" s="38" t="s">
        <v>107</v>
      </c>
      <c r="I580" s="34" t="s">
        <v>1279</v>
      </c>
      <c r="J580" s="33">
        <v>44739.0</v>
      </c>
      <c r="K580" s="114">
        <v>45443.0</v>
      </c>
      <c r="L580" s="114"/>
      <c r="M580" s="42">
        <v>78000.0</v>
      </c>
      <c r="N580" s="106"/>
      <c r="O580" s="43">
        <v>100027.0</v>
      </c>
      <c r="P580" s="79">
        <v>100027.0</v>
      </c>
      <c r="Q580" s="42">
        <v>0.0</v>
      </c>
      <c r="R580" s="42">
        <v>0.0</v>
      </c>
      <c r="S580" s="41"/>
      <c r="T580" s="34" t="s">
        <v>47</v>
      </c>
      <c r="U580" s="114">
        <v>45443.0</v>
      </c>
      <c r="V580" s="114">
        <v>45473.0</v>
      </c>
      <c r="W580" s="90">
        <v>1.0</v>
      </c>
      <c r="X580" s="34" t="s">
        <v>50</v>
      </c>
      <c r="Y580" s="34" t="s">
        <v>66</v>
      </c>
    </row>
    <row r="581">
      <c r="A581" s="171" t="s">
        <v>7766</v>
      </c>
      <c r="B581" s="114">
        <v>45443.0</v>
      </c>
      <c r="C581" s="34">
        <v>6161.0</v>
      </c>
      <c r="D581" s="35" t="s">
        <v>7484</v>
      </c>
      <c r="E581" s="37" t="s">
        <v>181</v>
      </c>
      <c r="F581" s="38" t="s">
        <v>183</v>
      </c>
      <c r="G581" s="38" t="s">
        <v>106</v>
      </c>
      <c r="H581" s="38" t="s">
        <v>107</v>
      </c>
      <c r="I581" s="34" t="s">
        <v>2070</v>
      </c>
      <c r="J581" s="33">
        <v>44739.0</v>
      </c>
      <c r="K581" s="114">
        <v>45443.0</v>
      </c>
      <c r="L581" s="114"/>
      <c r="M581" s="42"/>
      <c r="N581" s="33">
        <v>45450.0</v>
      </c>
      <c r="O581" s="43">
        <v>0.0</v>
      </c>
      <c r="P581" s="43">
        <v>0.0</v>
      </c>
      <c r="Q581" s="42">
        <v>0.0</v>
      </c>
      <c r="R581" s="42">
        <v>0.0</v>
      </c>
      <c r="S581" s="41"/>
      <c r="T581" s="34" t="s">
        <v>98</v>
      </c>
      <c r="U581" s="114">
        <v>45450.0</v>
      </c>
      <c r="V581" s="114">
        <v>45503.0</v>
      </c>
      <c r="W581" s="90">
        <v>1.0</v>
      </c>
      <c r="X581" s="34" t="s">
        <v>50</v>
      </c>
      <c r="Y581" s="34" t="s">
        <v>66</v>
      </c>
    </row>
    <row r="582">
      <c r="A582" s="171" t="s">
        <v>7771</v>
      </c>
      <c r="B582" s="114">
        <v>45443.0</v>
      </c>
      <c r="C582" s="34">
        <v>5147.0</v>
      </c>
      <c r="D582" s="35" t="s">
        <v>4681</v>
      </c>
      <c r="E582" s="37" t="s">
        <v>440</v>
      </c>
      <c r="F582" s="38" t="s">
        <v>441</v>
      </c>
      <c r="G582" s="38" t="s">
        <v>61</v>
      </c>
      <c r="H582" s="38" t="s">
        <v>63</v>
      </c>
      <c r="I582" s="34" t="s">
        <v>1279</v>
      </c>
      <c r="J582" s="33">
        <v>44642.0</v>
      </c>
      <c r="K582" s="114">
        <v>45443.0</v>
      </c>
      <c r="L582" s="114"/>
      <c r="M582" s="68"/>
      <c r="N582" s="106"/>
      <c r="O582" s="43">
        <v>78000.0</v>
      </c>
      <c r="P582" s="220">
        <v>78000.0</v>
      </c>
      <c r="Q582" s="42">
        <v>0.0</v>
      </c>
      <c r="R582" s="221">
        <v>1560.0</v>
      </c>
      <c r="S582" s="41"/>
      <c r="T582" s="34" t="s">
        <v>67</v>
      </c>
      <c r="U582" s="114">
        <v>45443.0</v>
      </c>
      <c r="V582" s="114">
        <v>45473.0</v>
      </c>
      <c r="W582" s="90">
        <v>1.0</v>
      </c>
      <c r="X582" s="34" t="s">
        <v>50</v>
      </c>
      <c r="Y582" s="34" t="s">
        <v>66</v>
      </c>
    </row>
    <row r="583">
      <c r="A583" s="171" t="s">
        <v>7774</v>
      </c>
      <c r="B583" s="114">
        <v>45443.0</v>
      </c>
      <c r="C583" s="34">
        <v>5771.0</v>
      </c>
      <c r="D583" s="35" t="s">
        <v>257</v>
      </c>
      <c r="E583" s="37" t="s">
        <v>258</v>
      </c>
      <c r="F583" s="38" t="s">
        <v>427</v>
      </c>
      <c r="G583" s="38" t="s">
        <v>78</v>
      </c>
      <c r="H583" s="38" t="s">
        <v>35</v>
      </c>
      <c r="I583" s="34" t="s">
        <v>1279</v>
      </c>
      <c r="J583" s="33">
        <v>44701.0</v>
      </c>
      <c r="K583" s="114">
        <v>45443.0</v>
      </c>
      <c r="L583" s="114"/>
      <c r="M583" s="68"/>
      <c r="N583" s="106"/>
      <c r="O583" s="43">
        <v>118000.0</v>
      </c>
      <c r="P583" s="220">
        <v>118000.0</v>
      </c>
      <c r="Q583" s="42">
        <v>0.0</v>
      </c>
      <c r="R583" s="221">
        <v>2360.0</v>
      </c>
      <c r="S583" s="41"/>
      <c r="T583" s="34" t="s">
        <v>67</v>
      </c>
      <c r="U583" s="114">
        <v>45443.0</v>
      </c>
      <c r="V583" s="114">
        <v>45473.0</v>
      </c>
      <c r="W583" s="90">
        <v>1.0</v>
      </c>
      <c r="X583" s="34" t="s">
        <v>100</v>
      </c>
      <c r="Y583" s="34" t="s">
        <v>66</v>
      </c>
    </row>
    <row r="584">
      <c r="A584" s="171" t="s">
        <v>7780</v>
      </c>
      <c r="B584" s="114">
        <v>45443.0</v>
      </c>
      <c r="C584" s="34">
        <v>927.0</v>
      </c>
      <c r="D584" s="35" t="s">
        <v>1726</v>
      </c>
      <c r="E584" s="37" t="s">
        <v>1727</v>
      </c>
      <c r="F584" s="38" t="s">
        <v>1729</v>
      </c>
      <c r="G584" s="38" t="s">
        <v>273</v>
      </c>
      <c r="H584" s="38" t="s">
        <v>44</v>
      </c>
      <c r="I584" s="34" t="s">
        <v>918</v>
      </c>
      <c r="J584" s="33">
        <v>44340.0</v>
      </c>
      <c r="K584" s="114">
        <v>45443.0</v>
      </c>
      <c r="L584" s="114"/>
      <c r="M584" s="68"/>
      <c r="N584" s="106"/>
      <c r="O584" s="43">
        <v>118087.0</v>
      </c>
      <c r="P584" s="79">
        <v>118087.0</v>
      </c>
      <c r="Q584" s="42">
        <v>0.0</v>
      </c>
      <c r="R584" s="42">
        <v>0.0</v>
      </c>
      <c r="S584" s="41"/>
      <c r="T584" s="34" t="s">
        <v>47</v>
      </c>
      <c r="U584" s="114">
        <v>45443.0</v>
      </c>
      <c r="V584" s="114">
        <v>45473.0</v>
      </c>
      <c r="W584" s="90">
        <v>1.0</v>
      </c>
      <c r="X584" s="34" t="s">
        <v>100</v>
      </c>
      <c r="Y584" s="34" t="s">
        <v>66</v>
      </c>
    </row>
    <row r="585">
      <c r="A585" s="171" t="s">
        <v>7785</v>
      </c>
      <c r="B585" s="114">
        <v>45443.0</v>
      </c>
      <c r="C585" s="34">
        <v>6656.0</v>
      </c>
      <c r="D585" s="35" t="s">
        <v>4047</v>
      </c>
      <c r="E585" s="37" t="s">
        <v>3476</v>
      </c>
      <c r="F585" s="38" t="s">
        <v>3477</v>
      </c>
      <c r="G585" s="38" t="s">
        <v>1969</v>
      </c>
      <c r="H585" s="38" t="s">
        <v>411</v>
      </c>
      <c r="I585" s="34" t="s">
        <v>918</v>
      </c>
      <c r="J585" s="33">
        <v>44790.0</v>
      </c>
      <c r="K585" s="114">
        <v>45443.0</v>
      </c>
      <c r="L585" s="114"/>
      <c r="M585" s="68"/>
      <c r="N585" s="106"/>
      <c r="O585" s="43">
        <v>78000.0</v>
      </c>
      <c r="P585" s="220">
        <v>78000.0</v>
      </c>
      <c r="Q585" s="42">
        <v>0.0</v>
      </c>
      <c r="R585" s="221">
        <v>546.0</v>
      </c>
      <c r="S585" s="41"/>
      <c r="T585" s="34" t="s">
        <v>67</v>
      </c>
      <c r="U585" s="114">
        <v>45443.0</v>
      </c>
      <c r="V585" s="114">
        <v>45473.0</v>
      </c>
      <c r="W585" s="90">
        <v>1.0</v>
      </c>
      <c r="X585" s="34" t="s">
        <v>50</v>
      </c>
      <c r="Y585" s="34" t="s">
        <v>66</v>
      </c>
    </row>
    <row r="586">
      <c r="A586" s="171" t="s">
        <v>7789</v>
      </c>
      <c r="B586" s="114">
        <v>45443.0</v>
      </c>
      <c r="C586" s="34">
        <v>6656.0</v>
      </c>
      <c r="D586" s="35" t="s">
        <v>4047</v>
      </c>
      <c r="E586" s="37" t="s">
        <v>3476</v>
      </c>
      <c r="F586" s="38" t="s">
        <v>3477</v>
      </c>
      <c r="G586" s="38" t="s">
        <v>1969</v>
      </c>
      <c r="H586" s="38" t="s">
        <v>411</v>
      </c>
      <c r="I586" s="34" t="s">
        <v>1279</v>
      </c>
      <c r="J586" s="33">
        <v>44790.0</v>
      </c>
      <c r="K586" s="114">
        <v>45443.0</v>
      </c>
      <c r="L586" s="114"/>
      <c r="M586" s="68"/>
      <c r="N586" s="106"/>
      <c r="O586" s="43">
        <v>0.0</v>
      </c>
      <c r="P586" s="43">
        <v>0.0</v>
      </c>
      <c r="Q586" s="42">
        <v>0.0</v>
      </c>
      <c r="R586" s="42">
        <v>0.0</v>
      </c>
      <c r="S586" s="41"/>
      <c r="T586" s="34" t="s">
        <v>98</v>
      </c>
      <c r="U586" s="114">
        <v>45443.0</v>
      </c>
      <c r="V586" s="114">
        <v>45473.0</v>
      </c>
      <c r="W586" s="90">
        <v>1.0</v>
      </c>
      <c r="X586" s="34" t="s">
        <v>50</v>
      </c>
      <c r="Y586" s="34" t="s">
        <v>66</v>
      </c>
    </row>
    <row r="587">
      <c r="A587" s="171" t="s">
        <v>7792</v>
      </c>
      <c r="B587" s="114">
        <v>45443.0</v>
      </c>
      <c r="C587" s="34">
        <v>6400.0</v>
      </c>
      <c r="D587" s="35" t="s">
        <v>3133</v>
      </c>
      <c r="E587" s="37" t="s">
        <v>3134</v>
      </c>
      <c r="F587" s="38" t="s">
        <v>3136</v>
      </c>
      <c r="G587" s="38" t="s">
        <v>52</v>
      </c>
      <c r="H587" s="38" t="s">
        <v>58</v>
      </c>
      <c r="I587" s="34" t="s">
        <v>1279</v>
      </c>
      <c r="J587" s="33">
        <v>44767.0</v>
      </c>
      <c r="K587" s="114">
        <v>45443.0</v>
      </c>
      <c r="L587" s="114"/>
      <c r="M587" s="68"/>
      <c r="N587" s="33">
        <v>45449.0</v>
      </c>
      <c r="O587" s="43">
        <v>78000.0</v>
      </c>
      <c r="P587" s="220">
        <v>78000.0</v>
      </c>
      <c r="Q587" s="42">
        <v>0.0</v>
      </c>
      <c r="R587" s="221">
        <v>546.0</v>
      </c>
      <c r="S587" s="41"/>
      <c r="T587" s="34" t="s">
        <v>67</v>
      </c>
      <c r="U587" s="114">
        <v>45449.0</v>
      </c>
      <c r="V587" s="114">
        <v>45479.0</v>
      </c>
      <c r="W587" s="161">
        <v>1.0</v>
      </c>
      <c r="X587" s="34" t="s">
        <v>50</v>
      </c>
      <c r="Y587" s="34" t="s">
        <v>66</v>
      </c>
    </row>
    <row r="588">
      <c r="A588" s="171" t="s">
        <v>7797</v>
      </c>
      <c r="B588" s="114">
        <v>45443.0</v>
      </c>
      <c r="C588" s="34">
        <v>1879.0</v>
      </c>
      <c r="D588" s="35" t="s">
        <v>3039</v>
      </c>
      <c r="E588" s="37" t="s">
        <v>3040</v>
      </c>
      <c r="F588" s="38" t="s">
        <v>3042</v>
      </c>
      <c r="G588" s="38" t="s">
        <v>165</v>
      </c>
      <c r="H588" s="38" t="s">
        <v>166</v>
      </c>
      <c r="I588" s="34" t="s">
        <v>1279</v>
      </c>
      <c r="J588" s="33">
        <v>44406.0</v>
      </c>
      <c r="K588" s="114">
        <v>45443.0</v>
      </c>
      <c r="L588" s="114"/>
      <c r="M588" s="68"/>
      <c r="N588" s="33">
        <v>45444.0</v>
      </c>
      <c r="O588" s="43">
        <v>78072.0</v>
      </c>
      <c r="P588" s="79">
        <v>78072.0</v>
      </c>
      <c r="Q588" s="42">
        <v>0.0</v>
      </c>
      <c r="R588" s="42">
        <v>0.0</v>
      </c>
      <c r="S588" s="41"/>
      <c r="T588" s="34" t="s">
        <v>47</v>
      </c>
      <c r="U588" s="114">
        <v>45444.0</v>
      </c>
      <c r="V588" s="114">
        <v>45474.0</v>
      </c>
      <c r="W588" s="161">
        <v>1.0</v>
      </c>
      <c r="X588" s="34" t="s">
        <v>50</v>
      </c>
      <c r="Y588" s="34" t="s">
        <v>66</v>
      </c>
    </row>
    <row r="589">
      <c r="A589" s="171" t="s">
        <v>7803</v>
      </c>
      <c r="B589" s="114">
        <v>45443.0</v>
      </c>
      <c r="C589" s="34">
        <v>9571.0</v>
      </c>
      <c r="D589" s="35" t="s">
        <v>1444</v>
      </c>
      <c r="E589" s="37" t="s">
        <v>7719</v>
      </c>
      <c r="F589" s="38" t="s">
        <v>7720</v>
      </c>
      <c r="G589" s="38" t="s">
        <v>400</v>
      </c>
      <c r="H589" s="38" t="s">
        <v>58</v>
      </c>
      <c r="I589" s="34" t="s">
        <v>1279</v>
      </c>
      <c r="J589" s="33">
        <v>45120.0</v>
      </c>
      <c r="K589" s="114">
        <v>45442.0</v>
      </c>
      <c r="L589" s="114">
        <v>45443.0</v>
      </c>
      <c r="M589" s="68"/>
      <c r="N589" s="106"/>
      <c r="O589" s="43">
        <v>0.0</v>
      </c>
      <c r="P589" s="78">
        <v>0.0</v>
      </c>
      <c r="Q589" s="42">
        <v>0.0</v>
      </c>
      <c r="R589" s="42">
        <v>0.0</v>
      </c>
      <c r="S589" s="41"/>
      <c r="T589" s="34" t="s">
        <v>98</v>
      </c>
      <c r="U589" s="114">
        <v>45443.0</v>
      </c>
      <c r="V589" s="114">
        <v>45473.0</v>
      </c>
      <c r="W589" s="90">
        <v>1.0</v>
      </c>
      <c r="X589" s="34" t="s">
        <v>100</v>
      </c>
      <c r="Y589" s="34" t="s">
        <v>66</v>
      </c>
    </row>
    <row r="590">
      <c r="A590" s="171" t="s">
        <v>7808</v>
      </c>
      <c r="B590" s="114">
        <v>45443.0</v>
      </c>
      <c r="C590" s="34">
        <v>927.0</v>
      </c>
      <c r="D590" s="35" t="s">
        <v>1726</v>
      </c>
      <c r="E590" s="37" t="s">
        <v>1727</v>
      </c>
      <c r="F590" s="38" t="s">
        <v>1729</v>
      </c>
      <c r="G590" s="38" t="s">
        <v>273</v>
      </c>
      <c r="H590" s="38" t="s">
        <v>44</v>
      </c>
      <c r="I590" s="34" t="s">
        <v>1279</v>
      </c>
      <c r="J590" s="33">
        <v>44340.0</v>
      </c>
      <c r="K590" s="114">
        <v>45443.0</v>
      </c>
      <c r="L590" s="114"/>
      <c r="M590" s="68"/>
      <c r="N590" s="106"/>
      <c r="O590" s="99">
        <v>0.0</v>
      </c>
      <c r="P590" s="99">
        <v>0.0</v>
      </c>
      <c r="Q590" s="42">
        <v>0.0</v>
      </c>
      <c r="R590" s="42">
        <v>0.0</v>
      </c>
      <c r="S590" s="41"/>
      <c r="T590" s="72" t="s">
        <v>98</v>
      </c>
      <c r="U590" s="114">
        <v>45443.0</v>
      </c>
      <c r="V590" s="114">
        <v>45473.0</v>
      </c>
      <c r="W590" s="90">
        <v>1.0</v>
      </c>
      <c r="X590" s="34" t="s">
        <v>100</v>
      </c>
      <c r="Y590" s="34" t="s">
        <v>66</v>
      </c>
    </row>
    <row r="591">
      <c r="A591" s="55" t="s">
        <v>1603</v>
      </c>
      <c r="B591" s="33">
        <v>45361.0</v>
      </c>
      <c r="C591" s="72">
        <v>4603.0</v>
      </c>
      <c r="D591" s="73" t="s">
        <v>1574</v>
      </c>
      <c r="E591" s="37" t="s">
        <v>1575</v>
      </c>
      <c r="F591" s="75" t="s">
        <v>1249</v>
      </c>
      <c r="G591" s="75" t="s">
        <v>1250</v>
      </c>
      <c r="H591" s="75" t="s">
        <v>99</v>
      </c>
      <c r="I591" s="72" t="s">
        <v>918</v>
      </c>
      <c r="J591" s="71">
        <v>44602.0</v>
      </c>
      <c r="K591" s="33">
        <v>45360.0</v>
      </c>
      <c r="L591" s="76"/>
      <c r="M591" s="77">
        <v>78000.0</v>
      </c>
      <c r="N591" s="99"/>
      <c r="O591" s="78">
        <v>78000.0</v>
      </c>
      <c r="P591" s="78">
        <v>0.0</v>
      </c>
      <c r="Q591" s="77">
        <v>0.0</v>
      </c>
      <c r="R591" s="77">
        <v>0.0</v>
      </c>
      <c r="S591" s="76"/>
      <c r="T591" s="72" t="s">
        <v>98</v>
      </c>
      <c r="U591" s="114">
        <v>45438.0</v>
      </c>
      <c r="V591" s="114">
        <v>45468.0</v>
      </c>
      <c r="W591" s="72">
        <v>1.0</v>
      </c>
      <c r="X591" s="72" t="s">
        <v>50</v>
      </c>
      <c r="Y591" s="72" t="s">
        <v>66</v>
      </c>
    </row>
    <row r="592">
      <c r="A592" s="249" t="s">
        <v>2758</v>
      </c>
      <c r="B592" s="114">
        <v>45376.0</v>
      </c>
      <c r="C592" s="113">
        <v>6994.0</v>
      </c>
      <c r="D592" s="98" t="s">
        <v>1047</v>
      </c>
      <c r="E592" s="155" t="s">
        <v>869</v>
      </c>
      <c r="F592" s="98" t="s">
        <v>870</v>
      </c>
      <c r="G592" s="98" t="s">
        <v>871</v>
      </c>
      <c r="H592" s="98" t="s">
        <v>99</v>
      </c>
      <c r="I592" s="161" t="s">
        <v>918</v>
      </c>
      <c r="J592" s="112">
        <v>44823.0</v>
      </c>
      <c r="K592" s="112">
        <v>45370.0</v>
      </c>
      <c r="L592" s="113"/>
      <c r="M592" s="159">
        <v>78000.0</v>
      </c>
      <c r="N592" s="114">
        <v>45418.0</v>
      </c>
      <c r="O592" s="169">
        <v>78000.0</v>
      </c>
      <c r="P592" s="78">
        <v>0.0</v>
      </c>
      <c r="Q592" s="77">
        <v>0.0</v>
      </c>
      <c r="R592" s="77">
        <v>0.0</v>
      </c>
      <c r="S592" s="113"/>
      <c r="T592" s="72" t="s">
        <v>98</v>
      </c>
      <c r="U592" s="114">
        <v>45418.0</v>
      </c>
      <c r="V592" s="71">
        <v>45455.0</v>
      </c>
      <c r="W592" s="113">
        <v>1.0</v>
      </c>
      <c r="X592" s="161" t="s">
        <v>50</v>
      </c>
      <c r="Y592" s="113" t="s">
        <v>66</v>
      </c>
    </row>
    <row r="593">
      <c r="A593" s="249" t="s">
        <v>4258</v>
      </c>
      <c r="B593" s="112">
        <v>45383.0</v>
      </c>
      <c r="C593" s="113">
        <v>4234.0</v>
      </c>
      <c r="D593" s="98" t="s">
        <v>4225</v>
      </c>
      <c r="E593" s="155" t="s">
        <v>4226</v>
      </c>
      <c r="F593" s="98" t="s">
        <v>4227</v>
      </c>
      <c r="G593" s="98" t="s">
        <v>1167</v>
      </c>
      <c r="H593" s="98" t="s">
        <v>166</v>
      </c>
      <c r="I593" s="161" t="s">
        <v>918</v>
      </c>
      <c r="J593" s="112">
        <v>44576.0</v>
      </c>
      <c r="K593" s="112">
        <v>45381.0</v>
      </c>
      <c r="L593" s="177"/>
      <c r="M593" s="157">
        <v>78000.0</v>
      </c>
      <c r="N593" s="179"/>
      <c r="O593" s="169">
        <v>78000.0</v>
      </c>
      <c r="P593" s="78">
        <v>0.0</v>
      </c>
      <c r="Q593" s="77">
        <v>0.0</v>
      </c>
      <c r="R593" s="77">
        <v>0.0</v>
      </c>
      <c r="S593" s="177"/>
      <c r="T593" s="72" t="s">
        <v>98</v>
      </c>
      <c r="U593" s="114">
        <v>45440.0</v>
      </c>
      <c r="V593" s="114">
        <v>45471.0</v>
      </c>
      <c r="W593" s="113">
        <v>1.0</v>
      </c>
      <c r="X593" s="113" t="s">
        <v>50</v>
      </c>
      <c r="Y593" s="113" t="s">
        <v>66</v>
      </c>
    </row>
    <row r="594">
      <c r="A594" s="55" t="s">
        <v>916</v>
      </c>
      <c r="B594" s="33">
        <v>45397.0</v>
      </c>
      <c r="C594" s="34">
        <v>4621.0</v>
      </c>
      <c r="D594" s="35" t="s">
        <v>547</v>
      </c>
      <c r="E594" s="37" t="s">
        <v>319</v>
      </c>
      <c r="F594" s="38" t="s">
        <v>320</v>
      </c>
      <c r="G594" s="38" t="s">
        <v>97</v>
      </c>
      <c r="H594" s="38" t="s">
        <v>99</v>
      </c>
      <c r="I594" s="34" t="s">
        <v>918</v>
      </c>
      <c r="J594" s="33">
        <v>44604.0</v>
      </c>
      <c r="K594" s="33">
        <v>45385.0</v>
      </c>
      <c r="L594" s="41"/>
      <c r="M594" s="42">
        <v>78000.0</v>
      </c>
      <c r="N594" s="68"/>
      <c r="O594" s="43">
        <v>78000.0</v>
      </c>
      <c r="P594" s="78">
        <v>0.0</v>
      </c>
      <c r="Q594" s="77">
        <v>0.0</v>
      </c>
      <c r="R594" s="77">
        <v>0.0</v>
      </c>
      <c r="S594" s="41"/>
      <c r="T594" s="72" t="s">
        <v>98</v>
      </c>
      <c r="U594" s="33">
        <v>45410.0</v>
      </c>
      <c r="V594" s="33">
        <v>45449.0</v>
      </c>
      <c r="W594" s="34">
        <v>1.0</v>
      </c>
      <c r="X594" s="34" t="s">
        <v>50</v>
      </c>
      <c r="Y594" s="34" t="s">
        <v>66</v>
      </c>
    </row>
    <row r="595">
      <c r="A595" s="55" t="s">
        <v>1266</v>
      </c>
      <c r="B595" s="33">
        <v>45398.0</v>
      </c>
      <c r="C595" s="34">
        <v>3454.0</v>
      </c>
      <c r="D595" s="35" t="s">
        <v>1143</v>
      </c>
      <c r="E595" s="37" t="s">
        <v>1145</v>
      </c>
      <c r="F595" s="38" t="s">
        <v>1146</v>
      </c>
      <c r="G595" s="38" t="s">
        <v>151</v>
      </c>
      <c r="H595" s="38" t="s">
        <v>99</v>
      </c>
      <c r="I595" s="34" t="s">
        <v>918</v>
      </c>
      <c r="J595" s="33">
        <v>44528.0</v>
      </c>
      <c r="K595" s="33">
        <v>45387.0</v>
      </c>
      <c r="L595" s="41"/>
      <c r="M595" s="42">
        <v>78000.0</v>
      </c>
      <c r="N595" s="33">
        <v>45418.0</v>
      </c>
      <c r="O595" s="43">
        <v>78000.0</v>
      </c>
      <c r="P595" s="78">
        <v>0.0</v>
      </c>
      <c r="Q595" s="77">
        <v>0.0</v>
      </c>
      <c r="R595" s="77">
        <v>0.0</v>
      </c>
      <c r="S595" s="41"/>
      <c r="T595" s="72" t="s">
        <v>98</v>
      </c>
      <c r="U595" s="33">
        <v>45418.0</v>
      </c>
      <c r="V595" s="33">
        <v>45448.0</v>
      </c>
      <c r="W595" s="34">
        <v>1.0</v>
      </c>
      <c r="X595" s="34" t="s">
        <v>50</v>
      </c>
      <c r="Y595" s="34" t="s">
        <v>66</v>
      </c>
    </row>
    <row r="596">
      <c r="A596" s="55" t="s">
        <v>1588</v>
      </c>
      <c r="B596" s="33">
        <v>45398.0</v>
      </c>
      <c r="C596" s="34">
        <v>10709.0</v>
      </c>
      <c r="D596" s="35" t="s">
        <v>1591</v>
      </c>
      <c r="E596" s="37" t="s">
        <v>1592</v>
      </c>
      <c r="F596" s="38" t="s">
        <v>1591</v>
      </c>
      <c r="G596" s="38" t="s">
        <v>357</v>
      </c>
      <c r="H596" s="38" t="s">
        <v>166</v>
      </c>
      <c r="I596" s="34" t="s">
        <v>918</v>
      </c>
      <c r="J596" s="33">
        <v>45256.0</v>
      </c>
      <c r="K596" s="33">
        <v>45391.0</v>
      </c>
      <c r="L596" s="33">
        <v>45389.0</v>
      </c>
      <c r="M596" s="42"/>
      <c r="N596" s="33">
        <v>45424.0</v>
      </c>
      <c r="O596" s="43">
        <v>78017.0</v>
      </c>
      <c r="P596" s="78">
        <v>0.0</v>
      </c>
      <c r="Q596" s="77">
        <v>0.0</v>
      </c>
      <c r="R596" s="77">
        <v>0.0</v>
      </c>
      <c r="S596" s="41"/>
      <c r="T596" s="72" t="s">
        <v>98</v>
      </c>
      <c r="U596" s="33">
        <v>45424.0</v>
      </c>
      <c r="V596" s="33">
        <v>45455.0</v>
      </c>
      <c r="W596" s="34">
        <v>1.0</v>
      </c>
      <c r="X596" s="34" t="s">
        <v>50</v>
      </c>
      <c r="Y596" s="34" t="s">
        <v>66</v>
      </c>
    </row>
    <row r="597">
      <c r="A597" s="55" t="s">
        <v>1973</v>
      </c>
      <c r="B597" s="33">
        <v>45405.0</v>
      </c>
      <c r="C597" s="34">
        <v>11054.0</v>
      </c>
      <c r="D597" s="35" t="s">
        <v>1937</v>
      </c>
      <c r="E597" s="37" t="s">
        <v>1939</v>
      </c>
      <c r="F597" s="38" t="s">
        <v>1941</v>
      </c>
      <c r="G597" s="38" t="s">
        <v>357</v>
      </c>
      <c r="H597" s="38" t="s">
        <v>166</v>
      </c>
      <c r="I597" s="34" t="s">
        <v>918</v>
      </c>
      <c r="J597" s="33">
        <v>45295.0</v>
      </c>
      <c r="K597" s="33">
        <v>45404.0</v>
      </c>
      <c r="L597" s="33">
        <v>45394.0</v>
      </c>
      <c r="M597" s="68"/>
      <c r="N597" s="33">
        <v>45426.0</v>
      </c>
      <c r="O597" s="43">
        <v>78129.0</v>
      </c>
      <c r="P597" s="78">
        <v>0.0</v>
      </c>
      <c r="Q597" s="77">
        <v>0.0</v>
      </c>
      <c r="R597" s="77">
        <v>0.0</v>
      </c>
      <c r="S597" s="41"/>
      <c r="T597" s="72" t="s">
        <v>98</v>
      </c>
      <c r="U597" s="33">
        <v>45426.0</v>
      </c>
      <c r="V597" s="33">
        <v>45456.0</v>
      </c>
      <c r="W597" s="34">
        <v>1.0</v>
      </c>
      <c r="X597" s="34" t="s">
        <v>50</v>
      </c>
      <c r="Y597" s="34" t="s">
        <v>66</v>
      </c>
    </row>
    <row r="598">
      <c r="A598" s="55" t="s">
        <v>2080</v>
      </c>
      <c r="B598" s="33">
        <v>45399.0</v>
      </c>
      <c r="C598" s="34">
        <v>5536.0</v>
      </c>
      <c r="D598" s="35" t="s">
        <v>1335</v>
      </c>
      <c r="E598" s="37" t="s">
        <v>1336</v>
      </c>
      <c r="F598" s="38" t="s">
        <v>1337</v>
      </c>
      <c r="G598" s="38" t="s">
        <v>409</v>
      </c>
      <c r="H598" s="38" t="s">
        <v>411</v>
      </c>
      <c r="I598" s="34" t="s">
        <v>918</v>
      </c>
      <c r="J598" s="33">
        <v>44673.0</v>
      </c>
      <c r="K598" s="33">
        <v>45394.0</v>
      </c>
      <c r="L598" s="33">
        <v>45395.0</v>
      </c>
      <c r="M598" s="42">
        <v>78000.0</v>
      </c>
      <c r="N598" s="33">
        <v>45424.0</v>
      </c>
      <c r="O598" s="42">
        <v>78000.0</v>
      </c>
      <c r="P598" s="78">
        <v>0.0</v>
      </c>
      <c r="Q598" s="77">
        <v>0.0</v>
      </c>
      <c r="R598" s="77">
        <v>0.0</v>
      </c>
      <c r="S598" s="34"/>
      <c r="T598" s="72" t="s">
        <v>98</v>
      </c>
      <c r="U598" s="33">
        <v>45424.0</v>
      </c>
      <c r="V598" s="33">
        <v>45455.0</v>
      </c>
      <c r="W598" s="34">
        <v>1.0</v>
      </c>
      <c r="X598" s="34" t="s">
        <v>50</v>
      </c>
      <c r="Y598" s="34" t="s">
        <v>66</v>
      </c>
    </row>
    <row r="599">
      <c r="A599" s="55" t="s">
        <v>2113</v>
      </c>
      <c r="B599" s="33">
        <v>45399.0</v>
      </c>
      <c r="C599" s="34">
        <v>10461.0</v>
      </c>
      <c r="D599" s="35" t="s">
        <v>120</v>
      </c>
      <c r="E599" s="37" t="s">
        <v>121</v>
      </c>
      <c r="F599" s="38" t="s">
        <v>369</v>
      </c>
      <c r="G599" s="38" t="s">
        <v>123</v>
      </c>
      <c r="H599" s="38" t="s">
        <v>58</v>
      </c>
      <c r="I599" s="34" t="s">
        <v>918</v>
      </c>
      <c r="J599" s="33">
        <v>45222.0</v>
      </c>
      <c r="K599" s="33">
        <v>45396.0</v>
      </c>
      <c r="L599" s="41"/>
      <c r="M599" s="42"/>
      <c r="N599" s="68"/>
      <c r="O599" s="43">
        <v>78058.0</v>
      </c>
      <c r="P599" s="78">
        <v>0.0</v>
      </c>
      <c r="Q599" s="77">
        <v>0.0</v>
      </c>
      <c r="R599" s="77">
        <v>0.0</v>
      </c>
      <c r="S599" s="41"/>
      <c r="T599" s="72" t="s">
        <v>98</v>
      </c>
      <c r="U599" s="33">
        <v>45396.0</v>
      </c>
      <c r="V599" s="33">
        <v>45443.0</v>
      </c>
      <c r="W599" s="34">
        <v>1.0</v>
      </c>
      <c r="X599" s="34" t="s">
        <v>50</v>
      </c>
      <c r="Y599" s="34" t="s">
        <v>66</v>
      </c>
    </row>
    <row r="600">
      <c r="A600" s="55" t="s">
        <v>2497</v>
      </c>
      <c r="B600" s="33">
        <v>45400.0</v>
      </c>
      <c r="C600" s="34">
        <v>4749.0</v>
      </c>
      <c r="D600" s="35" t="s">
        <v>2468</v>
      </c>
      <c r="E600" s="37" t="s">
        <v>2469</v>
      </c>
      <c r="F600" s="35" t="s">
        <v>2502</v>
      </c>
      <c r="G600" s="38" t="s">
        <v>182</v>
      </c>
      <c r="H600" s="38" t="s">
        <v>77</v>
      </c>
      <c r="I600" s="34" t="s">
        <v>918</v>
      </c>
      <c r="J600" s="33">
        <v>44613.0</v>
      </c>
      <c r="K600" s="33">
        <v>45398.0</v>
      </c>
      <c r="L600" s="41"/>
      <c r="M600" s="42">
        <v>78000.0</v>
      </c>
      <c r="N600" s="68"/>
      <c r="O600" s="42">
        <v>78000.0</v>
      </c>
      <c r="P600" s="78">
        <v>0.0</v>
      </c>
      <c r="Q600" s="77">
        <v>0.0</v>
      </c>
      <c r="R600" s="77">
        <v>0.0</v>
      </c>
      <c r="S600" s="41"/>
      <c r="T600" s="72" t="s">
        <v>98</v>
      </c>
      <c r="U600" s="33">
        <v>45398.0</v>
      </c>
      <c r="V600" s="33">
        <v>45442.0</v>
      </c>
      <c r="W600" s="34">
        <v>1.0</v>
      </c>
      <c r="X600" s="34" t="s">
        <v>50</v>
      </c>
      <c r="Y600" s="34" t="s">
        <v>66</v>
      </c>
    </row>
    <row r="601">
      <c r="A601" s="55" t="s">
        <v>2514</v>
      </c>
      <c r="B601" s="33">
        <v>45400.0</v>
      </c>
      <c r="C601" s="34">
        <v>4749.0</v>
      </c>
      <c r="D601" s="35" t="s">
        <v>2468</v>
      </c>
      <c r="E601" s="37" t="s">
        <v>2469</v>
      </c>
      <c r="F601" s="35" t="s">
        <v>2470</v>
      </c>
      <c r="G601" s="38" t="s">
        <v>182</v>
      </c>
      <c r="H601" s="38" t="s">
        <v>77</v>
      </c>
      <c r="I601" s="34" t="s">
        <v>918</v>
      </c>
      <c r="J601" s="33">
        <v>44613.0</v>
      </c>
      <c r="K601" s="33">
        <v>45398.0</v>
      </c>
      <c r="L601" s="41"/>
      <c r="M601" s="42">
        <v>118000.0</v>
      </c>
      <c r="N601" s="68"/>
      <c r="O601" s="42">
        <v>118000.0</v>
      </c>
      <c r="P601" s="78">
        <v>0.0</v>
      </c>
      <c r="Q601" s="77">
        <v>0.0</v>
      </c>
      <c r="R601" s="77">
        <v>0.0</v>
      </c>
      <c r="S601" s="41"/>
      <c r="T601" s="72" t="s">
        <v>98</v>
      </c>
      <c r="U601" s="33">
        <v>45398.0</v>
      </c>
      <c r="V601" s="33">
        <v>45467.0</v>
      </c>
      <c r="W601" s="34">
        <v>1.0</v>
      </c>
      <c r="X601" s="34" t="s">
        <v>100</v>
      </c>
      <c r="Y601" s="34" t="s">
        <v>66</v>
      </c>
    </row>
    <row r="602">
      <c r="A602" s="55" t="s">
        <v>2519</v>
      </c>
      <c r="B602" s="33">
        <v>45400.0</v>
      </c>
      <c r="C602" s="34">
        <v>4749.0</v>
      </c>
      <c r="D602" s="35" t="s">
        <v>2468</v>
      </c>
      <c r="E602" s="37" t="s">
        <v>2469</v>
      </c>
      <c r="F602" s="35" t="s">
        <v>2485</v>
      </c>
      <c r="G602" s="38" t="s">
        <v>182</v>
      </c>
      <c r="H602" s="38" t="s">
        <v>77</v>
      </c>
      <c r="I602" s="34" t="s">
        <v>918</v>
      </c>
      <c r="J602" s="33">
        <v>44613.0</v>
      </c>
      <c r="K602" s="33">
        <v>45398.0</v>
      </c>
      <c r="L602" s="41"/>
      <c r="M602" s="42">
        <v>78000.0</v>
      </c>
      <c r="N602" s="68"/>
      <c r="O602" s="42">
        <v>78000.0</v>
      </c>
      <c r="P602" s="78">
        <v>0.0</v>
      </c>
      <c r="Q602" s="77">
        <v>0.0</v>
      </c>
      <c r="R602" s="77">
        <v>0.0</v>
      </c>
      <c r="S602" s="41"/>
      <c r="T602" s="72" t="s">
        <v>98</v>
      </c>
      <c r="U602" s="33">
        <v>45398.0</v>
      </c>
      <c r="V602" s="33">
        <v>45467.0</v>
      </c>
      <c r="W602" s="34">
        <v>1.0</v>
      </c>
      <c r="X602" s="34" t="s">
        <v>50</v>
      </c>
      <c r="Y602" s="34" t="s">
        <v>66</v>
      </c>
    </row>
    <row r="603">
      <c r="A603" s="55" t="s">
        <v>2524</v>
      </c>
      <c r="B603" s="33">
        <v>45400.0</v>
      </c>
      <c r="C603" s="34">
        <v>4749.0</v>
      </c>
      <c r="D603" s="35" t="s">
        <v>2468</v>
      </c>
      <c r="E603" s="37" t="s">
        <v>2469</v>
      </c>
      <c r="F603" s="35" t="s">
        <v>2493</v>
      </c>
      <c r="G603" s="38" t="s">
        <v>182</v>
      </c>
      <c r="H603" s="38" t="s">
        <v>77</v>
      </c>
      <c r="I603" s="34" t="s">
        <v>918</v>
      </c>
      <c r="J603" s="33">
        <v>44613.0</v>
      </c>
      <c r="K603" s="33">
        <v>45398.0</v>
      </c>
      <c r="L603" s="41"/>
      <c r="M603" s="42">
        <v>78000.0</v>
      </c>
      <c r="N603" s="68"/>
      <c r="O603" s="42">
        <v>78000.0</v>
      </c>
      <c r="P603" s="78">
        <v>0.0</v>
      </c>
      <c r="Q603" s="77">
        <v>0.0</v>
      </c>
      <c r="R603" s="77">
        <v>0.0</v>
      </c>
      <c r="S603" s="41"/>
      <c r="T603" s="72" t="s">
        <v>98</v>
      </c>
      <c r="U603" s="33">
        <v>45398.0</v>
      </c>
      <c r="V603" s="33">
        <v>45467.0</v>
      </c>
      <c r="W603" s="34">
        <v>1.0</v>
      </c>
      <c r="X603" s="34" t="s">
        <v>50</v>
      </c>
      <c r="Y603" s="34" t="s">
        <v>66</v>
      </c>
    </row>
    <row r="604">
      <c r="A604" s="55" t="s">
        <v>2547</v>
      </c>
      <c r="B604" s="33">
        <v>45400.0</v>
      </c>
      <c r="C604" s="34">
        <v>4749.0</v>
      </c>
      <c r="D604" s="35" t="s">
        <v>2468</v>
      </c>
      <c r="E604" s="37" t="s">
        <v>2469</v>
      </c>
      <c r="F604" s="35" t="s">
        <v>2505</v>
      </c>
      <c r="G604" s="38" t="s">
        <v>182</v>
      </c>
      <c r="H604" s="38" t="s">
        <v>77</v>
      </c>
      <c r="I604" s="34" t="s">
        <v>918</v>
      </c>
      <c r="J604" s="33">
        <v>44613.0</v>
      </c>
      <c r="K604" s="33">
        <v>45398.0</v>
      </c>
      <c r="L604" s="41"/>
      <c r="M604" s="42">
        <v>78000.0</v>
      </c>
      <c r="N604" s="68"/>
      <c r="O604" s="42">
        <v>78000.0</v>
      </c>
      <c r="P604" s="78">
        <v>0.0</v>
      </c>
      <c r="Q604" s="77">
        <v>0.0</v>
      </c>
      <c r="R604" s="77">
        <v>0.0</v>
      </c>
      <c r="S604" s="41"/>
      <c r="T604" s="72" t="s">
        <v>98</v>
      </c>
      <c r="U604" s="33">
        <v>45398.0</v>
      </c>
      <c r="V604" s="33">
        <v>45466.0</v>
      </c>
      <c r="W604" s="34">
        <v>1.0</v>
      </c>
      <c r="X604" s="34" t="s">
        <v>50</v>
      </c>
      <c r="Y604" s="34" t="s">
        <v>66</v>
      </c>
    </row>
    <row r="605">
      <c r="A605" s="55" t="s">
        <v>2974</v>
      </c>
      <c r="B605" s="33">
        <v>45401.0</v>
      </c>
      <c r="C605" s="34">
        <v>11881.0</v>
      </c>
      <c r="D605" s="38" t="s">
        <v>2967</v>
      </c>
      <c r="E605" s="37" t="s">
        <v>2969</v>
      </c>
      <c r="F605" s="38" t="s">
        <v>2967</v>
      </c>
      <c r="G605" s="38" t="s">
        <v>357</v>
      </c>
      <c r="H605" s="38" t="s">
        <v>166</v>
      </c>
      <c r="I605" s="34" t="s">
        <v>918</v>
      </c>
      <c r="J605" s="33">
        <v>45399.0</v>
      </c>
      <c r="K605" s="33">
        <v>45400.0</v>
      </c>
      <c r="L605" s="41"/>
      <c r="M605" s="68"/>
      <c r="N605" s="68"/>
      <c r="O605" s="43">
        <v>0.0</v>
      </c>
      <c r="P605" s="78">
        <v>0.0</v>
      </c>
      <c r="Q605" s="77">
        <v>0.0</v>
      </c>
      <c r="R605" s="77">
        <v>0.0</v>
      </c>
      <c r="S605" s="41"/>
      <c r="T605" s="72" t="s">
        <v>98</v>
      </c>
      <c r="U605" s="33">
        <v>45400.0</v>
      </c>
      <c r="V605" s="33">
        <v>45443.0</v>
      </c>
      <c r="W605" s="34">
        <v>1.0</v>
      </c>
      <c r="X605" s="34" t="s">
        <v>100</v>
      </c>
      <c r="Y605" s="34" t="s">
        <v>66</v>
      </c>
    </row>
    <row r="606">
      <c r="A606" s="55" t="s">
        <v>3093</v>
      </c>
      <c r="B606" s="33">
        <v>45401.0</v>
      </c>
      <c r="C606" s="34">
        <v>887.0</v>
      </c>
      <c r="D606" s="38" t="s">
        <v>2641</v>
      </c>
      <c r="E606" s="37" t="s">
        <v>2640</v>
      </c>
      <c r="F606" s="38" t="s">
        <v>2641</v>
      </c>
      <c r="G606" s="38" t="s">
        <v>286</v>
      </c>
      <c r="H606" s="38" t="s">
        <v>287</v>
      </c>
      <c r="I606" s="34" t="s">
        <v>918</v>
      </c>
      <c r="J606" s="33">
        <v>44337.0</v>
      </c>
      <c r="K606" s="33">
        <v>45400.0</v>
      </c>
      <c r="L606" s="41"/>
      <c r="M606" s="42">
        <v>118000.0</v>
      </c>
      <c r="N606" s="68"/>
      <c r="O606" s="42">
        <v>118000.0</v>
      </c>
      <c r="P606" s="78">
        <v>0.0</v>
      </c>
      <c r="Q606" s="77">
        <v>0.0</v>
      </c>
      <c r="R606" s="77">
        <v>0.0</v>
      </c>
      <c r="S606" s="41"/>
      <c r="T606" s="72" t="s">
        <v>98</v>
      </c>
      <c r="U606" s="33">
        <v>45401.0</v>
      </c>
      <c r="V606" s="33">
        <v>45461.0</v>
      </c>
      <c r="W606" s="34">
        <v>1.0</v>
      </c>
      <c r="X606" s="34" t="s">
        <v>100</v>
      </c>
      <c r="Y606" s="34" t="s">
        <v>66</v>
      </c>
    </row>
    <row r="607">
      <c r="A607" s="55" t="s">
        <v>3284</v>
      </c>
      <c r="B607" s="33">
        <v>45404.0</v>
      </c>
      <c r="C607" s="34">
        <v>384.0</v>
      </c>
      <c r="D607" s="38" t="s">
        <v>2495</v>
      </c>
      <c r="E607" s="37" t="s">
        <v>2498</v>
      </c>
      <c r="F607" s="38" t="s">
        <v>2500</v>
      </c>
      <c r="G607" s="38" t="s">
        <v>2501</v>
      </c>
      <c r="H607" s="38" t="s">
        <v>152</v>
      </c>
      <c r="I607" s="34" t="s">
        <v>918</v>
      </c>
      <c r="J607" s="33">
        <v>44308.0</v>
      </c>
      <c r="K607" s="33">
        <v>45401.0</v>
      </c>
      <c r="L607" s="41"/>
      <c r="M607" s="42">
        <v>78000.0</v>
      </c>
      <c r="N607" s="33">
        <v>45432.0</v>
      </c>
      <c r="O607" s="43">
        <v>0.0</v>
      </c>
      <c r="P607" s="78">
        <v>0.0</v>
      </c>
      <c r="Q607" s="77">
        <v>0.0</v>
      </c>
      <c r="R607" s="77">
        <v>0.0</v>
      </c>
      <c r="S607" s="41"/>
      <c r="T607" s="72" t="s">
        <v>98</v>
      </c>
      <c r="U607" s="33">
        <v>45432.0</v>
      </c>
      <c r="V607" s="33">
        <v>45462.0</v>
      </c>
      <c r="W607" s="34">
        <v>1.0</v>
      </c>
      <c r="X607" s="34" t="s">
        <v>50</v>
      </c>
      <c r="Y607" s="34" t="s">
        <v>66</v>
      </c>
    </row>
    <row r="608">
      <c r="A608" s="55" t="s">
        <v>3730</v>
      </c>
      <c r="B608" s="33">
        <v>45405.0</v>
      </c>
      <c r="C608" s="34">
        <v>5653.0</v>
      </c>
      <c r="D608" s="35" t="s">
        <v>102</v>
      </c>
      <c r="E608" s="37" t="s">
        <v>103</v>
      </c>
      <c r="F608" s="38" t="s">
        <v>105</v>
      </c>
      <c r="G608" s="38" t="s">
        <v>106</v>
      </c>
      <c r="H608" s="38" t="s">
        <v>107</v>
      </c>
      <c r="I608" s="34" t="s">
        <v>918</v>
      </c>
      <c r="J608" s="33">
        <v>44688.0</v>
      </c>
      <c r="K608" s="33">
        <v>45404.0</v>
      </c>
      <c r="L608" s="41"/>
      <c r="M608" s="42">
        <v>78000.0</v>
      </c>
      <c r="N608" s="33">
        <v>45406.0</v>
      </c>
      <c r="O608" s="43">
        <v>156000.0</v>
      </c>
      <c r="P608" s="78">
        <v>0.0</v>
      </c>
      <c r="Q608" s="77">
        <v>0.0</v>
      </c>
      <c r="R608" s="77">
        <v>0.0</v>
      </c>
      <c r="S608" s="41"/>
      <c r="T608" s="72" t="s">
        <v>98</v>
      </c>
      <c r="U608" s="33">
        <v>45406.0</v>
      </c>
      <c r="V608" s="33">
        <v>45442.0</v>
      </c>
      <c r="W608" s="34">
        <v>1.0</v>
      </c>
      <c r="X608" s="34" t="s">
        <v>50</v>
      </c>
      <c r="Y608" s="34" t="s">
        <v>66</v>
      </c>
    </row>
    <row r="609">
      <c r="A609" s="131" t="s">
        <v>3762</v>
      </c>
      <c r="B609" s="33">
        <v>45405.0</v>
      </c>
      <c r="C609" s="34">
        <v>11536.0</v>
      </c>
      <c r="D609" s="35" t="s">
        <v>3767</v>
      </c>
      <c r="E609" s="37" t="s">
        <v>3769</v>
      </c>
      <c r="F609" s="38" t="s">
        <v>3770</v>
      </c>
      <c r="G609" s="38" t="s">
        <v>1144</v>
      </c>
      <c r="H609" s="38" t="s">
        <v>435</v>
      </c>
      <c r="I609" s="34" t="s">
        <v>918</v>
      </c>
      <c r="J609" s="33">
        <v>45356.0</v>
      </c>
      <c r="K609" s="33">
        <v>45404.0</v>
      </c>
      <c r="L609" s="41"/>
      <c r="M609" s="68"/>
      <c r="N609" s="33">
        <v>45426.0</v>
      </c>
      <c r="O609" s="43">
        <v>118000.0</v>
      </c>
      <c r="P609" s="78">
        <v>0.0</v>
      </c>
      <c r="Q609" s="77">
        <v>0.0</v>
      </c>
      <c r="R609" s="77">
        <v>0.0</v>
      </c>
      <c r="S609" s="41"/>
      <c r="T609" s="72" t="s">
        <v>98</v>
      </c>
      <c r="U609" s="33">
        <v>45426.0</v>
      </c>
      <c r="V609" s="33">
        <v>45456.0</v>
      </c>
      <c r="W609" s="34">
        <v>1.0</v>
      </c>
      <c r="X609" s="34" t="s">
        <v>100</v>
      </c>
      <c r="Y609" s="34" t="s">
        <v>204</v>
      </c>
    </row>
    <row r="610">
      <c r="A610" s="55" t="s">
        <v>3779</v>
      </c>
      <c r="B610" s="33">
        <v>45405.0</v>
      </c>
      <c r="C610" s="34">
        <v>5653.0</v>
      </c>
      <c r="D610" s="35" t="s">
        <v>102</v>
      </c>
      <c r="E610" s="37" t="s">
        <v>103</v>
      </c>
      <c r="F610" s="38" t="s">
        <v>119</v>
      </c>
      <c r="G610" s="38" t="s">
        <v>106</v>
      </c>
      <c r="H610" s="38" t="s">
        <v>107</v>
      </c>
      <c r="I610" s="34" t="s">
        <v>918</v>
      </c>
      <c r="J610" s="33">
        <v>44688.0</v>
      </c>
      <c r="K610" s="33">
        <v>45404.0</v>
      </c>
      <c r="L610" s="41"/>
      <c r="M610" s="42">
        <v>78000.0</v>
      </c>
      <c r="N610" s="33">
        <v>45409.0</v>
      </c>
      <c r="O610" s="42">
        <v>78000.0</v>
      </c>
      <c r="P610" s="78">
        <v>0.0</v>
      </c>
      <c r="Q610" s="77">
        <v>0.0</v>
      </c>
      <c r="R610" s="77">
        <v>0.0</v>
      </c>
      <c r="S610" s="41"/>
      <c r="T610" s="72" t="s">
        <v>98</v>
      </c>
      <c r="U610" s="33">
        <v>45409.0</v>
      </c>
      <c r="V610" s="33">
        <v>45452.0</v>
      </c>
      <c r="W610" s="34">
        <v>1.0</v>
      </c>
      <c r="X610" s="34" t="s">
        <v>50</v>
      </c>
      <c r="Y610" s="34" t="s">
        <v>66</v>
      </c>
    </row>
    <row r="611">
      <c r="A611" s="55" t="s">
        <v>3874</v>
      </c>
      <c r="B611" s="33">
        <v>45406.0</v>
      </c>
      <c r="C611" s="34">
        <v>7313.0</v>
      </c>
      <c r="D611" s="35" t="s">
        <v>2846</v>
      </c>
      <c r="E611" s="37" t="s">
        <v>993</v>
      </c>
      <c r="F611" s="38" t="s">
        <v>994</v>
      </c>
      <c r="G611" s="38" t="s">
        <v>996</v>
      </c>
      <c r="H611" s="38" t="s">
        <v>166</v>
      </c>
      <c r="I611" s="34" t="s">
        <v>918</v>
      </c>
      <c r="J611" s="33">
        <v>44854.0</v>
      </c>
      <c r="K611" s="33">
        <v>45405.0</v>
      </c>
      <c r="L611" s="41"/>
      <c r="M611" s="68"/>
      <c r="N611" s="68"/>
      <c r="O611" s="43">
        <v>118095.0</v>
      </c>
      <c r="P611" s="78">
        <v>0.0</v>
      </c>
      <c r="Q611" s="77">
        <v>0.0</v>
      </c>
      <c r="R611" s="77">
        <v>0.0</v>
      </c>
      <c r="S611" s="41"/>
      <c r="T611" s="72" t="s">
        <v>98</v>
      </c>
      <c r="U611" s="33">
        <v>45405.0</v>
      </c>
      <c r="V611" s="33">
        <v>45447.0</v>
      </c>
      <c r="W611" s="34">
        <v>1.0</v>
      </c>
      <c r="X611" s="34" t="s">
        <v>100</v>
      </c>
      <c r="Y611" s="34" t="s">
        <v>66</v>
      </c>
    </row>
    <row r="612">
      <c r="A612" s="55" t="s">
        <v>3894</v>
      </c>
      <c r="B612" s="33">
        <v>45406.0</v>
      </c>
      <c r="C612" s="34">
        <v>3541.0</v>
      </c>
      <c r="D612" s="35" t="s">
        <v>3896</v>
      </c>
      <c r="E612" s="37" t="s">
        <v>3414</v>
      </c>
      <c r="F612" s="38" t="s">
        <v>3415</v>
      </c>
      <c r="G612" s="38" t="s">
        <v>3416</v>
      </c>
      <c r="H612" s="38" t="s">
        <v>63</v>
      </c>
      <c r="I612" s="34" t="s">
        <v>918</v>
      </c>
      <c r="J612" s="33">
        <v>44530.0</v>
      </c>
      <c r="K612" s="33">
        <v>45405.0</v>
      </c>
      <c r="L612" s="41"/>
      <c r="M612" s="68"/>
      <c r="N612" s="68"/>
      <c r="O612" s="43">
        <v>78000.0</v>
      </c>
      <c r="P612" s="78">
        <v>0.0</v>
      </c>
      <c r="Q612" s="77">
        <v>0.0</v>
      </c>
      <c r="R612" s="77">
        <v>0.0</v>
      </c>
      <c r="S612" s="41"/>
      <c r="T612" s="72" t="s">
        <v>98</v>
      </c>
      <c r="U612" s="33">
        <v>45405.0</v>
      </c>
      <c r="V612" s="33">
        <v>45444.0</v>
      </c>
      <c r="W612" s="34">
        <v>1.0</v>
      </c>
      <c r="X612" s="34" t="s">
        <v>50</v>
      </c>
      <c r="Y612" s="34" t="s">
        <v>66</v>
      </c>
    </row>
    <row r="613">
      <c r="A613" s="55" t="s">
        <v>3962</v>
      </c>
      <c r="B613" s="33">
        <v>45406.0</v>
      </c>
      <c r="C613" s="34">
        <v>11378.0</v>
      </c>
      <c r="D613" s="38" t="s">
        <v>3965</v>
      </c>
      <c r="E613" s="37" t="s">
        <v>3966</v>
      </c>
      <c r="F613" s="38" t="s">
        <v>3967</v>
      </c>
      <c r="G613" s="38" t="s">
        <v>681</v>
      </c>
      <c r="H613" s="38" t="s">
        <v>44</v>
      </c>
      <c r="I613" s="34" t="s">
        <v>918</v>
      </c>
      <c r="J613" s="33">
        <v>45340.0</v>
      </c>
      <c r="K613" s="33">
        <v>45405.0</v>
      </c>
      <c r="L613" s="197"/>
      <c r="M613" s="198"/>
      <c r="N613" s="199"/>
      <c r="O613" s="43">
        <v>118000.0</v>
      </c>
      <c r="P613" s="78">
        <v>0.0</v>
      </c>
      <c r="Q613" s="77">
        <v>0.0</v>
      </c>
      <c r="R613" s="77">
        <v>0.0</v>
      </c>
      <c r="S613" s="197"/>
      <c r="T613" s="72" t="s">
        <v>98</v>
      </c>
      <c r="U613" s="33">
        <v>45405.0</v>
      </c>
      <c r="V613" s="33">
        <v>45444.0</v>
      </c>
      <c r="W613" s="34">
        <v>1.0</v>
      </c>
      <c r="X613" s="34" t="s">
        <v>100</v>
      </c>
      <c r="Y613" s="34" t="s">
        <v>66</v>
      </c>
    </row>
    <row r="614">
      <c r="A614" s="131" t="s">
        <v>3981</v>
      </c>
      <c r="B614" s="33">
        <v>45406.0</v>
      </c>
      <c r="C614" s="34">
        <v>11930.0</v>
      </c>
      <c r="D614" s="38" t="s">
        <v>3982</v>
      </c>
      <c r="E614" s="37" t="s">
        <v>3983</v>
      </c>
      <c r="F614" s="38" t="s">
        <v>3984</v>
      </c>
      <c r="G614" s="38" t="s">
        <v>182</v>
      </c>
      <c r="H614" s="38" t="s">
        <v>77</v>
      </c>
      <c r="I614" s="34" t="s">
        <v>918</v>
      </c>
      <c r="J614" s="33">
        <v>45405.0</v>
      </c>
      <c r="K614" s="33">
        <v>45405.0</v>
      </c>
      <c r="L614" s="197"/>
      <c r="M614" s="198"/>
      <c r="N614" s="33">
        <v>45415.0</v>
      </c>
      <c r="O614" s="43">
        <v>998043.0</v>
      </c>
      <c r="P614" s="78">
        <v>0.0</v>
      </c>
      <c r="Q614" s="77">
        <v>0.0</v>
      </c>
      <c r="R614" s="77">
        <v>0.0</v>
      </c>
      <c r="S614" s="197"/>
      <c r="T614" s="72" t="s">
        <v>98</v>
      </c>
      <c r="U614" s="33">
        <v>45415.0</v>
      </c>
      <c r="V614" s="33">
        <v>45779.0</v>
      </c>
      <c r="W614" s="34">
        <v>12.0</v>
      </c>
      <c r="X614" s="34" t="s">
        <v>100</v>
      </c>
      <c r="Y614" s="34" t="s">
        <v>204</v>
      </c>
    </row>
    <row r="615">
      <c r="A615" s="55" t="s">
        <v>3989</v>
      </c>
      <c r="B615" s="33">
        <v>45406.0</v>
      </c>
      <c r="C615" s="34">
        <v>11930.0</v>
      </c>
      <c r="D615" s="38" t="s">
        <v>3982</v>
      </c>
      <c r="E615" s="37" t="s">
        <v>3983</v>
      </c>
      <c r="F615" s="38" t="s">
        <v>3984</v>
      </c>
      <c r="G615" s="38" t="s">
        <v>182</v>
      </c>
      <c r="H615" s="38" t="s">
        <v>77</v>
      </c>
      <c r="I615" s="34" t="s">
        <v>918</v>
      </c>
      <c r="J615" s="33">
        <v>45405.0</v>
      </c>
      <c r="K615" s="33">
        <v>45405.0</v>
      </c>
      <c r="L615" s="197"/>
      <c r="M615" s="198"/>
      <c r="N615" s="33">
        <v>45415.0</v>
      </c>
      <c r="O615" s="43">
        <v>118006.0</v>
      </c>
      <c r="P615" s="78">
        <v>0.0</v>
      </c>
      <c r="Q615" s="77">
        <v>0.0</v>
      </c>
      <c r="R615" s="77">
        <v>0.0</v>
      </c>
      <c r="S615" s="197"/>
      <c r="T615" s="72" t="s">
        <v>328</v>
      </c>
      <c r="U615" s="33">
        <v>45415.0</v>
      </c>
      <c r="V615" s="33">
        <v>45809.0</v>
      </c>
      <c r="W615" s="34">
        <v>1.0</v>
      </c>
      <c r="X615" s="34" t="s">
        <v>100</v>
      </c>
      <c r="Y615" s="34" t="s">
        <v>66</v>
      </c>
    </row>
    <row r="616">
      <c r="A616" s="55" t="s">
        <v>4116</v>
      </c>
      <c r="B616" s="33">
        <v>45407.0</v>
      </c>
      <c r="C616" s="34">
        <v>3860.0</v>
      </c>
      <c r="D616" s="38" t="s">
        <v>304</v>
      </c>
      <c r="E616" s="37" t="s">
        <v>3141</v>
      </c>
      <c r="F616" s="38" t="s">
        <v>4121</v>
      </c>
      <c r="G616" s="38" t="s">
        <v>3143</v>
      </c>
      <c r="H616" s="38" t="s">
        <v>63</v>
      </c>
      <c r="I616" s="34" t="s">
        <v>918</v>
      </c>
      <c r="J616" s="33">
        <v>44556.0</v>
      </c>
      <c r="K616" s="33">
        <v>45406.0</v>
      </c>
      <c r="L616" s="197"/>
      <c r="M616" s="198"/>
      <c r="N616" s="199"/>
      <c r="O616" s="43">
        <v>78000.0</v>
      </c>
      <c r="P616" s="78">
        <v>0.0</v>
      </c>
      <c r="Q616" s="77">
        <v>0.0</v>
      </c>
      <c r="R616" s="77">
        <v>0.0</v>
      </c>
      <c r="S616" s="197"/>
      <c r="T616" s="72" t="s">
        <v>98</v>
      </c>
      <c r="U616" s="33">
        <v>45406.0</v>
      </c>
      <c r="V616" s="33">
        <v>45442.0</v>
      </c>
      <c r="W616" s="34">
        <v>1.0</v>
      </c>
      <c r="X616" s="34" t="s">
        <v>50</v>
      </c>
      <c r="Y616" s="34" t="s">
        <v>66</v>
      </c>
    </row>
    <row r="617">
      <c r="A617" s="55" t="s">
        <v>4130</v>
      </c>
      <c r="B617" s="33">
        <v>45407.0</v>
      </c>
      <c r="C617" s="34">
        <v>2634.0</v>
      </c>
      <c r="D617" s="38" t="s">
        <v>3314</v>
      </c>
      <c r="E617" s="37" t="s">
        <v>3315</v>
      </c>
      <c r="F617" s="38" t="s">
        <v>3317</v>
      </c>
      <c r="G617" s="38" t="s">
        <v>2265</v>
      </c>
      <c r="H617" s="38" t="s">
        <v>99</v>
      </c>
      <c r="I617" s="34" t="s">
        <v>918</v>
      </c>
      <c r="J617" s="33">
        <v>44461.0</v>
      </c>
      <c r="K617" s="33">
        <v>45406.0</v>
      </c>
      <c r="L617" s="197"/>
      <c r="M617" s="198"/>
      <c r="N617" s="199"/>
      <c r="O617" s="43">
        <v>78000.0</v>
      </c>
      <c r="P617" s="78">
        <v>0.0</v>
      </c>
      <c r="Q617" s="77">
        <v>0.0</v>
      </c>
      <c r="R617" s="77">
        <v>0.0</v>
      </c>
      <c r="S617" s="197"/>
      <c r="T617" s="72" t="s">
        <v>98</v>
      </c>
      <c r="U617" s="33">
        <v>45406.0</v>
      </c>
      <c r="V617" s="33">
        <v>45443.0</v>
      </c>
      <c r="W617" s="34">
        <v>1.0</v>
      </c>
      <c r="X617" s="34" t="s">
        <v>50</v>
      </c>
      <c r="Y617" s="34" t="s">
        <v>66</v>
      </c>
    </row>
    <row r="618">
      <c r="A618" s="55" t="s">
        <v>4141</v>
      </c>
      <c r="B618" s="33">
        <v>45407.0</v>
      </c>
      <c r="C618" s="34">
        <v>1183.0</v>
      </c>
      <c r="D618" s="38" t="s">
        <v>4142</v>
      </c>
      <c r="E618" s="37" t="s">
        <v>3522</v>
      </c>
      <c r="F618" s="38" t="s">
        <v>3523</v>
      </c>
      <c r="G618" s="38" t="s">
        <v>228</v>
      </c>
      <c r="H618" s="38" t="s">
        <v>174</v>
      </c>
      <c r="I618" s="34" t="s">
        <v>918</v>
      </c>
      <c r="J618" s="33">
        <v>44350.0</v>
      </c>
      <c r="K618" s="33">
        <v>45406.0</v>
      </c>
      <c r="L618" s="197"/>
      <c r="M618" s="65"/>
      <c r="N618" s="199"/>
      <c r="O618" s="43">
        <v>78000.0</v>
      </c>
      <c r="P618" s="78">
        <v>0.0</v>
      </c>
      <c r="Q618" s="77">
        <v>0.0</v>
      </c>
      <c r="R618" s="77">
        <v>0.0</v>
      </c>
      <c r="S618" s="197"/>
      <c r="T618" s="72" t="s">
        <v>98</v>
      </c>
      <c r="U618" s="33">
        <v>45406.0</v>
      </c>
      <c r="V618" s="33">
        <v>45444.0</v>
      </c>
      <c r="W618" s="34">
        <v>1.0</v>
      </c>
      <c r="X618" s="34" t="s">
        <v>50</v>
      </c>
      <c r="Y618" s="34" t="s">
        <v>66</v>
      </c>
    </row>
    <row r="619">
      <c r="A619" s="55" t="s">
        <v>4190</v>
      </c>
      <c r="B619" s="33">
        <v>45408.0</v>
      </c>
      <c r="C619" s="34">
        <v>5380.0</v>
      </c>
      <c r="D619" s="38" t="s">
        <v>4007</v>
      </c>
      <c r="E619" s="37" t="s">
        <v>4008</v>
      </c>
      <c r="F619" s="38" t="s">
        <v>4009</v>
      </c>
      <c r="G619" s="38" t="s">
        <v>467</v>
      </c>
      <c r="H619" s="38" t="s">
        <v>77</v>
      </c>
      <c r="I619" s="34" t="s">
        <v>918</v>
      </c>
      <c r="J619" s="33">
        <v>44657.0</v>
      </c>
      <c r="K619" s="33">
        <v>45407.0</v>
      </c>
      <c r="L619" s="197"/>
      <c r="M619" s="65"/>
      <c r="N619" s="199"/>
      <c r="O619" s="43">
        <v>78051.0</v>
      </c>
      <c r="P619" s="78">
        <v>0.0</v>
      </c>
      <c r="Q619" s="77">
        <v>0.0</v>
      </c>
      <c r="R619" s="77">
        <v>0.0</v>
      </c>
      <c r="S619" s="197"/>
      <c r="T619" s="72" t="s">
        <v>98</v>
      </c>
      <c r="U619" s="33">
        <v>45407.0</v>
      </c>
      <c r="V619" s="33">
        <v>45451.0</v>
      </c>
      <c r="W619" s="34">
        <v>1.0</v>
      </c>
      <c r="X619" s="34" t="s">
        <v>50</v>
      </c>
      <c r="Y619" s="34" t="s">
        <v>66</v>
      </c>
    </row>
    <row r="620">
      <c r="A620" s="55" t="s">
        <v>4301</v>
      </c>
      <c r="B620" s="33">
        <v>45408.0</v>
      </c>
      <c r="C620" s="34">
        <v>9902.0</v>
      </c>
      <c r="D620" s="38" t="s">
        <v>80</v>
      </c>
      <c r="E620" s="37" t="s">
        <v>82</v>
      </c>
      <c r="F620" s="38" t="s">
        <v>84</v>
      </c>
      <c r="G620" s="38" t="s">
        <v>43</v>
      </c>
      <c r="H620" s="38" t="s">
        <v>44</v>
      </c>
      <c r="I620" s="34" t="s">
        <v>918</v>
      </c>
      <c r="J620" s="33">
        <v>45160.0</v>
      </c>
      <c r="K620" s="33">
        <v>45407.0</v>
      </c>
      <c r="L620" s="197"/>
      <c r="M620" s="198"/>
      <c r="N620" s="199"/>
      <c r="O620" s="43">
        <v>78034.0</v>
      </c>
      <c r="P620" s="78">
        <v>0.0</v>
      </c>
      <c r="Q620" s="77">
        <v>0.0</v>
      </c>
      <c r="R620" s="77">
        <v>0.0</v>
      </c>
      <c r="S620" s="197"/>
      <c r="T620" s="72" t="s">
        <v>98</v>
      </c>
      <c r="U620" s="33">
        <v>45408.0</v>
      </c>
      <c r="V620" s="33">
        <v>45444.0</v>
      </c>
      <c r="W620" s="34">
        <v>1.0</v>
      </c>
      <c r="X620" s="34" t="s">
        <v>50</v>
      </c>
      <c r="Y620" s="34" t="s">
        <v>66</v>
      </c>
    </row>
    <row r="621">
      <c r="A621" s="131" t="s">
        <v>4382</v>
      </c>
      <c r="B621" s="33">
        <v>45411.0</v>
      </c>
      <c r="C621" s="34">
        <v>11862.0</v>
      </c>
      <c r="D621" s="38" t="s">
        <v>4383</v>
      </c>
      <c r="E621" s="37" t="s">
        <v>4384</v>
      </c>
      <c r="F621" s="38" t="s">
        <v>4385</v>
      </c>
      <c r="G621" s="38" t="s">
        <v>182</v>
      </c>
      <c r="H621" s="38" t="s">
        <v>77</v>
      </c>
      <c r="I621" s="34" t="s">
        <v>918</v>
      </c>
      <c r="J621" s="33">
        <v>45396.0</v>
      </c>
      <c r="K621" s="33">
        <v>45408.0</v>
      </c>
      <c r="L621" s="197"/>
      <c r="M621" s="198"/>
      <c r="N621" s="33">
        <v>45414.0</v>
      </c>
      <c r="O621" s="43">
        <v>998013.0</v>
      </c>
      <c r="P621" s="78">
        <v>0.0</v>
      </c>
      <c r="Q621" s="77">
        <v>0.0</v>
      </c>
      <c r="R621" s="77">
        <v>0.0</v>
      </c>
      <c r="S621" s="197"/>
      <c r="T621" s="72" t="s">
        <v>98</v>
      </c>
      <c r="U621" s="33">
        <v>45414.0</v>
      </c>
      <c r="V621" s="33">
        <v>45774.0</v>
      </c>
      <c r="W621" s="34">
        <v>12.0</v>
      </c>
      <c r="X621" s="34" t="s">
        <v>100</v>
      </c>
      <c r="Y621" s="34" t="s">
        <v>204</v>
      </c>
    </row>
    <row r="622">
      <c r="A622" s="55" t="s">
        <v>4419</v>
      </c>
      <c r="B622" s="33">
        <v>45411.0</v>
      </c>
      <c r="C622" s="34">
        <v>8355.0</v>
      </c>
      <c r="D622" s="38" t="s">
        <v>135</v>
      </c>
      <c r="E622" s="37" t="s">
        <v>136</v>
      </c>
      <c r="F622" s="38" t="s">
        <v>137</v>
      </c>
      <c r="G622" s="38" t="s">
        <v>138</v>
      </c>
      <c r="H622" s="38" t="s">
        <v>99</v>
      </c>
      <c r="I622" s="34" t="s">
        <v>918</v>
      </c>
      <c r="J622" s="33">
        <v>44974.0</v>
      </c>
      <c r="K622" s="33">
        <v>45408.0</v>
      </c>
      <c r="L622" s="197"/>
      <c r="M622" s="43">
        <v>78000.0</v>
      </c>
      <c r="N622" s="33">
        <v>45413.0</v>
      </c>
      <c r="O622" s="43">
        <v>78000.0</v>
      </c>
      <c r="P622" s="78">
        <v>0.0</v>
      </c>
      <c r="Q622" s="77">
        <v>0.0</v>
      </c>
      <c r="R622" s="77">
        <v>0.0</v>
      </c>
      <c r="S622" s="197"/>
      <c r="T622" s="72" t="s">
        <v>98</v>
      </c>
      <c r="U622" s="33">
        <v>45413.0</v>
      </c>
      <c r="V622" s="33">
        <v>45443.0</v>
      </c>
      <c r="W622" s="34">
        <v>1.0</v>
      </c>
      <c r="X622" s="34" t="s">
        <v>50</v>
      </c>
      <c r="Y622" s="34" t="s">
        <v>66</v>
      </c>
    </row>
    <row r="623">
      <c r="A623" s="55" t="s">
        <v>4425</v>
      </c>
      <c r="B623" s="33">
        <v>45411.0</v>
      </c>
      <c r="C623" s="34">
        <v>8150.0</v>
      </c>
      <c r="D623" s="38" t="s">
        <v>4426</v>
      </c>
      <c r="E623" s="37" t="s">
        <v>3819</v>
      </c>
      <c r="F623" s="38" t="s">
        <v>3821</v>
      </c>
      <c r="G623" s="38" t="s">
        <v>151</v>
      </c>
      <c r="H623" s="38" t="s">
        <v>99</v>
      </c>
      <c r="I623" s="34" t="s">
        <v>918</v>
      </c>
      <c r="J623" s="33">
        <v>44951.0</v>
      </c>
      <c r="K623" s="33">
        <v>45409.0</v>
      </c>
      <c r="L623" s="197"/>
      <c r="M623" s="198"/>
      <c r="N623" s="199"/>
      <c r="O623" s="43">
        <v>118086.0</v>
      </c>
      <c r="P623" s="78">
        <v>0.0</v>
      </c>
      <c r="Q623" s="77">
        <v>0.0</v>
      </c>
      <c r="R623" s="77">
        <v>0.0</v>
      </c>
      <c r="S623" s="197"/>
      <c r="T623" s="72" t="s">
        <v>98</v>
      </c>
      <c r="U623" s="33">
        <v>45409.0</v>
      </c>
      <c r="V623" s="33">
        <v>45441.0</v>
      </c>
      <c r="W623" s="34">
        <v>1.0</v>
      </c>
      <c r="X623" s="34" t="s">
        <v>100</v>
      </c>
      <c r="Y623" s="34" t="s">
        <v>66</v>
      </c>
    </row>
    <row r="624">
      <c r="A624" s="55" t="s">
        <v>4454</v>
      </c>
      <c r="B624" s="33">
        <v>45411.0</v>
      </c>
      <c r="C624" s="34">
        <v>7617.0</v>
      </c>
      <c r="D624" s="38" t="s">
        <v>4455</v>
      </c>
      <c r="E624" s="37" t="s">
        <v>4015</v>
      </c>
      <c r="F624" s="38" t="s">
        <v>1407</v>
      </c>
      <c r="G624" s="38" t="s">
        <v>846</v>
      </c>
      <c r="H624" s="38" t="s">
        <v>413</v>
      </c>
      <c r="I624" s="34" t="s">
        <v>918</v>
      </c>
      <c r="J624" s="33">
        <v>44887.0</v>
      </c>
      <c r="K624" s="33">
        <v>45409.0</v>
      </c>
      <c r="L624" s="197"/>
      <c r="M624" s="198"/>
      <c r="N624" s="33">
        <v>45412.0</v>
      </c>
      <c r="O624" s="43">
        <v>118001.0</v>
      </c>
      <c r="P624" s="78">
        <v>0.0</v>
      </c>
      <c r="Q624" s="77">
        <v>0.0</v>
      </c>
      <c r="R624" s="77">
        <v>0.0</v>
      </c>
      <c r="S624" s="197"/>
      <c r="T624" s="72" t="s">
        <v>98</v>
      </c>
      <c r="U624" s="33">
        <v>45412.0</v>
      </c>
      <c r="V624" s="33">
        <v>45442.0</v>
      </c>
      <c r="W624" s="34">
        <v>1.0</v>
      </c>
      <c r="X624" s="34" t="s">
        <v>100</v>
      </c>
      <c r="Y624" s="34" t="s">
        <v>66</v>
      </c>
    </row>
    <row r="625">
      <c r="A625" s="55" t="s">
        <v>4479</v>
      </c>
      <c r="B625" s="33">
        <v>45411.0</v>
      </c>
      <c r="C625" s="34">
        <v>10023.0</v>
      </c>
      <c r="D625" s="38" t="s">
        <v>4480</v>
      </c>
      <c r="E625" s="37" t="s">
        <v>3836</v>
      </c>
      <c r="F625" s="38" t="s">
        <v>3837</v>
      </c>
      <c r="G625" s="38" t="s">
        <v>118</v>
      </c>
      <c r="H625" s="38" t="s">
        <v>99</v>
      </c>
      <c r="I625" s="34" t="s">
        <v>918</v>
      </c>
      <c r="J625" s="33">
        <v>45174.0</v>
      </c>
      <c r="K625" s="33">
        <v>45409.0</v>
      </c>
      <c r="L625" s="197"/>
      <c r="M625" s="198"/>
      <c r="N625" s="199"/>
      <c r="O625" s="43">
        <v>78000.0</v>
      </c>
      <c r="P625" s="78">
        <v>0.0</v>
      </c>
      <c r="Q625" s="77">
        <v>0.0</v>
      </c>
      <c r="R625" s="77">
        <v>0.0</v>
      </c>
      <c r="S625" s="197"/>
      <c r="T625" s="72" t="s">
        <v>98</v>
      </c>
      <c r="U625" s="33">
        <v>45409.0</v>
      </c>
      <c r="V625" s="33">
        <v>45442.0</v>
      </c>
      <c r="W625" s="34">
        <v>1.0</v>
      </c>
      <c r="X625" s="34" t="s">
        <v>50</v>
      </c>
      <c r="Y625" s="34" t="s">
        <v>66</v>
      </c>
    </row>
    <row r="626">
      <c r="A626" s="55" t="s">
        <v>4516</v>
      </c>
      <c r="B626" s="33">
        <v>45411.0</v>
      </c>
      <c r="C626" s="34">
        <v>293.0</v>
      </c>
      <c r="D626" s="38" t="s">
        <v>2106</v>
      </c>
      <c r="E626" s="37" t="s">
        <v>3126</v>
      </c>
      <c r="F626" s="38" t="s">
        <v>3127</v>
      </c>
      <c r="G626" s="38" t="s">
        <v>3128</v>
      </c>
      <c r="H626" s="38" t="s">
        <v>3129</v>
      </c>
      <c r="I626" s="34" t="s">
        <v>918</v>
      </c>
      <c r="J626" s="33">
        <v>44287.0</v>
      </c>
      <c r="K626" s="33">
        <v>45410.0</v>
      </c>
      <c r="L626" s="197"/>
      <c r="M626" s="198"/>
      <c r="N626" s="199"/>
      <c r="O626" s="43">
        <v>78000.0</v>
      </c>
      <c r="P626" s="78">
        <v>0.0</v>
      </c>
      <c r="Q626" s="77">
        <v>0.0</v>
      </c>
      <c r="R626" s="77">
        <v>0.0</v>
      </c>
      <c r="S626" s="197"/>
      <c r="T626" s="72" t="s">
        <v>98</v>
      </c>
      <c r="U626" s="33">
        <v>45410.0</v>
      </c>
      <c r="V626" s="33">
        <v>45441.0</v>
      </c>
      <c r="W626" s="34">
        <v>1.0</v>
      </c>
      <c r="X626" s="34" t="s">
        <v>50</v>
      </c>
      <c r="Y626" s="34" t="s">
        <v>66</v>
      </c>
    </row>
    <row r="627">
      <c r="A627" s="55" t="s">
        <v>4519</v>
      </c>
      <c r="B627" s="33">
        <v>45411.0</v>
      </c>
      <c r="C627" s="34">
        <v>7730.0</v>
      </c>
      <c r="D627" s="38" t="s">
        <v>3833</v>
      </c>
      <c r="E627" s="37" t="s">
        <v>245</v>
      </c>
      <c r="F627" s="38" t="s">
        <v>247</v>
      </c>
      <c r="G627" s="38" t="s">
        <v>97</v>
      </c>
      <c r="H627" s="38" t="s">
        <v>99</v>
      </c>
      <c r="I627" s="34" t="s">
        <v>918</v>
      </c>
      <c r="J627" s="33">
        <v>44898.0</v>
      </c>
      <c r="K627" s="33">
        <v>45410.0</v>
      </c>
      <c r="L627" s="106"/>
      <c r="M627" s="43">
        <v>78000.0</v>
      </c>
      <c r="N627" s="199"/>
      <c r="O627" s="43">
        <v>100002.0</v>
      </c>
      <c r="P627" s="78">
        <v>0.0</v>
      </c>
      <c r="Q627" s="77">
        <v>0.0</v>
      </c>
      <c r="R627" s="77">
        <v>0.0</v>
      </c>
      <c r="S627" s="197"/>
      <c r="T627" s="72" t="s">
        <v>98</v>
      </c>
      <c r="U627" s="33">
        <v>45410.0</v>
      </c>
      <c r="V627" s="33">
        <v>45443.0</v>
      </c>
      <c r="W627" s="34">
        <v>1.0</v>
      </c>
      <c r="X627" s="34" t="s">
        <v>50</v>
      </c>
      <c r="Y627" s="34" t="s">
        <v>66</v>
      </c>
    </row>
    <row r="628">
      <c r="A628" s="55" t="s">
        <v>4528</v>
      </c>
      <c r="B628" s="33">
        <v>45411.0</v>
      </c>
      <c r="C628" s="34">
        <v>6207.0</v>
      </c>
      <c r="D628" s="38" t="s">
        <v>4529</v>
      </c>
      <c r="E628" s="37" t="s">
        <v>4216</v>
      </c>
      <c r="F628" s="38" t="s">
        <v>4217</v>
      </c>
      <c r="G628" s="38" t="s">
        <v>34</v>
      </c>
      <c r="H628" s="38" t="s">
        <v>35</v>
      </c>
      <c r="I628" s="34" t="s">
        <v>918</v>
      </c>
      <c r="J628" s="33">
        <v>44745.0</v>
      </c>
      <c r="K628" s="33">
        <v>45410.0</v>
      </c>
      <c r="L628" s="197"/>
      <c r="M628" s="198"/>
      <c r="N628" s="199"/>
      <c r="O628" s="43">
        <v>78000.0</v>
      </c>
      <c r="P628" s="78">
        <v>0.0</v>
      </c>
      <c r="Q628" s="77">
        <v>0.0</v>
      </c>
      <c r="R628" s="77">
        <v>0.0</v>
      </c>
      <c r="S628" s="197"/>
      <c r="T628" s="72" t="s">
        <v>98</v>
      </c>
      <c r="U628" s="33">
        <v>45410.0</v>
      </c>
      <c r="V628" s="33">
        <v>45449.0</v>
      </c>
      <c r="W628" s="34">
        <v>1.0</v>
      </c>
      <c r="X628" s="34" t="s">
        <v>50</v>
      </c>
      <c r="Y628" s="34" t="s">
        <v>66</v>
      </c>
    </row>
    <row r="629">
      <c r="A629" s="55" t="s">
        <v>4556</v>
      </c>
      <c r="B629" s="33">
        <v>45411.0</v>
      </c>
      <c r="C629" s="34">
        <v>1552.0</v>
      </c>
      <c r="D629" s="38" t="s">
        <v>1855</v>
      </c>
      <c r="E629" s="37" t="s">
        <v>3207</v>
      </c>
      <c r="F629" s="38" t="s">
        <v>3208</v>
      </c>
      <c r="G629" s="38" t="s">
        <v>118</v>
      </c>
      <c r="H629" s="38" t="s">
        <v>99</v>
      </c>
      <c r="I629" s="34" t="s">
        <v>918</v>
      </c>
      <c r="J629" s="33">
        <v>44371.0</v>
      </c>
      <c r="K629" s="33">
        <v>45410.0</v>
      </c>
      <c r="L629" s="197"/>
      <c r="M629" s="43">
        <v>78000.0</v>
      </c>
      <c r="N629" s="199"/>
      <c r="O629" s="43">
        <v>78000.0</v>
      </c>
      <c r="P629" s="78">
        <v>0.0</v>
      </c>
      <c r="Q629" s="77">
        <v>0.0</v>
      </c>
      <c r="R629" s="77">
        <v>0.0</v>
      </c>
      <c r="S629" s="197"/>
      <c r="T629" s="72" t="s">
        <v>98</v>
      </c>
      <c r="U629" s="33">
        <v>45410.0</v>
      </c>
      <c r="V629" s="33">
        <v>45470.0</v>
      </c>
      <c r="W629" s="34">
        <v>1.0</v>
      </c>
      <c r="X629" s="34" t="s">
        <v>50</v>
      </c>
      <c r="Y629" s="34" t="s">
        <v>66</v>
      </c>
    </row>
    <row r="630">
      <c r="A630" s="55" t="s">
        <v>4581</v>
      </c>
      <c r="B630" s="33">
        <v>45411.0</v>
      </c>
      <c r="C630" s="34">
        <v>5080.0</v>
      </c>
      <c r="D630" s="38" t="s">
        <v>880</v>
      </c>
      <c r="E630" s="37" t="s">
        <v>882</v>
      </c>
      <c r="F630" s="38" t="s">
        <v>1014</v>
      </c>
      <c r="G630" s="38" t="s">
        <v>265</v>
      </c>
      <c r="H630" s="38" t="s">
        <v>63</v>
      </c>
      <c r="I630" s="34" t="s">
        <v>918</v>
      </c>
      <c r="J630" s="33">
        <v>44636.0</v>
      </c>
      <c r="K630" s="33">
        <v>45410.0</v>
      </c>
      <c r="L630" s="197"/>
      <c r="M630" s="43">
        <v>78000.0</v>
      </c>
      <c r="N630" s="199"/>
      <c r="O630" s="43">
        <v>113078.0</v>
      </c>
      <c r="P630" s="78">
        <v>0.0</v>
      </c>
      <c r="Q630" s="77">
        <v>0.0</v>
      </c>
      <c r="R630" s="77">
        <v>0.0</v>
      </c>
      <c r="S630" s="197"/>
      <c r="T630" s="72" t="s">
        <v>98</v>
      </c>
      <c r="U630" s="33">
        <v>45410.0</v>
      </c>
      <c r="V630" s="33">
        <v>45447.0</v>
      </c>
      <c r="W630" s="34">
        <v>1.0</v>
      </c>
      <c r="X630" s="34" t="s">
        <v>50</v>
      </c>
      <c r="Y630" s="34" t="s">
        <v>66</v>
      </c>
    </row>
    <row r="631">
      <c r="A631" s="55" t="s">
        <v>4610</v>
      </c>
      <c r="B631" s="33">
        <v>45412.0</v>
      </c>
      <c r="C631" s="34">
        <v>4072.0</v>
      </c>
      <c r="D631" s="38" t="s">
        <v>604</v>
      </c>
      <c r="E631" s="37" t="s">
        <v>605</v>
      </c>
      <c r="F631" s="38" t="s">
        <v>606</v>
      </c>
      <c r="G631" s="38" t="s">
        <v>391</v>
      </c>
      <c r="H631" s="38" t="s">
        <v>99</v>
      </c>
      <c r="I631" s="34" t="s">
        <v>918</v>
      </c>
      <c r="J631" s="33">
        <v>44566.0</v>
      </c>
      <c r="K631" s="33">
        <v>45411.0</v>
      </c>
      <c r="L631" s="197"/>
      <c r="M631" s="198"/>
      <c r="N631" s="199"/>
      <c r="O631" s="43">
        <v>78000.0</v>
      </c>
      <c r="P631" s="78">
        <v>0.0</v>
      </c>
      <c r="Q631" s="77">
        <v>0.0</v>
      </c>
      <c r="R631" s="77">
        <v>0.0</v>
      </c>
      <c r="S631" s="197"/>
      <c r="T631" s="72" t="s">
        <v>98</v>
      </c>
      <c r="U631" s="33">
        <v>45411.0</v>
      </c>
      <c r="V631" s="33">
        <v>45450.0</v>
      </c>
      <c r="W631" s="34">
        <v>1.0</v>
      </c>
      <c r="X631" s="34" t="s">
        <v>50</v>
      </c>
      <c r="Y631" s="34" t="s">
        <v>66</v>
      </c>
    </row>
    <row r="632">
      <c r="A632" s="55" t="s">
        <v>4630</v>
      </c>
      <c r="B632" s="33">
        <v>45412.0</v>
      </c>
      <c r="C632" s="34">
        <v>6935.0</v>
      </c>
      <c r="D632" s="38" t="s">
        <v>281</v>
      </c>
      <c r="E632" s="37" t="s">
        <v>283</v>
      </c>
      <c r="F632" s="38" t="s">
        <v>285</v>
      </c>
      <c r="G632" s="38" t="s">
        <v>286</v>
      </c>
      <c r="H632" s="38" t="s">
        <v>287</v>
      </c>
      <c r="I632" s="34" t="s">
        <v>918</v>
      </c>
      <c r="J632" s="33">
        <v>44816.0</v>
      </c>
      <c r="K632" s="33">
        <v>45411.0</v>
      </c>
      <c r="L632" s="197"/>
      <c r="M632" s="65"/>
      <c r="N632" s="199"/>
      <c r="O632" s="43">
        <v>78028.0</v>
      </c>
      <c r="P632" s="78">
        <v>0.0</v>
      </c>
      <c r="Q632" s="77">
        <v>0.0</v>
      </c>
      <c r="R632" s="77">
        <v>0.0</v>
      </c>
      <c r="S632" s="197"/>
      <c r="T632" s="72" t="s">
        <v>98</v>
      </c>
      <c r="U632" s="33">
        <v>45412.0</v>
      </c>
      <c r="V632" s="33">
        <v>45442.0</v>
      </c>
      <c r="W632" s="34">
        <v>1.0</v>
      </c>
      <c r="X632" s="34" t="s">
        <v>50</v>
      </c>
      <c r="Y632" s="34" t="s">
        <v>66</v>
      </c>
    </row>
    <row r="633">
      <c r="A633" s="55" t="s">
        <v>4657</v>
      </c>
      <c r="B633" s="33">
        <v>45412.0</v>
      </c>
      <c r="C633" s="34">
        <v>6125.0</v>
      </c>
      <c r="D633" s="38" t="s">
        <v>4658</v>
      </c>
      <c r="E633" s="37" t="s">
        <v>970</v>
      </c>
      <c r="F633" s="38" t="s">
        <v>971</v>
      </c>
      <c r="G633" s="38" t="s">
        <v>78</v>
      </c>
      <c r="H633" s="38" t="s">
        <v>35</v>
      </c>
      <c r="I633" s="34" t="s">
        <v>918</v>
      </c>
      <c r="J633" s="33">
        <v>44736.0</v>
      </c>
      <c r="K633" s="33">
        <v>45411.0</v>
      </c>
      <c r="L633" s="197"/>
      <c r="M633" s="198"/>
      <c r="N633" s="33">
        <v>45413.0</v>
      </c>
      <c r="O633" s="43">
        <v>78000.0</v>
      </c>
      <c r="P633" s="78">
        <v>0.0</v>
      </c>
      <c r="Q633" s="77">
        <v>0.0</v>
      </c>
      <c r="R633" s="77">
        <v>0.0</v>
      </c>
      <c r="S633" s="197"/>
      <c r="T633" s="72" t="s">
        <v>98</v>
      </c>
      <c r="U633" s="33">
        <v>45413.0</v>
      </c>
      <c r="V633" s="33">
        <v>45446.0</v>
      </c>
      <c r="W633" s="34">
        <v>1.0</v>
      </c>
      <c r="X633" s="34" t="s">
        <v>50</v>
      </c>
      <c r="Y633" s="34" t="s">
        <v>66</v>
      </c>
    </row>
    <row r="634">
      <c r="A634" s="131" t="s">
        <v>4672</v>
      </c>
      <c r="B634" s="33">
        <v>45412.0</v>
      </c>
      <c r="C634" s="34">
        <v>10527.0</v>
      </c>
      <c r="D634" s="38" t="s">
        <v>4673</v>
      </c>
      <c r="E634" s="37" t="s">
        <v>4674</v>
      </c>
      <c r="F634" s="38" t="s">
        <v>4675</v>
      </c>
      <c r="G634" s="38" t="s">
        <v>433</v>
      </c>
      <c r="H634" s="38" t="s">
        <v>435</v>
      </c>
      <c r="I634" s="34" t="s">
        <v>918</v>
      </c>
      <c r="J634" s="33">
        <v>45407.0</v>
      </c>
      <c r="K634" s="33">
        <v>45411.0</v>
      </c>
      <c r="L634" s="197"/>
      <c r="M634" s="65"/>
      <c r="N634" s="33">
        <v>45417.0</v>
      </c>
      <c r="O634" s="43">
        <v>998093.0</v>
      </c>
      <c r="P634" s="78">
        <v>0.0</v>
      </c>
      <c r="Q634" s="77">
        <v>0.0</v>
      </c>
      <c r="R634" s="77">
        <v>0.0</v>
      </c>
      <c r="S634" s="197"/>
      <c r="T634" s="72" t="s">
        <v>98</v>
      </c>
      <c r="U634" s="33">
        <v>45417.0</v>
      </c>
      <c r="V634" s="33">
        <v>45776.0</v>
      </c>
      <c r="W634" s="34">
        <v>12.0</v>
      </c>
      <c r="X634" s="34" t="s">
        <v>100</v>
      </c>
      <c r="Y634" s="34" t="s">
        <v>204</v>
      </c>
    </row>
    <row r="635">
      <c r="A635" s="55" t="s">
        <v>4678</v>
      </c>
      <c r="B635" s="33">
        <v>45412.0</v>
      </c>
      <c r="C635" s="34">
        <v>10527.0</v>
      </c>
      <c r="D635" s="38" t="s">
        <v>4673</v>
      </c>
      <c r="E635" s="37" t="s">
        <v>4674</v>
      </c>
      <c r="F635" s="38" t="s">
        <v>4675</v>
      </c>
      <c r="G635" s="38" t="s">
        <v>433</v>
      </c>
      <c r="H635" s="38" t="s">
        <v>435</v>
      </c>
      <c r="I635" s="34" t="s">
        <v>918</v>
      </c>
      <c r="J635" s="33">
        <v>45231.0</v>
      </c>
      <c r="K635" s="33">
        <v>45411.0</v>
      </c>
      <c r="L635" s="197"/>
      <c r="M635" s="65"/>
      <c r="N635" s="33">
        <v>45417.0</v>
      </c>
      <c r="O635" s="43">
        <v>118029.0</v>
      </c>
      <c r="P635" s="78">
        <v>0.0</v>
      </c>
      <c r="Q635" s="77">
        <v>0.0</v>
      </c>
      <c r="R635" s="77">
        <v>0.0</v>
      </c>
      <c r="S635" s="197"/>
      <c r="T635" s="72" t="s">
        <v>328</v>
      </c>
      <c r="U635" s="33">
        <v>45417.0</v>
      </c>
      <c r="V635" s="33">
        <v>45806.0</v>
      </c>
      <c r="W635" s="34">
        <v>1.0</v>
      </c>
      <c r="X635" s="34" t="s">
        <v>100</v>
      </c>
      <c r="Y635" s="34" t="s">
        <v>66</v>
      </c>
    </row>
    <row r="636">
      <c r="A636" s="55" t="s">
        <v>4682</v>
      </c>
      <c r="B636" s="33">
        <v>45412.0</v>
      </c>
      <c r="C636" s="34">
        <v>9299.0</v>
      </c>
      <c r="D636" s="38" t="s">
        <v>4683</v>
      </c>
      <c r="E636" s="37" t="s">
        <v>3711</v>
      </c>
      <c r="F636" s="38" t="s">
        <v>3712</v>
      </c>
      <c r="G636" s="38" t="s">
        <v>151</v>
      </c>
      <c r="H636" s="38" t="s">
        <v>99</v>
      </c>
      <c r="I636" s="34" t="s">
        <v>918</v>
      </c>
      <c r="J636" s="33">
        <v>45088.0</v>
      </c>
      <c r="K636" s="33">
        <v>45411.0</v>
      </c>
      <c r="L636" s="197"/>
      <c r="M636" s="198"/>
      <c r="N636" s="199"/>
      <c r="O636" s="43">
        <v>78000.0</v>
      </c>
      <c r="P636" s="78">
        <v>0.0</v>
      </c>
      <c r="Q636" s="77">
        <v>0.0</v>
      </c>
      <c r="R636" s="77">
        <v>0.0</v>
      </c>
      <c r="S636" s="197"/>
      <c r="T636" s="72" t="s">
        <v>98</v>
      </c>
      <c r="U636" s="33">
        <v>45411.0</v>
      </c>
      <c r="V636" s="33">
        <v>45441.0</v>
      </c>
      <c r="W636" s="34">
        <v>1.0</v>
      </c>
      <c r="X636" s="34" t="s">
        <v>50</v>
      </c>
      <c r="Y636" s="34" t="s">
        <v>66</v>
      </c>
    </row>
    <row r="637">
      <c r="A637" s="55" t="s">
        <v>4686</v>
      </c>
      <c r="B637" s="33">
        <v>45412.0</v>
      </c>
      <c r="C637" s="34">
        <v>11364.0</v>
      </c>
      <c r="D637" s="38" t="s">
        <v>31</v>
      </c>
      <c r="E637" s="37" t="s">
        <v>32</v>
      </c>
      <c r="F637" s="38" t="s">
        <v>33</v>
      </c>
      <c r="G637" s="38" t="s">
        <v>34</v>
      </c>
      <c r="H637" s="38" t="s">
        <v>35</v>
      </c>
      <c r="I637" s="34" t="s">
        <v>918</v>
      </c>
      <c r="J637" s="33">
        <v>45338.0</v>
      </c>
      <c r="K637" s="33">
        <v>45411.0</v>
      </c>
      <c r="L637" s="197"/>
      <c r="M637" s="198"/>
      <c r="N637" s="199"/>
      <c r="O637" s="43">
        <v>78000.0</v>
      </c>
      <c r="P637" s="78">
        <v>0.0</v>
      </c>
      <c r="Q637" s="77">
        <v>0.0</v>
      </c>
      <c r="R637" s="77">
        <v>0.0</v>
      </c>
      <c r="S637" s="197"/>
      <c r="T637" s="72" t="s">
        <v>7935</v>
      </c>
      <c r="U637" s="33">
        <v>45411.0</v>
      </c>
      <c r="V637" s="33">
        <v>45442.0</v>
      </c>
      <c r="W637" s="34">
        <v>1.0</v>
      </c>
      <c r="X637" s="34" t="s">
        <v>50</v>
      </c>
      <c r="Y637" s="34" t="s">
        <v>66</v>
      </c>
    </row>
    <row r="638">
      <c r="A638" s="55" t="s">
        <v>4688</v>
      </c>
      <c r="B638" s="33">
        <v>45414.0</v>
      </c>
      <c r="C638" s="34">
        <v>6455.0</v>
      </c>
      <c r="D638" s="38" t="s">
        <v>235</v>
      </c>
      <c r="E638" s="37" t="s">
        <v>237</v>
      </c>
      <c r="F638" s="38" t="s">
        <v>239</v>
      </c>
      <c r="G638" s="38" t="s">
        <v>241</v>
      </c>
      <c r="H638" s="38" t="s">
        <v>99</v>
      </c>
      <c r="I638" s="34" t="s">
        <v>918</v>
      </c>
      <c r="J638" s="33">
        <v>44771.0</v>
      </c>
      <c r="K638" s="33">
        <v>45412.0</v>
      </c>
      <c r="L638" s="197"/>
      <c r="M638" s="198"/>
      <c r="N638" s="199"/>
      <c r="O638" s="43">
        <v>78000.0</v>
      </c>
      <c r="P638" s="78">
        <v>0.0</v>
      </c>
      <c r="Q638" s="77">
        <v>0.0</v>
      </c>
      <c r="R638" s="77">
        <v>0.0</v>
      </c>
      <c r="S638" s="197"/>
      <c r="T638" s="72" t="s">
        <v>98</v>
      </c>
      <c r="U638" s="33">
        <v>45412.0</v>
      </c>
      <c r="V638" s="33">
        <v>45443.0</v>
      </c>
      <c r="W638" s="34">
        <v>1.0</v>
      </c>
      <c r="X638" s="34" t="s">
        <v>50</v>
      </c>
      <c r="Y638" s="34" t="s">
        <v>66</v>
      </c>
    </row>
    <row r="639">
      <c r="A639" s="55" t="s">
        <v>4691</v>
      </c>
      <c r="B639" s="33">
        <v>45414.0</v>
      </c>
      <c r="C639" s="34">
        <v>8444.0</v>
      </c>
      <c r="D639" s="38" t="s">
        <v>91</v>
      </c>
      <c r="E639" s="37" t="s">
        <v>93</v>
      </c>
      <c r="F639" s="38" t="s">
        <v>95</v>
      </c>
      <c r="G639" s="38" t="s">
        <v>97</v>
      </c>
      <c r="H639" s="38" t="s">
        <v>99</v>
      </c>
      <c r="I639" s="34" t="s">
        <v>918</v>
      </c>
      <c r="J639" s="33">
        <v>44986.0</v>
      </c>
      <c r="K639" s="33">
        <v>45412.0</v>
      </c>
      <c r="L639" s="197"/>
      <c r="M639" s="198"/>
      <c r="N639" s="33">
        <v>45413.0</v>
      </c>
      <c r="O639" s="43">
        <v>78000.0</v>
      </c>
      <c r="P639" s="78">
        <v>0.0</v>
      </c>
      <c r="Q639" s="77">
        <v>0.0</v>
      </c>
      <c r="R639" s="77">
        <v>0.0</v>
      </c>
      <c r="S639" s="197"/>
      <c r="T639" s="72" t="s">
        <v>98</v>
      </c>
      <c r="U639" s="33">
        <v>45413.0</v>
      </c>
      <c r="V639" s="33">
        <v>45443.0</v>
      </c>
      <c r="W639" s="34">
        <v>1.0</v>
      </c>
      <c r="X639" s="34" t="s">
        <v>50</v>
      </c>
      <c r="Y639" s="34" t="s">
        <v>66</v>
      </c>
    </row>
    <row r="640">
      <c r="A640" s="55" t="s">
        <v>4693</v>
      </c>
      <c r="B640" s="33">
        <v>45414.0</v>
      </c>
      <c r="C640" s="34">
        <v>10620.0</v>
      </c>
      <c r="D640" s="35" t="s">
        <v>4694</v>
      </c>
      <c r="E640" s="37" t="s">
        <v>4221</v>
      </c>
      <c r="F640" s="38" t="s">
        <v>4232</v>
      </c>
      <c r="G640" s="38" t="s">
        <v>1367</v>
      </c>
      <c r="H640" s="38" t="s">
        <v>435</v>
      </c>
      <c r="I640" s="34" t="s">
        <v>918</v>
      </c>
      <c r="J640" s="33">
        <v>45243.0</v>
      </c>
      <c r="K640" s="33">
        <v>45412.0</v>
      </c>
      <c r="L640" s="41"/>
      <c r="M640" s="68"/>
      <c r="N640" s="68"/>
      <c r="O640" s="43">
        <v>118000.0</v>
      </c>
      <c r="P640" s="78">
        <v>0.0</v>
      </c>
      <c r="Q640" s="77">
        <v>0.0</v>
      </c>
      <c r="R640" s="77">
        <v>0.0</v>
      </c>
      <c r="S640" s="41"/>
      <c r="T640" s="72" t="s">
        <v>98</v>
      </c>
      <c r="U640" s="33">
        <v>45412.0</v>
      </c>
      <c r="V640" s="33">
        <v>45443.0</v>
      </c>
      <c r="W640" s="34">
        <v>1.0</v>
      </c>
      <c r="X640" s="34" t="s">
        <v>100</v>
      </c>
      <c r="Y640" s="34" t="s">
        <v>66</v>
      </c>
    </row>
    <row r="641">
      <c r="A641" s="55" t="s">
        <v>4698</v>
      </c>
      <c r="B641" s="33">
        <v>45414.0</v>
      </c>
      <c r="C641" s="34">
        <v>3595.0</v>
      </c>
      <c r="D641" s="35" t="s">
        <v>4699</v>
      </c>
      <c r="E641" s="37" t="s">
        <v>74</v>
      </c>
      <c r="F641" s="38" t="s">
        <v>76</v>
      </c>
      <c r="G641" s="38" t="s">
        <v>78</v>
      </c>
      <c r="H641" s="38" t="s">
        <v>35</v>
      </c>
      <c r="I641" s="34" t="s">
        <v>918</v>
      </c>
      <c r="J641" s="33">
        <v>44534.0</v>
      </c>
      <c r="K641" s="33">
        <v>45412.0</v>
      </c>
      <c r="L641" s="41"/>
      <c r="M641" s="42">
        <v>118000.0</v>
      </c>
      <c r="N641" s="68"/>
      <c r="O641" s="43">
        <f>118075+10051</f>
        <v>128126</v>
      </c>
      <c r="P641" s="78">
        <v>0.0</v>
      </c>
      <c r="Q641" s="77">
        <v>0.0</v>
      </c>
      <c r="R641" s="77">
        <v>0.0</v>
      </c>
      <c r="S641" s="41"/>
      <c r="T641" s="72" t="s">
        <v>98</v>
      </c>
      <c r="U641" s="33">
        <v>45412.0</v>
      </c>
      <c r="V641" s="33">
        <v>45448.0</v>
      </c>
      <c r="W641" s="34">
        <v>1.0</v>
      </c>
      <c r="X641" s="34" t="s">
        <v>100</v>
      </c>
      <c r="Y641" s="34" t="s">
        <v>66</v>
      </c>
    </row>
    <row r="642">
      <c r="A642" s="55" t="s">
        <v>4702</v>
      </c>
      <c r="B642" s="33">
        <v>45414.0</v>
      </c>
      <c r="C642" s="34">
        <v>9111.0</v>
      </c>
      <c r="D642" s="35" t="s">
        <v>4703</v>
      </c>
      <c r="E642" s="37" t="s">
        <v>71</v>
      </c>
      <c r="F642" s="38" t="s">
        <v>72</v>
      </c>
      <c r="G642" s="38" t="s">
        <v>75</v>
      </c>
      <c r="H642" s="38" t="s">
        <v>77</v>
      </c>
      <c r="I642" s="34" t="s">
        <v>918</v>
      </c>
      <c r="J642" s="33">
        <v>45069.0</v>
      </c>
      <c r="K642" s="33">
        <v>45412.0</v>
      </c>
      <c r="L642" s="41"/>
      <c r="M642" s="68"/>
      <c r="N642" s="68"/>
      <c r="O642" s="43">
        <v>78073.0</v>
      </c>
      <c r="P642" s="78">
        <v>0.0</v>
      </c>
      <c r="Q642" s="77">
        <v>0.0</v>
      </c>
      <c r="R642" s="77">
        <v>0.0</v>
      </c>
      <c r="S642" s="41"/>
      <c r="T642" s="72" t="s">
        <v>98</v>
      </c>
      <c r="U642" s="33">
        <v>45412.0</v>
      </c>
      <c r="V642" s="33">
        <v>45443.0</v>
      </c>
      <c r="W642" s="34">
        <v>1.0</v>
      </c>
      <c r="X642" s="34" t="s">
        <v>50</v>
      </c>
      <c r="Y642" s="34" t="s">
        <v>66</v>
      </c>
    </row>
    <row r="643">
      <c r="A643" s="55" t="s">
        <v>4706</v>
      </c>
      <c r="B643" s="33">
        <v>45414.0</v>
      </c>
      <c r="C643" s="34">
        <v>11087.0</v>
      </c>
      <c r="D643" s="35" t="s">
        <v>4303</v>
      </c>
      <c r="E643" s="37" t="s">
        <v>4304</v>
      </c>
      <c r="F643" s="38" t="s">
        <v>4305</v>
      </c>
      <c r="G643" s="38" t="s">
        <v>391</v>
      </c>
      <c r="H643" s="38" t="s">
        <v>99</v>
      </c>
      <c r="I643" s="34" t="s">
        <v>918</v>
      </c>
      <c r="J643" s="33">
        <v>45308.0</v>
      </c>
      <c r="K643" s="33">
        <v>45412.0</v>
      </c>
      <c r="L643" s="41"/>
      <c r="M643" s="68"/>
      <c r="N643" s="68"/>
      <c r="O643" s="43">
        <v>78030.0</v>
      </c>
      <c r="P643" s="78">
        <v>0.0</v>
      </c>
      <c r="Q643" s="77">
        <v>0.0</v>
      </c>
      <c r="R643" s="77">
        <v>0.0</v>
      </c>
      <c r="S643" s="41"/>
      <c r="T643" s="72" t="s">
        <v>98</v>
      </c>
      <c r="U643" s="33">
        <v>45412.0</v>
      </c>
      <c r="V643" s="33">
        <v>45442.0</v>
      </c>
      <c r="W643" s="34">
        <v>1.0</v>
      </c>
      <c r="X643" s="34" t="s">
        <v>50</v>
      </c>
      <c r="Y643" s="34" t="s">
        <v>66</v>
      </c>
    </row>
    <row r="644">
      <c r="A644" s="55" t="s">
        <v>4708</v>
      </c>
      <c r="B644" s="33">
        <v>45414.0</v>
      </c>
      <c r="C644" s="34">
        <v>6411.0</v>
      </c>
      <c r="D644" s="35" t="s">
        <v>129</v>
      </c>
      <c r="E644" s="37" t="s">
        <v>130</v>
      </c>
      <c r="F644" s="38" t="s">
        <v>131</v>
      </c>
      <c r="G644" s="38" t="s">
        <v>132</v>
      </c>
      <c r="H644" s="38" t="s">
        <v>133</v>
      </c>
      <c r="I644" s="34" t="s">
        <v>918</v>
      </c>
      <c r="J644" s="33">
        <v>44768.0</v>
      </c>
      <c r="K644" s="33">
        <v>45412.0</v>
      </c>
      <c r="L644" s="41"/>
      <c r="M644" s="42"/>
      <c r="N644" s="68"/>
      <c r="O644" s="43">
        <v>78075.0</v>
      </c>
      <c r="P644" s="78">
        <v>0.0</v>
      </c>
      <c r="Q644" s="77">
        <v>0.0</v>
      </c>
      <c r="R644" s="77">
        <v>0.0</v>
      </c>
      <c r="S644" s="41"/>
      <c r="T644" s="72" t="s">
        <v>98</v>
      </c>
      <c r="U644" s="33">
        <v>45412.0</v>
      </c>
      <c r="V644" s="33">
        <v>45442.0</v>
      </c>
      <c r="W644" s="34">
        <v>1.0</v>
      </c>
      <c r="X644" s="34" t="s">
        <v>50</v>
      </c>
      <c r="Y644" s="34" t="s">
        <v>66</v>
      </c>
    </row>
    <row r="645">
      <c r="A645" s="55" t="s">
        <v>4712</v>
      </c>
      <c r="B645" s="33">
        <v>45414.0</v>
      </c>
      <c r="C645" s="34">
        <v>1060.0</v>
      </c>
      <c r="D645" s="35" t="s">
        <v>4634</v>
      </c>
      <c r="E645" s="37" t="s">
        <v>4062</v>
      </c>
      <c r="F645" s="38" t="s">
        <v>4064</v>
      </c>
      <c r="G645" s="38" t="s">
        <v>78</v>
      </c>
      <c r="H645" s="38" t="s">
        <v>35</v>
      </c>
      <c r="I645" s="34" t="s">
        <v>918</v>
      </c>
      <c r="J645" s="33">
        <v>44346.0</v>
      </c>
      <c r="K645" s="33">
        <v>45412.0</v>
      </c>
      <c r="L645" s="41"/>
      <c r="M645" s="42">
        <v>78000.0</v>
      </c>
      <c r="N645" s="68"/>
      <c r="O645" s="43">
        <v>78000.0</v>
      </c>
      <c r="P645" s="78">
        <v>0.0</v>
      </c>
      <c r="Q645" s="77">
        <v>0.0</v>
      </c>
      <c r="R645" s="77">
        <v>0.0</v>
      </c>
      <c r="S645" s="41"/>
      <c r="T645" s="72" t="s">
        <v>98</v>
      </c>
      <c r="U645" s="33">
        <v>45412.0</v>
      </c>
      <c r="V645" s="33">
        <v>45442.0</v>
      </c>
      <c r="W645" s="34">
        <v>1.0</v>
      </c>
      <c r="X645" s="34" t="s">
        <v>50</v>
      </c>
      <c r="Y645" s="34" t="s">
        <v>66</v>
      </c>
    </row>
    <row r="646">
      <c r="A646" s="55" t="s">
        <v>4714</v>
      </c>
      <c r="B646" s="33">
        <v>45414.0</v>
      </c>
      <c r="C646" s="34">
        <v>10569.0</v>
      </c>
      <c r="D646" s="35" t="s">
        <v>3513</v>
      </c>
      <c r="E646" s="37" t="s">
        <v>3514</v>
      </c>
      <c r="F646" s="38" t="s">
        <v>3515</v>
      </c>
      <c r="G646" s="38" t="s">
        <v>3516</v>
      </c>
      <c r="H646" s="38" t="s">
        <v>287</v>
      </c>
      <c r="I646" s="34" t="s">
        <v>918</v>
      </c>
      <c r="J646" s="33">
        <v>45237.0</v>
      </c>
      <c r="K646" s="33">
        <v>45412.0</v>
      </c>
      <c r="L646" s="41"/>
      <c r="M646" s="68"/>
      <c r="N646" s="68"/>
      <c r="O646" s="43">
        <v>118061.0</v>
      </c>
      <c r="P646" s="78">
        <v>0.0</v>
      </c>
      <c r="Q646" s="77">
        <v>0.0</v>
      </c>
      <c r="R646" s="77">
        <v>0.0</v>
      </c>
      <c r="S646" s="41"/>
      <c r="T646" s="72" t="s">
        <v>98</v>
      </c>
      <c r="U646" s="33">
        <v>45412.0</v>
      </c>
      <c r="V646" s="33">
        <v>45442.0</v>
      </c>
      <c r="W646" s="34">
        <v>1.0</v>
      </c>
      <c r="X646" s="34" t="s">
        <v>100</v>
      </c>
      <c r="Y646" s="34" t="s">
        <v>66</v>
      </c>
    </row>
    <row r="647">
      <c r="A647" s="55" t="s">
        <v>4730</v>
      </c>
      <c r="B647" s="33">
        <v>45414.0</v>
      </c>
      <c r="C647" s="34">
        <v>9887.0</v>
      </c>
      <c r="D647" s="35" t="s">
        <v>292</v>
      </c>
      <c r="E647" s="37" t="s">
        <v>294</v>
      </c>
      <c r="F647" s="38" t="s">
        <v>295</v>
      </c>
      <c r="G647" s="38" t="s">
        <v>97</v>
      </c>
      <c r="H647" s="38" t="s">
        <v>99</v>
      </c>
      <c r="I647" s="34" t="s">
        <v>918</v>
      </c>
      <c r="J647" s="33">
        <v>45158.0</v>
      </c>
      <c r="K647" s="33">
        <v>45412.0</v>
      </c>
      <c r="L647" s="41"/>
      <c r="M647" s="68"/>
      <c r="N647" s="68"/>
      <c r="O647" s="43">
        <v>118000.0</v>
      </c>
      <c r="P647" s="78">
        <v>0.0</v>
      </c>
      <c r="Q647" s="77">
        <v>0.0</v>
      </c>
      <c r="R647" s="77">
        <v>0.0</v>
      </c>
      <c r="S647" s="41"/>
      <c r="T647" s="72" t="s">
        <v>98</v>
      </c>
      <c r="U647" s="33">
        <v>45412.0</v>
      </c>
      <c r="V647" s="33">
        <v>45442.0</v>
      </c>
      <c r="W647" s="34">
        <v>1.0</v>
      </c>
      <c r="X647" s="34" t="s">
        <v>100</v>
      </c>
      <c r="Y647" s="34" t="s">
        <v>66</v>
      </c>
    </row>
    <row r="648">
      <c r="A648" s="55" t="s">
        <v>4731</v>
      </c>
      <c r="B648" s="33">
        <v>45414.0</v>
      </c>
      <c r="C648" s="34">
        <v>4343.0</v>
      </c>
      <c r="D648" s="35" t="s">
        <v>2082</v>
      </c>
      <c r="E648" s="37" t="s">
        <v>57</v>
      </c>
      <c r="F648" s="38" t="s">
        <v>60</v>
      </c>
      <c r="G648" s="38" t="s">
        <v>61</v>
      </c>
      <c r="H648" s="38" t="s">
        <v>63</v>
      </c>
      <c r="I648" s="34" t="s">
        <v>918</v>
      </c>
      <c r="J648" s="33">
        <v>44585.0</v>
      </c>
      <c r="K648" s="33">
        <v>45412.0</v>
      </c>
      <c r="L648" s="41"/>
      <c r="M648" s="68"/>
      <c r="N648" s="68"/>
      <c r="O648" s="43">
        <v>78000.0</v>
      </c>
      <c r="P648" s="78">
        <v>0.0</v>
      </c>
      <c r="Q648" s="77">
        <v>0.0</v>
      </c>
      <c r="R648" s="77">
        <v>0.0</v>
      </c>
      <c r="S648" s="41"/>
      <c r="T648" s="72" t="s">
        <v>98</v>
      </c>
      <c r="U648" s="33">
        <v>45412.0</v>
      </c>
      <c r="V648" s="33">
        <v>45442.0</v>
      </c>
      <c r="W648" s="34">
        <v>1.0</v>
      </c>
      <c r="X648" s="34" t="s">
        <v>50</v>
      </c>
      <c r="Y648" s="34" t="s">
        <v>66</v>
      </c>
    </row>
    <row r="649">
      <c r="A649" s="55" t="s">
        <v>4733</v>
      </c>
      <c r="B649" s="33">
        <v>45414.0</v>
      </c>
      <c r="C649" s="34">
        <v>11351.0</v>
      </c>
      <c r="D649" s="35" t="s">
        <v>392</v>
      </c>
      <c r="E649" s="37" t="s">
        <v>393</v>
      </c>
      <c r="F649" s="38" t="s">
        <v>394</v>
      </c>
      <c r="G649" s="38" t="s">
        <v>151</v>
      </c>
      <c r="H649" s="38" t="s">
        <v>99</v>
      </c>
      <c r="I649" s="34" t="s">
        <v>918</v>
      </c>
      <c r="J649" s="33">
        <v>45337.0</v>
      </c>
      <c r="K649" s="33">
        <v>45412.0</v>
      </c>
      <c r="L649" s="41"/>
      <c r="M649" s="68"/>
      <c r="N649" s="68"/>
      <c r="O649" s="43">
        <v>78058.0</v>
      </c>
      <c r="P649" s="78">
        <v>0.0</v>
      </c>
      <c r="Q649" s="77">
        <v>0.0</v>
      </c>
      <c r="R649" s="77">
        <v>0.0</v>
      </c>
      <c r="S649" s="41"/>
      <c r="T649" s="72" t="s">
        <v>98</v>
      </c>
      <c r="U649" s="33">
        <v>45412.0</v>
      </c>
      <c r="V649" s="33">
        <v>45443.0</v>
      </c>
      <c r="W649" s="34">
        <v>1.0</v>
      </c>
      <c r="X649" s="34" t="s">
        <v>50</v>
      </c>
      <c r="Y649" s="34" t="s">
        <v>66</v>
      </c>
    </row>
    <row r="650">
      <c r="A650" s="55" t="s">
        <v>4735</v>
      </c>
      <c r="B650" s="33">
        <v>45414.0</v>
      </c>
      <c r="C650" s="34">
        <v>10295.0</v>
      </c>
      <c r="D650" s="35" t="s">
        <v>4072</v>
      </c>
      <c r="E650" s="37" t="s">
        <v>4073</v>
      </c>
      <c r="F650" s="322" t="s">
        <v>7423</v>
      </c>
      <c r="G650" s="38" t="s">
        <v>4076</v>
      </c>
      <c r="H650" s="38" t="s">
        <v>174</v>
      </c>
      <c r="I650" s="34" t="s">
        <v>918</v>
      </c>
      <c r="J650" s="33">
        <v>45199.0</v>
      </c>
      <c r="K650" s="33">
        <v>45412.0</v>
      </c>
      <c r="L650" s="41"/>
      <c r="M650" s="42">
        <v>78000.0</v>
      </c>
      <c r="N650" s="68"/>
      <c r="O650" s="43">
        <v>78089.0</v>
      </c>
      <c r="P650" s="78">
        <v>0.0</v>
      </c>
      <c r="Q650" s="77">
        <v>0.0</v>
      </c>
      <c r="R650" s="77">
        <v>0.0</v>
      </c>
      <c r="S650" s="41"/>
      <c r="T650" s="72" t="s">
        <v>98</v>
      </c>
      <c r="U650" s="33">
        <v>45412.0</v>
      </c>
      <c r="V650" s="33">
        <v>45442.0</v>
      </c>
      <c r="W650" s="34">
        <v>1.0</v>
      </c>
      <c r="X650" s="34" t="s">
        <v>50</v>
      </c>
      <c r="Y650" s="34" t="s">
        <v>66</v>
      </c>
    </row>
    <row r="651">
      <c r="A651" s="55" t="s">
        <v>4739</v>
      </c>
      <c r="B651" s="33">
        <v>45414.0</v>
      </c>
      <c r="C651" s="34">
        <v>9654.0</v>
      </c>
      <c r="D651" s="35" t="s">
        <v>217</v>
      </c>
      <c r="E651" s="37" t="s">
        <v>218</v>
      </c>
      <c r="F651" s="38" t="s">
        <v>219</v>
      </c>
      <c r="G651" s="38" t="s">
        <v>59</v>
      </c>
      <c r="H651" s="38" t="s">
        <v>213</v>
      </c>
      <c r="I651" s="34" t="s">
        <v>918</v>
      </c>
      <c r="J651" s="33">
        <v>45129.0</v>
      </c>
      <c r="K651" s="33">
        <v>45412.0</v>
      </c>
      <c r="L651" s="41"/>
      <c r="M651" s="68"/>
      <c r="N651" s="68"/>
      <c r="O651" s="43">
        <v>118000.0</v>
      </c>
      <c r="P651" s="78">
        <v>0.0</v>
      </c>
      <c r="Q651" s="77">
        <v>0.0</v>
      </c>
      <c r="R651" s="77">
        <v>0.0</v>
      </c>
      <c r="S651" s="41"/>
      <c r="T651" s="72" t="s">
        <v>98</v>
      </c>
      <c r="U651" s="33">
        <v>45412.0</v>
      </c>
      <c r="V651" s="33">
        <v>45443.0</v>
      </c>
      <c r="W651" s="34">
        <v>1.0</v>
      </c>
      <c r="X651" s="34" t="s">
        <v>100</v>
      </c>
      <c r="Y651" s="34" t="s">
        <v>66</v>
      </c>
    </row>
    <row r="652">
      <c r="A652" s="55" t="s">
        <v>4741</v>
      </c>
      <c r="B652" s="33">
        <v>45414.0</v>
      </c>
      <c r="C652" s="34">
        <v>1389.0</v>
      </c>
      <c r="D652" s="35" t="s">
        <v>1148</v>
      </c>
      <c r="E652" s="37" t="s">
        <v>1149</v>
      </c>
      <c r="F652" s="38" t="s">
        <v>4270</v>
      </c>
      <c r="G652" s="38" t="s">
        <v>215</v>
      </c>
      <c r="H652" s="38" t="s">
        <v>77</v>
      </c>
      <c r="I652" s="34" t="s">
        <v>918</v>
      </c>
      <c r="J652" s="33">
        <v>44361.0</v>
      </c>
      <c r="K652" s="33">
        <v>45412.0</v>
      </c>
      <c r="L652" s="41"/>
      <c r="M652" s="68"/>
      <c r="N652" s="68"/>
      <c r="O652" s="43">
        <v>78000.0</v>
      </c>
      <c r="P652" s="78">
        <v>0.0</v>
      </c>
      <c r="Q652" s="77">
        <v>0.0</v>
      </c>
      <c r="R652" s="77">
        <v>0.0</v>
      </c>
      <c r="S652" s="41"/>
      <c r="T652" s="72" t="s">
        <v>98</v>
      </c>
      <c r="U652" s="33">
        <v>45412.0</v>
      </c>
      <c r="V652" s="33">
        <v>45442.0</v>
      </c>
      <c r="W652" s="34">
        <v>1.0</v>
      </c>
      <c r="X652" s="34" t="s">
        <v>50</v>
      </c>
      <c r="Y652" s="34" t="s">
        <v>66</v>
      </c>
    </row>
    <row r="653">
      <c r="A653" s="55" t="s">
        <v>4743</v>
      </c>
      <c r="B653" s="33">
        <v>45414.0</v>
      </c>
      <c r="C653" s="34">
        <v>2188.0</v>
      </c>
      <c r="D653" s="35" t="s">
        <v>4311</v>
      </c>
      <c r="E653" s="37" t="s">
        <v>234</v>
      </c>
      <c r="F653" s="38" t="s">
        <v>236</v>
      </c>
      <c r="G653" s="38" t="s">
        <v>238</v>
      </c>
      <c r="H653" s="38" t="s">
        <v>240</v>
      </c>
      <c r="I653" s="34" t="s">
        <v>918</v>
      </c>
      <c r="J653" s="33">
        <v>44431.0</v>
      </c>
      <c r="K653" s="33">
        <v>45412.0</v>
      </c>
      <c r="L653" s="41"/>
      <c r="M653" s="68"/>
      <c r="N653" s="68"/>
      <c r="O653" s="43">
        <v>78091.0</v>
      </c>
      <c r="P653" s="78">
        <v>0.0</v>
      </c>
      <c r="Q653" s="77">
        <v>0.0</v>
      </c>
      <c r="R653" s="77">
        <v>0.0</v>
      </c>
      <c r="S653" s="41"/>
      <c r="T653" s="72" t="s">
        <v>98</v>
      </c>
      <c r="U653" s="33">
        <v>45412.0</v>
      </c>
      <c r="V653" s="33">
        <v>45442.0</v>
      </c>
      <c r="W653" s="34">
        <v>1.0</v>
      </c>
      <c r="X653" s="34" t="s">
        <v>50</v>
      </c>
      <c r="Y653" s="34" t="s">
        <v>66</v>
      </c>
    </row>
    <row r="654">
      <c r="A654" s="55" t="s">
        <v>4748</v>
      </c>
      <c r="B654" s="33">
        <v>45414.0</v>
      </c>
      <c r="C654" s="34">
        <v>10856.0</v>
      </c>
      <c r="D654" s="35" t="s">
        <v>486</v>
      </c>
      <c r="E654" s="37" t="s">
        <v>282</v>
      </c>
      <c r="F654" s="38" t="s">
        <v>284</v>
      </c>
      <c r="G654" s="38" t="s">
        <v>34</v>
      </c>
      <c r="H654" s="38" t="s">
        <v>35</v>
      </c>
      <c r="I654" s="34" t="s">
        <v>918</v>
      </c>
      <c r="J654" s="33">
        <v>45278.0</v>
      </c>
      <c r="K654" s="33">
        <v>45412.0</v>
      </c>
      <c r="L654" s="41"/>
      <c r="M654" s="68"/>
      <c r="N654" s="68"/>
      <c r="O654" s="43">
        <v>78000.0</v>
      </c>
      <c r="P654" s="78">
        <v>0.0</v>
      </c>
      <c r="Q654" s="77">
        <v>0.0</v>
      </c>
      <c r="R654" s="77">
        <v>0.0</v>
      </c>
      <c r="S654" s="41"/>
      <c r="T654" s="72" t="s">
        <v>98</v>
      </c>
      <c r="U654" s="33">
        <v>45412.0</v>
      </c>
      <c r="V654" s="33">
        <v>45443.0</v>
      </c>
      <c r="W654" s="34">
        <v>1.0</v>
      </c>
      <c r="X654" s="34" t="s">
        <v>50</v>
      </c>
      <c r="Y654" s="34" t="s">
        <v>66</v>
      </c>
    </row>
    <row r="655">
      <c r="A655" s="55" t="s">
        <v>4750</v>
      </c>
      <c r="B655" s="33">
        <v>45414.0</v>
      </c>
      <c r="C655" s="34">
        <v>9325.0</v>
      </c>
      <c r="D655" s="35" t="s">
        <v>4309</v>
      </c>
      <c r="E655" s="37" t="s">
        <v>4119</v>
      </c>
      <c r="F655" s="38" t="s">
        <v>4122</v>
      </c>
      <c r="G655" s="38" t="s">
        <v>182</v>
      </c>
      <c r="H655" s="38" t="s">
        <v>77</v>
      </c>
      <c r="I655" s="34" t="s">
        <v>918</v>
      </c>
      <c r="J655" s="33">
        <v>45091.0</v>
      </c>
      <c r="K655" s="33">
        <v>45412.0</v>
      </c>
      <c r="L655" s="41"/>
      <c r="M655" s="68"/>
      <c r="N655" s="68"/>
      <c r="O655" s="43">
        <v>0.0</v>
      </c>
      <c r="P655" s="78">
        <v>0.0</v>
      </c>
      <c r="Q655" s="77">
        <v>0.0</v>
      </c>
      <c r="R655" s="77">
        <v>0.0</v>
      </c>
      <c r="S655" s="41"/>
      <c r="T655" s="72" t="s">
        <v>98</v>
      </c>
      <c r="U655" s="33">
        <v>45412.0</v>
      </c>
      <c r="V655" s="33">
        <v>45442.0</v>
      </c>
      <c r="W655" s="34">
        <v>1.0</v>
      </c>
      <c r="X655" s="34" t="s">
        <v>100</v>
      </c>
      <c r="Y655" s="34" t="s">
        <v>66</v>
      </c>
    </row>
    <row r="656">
      <c r="A656" s="55" t="s">
        <v>7957</v>
      </c>
      <c r="B656" s="33">
        <v>45412.0</v>
      </c>
      <c r="C656" s="34">
        <v>1768.0</v>
      </c>
      <c r="D656" s="38" t="s">
        <v>4526</v>
      </c>
      <c r="E656" s="37" t="s">
        <v>4042</v>
      </c>
      <c r="F656" s="38" t="s">
        <v>4043</v>
      </c>
      <c r="G656" s="38" t="s">
        <v>433</v>
      </c>
      <c r="H656" s="38" t="s">
        <v>435</v>
      </c>
      <c r="I656" s="34" t="s">
        <v>918</v>
      </c>
      <c r="J656" s="33">
        <v>44397.0</v>
      </c>
      <c r="K656" s="33">
        <v>45411.0</v>
      </c>
      <c r="L656" s="197"/>
      <c r="M656" s="198"/>
      <c r="N656" s="199"/>
      <c r="O656" s="43">
        <v>78085.0</v>
      </c>
      <c r="P656" s="78">
        <v>0.0</v>
      </c>
      <c r="Q656" s="77">
        <v>0.0</v>
      </c>
      <c r="R656" s="42">
        <v>0.0</v>
      </c>
      <c r="S656" s="197"/>
      <c r="T656" s="72" t="s">
        <v>98</v>
      </c>
      <c r="U656" s="33">
        <v>45413.0</v>
      </c>
      <c r="V656" s="33">
        <v>45443.0</v>
      </c>
      <c r="W656" s="34">
        <v>1.0</v>
      </c>
      <c r="X656" s="34" t="s">
        <v>50</v>
      </c>
      <c r="Y656" s="34" t="s">
        <v>66</v>
      </c>
    </row>
  </sheetData>
  <customSheetViews>
    <customSheetView guid="{35BA77AB-C48A-473D-87FA-D45A998C1087}" filter="1" showAutoFilter="1">
      <autoFilter ref="$A$4:$Y$568">
        <filterColumn colId="19">
          <filters>
            <filter val="Tf/BRI"/>
            <filter val="Bonus Aplikasi 2024"/>
          </filters>
        </filterColumn>
      </autoFilter>
    </customSheetView>
  </customSheetViews>
  <mergeCells count="3">
    <mergeCell ref="A1:Y1"/>
    <mergeCell ref="A2:V2"/>
    <mergeCell ref="A3:V3"/>
  </mergeCells>
  <hyperlinks>
    <hyperlink r:id="rId2" ref="F185"/>
  </hyperlinks>
  <drawing r:id="rId3"/>
  <legacy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11.38"/>
    <col customWidth="1" min="4" max="4" width="16.63"/>
    <col customWidth="1" min="5" max="5" width="14.63"/>
    <col customWidth="1" min="6" max="6" width="36.75"/>
    <col customWidth="1" min="7" max="7" width="19.63"/>
    <col customWidth="1" min="8" max="8" width="15.25"/>
    <col customWidth="1" min="9" max="9" width="9.75"/>
    <col customWidth="1" min="14" max="14" width="9.88"/>
    <col customWidth="1" min="20" max="20" width="15.88"/>
    <col customWidth="1" min="23" max="23" width="7.75"/>
    <col customWidth="1" min="24" max="24" width="10.75"/>
  </cols>
  <sheetData>
    <row r="1" ht="24.0" customHeight="1">
      <c r="A1" s="1" t="s">
        <v>0</v>
      </c>
    </row>
    <row r="2" ht="24.0" customHeight="1">
      <c r="A2" s="2" t="s">
        <v>1</v>
      </c>
      <c r="W2" s="2"/>
      <c r="X2" s="2"/>
      <c r="Y2" s="2"/>
    </row>
    <row r="3" ht="24.0" customHeight="1">
      <c r="A3" s="2" t="s">
        <v>2</v>
      </c>
      <c r="W3" s="2"/>
      <c r="X3" s="2"/>
      <c r="Y3" s="2"/>
    </row>
    <row r="4">
      <c r="A4" s="8" t="s">
        <v>3</v>
      </c>
      <c r="B4" s="11" t="s">
        <v>4</v>
      </c>
      <c r="C4" s="14" t="s">
        <v>5</v>
      </c>
      <c r="D4" s="17" t="s">
        <v>6</v>
      </c>
      <c r="E4" s="14" t="s">
        <v>7</v>
      </c>
      <c r="F4" s="17" t="s">
        <v>8</v>
      </c>
      <c r="G4" s="17" t="s">
        <v>9</v>
      </c>
      <c r="H4" s="17" t="s">
        <v>10</v>
      </c>
      <c r="I4" s="17" t="s">
        <v>11</v>
      </c>
      <c r="J4" s="20" t="s">
        <v>13</v>
      </c>
      <c r="K4" s="14" t="s">
        <v>14</v>
      </c>
      <c r="L4" s="14" t="s">
        <v>15</v>
      </c>
      <c r="M4" s="230" t="s">
        <v>16</v>
      </c>
      <c r="N4" s="237" t="s">
        <v>17</v>
      </c>
      <c r="O4" s="231" t="s">
        <v>18</v>
      </c>
      <c r="P4" s="231" t="s">
        <v>19</v>
      </c>
      <c r="Q4" s="23" t="s">
        <v>20</v>
      </c>
      <c r="R4" s="25" t="s">
        <v>21</v>
      </c>
      <c r="S4" s="23" t="s">
        <v>22</v>
      </c>
      <c r="T4" s="14" t="s">
        <v>23</v>
      </c>
      <c r="U4" s="20" t="s">
        <v>24</v>
      </c>
      <c r="V4" s="20" t="s">
        <v>25</v>
      </c>
      <c r="W4" s="14" t="s">
        <v>26</v>
      </c>
      <c r="X4" s="14" t="s">
        <v>27</v>
      </c>
      <c r="Y4" s="31" t="s">
        <v>28</v>
      </c>
    </row>
    <row r="5">
      <c r="A5" s="238" t="s">
        <v>4800</v>
      </c>
      <c r="B5" s="114">
        <v>45446.0</v>
      </c>
      <c r="C5" s="34">
        <v>12111.0</v>
      </c>
      <c r="D5" s="35" t="s">
        <v>4802</v>
      </c>
      <c r="E5" s="37" t="s">
        <v>4803</v>
      </c>
      <c r="F5" s="38" t="s">
        <v>4804</v>
      </c>
      <c r="G5" s="38" t="s">
        <v>265</v>
      </c>
      <c r="H5" s="239" t="s">
        <v>63</v>
      </c>
      <c r="I5" s="34" t="s">
        <v>1279</v>
      </c>
      <c r="J5" s="33">
        <v>45422.0</v>
      </c>
      <c r="K5" s="33">
        <v>45444.0</v>
      </c>
      <c r="L5" s="41"/>
      <c r="M5" s="42"/>
      <c r="N5" s="240"/>
      <c r="O5" s="43">
        <v>118002.0</v>
      </c>
      <c r="P5" s="44">
        <v>118002.0</v>
      </c>
      <c r="Q5" s="42">
        <v>0.0</v>
      </c>
      <c r="R5" s="42">
        <v>0.0</v>
      </c>
      <c r="S5" s="41"/>
      <c r="T5" s="34" t="s">
        <v>47</v>
      </c>
      <c r="U5" s="33">
        <v>45444.0</v>
      </c>
      <c r="V5" s="114">
        <v>45474.0</v>
      </c>
      <c r="W5" s="34">
        <v>1.0</v>
      </c>
      <c r="X5" s="34" t="s">
        <v>100</v>
      </c>
      <c r="Y5" s="34" t="s">
        <v>204</v>
      </c>
    </row>
    <row r="6">
      <c r="A6" s="238" t="s">
        <v>4806</v>
      </c>
      <c r="B6" s="114">
        <v>45446.0</v>
      </c>
      <c r="C6" s="34">
        <v>12181.0</v>
      </c>
      <c r="D6" s="35" t="s">
        <v>4807</v>
      </c>
      <c r="E6" s="37" t="s">
        <v>4808</v>
      </c>
      <c r="F6" s="38" t="s">
        <v>4809</v>
      </c>
      <c r="G6" s="38" t="s">
        <v>2167</v>
      </c>
      <c r="H6" s="38" t="s">
        <v>166</v>
      </c>
      <c r="I6" s="34" t="s">
        <v>1279</v>
      </c>
      <c r="J6" s="33">
        <v>45429.0</v>
      </c>
      <c r="K6" s="33">
        <v>45444.0</v>
      </c>
      <c r="L6" s="41"/>
      <c r="M6" s="43"/>
      <c r="N6" s="240"/>
      <c r="O6" s="43">
        <v>798049.0</v>
      </c>
      <c r="P6" s="44">
        <v>798049.0</v>
      </c>
      <c r="Q6" s="42">
        <v>138000.0</v>
      </c>
      <c r="R6" s="42">
        <v>0.0</v>
      </c>
      <c r="S6" s="41"/>
      <c r="T6" s="34" t="s">
        <v>47</v>
      </c>
      <c r="U6" s="33">
        <v>45444.0</v>
      </c>
      <c r="V6" s="114">
        <v>45865.0</v>
      </c>
      <c r="W6" s="34">
        <v>12.0</v>
      </c>
      <c r="X6" s="34" t="s">
        <v>50</v>
      </c>
      <c r="Y6" s="34" t="s">
        <v>204</v>
      </c>
    </row>
    <row r="7">
      <c r="A7" s="171" t="s">
        <v>4811</v>
      </c>
      <c r="B7" s="114">
        <v>45446.0</v>
      </c>
      <c r="C7" s="34">
        <v>6125.0</v>
      </c>
      <c r="D7" s="35" t="s">
        <v>969</v>
      </c>
      <c r="E7" s="37" t="s">
        <v>970</v>
      </c>
      <c r="F7" s="38" t="s">
        <v>971</v>
      </c>
      <c r="G7" s="38" t="s">
        <v>78</v>
      </c>
      <c r="H7" s="38" t="s">
        <v>35</v>
      </c>
      <c r="I7" s="34" t="s">
        <v>1279</v>
      </c>
      <c r="J7" s="33">
        <v>44736.0</v>
      </c>
      <c r="K7" s="33">
        <v>45444.0</v>
      </c>
      <c r="L7" s="33"/>
      <c r="M7" s="43"/>
      <c r="N7" s="240"/>
      <c r="O7" s="43">
        <v>78000.0</v>
      </c>
      <c r="P7" s="42">
        <v>78000.0</v>
      </c>
      <c r="Q7" s="42">
        <v>0.0</v>
      </c>
      <c r="R7" s="42">
        <v>546.0</v>
      </c>
      <c r="S7" s="41"/>
      <c r="T7" s="34" t="s">
        <v>67</v>
      </c>
      <c r="U7" s="33">
        <v>45444.0</v>
      </c>
      <c r="V7" s="114">
        <v>45476.0</v>
      </c>
      <c r="W7" s="34">
        <v>1.0</v>
      </c>
      <c r="X7" s="34" t="s">
        <v>50</v>
      </c>
      <c r="Y7" s="34" t="s">
        <v>66</v>
      </c>
    </row>
    <row r="8">
      <c r="A8" s="171" t="s">
        <v>4813</v>
      </c>
      <c r="B8" s="114">
        <v>45446.0</v>
      </c>
      <c r="C8" s="34">
        <v>8905.0</v>
      </c>
      <c r="D8" s="35" t="s">
        <v>454</v>
      </c>
      <c r="E8" s="37" t="s">
        <v>159</v>
      </c>
      <c r="F8" s="38" t="s">
        <v>162</v>
      </c>
      <c r="G8" s="38" t="s">
        <v>164</v>
      </c>
      <c r="H8" s="38" t="s">
        <v>35</v>
      </c>
      <c r="I8" s="34" t="s">
        <v>1279</v>
      </c>
      <c r="J8" s="33">
        <v>45046.0</v>
      </c>
      <c r="K8" s="33">
        <v>45444.0</v>
      </c>
      <c r="L8" s="41"/>
      <c r="M8" s="43"/>
      <c r="N8" s="240"/>
      <c r="O8" s="43">
        <v>78000.0</v>
      </c>
      <c r="P8" s="42">
        <v>78000.0</v>
      </c>
      <c r="Q8" s="42">
        <v>0.0</v>
      </c>
      <c r="R8" s="42">
        <v>4440.0</v>
      </c>
      <c r="S8" s="41"/>
      <c r="T8" s="34" t="s">
        <v>67</v>
      </c>
      <c r="U8" s="33">
        <v>45444.0</v>
      </c>
      <c r="V8" s="114">
        <v>45474.0</v>
      </c>
      <c r="W8" s="34">
        <v>1.0</v>
      </c>
      <c r="X8" s="34" t="s">
        <v>50</v>
      </c>
      <c r="Y8" s="34" t="s">
        <v>66</v>
      </c>
    </row>
    <row r="9">
      <c r="A9" s="171" t="s">
        <v>4814</v>
      </c>
      <c r="B9" s="114">
        <v>45446.0</v>
      </c>
      <c r="C9" s="34">
        <v>3595.0</v>
      </c>
      <c r="D9" s="35" t="s">
        <v>73</v>
      </c>
      <c r="E9" s="37" t="s">
        <v>74</v>
      </c>
      <c r="F9" s="38" t="s">
        <v>76</v>
      </c>
      <c r="G9" s="38" t="s">
        <v>78</v>
      </c>
      <c r="H9" s="38" t="s">
        <v>35</v>
      </c>
      <c r="I9" s="34" t="s">
        <v>1279</v>
      </c>
      <c r="J9" s="33">
        <v>44534.0</v>
      </c>
      <c r="K9" s="33">
        <v>45444.0</v>
      </c>
      <c r="L9" s="41"/>
      <c r="M9" s="43">
        <v>118000.0</v>
      </c>
      <c r="N9" s="240"/>
      <c r="O9" s="43">
        <v>116084.0</v>
      </c>
      <c r="P9" s="60">
        <v>116084.0</v>
      </c>
      <c r="Q9" s="42">
        <v>0.0</v>
      </c>
      <c r="R9" s="42">
        <v>0.0</v>
      </c>
      <c r="S9" s="41"/>
      <c r="T9" s="34" t="s">
        <v>47</v>
      </c>
      <c r="U9" s="33">
        <v>45445.0</v>
      </c>
      <c r="V9" s="114">
        <v>45478.0</v>
      </c>
      <c r="W9" s="34">
        <v>1.0</v>
      </c>
      <c r="X9" s="34" t="s">
        <v>100</v>
      </c>
      <c r="Y9" s="34" t="s">
        <v>66</v>
      </c>
    </row>
    <row r="10">
      <c r="A10" s="171" t="s">
        <v>4816</v>
      </c>
      <c r="B10" s="114">
        <v>45446.0</v>
      </c>
      <c r="C10" s="34">
        <v>4430.0</v>
      </c>
      <c r="D10" s="35" t="s">
        <v>601</v>
      </c>
      <c r="E10" s="37" t="s">
        <v>483</v>
      </c>
      <c r="F10" s="38" t="s">
        <v>484</v>
      </c>
      <c r="G10" s="38" t="s">
        <v>467</v>
      </c>
      <c r="H10" s="38" t="s">
        <v>77</v>
      </c>
      <c r="I10" s="34" t="s">
        <v>1279</v>
      </c>
      <c r="J10" s="33">
        <v>44590.0</v>
      </c>
      <c r="K10" s="33">
        <v>45444.0</v>
      </c>
      <c r="L10" s="41"/>
      <c r="M10" s="42"/>
      <c r="N10" s="240"/>
      <c r="O10" s="43">
        <v>78000.0</v>
      </c>
      <c r="P10" s="43">
        <v>78000.0</v>
      </c>
      <c r="Q10" s="42">
        <v>0.0</v>
      </c>
      <c r="R10" s="42">
        <v>4400.0</v>
      </c>
      <c r="S10" s="41"/>
      <c r="T10" s="34" t="s">
        <v>67</v>
      </c>
      <c r="U10" s="33">
        <v>45444.0</v>
      </c>
      <c r="V10" s="114">
        <v>45474.0</v>
      </c>
      <c r="W10" s="34">
        <v>1.0</v>
      </c>
      <c r="X10" s="34" t="s">
        <v>50</v>
      </c>
      <c r="Y10" s="34" t="s">
        <v>66</v>
      </c>
    </row>
    <row r="11">
      <c r="A11" s="171" t="s">
        <v>4818</v>
      </c>
      <c r="B11" s="114">
        <v>45446.0</v>
      </c>
      <c r="C11" s="34">
        <v>4399.0</v>
      </c>
      <c r="D11" s="35" t="s">
        <v>609</v>
      </c>
      <c r="E11" s="37" t="s">
        <v>229</v>
      </c>
      <c r="F11" s="49" t="s">
        <v>230</v>
      </c>
      <c r="G11" s="38" t="s">
        <v>215</v>
      </c>
      <c r="H11" s="38" t="s">
        <v>77</v>
      </c>
      <c r="I11" s="34" t="s">
        <v>1279</v>
      </c>
      <c r="J11" s="33">
        <v>44588.0</v>
      </c>
      <c r="K11" s="33">
        <v>45444.0</v>
      </c>
      <c r="L11" s="41"/>
      <c r="M11" s="42"/>
      <c r="N11" s="241"/>
      <c r="O11" s="43">
        <v>78000.0</v>
      </c>
      <c r="P11" s="43">
        <v>78000.0</v>
      </c>
      <c r="Q11" s="42">
        <v>0.0</v>
      </c>
      <c r="R11" s="42">
        <v>1560.0</v>
      </c>
      <c r="S11" s="41"/>
      <c r="T11" s="34" t="s">
        <v>67</v>
      </c>
      <c r="U11" s="33">
        <v>45444.0</v>
      </c>
      <c r="V11" s="114">
        <v>45474.0</v>
      </c>
      <c r="W11" s="34">
        <v>1.0</v>
      </c>
      <c r="X11" s="34" t="s">
        <v>50</v>
      </c>
      <c r="Y11" s="34" t="s">
        <v>66</v>
      </c>
    </row>
    <row r="12">
      <c r="A12" s="171" t="s">
        <v>4821</v>
      </c>
      <c r="B12" s="114">
        <v>45446.0</v>
      </c>
      <c r="C12" s="34">
        <v>8139.0</v>
      </c>
      <c r="D12" s="35" t="s">
        <v>304</v>
      </c>
      <c r="E12" s="37" t="s">
        <v>305</v>
      </c>
      <c r="F12" s="38" t="s">
        <v>306</v>
      </c>
      <c r="G12" s="38" t="s">
        <v>123</v>
      </c>
      <c r="H12" s="38" t="s">
        <v>58</v>
      </c>
      <c r="I12" s="34" t="s">
        <v>1279</v>
      </c>
      <c r="J12" s="33">
        <v>44950.0</v>
      </c>
      <c r="K12" s="33">
        <v>45444.0</v>
      </c>
      <c r="L12" s="41"/>
      <c r="M12" s="42">
        <v>78000.0</v>
      </c>
      <c r="N12" s="240"/>
      <c r="O12" s="43">
        <v>156000.0</v>
      </c>
      <c r="P12" s="43">
        <v>156000.0</v>
      </c>
      <c r="Q12" s="42">
        <v>0.0</v>
      </c>
      <c r="R12" s="42">
        <v>4440.0</v>
      </c>
      <c r="S12" s="41"/>
      <c r="T12" s="34" t="s">
        <v>67</v>
      </c>
      <c r="U12" s="33">
        <v>45444.0</v>
      </c>
      <c r="V12" s="114">
        <v>45474.0</v>
      </c>
      <c r="W12" s="34">
        <v>1.0</v>
      </c>
      <c r="X12" s="34" t="s">
        <v>50</v>
      </c>
      <c r="Y12" s="34" t="s">
        <v>66</v>
      </c>
    </row>
    <row r="13">
      <c r="A13" s="171" t="s">
        <v>4823</v>
      </c>
      <c r="B13" s="114">
        <v>45446.0</v>
      </c>
      <c r="C13" s="34">
        <v>8139.0</v>
      </c>
      <c r="D13" s="35" t="s">
        <v>304</v>
      </c>
      <c r="E13" s="37" t="s">
        <v>305</v>
      </c>
      <c r="F13" s="38" t="s">
        <v>321</v>
      </c>
      <c r="G13" s="38" t="s">
        <v>123</v>
      </c>
      <c r="H13" s="38" t="s">
        <v>58</v>
      </c>
      <c r="I13" s="34" t="s">
        <v>1279</v>
      </c>
      <c r="J13" s="33">
        <v>44950.0</v>
      </c>
      <c r="K13" s="33">
        <v>45444.0</v>
      </c>
      <c r="L13" s="41"/>
      <c r="M13" s="42">
        <v>78000.0</v>
      </c>
      <c r="N13" s="240"/>
      <c r="O13" s="43">
        <v>78000.0</v>
      </c>
      <c r="P13" s="43">
        <v>0.0</v>
      </c>
      <c r="Q13" s="42">
        <v>0.0</v>
      </c>
      <c r="R13" s="42">
        <v>0.0</v>
      </c>
      <c r="S13" s="41"/>
      <c r="T13" s="34" t="s">
        <v>98</v>
      </c>
      <c r="U13" s="33">
        <v>45444.0</v>
      </c>
      <c r="V13" s="114">
        <v>45474.0</v>
      </c>
      <c r="W13" s="34">
        <v>1.0</v>
      </c>
      <c r="X13" s="34" t="s">
        <v>50</v>
      </c>
      <c r="Y13" s="34" t="s">
        <v>66</v>
      </c>
    </row>
    <row r="14">
      <c r="A14" s="171" t="s">
        <v>4826</v>
      </c>
      <c r="B14" s="114">
        <v>45446.0</v>
      </c>
      <c r="C14" s="34">
        <v>376.0</v>
      </c>
      <c r="D14" s="35" t="s">
        <v>404</v>
      </c>
      <c r="E14" s="37" t="s">
        <v>405</v>
      </c>
      <c r="F14" s="38" t="s">
        <v>407</v>
      </c>
      <c r="G14" s="38" t="s">
        <v>409</v>
      </c>
      <c r="H14" s="38" t="s">
        <v>411</v>
      </c>
      <c r="I14" s="34" t="s">
        <v>1279</v>
      </c>
      <c r="J14" s="33">
        <v>44307.0</v>
      </c>
      <c r="K14" s="33">
        <v>45444.0</v>
      </c>
      <c r="L14" s="41"/>
      <c r="M14" s="42"/>
      <c r="N14" s="241"/>
      <c r="O14" s="43">
        <v>78090.0</v>
      </c>
      <c r="P14" s="44">
        <v>78090.0</v>
      </c>
      <c r="Q14" s="42">
        <v>0.0</v>
      </c>
      <c r="R14" s="42">
        <v>0.0</v>
      </c>
      <c r="S14" s="41"/>
      <c r="T14" s="34" t="s">
        <v>47</v>
      </c>
      <c r="U14" s="33">
        <v>45444.0</v>
      </c>
      <c r="V14" s="114">
        <v>45474.0</v>
      </c>
      <c r="W14" s="34">
        <v>1.0</v>
      </c>
      <c r="X14" s="34" t="s">
        <v>50</v>
      </c>
      <c r="Y14" s="34" t="s">
        <v>66</v>
      </c>
    </row>
    <row r="15">
      <c r="A15" s="171" t="s">
        <v>4828</v>
      </c>
      <c r="B15" s="114">
        <v>45446.0</v>
      </c>
      <c r="C15" s="34">
        <v>4324.0</v>
      </c>
      <c r="D15" s="35" t="s">
        <v>1008</v>
      </c>
      <c r="E15" s="37" t="s">
        <v>799</v>
      </c>
      <c r="F15" s="38" t="s">
        <v>800</v>
      </c>
      <c r="G15" s="38" t="s">
        <v>433</v>
      </c>
      <c r="H15" s="38" t="s">
        <v>435</v>
      </c>
      <c r="I15" s="34" t="s">
        <v>1279</v>
      </c>
      <c r="J15" s="33">
        <v>44584.0</v>
      </c>
      <c r="K15" s="33">
        <v>45444.0</v>
      </c>
      <c r="L15" s="41"/>
      <c r="M15" s="42"/>
      <c r="N15" s="241"/>
      <c r="O15" s="43">
        <v>78000.0</v>
      </c>
      <c r="P15" s="43">
        <v>78000.0</v>
      </c>
      <c r="Q15" s="42">
        <v>0.0</v>
      </c>
      <c r="R15" s="42">
        <v>546.0</v>
      </c>
      <c r="S15" s="41"/>
      <c r="T15" s="34" t="s">
        <v>67</v>
      </c>
      <c r="U15" s="33">
        <v>45444.0</v>
      </c>
      <c r="V15" s="114">
        <v>45476.0</v>
      </c>
      <c r="W15" s="34">
        <v>1.0</v>
      </c>
      <c r="X15" s="34" t="s">
        <v>50</v>
      </c>
      <c r="Y15" s="34" t="s">
        <v>66</v>
      </c>
    </row>
    <row r="16">
      <c r="A16" s="171" t="s">
        <v>4830</v>
      </c>
      <c r="B16" s="114">
        <v>45446.0</v>
      </c>
      <c r="C16" s="34">
        <v>10526.0</v>
      </c>
      <c r="D16" s="35" t="s">
        <v>1882</v>
      </c>
      <c r="E16" s="37" t="s">
        <v>1883</v>
      </c>
      <c r="F16" s="38" t="s">
        <v>1885</v>
      </c>
      <c r="G16" s="38" t="s">
        <v>1144</v>
      </c>
      <c r="H16" s="38" t="s">
        <v>435</v>
      </c>
      <c r="I16" s="34" t="s">
        <v>1279</v>
      </c>
      <c r="J16" s="33">
        <v>45230.0</v>
      </c>
      <c r="K16" s="33">
        <v>45444.0</v>
      </c>
      <c r="L16" s="41"/>
      <c r="M16" s="42"/>
      <c r="N16" s="241"/>
      <c r="O16" s="43">
        <v>118000.0</v>
      </c>
      <c r="P16" s="43">
        <v>118000.0</v>
      </c>
      <c r="Q16" s="42">
        <v>0.0</v>
      </c>
      <c r="R16" s="42">
        <v>826.0</v>
      </c>
      <c r="S16" s="41"/>
      <c r="T16" s="34" t="s">
        <v>67</v>
      </c>
      <c r="U16" s="33">
        <v>45444.0</v>
      </c>
      <c r="V16" s="114">
        <v>45474.0</v>
      </c>
      <c r="W16" s="34">
        <v>1.0</v>
      </c>
      <c r="X16" s="34" t="s">
        <v>100</v>
      </c>
      <c r="Y16" s="34" t="s">
        <v>66</v>
      </c>
    </row>
    <row r="17">
      <c r="A17" s="171" t="s">
        <v>4832</v>
      </c>
      <c r="B17" s="114">
        <v>45446.0</v>
      </c>
      <c r="C17" s="34">
        <v>8847.0</v>
      </c>
      <c r="D17" s="35" t="s">
        <v>304</v>
      </c>
      <c r="E17" s="37" t="s">
        <v>1394</v>
      </c>
      <c r="F17" s="38" t="s">
        <v>4836</v>
      </c>
      <c r="G17" s="38" t="s">
        <v>151</v>
      </c>
      <c r="H17" s="38" t="s">
        <v>99</v>
      </c>
      <c r="I17" s="34" t="s">
        <v>1279</v>
      </c>
      <c r="J17" s="33">
        <v>45043.0</v>
      </c>
      <c r="K17" s="33">
        <v>45444.0</v>
      </c>
      <c r="L17" s="41"/>
      <c r="M17" s="42">
        <v>78000.0</v>
      </c>
      <c r="N17" s="241"/>
      <c r="O17" s="42">
        <v>80085.0</v>
      </c>
      <c r="P17" s="44">
        <v>80000.0</v>
      </c>
      <c r="Q17" s="42">
        <v>0.0</v>
      </c>
      <c r="R17" s="42">
        <v>0.0</v>
      </c>
      <c r="S17" s="41"/>
      <c r="T17" s="34" t="s">
        <v>47</v>
      </c>
      <c r="U17" s="33">
        <v>45446.0</v>
      </c>
      <c r="V17" s="114">
        <v>45478.0</v>
      </c>
      <c r="W17" s="34">
        <v>1.0</v>
      </c>
      <c r="X17" s="34" t="s">
        <v>50</v>
      </c>
      <c r="Y17" s="34" t="s">
        <v>66</v>
      </c>
    </row>
    <row r="18">
      <c r="A18" s="171" t="s">
        <v>4838</v>
      </c>
      <c r="B18" s="114">
        <v>45446.0</v>
      </c>
      <c r="C18" s="34">
        <v>6926.0</v>
      </c>
      <c r="D18" s="35" t="s">
        <v>270</v>
      </c>
      <c r="E18" s="37" t="s">
        <v>271</v>
      </c>
      <c r="F18" s="136" t="s">
        <v>272</v>
      </c>
      <c r="G18" s="38" t="s">
        <v>273</v>
      </c>
      <c r="H18" s="38" t="s">
        <v>44</v>
      </c>
      <c r="I18" s="34" t="s">
        <v>1279</v>
      </c>
      <c r="J18" s="33">
        <v>44816.0</v>
      </c>
      <c r="K18" s="33">
        <v>45444.0</v>
      </c>
      <c r="L18" s="41"/>
      <c r="M18" s="42"/>
      <c r="N18" s="241"/>
      <c r="O18" s="42">
        <v>78045.0</v>
      </c>
      <c r="P18" s="44">
        <v>78045.0</v>
      </c>
      <c r="Q18" s="42">
        <v>0.0</v>
      </c>
      <c r="R18" s="42">
        <v>0.0</v>
      </c>
      <c r="S18" s="41"/>
      <c r="T18" s="34" t="s">
        <v>47</v>
      </c>
      <c r="U18" s="33">
        <v>45446.0</v>
      </c>
      <c r="V18" s="114">
        <v>45476.0</v>
      </c>
      <c r="W18" s="34">
        <v>1.0</v>
      </c>
      <c r="X18" s="34" t="s">
        <v>50</v>
      </c>
      <c r="Y18" s="34" t="s">
        <v>66</v>
      </c>
    </row>
    <row r="19">
      <c r="A19" s="171" t="s">
        <v>4840</v>
      </c>
      <c r="B19" s="114">
        <v>45446.0</v>
      </c>
      <c r="C19" s="72">
        <v>9124.0</v>
      </c>
      <c r="D19" s="75" t="s">
        <v>4841</v>
      </c>
      <c r="E19" s="72">
        <v>8.5805121992E10</v>
      </c>
      <c r="F19" s="75" t="s">
        <v>4842</v>
      </c>
      <c r="G19" s="75" t="s">
        <v>78</v>
      </c>
      <c r="H19" s="75" t="s">
        <v>35</v>
      </c>
      <c r="I19" s="101" t="s">
        <v>1279</v>
      </c>
      <c r="J19" s="71">
        <v>45070.0</v>
      </c>
      <c r="K19" s="114">
        <v>45083.0</v>
      </c>
      <c r="L19" s="242"/>
      <c r="M19" s="43">
        <v>118000.0</v>
      </c>
      <c r="N19" s="243"/>
      <c r="O19" s="78">
        <v>236010.0</v>
      </c>
      <c r="P19" s="78">
        <v>0.0</v>
      </c>
      <c r="Q19" s="77">
        <v>0.0</v>
      </c>
      <c r="R19" s="77">
        <v>0.0</v>
      </c>
      <c r="S19" s="244"/>
      <c r="T19" s="72" t="s">
        <v>328</v>
      </c>
      <c r="U19" s="33">
        <v>45444.0</v>
      </c>
      <c r="V19" s="114">
        <v>45474.0</v>
      </c>
      <c r="W19" s="161">
        <v>1.0</v>
      </c>
      <c r="X19" s="72" t="s">
        <v>100</v>
      </c>
      <c r="Y19" s="72" t="s">
        <v>66</v>
      </c>
    </row>
    <row r="20">
      <c r="A20" s="238" t="s">
        <v>4844</v>
      </c>
      <c r="B20" s="114">
        <v>45474.0</v>
      </c>
      <c r="C20" s="34">
        <v>9563.0</v>
      </c>
      <c r="D20" s="35" t="s">
        <v>4845</v>
      </c>
      <c r="E20" s="37" t="s">
        <v>4846</v>
      </c>
      <c r="F20" s="38" t="s">
        <v>4848</v>
      </c>
      <c r="G20" s="38" t="s">
        <v>4849</v>
      </c>
      <c r="H20" s="38" t="s">
        <v>166</v>
      </c>
      <c r="I20" s="101" t="s">
        <v>1279</v>
      </c>
      <c r="J20" s="33">
        <v>45120.0</v>
      </c>
      <c r="K20" s="114">
        <v>45468.0</v>
      </c>
      <c r="L20" s="245">
        <v>45444.0</v>
      </c>
      <c r="M20" s="157"/>
      <c r="N20" s="240">
        <v>45504.0</v>
      </c>
      <c r="O20" s="169">
        <v>118019.0</v>
      </c>
      <c r="P20" s="169">
        <v>0.0</v>
      </c>
      <c r="Q20" s="159">
        <v>0.0</v>
      </c>
      <c r="R20" s="159">
        <v>0.0</v>
      </c>
      <c r="S20" s="98"/>
      <c r="T20" s="161" t="s">
        <v>98</v>
      </c>
      <c r="U20" s="33">
        <v>45444.0</v>
      </c>
      <c r="V20" s="33">
        <v>45474.0</v>
      </c>
      <c r="W20" s="34">
        <v>1.0</v>
      </c>
      <c r="X20" s="34" t="s">
        <v>50</v>
      </c>
      <c r="Y20" s="34" t="s">
        <v>204</v>
      </c>
    </row>
    <row r="21">
      <c r="A21" s="171" t="s">
        <v>4851</v>
      </c>
      <c r="B21" s="114">
        <v>45446.0</v>
      </c>
      <c r="C21" s="34">
        <v>2719.0</v>
      </c>
      <c r="D21" s="35" t="s">
        <v>114</v>
      </c>
      <c r="E21" s="37" t="s">
        <v>115</v>
      </c>
      <c r="F21" s="38" t="s">
        <v>734</v>
      </c>
      <c r="G21" s="38" t="s">
        <v>118</v>
      </c>
      <c r="H21" s="38" t="s">
        <v>99</v>
      </c>
      <c r="I21" s="34" t="s">
        <v>1279</v>
      </c>
      <c r="J21" s="33">
        <v>44469.0</v>
      </c>
      <c r="K21" s="33">
        <v>45445.0</v>
      </c>
      <c r="L21" s="41"/>
      <c r="M21" s="42">
        <v>78000.0</v>
      </c>
      <c r="N21" s="241"/>
      <c r="O21" s="43">
        <v>234035.0</v>
      </c>
      <c r="P21" s="79">
        <v>234000.0</v>
      </c>
      <c r="Q21" s="42">
        <v>0.0</v>
      </c>
      <c r="R21" s="42">
        <v>0.0</v>
      </c>
      <c r="S21" s="41"/>
      <c r="T21" s="34" t="s">
        <v>47</v>
      </c>
      <c r="U21" s="33">
        <v>45445.0</v>
      </c>
      <c r="V21" s="114">
        <v>45476.0</v>
      </c>
      <c r="W21" s="34">
        <v>1.0</v>
      </c>
      <c r="X21" s="34" t="s">
        <v>50</v>
      </c>
      <c r="Y21" s="34" t="s">
        <v>66</v>
      </c>
    </row>
    <row r="22">
      <c r="A22" s="171" t="s">
        <v>4854</v>
      </c>
      <c r="B22" s="114">
        <v>45446.0</v>
      </c>
      <c r="C22" s="34">
        <v>2719.0</v>
      </c>
      <c r="D22" s="35" t="s">
        <v>114</v>
      </c>
      <c r="E22" s="37" t="s">
        <v>115</v>
      </c>
      <c r="F22" s="38" t="s">
        <v>740</v>
      </c>
      <c r="G22" s="38" t="s">
        <v>118</v>
      </c>
      <c r="H22" s="38" t="s">
        <v>99</v>
      </c>
      <c r="I22" s="34" t="s">
        <v>1279</v>
      </c>
      <c r="J22" s="33">
        <v>44469.0</v>
      </c>
      <c r="K22" s="33">
        <v>45445.0</v>
      </c>
      <c r="L22" s="41"/>
      <c r="M22" s="42">
        <v>78000.0</v>
      </c>
      <c r="N22" s="241"/>
      <c r="O22" s="42">
        <v>78000.0</v>
      </c>
      <c r="P22" s="43">
        <v>0.0</v>
      </c>
      <c r="Q22" s="42">
        <v>0.0</v>
      </c>
      <c r="R22" s="42">
        <v>0.0</v>
      </c>
      <c r="S22" s="41"/>
      <c r="T22" s="34" t="s">
        <v>98</v>
      </c>
      <c r="U22" s="33">
        <v>45445.0</v>
      </c>
      <c r="V22" s="114">
        <v>45476.0</v>
      </c>
      <c r="W22" s="34">
        <v>1.0</v>
      </c>
      <c r="X22" s="34" t="s">
        <v>50</v>
      </c>
      <c r="Y22" s="34" t="s">
        <v>66</v>
      </c>
    </row>
    <row r="23">
      <c r="A23" s="171" t="s">
        <v>4856</v>
      </c>
      <c r="B23" s="114">
        <v>45446.0</v>
      </c>
      <c r="C23" s="34">
        <v>2719.0</v>
      </c>
      <c r="D23" s="35" t="s">
        <v>114</v>
      </c>
      <c r="E23" s="37" t="s">
        <v>115</v>
      </c>
      <c r="F23" s="38" t="s">
        <v>751</v>
      </c>
      <c r="G23" s="38" t="s">
        <v>118</v>
      </c>
      <c r="H23" s="38" t="s">
        <v>99</v>
      </c>
      <c r="I23" s="34" t="s">
        <v>1279</v>
      </c>
      <c r="J23" s="33">
        <v>44469.0</v>
      </c>
      <c r="K23" s="33">
        <v>45445.0</v>
      </c>
      <c r="L23" s="41"/>
      <c r="M23" s="42">
        <v>78000.0</v>
      </c>
      <c r="N23" s="241"/>
      <c r="O23" s="42">
        <v>78000.0</v>
      </c>
      <c r="P23" s="43">
        <v>0.0</v>
      </c>
      <c r="Q23" s="42">
        <v>0.0</v>
      </c>
      <c r="R23" s="42">
        <v>0.0</v>
      </c>
      <c r="S23" s="41"/>
      <c r="T23" s="34" t="s">
        <v>98</v>
      </c>
      <c r="U23" s="33">
        <v>45445.0</v>
      </c>
      <c r="V23" s="114">
        <v>45478.0</v>
      </c>
      <c r="W23" s="34">
        <v>1.0</v>
      </c>
      <c r="X23" s="34" t="s">
        <v>50</v>
      </c>
      <c r="Y23" s="34" t="s">
        <v>66</v>
      </c>
    </row>
    <row r="24">
      <c r="A24" s="171" t="s">
        <v>4861</v>
      </c>
      <c r="B24" s="114">
        <v>45446.0</v>
      </c>
      <c r="C24" s="34">
        <v>4768.0</v>
      </c>
      <c r="D24" s="35" t="s">
        <v>1398</v>
      </c>
      <c r="E24" s="37" t="s">
        <v>1400</v>
      </c>
      <c r="F24" s="38" t="s">
        <v>1402</v>
      </c>
      <c r="G24" s="38" t="s">
        <v>391</v>
      </c>
      <c r="H24" s="38" t="s">
        <v>99</v>
      </c>
      <c r="I24" s="34" t="s">
        <v>1279</v>
      </c>
      <c r="J24" s="33">
        <v>44614.0</v>
      </c>
      <c r="K24" s="33">
        <v>45445.0</v>
      </c>
      <c r="L24" s="41"/>
      <c r="M24" s="42"/>
      <c r="N24" s="241"/>
      <c r="O24" s="43">
        <v>78000.0</v>
      </c>
      <c r="P24" s="43">
        <v>78000.0</v>
      </c>
      <c r="Q24" s="42">
        <v>0.0</v>
      </c>
      <c r="R24" s="42">
        <v>4440.0</v>
      </c>
      <c r="S24" s="41"/>
      <c r="T24" s="34" t="s">
        <v>67</v>
      </c>
      <c r="U24" s="33">
        <v>45445.0</v>
      </c>
      <c r="V24" s="114">
        <v>45482.0</v>
      </c>
      <c r="W24" s="34">
        <v>1.0</v>
      </c>
      <c r="X24" s="34" t="s">
        <v>50</v>
      </c>
      <c r="Y24" s="34" t="s">
        <v>66</v>
      </c>
    </row>
    <row r="25">
      <c r="A25" s="171" t="s">
        <v>4863</v>
      </c>
      <c r="B25" s="114">
        <v>45446.0</v>
      </c>
      <c r="C25" s="34">
        <v>4768.0</v>
      </c>
      <c r="D25" s="35" t="s">
        <v>1398</v>
      </c>
      <c r="E25" s="37" t="s">
        <v>1400</v>
      </c>
      <c r="F25" s="38" t="s">
        <v>1421</v>
      </c>
      <c r="G25" s="38" t="s">
        <v>391</v>
      </c>
      <c r="H25" s="38" t="s">
        <v>99</v>
      </c>
      <c r="I25" s="34" t="s">
        <v>1279</v>
      </c>
      <c r="J25" s="33">
        <v>44614.0</v>
      </c>
      <c r="K25" s="33">
        <v>45445.0</v>
      </c>
      <c r="L25" s="41"/>
      <c r="M25" s="42"/>
      <c r="N25" s="241"/>
      <c r="O25" s="43">
        <v>78000.0</v>
      </c>
      <c r="P25" s="43">
        <v>78000.0</v>
      </c>
      <c r="Q25" s="42">
        <v>0.0</v>
      </c>
      <c r="R25" s="42">
        <v>4440.0</v>
      </c>
      <c r="S25" s="41"/>
      <c r="T25" s="34" t="s">
        <v>67</v>
      </c>
      <c r="U25" s="33">
        <v>45445.0</v>
      </c>
      <c r="V25" s="114">
        <v>45482.0</v>
      </c>
      <c r="W25" s="34">
        <v>1.0</v>
      </c>
      <c r="X25" s="34" t="s">
        <v>50</v>
      </c>
      <c r="Y25" s="34" t="s">
        <v>66</v>
      </c>
    </row>
    <row r="26">
      <c r="A26" s="238" t="s">
        <v>4867</v>
      </c>
      <c r="B26" s="114">
        <v>45446.0</v>
      </c>
      <c r="C26" s="34">
        <v>3694.0</v>
      </c>
      <c r="D26" s="35" t="s">
        <v>4363</v>
      </c>
      <c r="E26" s="37" t="s">
        <v>2149</v>
      </c>
      <c r="F26" s="38" t="s">
        <v>4868</v>
      </c>
      <c r="G26" s="38" t="s">
        <v>241</v>
      </c>
      <c r="H26" s="38" t="s">
        <v>99</v>
      </c>
      <c r="I26" s="34" t="s">
        <v>1279</v>
      </c>
      <c r="J26" s="33">
        <v>44542.0</v>
      </c>
      <c r="K26" s="33">
        <v>45445.0</v>
      </c>
      <c r="L26" s="41"/>
      <c r="M26" s="42"/>
      <c r="N26" s="240"/>
      <c r="O26" s="43">
        <v>78043.0</v>
      </c>
      <c r="P26" s="79">
        <v>78043.0</v>
      </c>
      <c r="Q26" s="42">
        <v>0.0</v>
      </c>
      <c r="R26" s="42">
        <v>0.0</v>
      </c>
      <c r="S26" s="34"/>
      <c r="T26" s="34" t="s">
        <v>47</v>
      </c>
      <c r="U26" s="33">
        <v>45445.0</v>
      </c>
      <c r="V26" s="114">
        <v>45475.0</v>
      </c>
      <c r="W26" s="34">
        <v>1.0</v>
      </c>
      <c r="X26" s="34" t="s">
        <v>50</v>
      </c>
      <c r="Y26" s="34" t="s">
        <v>204</v>
      </c>
    </row>
    <row r="27">
      <c r="A27" s="171" t="s">
        <v>4870</v>
      </c>
      <c r="B27" s="114">
        <v>45446.0</v>
      </c>
      <c r="C27" s="34">
        <v>9393.0</v>
      </c>
      <c r="D27" s="35" t="s">
        <v>4871</v>
      </c>
      <c r="E27" s="37" t="s">
        <v>348</v>
      </c>
      <c r="F27" s="38" t="s">
        <v>349</v>
      </c>
      <c r="G27" s="38" t="s">
        <v>215</v>
      </c>
      <c r="H27" s="38" t="s">
        <v>77</v>
      </c>
      <c r="I27" s="34" t="s">
        <v>1279</v>
      </c>
      <c r="J27" s="33">
        <v>45100.0</v>
      </c>
      <c r="K27" s="33">
        <v>45445.0</v>
      </c>
      <c r="L27" s="41"/>
      <c r="M27" s="42"/>
      <c r="N27" s="241"/>
      <c r="O27" s="43">
        <v>78047.0</v>
      </c>
      <c r="P27" s="79">
        <v>78000.0</v>
      </c>
      <c r="Q27" s="42">
        <v>0.0</v>
      </c>
      <c r="R27" s="42">
        <v>0.0</v>
      </c>
      <c r="S27" s="41"/>
      <c r="T27" s="34" t="s">
        <v>47</v>
      </c>
      <c r="U27" s="33">
        <v>45445.0</v>
      </c>
      <c r="V27" s="114">
        <v>45475.0</v>
      </c>
      <c r="W27" s="34">
        <v>1.0</v>
      </c>
      <c r="X27" s="34" t="s">
        <v>50</v>
      </c>
      <c r="Y27" s="34" t="s">
        <v>66</v>
      </c>
    </row>
    <row r="28">
      <c r="A28" s="171" t="s">
        <v>4874</v>
      </c>
      <c r="B28" s="114">
        <v>45446.0</v>
      </c>
      <c r="C28" s="34">
        <v>7481.0</v>
      </c>
      <c r="D28" s="35" t="s">
        <v>860</v>
      </c>
      <c r="E28" s="37" t="s">
        <v>862</v>
      </c>
      <c r="F28" s="38" t="s">
        <v>863</v>
      </c>
      <c r="G28" s="38" t="s">
        <v>864</v>
      </c>
      <c r="H28" s="38" t="s">
        <v>99</v>
      </c>
      <c r="I28" s="34" t="s">
        <v>1279</v>
      </c>
      <c r="J28" s="33">
        <v>44871.0</v>
      </c>
      <c r="K28" s="33">
        <v>45445.0</v>
      </c>
      <c r="L28" s="41"/>
      <c r="M28" s="42"/>
      <c r="N28" s="241"/>
      <c r="O28" s="43">
        <v>78000.0</v>
      </c>
      <c r="P28" s="43">
        <v>78000.0</v>
      </c>
      <c r="Q28" s="42">
        <v>0.0</v>
      </c>
      <c r="R28" s="42">
        <v>1560.0</v>
      </c>
      <c r="S28" s="41"/>
      <c r="T28" s="34" t="s">
        <v>67</v>
      </c>
      <c r="U28" s="33">
        <v>45445.0</v>
      </c>
      <c r="V28" s="114">
        <v>45476.0</v>
      </c>
      <c r="W28" s="34">
        <v>1.0</v>
      </c>
      <c r="X28" s="34" t="s">
        <v>50</v>
      </c>
      <c r="Y28" s="34" t="s">
        <v>66</v>
      </c>
    </row>
    <row r="29">
      <c r="A29" s="171" t="s">
        <v>4876</v>
      </c>
      <c r="B29" s="114">
        <v>45446.0</v>
      </c>
      <c r="C29" s="34">
        <v>11117.0</v>
      </c>
      <c r="D29" s="35" t="s">
        <v>477</v>
      </c>
      <c r="E29" s="37" t="s">
        <v>478</v>
      </c>
      <c r="F29" s="38" t="s">
        <v>479</v>
      </c>
      <c r="G29" s="38" t="s">
        <v>215</v>
      </c>
      <c r="H29" s="38" t="s">
        <v>77</v>
      </c>
      <c r="I29" s="34" t="s">
        <v>1279</v>
      </c>
      <c r="J29" s="33">
        <v>45311.0</v>
      </c>
      <c r="K29" s="33">
        <v>45445.0</v>
      </c>
      <c r="L29" s="33"/>
      <c r="M29" s="42"/>
      <c r="N29" s="240"/>
      <c r="O29" s="43">
        <v>118010.0</v>
      </c>
      <c r="P29" s="79">
        <v>118000.0</v>
      </c>
      <c r="Q29" s="42">
        <v>0.0</v>
      </c>
      <c r="R29" s="42">
        <v>0.0</v>
      </c>
      <c r="S29" s="41"/>
      <c r="T29" s="34" t="s">
        <v>47</v>
      </c>
      <c r="U29" s="33">
        <v>45445.0</v>
      </c>
      <c r="V29" s="114">
        <v>45475.0</v>
      </c>
      <c r="W29" s="34">
        <v>1.0</v>
      </c>
      <c r="X29" s="34" t="s">
        <v>100</v>
      </c>
      <c r="Y29" s="34" t="s">
        <v>66</v>
      </c>
    </row>
    <row r="30">
      <c r="A30" s="171" t="s">
        <v>4881</v>
      </c>
      <c r="B30" s="114">
        <v>45446.0</v>
      </c>
      <c r="C30" s="34">
        <v>11703.0</v>
      </c>
      <c r="D30" s="35" t="s">
        <v>4882</v>
      </c>
      <c r="E30" s="37" t="s">
        <v>3953</v>
      </c>
      <c r="F30" s="38" t="s">
        <v>3954</v>
      </c>
      <c r="G30" s="38" t="s">
        <v>78</v>
      </c>
      <c r="H30" s="38" t="s">
        <v>35</v>
      </c>
      <c r="I30" s="34" t="s">
        <v>1279</v>
      </c>
      <c r="J30" s="33">
        <v>45377.0</v>
      </c>
      <c r="K30" s="33">
        <v>45445.0</v>
      </c>
      <c r="L30" s="41"/>
      <c r="M30" s="42"/>
      <c r="N30" s="241"/>
      <c r="O30" s="43">
        <v>118047.0</v>
      </c>
      <c r="P30" s="79">
        <v>118047.0</v>
      </c>
      <c r="Q30" s="42">
        <v>0.0</v>
      </c>
      <c r="R30" s="42">
        <v>0.0</v>
      </c>
      <c r="S30" s="34"/>
      <c r="T30" s="34" t="s">
        <v>47</v>
      </c>
      <c r="U30" s="89">
        <v>45445.0</v>
      </c>
      <c r="V30" s="114">
        <v>45481.0</v>
      </c>
      <c r="W30" s="101">
        <v>1.0</v>
      </c>
      <c r="X30" s="101" t="s">
        <v>100</v>
      </c>
      <c r="Y30" s="101" t="s">
        <v>66</v>
      </c>
    </row>
    <row r="31">
      <c r="A31" s="171" t="s">
        <v>4884</v>
      </c>
      <c r="B31" s="114">
        <v>45446.0</v>
      </c>
      <c r="C31" s="34">
        <v>8829.0</v>
      </c>
      <c r="D31" s="35" t="s">
        <v>677</v>
      </c>
      <c r="E31" s="37" t="s">
        <v>597</v>
      </c>
      <c r="F31" s="38" t="s">
        <v>598</v>
      </c>
      <c r="G31" s="38" t="s">
        <v>599</v>
      </c>
      <c r="H31" s="38" t="s">
        <v>166</v>
      </c>
      <c r="I31" s="34" t="s">
        <v>1279</v>
      </c>
      <c r="J31" s="33">
        <v>45041.0</v>
      </c>
      <c r="K31" s="33">
        <v>45445.0</v>
      </c>
      <c r="L31" s="41"/>
      <c r="M31" s="42"/>
      <c r="N31" s="241"/>
      <c r="O31" s="43">
        <v>118000.0</v>
      </c>
      <c r="P31" s="43">
        <v>118000.0</v>
      </c>
      <c r="Q31" s="42">
        <v>0.0</v>
      </c>
      <c r="R31" s="42">
        <v>2360.0</v>
      </c>
      <c r="S31" s="41"/>
      <c r="T31" s="34" t="s">
        <v>67</v>
      </c>
      <c r="U31" s="33">
        <v>45445.0</v>
      </c>
      <c r="V31" s="114">
        <v>45475.0</v>
      </c>
      <c r="W31" s="34">
        <v>1.0</v>
      </c>
      <c r="X31" s="34" t="s">
        <v>100</v>
      </c>
      <c r="Y31" s="34" t="s">
        <v>66</v>
      </c>
    </row>
    <row r="32">
      <c r="A32" s="171" t="s">
        <v>4886</v>
      </c>
      <c r="B32" s="114">
        <v>45446.0</v>
      </c>
      <c r="C32" s="34">
        <v>9444.0</v>
      </c>
      <c r="D32" s="35" t="s">
        <v>387</v>
      </c>
      <c r="E32" s="37" t="s">
        <v>388</v>
      </c>
      <c r="F32" s="38" t="s">
        <v>390</v>
      </c>
      <c r="G32" s="38" t="s">
        <v>391</v>
      </c>
      <c r="H32" s="38" t="s">
        <v>99</v>
      </c>
      <c r="I32" s="34" t="s">
        <v>1279</v>
      </c>
      <c r="J32" s="33">
        <v>45107.0</v>
      </c>
      <c r="K32" s="33">
        <v>45445.0</v>
      </c>
      <c r="L32" s="41"/>
      <c r="M32" s="42"/>
      <c r="N32" s="241"/>
      <c r="O32" s="43">
        <v>118087.0</v>
      </c>
      <c r="P32" s="79">
        <v>118087.0</v>
      </c>
      <c r="Q32" s="42">
        <v>0.0</v>
      </c>
      <c r="R32" s="42">
        <v>0.0</v>
      </c>
      <c r="S32" s="41"/>
      <c r="T32" s="34" t="s">
        <v>47</v>
      </c>
      <c r="U32" s="33">
        <v>45445.0</v>
      </c>
      <c r="V32" s="114">
        <v>45475.0</v>
      </c>
      <c r="W32" s="34">
        <v>1.0</v>
      </c>
      <c r="X32" s="34" t="s">
        <v>100</v>
      </c>
      <c r="Y32" s="34" t="s">
        <v>66</v>
      </c>
    </row>
    <row r="33">
      <c r="A33" s="171" t="s">
        <v>4888</v>
      </c>
      <c r="B33" s="114">
        <v>45446.0</v>
      </c>
      <c r="C33" s="34">
        <v>6468.0</v>
      </c>
      <c r="D33" s="35" t="s">
        <v>827</v>
      </c>
      <c r="E33" s="37" t="s">
        <v>690</v>
      </c>
      <c r="F33" s="38" t="s">
        <v>692</v>
      </c>
      <c r="G33" s="38" t="s">
        <v>312</v>
      </c>
      <c r="H33" s="38" t="s">
        <v>287</v>
      </c>
      <c r="I33" s="34" t="s">
        <v>1279</v>
      </c>
      <c r="J33" s="33">
        <v>44773.0</v>
      </c>
      <c r="K33" s="33">
        <v>45445.0</v>
      </c>
      <c r="L33" s="41"/>
      <c r="M33" s="42"/>
      <c r="N33" s="241"/>
      <c r="O33" s="43">
        <v>78040.0</v>
      </c>
      <c r="P33" s="79">
        <v>78040.0</v>
      </c>
      <c r="Q33" s="42">
        <v>0.0</v>
      </c>
      <c r="R33" s="42">
        <v>0.0</v>
      </c>
      <c r="S33" s="41"/>
      <c r="T33" s="34" t="s">
        <v>47</v>
      </c>
      <c r="U33" s="33">
        <v>45447.0</v>
      </c>
      <c r="V33" s="114">
        <v>45477.0</v>
      </c>
      <c r="W33" s="34">
        <v>1.0</v>
      </c>
      <c r="X33" s="34" t="s">
        <v>50</v>
      </c>
      <c r="Y33" s="34" t="s">
        <v>66</v>
      </c>
    </row>
    <row r="34">
      <c r="A34" s="171" t="s">
        <v>4891</v>
      </c>
      <c r="B34" s="114">
        <v>45446.0</v>
      </c>
      <c r="C34" s="34">
        <v>1162.0</v>
      </c>
      <c r="D34" s="35" t="s">
        <v>587</v>
      </c>
      <c r="E34" s="37" t="s">
        <v>465</v>
      </c>
      <c r="F34" s="49" t="s">
        <v>466</v>
      </c>
      <c r="G34" s="38" t="s">
        <v>467</v>
      </c>
      <c r="H34" s="38" t="s">
        <v>77</v>
      </c>
      <c r="I34" s="34" t="s">
        <v>1279</v>
      </c>
      <c r="J34" s="33">
        <v>44715.0</v>
      </c>
      <c r="K34" s="33">
        <v>45445.0</v>
      </c>
      <c r="L34" s="41"/>
      <c r="M34" s="42"/>
      <c r="N34" s="241"/>
      <c r="O34" s="43">
        <v>118049.0</v>
      </c>
      <c r="P34" s="79">
        <v>118049.0</v>
      </c>
      <c r="Q34" s="42">
        <v>0.0</v>
      </c>
      <c r="R34" s="42">
        <v>0.0</v>
      </c>
      <c r="S34" s="41"/>
      <c r="T34" s="34" t="s">
        <v>47</v>
      </c>
      <c r="U34" s="33">
        <v>45445.0</v>
      </c>
      <c r="V34" s="114">
        <v>45475.0</v>
      </c>
      <c r="W34" s="34">
        <v>1.0</v>
      </c>
      <c r="X34" s="34" t="s">
        <v>100</v>
      </c>
      <c r="Y34" s="34" t="s">
        <v>66</v>
      </c>
    </row>
    <row r="35">
      <c r="A35" s="171" t="s">
        <v>4893</v>
      </c>
      <c r="B35" s="114">
        <v>45446.0</v>
      </c>
      <c r="C35" s="34">
        <v>1431.0</v>
      </c>
      <c r="D35" s="35" t="s">
        <v>572</v>
      </c>
      <c r="E35" s="37" t="s">
        <v>573</v>
      </c>
      <c r="F35" s="38" t="s">
        <v>574</v>
      </c>
      <c r="G35" s="38" t="s">
        <v>273</v>
      </c>
      <c r="H35" s="38" t="s">
        <v>44</v>
      </c>
      <c r="I35" s="34" t="s">
        <v>1279</v>
      </c>
      <c r="J35" s="33">
        <v>44364.0</v>
      </c>
      <c r="K35" s="33">
        <v>45445.0</v>
      </c>
      <c r="L35" s="41"/>
      <c r="M35" s="42"/>
      <c r="N35" s="241"/>
      <c r="O35" s="43">
        <v>78000.0</v>
      </c>
      <c r="P35" s="43">
        <v>78000.0</v>
      </c>
      <c r="Q35" s="42">
        <v>0.0</v>
      </c>
      <c r="R35" s="42">
        <v>4400.0</v>
      </c>
      <c r="S35" s="41"/>
      <c r="T35" s="34" t="s">
        <v>67</v>
      </c>
      <c r="U35" s="33">
        <v>45445.0</v>
      </c>
      <c r="V35" s="114">
        <v>45475.0</v>
      </c>
      <c r="W35" s="34">
        <v>1.0</v>
      </c>
      <c r="X35" s="34" t="s">
        <v>50</v>
      </c>
      <c r="Y35" s="34" t="s">
        <v>66</v>
      </c>
    </row>
    <row r="36">
      <c r="A36" s="171" t="s">
        <v>4895</v>
      </c>
      <c r="B36" s="114">
        <v>45446.0</v>
      </c>
      <c r="C36" s="34">
        <v>9257.0</v>
      </c>
      <c r="D36" s="35" t="s">
        <v>199</v>
      </c>
      <c r="E36" s="37" t="s">
        <v>200</v>
      </c>
      <c r="F36" s="38" t="s">
        <v>201</v>
      </c>
      <c r="G36" s="38" t="s">
        <v>202</v>
      </c>
      <c r="H36" s="38" t="s">
        <v>203</v>
      </c>
      <c r="I36" s="34" t="s">
        <v>1279</v>
      </c>
      <c r="J36" s="33">
        <v>45084.0</v>
      </c>
      <c r="K36" s="33">
        <v>45445.0</v>
      </c>
      <c r="L36" s="33"/>
      <c r="M36" s="42"/>
      <c r="N36" s="241"/>
      <c r="O36" s="43">
        <v>78037.0</v>
      </c>
      <c r="P36" s="79">
        <v>78037.0</v>
      </c>
      <c r="Q36" s="42">
        <v>0.0</v>
      </c>
      <c r="R36" s="42">
        <v>0.0</v>
      </c>
      <c r="S36" s="41"/>
      <c r="T36" s="34" t="s">
        <v>47</v>
      </c>
      <c r="U36" s="33">
        <v>45445.0</v>
      </c>
      <c r="V36" s="114">
        <v>45475.0</v>
      </c>
      <c r="W36" s="34">
        <v>1.0</v>
      </c>
      <c r="X36" s="34" t="s">
        <v>50</v>
      </c>
      <c r="Y36" s="34" t="s">
        <v>66</v>
      </c>
    </row>
    <row r="37">
      <c r="A37" s="171" t="s">
        <v>4898</v>
      </c>
      <c r="B37" s="114">
        <v>45446.0</v>
      </c>
      <c r="C37" s="34">
        <v>6463.0</v>
      </c>
      <c r="D37" s="35" t="s">
        <v>4899</v>
      </c>
      <c r="E37" s="37" t="s">
        <v>591</v>
      </c>
      <c r="F37" s="38" t="s">
        <v>592</v>
      </c>
      <c r="G37" s="38" t="s">
        <v>228</v>
      </c>
      <c r="H37" s="38" t="s">
        <v>174</v>
      </c>
      <c r="I37" s="34" t="s">
        <v>1279</v>
      </c>
      <c r="J37" s="33">
        <v>44773.0</v>
      </c>
      <c r="K37" s="33">
        <v>45446.0</v>
      </c>
      <c r="L37" s="41"/>
      <c r="M37" s="42">
        <v>78000.0</v>
      </c>
      <c r="N37" s="241"/>
      <c r="O37" s="43">
        <v>120061.0</v>
      </c>
      <c r="P37" s="85">
        <v>120061.0</v>
      </c>
      <c r="Q37" s="42">
        <v>0.0</v>
      </c>
      <c r="R37" s="42">
        <v>0.0</v>
      </c>
      <c r="S37" s="41"/>
      <c r="T37" s="34" t="s">
        <v>47</v>
      </c>
      <c r="U37" s="33">
        <v>45447.0</v>
      </c>
      <c r="V37" s="114">
        <v>45477.0</v>
      </c>
      <c r="W37" s="34">
        <v>1.0</v>
      </c>
      <c r="X37" s="34" t="s">
        <v>50</v>
      </c>
      <c r="Y37" s="34" t="s">
        <v>66</v>
      </c>
    </row>
    <row r="38">
      <c r="A38" s="171" t="s">
        <v>4902</v>
      </c>
      <c r="B38" s="114">
        <v>45446.0</v>
      </c>
      <c r="C38" s="34">
        <v>2955.0</v>
      </c>
      <c r="D38" s="35" t="s">
        <v>4903</v>
      </c>
      <c r="E38" s="37" t="s">
        <v>4084</v>
      </c>
      <c r="F38" s="38" t="s">
        <v>1363</v>
      </c>
      <c r="G38" s="38" t="s">
        <v>312</v>
      </c>
      <c r="H38" s="38" t="s">
        <v>287</v>
      </c>
      <c r="I38" s="34" t="s">
        <v>1279</v>
      </c>
      <c r="J38" s="33">
        <v>44488.0</v>
      </c>
      <c r="K38" s="33">
        <v>45446.0</v>
      </c>
      <c r="L38" s="41"/>
      <c r="M38" s="42"/>
      <c r="N38" s="241"/>
      <c r="O38" s="43">
        <v>78053.0</v>
      </c>
      <c r="P38" s="85">
        <v>78000.0</v>
      </c>
      <c r="Q38" s="42">
        <v>0.0</v>
      </c>
      <c r="R38" s="42">
        <v>0.0</v>
      </c>
      <c r="S38" s="41"/>
      <c r="T38" s="34" t="s">
        <v>47</v>
      </c>
      <c r="U38" s="33">
        <v>45446.0</v>
      </c>
      <c r="V38" s="114">
        <v>45479.0</v>
      </c>
      <c r="W38" s="34">
        <v>1.0</v>
      </c>
      <c r="X38" s="34" t="s">
        <v>50</v>
      </c>
      <c r="Y38" s="34" t="s">
        <v>66</v>
      </c>
    </row>
    <row r="39">
      <c r="A39" s="171" t="s">
        <v>4905</v>
      </c>
      <c r="B39" s="114">
        <v>45446.0</v>
      </c>
      <c r="C39" s="34">
        <v>7825.0</v>
      </c>
      <c r="D39" s="35" t="s">
        <v>578</v>
      </c>
      <c r="E39" s="37" t="s">
        <v>534</v>
      </c>
      <c r="F39" s="38" t="s">
        <v>536</v>
      </c>
      <c r="G39" s="38" t="s">
        <v>537</v>
      </c>
      <c r="H39" s="38" t="s">
        <v>538</v>
      </c>
      <c r="I39" s="34" t="s">
        <v>1279</v>
      </c>
      <c r="J39" s="33">
        <v>44913.0</v>
      </c>
      <c r="K39" s="33">
        <v>45446.0</v>
      </c>
      <c r="L39" s="41"/>
      <c r="M39" s="42"/>
      <c r="N39" s="241"/>
      <c r="O39" s="42">
        <v>118000.0</v>
      </c>
      <c r="P39" s="43">
        <v>118000.0</v>
      </c>
      <c r="Q39" s="42">
        <v>0.0</v>
      </c>
      <c r="R39" s="42">
        <v>4400.0</v>
      </c>
      <c r="S39" s="41"/>
      <c r="T39" s="34" t="s">
        <v>67</v>
      </c>
      <c r="U39" s="33">
        <v>45446.0</v>
      </c>
      <c r="V39" s="114">
        <v>45476.0</v>
      </c>
      <c r="W39" s="34">
        <v>1.0</v>
      </c>
      <c r="X39" s="34" t="s">
        <v>100</v>
      </c>
      <c r="Y39" s="34" t="s">
        <v>66</v>
      </c>
    </row>
    <row r="40">
      <c r="A40" s="171" t="s">
        <v>4907</v>
      </c>
      <c r="B40" s="114">
        <v>45446.0</v>
      </c>
      <c r="C40" s="34">
        <v>8808.0</v>
      </c>
      <c r="D40" s="35" t="s">
        <v>326</v>
      </c>
      <c r="E40" s="37" t="s">
        <v>327</v>
      </c>
      <c r="F40" s="38" t="s">
        <v>329</v>
      </c>
      <c r="G40" s="38" t="s">
        <v>330</v>
      </c>
      <c r="H40" s="38" t="s">
        <v>331</v>
      </c>
      <c r="I40" s="34" t="s">
        <v>1279</v>
      </c>
      <c r="J40" s="33">
        <v>45034.0</v>
      </c>
      <c r="K40" s="33">
        <v>45446.0</v>
      </c>
      <c r="L40" s="41"/>
      <c r="M40" s="42"/>
      <c r="N40" s="241"/>
      <c r="O40" s="43">
        <v>78051.0</v>
      </c>
      <c r="P40" s="85">
        <v>78000.0</v>
      </c>
      <c r="Q40" s="42">
        <v>0.0</v>
      </c>
      <c r="R40" s="42">
        <v>0.0</v>
      </c>
      <c r="S40" s="41"/>
      <c r="T40" s="34" t="s">
        <v>47</v>
      </c>
      <c r="U40" s="33">
        <v>45446.0</v>
      </c>
      <c r="V40" s="114">
        <v>45476.0</v>
      </c>
      <c r="W40" s="34">
        <v>1.0</v>
      </c>
      <c r="X40" s="34" t="s">
        <v>50</v>
      </c>
      <c r="Y40" s="34" t="s">
        <v>66</v>
      </c>
    </row>
    <row r="41">
      <c r="A41" s="171" t="s">
        <v>4909</v>
      </c>
      <c r="B41" s="114">
        <v>45446.0</v>
      </c>
      <c r="C41" s="34">
        <v>11384.0</v>
      </c>
      <c r="D41" s="35" t="s">
        <v>836</v>
      </c>
      <c r="E41" s="37" t="s">
        <v>839</v>
      </c>
      <c r="F41" s="38" t="s">
        <v>840</v>
      </c>
      <c r="G41" s="38" t="s">
        <v>689</v>
      </c>
      <c r="H41" s="38" t="s">
        <v>35</v>
      </c>
      <c r="I41" s="34" t="s">
        <v>1279</v>
      </c>
      <c r="J41" s="33">
        <v>45341.0</v>
      </c>
      <c r="K41" s="33">
        <v>45446.0</v>
      </c>
      <c r="L41" s="41"/>
      <c r="M41" s="42"/>
      <c r="N41" s="241"/>
      <c r="O41" s="43">
        <v>118074.0</v>
      </c>
      <c r="P41" s="85">
        <v>118000.0</v>
      </c>
      <c r="Q41" s="42">
        <v>0.0</v>
      </c>
      <c r="R41" s="42">
        <v>0.0</v>
      </c>
      <c r="S41" s="41"/>
      <c r="T41" s="34" t="s">
        <v>47</v>
      </c>
      <c r="U41" s="33">
        <v>45446.0</v>
      </c>
      <c r="V41" s="114">
        <v>45476.0</v>
      </c>
      <c r="W41" s="34">
        <v>1.0</v>
      </c>
      <c r="X41" s="34" t="s">
        <v>100</v>
      </c>
      <c r="Y41" s="34" t="s">
        <v>66</v>
      </c>
    </row>
    <row r="42">
      <c r="A42" s="171" t="s">
        <v>4911</v>
      </c>
      <c r="B42" s="114">
        <v>45446.0</v>
      </c>
      <c r="C42" s="34">
        <v>5080.0</v>
      </c>
      <c r="D42" s="35" t="s">
        <v>880</v>
      </c>
      <c r="E42" s="37" t="s">
        <v>882</v>
      </c>
      <c r="F42" s="38" t="s">
        <v>884</v>
      </c>
      <c r="G42" s="38" t="s">
        <v>265</v>
      </c>
      <c r="H42" s="38" t="s">
        <v>63</v>
      </c>
      <c r="I42" s="34" t="s">
        <v>1279</v>
      </c>
      <c r="J42" s="33">
        <v>44636.0</v>
      </c>
      <c r="K42" s="33">
        <v>45446.0</v>
      </c>
      <c r="L42" s="41"/>
      <c r="M42" s="42">
        <v>78000.0</v>
      </c>
      <c r="N42" s="241"/>
      <c r="O42" s="43">
        <v>100021.0</v>
      </c>
      <c r="P42" s="85">
        <v>100021.0</v>
      </c>
      <c r="Q42" s="42">
        <v>0.0</v>
      </c>
      <c r="R42" s="42">
        <v>0.0</v>
      </c>
      <c r="S42" s="41"/>
      <c r="T42" s="34" t="s">
        <v>47</v>
      </c>
      <c r="U42" s="33">
        <v>45446.0</v>
      </c>
      <c r="V42" s="114">
        <v>45485.0</v>
      </c>
      <c r="W42" s="34">
        <v>1.0</v>
      </c>
      <c r="X42" s="34" t="s">
        <v>50</v>
      </c>
      <c r="Y42" s="34" t="s">
        <v>66</v>
      </c>
    </row>
    <row r="43">
      <c r="A43" s="171" t="s">
        <v>4913</v>
      </c>
      <c r="B43" s="114">
        <v>45446.0</v>
      </c>
      <c r="C43" s="34">
        <v>3420.0</v>
      </c>
      <c r="D43" s="35" t="s">
        <v>582</v>
      </c>
      <c r="E43" s="37" t="s">
        <v>371</v>
      </c>
      <c r="F43" s="38" t="s">
        <v>373</v>
      </c>
      <c r="G43" s="38" t="s">
        <v>241</v>
      </c>
      <c r="H43" s="38" t="s">
        <v>99</v>
      </c>
      <c r="I43" s="34" t="s">
        <v>1279</v>
      </c>
      <c r="J43" s="33">
        <v>44527.0</v>
      </c>
      <c r="K43" s="33">
        <v>45446.0</v>
      </c>
      <c r="L43" s="41"/>
      <c r="M43" s="42"/>
      <c r="N43" s="241"/>
      <c r="O43" s="43">
        <v>118065.0</v>
      </c>
      <c r="P43" s="85">
        <v>118065.0</v>
      </c>
      <c r="Q43" s="42">
        <v>0.0</v>
      </c>
      <c r="R43" s="42">
        <v>0.0</v>
      </c>
      <c r="S43" s="41"/>
      <c r="T43" s="34" t="s">
        <v>47</v>
      </c>
      <c r="U43" s="33">
        <v>45446.0</v>
      </c>
      <c r="V43" s="114">
        <v>45476.0</v>
      </c>
      <c r="W43" s="34">
        <v>1.0</v>
      </c>
      <c r="X43" s="34" t="s">
        <v>100</v>
      </c>
      <c r="Y43" s="34" t="s">
        <v>66</v>
      </c>
    </row>
    <row r="44">
      <c r="A44" s="238" t="s">
        <v>4915</v>
      </c>
      <c r="B44" s="114">
        <v>45446.0</v>
      </c>
      <c r="C44" s="34">
        <v>11180.0</v>
      </c>
      <c r="D44" s="35" t="s">
        <v>4916</v>
      </c>
      <c r="E44" s="37" t="s">
        <v>4917</v>
      </c>
      <c r="F44" s="38" t="s">
        <v>4918</v>
      </c>
      <c r="G44" s="38" t="s">
        <v>241</v>
      </c>
      <c r="H44" s="38" t="s">
        <v>99</v>
      </c>
      <c r="I44" s="34" t="s">
        <v>1279</v>
      </c>
      <c r="J44" s="33">
        <v>45318.0</v>
      </c>
      <c r="K44" s="33">
        <v>45446.0</v>
      </c>
      <c r="L44" s="41"/>
      <c r="M44" s="42"/>
      <c r="N44" s="241"/>
      <c r="O44" s="43">
        <v>78000.0</v>
      </c>
      <c r="P44" s="43">
        <v>78000.0</v>
      </c>
      <c r="Q44" s="42">
        <v>0.0</v>
      </c>
      <c r="R44" s="42">
        <v>4440.0</v>
      </c>
      <c r="S44" s="34"/>
      <c r="T44" s="34" t="s">
        <v>67</v>
      </c>
      <c r="U44" s="33">
        <v>45446.0</v>
      </c>
      <c r="V44" s="114">
        <v>45476.0</v>
      </c>
      <c r="W44" s="34">
        <v>1.0</v>
      </c>
      <c r="X44" s="34" t="s">
        <v>50</v>
      </c>
      <c r="Y44" s="34" t="s">
        <v>204</v>
      </c>
    </row>
    <row r="45">
      <c r="A45" s="171" t="s">
        <v>4920</v>
      </c>
      <c r="B45" s="114">
        <v>45446.0</v>
      </c>
      <c r="C45" s="34">
        <v>1912.0</v>
      </c>
      <c r="D45" s="35" t="s">
        <v>37</v>
      </c>
      <c r="E45" s="37" t="s">
        <v>46</v>
      </c>
      <c r="F45" s="38" t="s">
        <v>340</v>
      </c>
      <c r="G45" s="38" t="s">
        <v>52</v>
      </c>
      <c r="H45" s="38" t="s">
        <v>58</v>
      </c>
      <c r="I45" s="34" t="s">
        <v>1279</v>
      </c>
      <c r="J45" s="33">
        <v>44408.0</v>
      </c>
      <c r="K45" s="33">
        <v>45446.0</v>
      </c>
      <c r="L45" s="41"/>
      <c r="M45" s="42"/>
      <c r="N45" s="241"/>
      <c r="O45" s="43">
        <v>78021.0</v>
      </c>
      <c r="P45" s="85">
        <v>78021.0</v>
      </c>
      <c r="Q45" s="42">
        <v>0.0</v>
      </c>
      <c r="R45" s="42">
        <v>0.0</v>
      </c>
      <c r="S45" s="41"/>
      <c r="T45" s="34" t="s">
        <v>47</v>
      </c>
      <c r="U45" s="33">
        <v>45446.0</v>
      </c>
      <c r="V45" s="114">
        <v>45476.0</v>
      </c>
      <c r="W45" s="34">
        <v>1.0</v>
      </c>
      <c r="X45" s="34" t="s">
        <v>50</v>
      </c>
      <c r="Y45" s="34" t="s">
        <v>66</v>
      </c>
    </row>
    <row r="46">
      <c r="A46" s="171" t="s">
        <v>4923</v>
      </c>
      <c r="B46" s="114">
        <v>45446.0</v>
      </c>
      <c r="C46" s="34">
        <v>3814.0</v>
      </c>
      <c r="D46" s="35" t="s">
        <v>944</v>
      </c>
      <c r="E46" s="37" t="s">
        <v>668</v>
      </c>
      <c r="F46" s="38" t="s">
        <v>669</v>
      </c>
      <c r="G46" s="38" t="s">
        <v>391</v>
      </c>
      <c r="H46" s="38" t="s">
        <v>99</v>
      </c>
      <c r="I46" s="34" t="s">
        <v>1279</v>
      </c>
      <c r="J46" s="33">
        <v>44552.0</v>
      </c>
      <c r="K46" s="33">
        <v>45446.0</v>
      </c>
      <c r="L46" s="41"/>
      <c r="M46" s="42"/>
      <c r="N46" s="241"/>
      <c r="O46" s="43">
        <v>78090.0</v>
      </c>
      <c r="P46" s="85">
        <v>78090.0</v>
      </c>
      <c r="Q46" s="42">
        <v>0.0</v>
      </c>
      <c r="R46" s="42">
        <v>0.0</v>
      </c>
      <c r="S46" s="41"/>
      <c r="T46" s="34" t="s">
        <v>47</v>
      </c>
      <c r="U46" s="33">
        <v>45446.0</v>
      </c>
      <c r="V46" s="114">
        <v>45476.0</v>
      </c>
      <c r="W46" s="34">
        <v>1.0</v>
      </c>
      <c r="X46" s="34" t="s">
        <v>50</v>
      </c>
      <c r="Y46" s="34" t="s">
        <v>66</v>
      </c>
    </row>
    <row r="47">
      <c r="A47" s="171" t="s">
        <v>4926</v>
      </c>
      <c r="B47" s="114">
        <v>45446.0</v>
      </c>
      <c r="C47" s="34">
        <v>3656.0</v>
      </c>
      <c r="D47" s="35" t="s">
        <v>177</v>
      </c>
      <c r="E47" s="37" t="s">
        <v>178</v>
      </c>
      <c r="F47" s="38" t="s">
        <v>180</v>
      </c>
      <c r="G47" s="38" t="s">
        <v>182</v>
      </c>
      <c r="H47" s="38" t="s">
        <v>77</v>
      </c>
      <c r="I47" s="34" t="s">
        <v>1279</v>
      </c>
      <c r="J47" s="33">
        <v>44539.0</v>
      </c>
      <c r="K47" s="33">
        <v>45446.0</v>
      </c>
      <c r="L47" s="41"/>
      <c r="M47" s="42">
        <v>78000.0</v>
      </c>
      <c r="N47" s="241"/>
      <c r="O47" s="43">
        <v>78045.0</v>
      </c>
      <c r="P47" s="85">
        <v>78045.0</v>
      </c>
      <c r="Q47" s="42">
        <v>0.0</v>
      </c>
      <c r="R47" s="42">
        <v>0.0</v>
      </c>
      <c r="S47" s="34"/>
      <c r="T47" s="34" t="s">
        <v>47</v>
      </c>
      <c r="U47" s="33">
        <v>45446.0</v>
      </c>
      <c r="V47" s="114">
        <v>45476.0</v>
      </c>
      <c r="W47" s="34">
        <v>1.0</v>
      </c>
      <c r="X47" s="34" t="s">
        <v>50</v>
      </c>
      <c r="Y47" s="34" t="s">
        <v>66</v>
      </c>
    </row>
    <row r="48">
      <c r="A48" s="171" t="s">
        <v>4929</v>
      </c>
      <c r="B48" s="114">
        <v>45446.0</v>
      </c>
      <c r="C48" s="34">
        <v>3230.0</v>
      </c>
      <c r="D48" s="35" t="s">
        <v>170</v>
      </c>
      <c r="E48" s="37" t="s">
        <v>171</v>
      </c>
      <c r="F48" s="38" t="s">
        <v>709</v>
      </c>
      <c r="G48" s="38" t="s">
        <v>173</v>
      </c>
      <c r="H48" s="38" t="s">
        <v>174</v>
      </c>
      <c r="I48" s="34" t="s">
        <v>1279</v>
      </c>
      <c r="J48" s="33">
        <v>44516.0</v>
      </c>
      <c r="K48" s="33">
        <v>45446.0</v>
      </c>
      <c r="L48" s="41"/>
      <c r="M48" s="42"/>
      <c r="N48" s="240"/>
      <c r="O48" s="43">
        <v>78000.0</v>
      </c>
      <c r="P48" s="43">
        <v>78000.0</v>
      </c>
      <c r="Q48" s="42">
        <v>0.0</v>
      </c>
      <c r="R48" s="42">
        <v>4440.0</v>
      </c>
      <c r="S48" s="41"/>
      <c r="T48" s="34" t="s">
        <v>67</v>
      </c>
      <c r="U48" s="33">
        <v>45446.0</v>
      </c>
      <c r="V48" s="114">
        <v>45476.0</v>
      </c>
      <c r="W48" s="34">
        <v>1.0</v>
      </c>
      <c r="X48" s="34" t="s">
        <v>50</v>
      </c>
      <c r="Y48" s="34" t="s">
        <v>66</v>
      </c>
    </row>
    <row r="49">
      <c r="A49" s="238" t="s">
        <v>4935</v>
      </c>
      <c r="B49" s="114">
        <v>45446.0</v>
      </c>
      <c r="C49" s="34">
        <v>12329.0</v>
      </c>
      <c r="D49" s="35" t="s">
        <v>4936</v>
      </c>
      <c r="E49" s="37" t="s">
        <v>4937</v>
      </c>
      <c r="F49" s="38" t="s">
        <v>4938</v>
      </c>
      <c r="G49" s="38" t="s">
        <v>215</v>
      </c>
      <c r="H49" s="38" t="s">
        <v>77</v>
      </c>
      <c r="I49" s="34" t="s">
        <v>1279</v>
      </c>
      <c r="J49" s="33">
        <v>45446.0</v>
      </c>
      <c r="K49" s="33">
        <v>45446.0</v>
      </c>
      <c r="L49" s="41"/>
      <c r="M49" s="42"/>
      <c r="N49" s="240">
        <v>45448.0</v>
      </c>
      <c r="O49" s="43">
        <v>998087.0</v>
      </c>
      <c r="P49" s="85">
        <v>998000.0</v>
      </c>
      <c r="Q49" s="42">
        <v>418000.0</v>
      </c>
      <c r="R49" s="42">
        <v>0.0</v>
      </c>
      <c r="S49" s="34"/>
      <c r="T49" s="34" t="s">
        <v>47</v>
      </c>
      <c r="U49" s="33">
        <v>45448.0</v>
      </c>
      <c r="V49" s="114">
        <v>45820.0</v>
      </c>
      <c r="W49" s="34">
        <v>12.0</v>
      </c>
      <c r="X49" s="34" t="s">
        <v>100</v>
      </c>
      <c r="Y49" s="34" t="s">
        <v>204</v>
      </c>
    </row>
    <row r="50">
      <c r="A50" s="250" t="s">
        <v>4945</v>
      </c>
      <c r="B50" s="114">
        <v>45446.0</v>
      </c>
      <c r="C50" s="34">
        <v>12329.0</v>
      </c>
      <c r="D50" s="35" t="s">
        <v>4936</v>
      </c>
      <c r="E50" s="37" t="s">
        <v>4937</v>
      </c>
      <c r="F50" s="38" t="s">
        <v>4938</v>
      </c>
      <c r="G50" s="38" t="s">
        <v>215</v>
      </c>
      <c r="H50" s="38" t="s">
        <v>77</v>
      </c>
      <c r="I50" s="34" t="s">
        <v>1279</v>
      </c>
      <c r="J50" s="33">
        <v>45446.0</v>
      </c>
      <c r="K50" s="33">
        <v>45446.0</v>
      </c>
      <c r="L50" s="41"/>
      <c r="M50" s="42"/>
      <c r="N50" s="240"/>
      <c r="O50" s="43">
        <v>118073.0</v>
      </c>
      <c r="P50" s="43">
        <v>0.0</v>
      </c>
      <c r="Q50" s="42">
        <v>0.0</v>
      </c>
      <c r="R50" s="42">
        <v>0.0</v>
      </c>
      <c r="S50" s="34"/>
      <c r="T50" s="34" t="s">
        <v>328</v>
      </c>
      <c r="U50" s="33"/>
      <c r="V50" s="114"/>
      <c r="W50" s="34">
        <v>1.0</v>
      </c>
      <c r="X50" s="34" t="s">
        <v>100</v>
      </c>
      <c r="Y50" s="34" t="s">
        <v>66</v>
      </c>
    </row>
    <row r="51">
      <c r="A51" s="171" t="s">
        <v>4952</v>
      </c>
      <c r="B51" s="114">
        <v>45446.0</v>
      </c>
      <c r="C51" s="34">
        <v>9841.0</v>
      </c>
      <c r="D51" s="35" t="s">
        <v>83</v>
      </c>
      <c r="E51" s="37" t="s">
        <v>85</v>
      </c>
      <c r="F51" s="38" t="s">
        <v>87</v>
      </c>
      <c r="G51" s="38" t="s">
        <v>468</v>
      </c>
      <c r="H51" s="38" t="s">
        <v>35</v>
      </c>
      <c r="I51" s="34" t="s">
        <v>1279</v>
      </c>
      <c r="J51" s="33">
        <v>45151.0</v>
      </c>
      <c r="K51" s="33">
        <v>45446.0</v>
      </c>
      <c r="L51" s="64"/>
      <c r="M51" s="65"/>
      <c r="N51" s="241"/>
      <c r="O51" s="43">
        <v>118078.0</v>
      </c>
      <c r="P51" s="85">
        <v>118000.0</v>
      </c>
      <c r="Q51" s="42">
        <v>0.0</v>
      </c>
      <c r="R51" s="59">
        <v>0.0</v>
      </c>
      <c r="S51" s="59"/>
      <c r="T51" s="34" t="s">
        <v>47</v>
      </c>
      <c r="U51" s="33">
        <v>45446.0</v>
      </c>
      <c r="V51" s="114">
        <v>45476.0</v>
      </c>
      <c r="W51" s="34">
        <v>1.0</v>
      </c>
      <c r="X51" s="34" t="s">
        <v>100</v>
      </c>
      <c r="Y51" s="34" t="s">
        <v>66</v>
      </c>
    </row>
    <row r="52">
      <c r="A52" s="171" t="s">
        <v>4956</v>
      </c>
      <c r="B52" s="114">
        <v>45447.0</v>
      </c>
      <c r="C52" s="34">
        <v>7251.0</v>
      </c>
      <c r="D52" s="35" t="s">
        <v>683</v>
      </c>
      <c r="E52" s="37" t="s">
        <v>684</v>
      </c>
      <c r="F52" s="38" t="s">
        <v>687</v>
      </c>
      <c r="G52" s="38" t="s">
        <v>689</v>
      </c>
      <c r="H52" s="38" t="s">
        <v>35</v>
      </c>
      <c r="I52" s="34" t="s">
        <v>1279</v>
      </c>
      <c r="J52" s="33">
        <v>44848.0</v>
      </c>
      <c r="K52" s="33">
        <v>45446.0</v>
      </c>
      <c r="L52" s="41"/>
      <c r="M52" s="42"/>
      <c r="N52" s="240"/>
      <c r="O52" s="43">
        <v>78000.0</v>
      </c>
      <c r="P52" s="43">
        <v>78000.0</v>
      </c>
      <c r="Q52" s="42">
        <v>0.0</v>
      </c>
      <c r="R52" s="42">
        <v>4400.0</v>
      </c>
      <c r="S52" s="41"/>
      <c r="T52" s="34" t="s">
        <v>67</v>
      </c>
      <c r="U52" s="33">
        <v>45446.0</v>
      </c>
      <c r="V52" s="114">
        <v>45476.0</v>
      </c>
      <c r="W52" s="34">
        <v>1.0</v>
      </c>
      <c r="X52" s="34" t="s">
        <v>50</v>
      </c>
      <c r="Y52" s="34" t="s">
        <v>66</v>
      </c>
    </row>
    <row r="53">
      <c r="A53" s="171" t="s">
        <v>4960</v>
      </c>
      <c r="B53" s="114">
        <v>45447.0</v>
      </c>
      <c r="C53" s="34">
        <v>4858.0</v>
      </c>
      <c r="D53" s="35" t="s">
        <v>729</v>
      </c>
      <c r="E53" s="37" t="s">
        <v>730</v>
      </c>
      <c r="F53" s="38" t="s">
        <v>731</v>
      </c>
      <c r="G53" s="38" t="s">
        <v>59</v>
      </c>
      <c r="H53" s="38" t="s">
        <v>213</v>
      </c>
      <c r="I53" s="34" t="s">
        <v>1279</v>
      </c>
      <c r="J53" s="33">
        <v>44622.0</v>
      </c>
      <c r="K53" s="33">
        <v>45446.0</v>
      </c>
      <c r="L53" s="33"/>
      <c r="M53" s="42"/>
      <c r="N53" s="241"/>
      <c r="O53" s="43">
        <v>78000.0</v>
      </c>
      <c r="P53" s="43">
        <v>78000.0</v>
      </c>
      <c r="Q53" s="42">
        <v>0.0</v>
      </c>
      <c r="R53" s="42">
        <v>4400.0</v>
      </c>
      <c r="S53" s="41"/>
      <c r="T53" s="34" t="s">
        <v>67</v>
      </c>
      <c r="U53" s="33">
        <v>45446.0</v>
      </c>
      <c r="V53" s="114">
        <v>45477.0</v>
      </c>
      <c r="W53" s="34">
        <v>1.0</v>
      </c>
      <c r="X53" s="34" t="s">
        <v>50</v>
      </c>
      <c r="Y53" s="34" t="s">
        <v>66</v>
      </c>
    </row>
    <row r="54">
      <c r="A54" s="171" t="s">
        <v>4963</v>
      </c>
      <c r="B54" s="114">
        <v>45447.0</v>
      </c>
      <c r="C54" s="34">
        <v>6364.0</v>
      </c>
      <c r="D54" s="35" t="s">
        <v>554</v>
      </c>
      <c r="E54" s="37" t="s">
        <v>555</v>
      </c>
      <c r="F54" s="38" t="s">
        <v>556</v>
      </c>
      <c r="G54" s="38" t="s">
        <v>558</v>
      </c>
      <c r="H54" s="38" t="s">
        <v>213</v>
      </c>
      <c r="I54" s="34" t="s">
        <v>1279</v>
      </c>
      <c r="J54" s="33">
        <v>44762.0</v>
      </c>
      <c r="K54" s="33">
        <v>45446.0</v>
      </c>
      <c r="L54" s="33"/>
      <c r="M54" s="42"/>
      <c r="N54" s="241"/>
      <c r="O54" s="43">
        <v>78069.0</v>
      </c>
      <c r="P54" s="85">
        <v>78069.0</v>
      </c>
      <c r="Q54" s="42">
        <v>0.0</v>
      </c>
      <c r="R54" s="42">
        <v>0.0</v>
      </c>
      <c r="S54" s="41"/>
      <c r="T54" s="34" t="s">
        <v>47</v>
      </c>
      <c r="U54" s="33">
        <v>45446.0</v>
      </c>
      <c r="V54" s="114">
        <v>45477.0</v>
      </c>
      <c r="W54" s="34">
        <v>1.0</v>
      </c>
      <c r="X54" s="34" t="s">
        <v>50</v>
      </c>
      <c r="Y54" s="34" t="s">
        <v>66</v>
      </c>
    </row>
    <row r="55">
      <c r="A55" s="171" t="s">
        <v>4972</v>
      </c>
      <c r="B55" s="114">
        <v>45447.0</v>
      </c>
      <c r="C55" s="34">
        <v>8115.0</v>
      </c>
      <c r="D55" s="35" t="s">
        <v>643</v>
      </c>
      <c r="E55" s="37" t="s">
        <v>634</v>
      </c>
      <c r="F55" s="38" t="s">
        <v>636</v>
      </c>
      <c r="G55" s="38" t="s">
        <v>357</v>
      </c>
      <c r="H55" s="38" t="s">
        <v>166</v>
      </c>
      <c r="I55" s="34" t="s">
        <v>1279</v>
      </c>
      <c r="J55" s="33">
        <v>44947.0</v>
      </c>
      <c r="K55" s="33">
        <v>45446.0</v>
      </c>
      <c r="L55" s="33"/>
      <c r="M55" s="42"/>
      <c r="N55" s="240"/>
      <c r="O55" s="43">
        <v>118019.0</v>
      </c>
      <c r="P55" s="85">
        <v>118019.0</v>
      </c>
      <c r="Q55" s="42">
        <v>0.0</v>
      </c>
      <c r="R55" s="42">
        <v>0.0</v>
      </c>
      <c r="S55" s="41"/>
      <c r="T55" s="34" t="s">
        <v>47</v>
      </c>
      <c r="U55" s="33">
        <v>45446.0</v>
      </c>
      <c r="V55" s="114">
        <v>45476.0</v>
      </c>
      <c r="W55" s="34">
        <v>1.0</v>
      </c>
      <c r="X55" s="34" t="s">
        <v>100</v>
      </c>
      <c r="Y55" s="34" t="s">
        <v>66</v>
      </c>
    </row>
    <row r="56">
      <c r="A56" s="171" t="s">
        <v>4976</v>
      </c>
      <c r="B56" s="114">
        <v>45447.0</v>
      </c>
      <c r="C56" s="34">
        <v>10205.0</v>
      </c>
      <c r="D56" s="35" t="s">
        <v>253</v>
      </c>
      <c r="E56" s="37" t="s">
        <v>254</v>
      </c>
      <c r="F56" s="38" t="s">
        <v>255</v>
      </c>
      <c r="G56" s="38" t="s">
        <v>151</v>
      </c>
      <c r="H56" s="38" t="s">
        <v>99</v>
      </c>
      <c r="I56" s="34" t="s">
        <v>1279</v>
      </c>
      <c r="J56" s="33">
        <v>45193.0</v>
      </c>
      <c r="K56" s="33">
        <v>45446.0</v>
      </c>
      <c r="L56" s="41"/>
      <c r="M56" s="42">
        <v>78000.0</v>
      </c>
      <c r="N56" s="241"/>
      <c r="O56" s="43">
        <v>312026.0</v>
      </c>
      <c r="P56" s="85">
        <v>312026.0</v>
      </c>
      <c r="Q56" s="42">
        <v>0.0</v>
      </c>
      <c r="R56" s="42">
        <v>0.0</v>
      </c>
      <c r="S56" s="41"/>
      <c r="T56" s="34" t="s">
        <v>47</v>
      </c>
      <c r="U56" s="33">
        <v>45446.0</v>
      </c>
      <c r="V56" s="114">
        <v>45477.0</v>
      </c>
      <c r="W56" s="34">
        <v>1.0</v>
      </c>
      <c r="X56" s="34" t="s">
        <v>50</v>
      </c>
      <c r="Y56" s="34" t="s">
        <v>66</v>
      </c>
    </row>
    <row r="57">
      <c r="A57" s="171" t="s">
        <v>4980</v>
      </c>
      <c r="B57" s="114">
        <v>45447.0</v>
      </c>
      <c r="C57" s="34">
        <v>10205.0</v>
      </c>
      <c r="D57" s="35" t="s">
        <v>253</v>
      </c>
      <c r="E57" s="37" t="s">
        <v>254</v>
      </c>
      <c r="F57" s="38" t="s">
        <v>275</v>
      </c>
      <c r="G57" s="38" t="s">
        <v>151</v>
      </c>
      <c r="H57" s="38" t="s">
        <v>99</v>
      </c>
      <c r="I57" s="34" t="s">
        <v>1279</v>
      </c>
      <c r="J57" s="33">
        <v>45193.0</v>
      </c>
      <c r="K57" s="33">
        <v>45446.0</v>
      </c>
      <c r="L57" s="41"/>
      <c r="M57" s="42">
        <v>78000.0</v>
      </c>
      <c r="N57" s="241"/>
      <c r="O57" s="43">
        <v>78000.0</v>
      </c>
      <c r="P57" s="43">
        <v>0.0</v>
      </c>
      <c r="Q57" s="42">
        <v>0.0</v>
      </c>
      <c r="R57" s="42">
        <v>0.0</v>
      </c>
      <c r="S57" s="41"/>
      <c r="T57" s="34" t="s">
        <v>98</v>
      </c>
      <c r="U57" s="33">
        <v>45446.0</v>
      </c>
      <c r="V57" s="114">
        <v>45481.0</v>
      </c>
      <c r="W57" s="34">
        <v>1.0</v>
      </c>
      <c r="X57" s="34" t="s">
        <v>50</v>
      </c>
      <c r="Y57" s="34" t="s">
        <v>66</v>
      </c>
    </row>
    <row r="58">
      <c r="A58" s="171" t="s">
        <v>4984</v>
      </c>
      <c r="B58" s="114">
        <v>45447.0</v>
      </c>
      <c r="C58" s="34">
        <v>10205.0</v>
      </c>
      <c r="D58" s="35" t="s">
        <v>253</v>
      </c>
      <c r="E58" s="37" t="s">
        <v>254</v>
      </c>
      <c r="F58" s="38" t="s">
        <v>289</v>
      </c>
      <c r="G58" s="38" t="s">
        <v>151</v>
      </c>
      <c r="H58" s="38" t="s">
        <v>99</v>
      </c>
      <c r="I58" s="34" t="s">
        <v>1279</v>
      </c>
      <c r="J58" s="33">
        <v>45193.0</v>
      </c>
      <c r="K58" s="33">
        <v>45446.0</v>
      </c>
      <c r="L58" s="41"/>
      <c r="M58" s="42">
        <v>78000.0</v>
      </c>
      <c r="N58" s="241"/>
      <c r="O58" s="43">
        <v>78000.0</v>
      </c>
      <c r="P58" s="43">
        <v>0.0</v>
      </c>
      <c r="Q58" s="42">
        <v>0.0</v>
      </c>
      <c r="R58" s="42">
        <v>0.0</v>
      </c>
      <c r="S58" s="41"/>
      <c r="T58" s="34" t="s">
        <v>98</v>
      </c>
      <c r="U58" s="33">
        <v>45446.0</v>
      </c>
      <c r="V58" s="114">
        <v>45482.0</v>
      </c>
      <c r="W58" s="34">
        <v>1.0</v>
      </c>
      <c r="X58" s="34" t="s">
        <v>50</v>
      </c>
      <c r="Y58" s="34" t="s">
        <v>66</v>
      </c>
    </row>
    <row r="59">
      <c r="A59" s="171" t="s">
        <v>4989</v>
      </c>
      <c r="B59" s="114">
        <v>45447.0</v>
      </c>
      <c r="C59" s="34">
        <v>10205.0</v>
      </c>
      <c r="D59" s="35" t="s">
        <v>253</v>
      </c>
      <c r="E59" s="37" t="s">
        <v>254</v>
      </c>
      <c r="F59" s="38" t="s">
        <v>4990</v>
      </c>
      <c r="G59" s="38" t="s">
        <v>151</v>
      </c>
      <c r="H59" s="38" t="s">
        <v>99</v>
      </c>
      <c r="I59" s="101" t="s">
        <v>1279</v>
      </c>
      <c r="J59" s="33">
        <v>45193.0</v>
      </c>
      <c r="K59" s="89">
        <v>45446.0</v>
      </c>
      <c r="L59" s="41"/>
      <c r="M59" s="42">
        <v>78000.0</v>
      </c>
      <c r="N59" s="241"/>
      <c r="O59" s="43">
        <v>78000.0</v>
      </c>
      <c r="P59" s="43">
        <v>0.0</v>
      </c>
      <c r="Q59" s="42">
        <v>0.0</v>
      </c>
      <c r="R59" s="42">
        <v>0.0</v>
      </c>
      <c r="S59" s="41"/>
      <c r="T59" s="34" t="s">
        <v>98</v>
      </c>
      <c r="U59" s="33">
        <v>45446.0</v>
      </c>
      <c r="V59" s="114">
        <v>45479.0</v>
      </c>
      <c r="W59" s="34">
        <v>1.0</v>
      </c>
      <c r="X59" s="34" t="s">
        <v>50</v>
      </c>
      <c r="Y59" s="34" t="s">
        <v>66</v>
      </c>
    </row>
    <row r="60">
      <c r="A60" s="171" t="s">
        <v>4995</v>
      </c>
      <c r="B60" s="114">
        <v>45447.0</v>
      </c>
      <c r="C60" s="34">
        <v>8191.0</v>
      </c>
      <c r="D60" s="38" t="s">
        <v>843</v>
      </c>
      <c r="E60" s="37" t="s">
        <v>844</v>
      </c>
      <c r="F60" s="38" t="s">
        <v>845</v>
      </c>
      <c r="G60" s="38" t="s">
        <v>846</v>
      </c>
      <c r="H60" s="38" t="s">
        <v>413</v>
      </c>
      <c r="I60" s="34" t="s">
        <v>1279</v>
      </c>
      <c r="J60" s="33">
        <v>44955.0</v>
      </c>
      <c r="K60" s="33">
        <v>45446.0</v>
      </c>
      <c r="L60" s="197"/>
      <c r="M60" s="42"/>
      <c r="N60" s="252"/>
      <c r="O60" s="43">
        <v>118049.0</v>
      </c>
      <c r="P60" s="103">
        <v>118049.0</v>
      </c>
      <c r="Q60" s="42">
        <v>0.0</v>
      </c>
      <c r="R60" s="42">
        <v>0.0</v>
      </c>
      <c r="S60" s="197"/>
      <c r="T60" s="34" t="s">
        <v>47</v>
      </c>
      <c r="U60" s="33">
        <v>45447.0</v>
      </c>
      <c r="V60" s="114">
        <v>45479.0</v>
      </c>
      <c r="W60" s="34">
        <v>1.0</v>
      </c>
      <c r="X60" s="34" t="s">
        <v>100</v>
      </c>
      <c r="Y60" s="34" t="s">
        <v>66</v>
      </c>
    </row>
    <row r="61">
      <c r="A61" s="171" t="s">
        <v>5003</v>
      </c>
      <c r="B61" s="114">
        <v>45447.0</v>
      </c>
      <c r="C61" s="34">
        <v>2892.0</v>
      </c>
      <c r="D61" s="35" t="s">
        <v>5004</v>
      </c>
      <c r="E61" s="37" t="s">
        <v>2543</v>
      </c>
      <c r="F61" s="38" t="s">
        <v>5005</v>
      </c>
      <c r="G61" s="38" t="s">
        <v>273</v>
      </c>
      <c r="H61" s="38" t="s">
        <v>44</v>
      </c>
      <c r="I61" s="34" t="s">
        <v>1279</v>
      </c>
      <c r="J61" s="33">
        <v>44482.0</v>
      </c>
      <c r="K61" s="33">
        <v>45446.0</v>
      </c>
      <c r="L61" s="33"/>
      <c r="M61" s="42"/>
      <c r="N61" s="241"/>
      <c r="O61" s="43">
        <v>798075.0</v>
      </c>
      <c r="P61" s="85">
        <v>798000.0</v>
      </c>
      <c r="Q61" s="42">
        <v>138000.0</v>
      </c>
      <c r="R61" s="42">
        <v>0.0</v>
      </c>
      <c r="S61" s="41"/>
      <c r="T61" s="34" t="s">
        <v>47</v>
      </c>
      <c r="U61" s="33">
        <v>45446.0</v>
      </c>
      <c r="V61" s="114">
        <v>45814.0</v>
      </c>
      <c r="W61" s="34">
        <v>12.0</v>
      </c>
      <c r="X61" s="34" t="s">
        <v>50</v>
      </c>
      <c r="Y61" s="34" t="s">
        <v>66</v>
      </c>
    </row>
    <row r="62">
      <c r="A62" s="171" t="s">
        <v>5010</v>
      </c>
      <c r="B62" s="114">
        <v>45462.0</v>
      </c>
      <c r="C62" s="34">
        <v>7059.0</v>
      </c>
      <c r="D62" s="35" t="s">
        <v>5011</v>
      </c>
      <c r="E62" s="37" t="s">
        <v>366</v>
      </c>
      <c r="F62" s="136" t="s">
        <v>443</v>
      </c>
      <c r="G62" s="38" t="s">
        <v>215</v>
      </c>
      <c r="H62" s="38" t="s">
        <v>77</v>
      </c>
      <c r="I62" s="34" t="s">
        <v>1279</v>
      </c>
      <c r="J62" s="33">
        <v>44829.0</v>
      </c>
      <c r="K62" s="33">
        <v>45446.0</v>
      </c>
      <c r="L62" s="33"/>
      <c r="M62" s="42"/>
      <c r="N62" s="241"/>
      <c r="O62" s="43">
        <v>78050.0</v>
      </c>
      <c r="P62" s="85">
        <v>78050.0</v>
      </c>
      <c r="Q62" s="42">
        <v>0.0</v>
      </c>
      <c r="R62" s="42">
        <v>0.0</v>
      </c>
      <c r="S62" s="41"/>
      <c r="T62" s="34" t="s">
        <v>47</v>
      </c>
      <c r="U62" s="33">
        <v>45447.0</v>
      </c>
      <c r="V62" s="114">
        <v>45477.0</v>
      </c>
      <c r="W62" s="34">
        <v>1.0</v>
      </c>
      <c r="X62" s="34" t="s">
        <v>50</v>
      </c>
      <c r="Y62" s="34" t="s">
        <v>66</v>
      </c>
    </row>
    <row r="63">
      <c r="A63" s="171" t="s">
        <v>5020</v>
      </c>
      <c r="B63" s="114">
        <v>45448.0</v>
      </c>
      <c r="C63" s="34">
        <v>7832.0</v>
      </c>
      <c r="D63" s="35" t="s">
        <v>567</v>
      </c>
      <c r="E63" s="37" t="s">
        <v>568</v>
      </c>
      <c r="F63" s="38" t="s">
        <v>569</v>
      </c>
      <c r="G63" s="38" t="s">
        <v>106</v>
      </c>
      <c r="H63" s="38" t="s">
        <v>107</v>
      </c>
      <c r="I63" s="34" t="s">
        <v>1279</v>
      </c>
      <c r="J63" s="33">
        <v>44914.0</v>
      </c>
      <c r="K63" s="33">
        <v>45447.0</v>
      </c>
      <c r="L63" s="33">
        <v>45446.0</v>
      </c>
      <c r="M63" s="42"/>
      <c r="N63" s="241"/>
      <c r="O63" s="43">
        <v>78029.0</v>
      </c>
      <c r="P63" s="85">
        <v>78000.0</v>
      </c>
      <c r="Q63" s="42">
        <v>0.0</v>
      </c>
      <c r="R63" s="42">
        <v>0.0</v>
      </c>
      <c r="S63" s="41"/>
      <c r="T63" s="34" t="s">
        <v>47</v>
      </c>
      <c r="U63" s="33">
        <v>45447.0</v>
      </c>
      <c r="V63" s="114">
        <v>45477.0</v>
      </c>
      <c r="W63" s="34">
        <v>1.0</v>
      </c>
      <c r="X63" s="34" t="s">
        <v>50</v>
      </c>
      <c r="Y63" s="34" t="s">
        <v>66</v>
      </c>
    </row>
    <row r="64">
      <c r="A64" s="238" t="s">
        <v>5025</v>
      </c>
      <c r="B64" s="114">
        <v>45447.0</v>
      </c>
      <c r="C64" s="34">
        <v>12192.0</v>
      </c>
      <c r="D64" s="35" t="s">
        <v>5027</v>
      </c>
      <c r="E64" s="37" t="s">
        <v>5028</v>
      </c>
      <c r="F64" s="38" t="s">
        <v>5029</v>
      </c>
      <c r="G64" s="38" t="s">
        <v>34</v>
      </c>
      <c r="H64" s="38" t="s">
        <v>35</v>
      </c>
      <c r="I64" s="34" t="s">
        <v>1279</v>
      </c>
      <c r="J64" s="33">
        <v>45430.0</v>
      </c>
      <c r="K64" s="33">
        <v>45447.0</v>
      </c>
      <c r="L64" s="41"/>
      <c r="M64" s="42"/>
      <c r="N64" s="241"/>
      <c r="O64" s="43">
        <v>118048.0</v>
      </c>
      <c r="P64" s="117">
        <v>118000.0</v>
      </c>
      <c r="Q64" s="42">
        <v>0.0</v>
      </c>
      <c r="R64" s="42">
        <v>0.0</v>
      </c>
      <c r="S64" s="41"/>
      <c r="T64" s="34" t="s">
        <v>47</v>
      </c>
      <c r="U64" s="33">
        <v>45447.0</v>
      </c>
      <c r="V64" s="114">
        <v>45477.0</v>
      </c>
      <c r="W64" s="34">
        <v>1.0</v>
      </c>
      <c r="X64" s="34" t="s">
        <v>100</v>
      </c>
      <c r="Y64" s="34" t="s">
        <v>204</v>
      </c>
    </row>
    <row r="65">
      <c r="A65" s="171" t="s">
        <v>5032</v>
      </c>
      <c r="B65" s="114">
        <v>45447.0</v>
      </c>
      <c r="C65" s="34">
        <v>4343.0</v>
      </c>
      <c r="D65" s="35" t="s">
        <v>56</v>
      </c>
      <c r="E65" s="37" t="s">
        <v>57</v>
      </c>
      <c r="F65" s="38" t="s">
        <v>1138</v>
      </c>
      <c r="G65" s="38" t="s">
        <v>61</v>
      </c>
      <c r="H65" s="38" t="s">
        <v>63</v>
      </c>
      <c r="I65" s="34" t="s">
        <v>1279</v>
      </c>
      <c r="J65" s="33">
        <v>44585.0</v>
      </c>
      <c r="K65" s="33">
        <v>45447.0</v>
      </c>
      <c r="L65" s="41"/>
      <c r="M65" s="42"/>
      <c r="N65" s="241"/>
      <c r="O65" s="43">
        <v>78000.0</v>
      </c>
      <c r="P65" s="43">
        <v>78000.0</v>
      </c>
      <c r="Q65" s="42">
        <v>0.0</v>
      </c>
      <c r="R65" s="42">
        <v>1560.0</v>
      </c>
      <c r="S65" s="41"/>
      <c r="T65" s="34" t="s">
        <v>67</v>
      </c>
      <c r="U65" s="33">
        <v>45447.0</v>
      </c>
      <c r="V65" s="114">
        <v>45477.0</v>
      </c>
      <c r="W65" s="34">
        <v>1.0</v>
      </c>
      <c r="X65" s="34" t="s">
        <v>50</v>
      </c>
      <c r="Y65" s="34" t="s">
        <v>66</v>
      </c>
    </row>
    <row r="66">
      <c r="A66" s="171" t="s">
        <v>5037</v>
      </c>
      <c r="B66" s="114">
        <v>45447.0</v>
      </c>
      <c r="C66" s="34">
        <v>3440.0</v>
      </c>
      <c r="D66" s="35" t="s">
        <v>1023</v>
      </c>
      <c r="E66" s="37" t="s">
        <v>1024</v>
      </c>
      <c r="F66" s="38" t="s">
        <v>1025</v>
      </c>
      <c r="G66" s="38" t="s">
        <v>1027</v>
      </c>
      <c r="H66" s="38" t="s">
        <v>166</v>
      </c>
      <c r="I66" s="34" t="s">
        <v>1279</v>
      </c>
      <c r="J66" s="33">
        <v>44528.0</v>
      </c>
      <c r="K66" s="33">
        <v>45447.0</v>
      </c>
      <c r="L66" s="41"/>
      <c r="M66" s="42"/>
      <c r="N66" s="241"/>
      <c r="O66" s="43">
        <v>118065.0</v>
      </c>
      <c r="P66" s="117">
        <v>118065.0</v>
      </c>
      <c r="Q66" s="42">
        <v>0.0</v>
      </c>
      <c r="R66" s="42">
        <v>0.0</v>
      </c>
      <c r="S66" s="41"/>
      <c r="T66" s="34" t="s">
        <v>47</v>
      </c>
      <c r="U66" s="33">
        <v>45447.0</v>
      </c>
      <c r="V66" s="114">
        <v>45477.0</v>
      </c>
      <c r="W66" s="34">
        <v>1.0</v>
      </c>
      <c r="X66" s="34" t="s">
        <v>100</v>
      </c>
      <c r="Y66" s="34" t="s">
        <v>66</v>
      </c>
    </row>
    <row r="67">
      <c r="A67" s="171" t="s">
        <v>5041</v>
      </c>
      <c r="B67" s="114">
        <v>45447.0</v>
      </c>
      <c r="C67" s="34">
        <v>11952.0</v>
      </c>
      <c r="D67" s="35" t="s">
        <v>5042</v>
      </c>
      <c r="E67" s="37" t="s">
        <v>5043</v>
      </c>
      <c r="F67" s="38" t="s">
        <v>5044</v>
      </c>
      <c r="G67" s="38" t="s">
        <v>182</v>
      </c>
      <c r="H67" s="38" t="s">
        <v>77</v>
      </c>
      <c r="I67" s="34" t="s">
        <v>1279</v>
      </c>
      <c r="J67" s="33">
        <v>45407.0</v>
      </c>
      <c r="K67" s="33">
        <v>45447.0</v>
      </c>
      <c r="L67" s="41"/>
      <c r="M67" s="42"/>
      <c r="N67" s="241"/>
      <c r="O67" s="43">
        <v>998000.0</v>
      </c>
      <c r="P67" s="43">
        <v>998000.0</v>
      </c>
      <c r="Q67" s="42">
        <v>418000.0</v>
      </c>
      <c r="R67" s="42">
        <v>4440.0</v>
      </c>
      <c r="S67" s="41"/>
      <c r="T67" s="34" t="s">
        <v>67</v>
      </c>
      <c r="U67" s="33">
        <v>45447.0</v>
      </c>
      <c r="V67" s="114">
        <v>45811.0</v>
      </c>
      <c r="W67" s="34">
        <v>12.0</v>
      </c>
      <c r="X67" s="34" t="s">
        <v>100</v>
      </c>
      <c r="Y67" s="34" t="s">
        <v>66</v>
      </c>
    </row>
    <row r="68">
      <c r="A68" s="171" t="s">
        <v>5049</v>
      </c>
      <c r="B68" s="114">
        <v>45447.0</v>
      </c>
      <c r="C68" s="34">
        <v>11952.0</v>
      </c>
      <c r="D68" s="35" t="s">
        <v>5042</v>
      </c>
      <c r="E68" s="37" t="s">
        <v>5043</v>
      </c>
      <c r="F68" s="38" t="s">
        <v>5044</v>
      </c>
      <c r="G68" s="38" t="s">
        <v>182</v>
      </c>
      <c r="H68" s="38" t="s">
        <v>77</v>
      </c>
      <c r="I68" s="34" t="s">
        <v>1279</v>
      </c>
      <c r="J68" s="33">
        <v>45407.0</v>
      </c>
      <c r="K68" s="33">
        <v>45447.0</v>
      </c>
      <c r="L68" s="41"/>
      <c r="M68" s="42"/>
      <c r="N68" s="241"/>
      <c r="O68" s="43">
        <v>118021.0</v>
      </c>
      <c r="P68" s="43">
        <v>0.0</v>
      </c>
      <c r="Q68" s="42">
        <v>0.0</v>
      </c>
      <c r="R68" s="42">
        <v>0.0</v>
      </c>
      <c r="S68" s="41"/>
      <c r="T68" s="34" t="s">
        <v>328</v>
      </c>
      <c r="U68" s="33">
        <v>45447.0</v>
      </c>
      <c r="V68" s="114">
        <v>45841.0</v>
      </c>
      <c r="W68" s="34">
        <v>1.0</v>
      </c>
      <c r="X68" s="34" t="s">
        <v>100</v>
      </c>
      <c r="Y68" s="34" t="s">
        <v>66</v>
      </c>
    </row>
    <row r="69">
      <c r="A69" s="171" t="s">
        <v>5053</v>
      </c>
      <c r="B69" s="114">
        <v>45447.0</v>
      </c>
      <c r="C69" s="34">
        <v>4350.0</v>
      </c>
      <c r="D69" s="35" t="s">
        <v>5054</v>
      </c>
      <c r="E69" s="37" t="s">
        <v>5055</v>
      </c>
      <c r="F69" s="38" t="s">
        <v>5056</v>
      </c>
      <c r="G69" s="38" t="s">
        <v>228</v>
      </c>
      <c r="H69" s="38" t="s">
        <v>174</v>
      </c>
      <c r="I69" s="34" t="s">
        <v>1279</v>
      </c>
      <c r="J69" s="33">
        <v>44585.0</v>
      </c>
      <c r="K69" s="33">
        <v>45447.0</v>
      </c>
      <c r="L69" s="41"/>
      <c r="M69" s="42"/>
      <c r="N69" s="241"/>
      <c r="O69" s="43">
        <v>618027.0</v>
      </c>
      <c r="P69" s="117">
        <v>620000.0</v>
      </c>
      <c r="Q69" s="42">
        <v>0.0</v>
      </c>
      <c r="R69" s="42">
        <v>0.0</v>
      </c>
      <c r="S69" s="41"/>
      <c r="T69" s="34" t="s">
        <v>47</v>
      </c>
      <c r="U69" s="33">
        <v>45447.0</v>
      </c>
      <c r="V69" s="114">
        <v>45627.0</v>
      </c>
      <c r="W69" s="34">
        <v>6.0</v>
      </c>
      <c r="X69" s="34" t="s">
        <v>100</v>
      </c>
      <c r="Y69" s="34" t="s">
        <v>66</v>
      </c>
    </row>
    <row r="70">
      <c r="A70" s="171" t="s">
        <v>5060</v>
      </c>
      <c r="B70" s="114">
        <v>45447.0</v>
      </c>
      <c r="C70" s="34">
        <v>925.0</v>
      </c>
      <c r="D70" s="35" t="s">
        <v>145</v>
      </c>
      <c r="E70" s="37" t="s">
        <v>147</v>
      </c>
      <c r="F70" s="38" t="s">
        <v>148</v>
      </c>
      <c r="G70" s="38" t="s">
        <v>150</v>
      </c>
      <c r="H70" s="38" t="s">
        <v>152</v>
      </c>
      <c r="I70" s="34" t="s">
        <v>1279</v>
      </c>
      <c r="J70" s="33">
        <v>44340.0</v>
      </c>
      <c r="K70" s="33">
        <v>45447.0</v>
      </c>
      <c r="L70" s="41"/>
      <c r="M70" s="42"/>
      <c r="N70" s="241"/>
      <c r="O70" s="43">
        <v>118054.0</v>
      </c>
      <c r="P70" s="43">
        <v>0.0</v>
      </c>
      <c r="Q70" s="42">
        <v>0.0</v>
      </c>
      <c r="R70" s="42">
        <v>0.0</v>
      </c>
      <c r="S70" s="41"/>
      <c r="T70" s="34" t="s">
        <v>5062</v>
      </c>
      <c r="U70" s="33">
        <v>45447.0</v>
      </c>
      <c r="V70" s="114">
        <v>45477.0</v>
      </c>
      <c r="W70" s="34">
        <v>1.0</v>
      </c>
      <c r="X70" s="34" t="s">
        <v>100</v>
      </c>
      <c r="Y70" s="34" t="s">
        <v>66</v>
      </c>
    </row>
    <row r="71">
      <c r="A71" s="171" t="s">
        <v>5064</v>
      </c>
      <c r="B71" s="114">
        <v>45448.0</v>
      </c>
      <c r="C71" s="34">
        <v>2188.0</v>
      </c>
      <c r="D71" s="35" t="s">
        <v>5065</v>
      </c>
      <c r="E71" s="37" t="s">
        <v>234</v>
      </c>
      <c r="F71" s="38" t="s">
        <v>236</v>
      </c>
      <c r="G71" s="38" t="s">
        <v>238</v>
      </c>
      <c r="H71" s="38" t="s">
        <v>240</v>
      </c>
      <c r="I71" s="34" t="s">
        <v>2070</v>
      </c>
      <c r="J71" s="33">
        <v>44431.0</v>
      </c>
      <c r="K71" s="33">
        <v>45447.0</v>
      </c>
      <c r="L71" s="41"/>
      <c r="M71" s="42">
        <v>118000.0</v>
      </c>
      <c r="N71" s="241">
        <v>45464.0</v>
      </c>
      <c r="O71" s="43">
        <v>0.0</v>
      </c>
      <c r="P71" s="43">
        <v>0.0</v>
      </c>
      <c r="Q71" s="42">
        <v>0.0</v>
      </c>
      <c r="R71" s="42">
        <v>0.0</v>
      </c>
      <c r="S71" s="41"/>
      <c r="T71" s="34" t="s">
        <v>98</v>
      </c>
      <c r="U71" s="33">
        <v>45464.0</v>
      </c>
      <c r="V71" s="114">
        <v>45502.0</v>
      </c>
      <c r="W71" s="34">
        <v>1.0</v>
      </c>
      <c r="X71" s="34" t="s">
        <v>100</v>
      </c>
      <c r="Y71" s="34" t="s">
        <v>66</v>
      </c>
    </row>
    <row r="72">
      <c r="A72" s="171" t="s">
        <v>5070</v>
      </c>
      <c r="B72" s="114">
        <v>45448.0</v>
      </c>
      <c r="C72" s="34">
        <v>4863.0</v>
      </c>
      <c r="D72" s="35" t="s">
        <v>1193</v>
      </c>
      <c r="E72" s="37" t="s">
        <v>1082</v>
      </c>
      <c r="F72" s="38" t="s">
        <v>1083</v>
      </c>
      <c r="G72" s="38" t="s">
        <v>228</v>
      </c>
      <c r="H72" s="38" t="s">
        <v>174</v>
      </c>
      <c r="I72" s="34" t="s">
        <v>1279</v>
      </c>
      <c r="J72" s="33">
        <v>44623.0</v>
      </c>
      <c r="K72" s="33">
        <v>45447.0</v>
      </c>
      <c r="L72" s="41"/>
      <c r="M72" s="42"/>
      <c r="N72" s="255"/>
      <c r="O72" s="43">
        <v>78000.0</v>
      </c>
      <c r="P72" s="43">
        <v>78000.0</v>
      </c>
      <c r="Q72" s="42">
        <v>0.0</v>
      </c>
      <c r="R72" s="42">
        <v>546.0</v>
      </c>
      <c r="S72" s="41"/>
      <c r="T72" s="34" t="s">
        <v>67</v>
      </c>
      <c r="U72" s="33">
        <v>45447.0</v>
      </c>
      <c r="V72" s="114">
        <v>45477.0</v>
      </c>
      <c r="W72" s="34">
        <v>1.0</v>
      </c>
      <c r="X72" s="34" t="s">
        <v>50</v>
      </c>
      <c r="Y72" s="34" t="s">
        <v>66</v>
      </c>
    </row>
    <row r="73">
      <c r="A73" s="171" t="s">
        <v>5073</v>
      </c>
      <c r="B73" s="114">
        <v>45448.0</v>
      </c>
      <c r="C73" s="34">
        <v>11154.0</v>
      </c>
      <c r="D73" s="35" t="s">
        <v>719</v>
      </c>
      <c r="E73" s="37" t="s">
        <v>720</v>
      </c>
      <c r="F73" s="38" t="s">
        <v>721</v>
      </c>
      <c r="G73" s="38" t="s">
        <v>118</v>
      </c>
      <c r="H73" s="38" t="s">
        <v>99</v>
      </c>
      <c r="I73" s="34" t="s">
        <v>1279</v>
      </c>
      <c r="J73" s="33">
        <v>45315.0</v>
      </c>
      <c r="K73" s="33">
        <v>45447.0</v>
      </c>
      <c r="L73" s="41"/>
      <c r="M73" s="42"/>
      <c r="N73" s="240"/>
      <c r="O73" s="43">
        <v>78013.0</v>
      </c>
      <c r="P73" s="117">
        <v>78000.0</v>
      </c>
      <c r="Q73" s="42">
        <v>0.0</v>
      </c>
      <c r="R73" s="42">
        <v>0.0</v>
      </c>
      <c r="S73" s="41"/>
      <c r="T73" s="34" t="s">
        <v>47</v>
      </c>
      <c r="U73" s="33">
        <v>45447.0</v>
      </c>
      <c r="V73" s="114">
        <v>45479.0</v>
      </c>
      <c r="W73" s="34">
        <v>1.0</v>
      </c>
      <c r="X73" s="34" t="s">
        <v>50</v>
      </c>
      <c r="Y73" s="34" t="s">
        <v>66</v>
      </c>
    </row>
    <row r="74">
      <c r="A74" s="171" t="s">
        <v>5077</v>
      </c>
      <c r="B74" s="114">
        <v>45448.0</v>
      </c>
      <c r="C74" s="34">
        <v>2188.0</v>
      </c>
      <c r="D74" s="35" t="s">
        <v>5065</v>
      </c>
      <c r="E74" s="37" t="s">
        <v>234</v>
      </c>
      <c r="F74" s="38" t="s">
        <v>236</v>
      </c>
      <c r="G74" s="38" t="s">
        <v>238</v>
      </c>
      <c r="H74" s="38" t="s">
        <v>240</v>
      </c>
      <c r="I74" s="34" t="s">
        <v>1279</v>
      </c>
      <c r="J74" s="33">
        <v>44431.0</v>
      </c>
      <c r="K74" s="33">
        <v>45447.0</v>
      </c>
      <c r="L74" s="41"/>
      <c r="M74" s="42">
        <v>11000.0</v>
      </c>
      <c r="N74" s="241">
        <v>45464.0</v>
      </c>
      <c r="O74" s="43">
        <v>936035.0</v>
      </c>
      <c r="P74" s="43">
        <v>0.0</v>
      </c>
      <c r="Q74" s="42">
        <v>0.0</v>
      </c>
      <c r="R74" s="42">
        <v>0.0</v>
      </c>
      <c r="S74" s="41"/>
      <c r="T74" s="34" t="s">
        <v>98</v>
      </c>
      <c r="U74" s="33">
        <v>45464.0</v>
      </c>
      <c r="V74" s="114">
        <v>45472.0</v>
      </c>
      <c r="W74" s="34" t="s">
        <v>5080</v>
      </c>
      <c r="X74" s="34" t="s">
        <v>100</v>
      </c>
      <c r="Y74" s="34" t="s">
        <v>66</v>
      </c>
    </row>
    <row r="75">
      <c r="A75" s="171" t="s">
        <v>5081</v>
      </c>
      <c r="B75" s="114">
        <v>45448.0</v>
      </c>
      <c r="C75" s="34">
        <v>8177.0</v>
      </c>
      <c r="D75" s="35" t="s">
        <v>5082</v>
      </c>
      <c r="E75" s="37" t="s">
        <v>445</v>
      </c>
      <c r="F75" s="38" t="s">
        <v>446</v>
      </c>
      <c r="G75" s="38" t="s">
        <v>34</v>
      </c>
      <c r="H75" s="38" t="s">
        <v>35</v>
      </c>
      <c r="I75" s="34" t="s">
        <v>1279</v>
      </c>
      <c r="J75" s="33">
        <v>44954.0</v>
      </c>
      <c r="K75" s="33">
        <v>45447.0</v>
      </c>
      <c r="L75" s="41"/>
      <c r="M75" s="42"/>
      <c r="N75" s="241"/>
      <c r="O75" s="43">
        <v>78001.0</v>
      </c>
      <c r="P75" s="117">
        <v>78000.0</v>
      </c>
      <c r="Q75" s="42">
        <v>0.0</v>
      </c>
      <c r="R75" s="42">
        <v>0.0</v>
      </c>
      <c r="S75" s="41"/>
      <c r="T75" s="34" t="s">
        <v>47</v>
      </c>
      <c r="U75" s="33">
        <v>45447.0</v>
      </c>
      <c r="V75" s="114">
        <v>45482.0</v>
      </c>
      <c r="W75" s="34">
        <v>1.0</v>
      </c>
      <c r="X75" s="34" t="s">
        <v>50</v>
      </c>
      <c r="Y75" s="34" t="s">
        <v>66</v>
      </c>
    </row>
    <row r="76">
      <c r="A76" s="171" t="s">
        <v>5085</v>
      </c>
      <c r="B76" s="114">
        <v>45448.0</v>
      </c>
      <c r="C76" s="34">
        <v>4896.0</v>
      </c>
      <c r="D76" s="35" t="s">
        <v>950</v>
      </c>
      <c r="E76" s="37" t="s">
        <v>951</v>
      </c>
      <c r="F76" s="38" t="s">
        <v>952</v>
      </c>
      <c r="G76" s="38" t="s">
        <v>151</v>
      </c>
      <c r="H76" s="38" t="s">
        <v>99</v>
      </c>
      <c r="I76" s="34" t="s">
        <v>1279</v>
      </c>
      <c r="J76" s="33">
        <v>44623.0</v>
      </c>
      <c r="K76" s="33">
        <v>45447.0</v>
      </c>
      <c r="L76" s="41"/>
      <c r="M76" s="42"/>
      <c r="N76" s="241"/>
      <c r="O76" s="43">
        <v>78000.0</v>
      </c>
      <c r="P76" s="43">
        <v>78000.0</v>
      </c>
      <c r="Q76" s="42">
        <v>0.0</v>
      </c>
      <c r="R76" s="42">
        <v>4400.0</v>
      </c>
      <c r="S76" s="41"/>
      <c r="T76" s="34" t="s">
        <v>67</v>
      </c>
      <c r="U76" s="33">
        <v>45447.0</v>
      </c>
      <c r="V76" s="114">
        <v>45477.0</v>
      </c>
      <c r="W76" s="34">
        <v>1.0</v>
      </c>
      <c r="X76" s="34" t="s">
        <v>50</v>
      </c>
      <c r="Y76" s="34" t="s">
        <v>66</v>
      </c>
    </row>
    <row r="77">
      <c r="A77" s="171" t="s">
        <v>5087</v>
      </c>
      <c r="B77" s="114">
        <v>45448.0</v>
      </c>
      <c r="C77" s="34">
        <v>4896.0</v>
      </c>
      <c r="D77" s="35" t="s">
        <v>950</v>
      </c>
      <c r="E77" s="37" t="s">
        <v>951</v>
      </c>
      <c r="F77" s="38" t="s">
        <v>957</v>
      </c>
      <c r="G77" s="38" t="s">
        <v>151</v>
      </c>
      <c r="H77" s="38" t="s">
        <v>99</v>
      </c>
      <c r="I77" s="34" t="s">
        <v>1279</v>
      </c>
      <c r="J77" s="33">
        <v>44623.0</v>
      </c>
      <c r="K77" s="33">
        <v>45447.0</v>
      </c>
      <c r="L77" s="41"/>
      <c r="M77" s="42"/>
      <c r="N77" s="241"/>
      <c r="O77" s="43">
        <v>78000.0</v>
      </c>
      <c r="P77" s="43">
        <v>78000.0</v>
      </c>
      <c r="Q77" s="42">
        <v>0.0</v>
      </c>
      <c r="R77" s="42">
        <v>4400.0</v>
      </c>
      <c r="S77" s="41"/>
      <c r="T77" s="34" t="s">
        <v>67</v>
      </c>
      <c r="U77" s="33">
        <v>45447.0</v>
      </c>
      <c r="V77" s="114">
        <v>45478.0</v>
      </c>
      <c r="W77" s="34">
        <v>1.0</v>
      </c>
      <c r="X77" s="34" t="s">
        <v>50</v>
      </c>
      <c r="Y77" s="34" t="s">
        <v>66</v>
      </c>
    </row>
    <row r="78">
      <c r="A78" s="171" t="s">
        <v>5091</v>
      </c>
      <c r="B78" s="114">
        <v>45448.0</v>
      </c>
      <c r="C78" s="161">
        <v>9684.0</v>
      </c>
      <c r="D78" s="166" t="s">
        <v>5092</v>
      </c>
      <c r="E78" s="37" t="s">
        <v>126</v>
      </c>
      <c r="F78" s="166" t="s">
        <v>127</v>
      </c>
      <c r="G78" s="166" t="s">
        <v>78</v>
      </c>
      <c r="H78" s="166" t="s">
        <v>35</v>
      </c>
      <c r="I78" s="34" t="s">
        <v>1279</v>
      </c>
      <c r="J78" s="33">
        <v>45133.0</v>
      </c>
      <c r="K78" s="33">
        <v>45447.0</v>
      </c>
      <c r="L78" s="114"/>
      <c r="M78" s="157"/>
      <c r="N78" s="252"/>
      <c r="O78" s="169">
        <v>78059.0</v>
      </c>
      <c r="P78" s="256">
        <v>78059.0</v>
      </c>
      <c r="Q78" s="159">
        <v>0.0</v>
      </c>
      <c r="R78" s="159">
        <v>0.0</v>
      </c>
      <c r="S78" s="179"/>
      <c r="T78" s="161" t="s">
        <v>47</v>
      </c>
      <c r="U78" s="33">
        <v>45447.0</v>
      </c>
      <c r="V78" s="114">
        <v>45477.0</v>
      </c>
      <c r="W78" s="34">
        <v>1.0</v>
      </c>
      <c r="X78" s="34" t="s">
        <v>50</v>
      </c>
      <c r="Y78" s="34" t="s">
        <v>66</v>
      </c>
    </row>
    <row r="79">
      <c r="A79" s="238" t="s">
        <v>5102</v>
      </c>
      <c r="B79" s="114">
        <v>45448.0</v>
      </c>
      <c r="C79" s="34">
        <v>12220.0</v>
      </c>
      <c r="D79" s="35" t="s">
        <v>5103</v>
      </c>
      <c r="E79" s="37" t="s">
        <v>5104</v>
      </c>
      <c r="F79" s="38" t="s">
        <v>5105</v>
      </c>
      <c r="G79" s="38" t="s">
        <v>43</v>
      </c>
      <c r="H79" s="38" t="s">
        <v>44</v>
      </c>
      <c r="I79" s="34" t="s">
        <v>1279</v>
      </c>
      <c r="J79" s="33">
        <v>45433.0</v>
      </c>
      <c r="K79" s="33">
        <v>45447.0</v>
      </c>
      <c r="L79" s="41"/>
      <c r="M79" s="42"/>
      <c r="N79" s="241"/>
      <c r="O79" s="43">
        <v>78049.0</v>
      </c>
      <c r="P79" s="117">
        <v>78049.0</v>
      </c>
      <c r="Q79" s="42">
        <v>0.0</v>
      </c>
      <c r="R79" s="42">
        <v>0.0</v>
      </c>
      <c r="S79" s="41"/>
      <c r="T79" s="34" t="s">
        <v>47</v>
      </c>
      <c r="U79" s="33">
        <v>45447.0</v>
      </c>
      <c r="V79" s="114">
        <v>45477.0</v>
      </c>
      <c r="W79" s="34">
        <v>1.0</v>
      </c>
      <c r="X79" s="34" t="s">
        <v>50</v>
      </c>
      <c r="Y79" s="34" t="s">
        <v>204</v>
      </c>
    </row>
    <row r="80">
      <c r="A80" s="171" t="s">
        <v>5107</v>
      </c>
      <c r="B80" s="114">
        <v>45448.0</v>
      </c>
      <c r="C80" s="34">
        <v>3588.0</v>
      </c>
      <c r="D80" s="35" t="s">
        <v>5109</v>
      </c>
      <c r="E80" s="37" t="s">
        <v>1120</v>
      </c>
      <c r="F80" s="38" t="s">
        <v>1121</v>
      </c>
      <c r="G80" s="38" t="s">
        <v>150</v>
      </c>
      <c r="H80" s="38" t="s">
        <v>152</v>
      </c>
      <c r="I80" s="34" t="s">
        <v>1279</v>
      </c>
      <c r="J80" s="33">
        <v>44533.0</v>
      </c>
      <c r="K80" s="33">
        <v>45447.0</v>
      </c>
      <c r="L80" s="41"/>
      <c r="M80" s="42"/>
      <c r="N80" s="241"/>
      <c r="O80" s="43">
        <v>78000.0</v>
      </c>
      <c r="P80" s="43">
        <v>78000.0</v>
      </c>
      <c r="Q80" s="42">
        <v>0.0</v>
      </c>
      <c r="R80" s="42">
        <v>1560.0</v>
      </c>
      <c r="S80" s="41"/>
      <c r="T80" s="34" t="s">
        <v>67</v>
      </c>
      <c r="U80" s="33">
        <v>45447.0</v>
      </c>
      <c r="V80" s="114">
        <v>45477.0</v>
      </c>
      <c r="W80" s="34">
        <v>1.0</v>
      </c>
      <c r="X80" s="34" t="s">
        <v>50</v>
      </c>
      <c r="Y80" s="34" t="s">
        <v>66</v>
      </c>
    </row>
    <row r="81">
      <c r="A81" s="171" t="s">
        <v>5110</v>
      </c>
      <c r="B81" s="114">
        <v>45448.0</v>
      </c>
      <c r="C81" s="34">
        <v>5319.0</v>
      </c>
      <c r="D81" s="35" t="s">
        <v>1056</v>
      </c>
      <c r="E81" s="37" t="s">
        <v>1057</v>
      </c>
      <c r="F81" s="136" t="s">
        <v>1062</v>
      </c>
      <c r="G81" s="38" t="s">
        <v>75</v>
      </c>
      <c r="H81" s="38" t="s">
        <v>77</v>
      </c>
      <c r="I81" s="34" t="s">
        <v>1279</v>
      </c>
      <c r="J81" s="33">
        <v>44653.0</v>
      </c>
      <c r="K81" s="33">
        <v>45447.0</v>
      </c>
      <c r="L81" s="41"/>
      <c r="M81" s="42">
        <v>78000.0</v>
      </c>
      <c r="N81" s="241"/>
      <c r="O81" s="43">
        <v>100058.0</v>
      </c>
      <c r="P81" s="117">
        <v>100000.0</v>
      </c>
      <c r="Q81" s="42">
        <v>0.0</v>
      </c>
      <c r="R81" s="42">
        <v>0.0</v>
      </c>
      <c r="S81" s="41"/>
      <c r="T81" s="34" t="s">
        <v>47</v>
      </c>
      <c r="U81" s="33">
        <v>45447.0</v>
      </c>
      <c r="V81" s="114">
        <v>45477.0</v>
      </c>
      <c r="W81" s="34">
        <v>1.0</v>
      </c>
      <c r="X81" s="34" t="s">
        <v>50</v>
      </c>
      <c r="Y81" s="34" t="s">
        <v>66</v>
      </c>
    </row>
    <row r="82">
      <c r="A82" s="171" t="s">
        <v>5113</v>
      </c>
      <c r="B82" s="114">
        <v>45448.0</v>
      </c>
      <c r="C82" s="34">
        <v>3829.0</v>
      </c>
      <c r="D82" s="35" t="s">
        <v>625</v>
      </c>
      <c r="E82" s="37" t="s">
        <v>627</v>
      </c>
      <c r="F82" s="38" t="s">
        <v>628</v>
      </c>
      <c r="G82" s="38" t="s">
        <v>629</v>
      </c>
      <c r="H82" s="38" t="s">
        <v>63</v>
      </c>
      <c r="I82" s="34" t="s">
        <v>1279</v>
      </c>
      <c r="J82" s="33">
        <v>44553.0</v>
      </c>
      <c r="K82" s="33">
        <v>45447.0</v>
      </c>
      <c r="L82" s="41"/>
      <c r="M82" s="42"/>
      <c r="N82" s="241"/>
      <c r="O82" s="42">
        <v>78078.0</v>
      </c>
      <c r="P82" s="115">
        <v>78078.0</v>
      </c>
      <c r="Q82" s="42">
        <v>0.0</v>
      </c>
      <c r="R82" s="42">
        <v>0.0</v>
      </c>
      <c r="S82" s="34"/>
      <c r="T82" s="34" t="s">
        <v>47</v>
      </c>
      <c r="U82" s="33">
        <v>45447.0</v>
      </c>
      <c r="V82" s="114">
        <v>45477.0</v>
      </c>
      <c r="W82" s="34">
        <v>1.0</v>
      </c>
      <c r="X82" s="34" t="s">
        <v>50</v>
      </c>
      <c r="Y82" s="34" t="s">
        <v>66</v>
      </c>
    </row>
    <row r="83">
      <c r="A83" s="171" t="s">
        <v>5115</v>
      </c>
      <c r="B83" s="112">
        <v>45448.0</v>
      </c>
      <c r="C83" s="101">
        <v>2188.0</v>
      </c>
      <c r="D83" s="257" t="s">
        <v>5065</v>
      </c>
      <c r="E83" s="258" t="s">
        <v>234</v>
      </c>
      <c r="F83" s="257" t="s">
        <v>236</v>
      </c>
      <c r="G83" s="257" t="s">
        <v>238</v>
      </c>
      <c r="H83" s="257" t="s">
        <v>240</v>
      </c>
      <c r="I83" s="72" t="s">
        <v>5066</v>
      </c>
      <c r="J83" s="89">
        <v>44431.0</v>
      </c>
      <c r="K83" s="89">
        <v>45447.0</v>
      </c>
      <c r="L83" s="244"/>
      <c r="M83" s="77">
        <v>78000.0</v>
      </c>
      <c r="N83" s="241">
        <v>45502.0</v>
      </c>
      <c r="O83" s="78">
        <v>78000.0</v>
      </c>
      <c r="P83" s="96">
        <v>0.0</v>
      </c>
      <c r="Q83" s="99">
        <v>0.0</v>
      </c>
      <c r="R83" s="99">
        <v>0.0</v>
      </c>
      <c r="S83" s="260"/>
      <c r="T83" s="101" t="s">
        <v>98</v>
      </c>
      <c r="U83" s="89">
        <v>45502.0</v>
      </c>
      <c r="V83" s="114">
        <v>45532.0</v>
      </c>
      <c r="W83" s="34">
        <v>1.0</v>
      </c>
      <c r="X83" s="34" t="s">
        <v>50</v>
      </c>
      <c r="Y83" s="101" t="s">
        <v>66</v>
      </c>
    </row>
    <row r="84">
      <c r="A84" s="171" t="s">
        <v>5120</v>
      </c>
      <c r="B84" s="112">
        <v>45448.0</v>
      </c>
      <c r="C84" s="101">
        <v>2188.0</v>
      </c>
      <c r="D84" s="257" t="s">
        <v>5065</v>
      </c>
      <c r="E84" s="258" t="s">
        <v>234</v>
      </c>
      <c r="F84" s="257" t="s">
        <v>236</v>
      </c>
      <c r="G84" s="257" t="s">
        <v>238</v>
      </c>
      <c r="H84" s="257" t="s">
        <v>240</v>
      </c>
      <c r="I84" s="72" t="s">
        <v>1345</v>
      </c>
      <c r="J84" s="89">
        <v>44431.0</v>
      </c>
      <c r="K84" s="89">
        <v>45447.0</v>
      </c>
      <c r="L84" s="244"/>
      <c r="M84" s="77">
        <v>78000.0</v>
      </c>
      <c r="N84" s="240">
        <v>45532.0</v>
      </c>
      <c r="O84" s="78">
        <v>78000.0</v>
      </c>
      <c r="P84" s="96">
        <v>0.0</v>
      </c>
      <c r="Q84" s="99">
        <v>0.0</v>
      </c>
      <c r="R84" s="99">
        <v>0.0</v>
      </c>
      <c r="S84" s="260"/>
      <c r="T84" s="101" t="s">
        <v>98</v>
      </c>
      <c r="U84" s="261">
        <v>45532.0</v>
      </c>
      <c r="V84" s="114">
        <v>45562.0</v>
      </c>
      <c r="W84" s="34">
        <v>1.0</v>
      </c>
      <c r="X84" s="34" t="s">
        <v>100</v>
      </c>
      <c r="Y84" s="101" t="s">
        <v>66</v>
      </c>
    </row>
    <row r="85">
      <c r="A85" s="171" t="s">
        <v>5123</v>
      </c>
      <c r="B85" s="112">
        <v>45448.0</v>
      </c>
      <c r="C85" s="101">
        <v>2188.0</v>
      </c>
      <c r="D85" s="257" t="s">
        <v>5065</v>
      </c>
      <c r="E85" s="258" t="s">
        <v>234</v>
      </c>
      <c r="F85" s="257" t="s">
        <v>236</v>
      </c>
      <c r="G85" s="257" t="s">
        <v>238</v>
      </c>
      <c r="H85" s="257" t="s">
        <v>240</v>
      </c>
      <c r="I85" s="72" t="s">
        <v>5125</v>
      </c>
      <c r="J85" s="89">
        <v>44431.0</v>
      </c>
      <c r="K85" s="89">
        <v>45447.0</v>
      </c>
      <c r="L85" s="244"/>
      <c r="M85" s="77">
        <v>78000.0</v>
      </c>
      <c r="N85" s="240">
        <v>45562.0</v>
      </c>
      <c r="O85" s="78">
        <v>78000.0</v>
      </c>
      <c r="P85" s="96">
        <v>0.0</v>
      </c>
      <c r="Q85" s="99">
        <v>0.0</v>
      </c>
      <c r="R85" s="99">
        <v>0.0</v>
      </c>
      <c r="S85" s="260"/>
      <c r="T85" s="101" t="s">
        <v>98</v>
      </c>
      <c r="U85" s="261">
        <v>45562.0</v>
      </c>
      <c r="V85" s="114">
        <v>45592.0</v>
      </c>
      <c r="W85" s="34">
        <v>1.0</v>
      </c>
      <c r="X85" s="34" t="s">
        <v>100</v>
      </c>
      <c r="Y85" s="101" t="s">
        <v>66</v>
      </c>
    </row>
    <row r="86">
      <c r="A86" s="171" t="s">
        <v>5127</v>
      </c>
      <c r="B86" s="114">
        <v>45448.0</v>
      </c>
      <c r="C86" s="34">
        <v>11691.0</v>
      </c>
      <c r="D86" s="35" t="s">
        <v>5128</v>
      </c>
      <c r="E86" s="37" t="s">
        <v>3430</v>
      </c>
      <c r="F86" s="38" t="s">
        <v>3431</v>
      </c>
      <c r="G86" s="38" t="s">
        <v>3432</v>
      </c>
      <c r="H86" s="38" t="s">
        <v>63</v>
      </c>
      <c r="I86" s="34" t="s">
        <v>1279</v>
      </c>
      <c r="J86" s="33">
        <v>45376.0</v>
      </c>
      <c r="K86" s="33">
        <v>45448.0</v>
      </c>
      <c r="L86" s="41"/>
      <c r="M86" s="42">
        <v>78000.0</v>
      </c>
      <c r="N86" s="241"/>
      <c r="O86" s="42">
        <v>75046.0</v>
      </c>
      <c r="P86" s="60">
        <v>75046.0</v>
      </c>
      <c r="Q86" s="42">
        <v>0.0</v>
      </c>
      <c r="R86" s="42">
        <v>0.0</v>
      </c>
      <c r="S86" s="41"/>
      <c r="T86" s="34" t="s">
        <v>47</v>
      </c>
      <c r="U86" s="33">
        <v>45448.0</v>
      </c>
      <c r="V86" s="114">
        <v>45480.0</v>
      </c>
      <c r="W86" s="34">
        <v>1.0</v>
      </c>
      <c r="X86" s="34" t="s">
        <v>50</v>
      </c>
      <c r="Y86" s="34" t="s">
        <v>66</v>
      </c>
    </row>
    <row r="87">
      <c r="A87" s="171" t="s">
        <v>5131</v>
      </c>
      <c r="B87" s="114">
        <v>45448.0</v>
      </c>
      <c r="C87" s="34">
        <v>6472.0</v>
      </c>
      <c r="D87" s="35" t="s">
        <v>762</v>
      </c>
      <c r="E87" s="37" t="s">
        <v>494</v>
      </c>
      <c r="F87" s="38" t="s">
        <v>497</v>
      </c>
      <c r="G87" s="38" t="s">
        <v>433</v>
      </c>
      <c r="H87" s="38" t="s">
        <v>435</v>
      </c>
      <c r="I87" s="34" t="s">
        <v>1279</v>
      </c>
      <c r="J87" s="33">
        <v>44773.0</v>
      </c>
      <c r="K87" s="33">
        <v>45448.0</v>
      </c>
      <c r="L87" s="41"/>
      <c r="M87" s="42"/>
      <c r="N87" s="241"/>
      <c r="O87" s="43">
        <v>618070.0</v>
      </c>
      <c r="P87" s="44">
        <v>618100.0</v>
      </c>
      <c r="Q87" s="42">
        <v>0.0</v>
      </c>
      <c r="R87" s="42">
        <v>0.0</v>
      </c>
      <c r="S87" s="41"/>
      <c r="T87" s="34" t="s">
        <v>47</v>
      </c>
      <c r="U87" s="33">
        <v>45448.0</v>
      </c>
      <c r="V87" s="114">
        <v>45628.0</v>
      </c>
      <c r="W87" s="34">
        <v>6.0</v>
      </c>
      <c r="X87" s="34" t="s">
        <v>100</v>
      </c>
      <c r="Y87" s="34" t="s">
        <v>66</v>
      </c>
    </row>
    <row r="88">
      <c r="A88" s="171" t="s">
        <v>5133</v>
      </c>
      <c r="B88" s="114">
        <v>45448.0</v>
      </c>
      <c r="C88" s="34">
        <v>9598.0</v>
      </c>
      <c r="D88" s="35" t="s">
        <v>2667</v>
      </c>
      <c r="E88" s="37" t="s">
        <v>2668</v>
      </c>
      <c r="F88" s="38" t="s">
        <v>2675</v>
      </c>
      <c r="G88" s="38" t="s">
        <v>409</v>
      </c>
      <c r="H88" s="38" t="s">
        <v>411</v>
      </c>
      <c r="I88" s="34" t="s">
        <v>1279</v>
      </c>
      <c r="J88" s="33">
        <v>45112.0</v>
      </c>
      <c r="K88" s="33">
        <v>45448.0</v>
      </c>
      <c r="L88" s="41"/>
      <c r="M88" s="42"/>
      <c r="N88" s="240">
        <v>45459.0</v>
      </c>
      <c r="O88" s="42">
        <v>78049.0</v>
      </c>
      <c r="P88" s="60">
        <v>78000.0</v>
      </c>
      <c r="Q88" s="42">
        <v>0.0</v>
      </c>
      <c r="R88" s="42">
        <v>0.0</v>
      </c>
      <c r="S88" s="41"/>
      <c r="T88" s="34" t="s">
        <v>47</v>
      </c>
      <c r="U88" s="33">
        <v>45459.0</v>
      </c>
      <c r="V88" s="114">
        <v>45490.0</v>
      </c>
      <c r="W88" s="34">
        <v>1.0</v>
      </c>
      <c r="X88" s="34" t="s">
        <v>50</v>
      </c>
      <c r="Y88" s="34" t="s">
        <v>66</v>
      </c>
    </row>
    <row r="89">
      <c r="A89" s="171" t="s">
        <v>5136</v>
      </c>
      <c r="B89" s="114">
        <v>45448.0</v>
      </c>
      <c r="C89" s="34">
        <v>6043.0</v>
      </c>
      <c r="D89" s="35" t="s">
        <v>691</v>
      </c>
      <c r="E89" s="37" t="s">
        <v>693</v>
      </c>
      <c r="F89" s="38" t="s">
        <v>694</v>
      </c>
      <c r="G89" s="38" t="s">
        <v>696</v>
      </c>
      <c r="H89" s="38" t="s">
        <v>166</v>
      </c>
      <c r="I89" s="34" t="s">
        <v>1279</v>
      </c>
      <c r="J89" s="33">
        <v>44729.0</v>
      </c>
      <c r="K89" s="33">
        <v>45448.0</v>
      </c>
      <c r="L89" s="41"/>
      <c r="M89" s="42"/>
      <c r="N89" s="241"/>
      <c r="O89" s="42">
        <v>78075.0</v>
      </c>
      <c r="P89" s="60">
        <v>78075.0</v>
      </c>
      <c r="Q89" s="42">
        <v>0.0</v>
      </c>
      <c r="R89" s="42">
        <v>0.0</v>
      </c>
      <c r="S89" s="41"/>
      <c r="T89" s="34" t="s">
        <v>47</v>
      </c>
      <c r="U89" s="33">
        <v>45448.0</v>
      </c>
      <c r="V89" s="114">
        <v>45479.0</v>
      </c>
      <c r="W89" s="34">
        <v>1.0</v>
      </c>
      <c r="X89" s="34" t="s">
        <v>50</v>
      </c>
      <c r="Y89" s="34" t="s">
        <v>66</v>
      </c>
    </row>
    <row r="90">
      <c r="A90" s="171" t="s">
        <v>5139</v>
      </c>
      <c r="B90" s="114">
        <v>45449.0</v>
      </c>
      <c r="C90" s="34">
        <v>5574.0</v>
      </c>
      <c r="D90" s="35" t="s">
        <v>613</v>
      </c>
      <c r="E90" s="37" t="s">
        <v>614</v>
      </c>
      <c r="F90" s="38" t="s">
        <v>615</v>
      </c>
      <c r="G90" s="38" t="s">
        <v>467</v>
      </c>
      <c r="H90" s="38" t="s">
        <v>77</v>
      </c>
      <c r="I90" s="34" t="s">
        <v>1279</v>
      </c>
      <c r="J90" s="33">
        <v>44678.0</v>
      </c>
      <c r="K90" s="33">
        <v>45448.0</v>
      </c>
      <c r="L90" s="41"/>
      <c r="M90" s="42"/>
      <c r="N90" s="240">
        <v>45456.0</v>
      </c>
      <c r="O90" s="43">
        <v>78026.0</v>
      </c>
      <c r="P90" s="44">
        <v>78000.0</v>
      </c>
      <c r="Q90" s="42">
        <v>0.0</v>
      </c>
      <c r="R90" s="42">
        <v>0.0</v>
      </c>
      <c r="S90" s="41"/>
      <c r="T90" s="34" t="s">
        <v>47</v>
      </c>
      <c r="U90" s="33">
        <v>45456.0</v>
      </c>
      <c r="V90" s="114">
        <v>45486.0</v>
      </c>
      <c r="W90" s="34">
        <v>1.0</v>
      </c>
      <c r="X90" s="34" t="s">
        <v>50</v>
      </c>
      <c r="Y90" s="34" t="s">
        <v>66</v>
      </c>
    </row>
    <row r="91">
      <c r="A91" s="171" t="s">
        <v>5142</v>
      </c>
      <c r="B91" s="114">
        <v>45449.0</v>
      </c>
      <c r="C91" s="34">
        <v>11041.0</v>
      </c>
      <c r="D91" s="35" t="s">
        <v>3076</v>
      </c>
      <c r="E91" s="37" t="s">
        <v>3077</v>
      </c>
      <c r="F91" s="38" t="s">
        <v>3078</v>
      </c>
      <c r="G91" s="38" t="s">
        <v>106</v>
      </c>
      <c r="H91" s="38" t="s">
        <v>107</v>
      </c>
      <c r="I91" s="34" t="s">
        <v>1279</v>
      </c>
      <c r="J91" s="33">
        <v>45304.0</v>
      </c>
      <c r="K91" s="33">
        <v>45448.0</v>
      </c>
      <c r="L91" s="41"/>
      <c r="M91" s="42"/>
      <c r="N91" s="241"/>
      <c r="O91" s="43">
        <v>78032.0</v>
      </c>
      <c r="P91" s="44">
        <v>78032.0</v>
      </c>
      <c r="Q91" s="42">
        <v>0.0</v>
      </c>
      <c r="R91" s="42">
        <v>0.0</v>
      </c>
      <c r="S91" s="41"/>
      <c r="T91" s="34" t="s">
        <v>47</v>
      </c>
      <c r="U91" s="33">
        <v>45448.0</v>
      </c>
      <c r="V91" s="114">
        <v>45478.0</v>
      </c>
      <c r="W91" s="34">
        <v>1.0</v>
      </c>
      <c r="X91" s="34" t="s">
        <v>50</v>
      </c>
      <c r="Y91" s="34" t="s">
        <v>66</v>
      </c>
    </row>
    <row r="92">
      <c r="A92" s="171" t="s">
        <v>5144</v>
      </c>
      <c r="B92" s="114">
        <v>45449.0</v>
      </c>
      <c r="C92" s="34">
        <v>9428.0</v>
      </c>
      <c r="D92" s="35" t="s">
        <v>1028</v>
      </c>
      <c r="E92" s="37" t="s">
        <v>1029</v>
      </c>
      <c r="F92" s="38" t="s">
        <v>1031</v>
      </c>
      <c r="G92" s="38" t="s">
        <v>78</v>
      </c>
      <c r="H92" s="38" t="s">
        <v>35</v>
      </c>
      <c r="I92" s="34" t="s">
        <v>1279</v>
      </c>
      <c r="J92" s="33">
        <v>45104.0</v>
      </c>
      <c r="K92" s="33">
        <v>45448.0</v>
      </c>
      <c r="L92" s="41"/>
      <c r="M92" s="42"/>
      <c r="N92" s="241"/>
      <c r="O92" s="43">
        <v>78000.0</v>
      </c>
      <c r="P92" s="43">
        <v>78000.0</v>
      </c>
      <c r="Q92" s="42">
        <v>0.0</v>
      </c>
      <c r="R92" s="42">
        <v>4440.0</v>
      </c>
      <c r="S92" s="41"/>
      <c r="T92" s="34" t="s">
        <v>67</v>
      </c>
      <c r="U92" s="33">
        <v>45448.0</v>
      </c>
      <c r="V92" s="114">
        <v>45478.0</v>
      </c>
      <c r="W92" s="34">
        <v>1.0</v>
      </c>
      <c r="X92" s="34" t="s">
        <v>50</v>
      </c>
      <c r="Y92" s="34" t="s">
        <v>66</v>
      </c>
    </row>
    <row r="93">
      <c r="A93" s="171" t="s">
        <v>5147</v>
      </c>
      <c r="B93" s="114">
        <v>45449.0</v>
      </c>
      <c r="C93" s="34">
        <v>1389.0</v>
      </c>
      <c r="D93" s="35" t="s">
        <v>1148</v>
      </c>
      <c r="E93" s="37" t="s">
        <v>1149</v>
      </c>
      <c r="F93" s="38" t="s">
        <v>1155</v>
      </c>
      <c r="G93" s="38" t="s">
        <v>215</v>
      </c>
      <c r="H93" s="38" t="s">
        <v>77</v>
      </c>
      <c r="I93" s="34" t="s">
        <v>1279</v>
      </c>
      <c r="J93" s="33">
        <v>44361.0</v>
      </c>
      <c r="K93" s="33">
        <v>45448.0</v>
      </c>
      <c r="L93" s="41"/>
      <c r="M93" s="42"/>
      <c r="N93" s="241"/>
      <c r="O93" s="43">
        <v>78000.0</v>
      </c>
      <c r="P93" s="43">
        <v>78000.0</v>
      </c>
      <c r="Q93" s="42">
        <v>0.0</v>
      </c>
      <c r="R93" s="42">
        <v>546.0</v>
      </c>
      <c r="S93" s="41"/>
      <c r="T93" s="34" t="s">
        <v>67</v>
      </c>
      <c r="U93" s="33">
        <v>45448.0</v>
      </c>
      <c r="V93" s="114">
        <v>45478.0</v>
      </c>
      <c r="W93" s="34">
        <v>1.0</v>
      </c>
      <c r="X93" s="34" t="s">
        <v>50</v>
      </c>
      <c r="Y93" s="34" t="s">
        <v>66</v>
      </c>
    </row>
    <row r="94">
      <c r="A94" s="171" t="s">
        <v>5151</v>
      </c>
      <c r="B94" s="114">
        <v>45449.0</v>
      </c>
      <c r="C94" s="34">
        <v>1389.0</v>
      </c>
      <c r="D94" s="35" t="s">
        <v>1148</v>
      </c>
      <c r="E94" s="37" t="s">
        <v>1149</v>
      </c>
      <c r="F94" s="38" t="s">
        <v>1150</v>
      </c>
      <c r="G94" s="38" t="s">
        <v>215</v>
      </c>
      <c r="H94" s="38" t="s">
        <v>77</v>
      </c>
      <c r="I94" s="34" t="s">
        <v>1279</v>
      </c>
      <c r="J94" s="33">
        <v>44361.0</v>
      </c>
      <c r="K94" s="33">
        <v>45448.0</v>
      </c>
      <c r="L94" s="41"/>
      <c r="M94" s="42"/>
      <c r="N94" s="241"/>
      <c r="O94" s="43">
        <v>78000.0</v>
      </c>
      <c r="P94" s="43">
        <v>78000.0</v>
      </c>
      <c r="Q94" s="42">
        <v>0.0</v>
      </c>
      <c r="R94" s="42">
        <v>546.0</v>
      </c>
      <c r="S94" s="41"/>
      <c r="T94" s="34" t="s">
        <v>67</v>
      </c>
      <c r="U94" s="33">
        <v>45448.0</v>
      </c>
      <c r="V94" s="114">
        <v>45478.0</v>
      </c>
      <c r="W94" s="34">
        <v>1.0</v>
      </c>
      <c r="X94" s="34" t="s">
        <v>50</v>
      </c>
      <c r="Y94" s="34" t="s">
        <v>66</v>
      </c>
    </row>
    <row r="95">
      <c r="A95" s="171" t="s">
        <v>5154</v>
      </c>
      <c r="B95" s="114">
        <v>45449.0</v>
      </c>
      <c r="C95" s="34">
        <v>7175.0</v>
      </c>
      <c r="D95" s="35" t="s">
        <v>697</v>
      </c>
      <c r="E95" s="37" t="s">
        <v>698</v>
      </c>
      <c r="F95" s="38" t="s">
        <v>699</v>
      </c>
      <c r="G95" s="38" t="s">
        <v>468</v>
      </c>
      <c r="H95" s="38" t="s">
        <v>35</v>
      </c>
      <c r="I95" s="34" t="s">
        <v>1279</v>
      </c>
      <c r="J95" s="33">
        <v>44841.0</v>
      </c>
      <c r="K95" s="33">
        <v>45448.0</v>
      </c>
      <c r="L95" s="41"/>
      <c r="M95" s="42"/>
      <c r="N95" s="241"/>
      <c r="O95" s="43">
        <v>78000.0</v>
      </c>
      <c r="P95" s="43">
        <v>78000.0</v>
      </c>
      <c r="Q95" s="42">
        <v>0.0</v>
      </c>
      <c r="R95" s="42">
        <v>1560.0</v>
      </c>
      <c r="S95" s="41"/>
      <c r="T95" s="34" t="s">
        <v>67</v>
      </c>
      <c r="U95" s="33">
        <v>45448.0</v>
      </c>
      <c r="V95" s="114">
        <v>45478.0</v>
      </c>
      <c r="W95" s="34">
        <v>1.0</v>
      </c>
      <c r="X95" s="34" t="s">
        <v>50</v>
      </c>
      <c r="Y95" s="34" t="s">
        <v>66</v>
      </c>
    </row>
    <row r="96">
      <c r="A96" s="171" t="s">
        <v>5156</v>
      </c>
      <c r="B96" s="114">
        <v>45449.0</v>
      </c>
      <c r="C96" s="34">
        <v>9080.0</v>
      </c>
      <c r="D96" s="35" t="s">
        <v>1160</v>
      </c>
      <c r="E96" s="37" t="s">
        <v>1218</v>
      </c>
      <c r="F96" s="38" t="s">
        <v>766</v>
      </c>
      <c r="G96" s="38" t="s">
        <v>1680</v>
      </c>
      <c r="H96" s="38" t="s">
        <v>44</v>
      </c>
      <c r="I96" s="34" t="s">
        <v>1279</v>
      </c>
      <c r="J96" s="33">
        <v>45064.0</v>
      </c>
      <c r="K96" s="33">
        <v>45448.0</v>
      </c>
      <c r="L96" s="41"/>
      <c r="M96" s="42"/>
      <c r="N96" s="241"/>
      <c r="O96" s="43">
        <v>78094.0</v>
      </c>
      <c r="P96" s="44">
        <v>78100.0</v>
      </c>
      <c r="Q96" s="42">
        <v>0.0</v>
      </c>
      <c r="R96" s="42">
        <v>0.0</v>
      </c>
      <c r="S96" s="41"/>
      <c r="T96" s="34" t="s">
        <v>47</v>
      </c>
      <c r="U96" s="33">
        <v>45448.0</v>
      </c>
      <c r="V96" s="114">
        <v>45478.0</v>
      </c>
      <c r="W96" s="34">
        <v>1.0</v>
      </c>
      <c r="X96" s="34" t="s">
        <v>50</v>
      </c>
      <c r="Y96" s="34" t="s">
        <v>66</v>
      </c>
    </row>
    <row r="97">
      <c r="A97" s="171" t="s">
        <v>5159</v>
      </c>
      <c r="B97" s="262">
        <v>45449.0</v>
      </c>
      <c r="C97" s="62">
        <v>10218.0</v>
      </c>
      <c r="D97" s="248" t="s">
        <v>1309</v>
      </c>
      <c r="E97" s="263" t="s">
        <v>1310</v>
      </c>
      <c r="F97" s="264" t="s">
        <v>1311</v>
      </c>
      <c r="G97" s="264" t="s">
        <v>215</v>
      </c>
      <c r="H97" s="264" t="s">
        <v>77</v>
      </c>
      <c r="I97" s="62" t="s">
        <v>1279</v>
      </c>
      <c r="J97" s="36">
        <v>45195.0</v>
      </c>
      <c r="K97" s="36">
        <v>45448.0</v>
      </c>
      <c r="L97" s="265"/>
      <c r="M97" s="58"/>
      <c r="N97" s="266"/>
      <c r="O97" s="267">
        <v>118000.0</v>
      </c>
      <c r="P97" s="267">
        <v>118000.0</v>
      </c>
      <c r="Q97" s="58">
        <v>0.0</v>
      </c>
      <c r="R97" s="58">
        <v>826.0</v>
      </c>
      <c r="S97" s="265"/>
      <c r="T97" s="62" t="s">
        <v>67</v>
      </c>
      <c r="U97" s="36">
        <v>45448.0</v>
      </c>
      <c r="V97" s="262">
        <v>45479.0</v>
      </c>
      <c r="W97" s="62">
        <v>1.0</v>
      </c>
      <c r="X97" s="62" t="s">
        <v>100</v>
      </c>
      <c r="Y97" s="62" t="s">
        <v>66</v>
      </c>
    </row>
    <row r="98">
      <c r="A98" s="171" t="s">
        <v>5162</v>
      </c>
      <c r="B98" s="114">
        <v>45449.0</v>
      </c>
      <c r="C98" s="34">
        <v>3848.0</v>
      </c>
      <c r="D98" s="35" t="s">
        <v>356</v>
      </c>
      <c r="E98" s="37" t="s">
        <v>92</v>
      </c>
      <c r="F98" s="38" t="s">
        <v>1110</v>
      </c>
      <c r="G98" s="38" t="s">
        <v>96</v>
      </c>
      <c r="H98" s="38" t="s">
        <v>63</v>
      </c>
      <c r="I98" s="34" t="s">
        <v>1279</v>
      </c>
      <c r="J98" s="33">
        <v>44554.0</v>
      </c>
      <c r="K98" s="33">
        <v>45448.0</v>
      </c>
      <c r="L98" s="41"/>
      <c r="M98" s="42"/>
      <c r="N98" s="240">
        <v>45451.0</v>
      </c>
      <c r="O98" s="43">
        <v>78000.0</v>
      </c>
      <c r="P98" s="43">
        <v>78000.0</v>
      </c>
      <c r="Q98" s="42">
        <v>0.0</v>
      </c>
      <c r="R98" s="42">
        <v>4400.0</v>
      </c>
      <c r="S98" s="41"/>
      <c r="T98" s="34" t="s">
        <v>67</v>
      </c>
      <c r="U98" s="33">
        <v>45451.0</v>
      </c>
      <c r="V98" s="114">
        <v>45484.0</v>
      </c>
      <c r="W98" s="34">
        <v>1.0</v>
      </c>
      <c r="X98" s="34" t="s">
        <v>50</v>
      </c>
      <c r="Y98" s="34" t="s">
        <v>66</v>
      </c>
    </row>
    <row r="99">
      <c r="A99" s="171" t="s">
        <v>5169</v>
      </c>
      <c r="B99" s="114">
        <v>45449.0</v>
      </c>
      <c r="C99" s="34">
        <v>7081.0</v>
      </c>
      <c r="D99" s="35" t="s">
        <v>1322</v>
      </c>
      <c r="E99" s="37" t="s">
        <v>1323</v>
      </c>
      <c r="F99" s="38" t="s">
        <v>1325</v>
      </c>
      <c r="G99" s="38" t="s">
        <v>118</v>
      </c>
      <c r="H99" s="38" t="s">
        <v>99</v>
      </c>
      <c r="I99" s="34" t="s">
        <v>1279</v>
      </c>
      <c r="J99" s="33">
        <v>44831.0</v>
      </c>
      <c r="K99" s="33">
        <v>45448.0</v>
      </c>
      <c r="L99" s="41"/>
      <c r="M99" s="42">
        <v>78000.0</v>
      </c>
      <c r="N99" s="241"/>
      <c r="O99" s="43">
        <v>78014.0</v>
      </c>
      <c r="P99" s="44">
        <v>79000.0</v>
      </c>
      <c r="Q99" s="42">
        <v>0.0</v>
      </c>
      <c r="R99" s="42">
        <v>0.0</v>
      </c>
      <c r="S99" s="41"/>
      <c r="T99" s="34" t="s">
        <v>47</v>
      </c>
      <c r="U99" s="33">
        <v>45448.0</v>
      </c>
      <c r="V99" s="114">
        <v>45479.0</v>
      </c>
      <c r="W99" s="34">
        <v>1.0</v>
      </c>
      <c r="X99" s="34" t="s">
        <v>50</v>
      </c>
      <c r="Y99" s="34" t="s">
        <v>66</v>
      </c>
    </row>
    <row r="100">
      <c r="A100" s="238" t="s">
        <v>5173</v>
      </c>
      <c r="B100" s="114">
        <v>45449.0</v>
      </c>
      <c r="C100" s="34">
        <v>12279.0</v>
      </c>
      <c r="D100" s="35" t="s">
        <v>5175</v>
      </c>
      <c r="E100" s="37" t="s">
        <v>5176</v>
      </c>
      <c r="F100" s="38" t="s">
        <v>5177</v>
      </c>
      <c r="G100" s="38" t="s">
        <v>182</v>
      </c>
      <c r="H100" s="38" t="s">
        <v>77</v>
      </c>
      <c r="I100" s="34" t="s">
        <v>1279</v>
      </c>
      <c r="J100" s="33">
        <v>45442.0</v>
      </c>
      <c r="K100" s="33">
        <v>45448.0</v>
      </c>
      <c r="L100" s="41"/>
      <c r="M100" s="42"/>
      <c r="N100" s="241"/>
      <c r="O100" s="43">
        <v>998075.0</v>
      </c>
      <c r="P100" s="44">
        <v>998075.0</v>
      </c>
      <c r="Q100" s="42">
        <v>418000.0</v>
      </c>
      <c r="R100" s="42">
        <v>0.0</v>
      </c>
      <c r="S100" s="41"/>
      <c r="T100" s="34" t="s">
        <v>47</v>
      </c>
      <c r="U100" s="33">
        <v>45448.0</v>
      </c>
      <c r="V100" s="114">
        <v>45816.0</v>
      </c>
      <c r="W100" s="34">
        <v>12.0</v>
      </c>
      <c r="X100" s="34" t="s">
        <v>100</v>
      </c>
      <c r="Y100" s="34" t="s">
        <v>204</v>
      </c>
    </row>
    <row r="101">
      <c r="A101" s="171" t="s">
        <v>5180</v>
      </c>
      <c r="B101" s="114">
        <v>45449.0</v>
      </c>
      <c r="C101" s="34">
        <v>12279.0</v>
      </c>
      <c r="D101" s="35" t="s">
        <v>5175</v>
      </c>
      <c r="E101" s="37" t="s">
        <v>5176</v>
      </c>
      <c r="F101" s="38" t="s">
        <v>5177</v>
      </c>
      <c r="G101" s="38" t="s">
        <v>182</v>
      </c>
      <c r="H101" s="38" t="s">
        <v>77</v>
      </c>
      <c r="I101" s="34" t="s">
        <v>1279</v>
      </c>
      <c r="J101" s="33">
        <v>45442.0</v>
      </c>
      <c r="K101" s="33">
        <v>45448.0</v>
      </c>
      <c r="L101" s="41"/>
      <c r="M101" s="42"/>
      <c r="N101" s="241"/>
      <c r="O101" s="43">
        <v>118071.0</v>
      </c>
      <c r="P101" s="43">
        <v>0.0</v>
      </c>
      <c r="Q101" s="42">
        <v>0.0</v>
      </c>
      <c r="R101" s="42">
        <v>0.0</v>
      </c>
      <c r="S101" s="41"/>
      <c r="T101" s="34" t="s">
        <v>328</v>
      </c>
      <c r="U101" s="33">
        <v>45448.0</v>
      </c>
      <c r="V101" s="114">
        <v>45846.0</v>
      </c>
      <c r="W101" s="34">
        <v>1.0</v>
      </c>
      <c r="X101" s="34" t="s">
        <v>100</v>
      </c>
      <c r="Y101" s="34" t="s">
        <v>66</v>
      </c>
    </row>
    <row r="102">
      <c r="A102" s="171" t="s">
        <v>5182</v>
      </c>
      <c r="B102" s="114">
        <v>45449.0</v>
      </c>
      <c r="C102" s="34">
        <v>9941.0</v>
      </c>
      <c r="D102" s="35" t="s">
        <v>5183</v>
      </c>
      <c r="E102" s="37" t="s">
        <v>928</v>
      </c>
      <c r="F102" s="38" t="s">
        <v>929</v>
      </c>
      <c r="G102" s="38" t="s">
        <v>930</v>
      </c>
      <c r="H102" s="38" t="s">
        <v>435</v>
      </c>
      <c r="I102" s="34" t="s">
        <v>1279</v>
      </c>
      <c r="J102" s="33">
        <v>45165.0</v>
      </c>
      <c r="K102" s="33">
        <v>45449.0</v>
      </c>
      <c r="L102" s="33">
        <v>45448.0</v>
      </c>
      <c r="M102" s="42">
        <v>78000.0</v>
      </c>
      <c r="N102" s="241"/>
      <c r="O102" s="43">
        <v>100039.0</v>
      </c>
      <c r="P102" s="44">
        <v>100000.0</v>
      </c>
      <c r="Q102" s="42">
        <v>0.0</v>
      </c>
      <c r="R102" s="42">
        <v>0.0</v>
      </c>
      <c r="S102" s="41"/>
      <c r="T102" s="34" t="s">
        <v>47</v>
      </c>
      <c r="U102" s="33">
        <v>45449.0</v>
      </c>
      <c r="V102" s="114">
        <v>45479.0</v>
      </c>
      <c r="W102" s="34">
        <v>1.0</v>
      </c>
      <c r="X102" s="34" t="s">
        <v>50</v>
      </c>
      <c r="Y102" s="34" t="s">
        <v>66</v>
      </c>
    </row>
    <row r="103">
      <c r="A103" s="171" t="s">
        <v>5187</v>
      </c>
      <c r="B103" s="114">
        <v>45462.0</v>
      </c>
      <c r="C103" s="34">
        <v>2383.0</v>
      </c>
      <c r="D103" s="35" t="s">
        <v>959</v>
      </c>
      <c r="E103" s="37" t="s">
        <v>960</v>
      </c>
      <c r="F103" s="38" t="s">
        <v>1278</v>
      </c>
      <c r="G103" s="38" t="s">
        <v>964</v>
      </c>
      <c r="H103" s="38" t="s">
        <v>965</v>
      </c>
      <c r="I103" s="34" t="s">
        <v>1279</v>
      </c>
      <c r="J103" s="33">
        <v>44442.0</v>
      </c>
      <c r="K103" s="33">
        <v>45449.0</v>
      </c>
      <c r="L103" s="41"/>
      <c r="M103" s="42">
        <v>78000.0</v>
      </c>
      <c r="N103" s="241"/>
      <c r="O103" s="42">
        <v>78000.0</v>
      </c>
      <c r="P103" s="43">
        <v>0.0</v>
      </c>
      <c r="Q103" s="42">
        <v>0.0</v>
      </c>
      <c r="R103" s="42">
        <v>0.0</v>
      </c>
      <c r="S103" s="41"/>
      <c r="T103" s="34" t="s">
        <v>98</v>
      </c>
      <c r="U103" s="33">
        <v>45449.0</v>
      </c>
      <c r="V103" s="114">
        <v>45479.0</v>
      </c>
      <c r="W103" s="34">
        <v>1.0</v>
      </c>
      <c r="X103" s="34" t="s">
        <v>50</v>
      </c>
      <c r="Y103" s="34" t="s">
        <v>66</v>
      </c>
    </row>
    <row r="104">
      <c r="A104" s="171" t="s">
        <v>5192</v>
      </c>
      <c r="B104" s="114">
        <v>45449.0</v>
      </c>
      <c r="C104" s="34">
        <v>4510.0</v>
      </c>
      <c r="D104" s="35" t="s">
        <v>808</v>
      </c>
      <c r="E104" s="37" t="s">
        <v>225</v>
      </c>
      <c r="F104" s="136" t="s">
        <v>809</v>
      </c>
      <c r="G104" s="38" t="s">
        <v>228</v>
      </c>
      <c r="H104" s="38" t="s">
        <v>174</v>
      </c>
      <c r="I104" s="34" t="s">
        <v>1279</v>
      </c>
      <c r="J104" s="33">
        <v>44596.0</v>
      </c>
      <c r="K104" s="33">
        <v>45449.0</v>
      </c>
      <c r="L104" s="41"/>
      <c r="M104" s="42">
        <v>78000.0</v>
      </c>
      <c r="N104" s="241"/>
      <c r="O104" s="43">
        <v>80020.0</v>
      </c>
      <c r="P104" s="79">
        <v>80020.0</v>
      </c>
      <c r="Q104" s="42">
        <v>0.0</v>
      </c>
      <c r="R104" s="42">
        <v>0.0</v>
      </c>
      <c r="S104" s="41"/>
      <c r="T104" s="34" t="s">
        <v>47</v>
      </c>
      <c r="U104" s="33">
        <v>45449.0</v>
      </c>
      <c r="V104" s="114">
        <v>45481.0</v>
      </c>
      <c r="W104" s="34">
        <v>1.0</v>
      </c>
      <c r="X104" s="34" t="s">
        <v>50</v>
      </c>
      <c r="Y104" s="34" t="s">
        <v>66</v>
      </c>
    </row>
    <row r="105">
      <c r="A105" s="171" t="s">
        <v>5194</v>
      </c>
      <c r="B105" s="114">
        <v>45449.0</v>
      </c>
      <c r="C105" s="34">
        <v>4918.0</v>
      </c>
      <c r="D105" s="35" t="s">
        <v>5196</v>
      </c>
      <c r="E105" s="37" t="s">
        <v>1170</v>
      </c>
      <c r="F105" s="38" t="s">
        <v>1171</v>
      </c>
      <c r="G105" s="38" t="s">
        <v>1172</v>
      </c>
      <c r="H105" s="38" t="s">
        <v>63</v>
      </c>
      <c r="I105" s="34" t="s">
        <v>1279</v>
      </c>
      <c r="J105" s="33">
        <v>44625.0</v>
      </c>
      <c r="K105" s="33">
        <v>45449.0</v>
      </c>
      <c r="L105" s="41"/>
      <c r="M105" s="42"/>
      <c r="N105" s="241"/>
      <c r="O105" s="43">
        <v>78000.0</v>
      </c>
      <c r="P105" s="43">
        <v>78000.0</v>
      </c>
      <c r="Q105" s="42">
        <v>0.0</v>
      </c>
      <c r="R105" s="42">
        <v>546.0</v>
      </c>
      <c r="S105" s="41"/>
      <c r="T105" s="34" t="s">
        <v>67</v>
      </c>
      <c r="U105" s="33">
        <v>45449.0</v>
      </c>
      <c r="V105" s="114">
        <v>45479.0</v>
      </c>
      <c r="W105" s="34">
        <v>1.0</v>
      </c>
      <c r="X105" s="34" t="s">
        <v>50</v>
      </c>
      <c r="Y105" s="34" t="s">
        <v>66</v>
      </c>
    </row>
    <row r="106">
      <c r="A106" s="171" t="s">
        <v>5198</v>
      </c>
      <c r="B106" s="114">
        <v>45449.0</v>
      </c>
      <c r="C106" s="34">
        <v>6926.0</v>
      </c>
      <c r="D106" s="35" t="s">
        <v>270</v>
      </c>
      <c r="E106" s="37" t="s">
        <v>271</v>
      </c>
      <c r="F106" s="38" t="s">
        <v>551</v>
      </c>
      <c r="G106" s="38" t="s">
        <v>273</v>
      </c>
      <c r="H106" s="38" t="s">
        <v>44</v>
      </c>
      <c r="I106" s="34" t="s">
        <v>1279</v>
      </c>
      <c r="J106" s="33">
        <v>44816.0</v>
      </c>
      <c r="K106" s="33">
        <v>45449.0</v>
      </c>
      <c r="L106" s="41"/>
      <c r="M106" s="42"/>
      <c r="N106" s="241"/>
      <c r="O106" s="43">
        <v>78012.0</v>
      </c>
      <c r="P106" s="79">
        <v>78012.0</v>
      </c>
      <c r="Q106" s="42">
        <v>0.0</v>
      </c>
      <c r="R106" s="42">
        <v>0.0</v>
      </c>
      <c r="S106" s="41"/>
      <c r="T106" s="34" t="s">
        <v>47</v>
      </c>
      <c r="U106" s="33">
        <v>45449.0</v>
      </c>
      <c r="V106" s="114">
        <v>45479.0</v>
      </c>
      <c r="W106" s="34">
        <v>1.0</v>
      </c>
      <c r="X106" s="34" t="s">
        <v>50</v>
      </c>
      <c r="Y106" s="34" t="s">
        <v>66</v>
      </c>
    </row>
    <row r="107">
      <c r="A107" s="171" t="s">
        <v>5201</v>
      </c>
      <c r="B107" s="114">
        <v>45449.0</v>
      </c>
      <c r="C107" s="34">
        <v>2383.0</v>
      </c>
      <c r="D107" s="35" t="s">
        <v>959</v>
      </c>
      <c r="E107" s="37" t="s">
        <v>960</v>
      </c>
      <c r="F107" s="38" t="s">
        <v>962</v>
      </c>
      <c r="G107" s="38" t="s">
        <v>964</v>
      </c>
      <c r="H107" s="38" t="s">
        <v>965</v>
      </c>
      <c r="I107" s="34" t="s">
        <v>1279</v>
      </c>
      <c r="J107" s="33">
        <v>44442.0</v>
      </c>
      <c r="K107" s="33">
        <v>45449.0</v>
      </c>
      <c r="L107" s="41"/>
      <c r="M107" s="42">
        <v>78000.0</v>
      </c>
      <c r="N107" s="241"/>
      <c r="O107" s="43">
        <v>234000.0</v>
      </c>
      <c r="P107" s="43">
        <v>234000.0</v>
      </c>
      <c r="Q107" s="42">
        <v>0.0</v>
      </c>
      <c r="R107" s="42">
        <v>4400.0</v>
      </c>
      <c r="S107" s="41"/>
      <c r="T107" s="34" t="s">
        <v>67</v>
      </c>
      <c r="U107" s="33">
        <v>45449.0</v>
      </c>
      <c r="V107" s="114">
        <v>45479.0</v>
      </c>
      <c r="W107" s="34">
        <v>1.0</v>
      </c>
      <c r="X107" s="34" t="s">
        <v>50</v>
      </c>
      <c r="Y107" s="34" t="s">
        <v>66</v>
      </c>
    </row>
    <row r="108">
      <c r="A108" s="171" t="s">
        <v>5204</v>
      </c>
      <c r="B108" s="114">
        <v>45449.0</v>
      </c>
      <c r="C108" s="34">
        <v>10886.0</v>
      </c>
      <c r="D108" s="35" t="s">
        <v>1100</v>
      </c>
      <c r="E108" s="37" t="s">
        <v>640</v>
      </c>
      <c r="F108" s="38" t="s">
        <v>655</v>
      </c>
      <c r="G108" s="38" t="s">
        <v>202</v>
      </c>
      <c r="H108" s="38" t="s">
        <v>203</v>
      </c>
      <c r="I108" s="34" t="s">
        <v>1279</v>
      </c>
      <c r="J108" s="33">
        <v>45283.0</v>
      </c>
      <c r="K108" s="33">
        <v>45449.0</v>
      </c>
      <c r="L108" s="41"/>
      <c r="M108" s="42">
        <v>78000.0</v>
      </c>
      <c r="N108" s="241"/>
      <c r="O108" s="43">
        <v>200000.0</v>
      </c>
      <c r="P108" s="43">
        <v>200000.0</v>
      </c>
      <c r="Q108" s="42">
        <v>0.0</v>
      </c>
      <c r="R108" s="42">
        <v>4400.0</v>
      </c>
      <c r="S108" s="41"/>
      <c r="T108" s="34" t="s">
        <v>67</v>
      </c>
      <c r="U108" s="33">
        <v>45449.0</v>
      </c>
      <c r="V108" s="114">
        <v>45479.0</v>
      </c>
      <c r="W108" s="34">
        <v>1.0</v>
      </c>
      <c r="X108" s="34" t="s">
        <v>50</v>
      </c>
      <c r="Y108" s="34" t="s">
        <v>66</v>
      </c>
    </row>
    <row r="109">
      <c r="A109" s="171" t="s">
        <v>5208</v>
      </c>
      <c r="B109" s="114">
        <v>45449.0</v>
      </c>
      <c r="C109" s="34">
        <v>10886.0</v>
      </c>
      <c r="D109" s="35" t="s">
        <v>1100</v>
      </c>
      <c r="E109" s="37" t="s">
        <v>640</v>
      </c>
      <c r="F109" s="38" t="s">
        <v>641</v>
      </c>
      <c r="G109" s="38" t="s">
        <v>202</v>
      </c>
      <c r="H109" s="38" t="s">
        <v>203</v>
      </c>
      <c r="I109" s="34" t="s">
        <v>1279</v>
      </c>
      <c r="J109" s="33">
        <v>45283.0</v>
      </c>
      <c r="K109" s="33">
        <v>45449.0</v>
      </c>
      <c r="L109" s="41"/>
      <c r="M109" s="42">
        <v>78000.0</v>
      </c>
      <c r="N109" s="241"/>
      <c r="O109" s="43">
        <v>78000.0</v>
      </c>
      <c r="P109" s="43">
        <v>0.0</v>
      </c>
      <c r="Q109" s="42">
        <v>0.0</v>
      </c>
      <c r="R109" s="42">
        <v>0.0</v>
      </c>
      <c r="S109" s="41"/>
      <c r="T109" s="34" t="s">
        <v>98</v>
      </c>
      <c r="U109" s="33">
        <v>45449.0</v>
      </c>
      <c r="V109" s="114">
        <v>45479.0</v>
      </c>
      <c r="W109" s="34">
        <v>1.0</v>
      </c>
      <c r="X109" s="34" t="s">
        <v>50</v>
      </c>
      <c r="Y109" s="34" t="s">
        <v>66</v>
      </c>
    </row>
    <row r="110">
      <c r="A110" s="171" t="s">
        <v>5211</v>
      </c>
      <c r="B110" s="114">
        <v>45455.0</v>
      </c>
      <c r="C110" s="34">
        <v>9571.0</v>
      </c>
      <c r="D110" s="35" t="s">
        <v>1444</v>
      </c>
      <c r="E110" s="37" t="s">
        <v>398</v>
      </c>
      <c r="F110" s="38" t="s">
        <v>5213</v>
      </c>
      <c r="G110" s="38" t="s">
        <v>400</v>
      </c>
      <c r="H110" s="38" t="s">
        <v>58</v>
      </c>
      <c r="I110" s="34" t="s">
        <v>1279</v>
      </c>
      <c r="J110" s="33">
        <v>45120.0</v>
      </c>
      <c r="K110" s="33">
        <v>45449.0</v>
      </c>
      <c r="L110" s="41"/>
      <c r="M110" s="42"/>
      <c r="N110" s="241"/>
      <c r="O110" s="43">
        <v>118003.0</v>
      </c>
      <c r="P110" s="79">
        <v>118003.0</v>
      </c>
      <c r="Q110" s="42">
        <v>0.0</v>
      </c>
      <c r="R110" s="42">
        <v>0.0</v>
      </c>
      <c r="S110" s="41"/>
      <c r="T110" s="34" t="s">
        <v>47</v>
      </c>
      <c r="U110" s="33">
        <v>45449.0</v>
      </c>
      <c r="V110" s="114">
        <v>45479.0</v>
      </c>
      <c r="W110" s="34">
        <v>1.0</v>
      </c>
      <c r="X110" s="34" t="s">
        <v>100</v>
      </c>
      <c r="Y110" s="34" t="s">
        <v>66</v>
      </c>
    </row>
    <row r="111">
      <c r="A111" s="171" t="s">
        <v>5215</v>
      </c>
      <c r="B111" s="114">
        <v>45455.0</v>
      </c>
      <c r="C111" s="34">
        <v>11696.0</v>
      </c>
      <c r="D111" s="35" t="s">
        <v>1545</v>
      </c>
      <c r="E111" s="37" t="s">
        <v>1548</v>
      </c>
      <c r="F111" s="38" t="s">
        <v>1549</v>
      </c>
      <c r="G111" s="38" t="s">
        <v>624</v>
      </c>
      <c r="H111" s="38" t="s">
        <v>287</v>
      </c>
      <c r="I111" s="34" t="s">
        <v>1279</v>
      </c>
      <c r="J111" s="33">
        <v>45376.0</v>
      </c>
      <c r="K111" s="33">
        <v>45449.0</v>
      </c>
      <c r="L111" s="41"/>
      <c r="M111" s="42">
        <v>78000.0</v>
      </c>
      <c r="N111" s="241"/>
      <c r="O111" s="43">
        <v>78071.0</v>
      </c>
      <c r="P111" s="79">
        <v>79000.0</v>
      </c>
      <c r="Q111" s="42">
        <v>0.0</v>
      </c>
      <c r="R111" s="42">
        <v>0.0</v>
      </c>
      <c r="S111" s="41"/>
      <c r="T111" s="34" t="s">
        <v>47</v>
      </c>
      <c r="U111" s="33">
        <v>45449.0</v>
      </c>
      <c r="V111" s="114">
        <v>45480.0</v>
      </c>
      <c r="W111" s="34">
        <v>1.0</v>
      </c>
      <c r="X111" s="34" t="s">
        <v>50</v>
      </c>
      <c r="Y111" s="34" t="s">
        <v>66</v>
      </c>
    </row>
    <row r="112">
      <c r="A112" s="171" t="s">
        <v>5223</v>
      </c>
      <c r="B112" s="114">
        <v>45455.0</v>
      </c>
      <c r="C112" s="34">
        <v>6628.0</v>
      </c>
      <c r="D112" s="35" t="s">
        <v>1180</v>
      </c>
      <c r="E112" s="37" t="s">
        <v>1181</v>
      </c>
      <c r="F112" s="38" t="s">
        <v>1182</v>
      </c>
      <c r="G112" s="38" t="s">
        <v>624</v>
      </c>
      <c r="H112" s="38" t="s">
        <v>287</v>
      </c>
      <c r="I112" s="34" t="s">
        <v>1279</v>
      </c>
      <c r="J112" s="33">
        <v>44787.0</v>
      </c>
      <c r="K112" s="33">
        <v>45449.0</v>
      </c>
      <c r="L112" s="41"/>
      <c r="M112" s="42"/>
      <c r="N112" s="241"/>
      <c r="O112" s="43">
        <v>78018.0</v>
      </c>
      <c r="P112" s="79">
        <v>78025.0</v>
      </c>
      <c r="Q112" s="42">
        <v>0.0</v>
      </c>
      <c r="R112" s="42">
        <v>0.0</v>
      </c>
      <c r="S112" s="41"/>
      <c r="T112" s="34" t="s">
        <v>47</v>
      </c>
      <c r="U112" s="33">
        <v>45449.0</v>
      </c>
      <c r="V112" s="114">
        <v>45479.0</v>
      </c>
      <c r="W112" s="34">
        <v>1.0</v>
      </c>
      <c r="X112" s="34" t="s">
        <v>50</v>
      </c>
      <c r="Y112" s="34" t="s">
        <v>66</v>
      </c>
    </row>
    <row r="113">
      <c r="A113" s="238" t="s">
        <v>5227</v>
      </c>
      <c r="B113" s="114">
        <v>45455.0</v>
      </c>
      <c r="C113" s="34">
        <v>12037.0</v>
      </c>
      <c r="D113" s="35" t="s">
        <v>5229</v>
      </c>
      <c r="E113" s="37" t="s">
        <v>5230</v>
      </c>
      <c r="F113" s="38" t="s">
        <v>5231</v>
      </c>
      <c r="G113" s="38" t="s">
        <v>215</v>
      </c>
      <c r="H113" s="38" t="s">
        <v>77</v>
      </c>
      <c r="I113" s="34" t="s">
        <v>1279</v>
      </c>
      <c r="J113" s="33">
        <v>45416.0</v>
      </c>
      <c r="K113" s="33">
        <v>45449.0</v>
      </c>
      <c r="L113" s="41"/>
      <c r="M113" s="42"/>
      <c r="N113" s="241"/>
      <c r="O113" s="43">
        <v>78098.0</v>
      </c>
      <c r="P113" s="79">
        <v>78098.0</v>
      </c>
      <c r="Q113" s="42">
        <v>0.0</v>
      </c>
      <c r="R113" s="42">
        <v>0.0</v>
      </c>
      <c r="S113" s="41"/>
      <c r="T113" s="34" t="s">
        <v>47</v>
      </c>
      <c r="U113" s="33">
        <v>45449.0</v>
      </c>
      <c r="V113" s="114">
        <v>45479.0</v>
      </c>
      <c r="W113" s="34">
        <v>1.0</v>
      </c>
      <c r="X113" s="34" t="s">
        <v>50</v>
      </c>
      <c r="Y113" s="34" t="s">
        <v>204</v>
      </c>
    </row>
    <row r="114">
      <c r="A114" s="171" t="s">
        <v>5233</v>
      </c>
      <c r="B114" s="114">
        <v>45455.0</v>
      </c>
      <c r="C114" s="34">
        <v>4277.0</v>
      </c>
      <c r="D114" s="35" t="s">
        <v>5186</v>
      </c>
      <c r="E114" s="37" t="s">
        <v>748</v>
      </c>
      <c r="F114" s="38" t="s">
        <v>758</v>
      </c>
      <c r="G114" s="38" t="s">
        <v>752</v>
      </c>
      <c r="H114" s="38" t="s">
        <v>63</v>
      </c>
      <c r="I114" s="34" t="s">
        <v>1279</v>
      </c>
      <c r="J114" s="33">
        <v>44579.0</v>
      </c>
      <c r="K114" s="33">
        <v>45449.0</v>
      </c>
      <c r="L114" s="41"/>
      <c r="M114" s="42">
        <v>78000.0</v>
      </c>
      <c r="N114" s="241"/>
      <c r="O114" s="43">
        <v>156000.0</v>
      </c>
      <c r="P114" s="43">
        <v>156000.0</v>
      </c>
      <c r="Q114" s="42">
        <v>0.0</v>
      </c>
      <c r="R114" s="42">
        <v>3120.0</v>
      </c>
      <c r="S114" s="41"/>
      <c r="T114" s="34" t="s">
        <v>67</v>
      </c>
      <c r="U114" s="33">
        <v>45449.0</v>
      </c>
      <c r="V114" s="114">
        <v>45479.0</v>
      </c>
      <c r="W114" s="34">
        <v>1.0</v>
      </c>
      <c r="X114" s="34" t="s">
        <v>50</v>
      </c>
      <c r="Y114" s="34" t="s">
        <v>66</v>
      </c>
    </row>
    <row r="115">
      <c r="A115" s="171" t="s">
        <v>5237</v>
      </c>
      <c r="B115" s="114">
        <v>45455.0</v>
      </c>
      <c r="C115" s="34">
        <v>4277.0</v>
      </c>
      <c r="D115" s="35" t="s">
        <v>5186</v>
      </c>
      <c r="E115" s="37" t="s">
        <v>748</v>
      </c>
      <c r="F115" s="38" t="s">
        <v>750</v>
      </c>
      <c r="G115" s="38" t="s">
        <v>752</v>
      </c>
      <c r="H115" s="38" t="s">
        <v>63</v>
      </c>
      <c r="I115" s="34" t="s">
        <v>1279</v>
      </c>
      <c r="J115" s="33">
        <v>44579.0</v>
      </c>
      <c r="K115" s="33">
        <v>45449.0</v>
      </c>
      <c r="L115" s="41"/>
      <c r="M115" s="42">
        <v>78000.0</v>
      </c>
      <c r="N115" s="241"/>
      <c r="O115" s="43">
        <v>78000.0</v>
      </c>
      <c r="P115" s="43">
        <v>0.0</v>
      </c>
      <c r="Q115" s="42">
        <v>0.0</v>
      </c>
      <c r="R115" s="42">
        <v>0.0</v>
      </c>
      <c r="S115" s="41"/>
      <c r="T115" s="34" t="s">
        <v>98</v>
      </c>
      <c r="U115" s="33">
        <v>45449.0</v>
      </c>
      <c r="V115" s="114">
        <v>45479.0</v>
      </c>
      <c r="W115" s="34">
        <v>1.0</v>
      </c>
      <c r="X115" s="34" t="s">
        <v>50</v>
      </c>
      <c r="Y115" s="34" t="s">
        <v>66</v>
      </c>
    </row>
    <row r="116">
      <c r="A116" s="171" t="s">
        <v>5242</v>
      </c>
      <c r="B116" s="114">
        <v>45455.0</v>
      </c>
      <c r="C116" s="34">
        <v>856.0</v>
      </c>
      <c r="D116" s="35" t="s">
        <v>1347</v>
      </c>
      <c r="E116" s="37" t="s">
        <v>1348</v>
      </c>
      <c r="F116" s="38" t="s">
        <v>1347</v>
      </c>
      <c r="G116" s="38" t="s">
        <v>1300</v>
      </c>
      <c r="H116" s="38" t="s">
        <v>213</v>
      </c>
      <c r="I116" s="34" t="s">
        <v>1279</v>
      </c>
      <c r="J116" s="33">
        <v>44335.0</v>
      </c>
      <c r="K116" s="33">
        <v>45449.0</v>
      </c>
      <c r="L116" s="41"/>
      <c r="M116" s="42"/>
      <c r="N116" s="241"/>
      <c r="O116" s="43">
        <v>78000.0</v>
      </c>
      <c r="P116" s="43">
        <v>78000.0</v>
      </c>
      <c r="Q116" s="42">
        <v>0.0</v>
      </c>
      <c r="R116" s="42">
        <v>4400.0</v>
      </c>
      <c r="S116" s="41"/>
      <c r="T116" s="34" t="s">
        <v>67</v>
      </c>
      <c r="U116" s="33">
        <v>45449.0</v>
      </c>
      <c r="V116" s="114">
        <v>45486.0</v>
      </c>
      <c r="W116" s="34">
        <v>1.0</v>
      </c>
      <c r="X116" s="34" t="s">
        <v>50</v>
      </c>
      <c r="Y116" s="34" t="s">
        <v>66</v>
      </c>
    </row>
    <row r="117">
      <c r="A117" s="238" t="s">
        <v>5245</v>
      </c>
      <c r="B117" s="114">
        <v>45455.0</v>
      </c>
      <c r="C117" s="34">
        <v>12245.0</v>
      </c>
      <c r="D117" s="35" t="s">
        <v>5247</v>
      </c>
      <c r="E117" s="37" t="s">
        <v>5248</v>
      </c>
      <c r="F117" s="38" t="s">
        <v>5249</v>
      </c>
      <c r="G117" s="38" t="s">
        <v>1355</v>
      </c>
      <c r="H117" s="38" t="s">
        <v>99</v>
      </c>
      <c r="I117" s="34" t="s">
        <v>1279</v>
      </c>
      <c r="J117" s="33">
        <v>45436.0</v>
      </c>
      <c r="K117" s="33">
        <v>45449.0</v>
      </c>
      <c r="L117" s="41"/>
      <c r="M117" s="42"/>
      <c r="N117" s="241"/>
      <c r="O117" s="43">
        <v>78019.0</v>
      </c>
      <c r="P117" s="79">
        <v>78019.0</v>
      </c>
      <c r="Q117" s="42">
        <v>0.0</v>
      </c>
      <c r="R117" s="42">
        <v>0.0</v>
      </c>
      <c r="S117" s="41"/>
      <c r="T117" s="34" t="s">
        <v>47</v>
      </c>
      <c r="U117" s="33">
        <v>45451.0</v>
      </c>
      <c r="V117" s="114">
        <v>45481.0</v>
      </c>
      <c r="W117" s="34">
        <v>1.0</v>
      </c>
      <c r="X117" s="34" t="s">
        <v>50</v>
      </c>
      <c r="Y117" s="34" t="s">
        <v>204</v>
      </c>
    </row>
    <row r="118">
      <c r="A118" s="171" t="s">
        <v>5253</v>
      </c>
      <c r="B118" s="114">
        <v>45455.0</v>
      </c>
      <c r="C118" s="34">
        <v>1389.0</v>
      </c>
      <c r="D118" s="35" t="s">
        <v>1148</v>
      </c>
      <c r="E118" s="37" t="s">
        <v>1149</v>
      </c>
      <c r="F118" s="38" t="s">
        <v>1391</v>
      </c>
      <c r="G118" s="38" t="s">
        <v>215</v>
      </c>
      <c r="H118" s="38" t="s">
        <v>77</v>
      </c>
      <c r="I118" s="34" t="s">
        <v>1279</v>
      </c>
      <c r="J118" s="33">
        <v>44361.0</v>
      </c>
      <c r="K118" s="33">
        <v>45449.0</v>
      </c>
      <c r="L118" s="41"/>
      <c r="M118" s="42"/>
      <c r="N118" s="240"/>
      <c r="O118" s="43">
        <v>78000.0</v>
      </c>
      <c r="P118" s="43">
        <v>78000.0</v>
      </c>
      <c r="Q118" s="42">
        <v>0.0</v>
      </c>
      <c r="R118" s="42">
        <v>546.0</v>
      </c>
      <c r="S118" s="41"/>
      <c r="T118" s="34" t="s">
        <v>67</v>
      </c>
      <c r="U118" s="33">
        <v>45449.0</v>
      </c>
      <c r="V118" s="114">
        <v>45479.0</v>
      </c>
      <c r="W118" s="34">
        <v>1.0</v>
      </c>
      <c r="X118" s="34" t="s">
        <v>50</v>
      </c>
      <c r="Y118" s="34" t="s">
        <v>66</v>
      </c>
    </row>
    <row r="119">
      <c r="A119" s="171" t="s">
        <v>5257</v>
      </c>
      <c r="B119" s="114">
        <v>45455.0</v>
      </c>
      <c r="C119" s="34">
        <v>6052.0</v>
      </c>
      <c r="D119" s="35" t="s">
        <v>1370</v>
      </c>
      <c r="E119" s="37" t="s">
        <v>1332</v>
      </c>
      <c r="F119" s="38" t="s">
        <v>1333</v>
      </c>
      <c r="G119" s="38" t="s">
        <v>97</v>
      </c>
      <c r="H119" s="38" t="s">
        <v>99</v>
      </c>
      <c r="I119" s="34" t="s">
        <v>1279</v>
      </c>
      <c r="J119" s="33">
        <v>44730.0</v>
      </c>
      <c r="K119" s="33">
        <v>45449.0</v>
      </c>
      <c r="L119" s="41"/>
      <c r="M119" s="42"/>
      <c r="N119" s="241"/>
      <c r="O119" s="43">
        <v>78097.0</v>
      </c>
      <c r="P119" s="79">
        <v>78097.0</v>
      </c>
      <c r="Q119" s="42">
        <v>0.0</v>
      </c>
      <c r="R119" s="42">
        <v>0.0</v>
      </c>
      <c r="S119" s="41"/>
      <c r="T119" s="34" t="s">
        <v>47</v>
      </c>
      <c r="U119" s="33">
        <v>45449.0</v>
      </c>
      <c r="V119" s="114">
        <v>45480.0</v>
      </c>
      <c r="W119" s="34">
        <v>1.0</v>
      </c>
      <c r="X119" s="34" t="s">
        <v>50</v>
      </c>
      <c r="Y119" s="34" t="s">
        <v>66</v>
      </c>
    </row>
    <row r="120">
      <c r="A120" s="171" t="s">
        <v>5262</v>
      </c>
      <c r="B120" s="114">
        <v>45455.0</v>
      </c>
      <c r="C120" s="34">
        <v>9183.0</v>
      </c>
      <c r="D120" s="35" t="s">
        <v>1032</v>
      </c>
      <c r="E120" s="37" t="s">
        <v>1033</v>
      </c>
      <c r="F120" s="38" t="s">
        <v>1034</v>
      </c>
      <c r="G120" s="38" t="s">
        <v>681</v>
      </c>
      <c r="H120" s="38" t="s">
        <v>44</v>
      </c>
      <c r="I120" s="34" t="s">
        <v>1279</v>
      </c>
      <c r="J120" s="33">
        <v>45076.0</v>
      </c>
      <c r="K120" s="33">
        <v>45449.0</v>
      </c>
      <c r="L120" s="41"/>
      <c r="M120" s="42"/>
      <c r="N120" s="241"/>
      <c r="O120" s="43">
        <v>798000.0</v>
      </c>
      <c r="P120" s="43">
        <v>798000.0</v>
      </c>
      <c r="Q120" s="42">
        <v>138000.0</v>
      </c>
      <c r="R120" s="42">
        <v>4400.0</v>
      </c>
      <c r="S120" s="41"/>
      <c r="T120" s="34" t="s">
        <v>67</v>
      </c>
      <c r="U120" s="33">
        <v>45450.0</v>
      </c>
      <c r="V120" s="114">
        <v>45811.0</v>
      </c>
      <c r="W120" s="34">
        <v>12.0</v>
      </c>
      <c r="X120" s="34" t="s">
        <v>50</v>
      </c>
      <c r="Y120" s="34" t="s">
        <v>66</v>
      </c>
    </row>
    <row r="121">
      <c r="A121" s="171" t="s">
        <v>5271</v>
      </c>
      <c r="B121" s="114">
        <v>45455.0</v>
      </c>
      <c r="C121" s="34">
        <v>8814.0</v>
      </c>
      <c r="D121" s="35" t="s">
        <v>623</v>
      </c>
      <c r="E121" s="37" t="s">
        <v>621</v>
      </c>
      <c r="F121" s="38" t="s">
        <v>623</v>
      </c>
      <c r="G121" s="38" t="s">
        <v>624</v>
      </c>
      <c r="H121" s="38" t="s">
        <v>287</v>
      </c>
      <c r="I121" s="34" t="s">
        <v>1279</v>
      </c>
      <c r="J121" s="33">
        <v>45036.0</v>
      </c>
      <c r="K121" s="33">
        <v>45449.0</v>
      </c>
      <c r="L121" s="33"/>
      <c r="M121" s="42"/>
      <c r="N121" s="241"/>
      <c r="O121" s="43">
        <v>78079.0</v>
      </c>
      <c r="P121" s="79">
        <v>78000.0</v>
      </c>
      <c r="Q121" s="42">
        <v>0.0</v>
      </c>
      <c r="R121" s="42">
        <v>0.0</v>
      </c>
      <c r="S121" s="41"/>
      <c r="T121" s="34" t="s">
        <v>47</v>
      </c>
      <c r="U121" s="33">
        <v>45449.0</v>
      </c>
      <c r="V121" s="114">
        <v>45479.0</v>
      </c>
      <c r="W121" s="34">
        <v>1.0</v>
      </c>
      <c r="X121" s="34" t="s">
        <v>50</v>
      </c>
      <c r="Y121" s="34" t="s">
        <v>66</v>
      </c>
    </row>
    <row r="122">
      <c r="A122" s="171" t="s">
        <v>5278</v>
      </c>
      <c r="B122" s="114">
        <v>45455.0</v>
      </c>
      <c r="C122" s="34">
        <v>8369.0</v>
      </c>
      <c r="D122" s="35" t="s">
        <v>3765</v>
      </c>
      <c r="E122" s="37" t="s">
        <v>3766</v>
      </c>
      <c r="F122" s="38" t="s">
        <v>3768</v>
      </c>
      <c r="G122" s="38" t="s">
        <v>459</v>
      </c>
      <c r="H122" s="38" t="s">
        <v>99</v>
      </c>
      <c r="I122" s="34" t="s">
        <v>1279</v>
      </c>
      <c r="J122" s="33">
        <v>44977.0</v>
      </c>
      <c r="K122" s="33">
        <v>45449.0</v>
      </c>
      <c r="L122" s="41"/>
      <c r="M122" s="42"/>
      <c r="N122" s="241"/>
      <c r="O122" s="43">
        <v>118095.0</v>
      </c>
      <c r="P122" s="79">
        <v>118095.0</v>
      </c>
      <c r="Q122" s="42">
        <v>0.0</v>
      </c>
      <c r="R122" s="42">
        <v>0.0</v>
      </c>
      <c r="S122" s="41"/>
      <c r="T122" s="34" t="s">
        <v>47</v>
      </c>
      <c r="U122" s="33">
        <v>45449.0</v>
      </c>
      <c r="V122" s="114">
        <v>45479.0</v>
      </c>
      <c r="W122" s="34">
        <v>1.0</v>
      </c>
      <c r="X122" s="34" t="s">
        <v>100</v>
      </c>
      <c r="Y122" s="34" t="s">
        <v>66</v>
      </c>
    </row>
    <row r="123">
      <c r="A123" s="171" t="s">
        <v>5285</v>
      </c>
      <c r="B123" s="114">
        <v>45455.0</v>
      </c>
      <c r="C123" s="34">
        <v>2563.0</v>
      </c>
      <c r="D123" s="35" t="s">
        <v>1807</v>
      </c>
      <c r="E123" s="37" t="s">
        <v>1450</v>
      </c>
      <c r="F123" s="38" t="s">
        <v>1451</v>
      </c>
      <c r="G123" s="38" t="s">
        <v>846</v>
      </c>
      <c r="H123" s="38" t="s">
        <v>413</v>
      </c>
      <c r="I123" s="34" t="s">
        <v>1279</v>
      </c>
      <c r="J123" s="33">
        <v>44458.0</v>
      </c>
      <c r="K123" s="33">
        <v>45449.0</v>
      </c>
      <c r="L123" s="41"/>
      <c r="M123" s="42"/>
      <c r="N123" s="241"/>
      <c r="O123" s="42">
        <v>78000.0</v>
      </c>
      <c r="P123" s="42">
        <v>78000.0</v>
      </c>
      <c r="Q123" s="42">
        <v>0.0</v>
      </c>
      <c r="R123" s="42">
        <v>1560.0</v>
      </c>
      <c r="S123" s="41"/>
      <c r="T123" s="34" t="s">
        <v>67</v>
      </c>
      <c r="U123" s="33">
        <v>45449.0</v>
      </c>
      <c r="V123" s="114">
        <v>45488.0</v>
      </c>
      <c r="W123" s="34">
        <v>1.0</v>
      </c>
      <c r="X123" s="34" t="s">
        <v>50</v>
      </c>
      <c r="Y123" s="34" t="s">
        <v>66</v>
      </c>
    </row>
    <row r="124">
      <c r="A124" s="171" t="s">
        <v>5292</v>
      </c>
      <c r="B124" s="114">
        <v>45455.0</v>
      </c>
      <c r="C124" s="34">
        <v>11230.0</v>
      </c>
      <c r="D124" s="35" t="s">
        <v>1123</v>
      </c>
      <c r="E124" s="37" t="s">
        <v>1124</v>
      </c>
      <c r="F124" s="38" t="s">
        <v>1123</v>
      </c>
      <c r="G124" s="38" t="s">
        <v>391</v>
      </c>
      <c r="H124" s="38" t="s">
        <v>99</v>
      </c>
      <c r="I124" s="34" t="s">
        <v>1279</v>
      </c>
      <c r="J124" s="33">
        <v>45323.0</v>
      </c>
      <c r="K124" s="33">
        <v>45449.0</v>
      </c>
      <c r="L124" s="41"/>
      <c r="M124" s="42"/>
      <c r="N124" s="241"/>
      <c r="O124" s="43">
        <v>118000.0</v>
      </c>
      <c r="P124" s="43">
        <v>118000.0</v>
      </c>
      <c r="Q124" s="42">
        <v>0.0</v>
      </c>
      <c r="R124" s="42">
        <v>826.0</v>
      </c>
      <c r="S124" s="41"/>
      <c r="T124" s="34" t="s">
        <v>67</v>
      </c>
      <c r="U124" s="33">
        <v>45449.0</v>
      </c>
      <c r="V124" s="114">
        <v>45487.0</v>
      </c>
      <c r="W124" s="34">
        <v>1.0</v>
      </c>
      <c r="X124" s="34" t="s">
        <v>100</v>
      </c>
      <c r="Y124" s="34" t="s">
        <v>66</v>
      </c>
    </row>
    <row r="125">
      <c r="A125" s="171" t="s">
        <v>5298</v>
      </c>
      <c r="B125" s="114">
        <v>45462.0</v>
      </c>
      <c r="C125" s="34">
        <v>2383.0</v>
      </c>
      <c r="D125" s="35" t="s">
        <v>959</v>
      </c>
      <c r="E125" s="37" t="s">
        <v>960</v>
      </c>
      <c r="F125" s="38" t="s">
        <v>1272</v>
      </c>
      <c r="G125" s="38" t="s">
        <v>964</v>
      </c>
      <c r="H125" s="38" t="s">
        <v>965</v>
      </c>
      <c r="I125" s="34" t="s">
        <v>1279</v>
      </c>
      <c r="J125" s="33">
        <v>44442.0</v>
      </c>
      <c r="K125" s="33">
        <v>45449.0</v>
      </c>
      <c r="L125" s="41"/>
      <c r="M125" s="42">
        <v>78000.0</v>
      </c>
      <c r="N125" s="241"/>
      <c r="O125" s="42">
        <v>78000.0</v>
      </c>
      <c r="P125" s="43">
        <v>0.0</v>
      </c>
      <c r="Q125" s="42">
        <v>0.0</v>
      </c>
      <c r="R125" s="42">
        <v>0.0</v>
      </c>
      <c r="S125" s="41"/>
      <c r="T125" s="34" t="s">
        <v>98</v>
      </c>
      <c r="U125" s="33">
        <v>45449.0</v>
      </c>
      <c r="V125" s="114">
        <v>45483.0</v>
      </c>
      <c r="W125" s="34">
        <v>1.0</v>
      </c>
      <c r="X125" s="34" t="s">
        <v>50</v>
      </c>
      <c r="Y125" s="34" t="s">
        <v>66</v>
      </c>
    </row>
    <row r="126">
      <c r="A126" s="171" t="s">
        <v>5302</v>
      </c>
      <c r="B126" s="114">
        <v>45455.0</v>
      </c>
      <c r="C126" s="34">
        <v>6307.0</v>
      </c>
      <c r="D126" s="35" t="s">
        <v>4335</v>
      </c>
      <c r="E126" s="37" t="s">
        <v>360</v>
      </c>
      <c r="F126" s="38" t="s">
        <v>4336</v>
      </c>
      <c r="G126" s="38" t="s">
        <v>362</v>
      </c>
      <c r="H126" s="38" t="s">
        <v>99</v>
      </c>
      <c r="I126" s="34" t="s">
        <v>1279</v>
      </c>
      <c r="J126" s="33">
        <v>44756.0</v>
      </c>
      <c r="K126" s="33">
        <v>45450.0</v>
      </c>
      <c r="L126" s="41"/>
      <c r="M126" s="42"/>
      <c r="N126" s="241"/>
      <c r="O126" s="43">
        <v>78000.0</v>
      </c>
      <c r="P126" s="43">
        <v>78000.0</v>
      </c>
      <c r="Q126" s="42">
        <v>0.0</v>
      </c>
      <c r="R126" s="42">
        <v>4400.0</v>
      </c>
      <c r="S126" s="41"/>
      <c r="T126" s="34" t="s">
        <v>67</v>
      </c>
      <c r="U126" s="33">
        <v>45450.0</v>
      </c>
      <c r="V126" s="114">
        <v>45480.0</v>
      </c>
      <c r="W126" s="34">
        <v>1.0</v>
      </c>
      <c r="X126" s="34" t="s">
        <v>50</v>
      </c>
      <c r="Y126" s="34" t="s">
        <v>66</v>
      </c>
    </row>
    <row r="127">
      <c r="A127" s="171" t="s">
        <v>5307</v>
      </c>
      <c r="B127" s="114">
        <v>45455.0</v>
      </c>
      <c r="C127" s="34">
        <v>10254.0</v>
      </c>
      <c r="D127" s="35" t="s">
        <v>1387</v>
      </c>
      <c r="E127" s="37" t="s">
        <v>1358</v>
      </c>
      <c r="F127" s="38" t="s">
        <v>870</v>
      </c>
      <c r="G127" s="38" t="s">
        <v>34</v>
      </c>
      <c r="H127" s="38" t="s">
        <v>35</v>
      </c>
      <c r="I127" s="34" t="s">
        <v>1279</v>
      </c>
      <c r="J127" s="33">
        <v>45197.0</v>
      </c>
      <c r="K127" s="33">
        <v>45450.0</v>
      </c>
      <c r="L127" s="41"/>
      <c r="M127" s="42"/>
      <c r="N127" s="241"/>
      <c r="O127" s="43">
        <v>78000.0</v>
      </c>
      <c r="P127" s="43">
        <v>78000.0</v>
      </c>
      <c r="Q127" s="42">
        <v>0.0</v>
      </c>
      <c r="R127" s="42">
        <v>1560.0</v>
      </c>
      <c r="S127" s="41"/>
      <c r="T127" s="34" t="s">
        <v>67</v>
      </c>
      <c r="U127" s="33">
        <v>45450.0</v>
      </c>
      <c r="V127" s="114">
        <v>45481.0</v>
      </c>
      <c r="W127" s="34">
        <v>1.0</v>
      </c>
      <c r="X127" s="34" t="s">
        <v>50</v>
      </c>
      <c r="Y127" s="34" t="s">
        <v>66</v>
      </c>
    </row>
    <row r="128">
      <c r="A128" s="238" t="s">
        <v>5311</v>
      </c>
      <c r="B128" s="114">
        <v>45455.0</v>
      </c>
      <c r="C128" s="34">
        <v>12239.0</v>
      </c>
      <c r="D128" s="35" t="s">
        <v>5312</v>
      </c>
      <c r="E128" s="37" t="s">
        <v>5314</v>
      </c>
      <c r="F128" s="38" t="s">
        <v>5316</v>
      </c>
      <c r="G128" s="38" t="s">
        <v>75</v>
      </c>
      <c r="H128" s="38" t="s">
        <v>77</v>
      </c>
      <c r="I128" s="34" t="s">
        <v>1279</v>
      </c>
      <c r="J128" s="33">
        <v>45436.0</v>
      </c>
      <c r="K128" s="33">
        <v>45450.0</v>
      </c>
      <c r="L128" s="41"/>
      <c r="M128" s="42"/>
      <c r="N128" s="241"/>
      <c r="O128" s="43">
        <v>118007.0</v>
      </c>
      <c r="P128" s="85">
        <v>118007.0</v>
      </c>
      <c r="Q128" s="42">
        <v>0.0</v>
      </c>
      <c r="R128" s="42">
        <v>0.0</v>
      </c>
      <c r="S128" s="41"/>
      <c r="T128" s="34" t="s">
        <v>47</v>
      </c>
      <c r="U128" s="33">
        <v>45450.0</v>
      </c>
      <c r="V128" s="114">
        <v>45480.0</v>
      </c>
      <c r="W128" s="34">
        <v>1.0</v>
      </c>
      <c r="X128" s="34" t="s">
        <v>100</v>
      </c>
      <c r="Y128" s="34" t="s">
        <v>204</v>
      </c>
    </row>
    <row r="129">
      <c r="A129" s="171" t="s">
        <v>5323</v>
      </c>
      <c r="B129" s="114">
        <v>45455.0</v>
      </c>
      <c r="C129" s="34">
        <v>8344.0</v>
      </c>
      <c r="D129" s="35" t="s">
        <v>1068</v>
      </c>
      <c r="E129" s="37" t="s">
        <v>1070</v>
      </c>
      <c r="F129" s="38" t="s">
        <v>1072</v>
      </c>
      <c r="G129" s="38" t="s">
        <v>215</v>
      </c>
      <c r="H129" s="38" t="s">
        <v>77</v>
      </c>
      <c r="I129" s="34" t="s">
        <v>1279</v>
      </c>
      <c r="J129" s="33">
        <v>44973.0</v>
      </c>
      <c r="K129" s="33">
        <v>45450.0</v>
      </c>
      <c r="L129" s="41"/>
      <c r="M129" s="42"/>
      <c r="N129" s="241"/>
      <c r="O129" s="43">
        <v>78000.0</v>
      </c>
      <c r="P129" s="43">
        <v>78000.0</v>
      </c>
      <c r="Q129" s="42">
        <v>0.0</v>
      </c>
      <c r="R129" s="42">
        <v>4400.0</v>
      </c>
      <c r="S129" s="41"/>
      <c r="T129" s="34" t="s">
        <v>67</v>
      </c>
      <c r="U129" s="33">
        <v>45450.0</v>
      </c>
      <c r="V129" s="114">
        <v>45480.0</v>
      </c>
      <c r="W129" s="34">
        <v>1.0</v>
      </c>
      <c r="X129" s="34" t="s">
        <v>50</v>
      </c>
      <c r="Y129" s="34" t="s">
        <v>66</v>
      </c>
    </row>
    <row r="130">
      <c r="A130" s="171" t="s">
        <v>5330</v>
      </c>
      <c r="B130" s="114">
        <v>45455.0</v>
      </c>
      <c r="C130" s="34">
        <v>10213.0</v>
      </c>
      <c r="D130" s="35" t="s">
        <v>5332</v>
      </c>
      <c r="E130" s="37" t="s">
        <v>5333</v>
      </c>
      <c r="F130" s="38" t="s">
        <v>1419</v>
      </c>
      <c r="G130" s="38" t="s">
        <v>467</v>
      </c>
      <c r="H130" s="38" t="s">
        <v>77</v>
      </c>
      <c r="I130" s="34" t="s">
        <v>1279</v>
      </c>
      <c r="J130" s="33">
        <v>45194.0</v>
      </c>
      <c r="K130" s="33">
        <v>45450.0</v>
      </c>
      <c r="L130" s="41"/>
      <c r="M130" s="42"/>
      <c r="N130" s="241"/>
      <c r="O130" s="43">
        <v>78095.0</v>
      </c>
      <c r="P130" s="85">
        <v>78095.0</v>
      </c>
      <c r="Q130" s="42">
        <v>0.0</v>
      </c>
      <c r="R130" s="42">
        <v>0.0</v>
      </c>
      <c r="S130" s="41"/>
      <c r="T130" s="34" t="s">
        <v>47</v>
      </c>
      <c r="U130" s="33">
        <v>45450.0</v>
      </c>
      <c r="V130" s="114">
        <v>45480.0</v>
      </c>
      <c r="W130" s="34">
        <v>1.0</v>
      </c>
      <c r="X130" s="34" t="s">
        <v>50</v>
      </c>
      <c r="Y130" s="34" t="s">
        <v>66</v>
      </c>
    </row>
    <row r="131">
      <c r="A131" s="171" t="s">
        <v>5338</v>
      </c>
      <c r="B131" s="114">
        <v>45455.0</v>
      </c>
      <c r="C131" s="34">
        <v>1993.0</v>
      </c>
      <c r="D131" s="35" t="s">
        <v>1554</v>
      </c>
      <c r="E131" s="37" t="s">
        <v>1390</v>
      </c>
      <c r="F131" s="38" t="s">
        <v>1399</v>
      </c>
      <c r="G131" s="38" t="s">
        <v>391</v>
      </c>
      <c r="H131" s="38" t="s">
        <v>99</v>
      </c>
      <c r="I131" s="34" t="s">
        <v>1279</v>
      </c>
      <c r="J131" s="33">
        <v>44413.0</v>
      </c>
      <c r="K131" s="33">
        <v>45450.0</v>
      </c>
      <c r="L131" s="41"/>
      <c r="M131" s="42">
        <v>78000.0</v>
      </c>
      <c r="N131" s="241"/>
      <c r="O131" s="43">
        <v>38082.0</v>
      </c>
      <c r="P131" s="85">
        <v>38082.0</v>
      </c>
      <c r="Q131" s="42">
        <v>0.0</v>
      </c>
      <c r="R131" s="42">
        <v>0.0</v>
      </c>
      <c r="S131" s="41"/>
      <c r="T131" s="34" t="s">
        <v>47</v>
      </c>
      <c r="U131" s="33">
        <v>45450.0</v>
      </c>
      <c r="V131" s="114">
        <v>45480.0</v>
      </c>
      <c r="W131" s="34">
        <v>1.0</v>
      </c>
      <c r="X131" s="34" t="s">
        <v>50</v>
      </c>
      <c r="Y131" s="34" t="s">
        <v>66</v>
      </c>
    </row>
    <row r="132">
      <c r="A132" s="171" t="s">
        <v>5342</v>
      </c>
      <c r="B132" s="114">
        <v>45455.0</v>
      </c>
      <c r="C132" s="34">
        <v>11939.0</v>
      </c>
      <c r="D132" s="35" t="s">
        <v>5267</v>
      </c>
      <c r="E132" s="37" t="s">
        <v>5268</v>
      </c>
      <c r="F132" s="38" t="s">
        <v>2901</v>
      </c>
      <c r="G132" s="38" t="s">
        <v>681</v>
      </c>
      <c r="H132" s="38" t="s">
        <v>44</v>
      </c>
      <c r="I132" s="34" t="s">
        <v>1279</v>
      </c>
      <c r="J132" s="33">
        <v>45406.0</v>
      </c>
      <c r="K132" s="33">
        <v>45450.0</v>
      </c>
      <c r="L132" s="41"/>
      <c r="M132" s="42"/>
      <c r="N132" s="241"/>
      <c r="O132" s="43">
        <v>118072.0</v>
      </c>
      <c r="P132" s="85">
        <v>118072.0</v>
      </c>
      <c r="Q132" s="42">
        <v>0.0</v>
      </c>
      <c r="R132" s="42">
        <v>0.0</v>
      </c>
      <c r="S132" s="41"/>
      <c r="T132" s="34" t="s">
        <v>47</v>
      </c>
      <c r="U132" s="33">
        <v>45450.0</v>
      </c>
      <c r="V132" s="114">
        <v>45480.0</v>
      </c>
      <c r="W132" s="34">
        <v>1.0</v>
      </c>
      <c r="X132" s="34" t="s">
        <v>100</v>
      </c>
      <c r="Y132" s="34" t="s">
        <v>66</v>
      </c>
    </row>
    <row r="133">
      <c r="A133" s="171" t="s">
        <v>5350</v>
      </c>
      <c r="B133" s="114">
        <v>45455.0</v>
      </c>
      <c r="C133" s="34">
        <v>7934.0</v>
      </c>
      <c r="D133" s="35" t="s">
        <v>5351</v>
      </c>
      <c r="E133" s="37" t="s">
        <v>1446</v>
      </c>
      <c r="F133" s="38" t="s">
        <v>5353</v>
      </c>
      <c r="G133" s="38" t="s">
        <v>459</v>
      </c>
      <c r="H133" s="38" t="s">
        <v>99</v>
      </c>
      <c r="I133" s="34" t="s">
        <v>1279</v>
      </c>
      <c r="J133" s="33">
        <v>44929.0</v>
      </c>
      <c r="K133" s="33">
        <v>45450.0</v>
      </c>
      <c r="L133" s="41"/>
      <c r="M133" s="42"/>
      <c r="N133" s="241"/>
      <c r="O133" s="43">
        <v>118000.0</v>
      </c>
      <c r="P133" s="43">
        <v>118000.0</v>
      </c>
      <c r="Q133" s="42">
        <v>0.0</v>
      </c>
      <c r="R133" s="42">
        <v>4400.0</v>
      </c>
      <c r="S133" s="41"/>
      <c r="T133" s="34" t="s">
        <v>67</v>
      </c>
      <c r="U133" s="33">
        <v>45450.0</v>
      </c>
      <c r="V133" s="114">
        <v>45483.0</v>
      </c>
      <c r="W133" s="34">
        <v>1.0</v>
      </c>
      <c r="X133" s="34" t="s">
        <v>100</v>
      </c>
      <c r="Y133" s="34" t="s">
        <v>66</v>
      </c>
    </row>
    <row r="134">
      <c r="A134" s="171" t="s">
        <v>5355</v>
      </c>
      <c r="B134" s="114">
        <v>45455.0</v>
      </c>
      <c r="C134" s="34">
        <v>10487.0</v>
      </c>
      <c r="D134" s="35" t="s">
        <v>1236</v>
      </c>
      <c r="E134" s="37" t="s">
        <v>1237</v>
      </c>
      <c r="F134" s="38" t="s">
        <v>1239</v>
      </c>
      <c r="G134" s="38" t="s">
        <v>624</v>
      </c>
      <c r="H134" s="38" t="s">
        <v>287</v>
      </c>
      <c r="I134" s="34" t="s">
        <v>1279</v>
      </c>
      <c r="J134" s="33">
        <v>45225.0</v>
      </c>
      <c r="K134" s="33">
        <v>45450.0</v>
      </c>
      <c r="L134" s="41"/>
      <c r="M134" s="42"/>
      <c r="N134" s="241"/>
      <c r="O134" s="42">
        <v>118000.0</v>
      </c>
      <c r="P134" s="43">
        <v>118000.0</v>
      </c>
      <c r="Q134" s="42">
        <v>0.0</v>
      </c>
      <c r="R134" s="42">
        <v>4440.0</v>
      </c>
      <c r="S134" s="41"/>
      <c r="T134" s="34" t="s">
        <v>67</v>
      </c>
      <c r="U134" s="33">
        <v>45450.0</v>
      </c>
      <c r="V134" s="114">
        <v>45480.0</v>
      </c>
      <c r="W134" s="34">
        <v>1.0</v>
      </c>
      <c r="X134" s="34" t="s">
        <v>100</v>
      </c>
      <c r="Y134" s="34" t="s">
        <v>66</v>
      </c>
    </row>
    <row r="135">
      <c r="A135" s="171" t="s">
        <v>5359</v>
      </c>
      <c r="B135" s="114">
        <v>45455.0</v>
      </c>
      <c r="C135" s="34">
        <v>3230.0</v>
      </c>
      <c r="D135" s="35" t="s">
        <v>170</v>
      </c>
      <c r="E135" s="37" t="s">
        <v>171</v>
      </c>
      <c r="F135" s="38" t="s">
        <v>1705</v>
      </c>
      <c r="G135" s="38" t="s">
        <v>173</v>
      </c>
      <c r="H135" s="38" t="s">
        <v>174</v>
      </c>
      <c r="I135" s="34" t="s">
        <v>1279</v>
      </c>
      <c r="J135" s="33">
        <v>44516.0</v>
      </c>
      <c r="K135" s="33">
        <v>45450.0</v>
      </c>
      <c r="L135" s="41"/>
      <c r="M135" s="42"/>
      <c r="N135" s="241"/>
      <c r="O135" s="43">
        <v>78000.0</v>
      </c>
      <c r="P135" s="43">
        <v>78000.0</v>
      </c>
      <c r="Q135" s="42">
        <v>0.0</v>
      </c>
      <c r="R135" s="42">
        <v>4440.0</v>
      </c>
      <c r="S135" s="41"/>
      <c r="T135" s="34" t="s">
        <v>67</v>
      </c>
      <c r="U135" s="33">
        <v>45450.0</v>
      </c>
      <c r="V135" s="114">
        <v>45490.0</v>
      </c>
      <c r="W135" s="34">
        <v>1.0</v>
      </c>
      <c r="X135" s="34" t="s">
        <v>50</v>
      </c>
      <c r="Y135" s="34" t="s">
        <v>66</v>
      </c>
    </row>
    <row r="136">
      <c r="A136" s="238" t="s">
        <v>5367</v>
      </c>
      <c r="B136" s="114">
        <v>45455.0</v>
      </c>
      <c r="C136" s="34">
        <v>12292.0</v>
      </c>
      <c r="D136" s="35" t="s">
        <v>5368</v>
      </c>
      <c r="E136" s="37" t="s">
        <v>5369</v>
      </c>
      <c r="F136" s="38" t="s">
        <v>5370</v>
      </c>
      <c r="G136" s="38" t="s">
        <v>75</v>
      </c>
      <c r="H136" s="38" t="s">
        <v>77</v>
      </c>
      <c r="I136" s="34" t="s">
        <v>1279</v>
      </c>
      <c r="J136" s="33">
        <v>45443.0</v>
      </c>
      <c r="K136" s="33">
        <v>45450.0</v>
      </c>
      <c r="L136" s="41"/>
      <c r="M136" s="42"/>
      <c r="N136" s="240"/>
      <c r="O136" s="43">
        <v>118000.0</v>
      </c>
      <c r="P136" s="43">
        <v>118000.0</v>
      </c>
      <c r="Q136" s="42">
        <v>0.0</v>
      </c>
      <c r="R136" s="42">
        <v>4440.0</v>
      </c>
      <c r="S136" s="41"/>
      <c r="T136" s="34" t="s">
        <v>67</v>
      </c>
      <c r="U136" s="33">
        <v>45451.0</v>
      </c>
      <c r="V136" s="114">
        <v>45487.0</v>
      </c>
      <c r="W136" s="34">
        <v>1.0</v>
      </c>
      <c r="X136" s="34" t="s">
        <v>100</v>
      </c>
      <c r="Y136" s="34" t="s">
        <v>204</v>
      </c>
    </row>
    <row r="137">
      <c r="A137" s="171" t="s">
        <v>5374</v>
      </c>
      <c r="B137" s="114">
        <v>45455.0</v>
      </c>
      <c r="C137" s="34">
        <v>4075.0</v>
      </c>
      <c r="D137" s="35" t="s">
        <v>873</v>
      </c>
      <c r="E137" s="37" t="s">
        <v>852</v>
      </c>
      <c r="F137" s="38" t="s">
        <v>853</v>
      </c>
      <c r="G137" s="38" t="s">
        <v>106</v>
      </c>
      <c r="H137" s="38" t="s">
        <v>107</v>
      </c>
      <c r="I137" s="34" t="s">
        <v>1279</v>
      </c>
      <c r="J137" s="33">
        <v>44566.0</v>
      </c>
      <c r="K137" s="33">
        <v>45450.0</v>
      </c>
      <c r="L137" s="41"/>
      <c r="M137" s="42"/>
      <c r="N137" s="241"/>
      <c r="O137" s="43">
        <v>78000.0</v>
      </c>
      <c r="P137" s="43">
        <v>78000.0</v>
      </c>
      <c r="Q137" s="42">
        <v>0.0</v>
      </c>
      <c r="R137" s="42">
        <v>4440.0</v>
      </c>
      <c r="S137" s="41"/>
      <c r="T137" s="34" t="s">
        <v>67</v>
      </c>
      <c r="U137" s="33">
        <v>45450.0</v>
      </c>
      <c r="V137" s="114">
        <v>45480.0</v>
      </c>
      <c r="W137" s="34">
        <v>1.0</v>
      </c>
      <c r="X137" s="34" t="s">
        <v>50</v>
      </c>
      <c r="Y137" s="34" t="s">
        <v>66</v>
      </c>
    </row>
    <row r="138">
      <c r="A138" s="171" t="s">
        <v>5378</v>
      </c>
      <c r="B138" s="114">
        <v>45455.0</v>
      </c>
      <c r="C138" s="34">
        <v>4072.0</v>
      </c>
      <c r="D138" s="35" t="s">
        <v>604</v>
      </c>
      <c r="E138" s="37" t="s">
        <v>605</v>
      </c>
      <c r="F138" s="38" t="s">
        <v>1406</v>
      </c>
      <c r="G138" s="38" t="s">
        <v>391</v>
      </c>
      <c r="H138" s="38" t="s">
        <v>99</v>
      </c>
      <c r="I138" s="34" t="s">
        <v>1279</v>
      </c>
      <c r="J138" s="33">
        <v>44566.0</v>
      </c>
      <c r="K138" s="33">
        <v>45451.0</v>
      </c>
      <c r="L138" s="41"/>
      <c r="M138" s="42"/>
      <c r="N138" s="241"/>
      <c r="O138" s="43">
        <v>78000.0</v>
      </c>
      <c r="P138" s="43">
        <v>78000.0</v>
      </c>
      <c r="Q138" s="42">
        <v>0.0</v>
      </c>
      <c r="R138" s="42">
        <v>4400.0</v>
      </c>
      <c r="S138" s="41"/>
      <c r="T138" s="34" t="s">
        <v>67</v>
      </c>
      <c r="U138" s="33">
        <v>45451.0</v>
      </c>
      <c r="V138" s="114">
        <v>45487.0</v>
      </c>
      <c r="W138" s="34">
        <v>1.0</v>
      </c>
      <c r="X138" s="34" t="s">
        <v>50</v>
      </c>
      <c r="Y138" s="34" t="s">
        <v>66</v>
      </c>
    </row>
    <row r="139">
      <c r="A139" s="171" t="s">
        <v>5380</v>
      </c>
      <c r="B139" s="114">
        <v>45455.0</v>
      </c>
      <c r="C139" s="34">
        <v>11440.0</v>
      </c>
      <c r="D139" s="35" t="s">
        <v>1466</v>
      </c>
      <c r="E139" s="37" t="s">
        <v>1467</v>
      </c>
      <c r="F139" s="38" t="s">
        <v>1469</v>
      </c>
      <c r="G139" s="38" t="s">
        <v>118</v>
      </c>
      <c r="H139" s="38" t="s">
        <v>99</v>
      </c>
      <c r="I139" s="34" t="s">
        <v>1279</v>
      </c>
      <c r="J139" s="33">
        <v>45347.0</v>
      </c>
      <c r="K139" s="33">
        <v>45451.0</v>
      </c>
      <c r="L139" s="41"/>
      <c r="M139" s="42"/>
      <c r="N139" s="241"/>
      <c r="O139" s="43">
        <v>118094.0</v>
      </c>
      <c r="P139" s="117">
        <v>118094.0</v>
      </c>
      <c r="Q139" s="42">
        <v>0.0</v>
      </c>
      <c r="R139" s="42">
        <v>0.0</v>
      </c>
      <c r="S139" s="41"/>
      <c r="T139" s="34" t="s">
        <v>47</v>
      </c>
      <c r="U139" s="33">
        <v>45451.0</v>
      </c>
      <c r="V139" s="114">
        <v>45481.0</v>
      </c>
      <c r="W139" s="34">
        <v>1.0</v>
      </c>
      <c r="X139" s="34" t="s">
        <v>100</v>
      </c>
      <c r="Y139" s="34" t="s">
        <v>66</v>
      </c>
    </row>
    <row r="140">
      <c r="A140" s="171" t="s">
        <v>5384</v>
      </c>
      <c r="B140" s="114">
        <v>45455.0</v>
      </c>
      <c r="C140" s="34">
        <v>7425.0</v>
      </c>
      <c r="D140" s="35" t="s">
        <v>5385</v>
      </c>
      <c r="E140" s="37" t="s">
        <v>1623</v>
      </c>
      <c r="F140" s="38" t="s">
        <v>1624</v>
      </c>
      <c r="G140" s="38" t="s">
        <v>78</v>
      </c>
      <c r="H140" s="38" t="s">
        <v>35</v>
      </c>
      <c r="I140" s="34" t="s">
        <v>1279</v>
      </c>
      <c r="J140" s="33">
        <v>44866.0</v>
      </c>
      <c r="K140" s="33">
        <v>45451.0</v>
      </c>
      <c r="L140" s="41"/>
      <c r="M140" s="42"/>
      <c r="N140" s="241"/>
      <c r="O140" s="43">
        <v>78031.0</v>
      </c>
      <c r="P140" s="117">
        <v>78000.0</v>
      </c>
      <c r="Q140" s="42">
        <v>0.0</v>
      </c>
      <c r="R140" s="42">
        <v>0.0</v>
      </c>
      <c r="S140" s="34"/>
      <c r="T140" s="34" t="s">
        <v>47</v>
      </c>
      <c r="U140" s="33">
        <v>45451.0</v>
      </c>
      <c r="V140" s="114">
        <v>45481.0</v>
      </c>
      <c r="W140" s="34">
        <v>1.0</v>
      </c>
      <c r="X140" s="34" t="s">
        <v>50</v>
      </c>
      <c r="Y140" s="34" t="s">
        <v>66</v>
      </c>
    </row>
    <row r="141">
      <c r="A141" s="171" t="s">
        <v>5387</v>
      </c>
      <c r="B141" s="114">
        <v>45455.0</v>
      </c>
      <c r="C141" s="34">
        <v>518.0</v>
      </c>
      <c r="D141" s="35" t="s">
        <v>1568</v>
      </c>
      <c r="E141" s="37" t="s">
        <v>1569</v>
      </c>
      <c r="F141" s="38" t="s">
        <v>1570</v>
      </c>
      <c r="G141" s="38" t="s">
        <v>409</v>
      </c>
      <c r="H141" s="38" t="s">
        <v>411</v>
      </c>
      <c r="I141" s="34" t="s">
        <v>1279</v>
      </c>
      <c r="J141" s="33">
        <v>44317.0</v>
      </c>
      <c r="K141" s="33">
        <v>45451.0</v>
      </c>
      <c r="L141" s="41"/>
      <c r="M141" s="42"/>
      <c r="N141" s="241"/>
      <c r="O141" s="42">
        <v>78000.0</v>
      </c>
      <c r="P141" s="42">
        <v>78000.0</v>
      </c>
      <c r="Q141" s="42">
        <v>0.0</v>
      </c>
      <c r="R141" s="42">
        <v>1560.0</v>
      </c>
      <c r="S141" s="41"/>
      <c r="T141" s="34" t="s">
        <v>67</v>
      </c>
      <c r="U141" s="33">
        <v>45451.0</v>
      </c>
      <c r="V141" s="114">
        <v>45481.0</v>
      </c>
      <c r="W141" s="34">
        <v>1.0</v>
      </c>
      <c r="X141" s="34" t="s">
        <v>50</v>
      </c>
      <c r="Y141" s="34" t="s">
        <v>66</v>
      </c>
    </row>
    <row r="142">
      <c r="A142" s="171" t="s">
        <v>5391</v>
      </c>
      <c r="B142" s="114">
        <v>45455.0</v>
      </c>
      <c r="C142" s="34">
        <v>5554.0</v>
      </c>
      <c r="D142" s="35" t="s">
        <v>979</v>
      </c>
      <c r="E142" s="37" t="s">
        <v>726</v>
      </c>
      <c r="F142" s="38" t="s">
        <v>727</v>
      </c>
      <c r="G142" s="38" t="s">
        <v>78</v>
      </c>
      <c r="H142" s="38" t="s">
        <v>35</v>
      </c>
      <c r="I142" s="34" t="s">
        <v>1279</v>
      </c>
      <c r="J142" s="33">
        <v>44675.0</v>
      </c>
      <c r="K142" s="33">
        <v>45451.0</v>
      </c>
      <c r="L142" s="41"/>
      <c r="M142" s="42"/>
      <c r="N142" s="241"/>
      <c r="O142" s="43">
        <v>78000.0</v>
      </c>
      <c r="P142" s="43">
        <v>78000.0</v>
      </c>
      <c r="Q142" s="42">
        <v>0.0</v>
      </c>
      <c r="R142" s="42">
        <v>546.0</v>
      </c>
      <c r="S142" s="41"/>
      <c r="T142" s="34" t="s">
        <v>67</v>
      </c>
      <c r="U142" s="33">
        <v>45451.0</v>
      </c>
      <c r="V142" s="114">
        <v>45481.0</v>
      </c>
      <c r="W142" s="34">
        <v>1.0</v>
      </c>
      <c r="X142" s="34" t="s">
        <v>50</v>
      </c>
      <c r="Y142" s="34" t="s">
        <v>66</v>
      </c>
    </row>
    <row r="143">
      <c r="A143" s="238" t="s">
        <v>5394</v>
      </c>
      <c r="B143" s="114">
        <v>45455.0</v>
      </c>
      <c r="C143" s="34">
        <v>12281.0</v>
      </c>
      <c r="D143" s="35" t="s">
        <v>5396</v>
      </c>
      <c r="E143" s="37" t="s">
        <v>5397</v>
      </c>
      <c r="F143" s="38" t="s">
        <v>2901</v>
      </c>
      <c r="G143" s="38" t="s">
        <v>78</v>
      </c>
      <c r="H143" s="38" t="s">
        <v>35</v>
      </c>
      <c r="I143" s="34" t="s">
        <v>1279</v>
      </c>
      <c r="J143" s="33">
        <v>45442.0</v>
      </c>
      <c r="K143" s="33">
        <v>45451.0</v>
      </c>
      <c r="L143" s="33"/>
      <c r="M143" s="42"/>
      <c r="N143" s="241"/>
      <c r="O143" s="43">
        <v>78000.0</v>
      </c>
      <c r="P143" s="43">
        <v>78000.0</v>
      </c>
      <c r="Q143" s="42">
        <v>0.0</v>
      </c>
      <c r="R143" s="42">
        <v>4400.0</v>
      </c>
      <c r="S143" s="41"/>
      <c r="T143" s="34" t="s">
        <v>67</v>
      </c>
      <c r="U143" s="33">
        <v>45451.0</v>
      </c>
      <c r="V143" s="114">
        <v>45486.0</v>
      </c>
      <c r="W143" s="34">
        <v>1.0</v>
      </c>
      <c r="X143" s="34" t="s">
        <v>50</v>
      </c>
      <c r="Y143" s="34" t="s">
        <v>204</v>
      </c>
    </row>
    <row r="144">
      <c r="A144" s="238" t="s">
        <v>5400</v>
      </c>
      <c r="B144" s="114">
        <v>45455.0</v>
      </c>
      <c r="C144" s="34">
        <v>7934.0</v>
      </c>
      <c r="D144" s="35" t="s">
        <v>5351</v>
      </c>
      <c r="E144" s="37" t="s">
        <v>1446</v>
      </c>
      <c r="F144" s="38" t="s">
        <v>5401</v>
      </c>
      <c r="G144" s="38" t="s">
        <v>459</v>
      </c>
      <c r="H144" s="38" t="s">
        <v>99</v>
      </c>
      <c r="I144" s="34" t="s">
        <v>1279</v>
      </c>
      <c r="J144" s="33">
        <v>44929.0</v>
      </c>
      <c r="K144" s="33">
        <v>45451.0</v>
      </c>
      <c r="L144" s="41"/>
      <c r="M144" s="42"/>
      <c r="N144" s="241"/>
      <c r="O144" s="43">
        <v>118000.0</v>
      </c>
      <c r="P144" s="43">
        <v>118000.0</v>
      </c>
      <c r="Q144" s="42">
        <v>0.0</v>
      </c>
      <c r="R144" s="42">
        <v>4400.0</v>
      </c>
      <c r="S144" s="41"/>
      <c r="T144" s="34" t="s">
        <v>67</v>
      </c>
      <c r="U144" s="33">
        <v>45451.0</v>
      </c>
      <c r="V144" s="114">
        <v>45481.0</v>
      </c>
      <c r="W144" s="34">
        <v>1.0</v>
      </c>
      <c r="X144" s="34" t="s">
        <v>100</v>
      </c>
      <c r="Y144" s="34" t="s">
        <v>204</v>
      </c>
    </row>
    <row r="145">
      <c r="A145" s="171" t="s">
        <v>5403</v>
      </c>
      <c r="B145" s="114">
        <v>45455.0</v>
      </c>
      <c r="C145" s="34">
        <v>3536.0</v>
      </c>
      <c r="D145" s="35" t="s">
        <v>189</v>
      </c>
      <c r="E145" s="37" t="s">
        <v>190</v>
      </c>
      <c r="F145" s="38" t="s">
        <v>189</v>
      </c>
      <c r="G145" s="38" t="s">
        <v>43</v>
      </c>
      <c r="H145" s="38" t="s">
        <v>44</v>
      </c>
      <c r="I145" s="34" t="s">
        <v>1279</v>
      </c>
      <c r="J145" s="33">
        <v>44530.0</v>
      </c>
      <c r="K145" s="33">
        <v>45451.0</v>
      </c>
      <c r="L145" s="41"/>
      <c r="M145" s="42"/>
      <c r="N145" s="241"/>
      <c r="O145" s="43">
        <v>78000.0</v>
      </c>
      <c r="P145" s="43">
        <v>78000.0</v>
      </c>
      <c r="Q145" s="42">
        <v>0.0</v>
      </c>
      <c r="R145" s="42">
        <v>546.0</v>
      </c>
      <c r="S145" s="41"/>
      <c r="T145" s="34" t="s">
        <v>67</v>
      </c>
      <c r="U145" s="33">
        <v>45451.0</v>
      </c>
      <c r="V145" s="114">
        <v>45481.0</v>
      </c>
      <c r="W145" s="34">
        <v>1.0</v>
      </c>
      <c r="X145" s="34" t="s">
        <v>50</v>
      </c>
      <c r="Y145" s="34" t="s">
        <v>66</v>
      </c>
    </row>
    <row r="146">
      <c r="A146" s="171" t="s">
        <v>5408</v>
      </c>
      <c r="B146" s="114">
        <v>45455.0</v>
      </c>
      <c r="C146" s="34">
        <v>7514.0</v>
      </c>
      <c r="D146" s="35" t="s">
        <v>1424</v>
      </c>
      <c r="E146" s="37" t="s">
        <v>1425</v>
      </c>
      <c r="F146" s="38" t="s">
        <v>1427</v>
      </c>
      <c r="G146" s="38" t="s">
        <v>34</v>
      </c>
      <c r="H146" s="38" t="s">
        <v>35</v>
      </c>
      <c r="I146" s="34" t="s">
        <v>1279</v>
      </c>
      <c r="J146" s="33">
        <v>44875.0</v>
      </c>
      <c r="K146" s="33">
        <v>45451.0</v>
      </c>
      <c r="L146" s="41"/>
      <c r="M146" s="42"/>
      <c r="N146" s="241"/>
      <c r="O146" s="43">
        <v>78000.0</v>
      </c>
      <c r="P146" s="43">
        <v>78000.0</v>
      </c>
      <c r="Q146" s="42">
        <v>0.0</v>
      </c>
      <c r="R146" s="42">
        <v>546.0</v>
      </c>
      <c r="S146" s="41"/>
      <c r="T146" s="34" t="s">
        <v>67</v>
      </c>
      <c r="U146" s="33">
        <v>45451.0</v>
      </c>
      <c r="V146" s="114">
        <v>45481.0</v>
      </c>
      <c r="W146" s="34">
        <v>1.0</v>
      </c>
      <c r="X146" s="34" t="s">
        <v>50</v>
      </c>
      <c r="Y146" s="34" t="s">
        <v>66</v>
      </c>
    </row>
    <row r="147">
      <c r="A147" s="171" t="s">
        <v>5411</v>
      </c>
      <c r="B147" s="114">
        <v>45455.0</v>
      </c>
      <c r="C147" s="34">
        <v>5536.0</v>
      </c>
      <c r="D147" s="35" t="s">
        <v>1335</v>
      </c>
      <c r="E147" s="37" t="s">
        <v>1336</v>
      </c>
      <c r="F147" s="38" t="s">
        <v>1337</v>
      </c>
      <c r="G147" s="38" t="s">
        <v>409</v>
      </c>
      <c r="H147" s="38" t="s">
        <v>411</v>
      </c>
      <c r="I147" s="34" t="s">
        <v>1279</v>
      </c>
      <c r="J147" s="33">
        <v>44673.0</v>
      </c>
      <c r="K147" s="33">
        <v>45451.0</v>
      </c>
      <c r="L147" s="41"/>
      <c r="M147" s="42">
        <v>78000.0</v>
      </c>
      <c r="N147" s="240"/>
      <c r="O147" s="43">
        <v>50064.0</v>
      </c>
      <c r="P147" s="117">
        <v>50064.0</v>
      </c>
      <c r="Q147" s="42">
        <v>0.0</v>
      </c>
      <c r="R147" s="42">
        <v>0.0</v>
      </c>
      <c r="S147" s="41"/>
      <c r="T147" s="34" t="s">
        <v>47</v>
      </c>
      <c r="U147" s="33">
        <v>45452.0</v>
      </c>
      <c r="V147" s="114">
        <v>45485.0</v>
      </c>
      <c r="W147" s="34">
        <v>1.0</v>
      </c>
      <c r="X147" s="34" t="s">
        <v>50</v>
      </c>
      <c r="Y147" s="34" t="s">
        <v>66</v>
      </c>
    </row>
    <row r="148">
      <c r="A148" s="171" t="s">
        <v>5415</v>
      </c>
      <c r="B148" s="114">
        <v>45455.0</v>
      </c>
      <c r="C148" s="34">
        <v>11985.0</v>
      </c>
      <c r="D148" s="35" t="s">
        <v>5416</v>
      </c>
      <c r="E148" s="37" t="s">
        <v>5417</v>
      </c>
      <c r="F148" s="38" t="s">
        <v>5418</v>
      </c>
      <c r="G148" s="38" t="s">
        <v>138</v>
      </c>
      <c r="H148" s="38" t="s">
        <v>99</v>
      </c>
      <c r="I148" s="34" t="s">
        <v>1279</v>
      </c>
      <c r="J148" s="33">
        <v>45411.0</v>
      </c>
      <c r="K148" s="33">
        <v>45452.0</v>
      </c>
      <c r="L148" s="41"/>
      <c r="M148" s="42"/>
      <c r="N148" s="241"/>
      <c r="O148" s="43">
        <v>118000.0</v>
      </c>
      <c r="P148" s="43">
        <v>118000.0</v>
      </c>
      <c r="Q148" s="42">
        <v>0.0</v>
      </c>
      <c r="R148" s="42">
        <v>4400.0</v>
      </c>
      <c r="S148" s="41"/>
      <c r="T148" s="34" t="s">
        <v>67</v>
      </c>
      <c r="U148" s="33">
        <v>45452.0</v>
      </c>
      <c r="V148" s="114">
        <v>45485.0</v>
      </c>
      <c r="W148" s="34">
        <v>1.0</v>
      </c>
      <c r="X148" s="34" t="s">
        <v>100</v>
      </c>
      <c r="Y148" s="34" t="s">
        <v>66</v>
      </c>
    </row>
    <row r="149">
      <c r="A149" s="171" t="s">
        <v>5422</v>
      </c>
      <c r="B149" s="114">
        <v>45455.0</v>
      </c>
      <c r="C149" s="34">
        <v>8992.0</v>
      </c>
      <c r="D149" s="35" t="s">
        <v>1213</v>
      </c>
      <c r="E149" s="37" t="s">
        <v>1214</v>
      </c>
      <c r="F149" s="38" t="s">
        <v>1215</v>
      </c>
      <c r="G149" s="38" t="s">
        <v>59</v>
      </c>
      <c r="H149" s="38" t="s">
        <v>213</v>
      </c>
      <c r="I149" s="34" t="s">
        <v>1279</v>
      </c>
      <c r="J149" s="33">
        <v>45056.0</v>
      </c>
      <c r="K149" s="33">
        <v>45452.0</v>
      </c>
      <c r="L149" s="41"/>
      <c r="M149" s="42"/>
      <c r="N149" s="241"/>
      <c r="O149" s="43">
        <v>78004.0</v>
      </c>
      <c r="P149" s="117">
        <v>78004.0</v>
      </c>
      <c r="Q149" s="42">
        <v>0.0</v>
      </c>
      <c r="R149" s="42">
        <v>0.0</v>
      </c>
      <c r="S149" s="41"/>
      <c r="T149" s="34" t="s">
        <v>47</v>
      </c>
      <c r="U149" s="33">
        <v>45452.0</v>
      </c>
      <c r="V149" s="114">
        <v>45482.0</v>
      </c>
      <c r="W149" s="34">
        <v>1.0</v>
      </c>
      <c r="X149" s="34" t="s">
        <v>50</v>
      </c>
      <c r="Y149" s="34" t="s">
        <v>66</v>
      </c>
    </row>
    <row r="150">
      <c r="A150" s="171" t="s">
        <v>5424</v>
      </c>
      <c r="B150" s="114">
        <v>45455.0</v>
      </c>
      <c r="C150" s="34">
        <v>4498.0</v>
      </c>
      <c r="D150" s="35" t="s">
        <v>1800</v>
      </c>
      <c r="E150" s="37" t="s">
        <v>1801</v>
      </c>
      <c r="F150" s="38" t="s">
        <v>1802</v>
      </c>
      <c r="G150" s="38" t="s">
        <v>1804</v>
      </c>
      <c r="H150" s="38" t="s">
        <v>44</v>
      </c>
      <c r="I150" s="34" t="s">
        <v>1279</v>
      </c>
      <c r="J150" s="33">
        <v>44594.0</v>
      </c>
      <c r="K150" s="33">
        <v>45452.0</v>
      </c>
      <c r="L150" s="41"/>
      <c r="M150" s="42"/>
      <c r="N150" s="241"/>
      <c r="O150" s="43">
        <v>78000.0</v>
      </c>
      <c r="P150" s="43">
        <v>78000.0</v>
      </c>
      <c r="Q150" s="42">
        <v>0.0</v>
      </c>
      <c r="R150" s="42">
        <v>4440.0</v>
      </c>
      <c r="S150" s="41"/>
      <c r="T150" s="34" t="s">
        <v>67</v>
      </c>
      <c r="U150" s="33">
        <v>45452.0</v>
      </c>
      <c r="V150" s="114">
        <v>45490.0</v>
      </c>
      <c r="W150" s="34">
        <v>1.0</v>
      </c>
      <c r="X150" s="34" t="s">
        <v>50</v>
      </c>
      <c r="Y150" s="34" t="s">
        <v>66</v>
      </c>
    </row>
    <row r="151">
      <c r="A151" s="171" t="s">
        <v>5430</v>
      </c>
      <c r="B151" s="114">
        <v>45455.0</v>
      </c>
      <c r="C151" s="34">
        <v>6700.0</v>
      </c>
      <c r="D151" s="35" t="s">
        <v>456</v>
      </c>
      <c r="E151" s="37" t="s">
        <v>457</v>
      </c>
      <c r="F151" s="38" t="s">
        <v>458</v>
      </c>
      <c r="G151" s="38" t="s">
        <v>459</v>
      </c>
      <c r="H151" s="38" t="s">
        <v>99</v>
      </c>
      <c r="I151" s="34" t="s">
        <v>1279</v>
      </c>
      <c r="J151" s="33">
        <v>44794.0</v>
      </c>
      <c r="K151" s="33">
        <v>45452.0</v>
      </c>
      <c r="L151" s="41"/>
      <c r="M151" s="42"/>
      <c r="N151" s="241"/>
      <c r="O151" s="43">
        <v>118000.0</v>
      </c>
      <c r="P151" s="43">
        <v>118000.0</v>
      </c>
      <c r="Q151" s="42">
        <v>0.0</v>
      </c>
      <c r="R151" s="42">
        <v>4400.0</v>
      </c>
      <c r="S151" s="41"/>
      <c r="T151" s="34" t="s">
        <v>67</v>
      </c>
      <c r="U151" s="33">
        <v>45452.0</v>
      </c>
      <c r="V151" s="114">
        <v>45482.0</v>
      </c>
      <c r="W151" s="34">
        <v>1.0</v>
      </c>
      <c r="X151" s="34" t="s">
        <v>100</v>
      </c>
      <c r="Y151" s="34" t="s">
        <v>66</v>
      </c>
    </row>
    <row r="152">
      <c r="A152" s="171" t="s">
        <v>5434</v>
      </c>
      <c r="B152" s="114">
        <v>45455.0</v>
      </c>
      <c r="C152" s="34">
        <v>11499.0</v>
      </c>
      <c r="D152" s="35" t="s">
        <v>2071</v>
      </c>
      <c r="E152" s="37" t="s">
        <v>1781</v>
      </c>
      <c r="F152" s="38" t="s">
        <v>1783</v>
      </c>
      <c r="G152" s="38" t="s">
        <v>75</v>
      </c>
      <c r="H152" s="38" t="s">
        <v>77</v>
      </c>
      <c r="I152" s="34" t="s">
        <v>1279</v>
      </c>
      <c r="J152" s="33">
        <v>45355.0</v>
      </c>
      <c r="K152" s="33">
        <v>45452.0</v>
      </c>
      <c r="L152" s="33"/>
      <c r="M152" s="42"/>
      <c r="N152" s="240">
        <v>45456.0</v>
      </c>
      <c r="O152" s="43">
        <v>78024.0</v>
      </c>
      <c r="P152" s="117">
        <v>78024.0</v>
      </c>
      <c r="Q152" s="42">
        <v>0.0</v>
      </c>
      <c r="R152" s="42">
        <v>0.0</v>
      </c>
      <c r="S152" s="41"/>
      <c r="T152" s="34" t="s">
        <v>47</v>
      </c>
      <c r="U152" s="33">
        <v>45456.0</v>
      </c>
      <c r="V152" s="114">
        <v>45489.0</v>
      </c>
      <c r="W152" s="34">
        <v>1.0</v>
      </c>
      <c r="X152" s="34" t="s">
        <v>50</v>
      </c>
      <c r="Y152" s="34" t="s">
        <v>66</v>
      </c>
    </row>
    <row r="153">
      <c r="A153" s="238" t="s">
        <v>5437</v>
      </c>
      <c r="B153" s="114">
        <v>45455.0</v>
      </c>
      <c r="C153" s="34">
        <v>12387.0</v>
      </c>
      <c r="D153" s="35" t="s">
        <v>2702</v>
      </c>
      <c r="E153" s="37" t="s">
        <v>5438</v>
      </c>
      <c r="F153" s="38" t="s">
        <v>472</v>
      </c>
      <c r="G153" s="38" t="s">
        <v>2704</v>
      </c>
      <c r="H153" s="38" t="s">
        <v>474</v>
      </c>
      <c r="I153" s="34" t="s">
        <v>1279</v>
      </c>
      <c r="J153" s="33">
        <v>45451.0</v>
      </c>
      <c r="K153" s="33">
        <v>45452.0</v>
      </c>
      <c r="L153" s="33"/>
      <c r="M153" s="42"/>
      <c r="N153" s="241"/>
      <c r="O153" s="43">
        <v>468018.0</v>
      </c>
      <c r="P153" s="117">
        <v>468000.0</v>
      </c>
      <c r="Q153" s="42">
        <v>0.0</v>
      </c>
      <c r="R153" s="42">
        <v>0.0</v>
      </c>
      <c r="S153" s="41"/>
      <c r="T153" s="34" t="s">
        <v>47</v>
      </c>
      <c r="U153" s="33">
        <v>45452.0</v>
      </c>
      <c r="V153" s="114">
        <v>45645.0</v>
      </c>
      <c r="W153" s="34">
        <v>6.0</v>
      </c>
      <c r="X153" s="34" t="s">
        <v>50</v>
      </c>
      <c r="Y153" s="34" t="s">
        <v>204</v>
      </c>
    </row>
    <row r="154">
      <c r="A154" s="171" t="s">
        <v>5442</v>
      </c>
      <c r="B154" s="114">
        <v>45455.0</v>
      </c>
      <c r="C154" s="34">
        <v>10720.0</v>
      </c>
      <c r="D154" s="35" t="s">
        <v>1695</v>
      </c>
      <c r="E154" s="37" t="s">
        <v>1696</v>
      </c>
      <c r="F154" s="38" t="s">
        <v>1697</v>
      </c>
      <c r="G154" s="38" t="s">
        <v>468</v>
      </c>
      <c r="H154" s="38" t="s">
        <v>35</v>
      </c>
      <c r="I154" s="34" t="s">
        <v>1279</v>
      </c>
      <c r="J154" s="33">
        <v>45257.0</v>
      </c>
      <c r="K154" s="33">
        <v>45452.0</v>
      </c>
      <c r="L154" s="41"/>
      <c r="M154" s="42"/>
      <c r="N154" s="241"/>
      <c r="O154" s="43">
        <v>118009.0</v>
      </c>
      <c r="P154" s="117">
        <v>118000.0</v>
      </c>
      <c r="Q154" s="42">
        <v>0.0</v>
      </c>
      <c r="R154" s="42">
        <v>0.0</v>
      </c>
      <c r="S154" s="41"/>
      <c r="T154" s="34" t="s">
        <v>47</v>
      </c>
      <c r="U154" s="33">
        <v>45452.0</v>
      </c>
      <c r="V154" s="114">
        <v>45482.0</v>
      </c>
      <c r="W154" s="34">
        <v>1.0</v>
      </c>
      <c r="X154" s="34" t="s">
        <v>100</v>
      </c>
      <c r="Y154" s="34" t="s">
        <v>66</v>
      </c>
    </row>
    <row r="155">
      <c r="A155" s="171" t="s">
        <v>5448</v>
      </c>
      <c r="B155" s="114">
        <v>45455.0</v>
      </c>
      <c r="C155" s="34">
        <v>11972.0</v>
      </c>
      <c r="D155" s="35" t="s">
        <v>5346</v>
      </c>
      <c r="E155" s="37" t="s">
        <v>5347</v>
      </c>
      <c r="F155" s="38" t="s">
        <v>5348</v>
      </c>
      <c r="G155" s="38" t="s">
        <v>75</v>
      </c>
      <c r="H155" s="38" t="s">
        <v>77</v>
      </c>
      <c r="I155" s="34" t="s">
        <v>1279</v>
      </c>
      <c r="J155" s="33">
        <v>45409.0</v>
      </c>
      <c r="K155" s="33">
        <v>45453.0</v>
      </c>
      <c r="L155" s="41"/>
      <c r="M155" s="42"/>
      <c r="N155" s="241"/>
      <c r="O155" s="43">
        <v>78037.0</v>
      </c>
      <c r="P155" s="44">
        <v>78037.0</v>
      </c>
      <c r="Q155" s="42">
        <v>0.0</v>
      </c>
      <c r="R155" s="42">
        <v>0.0</v>
      </c>
      <c r="S155" s="41"/>
      <c r="T155" s="34" t="s">
        <v>47</v>
      </c>
      <c r="U155" s="33">
        <v>45453.0</v>
      </c>
      <c r="V155" s="114">
        <v>45483.0</v>
      </c>
      <c r="W155" s="34">
        <v>1.0</v>
      </c>
      <c r="X155" s="34" t="s">
        <v>50</v>
      </c>
      <c r="Y155" s="34" t="s">
        <v>66</v>
      </c>
    </row>
    <row r="156">
      <c r="A156" s="171" t="s">
        <v>5451</v>
      </c>
      <c r="B156" s="114">
        <v>45455.0</v>
      </c>
      <c r="C156" s="34">
        <v>8995.0</v>
      </c>
      <c r="D156" s="35" t="s">
        <v>1650</v>
      </c>
      <c r="E156" s="37" t="s">
        <v>1651</v>
      </c>
      <c r="F156" s="38" t="s">
        <v>1652</v>
      </c>
      <c r="G156" s="38" t="s">
        <v>215</v>
      </c>
      <c r="H156" s="38" t="s">
        <v>77</v>
      </c>
      <c r="I156" s="34" t="s">
        <v>1279</v>
      </c>
      <c r="J156" s="33">
        <v>45056.0</v>
      </c>
      <c r="K156" s="33">
        <v>45453.0</v>
      </c>
      <c r="L156" s="41"/>
      <c r="M156" s="42"/>
      <c r="N156" s="241"/>
      <c r="O156" s="43">
        <v>118000.0</v>
      </c>
      <c r="P156" s="43">
        <v>118000.0</v>
      </c>
      <c r="Q156" s="42">
        <v>0.0</v>
      </c>
      <c r="R156" s="42">
        <v>4440.0</v>
      </c>
      <c r="S156" s="41"/>
      <c r="T156" s="34" t="s">
        <v>67</v>
      </c>
      <c r="U156" s="33">
        <v>45453.0</v>
      </c>
      <c r="V156" s="114">
        <v>45490.0</v>
      </c>
      <c r="W156" s="34">
        <v>1.0</v>
      </c>
      <c r="X156" s="34" t="s">
        <v>100</v>
      </c>
      <c r="Y156" s="34" t="s">
        <v>66</v>
      </c>
    </row>
    <row r="157">
      <c r="A157" s="171" t="s">
        <v>5456</v>
      </c>
      <c r="B157" s="114">
        <v>45455.0</v>
      </c>
      <c r="C157" s="34">
        <v>376.0</v>
      </c>
      <c r="D157" s="35" t="s">
        <v>404</v>
      </c>
      <c r="E157" s="37" t="s">
        <v>405</v>
      </c>
      <c r="F157" s="38" t="s">
        <v>2237</v>
      </c>
      <c r="G157" s="38" t="s">
        <v>409</v>
      </c>
      <c r="H157" s="38" t="s">
        <v>411</v>
      </c>
      <c r="I157" s="34" t="s">
        <v>1279</v>
      </c>
      <c r="J157" s="33">
        <v>44307.0</v>
      </c>
      <c r="K157" s="33">
        <v>45453.0</v>
      </c>
      <c r="L157" s="41"/>
      <c r="M157" s="42"/>
      <c r="N157" s="241"/>
      <c r="O157" s="43">
        <v>78016.0</v>
      </c>
      <c r="P157" s="44">
        <v>78000.0</v>
      </c>
      <c r="Q157" s="42">
        <v>0.0</v>
      </c>
      <c r="R157" s="42">
        <v>0.0</v>
      </c>
      <c r="S157" s="41"/>
      <c r="T157" s="34" t="s">
        <v>47</v>
      </c>
      <c r="U157" s="33">
        <v>45453.0</v>
      </c>
      <c r="V157" s="114">
        <v>45490.0</v>
      </c>
      <c r="W157" s="34">
        <v>1.0</v>
      </c>
      <c r="X157" s="34" t="s">
        <v>50</v>
      </c>
      <c r="Y157" s="34" t="s">
        <v>66</v>
      </c>
    </row>
    <row r="158">
      <c r="A158" s="171" t="s">
        <v>5462</v>
      </c>
      <c r="B158" s="114">
        <v>45455.0</v>
      </c>
      <c r="C158" s="34">
        <v>10358.0</v>
      </c>
      <c r="D158" s="35" t="s">
        <v>1497</v>
      </c>
      <c r="E158" s="37" t="s">
        <v>1499</v>
      </c>
      <c r="F158" s="38" t="s">
        <v>1500</v>
      </c>
      <c r="G158" s="38" t="s">
        <v>1502</v>
      </c>
      <c r="H158" s="38" t="s">
        <v>203</v>
      </c>
      <c r="I158" s="34" t="s">
        <v>1279</v>
      </c>
      <c r="J158" s="33">
        <v>45207.0</v>
      </c>
      <c r="K158" s="33">
        <v>45453.0</v>
      </c>
      <c r="L158" s="41"/>
      <c r="M158" s="42"/>
      <c r="N158" s="241"/>
      <c r="O158" s="43">
        <v>118025.0</v>
      </c>
      <c r="P158" s="44">
        <v>118000.0</v>
      </c>
      <c r="Q158" s="42">
        <v>0.0</v>
      </c>
      <c r="R158" s="42">
        <v>0.0</v>
      </c>
      <c r="S158" s="41"/>
      <c r="T158" s="34" t="s">
        <v>47</v>
      </c>
      <c r="U158" s="33">
        <v>45453.0</v>
      </c>
      <c r="V158" s="114">
        <v>45483.0</v>
      </c>
      <c r="W158" s="34">
        <v>1.0</v>
      </c>
      <c r="X158" s="34" t="s">
        <v>100</v>
      </c>
      <c r="Y158" s="34" t="s">
        <v>66</v>
      </c>
    </row>
    <row r="159" ht="17.25" customHeight="1">
      <c r="A159" s="32" t="s">
        <v>5466</v>
      </c>
      <c r="B159" s="33">
        <v>45455.0</v>
      </c>
      <c r="C159" s="34">
        <v>9247.0</v>
      </c>
      <c r="D159" s="35" t="s">
        <v>5467</v>
      </c>
      <c r="E159" s="37" t="s">
        <v>5468</v>
      </c>
      <c r="F159" s="38" t="s">
        <v>5469</v>
      </c>
      <c r="G159" s="38" t="s">
        <v>265</v>
      </c>
      <c r="H159" s="38" t="s">
        <v>63</v>
      </c>
      <c r="I159" s="34" t="s">
        <v>1279</v>
      </c>
      <c r="J159" s="33">
        <v>45083.0</v>
      </c>
      <c r="K159" s="33">
        <v>45453.0</v>
      </c>
      <c r="L159" s="33"/>
      <c r="M159" s="42"/>
      <c r="N159" s="241"/>
      <c r="O159" s="43">
        <v>798009.0</v>
      </c>
      <c r="P159" s="44">
        <v>798009.0</v>
      </c>
      <c r="Q159" s="42">
        <v>138000.0</v>
      </c>
      <c r="R159" s="42">
        <v>0.0</v>
      </c>
      <c r="S159" s="34"/>
      <c r="T159" s="34" t="s">
        <v>47</v>
      </c>
      <c r="U159" s="33">
        <v>45453.0</v>
      </c>
      <c r="V159" s="33">
        <v>45818.0</v>
      </c>
      <c r="W159" s="34">
        <v>12.0</v>
      </c>
      <c r="X159" s="34" t="s">
        <v>50</v>
      </c>
      <c r="Y159" s="34" t="s">
        <v>66</v>
      </c>
    </row>
    <row r="160" ht="17.25" customHeight="1">
      <c r="A160" s="277" t="s">
        <v>5472</v>
      </c>
      <c r="B160" s="33">
        <v>45455.0</v>
      </c>
      <c r="C160" s="34">
        <v>4858.0</v>
      </c>
      <c r="D160" s="35" t="s">
        <v>729</v>
      </c>
      <c r="E160" s="37" t="s">
        <v>730</v>
      </c>
      <c r="F160" s="38" t="s">
        <v>5475</v>
      </c>
      <c r="G160" s="38" t="s">
        <v>59</v>
      </c>
      <c r="H160" s="38" t="s">
        <v>213</v>
      </c>
      <c r="I160" s="34" t="s">
        <v>1279</v>
      </c>
      <c r="J160" s="33">
        <v>44622.0</v>
      </c>
      <c r="K160" s="33">
        <v>45453.0</v>
      </c>
      <c r="L160" s="41"/>
      <c r="M160" s="42"/>
      <c r="N160" s="241"/>
      <c r="O160" s="43">
        <v>78075.0</v>
      </c>
      <c r="P160" s="44">
        <v>78075.0</v>
      </c>
      <c r="Q160" s="42">
        <v>0.0</v>
      </c>
      <c r="R160" s="42">
        <v>0.0</v>
      </c>
      <c r="S160" s="41"/>
      <c r="T160" s="34" t="s">
        <v>47</v>
      </c>
      <c r="U160" s="33">
        <v>45454.0</v>
      </c>
      <c r="V160" s="33">
        <v>45484.0</v>
      </c>
      <c r="W160" s="34">
        <v>1.0</v>
      </c>
      <c r="X160" s="34" t="s">
        <v>50</v>
      </c>
      <c r="Y160" s="34" t="s">
        <v>204</v>
      </c>
    </row>
    <row r="161">
      <c r="A161" s="171" t="s">
        <v>5482</v>
      </c>
      <c r="B161" s="114">
        <v>45455.0</v>
      </c>
      <c r="C161" s="34">
        <v>8463.0</v>
      </c>
      <c r="D161" s="35" t="s">
        <v>1927</v>
      </c>
      <c r="E161" s="37" t="s">
        <v>1928</v>
      </c>
      <c r="F161" s="38" t="s">
        <v>1929</v>
      </c>
      <c r="G161" s="38" t="s">
        <v>689</v>
      </c>
      <c r="H161" s="38" t="s">
        <v>35</v>
      </c>
      <c r="I161" s="34" t="s">
        <v>1279</v>
      </c>
      <c r="J161" s="33">
        <v>44988.0</v>
      </c>
      <c r="K161" s="33">
        <v>45453.0</v>
      </c>
      <c r="L161" s="41"/>
      <c r="M161" s="42"/>
      <c r="N161" s="241"/>
      <c r="O161" s="43">
        <v>118079.0</v>
      </c>
      <c r="P161" s="44">
        <v>118079.0</v>
      </c>
      <c r="Q161" s="42">
        <v>0.0</v>
      </c>
      <c r="R161" s="42">
        <v>0.0</v>
      </c>
      <c r="S161" s="41"/>
      <c r="T161" s="34" t="s">
        <v>47</v>
      </c>
      <c r="U161" s="33">
        <v>45453.0</v>
      </c>
      <c r="V161" s="33">
        <v>45485.0</v>
      </c>
      <c r="W161" s="34">
        <v>1.0</v>
      </c>
      <c r="X161" s="34" t="s">
        <v>100</v>
      </c>
      <c r="Y161" s="34" t="s">
        <v>66</v>
      </c>
    </row>
    <row r="162">
      <c r="A162" s="171" t="s">
        <v>5487</v>
      </c>
      <c r="B162" s="114">
        <v>45455.0</v>
      </c>
      <c r="C162" s="34">
        <v>10709.0</v>
      </c>
      <c r="D162" s="35" t="s">
        <v>1591</v>
      </c>
      <c r="E162" s="37" t="s">
        <v>1592</v>
      </c>
      <c r="F162" s="38" t="s">
        <v>1591</v>
      </c>
      <c r="G162" s="38" t="s">
        <v>357</v>
      </c>
      <c r="H162" s="38" t="s">
        <v>166</v>
      </c>
      <c r="I162" s="34" t="s">
        <v>1279</v>
      </c>
      <c r="J162" s="33">
        <v>45256.0</v>
      </c>
      <c r="K162" s="33">
        <v>45453.0</v>
      </c>
      <c r="L162" s="41"/>
      <c r="M162" s="42"/>
      <c r="N162" s="241"/>
      <c r="O162" s="43">
        <v>78064.0</v>
      </c>
      <c r="P162" s="44">
        <v>78064.0</v>
      </c>
      <c r="Q162" s="42">
        <v>0.0</v>
      </c>
      <c r="R162" s="42">
        <v>0.0</v>
      </c>
      <c r="S162" s="41"/>
      <c r="T162" s="34" t="s">
        <v>47</v>
      </c>
      <c r="U162" s="33">
        <v>45454.0</v>
      </c>
      <c r="V162" s="33">
        <v>45485.0</v>
      </c>
      <c r="W162" s="34">
        <v>1.0</v>
      </c>
      <c r="X162" s="34" t="s">
        <v>50</v>
      </c>
      <c r="Y162" s="34" t="s">
        <v>66</v>
      </c>
    </row>
    <row r="163">
      <c r="A163" s="238" t="s">
        <v>5491</v>
      </c>
      <c r="B163" s="114">
        <v>45455.0</v>
      </c>
      <c r="C163" s="34">
        <v>12396.0</v>
      </c>
      <c r="D163" s="35" t="s">
        <v>5492</v>
      </c>
      <c r="E163" s="37" t="s">
        <v>5493</v>
      </c>
      <c r="F163" s="38" t="s">
        <v>5494</v>
      </c>
      <c r="G163" s="38" t="s">
        <v>2817</v>
      </c>
      <c r="H163" s="38" t="s">
        <v>435</v>
      </c>
      <c r="I163" s="34" t="s">
        <v>1279</v>
      </c>
      <c r="J163" s="33">
        <v>45452.0</v>
      </c>
      <c r="K163" s="33">
        <v>45453.0</v>
      </c>
      <c r="L163" s="41"/>
      <c r="M163" s="42"/>
      <c r="N163" s="241"/>
      <c r="O163" s="43">
        <v>998000.0</v>
      </c>
      <c r="P163" s="43">
        <v>998000.0</v>
      </c>
      <c r="Q163" s="42">
        <v>418000.0</v>
      </c>
      <c r="R163" s="42">
        <v>4440.0</v>
      </c>
      <c r="S163" s="41"/>
      <c r="T163" s="34" t="s">
        <v>67</v>
      </c>
      <c r="U163" s="33">
        <v>45453.0</v>
      </c>
      <c r="V163" s="33">
        <v>45826.0</v>
      </c>
      <c r="W163" s="34">
        <v>12.0</v>
      </c>
      <c r="X163" s="34" t="s">
        <v>100</v>
      </c>
      <c r="Y163" s="34" t="s">
        <v>204</v>
      </c>
    </row>
    <row r="164">
      <c r="A164" s="250" t="s">
        <v>5496</v>
      </c>
      <c r="B164" s="114">
        <v>45455.0</v>
      </c>
      <c r="C164" s="34">
        <v>12396.0</v>
      </c>
      <c r="D164" s="35" t="s">
        <v>5492</v>
      </c>
      <c r="E164" s="37" t="s">
        <v>5493</v>
      </c>
      <c r="F164" s="38" t="s">
        <v>5494</v>
      </c>
      <c r="G164" s="38" t="s">
        <v>2817</v>
      </c>
      <c r="H164" s="38" t="s">
        <v>435</v>
      </c>
      <c r="I164" s="34" t="s">
        <v>1279</v>
      </c>
      <c r="J164" s="33">
        <v>45452.0</v>
      </c>
      <c r="K164" s="33">
        <v>45453.0</v>
      </c>
      <c r="L164" s="41"/>
      <c r="M164" s="42"/>
      <c r="N164" s="241"/>
      <c r="O164" s="43">
        <v>118002.0</v>
      </c>
      <c r="P164" s="43">
        <v>0.0</v>
      </c>
      <c r="Q164" s="42">
        <v>0.0</v>
      </c>
      <c r="R164" s="42">
        <v>0.0</v>
      </c>
      <c r="S164" s="41"/>
      <c r="T164" s="34" t="s">
        <v>328</v>
      </c>
      <c r="U164" s="33"/>
      <c r="V164" s="33"/>
      <c r="W164" s="34">
        <v>1.0</v>
      </c>
      <c r="X164" s="34" t="s">
        <v>100</v>
      </c>
      <c r="Y164" s="34" t="s">
        <v>66</v>
      </c>
    </row>
    <row r="165">
      <c r="A165" s="171" t="s">
        <v>5503</v>
      </c>
      <c r="B165" s="114">
        <v>45455.0</v>
      </c>
      <c r="C165" s="34">
        <v>8847.0</v>
      </c>
      <c r="D165" s="35" t="s">
        <v>304</v>
      </c>
      <c r="E165" s="37" t="s">
        <v>1394</v>
      </c>
      <c r="F165" s="38" t="s">
        <v>1395</v>
      </c>
      <c r="G165" s="38" t="s">
        <v>151</v>
      </c>
      <c r="H165" s="38" t="s">
        <v>99</v>
      </c>
      <c r="I165" s="34" t="s">
        <v>1279</v>
      </c>
      <c r="J165" s="33">
        <v>45043.0</v>
      </c>
      <c r="K165" s="33">
        <v>45453.0</v>
      </c>
      <c r="L165" s="41"/>
      <c r="M165" s="42"/>
      <c r="N165" s="241"/>
      <c r="O165" s="43">
        <v>78046.0</v>
      </c>
      <c r="P165" s="44">
        <v>78000.0</v>
      </c>
      <c r="Q165" s="42">
        <v>0.0</v>
      </c>
      <c r="R165" s="42">
        <v>0.0</v>
      </c>
      <c r="S165" s="41"/>
      <c r="T165" s="34" t="s">
        <v>47</v>
      </c>
      <c r="U165" s="33">
        <v>45453.0</v>
      </c>
      <c r="V165" s="33">
        <v>45485.0</v>
      </c>
      <c r="W165" s="34">
        <v>1.0</v>
      </c>
      <c r="X165" s="34" t="s">
        <v>50</v>
      </c>
      <c r="Y165" s="34" t="s">
        <v>66</v>
      </c>
    </row>
    <row r="166">
      <c r="A166" s="171" t="s">
        <v>5507</v>
      </c>
      <c r="B166" s="114">
        <v>45455.0</v>
      </c>
      <c r="C166" s="34">
        <v>5447.0</v>
      </c>
      <c r="D166" s="35" t="s">
        <v>1295</v>
      </c>
      <c r="E166" s="37" t="s">
        <v>1296</v>
      </c>
      <c r="F166" s="38" t="s">
        <v>1298</v>
      </c>
      <c r="G166" s="38" t="s">
        <v>1300</v>
      </c>
      <c r="H166" s="38" t="s">
        <v>213</v>
      </c>
      <c r="I166" s="34" t="s">
        <v>1279</v>
      </c>
      <c r="J166" s="33">
        <v>44663.0</v>
      </c>
      <c r="K166" s="33">
        <v>45453.0</v>
      </c>
      <c r="L166" s="41"/>
      <c r="M166" s="42"/>
      <c r="N166" s="241"/>
      <c r="O166" s="43">
        <v>118085.0</v>
      </c>
      <c r="P166" s="44">
        <v>118085.0</v>
      </c>
      <c r="Q166" s="42">
        <v>0.0</v>
      </c>
      <c r="R166" s="42">
        <v>0.0</v>
      </c>
      <c r="S166" s="41"/>
      <c r="T166" s="34" t="s">
        <v>47</v>
      </c>
      <c r="U166" s="33">
        <v>45454.0</v>
      </c>
      <c r="V166" s="33">
        <v>45485.0</v>
      </c>
      <c r="W166" s="34">
        <v>1.0</v>
      </c>
      <c r="X166" s="34" t="s">
        <v>100</v>
      </c>
      <c r="Y166" s="34" t="s">
        <v>66</v>
      </c>
    </row>
    <row r="167">
      <c r="A167" s="171" t="s">
        <v>5510</v>
      </c>
      <c r="B167" s="114">
        <v>45455.0</v>
      </c>
      <c r="C167" s="34">
        <v>9805.0</v>
      </c>
      <c r="D167" s="35" t="s">
        <v>2089</v>
      </c>
      <c r="E167" s="37" t="s">
        <v>2090</v>
      </c>
      <c r="F167" s="38" t="s">
        <v>2091</v>
      </c>
      <c r="G167" s="38" t="s">
        <v>151</v>
      </c>
      <c r="H167" s="38" t="s">
        <v>99</v>
      </c>
      <c r="I167" s="34" t="s">
        <v>1279</v>
      </c>
      <c r="J167" s="33">
        <v>45148.0</v>
      </c>
      <c r="K167" s="33">
        <v>45453.0</v>
      </c>
      <c r="L167" s="41"/>
      <c r="M167" s="42"/>
      <c r="N167" s="241"/>
      <c r="O167" s="43">
        <v>78000.0</v>
      </c>
      <c r="P167" s="43">
        <v>78000.0</v>
      </c>
      <c r="Q167" s="42">
        <v>0.0</v>
      </c>
      <c r="R167" s="42">
        <v>4440.0</v>
      </c>
      <c r="S167" s="41"/>
      <c r="T167" s="34" t="s">
        <v>67</v>
      </c>
      <c r="U167" s="33">
        <v>45453.0</v>
      </c>
      <c r="V167" s="33">
        <v>45492.0</v>
      </c>
      <c r="W167" s="34">
        <v>1.0</v>
      </c>
      <c r="X167" s="34" t="s">
        <v>50</v>
      </c>
      <c r="Y167" s="34" t="s">
        <v>66</v>
      </c>
    </row>
    <row r="168">
      <c r="A168" s="238" t="s">
        <v>5513</v>
      </c>
      <c r="B168" s="114">
        <v>45455.0</v>
      </c>
      <c r="C168" s="34">
        <v>12422.0</v>
      </c>
      <c r="D168" s="35" t="s">
        <v>5516</v>
      </c>
      <c r="E168" s="37" t="s">
        <v>5517</v>
      </c>
      <c r="F168" s="38" t="s">
        <v>5518</v>
      </c>
      <c r="G168" s="38" t="s">
        <v>2337</v>
      </c>
      <c r="H168" s="38" t="s">
        <v>35</v>
      </c>
      <c r="I168" s="34" t="s">
        <v>1279</v>
      </c>
      <c r="J168" s="33">
        <v>45453.0</v>
      </c>
      <c r="K168" s="33">
        <v>45453.0</v>
      </c>
      <c r="L168" s="41"/>
      <c r="M168" s="42"/>
      <c r="N168" s="240">
        <v>45469.0</v>
      </c>
      <c r="O168" s="43">
        <v>78000.0</v>
      </c>
      <c r="P168" s="43">
        <v>78000.0</v>
      </c>
      <c r="Q168" s="42">
        <v>0.0</v>
      </c>
      <c r="R168" s="42">
        <v>4440.0</v>
      </c>
      <c r="S168" s="34"/>
      <c r="T168" s="34" t="s">
        <v>67</v>
      </c>
      <c r="U168" s="33">
        <v>45469.0</v>
      </c>
      <c r="V168" s="114">
        <v>45499.0</v>
      </c>
      <c r="W168" s="34">
        <v>1.0</v>
      </c>
      <c r="X168" s="34" t="s">
        <v>50</v>
      </c>
      <c r="Y168" s="34" t="s">
        <v>204</v>
      </c>
    </row>
    <row r="169">
      <c r="A169" s="171" t="s">
        <v>5521</v>
      </c>
      <c r="B169" s="114">
        <v>45455.0</v>
      </c>
      <c r="C169" s="34">
        <v>8761.0</v>
      </c>
      <c r="D169" s="35" t="s">
        <v>1811</v>
      </c>
      <c r="E169" s="37" t="s">
        <v>1812</v>
      </c>
      <c r="F169" s="38" t="s">
        <v>1813</v>
      </c>
      <c r="G169" s="38" t="s">
        <v>1355</v>
      </c>
      <c r="H169" s="38" t="s">
        <v>99</v>
      </c>
      <c r="I169" s="34" t="s">
        <v>1279</v>
      </c>
      <c r="J169" s="33">
        <v>45026.0</v>
      </c>
      <c r="K169" s="33">
        <v>45453.0</v>
      </c>
      <c r="L169" s="41"/>
      <c r="M169" s="42"/>
      <c r="N169" s="240">
        <v>45461.0</v>
      </c>
      <c r="O169" s="43">
        <v>78000.0</v>
      </c>
      <c r="P169" s="43">
        <v>78000.0</v>
      </c>
      <c r="Q169" s="42">
        <v>0.0</v>
      </c>
      <c r="R169" s="42">
        <v>4400.0</v>
      </c>
      <c r="S169" s="41"/>
      <c r="T169" s="34" t="s">
        <v>67</v>
      </c>
      <c r="U169" s="33">
        <v>45461.0</v>
      </c>
      <c r="V169" s="33">
        <v>45491.0</v>
      </c>
      <c r="W169" s="34">
        <v>1.0</v>
      </c>
      <c r="X169" s="34" t="s">
        <v>50</v>
      </c>
      <c r="Y169" s="34" t="s">
        <v>66</v>
      </c>
    </row>
    <row r="170">
      <c r="A170" s="171" t="s">
        <v>5525</v>
      </c>
      <c r="B170" s="114">
        <v>45455.0</v>
      </c>
      <c r="C170" s="34">
        <v>9459.0</v>
      </c>
      <c r="D170" s="35" t="s">
        <v>1611</v>
      </c>
      <c r="E170" s="37" t="s">
        <v>1612</v>
      </c>
      <c r="F170" s="38" t="s">
        <v>1613</v>
      </c>
      <c r="G170" s="38" t="s">
        <v>59</v>
      </c>
      <c r="H170" s="38" t="s">
        <v>213</v>
      </c>
      <c r="I170" s="34" t="s">
        <v>1279</v>
      </c>
      <c r="J170" s="33">
        <v>45110.0</v>
      </c>
      <c r="K170" s="33">
        <v>45454.0</v>
      </c>
      <c r="L170" s="41"/>
      <c r="M170" s="42"/>
      <c r="N170" s="241"/>
      <c r="O170" s="43">
        <v>118000.0</v>
      </c>
      <c r="P170" s="43">
        <v>118000.0</v>
      </c>
      <c r="Q170" s="42">
        <v>0.0</v>
      </c>
      <c r="R170" s="42">
        <v>4440.0</v>
      </c>
      <c r="S170" s="41"/>
      <c r="T170" s="34" t="s">
        <v>67</v>
      </c>
      <c r="U170" s="33">
        <v>45454.0</v>
      </c>
      <c r="V170" s="33">
        <v>45484.0</v>
      </c>
      <c r="W170" s="34">
        <v>1.0</v>
      </c>
      <c r="X170" s="34" t="s">
        <v>100</v>
      </c>
      <c r="Y170" s="34" t="s">
        <v>66</v>
      </c>
    </row>
    <row r="171">
      <c r="A171" s="171" t="s">
        <v>5529</v>
      </c>
      <c r="B171" s="114">
        <v>45455.0</v>
      </c>
      <c r="C171" s="34">
        <v>6835.0</v>
      </c>
      <c r="D171" s="35" t="s">
        <v>1185</v>
      </c>
      <c r="E171" s="37" t="s">
        <v>1186</v>
      </c>
      <c r="F171" s="38" t="s">
        <v>1187</v>
      </c>
      <c r="G171" s="38" t="s">
        <v>1188</v>
      </c>
      <c r="H171" s="38" t="s">
        <v>413</v>
      </c>
      <c r="I171" s="34" t="s">
        <v>1279</v>
      </c>
      <c r="J171" s="33">
        <v>44808.0</v>
      </c>
      <c r="K171" s="33">
        <v>45454.0</v>
      </c>
      <c r="L171" s="41"/>
      <c r="M171" s="42"/>
      <c r="N171" s="241"/>
      <c r="O171" s="43">
        <v>78093.0</v>
      </c>
      <c r="P171" s="79">
        <v>78000.0</v>
      </c>
      <c r="Q171" s="42">
        <v>0.0</v>
      </c>
      <c r="R171" s="42">
        <v>0.0</v>
      </c>
      <c r="S171" s="41"/>
      <c r="T171" s="34" t="s">
        <v>47</v>
      </c>
      <c r="U171" s="33">
        <v>45454.0</v>
      </c>
      <c r="V171" s="33">
        <v>45485.0</v>
      </c>
      <c r="W171" s="34">
        <v>1.0</v>
      </c>
      <c r="X171" s="34" t="s">
        <v>50</v>
      </c>
      <c r="Y171" s="34" t="s">
        <v>66</v>
      </c>
    </row>
    <row r="172">
      <c r="A172" s="171" t="s">
        <v>5531</v>
      </c>
      <c r="B172" s="114">
        <v>45455.0</v>
      </c>
      <c r="C172" s="34">
        <v>836.0</v>
      </c>
      <c r="D172" s="35" t="s">
        <v>304</v>
      </c>
      <c r="E172" s="37" t="s">
        <v>1756</v>
      </c>
      <c r="F172" s="38" t="s">
        <v>1757</v>
      </c>
      <c r="G172" s="38" t="s">
        <v>1758</v>
      </c>
      <c r="H172" s="38" t="s">
        <v>538</v>
      </c>
      <c r="I172" s="34" t="s">
        <v>1279</v>
      </c>
      <c r="J172" s="33">
        <v>44335.0</v>
      </c>
      <c r="K172" s="33">
        <v>45454.0</v>
      </c>
      <c r="L172" s="41"/>
      <c r="M172" s="42"/>
      <c r="N172" s="241"/>
      <c r="O172" s="43">
        <v>118000.0</v>
      </c>
      <c r="P172" s="43">
        <v>118000.0</v>
      </c>
      <c r="Q172" s="42">
        <v>0.0</v>
      </c>
      <c r="R172" s="42">
        <v>826.0</v>
      </c>
      <c r="S172" s="41"/>
      <c r="T172" s="34" t="s">
        <v>67</v>
      </c>
      <c r="U172" s="33">
        <v>45454.0</v>
      </c>
      <c r="V172" s="33">
        <v>45484.0</v>
      </c>
      <c r="W172" s="34">
        <v>1.0</v>
      </c>
      <c r="X172" s="34" t="s">
        <v>100</v>
      </c>
      <c r="Y172" s="34" t="s">
        <v>66</v>
      </c>
    </row>
    <row r="173">
      <c r="A173" s="171" t="s">
        <v>5536</v>
      </c>
      <c r="B173" s="114">
        <v>45455.0</v>
      </c>
      <c r="C173" s="34">
        <v>8716.0</v>
      </c>
      <c r="D173" s="35" t="s">
        <v>1855</v>
      </c>
      <c r="E173" s="37" t="s">
        <v>1856</v>
      </c>
      <c r="F173" s="38" t="s">
        <v>1860</v>
      </c>
      <c r="G173" s="38" t="s">
        <v>1862</v>
      </c>
      <c r="H173" s="38" t="s">
        <v>1863</v>
      </c>
      <c r="I173" s="34" t="s">
        <v>1279</v>
      </c>
      <c r="J173" s="33">
        <v>45021.0</v>
      </c>
      <c r="K173" s="33">
        <v>45454.0</v>
      </c>
      <c r="L173" s="41"/>
      <c r="M173" s="42"/>
      <c r="N173" s="241"/>
      <c r="O173" s="43">
        <v>118091.0</v>
      </c>
      <c r="P173" s="79">
        <v>118091.0</v>
      </c>
      <c r="Q173" s="42">
        <v>0.0</v>
      </c>
      <c r="R173" s="42">
        <v>0.0</v>
      </c>
      <c r="S173" s="41"/>
      <c r="T173" s="34" t="s">
        <v>47</v>
      </c>
      <c r="U173" s="33">
        <v>45454.0</v>
      </c>
      <c r="V173" s="33">
        <v>45485.0</v>
      </c>
      <c r="W173" s="34">
        <v>1.0</v>
      </c>
      <c r="X173" s="34" t="s">
        <v>100</v>
      </c>
      <c r="Y173" s="34" t="s">
        <v>66</v>
      </c>
    </row>
    <row r="174">
      <c r="A174" s="171" t="s">
        <v>5541</v>
      </c>
      <c r="B174" s="114">
        <v>45455.0</v>
      </c>
      <c r="C174" s="34">
        <v>9030.0</v>
      </c>
      <c r="D174" s="35" t="s">
        <v>420</v>
      </c>
      <c r="E174" s="37" t="s">
        <v>421</v>
      </c>
      <c r="F174" s="38" t="s">
        <v>422</v>
      </c>
      <c r="G174" s="38" t="s">
        <v>78</v>
      </c>
      <c r="H174" s="38" t="s">
        <v>35</v>
      </c>
      <c r="I174" s="34" t="s">
        <v>1279</v>
      </c>
      <c r="J174" s="33">
        <v>45059.0</v>
      </c>
      <c r="K174" s="33">
        <v>45454.0</v>
      </c>
      <c r="L174" s="41"/>
      <c r="M174" s="42"/>
      <c r="N174" s="241"/>
      <c r="O174" s="43">
        <v>78020.0</v>
      </c>
      <c r="P174" s="79">
        <v>78020.0</v>
      </c>
      <c r="Q174" s="42">
        <v>0.0</v>
      </c>
      <c r="R174" s="42">
        <v>0.0</v>
      </c>
      <c r="S174" s="34"/>
      <c r="T174" s="34" t="s">
        <v>47</v>
      </c>
      <c r="U174" s="33">
        <v>45454.0</v>
      </c>
      <c r="V174" s="33">
        <v>45484.0</v>
      </c>
      <c r="W174" s="34">
        <v>1.0</v>
      </c>
      <c r="X174" s="34" t="s">
        <v>50</v>
      </c>
      <c r="Y174" s="34" t="s">
        <v>66</v>
      </c>
    </row>
    <row r="175">
      <c r="A175" s="171" t="s">
        <v>5545</v>
      </c>
      <c r="B175" s="114">
        <v>45455.0</v>
      </c>
      <c r="C175" s="34">
        <v>5716.0</v>
      </c>
      <c r="D175" s="35" t="s">
        <v>1884</v>
      </c>
      <c r="E175" s="37" t="s">
        <v>1886</v>
      </c>
      <c r="F175" s="38" t="s">
        <v>1887</v>
      </c>
      <c r="G175" s="38" t="s">
        <v>138</v>
      </c>
      <c r="H175" s="38" t="s">
        <v>99</v>
      </c>
      <c r="I175" s="34" t="s">
        <v>1279</v>
      </c>
      <c r="J175" s="33">
        <v>44695.0</v>
      </c>
      <c r="K175" s="33">
        <v>45454.0</v>
      </c>
      <c r="L175" s="41"/>
      <c r="M175" s="42">
        <v>78000.0</v>
      </c>
      <c r="N175" s="241"/>
      <c r="O175" s="43">
        <v>53074.0</v>
      </c>
      <c r="P175" s="79">
        <v>53000.0</v>
      </c>
      <c r="Q175" s="42">
        <v>0.0</v>
      </c>
      <c r="R175" s="42">
        <v>0.0</v>
      </c>
      <c r="S175" s="41"/>
      <c r="T175" s="34" t="s">
        <v>47</v>
      </c>
      <c r="U175" s="33">
        <v>45454.0</v>
      </c>
      <c r="V175" s="33">
        <v>45484.0</v>
      </c>
      <c r="W175" s="34">
        <v>1.0</v>
      </c>
      <c r="X175" s="34" t="s">
        <v>50</v>
      </c>
      <c r="Y175" s="34" t="s">
        <v>66</v>
      </c>
    </row>
    <row r="176">
      <c r="A176" s="171" t="s">
        <v>5552</v>
      </c>
      <c r="B176" s="114">
        <v>45455.0</v>
      </c>
      <c r="C176" s="34">
        <v>2530.0</v>
      </c>
      <c r="D176" s="35" t="s">
        <v>2198</v>
      </c>
      <c r="E176" s="37" t="s">
        <v>2199</v>
      </c>
      <c r="F176" s="38" t="s">
        <v>2200</v>
      </c>
      <c r="G176" s="38" t="s">
        <v>75</v>
      </c>
      <c r="H176" s="38" t="s">
        <v>77</v>
      </c>
      <c r="I176" s="34" t="s">
        <v>1279</v>
      </c>
      <c r="J176" s="33">
        <v>44455.0</v>
      </c>
      <c r="K176" s="33">
        <v>45454.0</v>
      </c>
      <c r="L176" s="182"/>
      <c r="M176" s="157"/>
      <c r="N176" s="252"/>
      <c r="O176" s="169">
        <v>78000.0</v>
      </c>
      <c r="P176" s="169">
        <v>78000.0</v>
      </c>
      <c r="Q176" s="159">
        <v>0.0</v>
      </c>
      <c r="R176" s="42">
        <v>4400.0</v>
      </c>
      <c r="S176" s="177"/>
      <c r="T176" s="161" t="s">
        <v>67</v>
      </c>
      <c r="U176" s="33">
        <v>45454.0</v>
      </c>
      <c r="V176" s="33">
        <v>45490.0</v>
      </c>
      <c r="W176" s="34">
        <v>1.0</v>
      </c>
      <c r="X176" s="34" t="s">
        <v>50</v>
      </c>
      <c r="Y176" s="34" t="s">
        <v>66</v>
      </c>
    </row>
    <row r="177">
      <c r="A177" s="238" t="s">
        <v>5558</v>
      </c>
      <c r="B177" s="114">
        <v>45455.0</v>
      </c>
      <c r="C177" s="34">
        <v>12299.0</v>
      </c>
      <c r="D177" s="35" t="s">
        <v>5560</v>
      </c>
      <c r="E177" s="37" t="s">
        <v>5561</v>
      </c>
      <c r="F177" s="38" t="s">
        <v>5562</v>
      </c>
      <c r="G177" s="38" t="s">
        <v>846</v>
      </c>
      <c r="H177" s="38" t="s">
        <v>413</v>
      </c>
      <c r="I177" s="34" t="s">
        <v>1279</v>
      </c>
      <c r="J177" s="33">
        <v>45444.0</v>
      </c>
      <c r="K177" s="33">
        <v>45454.0</v>
      </c>
      <c r="L177" s="177"/>
      <c r="M177" s="157"/>
      <c r="N177" s="252"/>
      <c r="O177" s="169">
        <v>118034.0</v>
      </c>
      <c r="P177" s="280">
        <v>118034.0</v>
      </c>
      <c r="Q177" s="159">
        <v>0.0</v>
      </c>
      <c r="R177" s="159">
        <v>0.0</v>
      </c>
      <c r="S177" s="177"/>
      <c r="T177" s="161" t="s">
        <v>47</v>
      </c>
      <c r="U177" s="33">
        <v>45457.0</v>
      </c>
      <c r="V177" s="33">
        <v>45488.0</v>
      </c>
      <c r="W177" s="161">
        <v>1.0</v>
      </c>
      <c r="X177" s="161" t="s">
        <v>100</v>
      </c>
      <c r="Y177" s="161" t="s">
        <v>204</v>
      </c>
    </row>
    <row r="178">
      <c r="A178" s="171" t="s">
        <v>5566</v>
      </c>
      <c r="B178" s="114">
        <v>45455.0</v>
      </c>
      <c r="C178" s="34">
        <v>12041.0</v>
      </c>
      <c r="D178" s="35" t="s">
        <v>5567</v>
      </c>
      <c r="E178" s="37" t="s">
        <v>5019</v>
      </c>
      <c r="F178" s="38" t="s">
        <v>5021</v>
      </c>
      <c r="G178" s="38" t="s">
        <v>4849</v>
      </c>
      <c r="H178" s="38" t="s">
        <v>166</v>
      </c>
      <c r="I178" s="34" t="s">
        <v>1279</v>
      </c>
      <c r="J178" s="33">
        <v>45416.0</v>
      </c>
      <c r="K178" s="33">
        <v>45454.0</v>
      </c>
      <c r="L178" s="177"/>
      <c r="M178" s="157"/>
      <c r="N178" s="252"/>
      <c r="O178" s="169">
        <v>78035.0</v>
      </c>
      <c r="P178" s="280">
        <v>78085.0</v>
      </c>
      <c r="Q178" s="42">
        <v>0.0</v>
      </c>
      <c r="R178" s="159">
        <v>0.0</v>
      </c>
      <c r="S178" s="177"/>
      <c r="T178" s="161" t="s">
        <v>47</v>
      </c>
      <c r="U178" s="33">
        <v>45454.0</v>
      </c>
      <c r="V178" s="33">
        <v>45490.0</v>
      </c>
      <c r="W178" s="34">
        <v>1.0</v>
      </c>
      <c r="X178" s="34" t="s">
        <v>50</v>
      </c>
      <c r="Y178" s="34" t="s">
        <v>66</v>
      </c>
    </row>
    <row r="179">
      <c r="A179" s="238" t="s">
        <v>5573</v>
      </c>
      <c r="B179" s="114">
        <v>45455.0</v>
      </c>
      <c r="C179" s="34">
        <v>8444.0</v>
      </c>
      <c r="D179" s="35" t="s">
        <v>214</v>
      </c>
      <c r="E179" s="37" t="s">
        <v>93</v>
      </c>
      <c r="F179" s="38" t="s">
        <v>5575</v>
      </c>
      <c r="G179" s="38" t="s">
        <v>97</v>
      </c>
      <c r="H179" s="38" t="s">
        <v>99</v>
      </c>
      <c r="I179" s="34" t="s">
        <v>1279</v>
      </c>
      <c r="J179" s="33">
        <v>44986.0</v>
      </c>
      <c r="K179" s="33">
        <v>45454.0</v>
      </c>
      <c r="L179" s="177"/>
      <c r="M179" s="42"/>
      <c r="N179" s="252"/>
      <c r="O179" s="169">
        <v>78000.0</v>
      </c>
      <c r="P179" s="169">
        <v>78000.0</v>
      </c>
      <c r="Q179" s="159">
        <v>0.0</v>
      </c>
      <c r="R179" s="159">
        <v>4440.0</v>
      </c>
      <c r="S179" s="177"/>
      <c r="T179" s="161" t="s">
        <v>67</v>
      </c>
      <c r="U179" s="33">
        <v>45454.0</v>
      </c>
      <c r="V179" s="33">
        <v>45484.0</v>
      </c>
      <c r="W179" s="34">
        <v>1.0</v>
      </c>
      <c r="X179" s="34" t="s">
        <v>50</v>
      </c>
      <c r="Y179" s="34" t="s">
        <v>204</v>
      </c>
    </row>
    <row r="180">
      <c r="A180" s="171" t="s">
        <v>5582</v>
      </c>
      <c r="B180" s="114">
        <v>45455.0</v>
      </c>
      <c r="C180" s="34">
        <v>2443.0</v>
      </c>
      <c r="D180" s="35" t="s">
        <v>1894</v>
      </c>
      <c r="E180" s="37" t="s">
        <v>1895</v>
      </c>
      <c r="F180" s="38" t="s">
        <v>1897</v>
      </c>
      <c r="G180" s="38" t="s">
        <v>75</v>
      </c>
      <c r="H180" s="38" t="s">
        <v>77</v>
      </c>
      <c r="I180" s="34" t="s">
        <v>1279</v>
      </c>
      <c r="J180" s="33">
        <v>44448.0</v>
      </c>
      <c r="K180" s="33">
        <v>45454.0</v>
      </c>
      <c r="L180" s="177"/>
      <c r="M180" s="157"/>
      <c r="N180" s="252"/>
      <c r="O180" s="169">
        <v>78000.0</v>
      </c>
      <c r="P180" s="169">
        <v>78000.0</v>
      </c>
      <c r="Q180" s="159">
        <v>0.0</v>
      </c>
      <c r="R180" s="159">
        <v>4400.0</v>
      </c>
      <c r="S180" s="177"/>
      <c r="T180" s="161" t="s">
        <v>67</v>
      </c>
      <c r="U180" s="33">
        <v>45454.0</v>
      </c>
      <c r="V180" s="33">
        <v>45484.0</v>
      </c>
      <c r="W180" s="34">
        <v>1.0</v>
      </c>
      <c r="X180" s="34" t="s">
        <v>50</v>
      </c>
      <c r="Y180" s="34" t="s">
        <v>66</v>
      </c>
    </row>
    <row r="181">
      <c r="A181" s="171" t="s">
        <v>5587</v>
      </c>
      <c r="B181" s="114">
        <v>45455.0</v>
      </c>
      <c r="C181" s="34">
        <v>1552.0</v>
      </c>
      <c r="D181" s="35" t="s">
        <v>1855</v>
      </c>
      <c r="E181" s="37" t="s">
        <v>3207</v>
      </c>
      <c r="F181" s="38" t="s">
        <v>3208</v>
      </c>
      <c r="G181" s="38" t="s">
        <v>118</v>
      </c>
      <c r="H181" s="38" t="s">
        <v>99</v>
      </c>
      <c r="I181" s="34" t="s">
        <v>1279</v>
      </c>
      <c r="J181" s="33">
        <v>44371.0</v>
      </c>
      <c r="K181" s="33">
        <v>45454.0</v>
      </c>
      <c r="L181" s="177"/>
      <c r="M181" s="157"/>
      <c r="N181" s="252"/>
      <c r="O181" s="169">
        <v>78000.0</v>
      </c>
      <c r="P181" s="169">
        <v>78000.0</v>
      </c>
      <c r="Q181" s="159">
        <v>0.0</v>
      </c>
      <c r="R181" s="159">
        <v>1560.0</v>
      </c>
      <c r="S181" s="177"/>
      <c r="T181" s="161" t="s">
        <v>67</v>
      </c>
      <c r="U181" s="33">
        <v>45454.0</v>
      </c>
      <c r="V181" s="33">
        <v>45500.0</v>
      </c>
      <c r="W181" s="34">
        <v>1.0</v>
      </c>
      <c r="X181" s="34" t="s">
        <v>50</v>
      </c>
      <c r="Y181" s="34" t="s">
        <v>66</v>
      </c>
    </row>
    <row r="182">
      <c r="A182" s="171" t="s">
        <v>5589</v>
      </c>
      <c r="B182" s="114">
        <v>45455.0</v>
      </c>
      <c r="C182" s="34">
        <v>4723.0</v>
      </c>
      <c r="D182" s="35" t="s">
        <v>144</v>
      </c>
      <c r="E182" s="37" t="s">
        <v>146</v>
      </c>
      <c r="F182" s="38" t="s">
        <v>5592</v>
      </c>
      <c r="G182" s="38" t="s">
        <v>151</v>
      </c>
      <c r="H182" s="38" t="s">
        <v>99</v>
      </c>
      <c r="I182" s="34" t="s">
        <v>1279</v>
      </c>
      <c r="J182" s="33">
        <v>44611.0</v>
      </c>
      <c r="K182" s="33">
        <v>45454.0</v>
      </c>
      <c r="L182" s="177"/>
      <c r="M182" s="169">
        <v>78000.0</v>
      </c>
      <c r="N182" s="252"/>
      <c r="O182" s="169">
        <v>156029.0</v>
      </c>
      <c r="P182" s="280">
        <v>156029.0</v>
      </c>
      <c r="Q182" s="159">
        <v>0.0</v>
      </c>
      <c r="R182" s="159">
        <v>0.0</v>
      </c>
      <c r="S182" s="177"/>
      <c r="T182" s="161" t="s">
        <v>47</v>
      </c>
      <c r="U182" s="33">
        <v>45454.0</v>
      </c>
      <c r="V182" s="33">
        <v>45493.0</v>
      </c>
      <c r="W182" s="34">
        <v>1.0</v>
      </c>
      <c r="X182" s="34" t="s">
        <v>50</v>
      </c>
      <c r="Y182" s="34" t="s">
        <v>66</v>
      </c>
    </row>
    <row r="183">
      <c r="A183" s="171" t="s">
        <v>5594</v>
      </c>
      <c r="B183" s="114">
        <v>45455.0</v>
      </c>
      <c r="C183" s="34">
        <v>4723.0</v>
      </c>
      <c r="D183" s="35" t="s">
        <v>144</v>
      </c>
      <c r="E183" s="37" t="s">
        <v>146</v>
      </c>
      <c r="F183" s="38" t="s">
        <v>5595</v>
      </c>
      <c r="G183" s="38" t="s">
        <v>151</v>
      </c>
      <c r="H183" s="38" t="s">
        <v>99</v>
      </c>
      <c r="I183" s="34" t="s">
        <v>1279</v>
      </c>
      <c r="J183" s="33">
        <v>44611.0</v>
      </c>
      <c r="K183" s="33">
        <v>45454.0</v>
      </c>
      <c r="L183" s="177"/>
      <c r="M183" s="169">
        <v>78000.0</v>
      </c>
      <c r="N183" s="252"/>
      <c r="O183" s="169">
        <v>78000.0</v>
      </c>
      <c r="P183" s="169">
        <v>0.0</v>
      </c>
      <c r="Q183" s="159">
        <v>0.0</v>
      </c>
      <c r="R183" s="159">
        <v>0.0</v>
      </c>
      <c r="S183" s="177"/>
      <c r="T183" s="161" t="s">
        <v>98</v>
      </c>
      <c r="U183" s="33">
        <v>45454.0</v>
      </c>
      <c r="V183" s="33">
        <v>45485.0</v>
      </c>
      <c r="W183" s="34">
        <v>1.0</v>
      </c>
      <c r="X183" s="34" t="s">
        <v>50</v>
      </c>
      <c r="Y183" s="34" t="s">
        <v>66</v>
      </c>
    </row>
    <row r="184">
      <c r="A184" s="238" t="s">
        <v>5601</v>
      </c>
      <c r="B184" s="114">
        <v>45455.0</v>
      </c>
      <c r="C184" s="34">
        <v>12369.0</v>
      </c>
      <c r="D184" s="35" t="s">
        <v>5603</v>
      </c>
      <c r="E184" s="37" t="s">
        <v>5604</v>
      </c>
      <c r="F184" s="38" t="s">
        <v>5606</v>
      </c>
      <c r="G184" s="38" t="s">
        <v>118</v>
      </c>
      <c r="H184" s="38" t="s">
        <v>99</v>
      </c>
      <c r="I184" s="34" t="s">
        <v>1279</v>
      </c>
      <c r="J184" s="33">
        <v>45450.0</v>
      </c>
      <c r="K184" s="33">
        <v>45454.0</v>
      </c>
      <c r="L184" s="177"/>
      <c r="M184" s="157"/>
      <c r="N184" s="252"/>
      <c r="O184" s="169">
        <v>998093.0</v>
      </c>
      <c r="P184" s="280">
        <v>998000.0</v>
      </c>
      <c r="Q184" s="159">
        <v>418000.0</v>
      </c>
      <c r="R184" s="159">
        <v>0.0</v>
      </c>
      <c r="S184" s="177"/>
      <c r="T184" s="161" t="s">
        <v>47</v>
      </c>
      <c r="U184" s="33">
        <v>45455.0</v>
      </c>
      <c r="V184" s="33">
        <v>45824.0</v>
      </c>
      <c r="W184" s="34">
        <v>12.0</v>
      </c>
      <c r="X184" s="34" t="s">
        <v>100</v>
      </c>
      <c r="Y184" s="34" t="s">
        <v>204</v>
      </c>
    </row>
    <row r="185">
      <c r="A185" s="171" t="s">
        <v>5608</v>
      </c>
      <c r="B185" s="114">
        <v>45455.0</v>
      </c>
      <c r="C185" s="34">
        <v>11171.0</v>
      </c>
      <c r="D185" s="35" t="s">
        <v>381</v>
      </c>
      <c r="E185" s="37" t="s">
        <v>382</v>
      </c>
      <c r="F185" s="38" t="s">
        <v>384</v>
      </c>
      <c r="G185" s="38" t="s">
        <v>357</v>
      </c>
      <c r="H185" s="38" t="s">
        <v>166</v>
      </c>
      <c r="I185" s="34" t="s">
        <v>1279</v>
      </c>
      <c r="J185" s="33">
        <v>45317.0</v>
      </c>
      <c r="K185" s="33">
        <v>45454.0</v>
      </c>
      <c r="L185" s="41"/>
      <c r="M185" s="42"/>
      <c r="N185" s="241"/>
      <c r="O185" s="43">
        <v>118083.0</v>
      </c>
      <c r="P185" s="79">
        <v>118083.0</v>
      </c>
      <c r="Q185" s="42">
        <v>0.0</v>
      </c>
      <c r="R185" s="42">
        <v>0.0</v>
      </c>
      <c r="S185" s="41"/>
      <c r="T185" s="34" t="s">
        <v>47</v>
      </c>
      <c r="U185" s="114">
        <v>45455.0</v>
      </c>
      <c r="V185" s="114">
        <v>45485.0</v>
      </c>
      <c r="W185" s="161">
        <v>1.0</v>
      </c>
      <c r="X185" s="161" t="s">
        <v>100</v>
      </c>
      <c r="Y185" s="161" t="s">
        <v>66</v>
      </c>
    </row>
    <row r="186">
      <c r="A186" s="171" t="s">
        <v>5613</v>
      </c>
      <c r="B186" s="114">
        <v>45455.0</v>
      </c>
      <c r="C186" s="34">
        <v>4218.0</v>
      </c>
      <c r="D186" s="35" t="s">
        <v>923</v>
      </c>
      <c r="E186" s="37" t="s">
        <v>924</v>
      </c>
      <c r="F186" s="38" t="s">
        <v>925</v>
      </c>
      <c r="G186" s="38" t="s">
        <v>927</v>
      </c>
      <c r="H186" s="38" t="s">
        <v>99</v>
      </c>
      <c r="I186" s="34" t="s">
        <v>1279</v>
      </c>
      <c r="J186" s="33">
        <v>44574.0</v>
      </c>
      <c r="K186" s="33">
        <v>45455.0</v>
      </c>
      <c r="L186" s="41"/>
      <c r="M186" s="42"/>
      <c r="N186" s="241"/>
      <c r="O186" s="43">
        <v>78000.0</v>
      </c>
      <c r="P186" s="43">
        <v>78000.0</v>
      </c>
      <c r="Q186" s="42">
        <v>0.0</v>
      </c>
      <c r="R186" s="42">
        <v>4400.0</v>
      </c>
      <c r="S186" s="41"/>
      <c r="T186" s="34" t="s">
        <v>67</v>
      </c>
      <c r="U186" s="33">
        <v>45455.0</v>
      </c>
      <c r="V186" s="33">
        <v>45488.0</v>
      </c>
      <c r="W186" s="34">
        <v>1.0</v>
      </c>
      <c r="X186" s="34" t="s">
        <v>50</v>
      </c>
      <c r="Y186" s="34" t="s">
        <v>66</v>
      </c>
    </row>
    <row r="187">
      <c r="A187" s="171" t="s">
        <v>5617</v>
      </c>
      <c r="B187" s="114">
        <v>45455.0</v>
      </c>
      <c r="C187" s="34">
        <v>4617.0</v>
      </c>
      <c r="D187" s="35" t="s">
        <v>1768</v>
      </c>
      <c r="E187" s="37" t="s">
        <v>1769</v>
      </c>
      <c r="F187" s="38" t="s">
        <v>1770</v>
      </c>
      <c r="G187" s="38" t="s">
        <v>1806</v>
      </c>
      <c r="H187" s="38" t="s">
        <v>965</v>
      </c>
      <c r="I187" s="34" t="s">
        <v>1279</v>
      </c>
      <c r="J187" s="33">
        <v>44604.0</v>
      </c>
      <c r="K187" s="33">
        <v>45455.0</v>
      </c>
      <c r="L187" s="41"/>
      <c r="M187" s="42">
        <v>78000.0</v>
      </c>
      <c r="N187" s="241"/>
      <c r="O187" s="42">
        <v>100000.0</v>
      </c>
      <c r="P187" s="43">
        <v>100000.0</v>
      </c>
      <c r="Q187" s="42">
        <v>0.0</v>
      </c>
      <c r="R187" s="42">
        <v>4400.0</v>
      </c>
      <c r="S187" s="41"/>
      <c r="T187" s="34" t="s">
        <v>67</v>
      </c>
      <c r="U187" s="33">
        <v>45455.0</v>
      </c>
      <c r="V187" s="33">
        <v>45490.0</v>
      </c>
      <c r="W187" s="34">
        <v>1.0</v>
      </c>
      <c r="X187" s="34" t="s">
        <v>50</v>
      </c>
      <c r="Y187" s="34" t="s">
        <v>66</v>
      </c>
    </row>
    <row r="188">
      <c r="A188" s="171" t="s">
        <v>5621</v>
      </c>
      <c r="B188" s="114">
        <v>45455.0</v>
      </c>
      <c r="C188" s="34">
        <v>10751.0</v>
      </c>
      <c r="D188" s="35" t="s">
        <v>2131</v>
      </c>
      <c r="E188" s="37" t="s">
        <v>2016</v>
      </c>
      <c r="F188" s="38" t="s">
        <v>2017</v>
      </c>
      <c r="G188" s="38" t="s">
        <v>357</v>
      </c>
      <c r="H188" s="38" t="s">
        <v>166</v>
      </c>
      <c r="I188" s="34" t="s">
        <v>1279</v>
      </c>
      <c r="J188" s="33">
        <v>45261.0</v>
      </c>
      <c r="K188" s="33">
        <v>45455.0</v>
      </c>
      <c r="L188" s="41"/>
      <c r="M188" s="42"/>
      <c r="N188" s="240"/>
      <c r="O188" s="42">
        <v>78000.0</v>
      </c>
      <c r="P188" s="43">
        <v>78000.0</v>
      </c>
      <c r="Q188" s="42">
        <v>0.0</v>
      </c>
      <c r="R188" s="42">
        <v>1560.0</v>
      </c>
      <c r="S188" s="41"/>
      <c r="T188" s="34" t="s">
        <v>67</v>
      </c>
      <c r="U188" s="33">
        <v>45455.0</v>
      </c>
      <c r="V188" s="33">
        <v>45485.0</v>
      </c>
      <c r="W188" s="34">
        <v>1.0</v>
      </c>
      <c r="X188" s="34" t="s">
        <v>50</v>
      </c>
      <c r="Y188" s="34" t="s">
        <v>66</v>
      </c>
    </row>
    <row r="189">
      <c r="A189" s="171" t="s">
        <v>5625</v>
      </c>
      <c r="B189" s="114">
        <v>45455.0</v>
      </c>
      <c r="C189" s="34">
        <v>6899.0</v>
      </c>
      <c r="D189" s="35" t="s">
        <v>3183</v>
      </c>
      <c r="E189" s="37" t="s">
        <v>1946</v>
      </c>
      <c r="F189" s="38" t="s">
        <v>1947</v>
      </c>
      <c r="G189" s="38" t="s">
        <v>241</v>
      </c>
      <c r="H189" s="38" t="s">
        <v>99</v>
      </c>
      <c r="I189" s="34" t="s">
        <v>1279</v>
      </c>
      <c r="J189" s="33">
        <v>44812.0</v>
      </c>
      <c r="K189" s="33">
        <v>45455.0</v>
      </c>
      <c r="L189" s="41"/>
      <c r="M189" s="42"/>
      <c r="N189" s="241"/>
      <c r="O189" s="42">
        <v>78000.0</v>
      </c>
      <c r="P189" s="43">
        <v>78000.0</v>
      </c>
      <c r="Q189" s="42">
        <v>0.0</v>
      </c>
      <c r="R189" s="42">
        <v>4400.0</v>
      </c>
      <c r="S189" s="41"/>
      <c r="T189" s="34" t="s">
        <v>67</v>
      </c>
      <c r="U189" s="33">
        <v>45455.0</v>
      </c>
      <c r="V189" s="33">
        <v>45485.0</v>
      </c>
      <c r="W189" s="34">
        <v>1.0</v>
      </c>
      <c r="X189" s="34" t="s">
        <v>50</v>
      </c>
      <c r="Y189" s="34" t="s">
        <v>66</v>
      </c>
    </row>
    <row r="190">
      <c r="A190" s="171" t="s">
        <v>5631</v>
      </c>
      <c r="B190" s="114">
        <v>45455.0</v>
      </c>
      <c r="C190" s="34">
        <v>12369.0</v>
      </c>
      <c r="D190" s="35" t="s">
        <v>5603</v>
      </c>
      <c r="E190" s="37" t="s">
        <v>5604</v>
      </c>
      <c r="F190" s="38" t="s">
        <v>5606</v>
      </c>
      <c r="G190" s="38" t="s">
        <v>118</v>
      </c>
      <c r="H190" s="38" t="s">
        <v>99</v>
      </c>
      <c r="I190" s="34" t="s">
        <v>1279</v>
      </c>
      <c r="J190" s="33">
        <v>45450.0</v>
      </c>
      <c r="K190" s="33">
        <v>45455.0</v>
      </c>
      <c r="L190" s="177"/>
      <c r="M190" s="157"/>
      <c r="N190" s="252"/>
      <c r="O190" s="169">
        <v>118049.0</v>
      </c>
      <c r="P190" s="169">
        <v>0.0</v>
      </c>
      <c r="Q190" s="159">
        <v>0.0</v>
      </c>
      <c r="R190" s="159">
        <v>0.0</v>
      </c>
      <c r="S190" s="177"/>
      <c r="T190" s="161" t="s">
        <v>328</v>
      </c>
      <c r="U190" s="33">
        <v>45455.0</v>
      </c>
      <c r="V190" s="33">
        <v>45854.0</v>
      </c>
      <c r="W190" s="34">
        <v>1.0</v>
      </c>
      <c r="X190" s="34" t="s">
        <v>100</v>
      </c>
      <c r="Y190" s="34" t="s">
        <v>66</v>
      </c>
    </row>
    <row r="191">
      <c r="A191" s="171" t="s">
        <v>5635</v>
      </c>
      <c r="B191" s="114">
        <v>45455.0</v>
      </c>
      <c r="C191" s="34">
        <v>7163.0</v>
      </c>
      <c r="D191" s="35" t="s">
        <v>2240</v>
      </c>
      <c r="E191" s="37" t="s">
        <v>2241</v>
      </c>
      <c r="F191" s="38" t="s">
        <v>2242</v>
      </c>
      <c r="G191" s="38" t="s">
        <v>1355</v>
      </c>
      <c r="H191" s="38" t="s">
        <v>99</v>
      </c>
      <c r="I191" s="34" t="s">
        <v>1279</v>
      </c>
      <c r="J191" s="33">
        <v>44839.0</v>
      </c>
      <c r="K191" s="33">
        <v>45455.0</v>
      </c>
      <c r="L191" s="41"/>
      <c r="M191" s="42"/>
      <c r="N191" s="241"/>
      <c r="O191" s="43">
        <v>78000.0</v>
      </c>
      <c r="P191" s="43">
        <v>78000.0</v>
      </c>
      <c r="Q191" s="42">
        <v>0.0</v>
      </c>
      <c r="R191" s="42">
        <v>4400.0</v>
      </c>
      <c r="S191" s="41"/>
      <c r="T191" s="34" t="s">
        <v>67</v>
      </c>
      <c r="U191" s="114">
        <v>45455.0</v>
      </c>
      <c r="V191" s="114">
        <v>45486.0</v>
      </c>
      <c r="W191" s="34">
        <v>1.0</v>
      </c>
      <c r="X191" s="34" t="s">
        <v>50</v>
      </c>
      <c r="Y191" s="34" t="s">
        <v>66</v>
      </c>
    </row>
    <row r="192">
      <c r="A192" s="171" t="s">
        <v>5641</v>
      </c>
      <c r="B192" s="114">
        <v>45455.0</v>
      </c>
      <c r="C192" s="34">
        <v>3621.0</v>
      </c>
      <c r="D192" s="35" t="s">
        <v>972</v>
      </c>
      <c r="E192" s="37" t="s">
        <v>973</v>
      </c>
      <c r="F192" s="38" t="s">
        <v>974</v>
      </c>
      <c r="G192" s="38" t="s">
        <v>514</v>
      </c>
      <c r="H192" s="38" t="s">
        <v>63</v>
      </c>
      <c r="I192" s="34" t="s">
        <v>1279</v>
      </c>
      <c r="J192" s="33">
        <v>44535.0</v>
      </c>
      <c r="K192" s="33">
        <v>45455.0</v>
      </c>
      <c r="L192" s="33"/>
      <c r="M192" s="42"/>
      <c r="N192" s="240"/>
      <c r="O192" s="43">
        <v>78000.0</v>
      </c>
      <c r="P192" s="43">
        <v>78000.0</v>
      </c>
      <c r="Q192" s="42">
        <v>0.0</v>
      </c>
      <c r="R192" s="42">
        <v>4440.0</v>
      </c>
      <c r="S192" s="41"/>
      <c r="T192" s="34" t="s">
        <v>67</v>
      </c>
      <c r="U192" s="114">
        <v>45455.0</v>
      </c>
      <c r="V192" s="114">
        <v>45487.0</v>
      </c>
      <c r="W192" s="34">
        <v>1.0</v>
      </c>
      <c r="X192" s="34" t="s">
        <v>50</v>
      </c>
      <c r="Y192" s="34" t="s">
        <v>66</v>
      </c>
    </row>
    <row r="193">
      <c r="A193" s="171" t="s">
        <v>5646</v>
      </c>
      <c r="B193" s="114">
        <v>45455.0</v>
      </c>
      <c r="C193" s="34">
        <v>2640.0</v>
      </c>
      <c r="D193" s="35" t="s">
        <v>779</v>
      </c>
      <c r="E193" s="37" t="s">
        <v>780</v>
      </c>
      <c r="F193" s="38" t="s">
        <v>781</v>
      </c>
      <c r="G193" s="38" t="s">
        <v>118</v>
      </c>
      <c r="H193" s="38" t="s">
        <v>99</v>
      </c>
      <c r="I193" s="34" t="s">
        <v>1279</v>
      </c>
      <c r="J193" s="33">
        <v>44461.0</v>
      </c>
      <c r="K193" s="33">
        <v>45455.0</v>
      </c>
      <c r="L193" s="41"/>
      <c r="M193" s="42"/>
      <c r="N193" s="241"/>
      <c r="O193" s="43">
        <v>78032.0</v>
      </c>
      <c r="P193" s="85">
        <v>78032.0</v>
      </c>
      <c r="Q193" s="42">
        <v>0.0</v>
      </c>
      <c r="R193" s="42">
        <v>0.0</v>
      </c>
      <c r="S193" s="41"/>
      <c r="T193" s="34" t="s">
        <v>47</v>
      </c>
      <c r="U193" s="33">
        <v>45455.0</v>
      </c>
      <c r="V193" s="33">
        <v>45485.0</v>
      </c>
      <c r="W193" s="34">
        <v>1.0</v>
      </c>
      <c r="X193" s="34" t="s">
        <v>50</v>
      </c>
      <c r="Y193" s="34" t="s">
        <v>66</v>
      </c>
    </row>
    <row r="194">
      <c r="A194" s="171" t="s">
        <v>5650</v>
      </c>
      <c r="B194" s="114">
        <v>45455.0</v>
      </c>
      <c r="C194" s="34">
        <v>8771.0</v>
      </c>
      <c r="D194" s="35" t="s">
        <v>2847</v>
      </c>
      <c r="E194" s="37" t="s">
        <v>2848</v>
      </c>
      <c r="F194" s="38" t="s">
        <v>2849</v>
      </c>
      <c r="G194" s="38" t="s">
        <v>523</v>
      </c>
      <c r="H194" s="38" t="s">
        <v>152</v>
      </c>
      <c r="I194" s="34" t="s">
        <v>1279</v>
      </c>
      <c r="J194" s="33">
        <v>45028.0</v>
      </c>
      <c r="K194" s="33">
        <v>45455.0</v>
      </c>
      <c r="L194" s="41"/>
      <c r="M194" s="42"/>
      <c r="N194" s="241"/>
      <c r="O194" s="43">
        <v>78024.0</v>
      </c>
      <c r="P194" s="85">
        <v>78024.0</v>
      </c>
      <c r="Q194" s="42">
        <v>0.0</v>
      </c>
      <c r="R194" s="42">
        <v>0.0</v>
      </c>
      <c r="S194" s="41"/>
      <c r="T194" s="34" t="s">
        <v>47</v>
      </c>
      <c r="U194" s="33">
        <v>45455.0</v>
      </c>
      <c r="V194" s="33">
        <v>45492.0</v>
      </c>
      <c r="W194" s="34">
        <v>1.0</v>
      </c>
      <c r="X194" s="34" t="s">
        <v>50</v>
      </c>
      <c r="Y194" s="34" t="s">
        <v>66</v>
      </c>
    </row>
    <row r="195">
      <c r="A195" s="171" t="s">
        <v>5654</v>
      </c>
      <c r="B195" s="114">
        <v>45455.0</v>
      </c>
      <c r="C195" s="34">
        <v>6737.0</v>
      </c>
      <c r="D195" s="35" t="s">
        <v>818</v>
      </c>
      <c r="E195" s="37" t="s">
        <v>819</v>
      </c>
      <c r="F195" s="38" t="s">
        <v>842</v>
      </c>
      <c r="G195" s="38" t="s">
        <v>75</v>
      </c>
      <c r="H195" s="38" t="s">
        <v>77</v>
      </c>
      <c r="I195" s="34" t="s">
        <v>1279</v>
      </c>
      <c r="J195" s="33">
        <v>44797.0</v>
      </c>
      <c r="K195" s="33">
        <v>45455.0</v>
      </c>
      <c r="L195" s="41"/>
      <c r="M195" s="42">
        <v>78000.0</v>
      </c>
      <c r="N195" s="241"/>
      <c r="O195" s="43">
        <v>234025.0</v>
      </c>
      <c r="P195" s="85">
        <v>234025.0</v>
      </c>
      <c r="Q195" s="42">
        <v>0.0</v>
      </c>
      <c r="R195" s="42">
        <v>0.0</v>
      </c>
      <c r="S195" s="41"/>
      <c r="T195" s="34" t="s">
        <v>47</v>
      </c>
      <c r="U195" s="33">
        <v>45455.0</v>
      </c>
      <c r="V195" s="33">
        <v>45485.0</v>
      </c>
      <c r="W195" s="34">
        <v>1.0</v>
      </c>
      <c r="X195" s="34" t="s">
        <v>50</v>
      </c>
      <c r="Y195" s="34" t="s">
        <v>66</v>
      </c>
    </row>
    <row r="196">
      <c r="A196" s="171" t="s">
        <v>5658</v>
      </c>
      <c r="B196" s="114">
        <v>45455.0</v>
      </c>
      <c r="C196" s="34">
        <v>6737.0</v>
      </c>
      <c r="D196" s="35" t="s">
        <v>818</v>
      </c>
      <c r="E196" s="37" t="s">
        <v>819</v>
      </c>
      <c r="F196" s="38" t="s">
        <v>830</v>
      </c>
      <c r="G196" s="38" t="s">
        <v>75</v>
      </c>
      <c r="H196" s="38" t="s">
        <v>77</v>
      </c>
      <c r="I196" s="34" t="s">
        <v>1279</v>
      </c>
      <c r="J196" s="33">
        <v>44797.0</v>
      </c>
      <c r="K196" s="33">
        <v>45455.0</v>
      </c>
      <c r="L196" s="41"/>
      <c r="M196" s="42">
        <v>78000.0</v>
      </c>
      <c r="N196" s="241"/>
      <c r="O196" s="42">
        <v>78000.0</v>
      </c>
      <c r="P196" s="42">
        <v>0.0</v>
      </c>
      <c r="Q196" s="42">
        <v>0.0</v>
      </c>
      <c r="R196" s="42">
        <v>0.0</v>
      </c>
      <c r="S196" s="41"/>
      <c r="T196" s="34" t="s">
        <v>98</v>
      </c>
      <c r="U196" s="33">
        <v>45455.0</v>
      </c>
      <c r="V196" s="33">
        <v>45485.0</v>
      </c>
      <c r="W196" s="34">
        <v>1.0</v>
      </c>
      <c r="X196" s="34" t="s">
        <v>50</v>
      </c>
      <c r="Y196" s="34" t="s">
        <v>66</v>
      </c>
    </row>
    <row r="197">
      <c r="A197" s="171" t="s">
        <v>5661</v>
      </c>
      <c r="B197" s="114">
        <v>45455.0</v>
      </c>
      <c r="C197" s="34">
        <v>6737.0</v>
      </c>
      <c r="D197" s="35" t="s">
        <v>818</v>
      </c>
      <c r="E197" s="37" t="s">
        <v>819</v>
      </c>
      <c r="F197" s="38" t="s">
        <v>830</v>
      </c>
      <c r="G197" s="38" t="s">
        <v>75</v>
      </c>
      <c r="H197" s="38" t="s">
        <v>77</v>
      </c>
      <c r="I197" s="34" t="s">
        <v>2070</v>
      </c>
      <c r="J197" s="33">
        <v>44797.0</v>
      </c>
      <c r="K197" s="33">
        <v>45455.0</v>
      </c>
      <c r="L197" s="41"/>
      <c r="M197" s="42">
        <v>78000.0</v>
      </c>
      <c r="N197" s="241"/>
      <c r="O197" s="42">
        <v>78000.0</v>
      </c>
      <c r="P197" s="42">
        <v>0.0</v>
      </c>
      <c r="Q197" s="42">
        <v>0.0</v>
      </c>
      <c r="R197" s="42">
        <v>0.0</v>
      </c>
      <c r="S197" s="41"/>
      <c r="T197" s="34" t="s">
        <v>98</v>
      </c>
      <c r="U197" s="33">
        <v>45455.0</v>
      </c>
      <c r="V197" s="33">
        <v>45515.0</v>
      </c>
      <c r="W197" s="34">
        <v>1.0</v>
      </c>
      <c r="X197" s="34" t="s">
        <v>50</v>
      </c>
      <c r="Y197" s="34" t="s">
        <v>66</v>
      </c>
    </row>
    <row r="198">
      <c r="A198" s="171" t="s">
        <v>5665</v>
      </c>
      <c r="B198" s="114">
        <v>45455.0</v>
      </c>
      <c r="C198" s="34">
        <v>6737.0</v>
      </c>
      <c r="D198" s="35" t="s">
        <v>818</v>
      </c>
      <c r="E198" s="37" t="s">
        <v>819</v>
      </c>
      <c r="F198" s="38" t="s">
        <v>820</v>
      </c>
      <c r="G198" s="38" t="s">
        <v>75</v>
      </c>
      <c r="H198" s="38" t="s">
        <v>77</v>
      </c>
      <c r="I198" s="34" t="s">
        <v>1279</v>
      </c>
      <c r="J198" s="33">
        <v>44797.0</v>
      </c>
      <c r="K198" s="33">
        <v>45455.0</v>
      </c>
      <c r="L198" s="41"/>
      <c r="M198" s="42">
        <v>78000.0</v>
      </c>
      <c r="N198" s="241"/>
      <c r="O198" s="43">
        <v>160006.0</v>
      </c>
      <c r="P198" s="85">
        <v>160006.0</v>
      </c>
      <c r="Q198" s="42">
        <v>0.0</v>
      </c>
      <c r="R198" s="42">
        <v>0.0</v>
      </c>
      <c r="S198" s="41"/>
      <c r="T198" s="34" t="s">
        <v>47</v>
      </c>
      <c r="U198" s="33">
        <v>45455.0</v>
      </c>
      <c r="V198" s="33">
        <v>45485.0</v>
      </c>
      <c r="W198" s="34">
        <v>1.0</v>
      </c>
      <c r="X198" s="34" t="s">
        <v>50</v>
      </c>
      <c r="Y198" s="34" t="s">
        <v>66</v>
      </c>
    </row>
    <row r="199">
      <c r="A199" s="171" t="s">
        <v>5669</v>
      </c>
      <c r="B199" s="114">
        <v>45455.0</v>
      </c>
      <c r="C199" s="34">
        <v>6737.0</v>
      </c>
      <c r="D199" s="35" t="s">
        <v>818</v>
      </c>
      <c r="E199" s="37" t="s">
        <v>819</v>
      </c>
      <c r="F199" s="38" t="s">
        <v>939</v>
      </c>
      <c r="G199" s="38" t="s">
        <v>75</v>
      </c>
      <c r="H199" s="38" t="s">
        <v>77</v>
      </c>
      <c r="I199" s="34" t="s">
        <v>1279</v>
      </c>
      <c r="J199" s="33">
        <v>44797.0</v>
      </c>
      <c r="K199" s="33">
        <v>45455.0</v>
      </c>
      <c r="L199" s="41"/>
      <c r="M199" s="42">
        <v>78000.0</v>
      </c>
      <c r="N199" s="241"/>
      <c r="O199" s="43">
        <v>78000.0</v>
      </c>
      <c r="P199" s="43">
        <v>0.0</v>
      </c>
      <c r="Q199" s="42">
        <v>0.0</v>
      </c>
      <c r="R199" s="42">
        <v>0.0</v>
      </c>
      <c r="S199" s="41"/>
      <c r="T199" s="34" t="s">
        <v>98</v>
      </c>
      <c r="U199" s="33">
        <v>45455.0</v>
      </c>
      <c r="V199" s="33">
        <v>45485.0</v>
      </c>
      <c r="W199" s="34">
        <v>1.0</v>
      </c>
      <c r="X199" s="34" t="s">
        <v>50</v>
      </c>
      <c r="Y199" s="34" t="s">
        <v>66</v>
      </c>
    </row>
    <row r="200">
      <c r="A200" s="171" t="s">
        <v>5675</v>
      </c>
      <c r="B200" s="114">
        <v>45455.0</v>
      </c>
      <c r="C200" s="34">
        <v>9096.0</v>
      </c>
      <c r="D200" s="35" t="s">
        <v>1822</v>
      </c>
      <c r="E200" s="37" t="s">
        <v>1515</v>
      </c>
      <c r="F200" s="38" t="s">
        <v>1517</v>
      </c>
      <c r="G200" s="38" t="s">
        <v>1167</v>
      </c>
      <c r="H200" s="38" t="s">
        <v>166</v>
      </c>
      <c r="I200" s="34" t="s">
        <v>1279</v>
      </c>
      <c r="J200" s="33">
        <v>45068.0</v>
      </c>
      <c r="K200" s="33">
        <v>45455.0</v>
      </c>
      <c r="L200" s="41"/>
      <c r="M200" s="42"/>
      <c r="N200" s="241"/>
      <c r="O200" s="43">
        <v>78000.0</v>
      </c>
      <c r="P200" s="43">
        <v>78000.0</v>
      </c>
      <c r="Q200" s="42">
        <v>0.0</v>
      </c>
      <c r="R200" s="42">
        <v>4440.0</v>
      </c>
      <c r="S200" s="41"/>
      <c r="T200" s="34" t="s">
        <v>67</v>
      </c>
      <c r="U200" s="33">
        <v>45455.0</v>
      </c>
      <c r="V200" s="33">
        <v>45485.0</v>
      </c>
      <c r="W200" s="34">
        <v>1.0</v>
      </c>
      <c r="X200" s="34" t="s">
        <v>50</v>
      </c>
      <c r="Y200" s="34" t="s">
        <v>66</v>
      </c>
    </row>
    <row r="201">
      <c r="A201" s="171" t="s">
        <v>5680</v>
      </c>
      <c r="B201" s="114">
        <v>45455.0</v>
      </c>
      <c r="C201" s="34">
        <v>9168.0</v>
      </c>
      <c r="D201" s="35" t="s">
        <v>1461</v>
      </c>
      <c r="E201" s="37" t="s">
        <v>1463</v>
      </c>
      <c r="F201" s="38" t="s">
        <v>1464</v>
      </c>
      <c r="G201" s="38" t="s">
        <v>75</v>
      </c>
      <c r="H201" s="38" t="s">
        <v>77</v>
      </c>
      <c r="I201" s="34" t="s">
        <v>1279</v>
      </c>
      <c r="J201" s="33">
        <v>45075.0</v>
      </c>
      <c r="K201" s="33">
        <v>45455.0</v>
      </c>
      <c r="L201" s="41"/>
      <c r="M201" s="42"/>
      <c r="N201" s="241"/>
      <c r="O201" s="43">
        <v>118079.0</v>
      </c>
      <c r="P201" s="85">
        <v>118079.0</v>
      </c>
      <c r="Q201" s="42">
        <v>0.0</v>
      </c>
      <c r="R201" s="42">
        <v>0.0</v>
      </c>
      <c r="S201" s="41"/>
      <c r="T201" s="34" t="s">
        <v>47</v>
      </c>
      <c r="U201" s="33">
        <v>45455.0</v>
      </c>
      <c r="V201" s="33">
        <v>45485.0</v>
      </c>
      <c r="W201" s="34">
        <v>1.0</v>
      </c>
      <c r="X201" s="34" t="s">
        <v>100</v>
      </c>
      <c r="Y201" s="34" t="s">
        <v>66</v>
      </c>
    </row>
    <row r="202">
      <c r="A202" s="171" t="s">
        <v>5684</v>
      </c>
      <c r="B202" s="114">
        <v>45455.0</v>
      </c>
      <c r="C202" s="34">
        <v>8763.0</v>
      </c>
      <c r="D202" s="35" t="s">
        <v>1639</v>
      </c>
      <c r="E202" s="37" t="s">
        <v>1640</v>
      </c>
      <c r="F202" s="38" t="s">
        <v>1642</v>
      </c>
      <c r="G202" s="38" t="s">
        <v>151</v>
      </c>
      <c r="H202" s="38" t="s">
        <v>99</v>
      </c>
      <c r="I202" s="34" t="s">
        <v>1279</v>
      </c>
      <c r="J202" s="33">
        <v>45027.0</v>
      </c>
      <c r="K202" s="33">
        <v>45455.0</v>
      </c>
      <c r="L202" s="41"/>
      <c r="M202" s="42"/>
      <c r="N202" s="240">
        <v>45463.0</v>
      </c>
      <c r="O202" s="43">
        <v>78000.0</v>
      </c>
      <c r="P202" s="43">
        <v>78000.0</v>
      </c>
      <c r="Q202" s="42">
        <v>0.0</v>
      </c>
      <c r="R202" s="42">
        <v>4440.0</v>
      </c>
      <c r="S202" s="41"/>
      <c r="T202" s="34" t="s">
        <v>67</v>
      </c>
      <c r="U202" s="114">
        <v>45463.0</v>
      </c>
      <c r="V202" s="114">
        <v>45493.0</v>
      </c>
      <c r="W202" s="161">
        <v>1.0</v>
      </c>
      <c r="X202" s="34" t="s">
        <v>50</v>
      </c>
      <c r="Y202" s="161" t="s">
        <v>66</v>
      </c>
    </row>
    <row r="203">
      <c r="A203" s="171" t="s">
        <v>5687</v>
      </c>
      <c r="B203" s="114">
        <v>45455.0</v>
      </c>
      <c r="C203" s="34">
        <v>11472.0</v>
      </c>
      <c r="D203" s="35" t="s">
        <v>1289</v>
      </c>
      <c r="E203" s="37" t="s">
        <v>1290</v>
      </c>
      <c r="F203" s="38" t="s">
        <v>1291</v>
      </c>
      <c r="G203" s="38" t="s">
        <v>357</v>
      </c>
      <c r="H203" s="38" t="s">
        <v>166</v>
      </c>
      <c r="I203" s="34" t="s">
        <v>1279</v>
      </c>
      <c r="J203" s="33">
        <v>45351.0</v>
      </c>
      <c r="K203" s="33">
        <v>45455.0</v>
      </c>
      <c r="L203" s="41"/>
      <c r="M203" s="42"/>
      <c r="N203" s="241"/>
      <c r="O203" s="43">
        <v>118067.0</v>
      </c>
      <c r="P203" s="85">
        <v>118067.0</v>
      </c>
      <c r="Q203" s="42">
        <v>0.0</v>
      </c>
      <c r="R203" s="42">
        <v>0.0</v>
      </c>
      <c r="S203" s="41"/>
      <c r="T203" s="34" t="s">
        <v>47</v>
      </c>
      <c r="U203" s="33">
        <v>45455.0</v>
      </c>
      <c r="V203" s="33">
        <v>45486.0</v>
      </c>
      <c r="W203" s="34">
        <v>1.0</v>
      </c>
      <c r="X203" s="34" t="s">
        <v>100</v>
      </c>
      <c r="Y203" s="34" t="s">
        <v>66</v>
      </c>
    </row>
    <row r="204">
      <c r="A204" s="171" t="s">
        <v>5692</v>
      </c>
      <c r="B204" s="114">
        <v>45455.0</v>
      </c>
      <c r="C204" s="34">
        <v>5009.0</v>
      </c>
      <c r="D204" s="35" t="s">
        <v>2728</v>
      </c>
      <c r="E204" s="37" t="s">
        <v>2729</v>
      </c>
      <c r="F204" s="38" t="s">
        <v>2730</v>
      </c>
      <c r="G204" s="38" t="s">
        <v>467</v>
      </c>
      <c r="H204" s="38" t="s">
        <v>77</v>
      </c>
      <c r="I204" s="34" t="s">
        <v>1279</v>
      </c>
      <c r="J204" s="33">
        <v>44634.0</v>
      </c>
      <c r="K204" s="33">
        <v>45455.0</v>
      </c>
      <c r="L204" s="41"/>
      <c r="M204" s="42"/>
      <c r="N204" s="241"/>
      <c r="O204" s="43">
        <v>78062.0</v>
      </c>
      <c r="P204" s="85">
        <v>78062.0</v>
      </c>
      <c r="Q204" s="42">
        <v>0.0</v>
      </c>
      <c r="R204" s="42">
        <v>0.0</v>
      </c>
      <c r="S204" s="41"/>
      <c r="T204" s="34" t="s">
        <v>47</v>
      </c>
      <c r="U204" s="33">
        <v>45456.0</v>
      </c>
      <c r="V204" s="33">
        <v>45490.0</v>
      </c>
      <c r="W204" s="34">
        <v>1.0</v>
      </c>
      <c r="X204" s="34" t="s">
        <v>50</v>
      </c>
      <c r="Y204" s="34" t="s">
        <v>66</v>
      </c>
    </row>
    <row r="205">
      <c r="A205" s="171" t="s">
        <v>5697</v>
      </c>
      <c r="B205" s="114">
        <v>45455.0</v>
      </c>
      <c r="C205" s="34">
        <v>11686.0</v>
      </c>
      <c r="D205" s="35" t="s">
        <v>1577</v>
      </c>
      <c r="E205" s="37" t="s">
        <v>1578</v>
      </c>
      <c r="F205" s="38" t="s">
        <v>1579</v>
      </c>
      <c r="G205" s="38" t="s">
        <v>391</v>
      </c>
      <c r="H205" s="38" t="s">
        <v>99</v>
      </c>
      <c r="I205" s="34" t="s">
        <v>1279</v>
      </c>
      <c r="J205" s="33">
        <v>45375.0</v>
      </c>
      <c r="K205" s="33">
        <v>45455.0</v>
      </c>
      <c r="L205" s="41"/>
      <c r="M205" s="42"/>
      <c r="N205" s="240">
        <v>45457.0</v>
      </c>
      <c r="O205" s="43">
        <v>118006.0</v>
      </c>
      <c r="P205" s="85">
        <v>118056.0</v>
      </c>
      <c r="Q205" s="42">
        <v>0.0</v>
      </c>
      <c r="R205" s="42">
        <v>0.0</v>
      </c>
      <c r="S205" s="41"/>
      <c r="T205" s="34" t="s">
        <v>47</v>
      </c>
      <c r="U205" s="33">
        <v>45457.0</v>
      </c>
      <c r="V205" s="33">
        <v>45487.0</v>
      </c>
      <c r="W205" s="161">
        <v>1.0</v>
      </c>
      <c r="X205" s="34" t="s">
        <v>100</v>
      </c>
      <c r="Y205" s="34" t="s">
        <v>66</v>
      </c>
    </row>
    <row r="206">
      <c r="A206" s="171" t="s">
        <v>5701</v>
      </c>
      <c r="B206" s="114">
        <v>45455.0</v>
      </c>
      <c r="C206" s="34">
        <v>8719.0</v>
      </c>
      <c r="D206" s="35" t="s">
        <v>5702</v>
      </c>
      <c r="E206" s="37" t="s">
        <v>5703</v>
      </c>
      <c r="F206" s="38" t="s">
        <v>5704</v>
      </c>
      <c r="G206" s="38" t="s">
        <v>964</v>
      </c>
      <c r="H206" s="38" t="s">
        <v>965</v>
      </c>
      <c r="I206" s="34" t="s">
        <v>1279</v>
      </c>
      <c r="J206" s="33">
        <v>45022.0</v>
      </c>
      <c r="K206" s="33">
        <v>45456.0</v>
      </c>
      <c r="L206" s="41"/>
      <c r="M206" s="42"/>
      <c r="N206" s="241"/>
      <c r="O206" s="43">
        <v>998026.0</v>
      </c>
      <c r="P206" s="117">
        <v>998026.0</v>
      </c>
      <c r="Q206" s="42">
        <v>418000.0</v>
      </c>
      <c r="R206" s="42">
        <v>0.0</v>
      </c>
      <c r="S206" s="41"/>
      <c r="T206" s="34" t="s">
        <v>47</v>
      </c>
      <c r="U206" s="33">
        <v>45456.0</v>
      </c>
      <c r="V206" s="33">
        <v>45816.0</v>
      </c>
      <c r="W206" s="34">
        <v>12.0</v>
      </c>
      <c r="X206" s="34" t="s">
        <v>100</v>
      </c>
      <c r="Y206" s="34" t="s">
        <v>66</v>
      </c>
    </row>
    <row r="207">
      <c r="A207" s="171" t="s">
        <v>5708</v>
      </c>
      <c r="B207" s="114">
        <v>45455.0</v>
      </c>
      <c r="C207" s="34">
        <v>7485.0</v>
      </c>
      <c r="D207" s="35" t="s">
        <v>1739</v>
      </c>
      <c r="E207" s="37" t="s">
        <v>1647</v>
      </c>
      <c r="F207" s="38" t="s">
        <v>1741</v>
      </c>
      <c r="G207" s="38" t="s">
        <v>251</v>
      </c>
      <c r="H207" s="38" t="s">
        <v>166</v>
      </c>
      <c r="I207" s="34" t="s">
        <v>1279</v>
      </c>
      <c r="J207" s="33">
        <v>44872.0</v>
      </c>
      <c r="K207" s="33">
        <v>45456.0</v>
      </c>
      <c r="L207" s="41"/>
      <c r="M207" s="42"/>
      <c r="N207" s="241"/>
      <c r="O207" s="43">
        <v>78000.0</v>
      </c>
      <c r="P207" s="43">
        <v>78000.0</v>
      </c>
      <c r="Q207" s="42">
        <v>0.0</v>
      </c>
      <c r="R207" s="42">
        <v>4400.0</v>
      </c>
      <c r="S207" s="41"/>
      <c r="T207" s="34" t="s">
        <v>67</v>
      </c>
      <c r="U207" s="33">
        <v>45456.0</v>
      </c>
      <c r="V207" s="33">
        <v>45486.0</v>
      </c>
      <c r="W207" s="34">
        <v>1.0</v>
      </c>
      <c r="X207" s="34" t="s">
        <v>50</v>
      </c>
      <c r="Y207" s="34" t="s">
        <v>66</v>
      </c>
    </row>
    <row r="208">
      <c r="A208" s="171" t="s">
        <v>5712</v>
      </c>
      <c r="B208" s="114">
        <v>45455.0</v>
      </c>
      <c r="C208" s="34">
        <v>8444.0</v>
      </c>
      <c r="D208" s="35" t="s">
        <v>214</v>
      </c>
      <c r="E208" s="37" t="s">
        <v>93</v>
      </c>
      <c r="F208" s="38" t="s">
        <v>1434</v>
      </c>
      <c r="G208" s="38" t="s">
        <v>97</v>
      </c>
      <c r="H208" s="38" t="s">
        <v>99</v>
      </c>
      <c r="I208" s="34" t="s">
        <v>1279</v>
      </c>
      <c r="J208" s="33">
        <v>44986.0</v>
      </c>
      <c r="K208" s="33">
        <v>45456.0</v>
      </c>
      <c r="L208" s="41"/>
      <c r="M208" s="42"/>
      <c r="N208" s="241"/>
      <c r="O208" s="43">
        <v>78000.0</v>
      </c>
      <c r="P208" s="43">
        <v>78000.0</v>
      </c>
      <c r="Q208" s="42">
        <v>0.0</v>
      </c>
      <c r="R208" s="42">
        <v>4440.0</v>
      </c>
      <c r="S208" s="41"/>
      <c r="T208" s="34" t="s">
        <v>67</v>
      </c>
      <c r="U208" s="33">
        <v>45456.0</v>
      </c>
      <c r="V208" s="33">
        <v>45486.0</v>
      </c>
      <c r="W208" s="34">
        <v>1.0</v>
      </c>
      <c r="X208" s="34" t="s">
        <v>50</v>
      </c>
      <c r="Y208" s="34" t="s">
        <v>66</v>
      </c>
    </row>
    <row r="209">
      <c r="A209" s="171" t="s">
        <v>5718</v>
      </c>
      <c r="B209" s="114">
        <v>45455.0</v>
      </c>
      <c r="C209" s="34">
        <v>10964.0</v>
      </c>
      <c r="D209" s="35" t="s">
        <v>5720</v>
      </c>
      <c r="E209" s="37" t="s">
        <v>2373</v>
      </c>
      <c r="F209" s="38" t="s">
        <v>2374</v>
      </c>
      <c r="G209" s="38" t="s">
        <v>391</v>
      </c>
      <c r="H209" s="38" t="s">
        <v>99</v>
      </c>
      <c r="I209" s="34" t="s">
        <v>1279</v>
      </c>
      <c r="J209" s="33">
        <v>45295.0</v>
      </c>
      <c r="K209" s="33">
        <v>45456.0</v>
      </c>
      <c r="L209" s="41"/>
      <c r="M209" s="42"/>
      <c r="N209" s="241"/>
      <c r="O209" s="43">
        <v>78000.0</v>
      </c>
      <c r="P209" s="43">
        <v>78000.0</v>
      </c>
      <c r="Q209" s="42">
        <v>0.0</v>
      </c>
      <c r="R209" s="42">
        <v>546.0</v>
      </c>
      <c r="S209" s="41"/>
      <c r="T209" s="34" t="s">
        <v>67</v>
      </c>
      <c r="U209" s="33">
        <v>45456.0</v>
      </c>
      <c r="V209" s="33">
        <v>45489.0</v>
      </c>
      <c r="W209" s="34">
        <v>1.0</v>
      </c>
      <c r="X209" s="34" t="s">
        <v>50</v>
      </c>
      <c r="Y209" s="34" t="s">
        <v>66</v>
      </c>
    </row>
    <row r="210">
      <c r="A210" s="171" t="s">
        <v>5723</v>
      </c>
      <c r="B210" s="114">
        <v>45455.0</v>
      </c>
      <c r="C210" s="34">
        <v>7090.0</v>
      </c>
      <c r="D210" s="35" t="s">
        <v>1474</v>
      </c>
      <c r="E210" s="37" t="s">
        <v>1176</v>
      </c>
      <c r="F210" s="282" t="s">
        <v>5726</v>
      </c>
      <c r="G210" s="38" t="s">
        <v>118</v>
      </c>
      <c r="H210" s="38" t="s">
        <v>99</v>
      </c>
      <c r="I210" s="34" t="s">
        <v>1279</v>
      </c>
      <c r="J210" s="33">
        <v>44833.0</v>
      </c>
      <c r="K210" s="33">
        <v>45456.0</v>
      </c>
      <c r="L210" s="41"/>
      <c r="M210" s="42"/>
      <c r="N210" s="241"/>
      <c r="O210" s="43">
        <v>118000.0</v>
      </c>
      <c r="P210" s="43">
        <v>118000.0</v>
      </c>
      <c r="Q210" s="42">
        <v>0.0</v>
      </c>
      <c r="R210" s="42">
        <v>2360.0</v>
      </c>
      <c r="S210" s="41"/>
      <c r="T210" s="34" t="s">
        <v>67</v>
      </c>
      <c r="U210" s="33">
        <v>45456.0</v>
      </c>
      <c r="V210" s="33">
        <v>45486.0</v>
      </c>
      <c r="W210" s="34">
        <v>1.0</v>
      </c>
      <c r="X210" s="34" t="s">
        <v>100</v>
      </c>
      <c r="Y210" s="34" t="s">
        <v>66</v>
      </c>
    </row>
    <row r="211">
      <c r="A211" s="171" t="s">
        <v>5731</v>
      </c>
      <c r="B211" s="114">
        <v>45455.0</v>
      </c>
      <c r="C211" s="34">
        <v>11234.0</v>
      </c>
      <c r="D211" s="35" t="s">
        <v>5733</v>
      </c>
      <c r="E211" s="37" t="s">
        <v>354</v>
      </c>
      <c r="F211" s="38" t="s">
        <v>355</v>
      </c>
      <c r="G211" s="38" t="s">
        <v>357</v>
      </c>
      <c r="H211" s="38" t="s">
        <v>166</v>
      </c>
      <c r="I211" s="34" t="s">
        <v>1279</v>
      </c>
      <c r="J211" s="33">
        <v>45323.0</v>
      </c>
      <c r="K211" s="33">
        <v>45456.0</v>
      </c>
      <c r="L211" s="41"/>
      <c r="M211" s="42"/>
      <c r="N211" s="241"/>
      <c r="O211" s="43">
        <v>118039.0</v>
      </c>
      <c r="P211" s="117">
        <v>118000.0</v>
      </c>
      <c r="Q211" s="42">
        <v>0.0</v>
      </c>
      <c r="R211" s="42">
        <v>0.0</v>
      </c>
      <c r="S211" s="41"/>
      <c r="T211" s="34" t="s">
        <v>47</v>
      </c>
      <c r="U211" s="33">
        <v>45456.0</v>
      </c>
      <c r="V211" s="33">
        <v>45487.0</v>
      </c>
      <c r="W211" s="161">
        <v>1.0</v>
      </c>
      <c r="X211" s="34" t="s">
        <v>100</v>
      </c>
      <c r="Y211" s="161" t="s">
        <v>66</v>
      </c>
    </row>
    <row r="212">
      <c r="A212" s="171" t="s">
        <v>5736</v>
      </c>
      <c r="B212" s="114">
        <v>45455.0</v>
      </c>
      <c r="C212" s="34">
        <v>7734.0</v>
      </c>
      <c r="D212" s="35" t="s">
        <v>5737</v>
      </c>
      <c r="E212" s="37" t="s">
        <v>2047</v>
      </c>
      <c r="F212" s="38" t="s">
        <v>2048</v>
      </c>
      <c r="G212" s="38" t="s">
        <v>34</v>
      </c>
      <c r="H212" s="38" t="s">
        <v>35</v>
      </c>
      <c r="I212" s="34" t="s">
        <v>1279</v>
      </c>
      <c r="J212" s="33">
        <v>44900.0</v>
      </c>
      <c r="K212" s="33">
        <v>45456.0</v>
      </c>
      <c r="L212" s="147"/>
      <c r="M212" s="42"/>
      <c r="N212" s="283"/>
      <c r="O212" s="42">
        <v>78000.0</v>
      </c>
      <c r="P212" s="42">
        <v>78000.0</v>
      </c>
      <c r="Q212" s="42">
        <v>0.0</v>
      </c>
      <c r="R212" s="42">
        <v>4440.0</v>
      </c>
      <c r="S212" s="152"/>
      <c r="T212" s="34" t="s">
        <v>67</v>
      </c>
      <c r="U212" s="33">
        <v>45456.0</v>
      </c>
      <c r="V212" s="33">
        <v>45486.0</v>
      </c>
      <c r="W212" s="34">
        <v>1.0</v>
      </c>
      <c r="X212" s="34" t="s">
        <v>50</v>
      </c>
      <c r="Y212" s="34" t="s">
        <v>66</v>
      </c>
    </row>
    <row r="213">
      <c r="A213" s="171" t="s">
        <v>5743</v>
      </c>
      <c r="B213" s="114">
        <v>45455.0</v>
      </c>
      <c r="C213" s="34">
        <v>2391.0</v>
      </c>
      <c r="D213" s="35" t="s">
        <v>1519</v>
      </c>
      <c r="E213" s="37" t="s">
        <v>1520</v>
      </c>
      <c r="F213" s="38" t="s">
        <v>1521</v>
      </c>
      <c r="G213" s="38" t="s">
        <v>1167</v>
      </c>
      <c r="H213" s="38" t="s">
        <v>166</v>
      </c>
      <c r="I213" s="34" t="s">
        <v>1279</v>
      </c>
      <c r="J213" s="33">
        <v>44442.0</v>
      </c>
      <c r="K213" s="33">
        <v>45456.0</v>
      </c>
      <c r="L213" s="41"/>
      <c r="M213" s="42"/>
      <c r="N213" s="241"/>
      <c r="O213" s="42">
        <v>78054.0</v>
      </c>
      <c r="P213" s="115">
        <v>78054.0</v>
      </c>
      <c r="Q213" s="42">
        <v>0.0</v>
      </c>
      <c r="R213" s="42">
        <v>0.0</v>
      </c>
      <c r="S213" s="41"/>
      <c r="T213" s="34" t="s">
        <v>47</v>
      </c>
      <c r="U213" s="33">
        <v>45456.0</v>
      </c>
      <c r="V213" s="33">
        <v>45486.0</v>
      </c>
      <c r="W213" s="34">
        <v>1.0</v>
      </c>
      <c r="X213" s="34" t="s">
        <v>50</v>
      </c>
      <c r="Y213" s="34" t="s">
        <v>66</v>
      </c>
    </row>
    <row r="214">
      <c r="A214" s="171" t="s">
        <v>5746</v>
      </c>
      <c r="B214" s="114">
        <v>45455.0</v>
      </c>
      <c r="C214" s="34">
        <v>11488.0</v>
      </c>
      <c r="D214" s="35" t="s">
        <v>5748</v>
      </c>
      <c r="E214" s="37" t="s">
        <v>1409</v>
      </c>
      <c r="F214" s="38" t="s">
        <v>472</v>
      </c>
      <c r="G214" s="38" t="s">
        <v>150</v>
      </c>
      <c r="H214" s="38" t="s">
        <v>152</v>
      </c>
      <c r="I214" s="34" t="s">
        <v>1279</v>
      </c>
      <c r="J214" s="33">
        <v>45353.0</v>
      </c>
      <c r="K214" s="33">
        <v>45456.0</v>
      </c>
      <c r="L214" s="41"/>
      <c r="M214" s="42"/>
      <c r="N214" s="241"/>
      <c r="O214" s="42">
        <v>78053.0</v>
      </c>
      <c r="P214" s="115">
        <v>78053.0</v>
      </c>
      <c r="Q214" s="42">
        <v>0.0</v>
      </c>
      <c r="R214" s="42">
        <v>0.0</v>
      </c>
      <c r="S214" s="41"/>
      <c r="T214" s="34" t="s">
        <v>47</v>
      </c>
      <c r="U214" s="33">
        <v>45456.0</v>
      </c>
      <c r="V214" s="33">
        <v>45487.0</v>
      </c>
      <c r="W214" s="161">
        <v>1.0</v>
      </c>
      <c r="X214" s="34" t="s">
        <v>50</v>
      </c>
      <c r="Y214" s="161" t="s">
        <v>66</v>
      </c>
    </row>
    <row r="215">
      <c r="A215" s="171" t="s">
        <v>5751</v>
      </c>
      <c r="B215" s="114">
        <v>45455.0</v>
      </c>
      <c r="C215" s="34">
        <v>11356.0</v>
      </c>
      <c r="D215" s="35" t="s">
        <v>5255</v>
      </c>
      <c r="E215" s="37" t="s">
        <v>499</v>
      </c>
      <c r="F215" s="38" t="s">
        <v>502</v>
      </c>
      <c r="G215" s="38" t="s">
        <v>151</v>
      </c>
      <c r="H215" s="38" t="s">
        <v>99</v>
      </c>
      <c r="I215" s="34" t="s">
        <v>1279</v>
      </c>
      <c r="J215" s="33">
        <v>45337.0</v>
      </c>
      <c r="K215" s="33">
        <v>45456.0</v>
      </c>
      <c r="L215" s="41"/>
      <c r="M215" s="42"/>
      <c r="N215" s="241"/>
      <c r="O215" s="43">
        <v>78000.0</v>
      </c>
      <c r="P215" s="43">
        <v>78000.0</v>
      </c>
      <c r="Q215" s="42">
        <v>0.0</v>
      </c>
      <c r="R215" s="42">
        <v>546.0</v>
      </c>
      <c r="S215" s="41"/>
      <c r="T215" s="34" t="s">
        <v>67</v>
      </c>
      <c r="U215" s="33">
        <v>45456.0</v>
      </c>
      <c r="V215" s="33">
        <v>45486.0</v>
      </c>
      <c r="W215" s="34">
        <v>1.0</v>
      </c>
      <c r="X215" s="34" t="s">
        <v>50</v>
      </c>
      <c r="Y215" s="34" t="s">
        <v>66</v>
      </c>
    </row>
    <row r="216">
      <c r="A216" s="171" t="s">
        <v>5755</v>
      </c>
      <c r="B216" s="114">
        <v>45455.0</v>
      </c>
      <c r="C216" s="34">
        <v>3569.0</v>
      </c>
      <c r="D216" s="35" t="s">
        <v>1662</v>
      </c>
      <c r="E216" s="37" t="s">
        <v>1664</v>
      </c>
      <c r="F216" s="38" t="s">
        <v>1665</v>
      </c>
      <c r="G216" s="38" t="s">
        <v>467</v>
      </c>
      <c r="H216" s="38" t="s">
        <v>77</v>
      </c>
      <c r="I216" s="34" t="s">
        <v>1279</v>
      </c>
      <c r="J216" s="33">
        <v>44532.0</v>
      </c>
      <c r="K216" s="33">
        <v>45456.0</v>
      </c>
      <c r="L216" s="41"/>
      <c r="M216" s="42"/>
      <c r="N216" s="241"/>
      <c r="O216" s="43">
        <v>118000.0</v>
      </c>
      <c r="P216" s="43">
        <v>118000.0</v>
      </c>
      <c r="Q216" s="42">
        <v>0.0</v>
      </c>
      <c r="R216" s="42">
        <v>2360.0</v>
      </c>
      <c r="S216" s="41"/>
      <c r="T216" s="34" t="s">
        <v>67</v>
      </c>
      <c r="U216" s="33">
        <v>45456.0</v>
      </c>
      <c r="V216" s="33">
        <v>45486.0</v>
      </c>
      <c r="W216" s="34">
        <v>1.0</v>
      </c>
      <c r="X216" s="34" t="s">
        <v>100</v>
      </c>
      <c r="Y216" s="34" t="s">
        <v>66</v>
      </c>
    </row>
    <row r="217">
      <c r="A217" s="171" t="s">
        <v>5762</v>
      </c>
      <c r="B217" s="114">
        <v>45455.0</v>
      </c>
      <c r="C217" s="34">
        <v>10741.0</v>
      </c>
      <c r="D217" s="35" t="s">
        <v>2361</v>
      </c>
      <c r="E217" s="37" t="s">
        <v>1907</v>
      </c>
      <c r="F217" s="38" t="s">
        <v>1909</v>
      </c>
      <c r="G217" s="38" t="s">
        <v>75</v>
      </c>
      <c r="H217" s="38" t="s">
        <v>77</v>
      </c>
      <c r="I217" s="34" t="s">
        <v>1279</v>
      </c>
      <c r="J217" s="33">
        <v>45259.0</v>
      </c>
      <c r="K217" s="33">
        <v>45456.0</v>
      </c>
      <c r="L217" s="112"/>
      <c r="M217" s="42"/>
      <c r="N217" s="241"/>
      <c r="O217" s="43">
        <v>78006.0</v>
      </c>
      <c r="P217" s="117">
        <v>78006.0</v>
      </c>
      <c r="Q217" s="42">
        <v>0.0</v>
      </c>
      <c r="R217" s="42">
        <v>0.0</v>
      </c>
      <c r="S217" s="41"/>
      <c r="T217" s="34" t="s">
        <v>47</v>
      </c>
      <c r="U217" s="33">
        <v>45457.0</v>
      </c>
      <c r="V217" s="33">
        <v>45487.0</v>
      </c>
      <c r="W217" s="34">
        <v>1.0</v>
      </c>
      <c r="X217" s="34" t="s">
        <v>50</v>
      </c>
      <c r="Y217" s="34" t="s">
        <v>66</v>
      </c>
    </row>
    <row r="218">
      <c r="A218" s="171" t="s">
        <v>5769</v>
      </c>
      <c r="B218" s="114">
        <v>45455.0</v>
      </c>
      <c r="C218" s="34">
        <v>10378.0</v>
      </c>
      <c r="D218" s="35" t="s">
        <v>2810</v>
      </c>
      <c r="E218" s="37" t="s">
        <v>2811</v>
      </c>
      <c r="F218" s="38" t="s">
        <v>2810</v>
      </c>
      <c r="G218" s="38" t="s">
        <v>43</v>
      </c>
      <c r="H218" s="38" t="s">
        <v>44</v>
      </c>
      <c r="I218" s="34" t="s">
        <v>1279</v>
      </c>
      <c r="J218" s="33">
        <v>45211.0</v>
      </c>
      <c r="K218" s="33">
        <v>45456.0</v>
      </c>
      <c r="L218" s="64"/>
      <c r="M218" s="43"/>
      <c r="N218" s="284"/>
      <c r="O218" s="42">
        <v>78014.0</v>
      </c>
      <c r="P218" s="115">
        <v>78014.0</v>
      </c>
      <c r="Q218" s="42">
        <v>0.0</v>
      </c>
      <c r="R218" s="59">
        <v>0.0</v>
      </c>
      <c r="S218" s="59"/>
      <c r="T218" s="34" t="s">
        <v>47</v>
      </c>
      <c r="U218" s="33">
        <v>45456.0</v>
      </c>
      <c r="V218" s="33">
        <v>45495.0</v>
      </c>
      <c r="W218" s="34">
        <v>1.0</v>
      </c>
      <c r="X218" s="34" t="s">
        <v>50</v>
      </c>
      <c r="Y218" s="34" t="s">
        <v>66</v>
      </c>
    </row>
    <row r="219">
      <c r="A219" s="171" t="s">
        <v>5774</v>
      </c>
      <c r="B219" s="114">
        <v>45455.0</v>
      </c>
      <c r="C219" s="34">
        <v>8955.0</v>
      </c>
      <c r="D219" s="35" t="s">
        <v>2245</v>
      </c>
      <c r="E219" s="37" t="s">
        <v>2246</v>
      </c>
      <c r="F219" s="38" t="s">
        <v>2247</v>
      </c>
      <c r="G219" s="38" t="s">
        <v>215</v>
      </c>
      <c r="H219" s="38" t="s">
        <v>77</v>
      </c>
      <c r="I219" s="34" t="s">
        <v>1279</v>
      </c>
      <c r="J219" s="33">
        <v>45052.0</v>
      </c>
      <c r="K219" s="33">
        <v>45456.0</v>
      </c>
      <c r="L219" s="41"/>
      <c r="M219" s="42"/>
      <c r="N219" s="241"/>
      <c r="O219" s="43">
        <v>78000.0</v>
      </c>
      <c r="P219" s="43">
        <v>78000.0</v>
      </c>
      <c r="Q219" s="42">
        <v>0.0</v>
      </c>
      <c r="R219" s="42">
        <v>1560.0</v>
      </c>
      <c r="S219" s="41"/>
      <c r="T219" s="34" t="s">
        <v>67</v>
      </c>
      <c r="U219" s="33">
        <v>45457.0</v>
      </c>
      <c r="V219" s="33">
        <v>45487.0</v>
      </c>
      <c r="W219" s="34">
        <v>1.0</v>
      </c>
      <c r="X219" s="34" t="s">
        <v>50</v>
      </c>
      <c r="Y219" s="34" t="s">
        <v>66</v>
      </c>
    </row>
    <row r="220">
      <c r="A220" s="238" t="s">
        <v>5781</v>
      </c>
      <c r="B220" s="114">
        <v>45455.0</v>
      </c>
      <c r="C220" s="34">
        <v>12289.0</v>
      </c>
      <c r="D220" s="35" t="s">
        <v>5784</v>
      </c>
      <c r="E220" s="37" t="s">
        <v>5785</v>
      </c>
      <c r="F220" s="38" t="s">
        <v>5786</v>
      </c>
      <c r="G220" s="38" t="s">
        <v>118</v>
      </c>
      <c r="H220" s="38" t="s">
        <v>99</v>
      </c>
      <c r="I220" s="34" t="s">
        <v>1279</v>
      </c>
      <c r="J220" s="33">
        <v>45442.0</v>
      </c>
      <c r="K220" s="33">
        <v>45456.0</v>
      </c>
      <c r="L220" s="41"/>
      <c r="M220" s="42"/>
      <c r="N220" s="241"/>
      <c r="O220" s="43">
        <v>118015.0</v>
      </c>
      <c r="P220" s="117">
        <v>118000.0</v>
      </c>
      <c r="Q220" s="42">
        <v>0.0</v>
      </c>
      <c r="R220" s="42">
        <v>0.0</v>
      </c>
      <c r="S220" s="41"/>
      <c r="T220" s="34" t="s">
        <v>47</v>
      </c>
      <c r="U220" s="33">
        <v>45456.0</v>
      </c>
      <c r="V220" s="33">
        <v>45486.0</v>
      </c>
      <c r="W220" s="34">
        <v>1.0</v>
      </c>
      <c r="X220" s="34" t="s">
        <v>100</v>
      </c>
      <c r="Y220" s="34" t="s">
        <v>204</v>
      </c>
    </row>
    <row r="221">
      <c r="A221" s="171" t="s">
        <v>5790</v>
      </c>
      <c r="B221" s="114">
        <v>45455.0</v>
      </c>
      <c r="C221" s="34">
        <v>11582.0</v>
      </c>
      <c r="D221" s="35" t="s">
        <v>5795</v>
      </c>
      <c r="E221" s="37" t="s">
        <v>5796</v>
      </c>
      <c r="F221" s="38" t="s">
        <v>5797</v>
      </c>
      <c r="G221" s="38" t="s">
        <v>273</v>
      </c>
      <c r="H221" s="38" t="s">
        <v>44</v>
      </c>
      <c r="I221" s="34" t="s">
        <v>1279</v>
      </c>
      <c r="J221" s="33">
        <v>45362.0</v>
      </c>
      <c r="K221" s="33">
        <v>45456.0</v>
      </c>
      <c r="L221" s="41"/>
      <c r="M221" s="42">
        <v>78000.0</v>
      </c>
      <c r="N221" s="241"/>
      <c r="O221" s="43">
        <v>38000.0</v>
      </c>
      <c r="P221" s="43">
        <v>38000.0</v>
      </c>
      <c r="Q221" s="42">
        <v>0.0</v>
      </c>
      <c r="R221" s="42">
        <v>760.0</v>
      </c>
      <c r="S221" s="41"/>
      <c r="T221" s="34" t="s">
        <v>67</v>
      </c>
      <c r="U221" s="33">
        <v>45457.0</v>
      </c>
      <c r="V221" s="33">
        <v>45496.0</v>
      </c>
      <c r="W221" s="34">
        <v>1.0</v>
      </c>
      <c r="X221" s="34" t="s">
        <v>50</v>
      </c>
      <c r="Y221" s="34" t="s">
        <v>66</v>
      </c>
    </row>
    <row r="222">
      <c r="A222" s="171" t="s">
        <v>5801</v>
      </c>
      <c r="B222" s="114">
        <v>45455.0</v>
      </c>
      <c r="C222" s="34">
        <v>1449.0</v>
      </c>
      <c r="D222" s="35" t="s">
        <v>5802</v>
      </c>
      <c r="E222" s="37" t="s">
        <v>2473</v>
      </c>
      <c r="F222" s="38" t="s">
        <v>2474</v>
      </c>
      <c r="G222" s="38" t="s">
        <v>182</v>
      </c>
      <c r="H222" s="38" t="s">
        <v>77</v>
      </c>
      <c r="I222" s="34" t="s">
        <v>1279</v>
      </c>
      <c r="J222" s="33">
        <v>44394.0</v>
      </c>
      <c r="K222" s="33">
        <v>45457.0</v>
      </c>
      <c r="L222" s="41"/>
      <c r="M222" s="42"/>
      <c r="N222" s="241"/>
      <c r="O222" s="43">
        <v>78000.0</v>
      </c>
      <c r="P222" s="43">
        <v>78000.0</v>
      </c>
      <c r="Q222" s="42">
        <v>0.0</v>
      </c>
      <c r="R222" s="42">
        <v>546.0</v>
      </c>
      <c r="S222" s="41"/>
      <c r="T222" s="34" t="s">
        <v>67</v>
      </c>
      <c r="U222" s="33">
        <v>45457.0</v>
      </c>
      <c r="V222" s="33">
        <v>45489.0</v>
      </c>
      <c r="W222" s="34">
        <v>1.0</v>
      </c>
      <c r="X222" s="34" t="s">
        <v>50</v>
      </c>
      <c r="Y222" s="34" t="s">
        <v>66</v>
      </c>
    </row>
    <row r="223">
      <c r="A223" s="171" t="s">
        <v>5806</v>
      </c>
      <c r="B223" s="114">
        <v>45455.0</v>
      </c>
      <c r="C223" s="34">
        <v>12017.0</v>
      </c>
      <c r="D223" s="35" t="s">
        <v>5807</v>
      </c>
      <c r="E223" s="37" t="s">
        <v>4834</v>
      </c>
      <c r="F223" s="38" t="s">
        <v>4835</v>
      </c>
      <c r="G223" s="38" t="s">
        <v>215</v>
      </c>
      <c r="H223" s="38" t="s">
        <v>77</v>
      </c>
      <c r="I223" s="34" t="s">
        <v>1279</v>
      </c>
      <c r="J223" s="33">
        <v>45414.0</v>
      </c>
      <c r="K223" s="33">
        <v>45457.0</v>
      </c>
      <c r="L223" s="41"/>
      <c r="M223" s="42">
        <v>78000.0</v>
      </c>
      <c r="N223" s="241"/>
      <c r="O223" s="43">
        <v>156059.0</v>
      </c>
      <c r="P223" s="44">
        <v>156059.0</v>
      </c>
      <c r="Q223" s="42">
        <v>0.0</v>
      </c>
      <c r="R223" s="42">
        <v>0.0</v>
      </c>
      <c r="S223" s="41"/>
      <c r="T223" s="34" t="s">
        <v>47</v>
      </c>
      <c r="U223" s="33">
        <v>45457.0</v>
      </c>
      <c r="V223" s="33">
        <v>45488.0</v>
      </c>
      <c r="W223" s="34">
        <v>1.0</v>
      </c>
      <c r="X223" s="34" t="s">
        <v>50</v>
      </c>
      <c r="Y223" s="34" t="s">
        <v>66</v>
      </c>
    </row>
    <row r="224">
      <c r="A224" s="171" t="s">
        <v>5810</v>
      </c>
      <c r="B224" s="114">
        <v>45455.0</v>
      </c>
      <c r="C224" s="34">
        <v>12017.0</v>
      </c>
      <c r="D224" s="35" t="s">
        <v>5807</v>
      </c>
      <c r="E224" s="37" t="s">
        <v>4834</v>
      </c>
      <c r="F224" s="38" t="s">
        <v>4897</v>
      </c>
      <c r="G224" s="38" t="s">
        <v>215</v>
      </c>
      <c r="H224" s="38" t="s">
        <v>77</v>
      </c>
      <c r="I224" s="34" t="s">
        <v>1279</v>
      </c>
      <c r="J224" s="33">
        <v>45414.0</v>
      </c>
      <c r="K224" s="33">
        <v>45457.0</v>
      </c>
      <c r="L224" s="41"/>
      <c r="M224" s="42">
        <v>78000.0</v>
      </c>
      <c r="N224" s="241"/>
      <c r="O224" s="42">
        <v>78000.0</v>
      </c>
      <c r="P224" s="43">
        <v>0.0</v>
      </c>
      <c r="Q224" s="42">
        <v>0.0</v>
      </c>
      <c r="R224" s="42">
        <v>0.0</v>
      </c>
      <c r="S224" s="41"/>
      <c r="T224" s="34" t="s">
        <v>98</v>
      </c>
      <c r="U224" s="33">
        <v>45457.0</v>
      </c>
      <c r="V224" s="33">
        <v>45488.0</v>
      </c>
      <c r="W224" s="34">
        <v>1.0</v>
      </c>
      <c r="X224" s="34" t="s">
        <v>50</v>
      </c>
      <c r="Y224" s="34" t="s">
        <v>66</v>
      </c>
    </row>
    <row r="225">
      <c r="A225" s="171" t="s">
        <v>5816</v>
      </c>
      <c r="B225" s="114">
        <v>45455.0</v>
      </c>
      <c r="C225" s="34">
        <v>4949.0</v>
      </c>
      <c r="D225" s="35" t="s">
        <v>1733</v>
      </c>
      <c r="E225" s="37" t="s">
        <v>1734</v>
      </c>
      <c r="F225" s="38" t="s">
        <v>1735</v>
      </c>
      <c r="G225" s="38" t="s">
        <v>228</v>
      </c>
      <c r="H225" s="38" t="s">
        <v>174</v>
      </c>
      <c r="I225" s="34" t="s">
        <v>1279</v>
      </c>
      <c r="J225" s="33">
        <v>44629.0</v>
      </c>
      <c r="K225" s="33">
        <v>45457.0</v>
      </c>
      <c r="L225" s="41"/>
      <c r="M225" s="42"/>
      <c r="N225" s="241"/>
      <c r="O225" s="43">
        <v>78030.0</v>
      </c>
      <c r="P225" s="44">
        <v>78030.0</v>
      </c>
      <c r="Q225" s="42">
        <v>0.0</v>
      </c>
      <c r="R225" s="42">
        <v>0.0</v>
      </c>
      <c r="S225" s="41"/>
      <c r="T225" s="34" t="s">
        <v>47</v>
      </c>
      <c r="U225" s="33">
        <v>45457.0</v>
      </c>
      <c r="V225" s="33">
        <v>45487.0</v>
      </c>
      <c r="W225" s="34">
        <v>1.0</v>
      </c>
      <c r="X225" s="34" t="s">
        <v>50</v>
      </c>
      <c r="Y225" s="34" t="s">
        <v>66</v>
      </c>
    </row>
    <row r="226">
      <c r="A226" s="171" t="s">
        <v>5821</v>
      </c>
      <c r="B226" s="114">
        <v>45455.0</v>
      </c>
      <c r="C226" s="34">
        <v>4343.0</v>
      </c>
      <c r="D226" s="35" t="s">
        <v>2082</v>
      </c>
      <c r="E226" s="37" t="s">
        <v>57</v>
      </c>
      <c r="F226" s="38" t="s">
        <v>1851</v>
      </c>
      <c r="G226" s="38" t="s">
        <v>61</v>
      </c>
      <c r="H226" s="38" t="s">
        <v>63</v>
      </c>
      <c r="I226" s="34" t="s">
        <v>1279</v>
      </c>
      <c r="J226" s="33">
        <v>44585.0</v>
      </c>
      <c r="K226" s="33">
        <v>45457.0</v>
      </c>
      <c r="L226" s="41"/>
      <c r="M226" s="42"/>
      <c r="N226" s="241"/>
      <c r="O226" s="43">
        <v>78000.0</v>
      </c>
      <c r="P226" s="43">
        <v>78000.0</v>
      </c>
      <c r="Q226" s="42">
        <v>0.0</v>
      </c>
      <c r="R226" s="42">
        <v>1560.0</v>
      </c>
      <c r="S226" s="41"/>
      <c r="T226" s="34" t="s">
        <v>67</v>
      </c>
      <c r="U226" s="33">
        <v>45457.0</v>
      </c>
      <c r="V226" s="33">
        <v>45487.0</v>
      </c>
      <c r="W226" s="34">
        <v>1.0</v>
      </c>
      <c r="X226" s="34" t="s">
        <v>50</v>
      </c>
      <c r="Y226" s="34" t="s">
        <v>66</v>
      </c>
    </row>
    <row r="227">
      <c r="A227" s="171" t="s">
        <v>5826</v>
      </c>
      <c r="B227" s="114">
        <v>45455.0</v>
      </c>
      <c r="C227" s="34">
        <v>11119.0</v>
      </c>
      <c r="D227" s="35" t="s">
        <v>859</v>
      </c>
      <c r="E227" s="37" t="s">
        <v>861</v>
      </c>
      <c r="F227" s="38" t="s">
        <v>865</v>
      </c>
      <c r="G227" s="38" t="s">
        <v>97</v>
      </c>
      <c r="H227" s="38" t="s">
        <v>99</v>
      </c>
      <c r="I227" s="34" t="s">
        <v>1279</v>
      </c>
      <c r="J227" s="33">
        <v>45312.0</v>
      </c>
      <c r="K227" s="33">
        <v>45457.0</v>
      </c>
      <c r="L227" s="41"/>
      <c r="M227" s="68"/>
      <c r="N227" s="241"/>
      <c r="O227" s="43">
        <v>78065.0</v>
      </c>
      <c r="P227" s="44">
        <v>78065.0</v>
      </c>
      <c r="Q227" s="42">
        <v>0.0</v>
      </c>
      <c r="R227" s="42">
        <v>0.0</v>
      </c>
      <c r="S227" s="41"/>
      <c r="T227" s="34" t="s">
        <v>47</v>
      </c>
      <c r="U227" s="33">
        <v>45457.0</v>
      </c>
      <c r="V227" s="33">
        <v>45487.0</v>
      </c>
      <c r="W227" s="34">
        <v>1.0</v>
      </c>
      <c r="X227" s="34" t="s">
        <v>50</v>
      </c>
      <c r="Y227" s="34" t="s">
        <v>66</v>
      </c>
    </row>
    <row r="228">
      <c r="A228" s="171" t="s">
        <v>5830</v>
      </c>
      <c r="B228" s="114">
        <v>45461.0</v>
      </c>
      <c r="C228" s="34">
        <v>10267.0</v>
      </c>
      <c r="D228" s="35" t="s">
        <v>1428</v>
      </c>
      <c r="E228" s="37" t="s">
        <v>1429</v>
      </c>
      <c r="F228" s="38" t="s">
        <v>1430</v>
      </c>
      <c r="G228" s="38" t="s">
        <v>1431</v>
      </c>
      <c r="H228" s="38" t="s">
        <v>99</v>
      </c>
      <c r="I228" s="34" t="s">
        <v>1279</v>
      </c>
      <c r="J228" s="33">
        <v>45198.0</v>
      </c>
      <c r="K228" s="33">
        <v>45457.0</v>
      </c>
      <c r="L228" s="41"/>
      <c r="M228" s="68"/>
      <c r="N228" s="240">
        <v>45458.0</v>
      </c>
      <c r="O228" s="43">
        <v>118028.0</v>
      </c>
      <c r="P228" s="44">
        <v>118028.0</v>
      </c>
      <c r="Q228" s="42">
        <v>0.0</v>
      </c>
      <c r="R228" s="42">
        <v>0.0</v>
      </c>
      <c r="S228" s="34"/>
      <c r="T228" s="34" t="s">
        <v>47</v>
      </c>
      <c r="U228" s="33">
        <v>45458.0</v>
      </c>
      <c r="V228" s="33">
        <v>45488.0</v>
      </c>
      <c r="W228" s="161">
        <v>1.0</v>
      </c>
      <c r="X228" s="34" t="s">
        <v>100</v>
      </c>
      <c r="Y228" s="161" t="s">
        <v>66</v>
      </c>
    </row>
    <row r="229">
      <c r="A229" s="171" t="s">
        <v>5835</v>
      </c>
      <c r="B229" s="114">
        <v>45461.0</v>
      </c>
      <c r="C229" s="34">
        <v>8979.0</v>
      </c>
      <c r="D229" s="35" t="s">
        <v>2481</v>
      </c>
      <c r="E229" s="37" t="s">
        <v>2482</v>
      </c>
      <c r="F229" s="38" t="s">
        <v>2483</v>
      </c>
      <c r="G229" s="38" t="s">
        <v>2484</v>
      </c>
      <c r="H229" s="38" t="s">
        <v>35</v>
      </c>
      <c r="I229" s="34" t="s">
        <v>1279</v>
      </c>
      <c r="J229" s="33">
        <v>45055.0</v>
      </c>
      <c r="K229" s="33">
        <v>45457.0</v>
      </c>
      <c r="L229" s="41"/>
      <c r="M229" s="42"/>
      <c r="N229" s="240">
        <v>45459.0</v>
      </c>
      <c r="O229" s="43">
        <v>78018.0</v>
      </c>
      <c r="P229" s="44">
        <v>78018.0</v>
      </c>
      <c r="Q229" s="42">
        <v>0.0</v>
      </c>
      <c r="R229" s="42">
        <v>0.0</v>
      </c>
      <c r="S229" s="41"/>
      <c r="T229" s="34" t="s">
        <v>47</v>
      </c>
      <c r="U229" s="33">
        <v>45459.0</v>
      </c>
      <c r="V229" s="33">
        <v>45490.0</v>
      </c>
      <c r="W229" s="34">
        <v>1.0</v>
      </c>
      <c r="X229" s="34" t="s">
        <v>50</v>
      </c>
      <c r="Y229" s="34" t="s">
        <v>66</v>
      </c>
    </row>
    <row r="230">
      <c r="A230" s="171" t="s">
        <v>5842</v>
      </c>
      <c r="B230" s="114">
        <v>45461.0</v>
      </c>
      <c r="C230" s="34">
        <v>9767.0</v>
      </c>
      <c r="D230" s="35" t="s">
        <v>2742</v>
      </c>
      <c r="E230" s="37" t="s">
        <v>1088</v>
      </c>
      <c r="F230" s="38" t="s">
        <v>5843</v>
      </c>
      <c r="G230" s="38" t="s">
        <v>357</v>
      </c>
      <c r="H230" s="38" t="s">
        <v>166</v>
      </c>
      <c r="I230" s="34" t="s">
        <v>1279</v>
      </c>
      <c r="J230" s="33">
        <v>45143.0</v>
      </c>
      <c r="K230" s="33">
        <v>45457.0</v>
      </c>
      <c r="L230" s="41"/>
      <c r="M230" s="68"/>
      <c r="N230" s="241"/>
      <c r="O230" s="43">
        <v>78098.0</v>
      </c>
      <c r="P230" s="44">
        <v>78000.0</v>
      </c>
      <c r="Q230" s="42">
        <v>0.0</v>
      </c>
      <c r="R230" s="42">
        <v>0.0</v>
      </c>
      <c r="S230" s="41"/>
      <c r="T230" s="34" t="s">
        <v>47</v>
      </c>
      <c r="U230" s="33">
        <v>45457.0</v>
      </c>
      <c r="V230" s="33">
        <v>45488.0</v>
      </c>
      <c r="W230" s="34">
        <v>1.0</v>
      </c>
      <c r="X230" s="34" t="s">
        <v>50</v>
      </c>
      <c r="Y230" s="34" t="s">
        <v>66</v>
      </c>
    </row>
    <row r="231">
      <c r="A231" s="171" t="s">
        <v>5845</v>
      </c>
      <c r="B231" s="114">
        <v>45461.0</v>
      </c>
      <c r="C231" s="34">
        <v>5762.0</v>
      </c>
      <c r="D231" s="35" t="s">
        <v>2210</v>
      </c>
      <c r="E231" s="37" t="s">
        <v>1797</v>
      </c>
      <c r="F231" s="38" t="s">
        <v>1798</v>
      </c>
      <c r="G231" s="38" t="s">
        <v>1799</v>
      </c>
      <c r="H231" s="38" t="s">
        <v>63</v>
      </c>
      <c r="I231" s="34" t="s">
        <v>1279</v>
      </c>
      <c r="J231" s="33">
        <v>44700.0</v>
      </c>
      <c r="K231" s="33">
        <v>45457.0</v>
      </c>
      <c r="L231" s="41"/>
      <c r="M231" s="68"/>
      <c r="N231" s="241"/>
      <c r="O231" s="43">
        <v>118072.0</v>
      </c>
      <c r="P231" s="44">
        <v>118072.0</v>
      </c>
      <c r="Q231" s="42">
        <v>0.0</v>
      </c>
      <c r="R231" s="42">
        <v>0.0</v>
      </c>
      <c r="S231" s="41"/>
      <c r="T231" s="34" t="s">
        <v>47</v>
      </c>
      <c r="U231" s="33">
        <v>45457.0</v>
      </c>
      <c r="V231" s="33">
        <v>45487.0</v>
      </c>
      <c r="W231" s="34">
        <v>1.0</v>
      </c>
      <c r="X231" s="34" t="s">
        <v>100</v>
      </c>
      <c r="Y231" s="34" t="s">
        <v>66</v>
      </c>
    </row>
    <row r="232">
      <c r="A232" s="171" t="s">
        <v>5849</v>
      </c>
      <c r="B232" s="114">
        <v>45461.0</v>
      </c>
      <c r="C232" s="34">
        <v>2728.0</v>
      </c>
      <c r="D232" s="35" t="s">
        <v>1934</v>
      </c>
      <c r="E232" s="37" t="s">
        <v>1936</v>
      </c>
      <c r="F232" s="38" t="s">
        <v>1938</v>
      </c>
      <c r="G232" s="38" t="s">
        <v>1940</v>
      </c>
      <c r="H232" s="38" t="s">
        <v>1942</v>
      </c>
      <c r="I232" s="34" t="s">
        <v>1279</v>
      </c>
      <c r="J232" s="33">
        <v>44469.0</v>
      </c>
      <c r="K232" s="33">
        <v>45457.0</v>
      </c>
      <c r="L232" s="41"/>
      <c r="M232" s="68"/>
      <c r="N232" s="241"/>
      <c r="O232" s="43">
        <v>78072.0</v>
      </c>
      <c r="P232" s="44">
        <v>78072.0</v>
      </c>
      <c r="Q232" s="42">
        <v>0.0</v>
      </c>
      <c r="R232" s="42">
        <v>0.0</v>
      </c>
      <c r="S232" s="41"/>
      <c r="T232" s="34" t="s">
        <v>47</v>
      </c>
      <c r="U232" s="33">
        <v>45457.0</v>
      </c>
      <c r="V232" s="33">
        <v>45487.0</v>
      </c>
      <c r="W232" s="34">
        <v>1.0</v>
      </c>
      <c r="X232" s="34" t="s">
        <v>50</v>
      </c>
      <c r="Y232" s="34" t="s">
        <v>66</v>
      </c>
    </row>
    <row r="233">
      <c r="A233" s="171" t="s">
        <v>5853</v>
      </c>
      <c r="B233" s="114">
        <v>45461.0</v>
      </c>
      <c r="C233" s="34">
        <v>1317.0</v>
      </c>
      <c r="D233" s="35" t="s">
        <v>2258</v>
      </c>
      <c r="E233" s="37" t="s">
        <v>2260</v>
      </c>
      <c r="F233" s="38" t="s">
        <v>2263</v>
      </c>
      <c r="G233" s="38" t="s">
        <v>2265</v>
      </c>
      <c r="H233" s="38" t="s">
        <v>99</v>
      </c>
      <c r="I233" s="34" t="s">
        <v>1279</v>
      </c>
      <c r="J233" s="33">
        <v>44358.0</v>
      </c>
      <c r="K233" s="33">
        <v>45457.0</v>
      </c>
      <c r="L233" s="41"/>
      <c r="M233" s="42"/>
      <c r="N233" s="241"/>
      <c r="O233" s="43">
        <v>78089.0</v>
      </c>
      <c r="P233" s="44">
        <v>78089.0</v>
      </c>
      <c r="Q233" s="42">
        <v>0.0</v>
      </c>
      <c r="R233" s="42">
        <v>0.0</v>
      </c>
      <c r="S233" s="41"/>
      <c r="T233" s="34" t="s">
        <v>47</v>
      </c>
      <c r="U233" s="33">
        <v>45457.0</v>
      </c>
      <c r="V233" s="33">
        <v>45487.0</v>
      </c>
      <c r="W233" s="34">
        <v>1.0</v>
      </c>
      <c r="X233" s="34" t="s">
        <v>50</v>
      </c>
      <c r="Y233" s="34" t="s">
        <v>66</v>
      </c>
    </row>
    <row r="234">
      <c r="A234" s="171" t="s">
        <v>5857</v>
      </c>
      <c r="B234" s="114">
        <v>45461.0</v>
      </c>
      <c r="C234" s="34">
        <v>6581.0</v>
      </c>
      <c r="D234" s="35" t="s">
        <v>2334</v>
      </c>
      <c r="E234" s="37" t="s">
        <v>2335</v>
      </c>
      <c r="F234" s="38" t="s">
        <v>2336</v>
      </c>
      <c r="G234" s="38" t="s">
        <v>2337</v>
      </c>
      <c r="H234" s="38" t="s">
        <v>35</v>
      </c>
      <c r="I234" s="34" t="s">
        <v>1279</v>
      </c>
      <c r="J234" s="33">
        <v>44782.0</v>
      </c>
      <c r="K234" s="33">
        <v>45457.0</v>
      </c>
      <c r="L234" s="41"/>
      <c r="M234" s="42"/>
      <c r="N234" s="241"/>
      <c r="O234" s="43">
        <v>78000.0</v>
      </c>
      <c r="P234" s="43">
        <v>78000.0</v>
      </c>
      <c r="Q234" s="42">
        <v>0.0</v>
      </c>
      <c r="R234" s="42">
        <v>4440.0</v>
      </c>
      <c r="S234" s="41"/>
      <c r="T234" s="34" t="s">
        <v>67</v>
      </c>
      <c r="U234" s="33">
        <v>45457.0</v>
      </c>
      <c r="V234" s="33">
        <v>45487.0</v>
      </c>
      <c r="W234" s="34">
        <v>1.0</v>
      </c>
      <c r="X234" s="34" t="s">
        <v>50</v>
      </c>
      <c r="Y234" s="34" t="s">
        <v>66</v>
      </c>
    </row>
    <row r="235">
      <c r="A235" s="238" t="s">
        <v>5860</v>
      </c>
      <c r="B235" s="114">
        <v>45461.0</v>
      </c>
      <c r="C235" s="34">
        <v>12305.0</v>
      </c>
      <c r="D235" s="35" t="s">
        <v>5861</v>
      </c>
      <c r="E235" s="37" t="s">
        <v>5862</v>
      </c>
      <c r="F235" s="38" t="s">
        <v>5864</v>
      </c>
      <c r="G235" s="38" t="s">
        <v>459</v>
      </c>
      <c r="H235" s="38" t="s">
        <v>99</v>
      </c>
      <c r="I235" s="34" t="s">
        <v>1279</v>
      </c>
      <c r="J235" s="33">
        <v>45444.0</v>
      </c>
      <c r="K235" s="33">
        <v>45457.0</v>
      </c>
      <c r="L235" s="41"/>
      <c r="M235" s="42"/>
      <c r="N235" s="241"/>
      <c r="O235" s="43">
        <v>78062.0</v>
      </c>
      <c r="P235" s="44">
        <v>78062.0</v>
      </c>
      <c r="Q235" s="42">
        <v>0.0</v>
      </c>
      <c r="R235" s="42">
        <v>0.0</v>
      </c>
      <c r="S235" s="41"/>
      <c r="T235" s="34" t="s">
        <v>47</v>
      </c>
      <c r="U235" s="33">
        <v>45457.0</v>
      </c>
      <c r="V235" s="33">
        <v>45488.0</v>
      </c>
      <c r="W235" s="34">
        <v>1.0</v>
      </c>
      <c r="X235" s="34" t="s">
        <v>50</v>
      </c>
      <c r="Y235" s="34" t="s">
        <v>204</v>
      </c>
    </row>
    <row r="236">
      <c r="A236" s="238" t="s">
        <v>5866</v>
      </c>
      <c r="B236" s="114">
        <v>45461.0</v>
      </c>
      <c r="C236" s="34">
        <v>12461.0</v>
      </c>
      <c r="D236" s="35" t="s">
        <v>5867</v>
      </c>
      <c r="E236" s="37" t="s">
        <v>5868</v>
      </c>
      <c r="F236" s="38" t="s">
        <v>5869</v>
      </c>
      <c r="G236" s="38" t="s">
        <v>433</v>
      </c>
      <c r="H236" s="38" t="s">
        <v>435</v>
      </c>
      <c r="I236" s="34" t="s">
        <v>1279</v>
      </c>
      <c r="J236" s="33">
        <v>45457.0</v>
      </c>
      <c r="K236" s="33">
        <v>45457.0</v>
      </c>
      <c r="L236" s="41"/>
      <c r="M236" s="68"/>
      <c r="N236" s="240">
        <v>45469.0</v>
      </c>
      <c r="O236" s="43">
        <v>118000.0</v>
      </c>
      <c r="P236" s="44">
        <v>118000.0</v>
      </c>
      <c r="Q236" s="42">
        <v>0.0</v>
      </c>
      <c r="R236" s="42">
        <v>0.0</v>
      </c>
      <c r="S236" s="41"/>
      <c r="T236" s="34" t="s">
        <v>47</v>
      </c>
      <c r="U236" s="114">
        <v>45469.0</v>
      </c>
      <c r="V236" s="114">
        <v>45501.0</v>
      </c>
      <c r="W236" s="161">
        <v>1.0</v>
      </c>
      <c r="X236" s="34" t="s">
        <v>100</v>
      </c>
      <c r="Y236" s="161" t="s">
        <v>204</v>
      </c>
    </row>
    <row r="237">
      <c r="A237" s="171" t="s">
        <v>5872</v>
      </c>
      <c r="B237" s="114">
        <v>45461.0</v>
      </c>
      <c r="C237" s="34">
        <v>4865.0</v>
      </c>
      <c r="D237" s="35" t="s">
        <v>2952</v>
      </c>
      <c r="E237" s="37" t="s">
        <v>1953</v>
      </c>
      <c r="F237" s="38" t="s">
        <v>1954</v>
      </c>
      <c r="G237" s="38" t="s">
        <v>409</v>
      </c>
      <c r="H237" s="38" t="s">
        <v>411</v>
      </c>
      <c r="I237" s="34" t="s">
        <v>1279</v>
      </c>
      <c r="J237" s="33">
        <v>44623.0</v>
      </c>
      <c r="K237" s="33">
        <v>45457.0</v>
      </c>
      <c r="L237" s="41"/>
      <c r="M237" s="42"/>
      <c r="N237" s="241"/>
      <c r="O237" s="43">
        <v>118025.0</v>
      </c>
      <c r="P237" s="44">
        <v>118025.0</v>
      </c>
      <c r="Q237" s="42">
        <v>0.0</v>
      </c>
      <c r="R237" s="42">
        <v>0.0</v>
      </c>
      <c r="S237" s="41"/>
      <c r="T237" s="34" t="s">
        <v>47</v>
      </c>
      <c r="U237" s="33">
        <v>45457.0</v>
      </c>
      <c r="V237" s="33">
        <v>45491.0</v>
      </c>
      <c r="W237" s="34">
        <v>1.0</v>
      </c>
      <c r="X237" s="34" t="s">
        <v>100</v>
      </c>
      <c r="Y237" s="34" t="s">
        <v>66</v>
      </c>
    </row>
    <row r="238">
      <c r="A238" s="171" t="s">
        <v>5877</v>
      </c>
      <c r="B238" s="114">
        <v>45461.0</v>
      </c>
      <c r="C238" s="34">
        <v>6084.0</v>
      </c>
      <c r="D238" s="35" t="s">
        <v>2094</v>
      </c>
      <c r="E238" s="37" t="s">
        <v>2095</v>
      </c>
      <c r="F238" s="38" t="s">
        <v>2096</v>
      </c>
      <c r="G238" s="38" t="s">
        <v>1776</v>
      </c>
      <c r="H238" s="38" t="s">
        <v>965</v>
      </c>
      <c r="I238" s="34" t="s">
        <v>1279</v>
      </c>
      <c r="J238" s="33">
        <v>44732.0</v>
      </c>
      <c r="K238" s="33">
        <v>45457.0</v>
      </c>
      <c r="L238" s="41"/>
      <c r="M238" s="68"/>
      <c r="N238" s="241"/>
      <c r="O238" s="43">
        <v>78024.0</v>
      </c>
      <c r="P238" s="44">
        <v>78000.0</v>
      </c>
      <c r="Q238" s="42">
        <v>0.0</v>
      </c>
      <c r="R238" s="42">
        <v>0.0</v>
      </c>
      <c r="S238" s="41"/>
      <c r="T238" s="34" t="s">
        <v>47</v>
      </c>
      <c r="U238" s="33">
        <v>45458.0</v>
      </c>
      <c r="V238" s="33">
        <v>45496.0</v>
      </c>
      <c r="W238" s="34">
        <v>1.0</v>
      </c>
      <c r="X238" s="34" t="s">
        <v>50</v>
      </c>
      <c r="Y238" s="34" t="s">
        <v>66</v>
      </c>
    </row>
    <row r="239">
      <c r="A239" s="171" t="s">
        <v>5880</v>
      </c>
      <c r="B239" s="114">
        <v>45461.0</v>
      </c>
      <c r="C239" s="34">
        <v>11196.0</v>
      </c>
      <c r="D239" s="35" t="s">
        <v>2353</v>
      </c>
      <c r="E239" s="37" t="s">
        <v>2355</v>
      </c>
      <c r="F239" s="38" t="s">
        <v>39</v>
      </c>
      <c r="G239" s="38" t="s">
        <v>78</v>
      </c>
      <c r="H239" s="38" t="s">
        <v>35</v>
      </c>
      <c r="I239" s="34" t="s">
        <v>1279</v>
      </c>
      <c r="J239" s="33">
        <v>45320.0</v>
      </c>
      <c r="K239" s="33">
        <v>45457.0</v>
      </c>
      <c r="L239" s="41"/>
      <c r="M239" s="68"/>
      <c r="N239" s="240"/>
      <c r="O239" s="43">
        <v>118000.0</v>
      </c>
      <c r="P239" s="43">
        <v>118000.0</v>
      </c>
      <c r="Q239" s="42">
        <v>0.0</v>
      </c>
      <c r="R239" s="42">
        <v>4440.0</v>
      </c>
      <c r="S239" s="41"/>
      <c r="T239" s="34" t="s">
        <v>67</v>
      </c>
      <c r="U239" s="33">
        <v>45457.0</v>
      </c>
      <c r="V239" s="33">
        <v>45488.0</v>
      </c>
      <c r="W239" s="34">
        <v>1.0</v>
      </c>
      <c r="X239" s="34" t="s">
        <v>100</v>
      </c>
      <c r="Y239" s="34" t="s">
        <v>66</v>
      </c>
    </row>
    <row r="240">
      <c r="A240" s="171" t="s">
        <v>5882</v>
      </c>
      <c r="B240" s="114">
        <v>45461.0</v>
      </c>
      <c r="C240" s="34">
        <v>8434.0</v>
      </c>
      <c r="D240" s="35" t="s">
        <v>1970</v>
      </c>
      <c r="E240" s="37" t="s">
        <v>1971</v>
      </c>
      <c r="F240" s="38" t="s">
        <v>1972</v>
      </c>
      <c r="G240" s="38" t="s">
        <v>78</v>
      </c>
      <c r="H240" s="38" t="s">
        <v>35</v>
      </c>
      <c r="I240" s="34" t="s">
        <v>1279</v>
      </c>
      <c r="J240" s="33">
        <v>44985.0</v>
      </c>
      <c r="K240" s="33">
        <v>45459.0</v>
      </c>
      <c r="L240" s="33">
        <v>45396.0</v>
      </c>
      <c r="M240" s="42"/>
      <c r="N240" s="240">
        <v>45461.0</v>
      </c>
      <c r="O240" s="42">
        <v>78017.0</v>
      </c>
      <c r="P240" s="44">
        <v>78000.0</v>
      </c>
      <c r="Q240" s="42">
        <v>0.0</v>
      </c>
      <c r="R240" s="42">
        <v>0.0</v>
      </c>
      <c r="S240" s="41"/>
      <c r="T240" s="34" t="s">
        <v>47</v>
      </c>
      <c r="U240" s="33">
        <v>45461.0</v>
      </c>
      <c r="V240" s="33">
        <v>45491.0</v>
      </c>
      <c r="W240" s="34">
        <v>1.0</v>
      </c>
      <c r="X240" s="34" t="s">
        <v>50</v>
      </c>
      <c r="Y240" s="34" t="s">
        <v>66</v>
      </c>
    </row>
    <row r="241">
      <c r="A241" s="171" t="s">
        <v>5886</v>
      </c>
      <c r="B241" s="114">
        <v>45461.0</v>
      </c>
      <c r="C241" s="34">
        <v>4749.0</v>
      </c>
      <c r="D241" s="35" t="s">
        <v>5887</v>
      </c>
      <c r="E241" s="37" t="s">
        <v>2469</v>
      </c>
      <c r="F241" s="136" t="s">
        <v>2470</v>
      </c>
      <c r="G241" s="38" t="s">
        <v>182</v>
      </c>
      <c r="H241" s="75" t="s">
        <v>77</v>
      </c>
      <c r="I241" s="34" t="s">
        <v>1279</v>
      </c>
      <c r="J241" s="33">
        <v>44613.0</v>
      </c>
      <c r="K241" s="33">
        <v>45458.0</v>
      </c>
      <c r="L241" s="41"/>
      <c r="M241" s="42">
        <v>118000.0</v>
      </c>
      <c r="N241" s="240"/>
      <c r="O241" s="43">
        <v>700000.0</v>
      </c>
      <c r="P241" s="43">
        <v>700000.0</v>
      </c>
      <c r="Q241" s="42">
        <v>0.0</v>
      </c>
      <c r="R241" s="42">
        <v>4400.0</v>
      </c>
      <c r="S241" s="34">
        <v>0.0</v>
      </c>
      <c r="T241" s="34" t="s">
        <v>67</v>
      </c>
      <c r="U241" s="33">
        <v>45458.0</v>
      </c>
      <c r="V241" s="114">
        <v>45497.0</v>
      </c>
      <c r="W241" s="34">
        <v>1.0</v>
      </c>
      <c r="X241" s="34" t="s">
        <v>100</v>
      </c>
      <c r="Y241" s="34" t="s">
        <v>66</v>
      </c>
    </row>
    <row r="242">
      <c r="A242" s="171" t="s">
        <v>5892</v>
      </c>
      <c r="B242" s="114">
        <v>45461.0</v>
      </c>
      <c r="C242" s="34">
        <v>4749.0</v>
      </c>
      <c r="D242" s="35" t="s">
        <v>5887</v>
      </c>
      <c r="E242" s="37" t="s">
        <v>2469</v>
      </c>
      <c r="F242" s="49" t="s">
        <v>2485</v>
      </c>
      <c r="G242" s="38" t="s">
        <v>182</v>
      </c>
      <c r="H242" s="75" t="s">
        <v>77</v>
      </c>
      <c r="I242" s="34" t="s">
        <v>1279</v>
      </c>
      <c r="J242" s="33">
        <v>44613.0</v>
      </c>
      <c r="K242" s="33">
        <v>45458.0</v>
      </c>
      <c r="L242" s="41"/>
      <c r="M242" s="42">
        <v>78000.0</v>
      </c>
      <c r="N242" s="240"/>
      <c r="O242" s="42">
        <v>78000.0</v>
      </c>
      <c r="P242" s="43">
        <v>0.0</v>
      </c>
      <c r="Q242" s="42">
        <v>0.0</v>
      </c>
      <c r="R242" s="42">
        <v>0.0</v>
      </c>
      <c r="S242" s="34"/>
      <c r="T242" s="34" t="s">
        <v>98</v>
      </c>
      <c r="U242" s="33">
        <v>45458.0</v>
      </c>
      <c r="V242" s="114">
        <v>45497.0</v>
      </c>
      <c r="W242" s="34">
        <v>1.0</v>
      </c>
      <c r="X242" s="34" t="s">
        <v>50</v>
      </c>
      <c r="Y242" s="34" t="s">
        <v>66</v>
      </c>
    </row>
    <row r="243">
      <c r="A243" s="171" t="s">
        <v>5894</v>
      </c>
      <c r="B243" s="114">
        <v>45461.0</v>
      </c>
      <c r="C243" s="34">
        <v>4749.0</v>
      </c>
      <c r="D243" s="35" t="s">
        <v>5887</v>
      </c>
      <c r="E243" s="37" t="s">
        <v>2469</v>
      </c>
      <c r="F243" s="38" t="s">
        <v>5899</v>
      </c>
      <c r="G243" s="38" t="s">
        <v>182</v>
      </c>
      <c r="H243" s="75" t="s">
        <v>77</v>
      </c>
      <c r="I243" s="34" t="s">
        <v>1279</v>
      </c>
      <c r="J243" s="33">
        <v>44613.0</v>
      </c>
      <c r="K243" s="33">
        <v>45458.0</v>
      </c>
      <c r="L243" s="41"/>
      <c r="M243" s="42">
        <v>78000.0</v>
      </c>
      <c r="N243" s="240"/>
      <c r="O243" s="42">
        <v>78000.0</v>
      </c>
      <c r="P243" s="43">
        <v>0.0</v>
      </c>
      <c r="Q243" s="42">
        <v>0.0</v>
      </c>
      <c r="R243" s="42">
        <v>0.0</v>
      </c>
      <c r="S243" s="34"/>
      <c r="T243" s="34" t="s">
        <v>98</v>
      </c>
      <c r="U243" s="33">
        <v>45458.0</v>
      </c>
      <c r="V243" s="114">
        <v>45497.0</v>
      </c>
      <c r="W243" s="34">
        <v>1.0</v>
      </c>
      <c r="X243" s="34" t="s">
        <v>50</v>
      </c>
      <c r="Y243" s="34" t="s">
        <v>66</v>
      </c>
    </row>
    <row r="244">
      <c r="A244" s="171" t="s">
        <v>5901</v>
      </c>
      <c r="B244" s="114">
        <v>45461.0</v>
      </c>
      <c r="C244" s="34">
        <v>4749.0</v>
      </c>
      <c r="D244" s="35" t="s">
        <v>5887</v>
      </c>
      <c r="E244" s="37" t="s">
        <v>2469</v>
      </c>
      <c r="F244" s="38" t="s">
        <v>5904</v>
      </c>
      <c r="G244" s="38" t="s">
        <v>182</v>
      </c>
      <c r="H244" s="75" t="s">
        <v>77</v>
      </c>
      <c r="I244" s="34" t="s">
        <v>2070</v>
      </c>
      <c r="J244" s="33">
        <v>44613.0</v>
      </c>
      <c r="K244" s="33">
        <v>45458.0</v>
      </c>
      <c r="L244" s="41"/>
      <c r="M244" s="42">
        <v>78000.0</v>
      </c>
      <c r="N244" s="240"/>
      <c r="O244" s="42">
        <v>78000.0</v>
      </c>
      <c r="P244" s="43">
        <v>0.0</v>
      </c>
      <c r="Q244" s="42">
        <v>0.0</v>
      </c>
      <c r="R244" s="42">
        <v>0.0</v>
      </c>
      <c r="S244" s="34"/>
      <c r="T244" s="34" t="s">
        <v>98</v>
      </c>
      <c r="U244" s="33">
        <v>45458.0</v>
      </c>
      <c r="V244" s="114">
        <v>45502.0</v>
      </c>
      <c r="W244" s="34">
        <v>1.0</v>
      </c>
      <c r="X244" s="34" t="s">
        <v>50</v>
      </c>
      <c r="Y244" s="34" t="s">
        <v>66</v>
      </c>
    </row>
    <row r="245">
      <c r="A245" s="171" t="s">
        <v>5907</v>
      </c>
      <c r="B245" s="114">
        <v>45461.0</v>
      </c>
      <c r="C245" s="34">
        <v>4749.0</v>
      </c>
      <c r="D245" s="35" t="s">
        <v>5887</v>
      </c>
      <c r="E245" s="37" t="s">
        <v>2469</v>
      </c>
      <c r="F245" s="38" t="s">
        <v>5908</v>
      </c>
      <c r="G245" s="38" t="s">
        <v>182</v>
      </c>
      <c r="H245" s="75" t="s">
        <v>77</v>
      </c>
      <c r="I245" s="34" t="s">
        <v>1279</v>
      </c>
      <c r="J245" s="33">
        <v>44613.0</v>
      </c>
      <c r="K245" s="33">
        <v>45458.0</v>
      </c>
      <c r="L245" s="41"/>
      <c r="M245" s="42">
        <v>78000.0</v>
      </c>
      <c r="N245" s="240"/>
      <c r="O245" s="42">
        <v>78000.0</v>
      </c>
      <c r="P245" s="43">
        <v>0.0</v>
      </c>
      <c r="Q245" s="42">
        <v>0.0</v>
      </c>
      <c r="R245" s="42">
        <v>0.0</v>
      </c>
      <c r="S245" s="34"/>
      <c r="T245" s="34" t="s">
        <v>98</v>
      </c>
      <c r="U245" s="33">
        <v>45458.0</v>
      </c>
      <c r="V245" s="114">
        <v>45496.0</v>
      </c>
      <c r="W245" s="34">
        <v>1.0</v>
      </c>
      <c r="X245" s="34" t="s">
        <v>50</v>
      </c>
      <c r="Y245" s="34" t="s">
        <v>66</v>
      </c>
    </row>
    <row r="246">
      <c r="A246" s="171" t="s">
        <v>5911</v>
      </c>
      <c r="B246" s="114">
        <v>45461.0</v>
      </c>
      <c r="C246" s="34">
        <v>6926.0</v>
      </c>
      <c r="D246" s="35" t="s">
        <v>270</v>
      </c>
      <c r="E246" s="37" t="s">
        <v>271</v>
      </c>
      <c r="F246" s="38" t="s">
        <v>1453</v>
      </c>
      <c r="G246" s="38" t="s">
        <v>273</v>
      </c>
      <c r="H246" s="38" t="s">
        <v>44</v>
      </c>
      <c r="I246" s="34" t="s">
        <v>1279</v>
      </c>
      <c r="J246" s="33">
        <v>44816.0</v>
      </c>
      <c r="K246" s="33">
        <v>45458.0</v>
      </c>
      <c r="L246" s="41"/>
      <c r="M246" s="42"/>
      <c r="N246" s="240"/>
      <c r="O246" s="43">
        <v>78031.0</v>
      </c>
      <c r="P246" s="79">
        <v>78031.0</v>
      </c>
      <c r="Q246" s="42">
        <v>0.0</v>
      </c>
      <c r="R246" s="42">
        <v>0.0</v>
      </c>
      <c r="S246" s="41"/>
      <c r="T246" s="34" t="s">
        <v>47</v>
      </c>
      <c r="U246" s="33">
        <v>45458.0</v>
      </c>
      <c r="V246" s="33">
        <v>45488.0</v>
      </c>
      <c r="W246" s="34">
        <v>1.0</v>
      </c>
      <c r="X246" s="34" t="s">
        <v>50</v>
      </c>
      <c r="Y246" s="34" t="s">
        <v>66</v>
      </c>
    </row>
    <row r="247">
      <c r="A247" s="171" t="s">
        <v>5918</v>
      </c>
      <c r="B247" s="114">
        <v>45461.0</v>
      </c>
      <c r="C247" s="34">
        <v>3694.0</v>
      </c>
      <c r="D247" s="35" t="s">
        <v>2148</v>
      </c>
      <c r="E247" s="37" t="s">
        <v>2149</v>
      </c>
      <c r="F247" s="38" t="s">
        <v>2453</v>
      </c>
      <c r="G247" s="38" t="s">
        <v>241</v>
      </c>
      <c r="H247" s="38" t="s">
        <v>99</v>
      </c>
      <c r="I247" s="34" t="s">
        <v>1279</v>
      </c>
      <c r="J247" s="33">
        <v>44542.0</v>
      </c>
      <c r="K247" s="33">
        <v>45458.0</v>
      </c>
      <c r="L247" s="41"/>
      <c r="M247" s="42"/>
      <c r="N247" s="241"/>
      <c r="O247" s="43">
        <v>78097.0</v>
      </c>
      <c r="P247" s="79">
        <v>78097.0</v>
      </c>
      <c r="Q247" s="42">
        <v>0.0</v>
      </c>
      <c r="R247" s="42">
        <v>0.0</v>
      </c>
      <c r="S247" s="41"/>
      <c r="T247" s="34" t="s">
        <v>47</v>
      </c>
      <c r="U247" s="33">
        <v>45458.0</v>
      </c>
      <c r="V247" s="33">
        <v>45488.0</v>
      </c>
      <c r="W247" s="34">
        <v>1.0</v>
      </c>
      <c r="X247" s="34" t="s">
        <v>50</v>
      </c>
      <c r="Y247" s="34" t="s">
        <v>66</v>
      </c>
    </row>
    <row r="248">
      <c r="A248" s="171" t="s">
        <v>5923</v>
      </c>
      <c r="B248" s="114">
        <v>45461.0</v>
      </c>
      <c r="C248" s="34">
        <v>10234.0</v>
      </c>
      <c r="D248" s="35" t="s">
        <v>1989</v>
      </c>
      <c r="E248" s="37" t="s">
        <v>1329</v>
      </c>
      <c r="F248" s="38" t="s">
        <v>1330</v>
      </c>
      <c r="G248" s="38" t="s">
        <v>34</v>
      </c>
      <c r="H248" s="38" t="s">
        <v>35</v>
      </c>
      <c r="I248" s="34" t="s">
        <v>1279</v>
      </c>
      <c r="J248" s="33">
        <v>45196.0</v>
      </c>
      <c r="K248" s="33">
        <v>45458.0</v>
      </c>
      <c r="L248" s="41"/>
      <c r="M248" s="42"/>
      <c r="N248" s="240"/>
      <c r="O248" s="43">
        <v>78000.0</v>
      </c>
      <c r="P248" s="43">
        <v>78000.0</v>
      </c>
      <c r="Q248" s="42">
        <v>0.0</v>
      </c>
      <c r="R248" s="42">
        <v>1560.0</v>
      </c>
      <c r="S248" s="41"/>
      <c r="T248" s="34" t="s">
        <v>67</v>
      </c>
      <c r="U248" s="33">
        <v>45458.0</v>
      </c>
      <c r="V248" s="33">
        <v>45488.0</v>
      </c>
      <c r="W248" s="34">
        <v>1.0</v>
      </c>
      <c r="X248" s="34" t="s">
        <v>50</v>
      </c>
      <c r="Y248" s="34" t="s">
        <v>66</v>
      </c>
    </row>
    <row r="249">
      <c r="A249" s="238" t="s">
        <v>5927</v>
      </c>
      <c r="B249" s="114">
        <v>45461.0</v>
      </c>
      <c r="C249" s="34">
        <v>12411.0</v>
      </c>
      <c r="D249" s="35" t="s">
        <v>5929</v>
      </c>
      <c r="E249" s="37" t="s">
        <v>5930</v>
      </c>
      <c r="F249" s="264" t="s">
        <v>5931</v>
      </c>
      <c r="G249" s="38" t="s">
        <v>5932</v>
      </c>
      <c r="H249" s="38" t="s">
        <v>77</v>
      </c>
      <c r="I249" s="34" t="s">
        <v>1279</v>
      </c>
      <c r="J249" s="33">
        <v>45453.0</v>
      </c>
      <c r="K249" s="33">
        <v>45458.0</v>
      </c>
      <c r="L249" s="41"/>
      <c r="M249" s="42"/>
      <c r="N249" s="240"/>
      <c r="O249" s="43">
        <v>78000.0</v>
      </c>
      <c r="P249" s="43">
        <v>78000.0</v>
      </c>
      <c r="Q249" s="42">
        <v>0.0</v>
      </c>
      <c r="R249" s="42">
        <v>546.0</v>
      </c>
      <c r="S249" s="41"/>
      <c r="T249" s="34" t="s">
        <v>67</v>
      </c>
      <c r="U249" s="33">
        <v>45458.0</v>
      </c>
      <c r="V249" s="33">
        <v>45497.0</v>
      </c>
      <c r="W249" s="34">
        <v>1.0</v>
      </c>
      <c r="X249" s="34" t="s">
        <v>50</v>
      </c>
      <c r="Y249" s="34" t="s">
        <v>204</v>
      </c>
    </row>
    <row r="250">
      <c r="A250" s="171" t="s">
        <v>5936</v>
      </c>
      <c r="B250" s="114">
        <v>45461.0</v>
      </c>
      <c r="C250" s="34">
        <v>6608.0</v>
      </c>
      <c r="D250" s="35" t="s">
        <v>5938</v>
      </c>
      <c r="E250" s="37" t="s">
        <v>2330</v>
      </c>
      <c r="F250" s="38" t="s">
        <v>2333</v>
      </c>
      <c r="G250" s="38" t="s">
        <v>75</v>
      </c>
      <c r="H250" s="38" t="s">
        <v>77</v>
      </c>
      <c r="I250" s="34" t="s">
        <v>1279</v>
      </c>
      <c r="J250" s="33">
        <v>44785.0</v>
      </c>
      <c r="K250" s="33">
        <v>45458.0</v>
      </c>
      <c r="L250" s="41"/>
      <c r="M250" s="42"/>
      <c r="N250" s="241"/>
      <c r="O250" s="43">
        <v>78000.0</v>
      </c>
      <c r="P250" s="43">
        <v>78000.0</v>
      </c>
      <c r="Q250" s="42">
        <v>0.0</v>
      </c>
      <c r="R250" s="42">
        <v>1560.0</v>
      </c>
      <c r="S250" s="41"/>
      <c r="T250" s="34" t="s">
        <v>67</v>
      </c>
      <c r="U250" s="33">
        <v>45458.0</v>
      </c>
      <c r="V250" s="33">
        <v>45489.0</v>
      </c>
      <c r="W250" s="34">
        <v>1.0</v>
      </c>
      <c r="X250" s="34" t="s">
        <v>50</v>
      </c>
      <c r="Y250" s="34" t="s">
        <v>66</v>
      </c>
    </row>
    <row r="251">
      <c r="A251" s="171" t="s">
        <v>5941</v>
      </c>
      <c r="B251" s="114">
        <v>45461.0</v>
      </c>
      <c r="C251" s="34">
        <v>10461.0</v>
      </c>
      <c r="D251" s="35" t="s">
        <v>120</v>
      </c>
      <c r="E251" s="37" t="s">
        <v>121</v>
      </c>
      <c r="F251" s="38" t="s">
        <v>369</v>
      </c>
      <c r="G251" s="38" t="s">
        <v>123</v>
      </c>
      <c r="H251" s="38" t="s">
        <v>58</v>
      </c>
      <c r="I251" s="34" t="s">
        <v>1279</v>
      </c>
      <c r="J251" s="33">
        <v>45222.0</v>
      </c>
      <c r="K251" s="33">
        <v>45458.0</v>
      </c>
      <c r="L251" s="41"/>
      <c r="M251" s="42"/>
      <c r="N251" s="241"/>
      <c r="O251" s="43">
        <v>78094.0</v>
      </c>
      <c r="P251" s="79">
        <v>78000.0</v>
      </c>
      <c r="Q251" s="42">
        <v>0.0</v>
      </c>
      <c r="R251" s="42">
        <v>0.0</v>
      </c>
      <c r="S251" s="41"/>
      <c r="T251" s="34" t="s">
        <v>47</v>
      </c>
      <c r="U251" s="33">
        <v>45458.0</v>
      </c>
      <c r="V251" s="33">
        <v>45488.0</v>
      </c>
      <c r="W251" s="34">
        <v>1.0</v>
      </c>
      <c r="X251" s="34" t="s">
        <v>50</v>
      </c>
      <c r="Y251" s="34" t="s">
        <v>66</v>
      </c>
    </row>
    <row r="252">
      <c r="A252" s="171" t="s">
        <v>5947</v>
      </c>
      <c r="B252" s="114">
        <v>45461.0</v>
      </c>
      <c r="C252" s="34">
        <v>7120.0</v>
      </c>
      <c r="D252" s="35" t="s">
        <v>1403</v>
      </c>
      <c r="E252" s="37" t="s">
        <v>1210</v>
      </c>
      <c r="F252" s="38" t="s">
        <v>1211</v>
      </c>
      <c r="G252" s="38" t="s">
        <v>151</v>
      </c>
      <c r="H252" s="38" t="s">
        <v>99</v>
      </c>
      <c r="I252" s="34" t="s">
        <v>1279</v>
      </c>
      <c r="J252" s="33">
        <v>44835.0</v>
      </c>
      <c r="K252" s="33">
        <v>45458.0</v>
      </c>
      <c r="L252" s="41"/>
      <c r="M252" s="42"/>
      <c r="N252" s="241"/>
      <c r="O252" s="43">
        <v>78056.0</v>
      </c>
      <c r="P252" s="79">
        <v>78056.0</v>
      </c>
      <c r="Q252" s="42">
        <v>0.0</v>
      </c>
      <c r="R252" s="42">
        <v>0.0</v>
      </c>
      <c r="S252" s="41"/>
      <c r="T252" s="34" t="s">
        <v>47</v>
      </c>
      <c r="U252" s="33">
        <v>45458.0</v>
      </c>
      <c r="V252" s="33">
        <v>45488.0</v>
      </c>
      <c r="W252" s="34">
        <v>1.0</v>
      </c>
      <c r="X252" s="34" t="s">
        <v>50</v>
      </c>
      <c r="Y252" s="34" t="s">
        <v>66</v>
      </c>
    </row>
    <row r="253">
      <c r="A253" s="171" t="s">
        <v>5951</v>
      </c>
      <c r="B253" s="114">
        <v>45461.0</v>
      </c>
      <c r="C253" s="34">
        <v>4749.0</v>
      </c>
      <c r="D253" s="35" t="s">
        <v>5887</v>
      </c>
      <c r="E253" s="37" t="s">
        <v>2469</v>
      </c>
      <c r="F253" s="49" t="s">
        <v>5953</v>
      </c>
      <c r="G253" s="38" t="s">
        <v>182</v>
      </c>
      <c r="H253" s="75" t="s">
        <v>77</v>
      </c>
      <c r="I253" s="34" t="s">
        <v>2070</v>
      </c>
      <c r="J253" s="33">
        <v>44613.0</v>
      </c>
      <c r="K253" s="33">
        <v>45458.0</v>
      </c>
      <c r="L253" s="41"/>
      <c r="M253" s="43">
        <v>78000.0</v>
      </c>
      <c r="N253" s="240"/>
      <c r="O253" s="43">
        <v>78000.0</v>
      </c>
      <c r="P253" s="43">
        <v>0.0</v>
      </c>
      <c r="Q253" s="42">
        <v>0.0</v>
      </c>
      <c r="R253" s="42">
        <v>0.0</v>
      </c>
      <c r="S253" s="34"/>
      <c r="T253" s="34" t="s">
        <v>98</v>
      </c>
      <c r="U253" s="33">
        <v>45488.0</v>
      </c>
      <c r="V253" s="114">
        <v>45527.0</v>
      </c>
      <c r="W253" s="34">
        <v>1.0</v>
      </c>
      <c r="X253" s="34" t="s">
        <v>50</v>
      </c>
      <c r="Y253" s="34" t="s">
        <v>66</v>
      </c>
    </row>
    <row r="254">
      <c r="A254" s="171" t="s">
        <v>5957</v>
      </c>
      <c r="B254" s="114">
        <v>45461.0</v>
      </c>
      <c r="C254" s="34">
        <v>4749.0</v>
      </c>
      <c r="D254" s="35" t="s">
        <v>5887</v>
      </c>
      <c r="E254" s="37" t="s">
        <v>2469</v>
      </c>
      <c r="F254" s="49" t="s">
        <v>2470</v>
      </c>
      <c r="G254" s="38" t="s">
        <v>182</v>
      </c>
      <c r="H254" s="75" t="s">
        <v>77</v>
      </c>
      <c r="I254" s="34" t="s">
        <v>2070</v>
      </c>
      <c r="J254" s="33">
        <v>44613.0</v>
      </c>
      <c r="K254" s="33">
        <v>45458.0</v>
      </c>
      <c r="L254" s="41"/>
      <c r="M254" s="42">
        <v>118000.0</v>
      </c>
      <c r="N254" s="240"/>
      <c r="O254" s="42">
        <v>118000.0</v>
      </c>
      <c r="P254" s="43">
        <v>0.0</v>
      </c>
      <c r="Q254" s="42">
        <v>0.0</v>
      </c>
      <c r="R254" s="42">
        <v>0.0</v>
      </c>
      <c r="S254" s="34"/>
      <c r="T254" s="34" t="s">
        <v>98</v>
      </c>
      <c r="U254" s="33">
        <v>45488.0</v>
      </c>
      <c r="V254" s="114">
        <v>45527.0</v>
      </c>
      <c r="W254" s="34">
        <v>1.0</v>
      </c>
      <c r="X254" s="34" t="s">
        <v>100</v>
      </c>
      <c r="Y254" s="34" t="s">
        <v>66</v>
      </c>
    </row>
    <row r="255">
      <c r="A255" s="171" t="s">
        <v>5961</v>
      </c>
      <c r="B255" s="114">
        <v>45461.0</v>
      </c>
      <c r="C255" s="34">
        <v>4749.0</v>
      </c>
      <c r="D255" s="35" t="s">
        <v>5887</v>
      </c>
      <c r="E255" s="37" t="s">
        <v>2469</v>
      </c>
      <c r="F255" s="38" t="s">
        <v>2485</v>
      </c>
      <c r="G255" s="38" t="s">
        <v>182</v>
      </c>
      <c r="H255" s="75" t="s">
        <v>77</v>
      </c>
      <c r="I255" s="34" t="s">
        <v>2070</v>
      </c>
      <c r="J255" s="33">
        <v>44613.0</v>
      </c>
      <c r="K255" s="33">
        <v>45458.0</v>
      </c>
      <c r="L255" s="41"/>
      <c r="M255" s="42">
        <v>78000.0</v>
      </c>
      <c r="N255" s="240"/>
      <c r="O255" s="42">
        <v>78000.0</v>
      </c>
      <c r="P255" s="43">
        <v>0.0</v>
      </c>
      <c r="Q255" s="42">
        <v>0.0</v>
      </c>
      <c r="R255" s="42">
        <v>0.0</v>
      </c>
      <c r="S255" s="34"/>
      <c r="T255" s="34" t="s">
        <v>98</v>
      </c>
      <c r="U255" s="33">
        <v>45488.0</v>
      </c>
      <c r="V255" s="114">
        <v>45527.0</v>
      </c>
      <c r="W255" s="34">
        <v>1.0</v>
      </c>
      <c r="X255" s="34" t="s">
        <v>50</v>
      </c>
      <c r="Y255" s="34" t="s">
        <v>66</v>
      </c>
    </row>
    <row r="256">
      <c r="A256" s="171" t="s">
        <v>5965</v>
      </c>
      <c r="B256" s="114">
        <v>45461.0</v>
      </c>
      <c r="C256" s="34">
        <v>4749.0</v>
      </c>
      <c r="D256" s="35" t="s">
        <v>5887</v>
      </c>
      <c r="E256" s="37" t="s">
        <v>2469</v>
      </c>
      <c r="F256" s="38" t="s">
        <v>5904</v>
      </c>
      <c r="G256" s="38" t="s">
        <v>182</v>
      </c>
      <c r="H256" s="75" t="s">
        <v>77</v>
      </c>
      <c r="I256" s="34" t="s">
        <v>5066</v>
      </c>
      <c r="J256" s="33">
        <v>44613.0</v>
      </c>
      <c r="K256" s="33">
        <v>45458.0</v>
      </c>
      <c r="L256" s="41"/>
      <c r="M256" s="42">
        <v>78000.0</v>
      </c>
      <c r="N256" s="240"/>
      <c r="O256" s="42">
        <v>78000.0</v>
      </c>
      <c r="P256" s="43">
        <v>0.0</v>
      </c>
      <c r="Q256" s="42">
        <v>0.0</v>
      </c>
      <c r="R256" s="42">
        <v>0.0</v>
      </c>
      <c r="S256" s="34"/>
      <c r="T256" s="34" t="s">
        <v>98</v>
      </c>
      <c r="U256" s="33">
        <v>45488.0</v>
      </c>
      <c r="V256" s="114">
        <v>45532.0</v>
      </c>
      <c r="W256" s="34">
        <v>1.0</v>
      </c>
      <c r="X256" s="34" t="s">
        <v>50</v>
      </c>
      <c r="Y256" s="34" t="s">
        <v>66</v>
      </c>
    </row>
    <row r="257">
      <c r="A257" s="171" t="s">
        <v>5969</v>
      </c>
      <c r="B257" s="114">
        <v>45461.0</v>
      </c>
      <c r="C257" s="34">
        <v>4749.0</v>
      </c>
      <c r="D257" s="35" t="s">
        <v>5887</v>
      </c>
      <c r="E257" s="37" t="s">
        <v>2469</v>
      </c>
      <c r="F257" s="38" t="s">
        <v>5908</v>
      </c>
      <c r="G257" s="38" t="s">
        <v>182</v>
      </c>
      <c r="H257" s="75" t="s">
        <v>77</v>
      </c>
      <c r="I257" s="34" t="s">
        <v>2070</v>
      </c>
      <c r="J257" s="33">
        <v>44613.0</v>
      </c>
      <c r="K257" s="33">
        <v>45458.0</v>
      </c>
      <c r="L257" s="41"/>
      <c r="M257" s="42">
        <v>78000.0</v>
      </c>
      <c r="N257" s="240"/>
      <c r="O257" s="42">
        <v>78000.0</v>
      </c>
      <c r="P257" s="43">
        <v>0.0</v>
      </c>
      <c r="Q257" s="42">
        <v>0.0</v>
      </c>
      <c r="R257" s="42">
        <v>0.0</v>
      </c>
      <c r="S257" s="34"/>
      <c r="T257" s="34" t="s">
        <v>98</v>
      </c>
      <c r="U257" s="33">
        <v>45488.0</v>
      </c>
      <c r="V257" s="114">
        <v>45526.0</v>
      </c>
      <c r="W257" s="34">
        <v>1.0</v>
      </c>
      <c r="X257" s="34" t="s">
        <v>50</v>
      </c>
      <c r="Y257" s="34" t="s">
        <v>66</v>
      </c>
    </row>
    <row r="258">
      <c r="A258" s="171" t="s">
        <v>5973</v>
      </c>
      <c r="B258" s="114">
        <v>45461.0</v>
      </c>
      <c r="C258" s="34">
        <v>3817.0</v>
      </c>
      <c r="D258" s="35" t="s">
        <v>1306</v>
      </c>
      <c r="E258" s="37" t="s">
        <v>1020</v>
      </c>
      <c r="F258" s="38" t="s">
        <v>1021</v>
      </c>
      <c r="G258" s="38" t="s">
        <v>265</v>
      </c>
      <c r="H258" s="38" t="s">
        <v>63</v>
      </c>
      <c r="I258" s="34" t="s">
        <v>1279</v>
      </c>
      <c r="J258" s="33">
        <v>44553.0</v>
      </c>
      <c r="K258" s="33">
        <v>45459.0</v>
      </c>
      <c r="L258" s="41"/>
      <c r="M258" s="42"/>
      <c r="N258" s="241"/>
      <c r="O258" s="42">
        <v>78000.0</v>
      </c>
      <c r="P258" s="43">
        <v>78000.0</v>
      </c>
      <c r="Q258" s="42">
        <v>0.0</v>
      </c>
      <c r="R258" s="42">
        <v>1560.0</v>
      </c>
      <c r="S258" s="41"/>
      <c r="T258" s="34" t="s">
        <v>67</v>
      </c>
      <c r="U258" s="33">
        <v>45459.0</v>
      </c>
      <c r="V258" s="33">
        <v>45489.0</v>
      </c>
      <c r="W258" s="34">
        <v>1.0</v>
      </c>
      <c r="X258" s="34" t="s">
        <v>50</v>
      </c>
      <c r="Y258" s="34" t="s">
        <v>66</v>
      </c>
    </row>
    <row r="259">
      <c r="A259" s="171" t="s">
        <v>5976</v>
      </c>
      <c r="B259" s="114">
        <v>45461.0</v>
      </c>
      <c r="C259" s="34">
        <v>8412.0</v>
      </c>
      <c r="D259" s="35" t="s">
        <v>2535</v>
      </c>
      <c r="E259" s="37" t="s">
        <v>2536</v>
      </c>
      <c r="F259" s="49" t="s">
        <v>2537</v>
      </c>
      <c r="G259" s="38" t="s">
        <v>468</v>
      </c>
      <c r="H259" s="38" t="s">
        <v>35</v>
      </c>
      <c r="I259" s="34" t="s">
        <v>1279</v>
      </c>
      <c r="J259" s="33">
        <v>44982.0</v>
      </c>
      <c r="K259" s="33">
        <v>45459.0</v>
      </c>
      <c r="L259" s="41"/>
      <c r="M259" s="42"/>
      <c r="N259" s="241"/>
      <c r="O259" s="42">
        <v>78000.0</v>
      </c>
      <c r="P259" s="43">
        <v>78000.0</v>
      </c>
      <c r="Q259" s="42">
        <v>0.0</v>
      </c>
      <c r="R259" s="42">
        <v>4400.0</v>
      </c>
      <c r="S259" s="41"/>
      <c r="T259" s="34" t="s">
        <v>67</v>
      </c>
      <c r="U259" s="33">
        <v>45459.0</v>
      </c>
      <c r="V259" s="33">
        <v>45489.0</v>
      </c>
      <c r="W259" s="34">
        <v>1.0</v>
      </c>
      <c r="X259" s="34" t="s">
        <v>50</v>
      </c>
      <c r="Y259" s="34" t="s">
        <v>66</v>
      </c>
    </row>
    <row r="260">
      <c r="A260" s="171" t="s">
        <v>5980</v>
      </c>
      <c r="B260" s="114">
        <v>45461.0</v>
      </c>
      <c r="C260" s="72">
        <v>8551.0</v>
      </c>
      <c r="D260" s="75" t="s">
        <v>2217</v>
      </c>
      <c r="E260" s="74" t="s">
        <v>2218</v>
      </c>
      <c r="F260" s="75" t="s">
        <v>2219</v>
      </c>
      <c r="G260" s="75" t="s">
        <v>391</v>
      </c>
      <c r="H260" s="75" t="s">
        <v>99</v>
      </c>
      <c r="I260" s="34" t="s">
        <v>1279</v>
      </c>
      <c r="J260" s="71">
        <v>45000.0</v>
      </c>
      <c r="K260" s="33">
        <v>45459.0</v>
      </c>
      <c r="L260" s="291"/>
      <c r="M260" s="292"/>
      <c r="N260" s="293"/>
      <c r="O260" s="78">
        <v>78000.0</v>
      </c>
      <c r="P260" s="78">
        <v>78000.0</v>
      </c>
      <c r="Q260" s="77">
        <v>0.0</v>
      </c>
      <c r="R260" s="77">
        <v>4440.0</v>
      </c>
      <c r="S260" s="294"/>
      <c r="T260" s="72" t="s">
        <v>67</v>
      </c>
      <c r="U260" s="33">
        <v>45459.0</v>
      </c>
      <c r="V260" s="33">
        <v>45489.0</v>
      </c>
      <c r="W260" s="161">
        <v>1.0</v>
      </c>
      <c r="X260" s="72" t="s">
        <v>50</v>
      </c>
      <c r="Y260" s="72" t="s">
        <v>66</v>
      </c>
    </row>
    <row r="261">
      <c r="A261" s="171" t="s">
        <v>5985</v>
      </c>
      <c r="B261" s="114">
        <v>45461.0</v>
      </c>
      <c r="C261" s="72">
        <v>7485.0</v>
      </c>
      <c r="D261" s="75" t="s">
        <v>1739</v>
      </c>
      <c r="E261" s="74" t="s">
        <v>1647</v>
      </c>
      <c r="F261" s="75" t="s">
        <v>1648</v>
      </c>
      <c r="G261" s="75" t="s">
        <v>251</v>
      </c>
      <c r="H261" s="75" t="s">
        <v>166</v>
      </c>
      <c r="I261" s="34" t="s">
        <v>1279</v>
      </c>
      <c r="J261" s="71">
        <v>44872.0</v>
      </c>
      <c r="K261" s="33">
        <v>45459.0</v>
      </c>
      <c r="L261" s="291"/>
      <c r="M261" s="292"/>
      <c r="N261" s="293"/>
      <c r="O261" s="78">
        <v>78000.0</v>
      </c>
      <c r="P261" s="78">
        <v>78000.0</v>
      </c>
      <c r="Q261" s="77">
        <v>0.0</v>
      </c>
      <c r="R261" s="77">
        <v>4400.0</v>
      </c>
      <c r="S261" s="294"/>
      <c r="T261" s="72" t="s">
        <v>67</v>
      </c>
      <c r="U261" s="33">
        <v>45459.0</v>
      </c>
      <c r="V261" s="33">
        <v>45489.0</v>
      </c>
      <c r="W261" s="161">
        <v>1.0</v>
      </c>
      <c r="X261" s="72" t="s">
        <v>50</v>
      </c>
      <c r="Y261" s="72" t="s">
        <v>66</v>
      </c>
    </row>
    <row r="262">
      <c r="A262" s="171" t="s">
        <v>5989</v>
      </c>
      <c r="B262" s="114">
        <v>45461.0</v>
      </c>
      <c r="C262" s="72">
        <v>1389.0</v>
      </c>
      <c r="D262" s="75" t="s">
        <v>1388</v>
      </c>
      <c r="E262" s="74" t="s">
        <v>1149</v>
      </c>
      <c r="F262" s="75" t="s">
        <v>5991</v>
      </c>
      <c r="G262" s="75" t="s">
        <v>215</v>
      </c>
      <c r="H262" s="75" t="s">
        <v>77</v>
      </c>
      <c r="I262" s="34" t="s">
        <v>1279</v>
      </c>
      <c r="J262" s="71">
        <v>44361.0</v>
      </c>
      <c r="K262" s="33">
        <v>45459.0</v>
      </c>
      <c r="L262" s="291"/>
      <c r="M262" s="292"/>
      <c r="N262" s="293"/>
      <c r="O262" s="78">
        <v>78000.0</v>
      </c>
      <c r="P262" s="78">
        <v>78000.0</v>
      </c>
      <c r="Q262" s="77">
        <v>0.0</v>
      </c>
      <c r="R262" s="77">
        <v>546.0</v>
      </c>
      <c r="S262" s="294"/>
      <c r="T262" s="72" t="s">
        <v>67</v>
      </c>
      <c r="U262" s="33">
        <v>45459.0</v>
      </c>
      <c r="V262" s="33">
        <v>45489.0</v>
      </c>
      <c r="W262" s="161">
        <v>1.0</v>
      </c>
      <c r="X262" s="72" t="s">
        <v>50</v>
      </c>
      <c r="Y262" s="72" t="s">
        <v>66</v>
      </c>
    </row>
    <row r="263">
      <c r="A263" s="171" t="s">
        <v>5994</v>
      </c>
      <c r="B263" s="114">
        <v>45461.0</v>
      </c>
      <c r="C263" s="72">
        <v>1389.0</v>
      </c>
      <c r="D263" s="75" t="s">
        <v>1388</v>
      </c>
      <c r="E263" s="74" t="s">
        <v>1149</v>
      </c>
      <c r="F263" s="75" t="s">
        <v>5995</v>
      </c>
      <c r="G263" s="75" t="s">
        <v>215</v>
      </c>
      <c r="H263" s="75" t="s">
        <v>77</v>
      </c>
      <c r="I263" s="34" t="s">
        <v>1279</v>
      </c>
      <c r="J263" s="71">
        <v>44361.0</v>
      </c>
      <c r="K263" s="33">
        <v>45459.0</v>
      </c>
      <c r="L263" s="291"/>
      <c r="M263" s="292"/>
      <c r="N263" s="293"/>
      <c r="O263" s="78">
        <v>78000.0</v>
      </c>
      <c r="P263" s="78">
        <v>78000.0</v>
      </c>
      <c r="Q263" s="77">
        <v>0.0</v>
      </c>
      <c r="R263" s="77">
        <v>546.0</v>
      </c>
      <c r="S263" s="294"/>
      <c r="T263" s="72" t="s">
        <v>67</v>
      </c>
      <c r="U263" s="33">
        <v>45459.0</v>
      </c>
      <c r="V263" s="33">
        <v>45489.0</v>
      </c>
      <c r="W263" s="161">
        <v>1.0</v>
      </c>
      <c r="X263" s="72" t="s">
        <v>50</v>
      </c>
      <c r="Y263" s="72" t="s">
        <v>66</v>
      </c>
    </row>
    <row r="264">
      <c r="A264" s="171" t="s">
        <v>6000</v>
      </c>
      <c r="B264" s="114">
        <v>45461.0</v>
      </c>
      <c r="C264" s="34">
        <v>9500.0</v>
      </c>
      <c r="D264" s="35" t="s">
        <v>1375</v>
      </c>
      <c r="E264" s="37" t="s">
        <v>1376</v>
      </c>
      <c r="F264" s="38" t="s">
        <v>1378</v>
      </c>
      <c r="G264" s="38" t="s">
        <v>391</v>
      </c>
      <c r="H264" s="38" t="s">
        <v>99</v>
      </c>
      <c r="I264" s="34" t="s">
        <v>1279</v>
      </c>
      <c r="J264" s="33">
        <v>45114.0</v>
      </c>
      <c r="K264" s="33">
        <v>45459.0</v>
      </c>
      <c r="L264" s="41"/>
      <c r="M264" s="42"/>
      <c r="N264" s="241"/>
      <c r="O264" s="43">
        <v>78074.0</v>
      </c>
      <c r="P264" s="85">
        <v>78100.0</v>
      </c>
      <c r="Q264" s="42">
        <v>0.0</v>
      </c>
      <c r="R264" s="42">
        <v>0.0</v>
      </c>
      <c r="S264" s="41"/>
      <c r="T264" s="34" t="s">
        <v>47</v>
      </c>
      <c r="U264" s="33">
        <v>45459.0</v>
      </c>
      <c r="V264" s="33">
        <v>45489.0</v>
      </c>
      <c r="W264" s="34">
        <v>1.0</v>
      </c>
      <c r="X264" s="34" t="s">
        <v>50</v>
      </c>
      <c r="Y264" s="34" t="s">
        <v>66</v>
      </c>
    </row>
    <row r="265">
      <c r="A265" s="171" t="s">
        <v>6004</v>
      </c>
      <c r="B265" s="114">
        <v>45461.0</v>
      </c>
      <c r="C265" s="34">
        <v>9421.0</v>
      </c>
      <c r="D265" s="35" t="s">
        <v>6007</v>
      </c>
      <c r="E265" s="37" t="s">
        <v>5264</v>
      </c>
      <c r="F265" s="38" t="s">
        <v>5265</v>
      </c>
      <c r="G265" s="38" t="s">
        <v>265</v>
      </c>
      <c r="H265" s="38" t="s">
        <v>63</v>
      </c>
      <c r="I265" s="34" t="s">
        <v>2070</v>
      </c>
      <c r="J265" s="33">
        <v>45103.0</v>
      </c>
      <c r="K265" s="33">
        <v>45459.0</v>
      </c>
      <c r="L265" s="41"/>
      <c r="M265" s="42"/>
      <c r="N265" s="241"/>
      <c r="O265" s="43">
        <v>798075.0</v>
      </c>
      <c r="P265" s="85">
        <v>798075.0</v>
      </c>
      <c r="Q265" s="42">
        <v>0.0</v>
      </c>
      <c r="R265" s="42">
        <v>0.0</v>
      </c>
      <c r="S265" s="41"/>
      <c r="T265" s="34" t="s">
        <v>47</v>
      </c>
      <c r="U265" s="33"/>
      <c r="V265" s="114"/>
      <c r="W265" s="34">
        <v>12.0</v>
      </c>
      <c r="X265" s="34" t="s">
        <v>50</v>
      </c>
      <c r="Y265" s="34" t="s">
        <v>66</v>
      </c>
    </row>
    <row r="266">
      <c r="A266" s="171" t="s">
        <v>6010</v>
      </c>
      <c r="B266" s="114">
        <v>45461.0</v>
      </c>
      <c r="C266" s="34">
        <v>3316.0</v>
      </c>
      <c r="D266" s="35" t="s">
        <v>1921</v>
      </c>
      <c r="E266" s="37" t="s">
        <v>1922</v>
      </c>
      <c r="F266" s="38" t="s">
        <v>1923</v>
      </c>
      <c r="G266" s="38" t="s">
        <v>996</v>
      </c>
      <c r="H266" s="38" t="s">
        <v>166</v>
      </c>
      <c r="I266" s="34" t="s">
        <v>1279</v>
      </c>
      <c r="J266" s="33">
        <v>44523.0</v>
      </c>
      <c r="K266" s="33">
        <v>45459.0</v>
      </c>
      <c r="L266" s="41"/>
      <c r="M266" s="42"/>
      <c r="N266" s="241"/>
      <c r="O266" s="42">
        <v>78000.0</v>
      </c>
      <c r="P266" s="43">
        <v>78000.0</v>
      </c>
      <c r="Q266" s="42">
        <v>0.0</v>
      </c>
      <c r="R266" s="42">
        <v>4440.0</v>
      </c>
      <c r="S266" s="41"/>
      <c r="T266" s="34" t="s">
        <v>67</v>
      </c>
      <c r="U266" s="33">
        <v>45459.0</v>
      </c>
      <c r="V266" s="33">
        <v>45489.0</v>
      </c>
      <c r="W266" s="34">
        <v>1.0</v>
      </c>
      <c r="X266" s="34" t="s">
        <v>50</v>
      </c>
      <c r="Y266" s="34" t="s">
        <v>66</v>
      </c>
    </row>
    <row r="267">
      <c r="A267" s="171" t="s">
        <v>6016</v>
      </c>
      <c r="B267" s="114">
        <v>45461.0</v>
      </c>
      <c r="C267" s="34">
        <v>4446.0</v>
      </c>
      <c r="D267" s="35" t="s">
        <v>2368</v>
      </c>
      <c r="E267" s="37" t="s">
        <v>2370</v>
      </c>
      <c r="F267" s="38" t="s">
        <v>2372</v>
      </c>
      <c r="G267" s="38" t="s">
        <v>241</v>
      </c>
      <c r="H267" s="38" t="s">
        <v>99</v>
      </c>
      <c r="I267" s="34" t="s">
        <v>1279</v>
      </c>
      <c r="J267" s="33">
        <v>44592.0</v>
      </c>
      <c r="K267" s="33">
        <v>45459.0</v>
      </c>
      <c r="L267" s="41"/>
      <c r="M267" s="42">
        <v>78000.0</v>
      </c>
      <c r="N267" s="241"/>
      <c r="O267" s="43">
        <v>156043.0</v>
      </c>
      <c r="P267" s="85">
        <v>156043.0</v>
      </c>
      <c r="Q267" s="42">
        <v>0.0</v>
      </c>
      <c r="R267" s="42">
        <v>0.0</v>
      </c>
      <c r="S267" s="41"/>
      <c r="T267" s="34" t="s">
        <v>47</v>
      </c>
      <c r="U267" s="33">
        <v>45459.0</v>
      </c>
      <c r="V267" s="33">
        <v>45489.0</v>
      </c>
      <c r="W267" s="34">
        <v>1.0</v>
      </c>
      <c r="X267" s="34" t="s">
        <v>50</v>
      </c>
      <c r="Y267" s="34" t="s">
        <v>66</v>
      </c>
    </row>
    <row r="268">
      <c r="A268" s="171" t="s">
        <v>6021</v>
      </c>
      <c r="B268" s="114">
        <v>45461.0</v>
      </c>
      <c r="C268" s="34">
        <v>7949.0</v>
      </c>
      <c r="D268" s="35" t="s">
        <v>1996</v>
      </c>
      <c r="E268" s="37" t="s">
        <v>1997</v>
      </c>
      <c r="F268" s="38" t="s">
        <v>259</v>
      </c>
      <c r="G268" s="38" t="s">
        <v>467</v>
      </c>
      <c r="H268" s="38" t="s">
        <v>77</v>
      </c>
      <c r="I268" s="34" t="s">
        <v>1279</v>
      </c>
      <c r="J268" s="33">
        <v>44930.0</v>
      </c>
      <c r="K268" s="33">
        <v>45459.0</v>
      </c>
      <c r="L268" s="41"/>
      <c r="M268" s="42"/>
      <c r="N268" s="241"/>
      <c r="O268" s="43">
        <v>78014.0</v>
      </c>
      <c r="P268" s="85">
        <v>78014.0</v>
      </c>
      <c r="Q268" s="42">
        <v>0.0</v>
      </c>
      <c r="R268" s="42">
        <v>0.0</v>
      </c>
      <c r="S268" s="41"/>
      <c r="T268" s="34" t="s">
        <v>47</v>
      </c>
      <c r="U268" s="33">
        <v>45459.0</v>
      </c>
      <c r="V268" s="33">
        <v>45489.0</v>
      </c>
      <c r="W268" s="34">
        <v>1.0</v>
      </c>
      <c r="X268" s="34" t="s">
        <v>50</v>
      </c>
      <c r="Y268" s="34" t="s">
        <v>66</v>
      </c>
    </row>
    <row r="269">
      <c r="A269" s="171" t="s">
        <v>6026</v>
      </c>
      <c r="B269" s="114">
        <v>45461.0</v>
      </c>
      <c r="C269" s="34">
        <v>7233.0</v>
      </c>
      <c r="D269" s="35" t="s">
        <v>2117</v>
      </c>
      <c r="E269" s="37" t="s">
        <v>2119</v>
      </c>
      <c r="F269" s="38" t="s">
        <v>2120</v>
      </c>
      <c r="G269" s="38" t="s">
        <v>312</v>
      </c>
      <c r="H269" s="38" t="s">
        <v>287</v>
      </c>
      <c r="I269" s="34" t="s">
        <v>1279</v>
      </c>
      <c r="J269" s="33">
        <v>44847.0</v>
      </c>
      <c r="K269" s="33">
        <v>45459.0</v>
      </c>
      <c r="L269" s="41"/>
      <c r="M269" s="42">
        <v>78000.0</v>
      </c>
      <c r="N269" s="240"/>
      <c r="O269" s="43">
        <v>10000.0</v>
      </c>
      <c r="P269" s="43">
        <v>10000.0</v>
      </c>
      <c r="Q269" s="42">
        <v>0.0</v>
      </c>
      <c r="R269" s="42">
        <v>70.0</v>
      </c>
      <c r="S269" s="34"/>
      <c r="T269" s="34" t="s">
        <v>67</v>
      </c>
      <c r="U269" s="33">
        <v>45459.0</v>
      </c>
      <c r="V269" s="33">
        <v>45489.0</v>
      </c>
      <c r="W269" s="34">
        <v>1.0</v>
      </c>
      <c r="X269" s="34" t="s">
        <v>50</v>
      </c>
      <c r="Y269" s="34" t="s">
        <v>66</v>
      </c>
    </row>
    <row r="270">
      <c r="A270" s="171" t="s">
        <v>6033</v>
      </c>
      <c r="B270" s="112">
        <v>45461.0</v>
      </c>
      <c r="C270" s="101">
        <v>4446.0</v>
      </c>
      <c r="D270" s="257" t="s">
        <v>2368</v>
      </c>
      <c r="E270" s="258" t="s">
        <v>2370</v>
      </c>
      <c r="F270" s="257" t="s">
        <v>2372</v>
      </c>
      <c r="G270" s="257" t="s">
        <v>241</v>
      </c>
      <c r="H270" s="257" t="s">
        <v>99</v>
      </c>
      <c r="I270" s="72" t="s">
        <v>2070</v>
      </c>
      <c r="J270" s="89">
        <v>44592.0</v>
      </c>
      <c r="K270" s="89">
        <v>45459.0</v>
      </c>
      <c r="L270" s="244"/>
      <c r="M270" s="99">
        <v>78000.0</v>
      </c>
      <c r="N270" s="243"/>
      <c r="O270" s="78">
        <v>0.0</v>
      </c>
      <c r="P270" s="78">
        <v>0.0</v>
      </c>
      <c r="Q270" s="99">
        <v>0.0</v>
      </c>
      <c r="R270" s="99">
        <v>0.0</v>
      </c>
      <c r="S270" s="260"/>
      <c r="T270" s="72" t="s">
        <v>98</v>
      </c>
      <c r="U270" s="71">
        <v>45487.0</v>
      </c>
      <c r="V270" s="71">
        <v>45519.0</v>
      </c>
      <c r="W270" s="101">
        <v>1.0</v>
      </c>
      <c r="X270" s="101" t="s">
        <v>50</v>
      </c>
      <c r="Y270" s="101" t="s">
        <v>66</v>
      </c>
    </row>
    <row r="271">
      <c r="A271" s="171" t="s">
        <v>6037</v>
      </c>
      <c r="B271" s="114">
        <v>45461.0</v>
      </c>
      <c r="C271" s="34">
        <v>5510.0</v>
      </c>
      <c r="D271" s="35" t="s">
        <v>2515</v>
      </c>
      <c r="E271" s="37" t="s">
        <v>2516</v>
      </c>
      <c r="F271" s="38" t="s">
        <v>2517</v>
      </c>
      <c r="G271" s="38" t="s">
        <v>433</v>
      </c>
      <c r="H271" s="38" t="s">
        <v>435</v>
      </c>
      <c r="I271" s="34" t="s">
        <v>1279</v>
      </c>
      <c r="J271" s="33">
        <v>44669.0</v>
      </c>
      <c r="K271" s="33">
        <v>45460.0</v>
      </c>
      <c r="L271" s="41"/>
      <c r="M271" s="68"/>
      <c r="N271" s="241"/>
      <c r="O271" s="43">
        <v>118098.0</v>
      </c>
      <c r="P271" s="117">
        <v>118098.0</v>
      </c>
      <c r="Q271" s="42">
        <v>0.0</v>
      </c>
      <c r="R271" s="42">
        <v>0.0</v>
      </c>
      <c r="S271" s="41"/>
      <c r="T271" s="34" t="s">
        <v>47</v>
      </c>
      <c r="U271" s="33">
        <v>45460.0</v>
      </c>
      <c r="V271" s="33">
        <v>45490.0</v>
      </c>
      <c r="W271" s="34">
        <v>1.0</v>
      </c>
      <c r="X271" s="34" t="s">
        <v>100</v>
      </c>
      <c r="Y271" s="34" t="s">
        <v>66</v>
      </c>
    </row>
    <row r="272">
      <c r="A272" s="171" t="s">
        <v>6045</v>
      </c>
      <c r="B272" s="114">
        <v>45461.0</v>
      </c>
      <c r="C272" s="34">
        <v>919.0</v>
      </c>
      <c r="D272" s="35" t="s">
        <v>2827</v>
      </c>
      <c r="E272" s="37" t="s">
        <v>2828</v>
      </c>
      <c r="F272" s="38" t="s">
        <v>2829</v>
      </c>
      <c r="G272" s="38" t="s">
        <v>2830</v>
      </c>
      <c r="H272" s="38" t="s">
        <v>1942</v>
      </c>
      <c r="I272" s="34" t="s">
        <v>1279</v>
      </c>
      <c r="J272" s="33">
        <v>44339.0</v>
      </c>
      <c r="K272" s="33">
        <v>45460.0</v>
      </c>
      <c r="L272" s="41"/>
      <c r="M272" s="68"/>
      <c r="N272" s="241"/>
      <c r="O272" s="43">
        <v>78094.0</v>
      </c>
      <c r="P272" s="117">
        <v>78094.0</v>
      </c>
      <c r="Q272" s="42">
        <v>0.0</v>
      </c>
      <c r="R272" s="42">
        <v>0.0</v>
      </c>
      <c r="S272" s="41"/>
      <c r="T272" s="34" t="s">
        <v>47</v>
      </c>
      <c r="U272" s="33">
        <v>45460.0</v>
      </c>
      <c r="V272" s="33">
        <v>45491.0</v>
      </c>
      <c r="W272" s="34">
        <v>1.0</v>
      </c>
      <c r="X272" s="34" t="s">
        <v>50</v>
      </c>
      <c r="Y272" s="34" t="s">
        <v>66</v>
      </c>
    </row>
    <row r="273">
      <c r="A273" s="171" t="s">
        <v>6049</v>
      </c>
      <c r="B273" s="114">
        <v>45461.0</v>
      </c>
      <c r="C273" s="34">
        <v>2510.0</v>
      </c>
      <c r="D273" s="35" t="s">
        <v>2297</v>
      </c>
      <c r="E273" s="37" t="s">
        <v>2298</v>
      </c>
      <c r="F273" s="38" t="s">
        <v>2299</v>
      </c>
      <c r="G273" s="38" t="s">
        <v>2300</v>
      </c>
      <c r="H273" s="38" t="s">
        <v>99</v>
      </c>
      <c r="I273" s="34" t="s">
        <v>1279</v>
      </c>
      <c r="J273" s="33">
        <v>44453.0</v>
      </c>
      <c r="K273" s="33">
        <v>45460.0</v>
      </c>
      <c r="L273" s="41"/>
      <c r="M273" s="68"/>
      <c r="N273" s="241"/>
      <c r="O273" s="43">
        <v>78000.0</v>
      </c>
      <c r="P273" s="43">
        <v>78000.0</v>
      </c>
      <c r="Q273" s="42">
        <v>0.0</v>
      </c>
      <c r="R273" s="42">
        <v>4400.0</v>
      </c>
      <c r="S273" s="41"/>
      <c r="T273" s="34" t="s">
        <v>67</v>
      </c>
      <c r="U273" s="33">
        <v>45460.0</v>
      </c>
      <c r="V273" s="33">
        <v>45491.0</v>
      </c>
      <c r="W273" s="34">
        <v>1.0</v>
      </c>
      <c r="X273" s="34" t="s">
        <v>50</v>
      </c>
      <c r="Y273" s="34" t="s">
        <v>66</v>
      </c>
    </row>
    <row r="274">
      <c r="A274" s="171" t="s">
        <v>6054</v>
      </c>
      <c r="B274" s="114">
        <v>45461.0</v>
      </c>
      <c r="C274" s="34">
        <v>6058.0</v>
      </c>
      <c r="D274" s="35" t="s">
        <v>2440</v>
      </c>
      <c r="E274" s="37" t="s">
        <v>2441</v>
      </c>
      <c r="F274" s="38" t="s">
        <v>2442</v>
      </c>
      <c r="G274" s="38" t="s">
        <v>182</v>
      </c>
      <c r="H274" s="38" t="s">
        <v>77</v>
      </c>
      <c r="I274" s="34" t="s">
        <v>1279</v>
      </c>
      <c r="J274" s="33">
        <v>44730.0</v>
      </c>
      <c r="K274" s="33">
        <v>45460.0</v>
      </c>
      <c r="L274" s="41"/>
      <c r="M274" s="42"/>
      <c r="N274" s="241"/>
      <c r="O274" s="43">
        <v>78000.0</v>
      </c>
      <c r="P274" s="43">
        <v>78000.0</v>
      </c>
      <c r="Q274" s="42">
        <v>0.0</v>
      </c>
      <c r="R274" s="42">
        <v>4400.0</v>
      </c>
      <c r="S274" s="41"/>
      <c r="T274" s="34" t="s">
        <v>67</v>
      </c>
      <c r="U274" s="33">
        <v>45460.0</v>
      </c>
      <c r="V274" s="33">
        <v>45494.0</v>
      </c>
      <c r="W274" s="34">
        <v>1.0</v>
      </c>
      <c r="X274" s="34" t="s">
        <v>50</v>
      </c>
      <c r="Y274" s="34" t="s">
        <v>66</v>
      </c>
    </row>
    <row r="275">
      <c r="A275" s="171" t="s">
        <v>6060</v>
      </c>
      <c r="B275" s="114">
        <v>45461.0</v>
      </c>
      <c r="C275" s="34">
        <v>6058.0</v>
      </c>
      <c r="D275" s="35" t="s">
        <v>2440</v>
      </c>
      <c r="E275" s="37" t="s">
        <v>2441</v>
      </c>
      <c r="F275" s="38" t="s">
        <v>2723</v>
      </c>
      <c r="G275" s="38" t="s">
        <v>182</v>
      </c>
      <c r="H275" s="38" t="s">
        <v>77</v>
      </c>
      <c r="I275" s="34" t="s">
        <v>1279</v>
      </c>
      <c r="J275" s="33">
        <v>44730.0</v>
      </c>
      <c r="K275" s="33">
        <v>45460.0</v>
      </c>
      <c r="L275" s="41"/>
      <c r="M275" s="42"/>
      <c r="N275" s="241"/>
      <c r="O275" s="43">
        <v>78000.0</v>
      </c>
      <c r="P275" s="43">
        <v>78000.0</v>
      </c>
      <c r="Q275" s="42">
        <v>0.0</v>
      </c>
      <c r="R275" s="42">
        <v>4400.0</v>
      </c>
      <c r="S275" s="41"/>
      <c r="T275" s="34" t="s">
        <v>67</v>
      </c>
      <c r="U275" s="33">
        <v>45460.0</v>
      </c>
      <c r="V275" s="33">
        <v>45496.0</v>
      </c>
      <c r="W275" s="34">
        <v>1.0</v>
      </c>
      <c r="X275" s="34" t="s">
        <v>50</v>
      </c>
      <c r="Y275" s="34" t="s">
        <v>66</v>
      </c>
    </row>
    <row r="276">
      <c r="A276" s="171" t="s">
        <v>6064</v>
      </c>
      <c r="B276" s="114">
        <v>45461.0</v>
      </c>
      <c r="C276" s="34">
        <v>4715.0</v>
      </c>
      <c r="D276" s="35" t="s">
        <v>2280</v>
      </c>
      <c r="E276" s="37" t="s">
        <v>2281</v>
      </c>
      <c r="F276" s="38" t="s">
        <v>2283</v>
      </c>
      <c r="G276" s="38" t="s">
        <v>599</v>
      </c>
      <c r="H276" s="38" t="s">
        <v>166</v>
      </c>
      <c r="I276" s="34" t="s">
        <v>1279</v>
      </c>
      <c r="J276" s="33">
        <v>44610.0</v>
      </c>
      <c r="K276" s="33">
        <v>45460.0</v>
      </c>
      <c r="L276" s="41"/>
      <c r="M276" s="42"/>
      <c r="N276" s="241"/>
      <c r="O276" s="42">
        <v>78000.0</v>
      </c>
      <c r="P276" s="42">
        <v>78000.0</v>
      </c>
      <c r="Q276" s="42">
        <v>0.0</v>
      </c>
      <c r="R276" s="42">
        <v>4400.0</v>
      </c>
      <c r="S276" s="41"/>
      <c r="T276" s="34" t="s">
        <v>67</v>
      </c>
      <c r="U276" s="33">
        <v>45460.0</v>
      </c>
      <c r="V276" s="33">
        <v>45490.0</v>
      </c>
      <c r="W276" s="34">
        <v>1.0</v>
      </c>
      <c r="X276" s="34" t="s">
        <v>50</v>
      </c>
      <c r="Y276" s="34" t="s">
        <v>66</v>
      </c>
    </row>
    <row r="277">
      <c r="A277" s="171" t="s">
        <v>6071</v>
      </c>
      <c r="B277" s="114">
        <v>45461.0</v>
      </c>
      <c r="C277" s="34">
        <v>8572.0</v>
      </c>
      <c r="D277" s="35" t="s">
        <v>2379</v>
      </c>
      <c r="E277" s="37" t="s">
        <v>2380</v>
      </c>
      <c r="F277" s="38" t="s">
        <v>2382</v>
      </c>
      <c r="G277" s="38" t="s">
        <v>1233</v>
      </c>
      <c r="H277" s="38" t="s">
        <v>77</v>
      </c>
      <c r="I277" s="34" t="s">
        <v>1279</v>
      </c>
      <c r="J277" s="33">
        <v>45003.0</v>
      </c>
      <c r="K277" s="33">
        <v>45460.0</v>
      </c>
      <c r="L277" s="41"/>
      <c r="M277" s="42"/>
      <c r="N277" s="240">
        <v>45461.0</v>
      </c>
      <c r="O277" s="42">
        <v>118089.0</v>
      </c>
      <c r="P277" s="115">
        <v>118089.0</v>
      </c>
      <c r="Q277" s="42">
        <v>0.0</v>
      </c>
      <c r="R277" s="42">
        <v>0.0</v>
      </c>
      <c r="S277" s="41"/>
      <c r="T277" s="34" t="s">
        <v>47</v>
      </c>
      <c r="U277" s="114">
        <v>45461.0</v>
      </c>
      <c r="V277" s="114">
        <v>45497.0</v>
      </c>
      <c r="W277" s="161">
        <v>1.0</v>
      </c>
      <c r="X277" s="34" t="s">
        <v>100</v>
      </c>
      <c r="Y277" s="161" t="s">
        <v>66</v>
      </c>
    </row>
    <row r="278">
      <c r="A278" s="171" t="s">
        <v>6076</v>
      </c>
      <c r="B278" s="114">
        <v>45461.0</v>
      </c>
      <c r="C278" s="34">
        <v>2976.0</v>
      </c>
      <c r="D278" s="35" t="s">
        <v>2875</v>
      </c>
      <c r="E278" s="37" t="s">
        <v>2660</v>
      </c>
      <c r="F278" s="38" t="s">
        <v>2661</v>
      </c>
      <c r="G278" s="38" t="s">
        <v>2662</v>
      </c>
      <c r="H278" s="38" t="s">
        <v>63</v>
      </c>
      <c r="I278" s="34" t="s">
        <v>1279</v>
      </c>
      <c r="J278" s="33">
        <v>44490.0</v>
      </c>
      <c r="K278" s="33">
        <v>45461.0</v>
      </c>
      <c r="L278" s="33">
        <v>45460.0</v>
      </c>
      <c r="M278" s="77"/>
      <c r="N278" s="295"/>
      <c r="O278" s="77">
        <v>78004.0</v>
      </c>
      <c r="P278" s="170">
        <v>78004.0</v>
      </c>
      <c r="Q278" s="77">
        <v>0.0</v>
      </c>
      <c r="R278" s="77">
        <v>0.0</v>
      </c>
      <c r="S278" s="287"/>
      <c r="T278" s="72" t="s">
        <v>47</v>
      </c>
      <c r="U278" s="33">
        <v>45461.0</v>
      </c>
      <c r="V278" s="33">
        <v>45491.0</v>
      </c>
      <c r="W278" s="34">
        <v>1.0</v>
      </c>
      <c r="X278" s="34" t="s">
        <v>50</v>
      </c>
      <c r="Y278" s="34" t="s">
        <v>66</v>
      </c>
    </row>
    <row r="279">
      <c r="A279" s="171" t="s">
        <v>6079</v>
      </c>
      <c r="B279" s="114">
        <v>45461.0</v>
      </c>
      <c r="C279" s="34">
        <v>11015.0</v>
      </c>
      <c r="D279" s="35" t="s">
        <v>2213</v>
      </c>
      <c r="E279" s="37" t="s">
        <v>3006</v>
      </c>
      <c r="F279" s="38" t="s">
        <v>2215</v>
      </c>
      <c r="G279" s="38" t="s">
        <v>43</v>
      </c>
      <c r="H279" s="38" t="s">
        <v>44</v>
      </c>
      <c r="I279" s="34" t="s">
        <v>1279</v>
      </c>
      <c r="J279" s="33">
        <v>45301.0</v>
      </c>
      <c r="K279" s="33">
        <v>45461.0</v>
      </c>
      <c r="L279" s="41"/>
      <c r="M279" s="42"/>
      <c r="N279" s="241"/>
      <c r="O279" s="43">
        <v>118048.0</v>
      </c>
      <c r="P279" s="44">
        <v>118048.0</v>
      </c>
      <c r="Q279" s="42">
        <v>0.0</v>
      </c>
      <c r="R279" s="42">
        <v>0.0</v>
      </c>
      <c r="S279" s="41"/>
      <c r="T279" s="34" t="s">
        <v>47</v>
      </c>
      <c r="U279" s="33">
        <v>45461.0</v>
      </c>
      <c r="V279" s="114">
        <v>45495.0</v>
      </c>
      <c r="W279" s="34">
        <v>1.0</v>
      </c>
      <c r="X279" s="34" t="s">
        <v>100</v>
      </c>
      <c r="Y279" s="34" t="s">
        <v>66</v>
      </c>
    </row>
    <row r="280">
      <c r="A280" s="171" t="s">
        <v>6085</v>
      </c>
      <c r="B280" s="114">
        <v>45461.0</v>
      </c>
      <c r="C280" s="34">
        <v>2647.0</v>
      </c>
      <c r="D280" s="35" t="s">
        <v>2772</v>
      </c>
      <c r="E280" s="37" t="s">
        <v>2773</v>
      </c>
      <c r="F280" s="38" t="s">
        <v>2774</v>
      </c>
      <c r="G280" s="38" t="s">
        <v>2076</v>
      </c>
      <c r="H280" s="38" t="s">
        <v>63</v>
      </c>
      <c r="I280" s="34" t="s">
        <v>1279</v>
      </c>
      <c r="J280" s="33">
        <v>44461.0</v>
      </c>
      <c r="K280" s="33">
        <v>45461.0</v>
      </c>
      <c r="L280" s="33"/>
      <c r="M280" s="42"/>
      <c r="N280" s="240"/>
      <c r="O280" s="43">
        <v>78000.0</v>
      </c>
      <c r="P280" s="43">
        <v>78000.0</v>
      </c>
      <c r="Q280" s="42">
        <v>0.0</v>
      </c>
      <c r="R280" s="42">
        <v>4440.0</v>
      </c>
      <c r="S280" s="41"/>
      <c r="T280" s="34" t="s">
        <v>67</v>
      </c>
      <c r="U280" s="33">
        <v>45461.0</v>
      </c>
      <c r="V280" s="114">
        <v>45495.0</v>
      </c>
      <c r="W280" s="34">
        <v>1.0</v>
      </c>
      <c r="X280" s="34" t="s">
        <v>50</v>
      </c>
      <c r="Y280" s="34" t="s">
        <v>66</v>
      </c>
    </row>
    <row r="281">
      <c r="A281" s="171" t="s">
        <v>6090</v>
      </c>
      <c r="B281" s="114">
        <v>45461.0</v>
      </c>
      <c r="C281" s="34">
        <v>316.0</v>
      </c>
      <c r="D281" s="35" t="s">
        <v>3400</v>
      </c>
      <c r="E281" s="37" t="s">
        <v>2787</v>
      </c>
      <c r="F281" s="38" t="s">
        <v>2788</v>
      </c>
      <c r="G281" s="38" t="s">
        <v>2789</v>
      </c>
      <c r="H281" s="38" t="s">
        <v>331</v>
      </c>
      <c r="I281" s="34" t="s">
        <v>1279</v>
      </c>
      <c r="J281" s="33">
        <v>44294.0</v>
      </c>
      <c r="K281" s="33">
        <v>45461.0</v>
      </c>
      <c r="L281" s="41"/>
      <c r="M281" s="42"/>
      <c r="N281" s="241"/>
      <c r="O281" s="43">
        <v>78000.0</v>
      </c>
      <c r="P281" s="43">
        <v>78000.0</v>
      </c>
      <c r="Q281" s="42">
        <v>0.0</v>
      </c>
      <c r="R281" s="42">
        <v>4400.0</v>
      </c>
      <c r="S281" s="34"/>
      <c r="T281" s="34" t="s">
        <v>67</v>
      </c>
      <c r="U281" s="33">
        <v>45461.0</v>
      </c>
      <c r="V281" s="33">
        <v>45492.0</v>
      </c>
      <c r="W281" s="72">
        <v>1.0</v>
      </c>
      <c r="X281" s="72" t="s">
        <v>50</v>
      </c>
      <c r="Y281" s="72" t="s">
        <v>66</v>
      </c>
    </row>
    <row r="282">
      <c r="A282" s="171" t="s">
        <v>6093</v>
      </c>
      <c r="B282" s="114">
        <v>45461.0</v>
      </c>
      <c r="C282" s="34">
        <v>10163.0</v>
      </c>
      <c r="D282" s="35" t="s">
        <v>3285</v>
      </c>
      <c r="E282" s="37" t="s">
        <v>2100</v>
      </c>
      <c r="F282" s="38" t="s">
        <v>2102</v>
      </c>
      <c r="G282" s="38" t="s">
        <v>215</v>
      </c>
      <c r="H282" s="38" t="s">
        <v>77</v>
      </c>
      <c r="I282" s="34" t="s">
        <v>1279</v>
      </c>
      <c r="J282" s="33">
        <v>45188.0</v>
      </c>
      <c r="K282" s="33">
        <v>45461.0</v>
      </c>
      <c r="L282" s="41"/>
      <c r="M282" s="42"/>
      <c r="N282" s="241"/>
      <c r="O282" s="43">
        <v>78053.0</v>
      </c>
      <c r="P282" s="44">
        <v>78053.0</v>
      </c>
      <c r="Q282" s="42">
        <v>0.0</v>
      </c>
      <c r="R282" s="42">
        <v>0.0</v>
      </c>
      <c r="S282" s="41"/>
      <c r="T282" s="34" t="s">
        <v>47</v>
      </c>
      <c r="U282" s="33">
        <v>45461.0</v>
      </c>
      <c r="V282" s="33">
        <v>45491.0</v>
      </c>
      <c r="W282" s="34">
        <v>1.0</v>
      </c>
      <c r="X282" s="34" t="s">
        <v>50</v>
      </c>
      <c r="Y282" s="34" t="s">
        <v>66</v>
      </c>
    </row>
    <row r="283">
      <c r="A283" s="171" t="s">
        <v>6097</v>
      </c>
      <c r="B283" s="114">
        <v>45461.0</v>
      </c>
      <c r="C283" s="34">
        <v>1288.0</v>
      </c>
      <c r="D283" s="35" t="s">
        <v>2609</v>
      </c>
      <c r="E283" s="37" t="s">
        <v>2610</v>
      </c>
      <c r="F283" s="38" t="s">
        <v>2611</v>
      </c>
      <c r="G283" s="38" t="s">
        <v>1940</v>
      </c>
      <c r="H283" s="38" t="s">
        <v>1942</v>
      </c>
      <c r="I283" s="34" t="s">
        <v>1279</v>
      </c>
      <c r="J283" s="33">
        <v>44356.0</v>
      </c>
      <c r="K283" s="33">
        <v>45461.0</v>
      </c>
      <c r="L283" s="41"/>
      <c r="M283" s="42"/>
      <c r="N283" s="241"/>
      <c r="O283" s="43">
        <v>78000.0</v>
      </c>
      <c r="P283" s="43">
        <v>78000.0</v>
      </c>
      <c r="Q283" s="42">
        <v>0.0</v>
      </c>
      <c r="R283" s="42">
        <v>4440.0</v>
      </c>
      <c r="S283" s="41"/>
      <c r="T283" s="34" t="s">
        <v>67</v>
      </c>
      <c r="U283" s="33">
        <v>45461.0</v>
      </c>
      <c r="V283" s="33">
        <v>45491.0</v>
      </c>
      <c r="W283" s="34">
        <v>1.0</v>
      </c>
      <c r="X283" s="34" t="s">
        <v>50</v>
      </c>
      <c r="Y283" s="34" t="s">
        <v>66</v>
      </c>
    </row>
    <row r="284">
      <c r="A284" s="171" t="s">
        <v>6101</v>
      </c>
      <c r="B284" s="114">
        <v>45461.0</v>
      </c>
      <c r="C284" s="34">
        <v>1522.0</v>
      </c>
      <c r="D284" s="35" t="s">
        <v>6102</v>
      </c>
      <c r="E284" s="37" t="s">
        <v>3565</v>
      </c>
      <c r="F284" s="38" t="s">
        <v>3879</v>
      </c>
      <c r="G284" s="38" t="s">
        <v>312</v>
      </c>
      <c r="H284" s="38" t="s">
        <v>287</v>
      </c>
      <c r="I284" s="34" t="s">
        <v>1279</v>
      </c>
      <c r="J284" s="33">
        <v>44368.0</v>
      </c>
      <c r="K284" s="33">
        <v>45461.0</v>
      </c>
      <c r="L284" s="41"/>
      <c r="M284" s="42"/>
      <c r="N284" s="241"/>
      <c r="O284" s="43">
        <v>78000.0</v>
      </c>
      <c r="P284" s="43">
        <v>78000.0</v>
      </c>
      <c r="Q284" s="42">
        <v>0.0</v>
      </c>
      <c r="R284" s="42">
        <v>1560.0</v>
      </c>
      <c r="S284" s="41"/>
      <c r="T284" s="34" t="s">
        <v>67</v>
      </c>
      <c r="U284" s="33">
        <v>45461.0</v>
      </c>
      <c r="V284" s="114">
        <v>45497.0</v>
      </c>
      <c r="W284" s="34">
        <v>1.0</v>
      </c>
      <c r="X284" s="34" t="s">
        <v>50</v>
      </c>
      <c r="Y284" s="34" t="s">
        <v>66</v>
      </c>
    </row>
    <row r="285">
      <c r="A285" s="171" t="s">
        <v>6105</v>
      </c>
      <c r="B285" s="114">
        <v>45461.0</v>
      </c>
      <c r="C285" s="34">
        <v>2323.0</v>
      </c>
      <c r="D285" s="35" t="s">
        <v>6084</v>
      </c>
      <c r="E285" s="37" t="s">
        <v>1353</v>
      </c>
      <c r="F285" s="49" t="s">
        <v>1354</v>
      </c>
      <c r="G285" s="38" t="s">
        <v>1355</v>
      </c>
      <c r="H285" s="38" t="s">
        <v>99</v>
      </c>
      <c r="I285" s="34" t="s">
        <v>1279</v>
      </c>
      <c r="J285" s="33">
        <v>44438.0</v>
      </c>
      <c r="K285" s="33">
        <v>45461.0</v>
      </c>
      <c r="L285" s="41"/>
      <c r="M285" s="42"/>
      <c r="N285" s="241"/>
      <c r="O285" s="43">
        <v>78000.0</v>
      </c>
      <c r="P285" s="43">
        <v>78000.0</v>
      </c>
      <c r="Q285" s="42">
        <v>0.0</v>
      </c>
      <c r="R285" s="42">
        <v>1560.0</v>
      </c>
      <c r="S285" s="41"/>
      <c r="T285" s="34" t="s">
        <v>67</v>
      </c>
      <c r="U285" s="33">
        <v>45461.0</v>
      </c>
      <c r="V285" s="33">
        <v>45491.0</v>
      </c>
      <c r="W285" s="34">
        <v>1.0</v>
      </c>
      <c r="X285" s="34" t="s">
        <v>50</v>
      </c>
      <c r="Y285" s="34" t="s">
        <v>66</v>
      </c>
    </row>
    <row r="286">
      <c r="A286" s="171" t="s">
        <v>6111</v>
      </c>
      <c r="B286" s="114">
        <v>45461.0</v>
      </c>
      <c r="C286" s="34">
        <v>1808.0</v>
      </c>
      <c r="D286" s="35" t="s">
        <v>2984</v>
      </c>
      <c r="E286" s="37" t="s">
        <v>2681</v>
      </c>
      <c r="F286" s="296" t="s">
        <v>6114</v>
      </c>
      <c r="G286" s="38" t="s">
        <v>118</v>
      </c>
      <c r="H286" s="38" t="s">
        <v>99</v>
      </c>
      <c r="I286" s="34" t="s">
        <v>1279</v>
      </c>
      <c r="J286" s="33">
        <v>44401.0</v>
      </c>
      <c r="K286" s="33">
        <v>45461.0</v>
      </c>
      <c r="L286" s="41"/>
      <c r="M286" s="42"/>
      <c r="N286" s="241"/>
      <c r="O286" s="43">
        <v>118023.0</v>
      </c>
      <c r="P286" s="44">
        <v>118023.0</v>
      </c>
      <c r="Q286" s="42">
        <v>0.0</v>
      </c>
      <c r="R286" s="42">
        <v>0.0</v>
      </c>
      <c r="S286" s="41"/>
      <c r="T286" s="34" t="s">
        <v>47</v>
      </c>
      <c r="U286" s="33">
        <v>45461.0</v>
      </c>
      <c r="V286" s="33">
        <v>45491.0</v>
      </c>
      <c r="W286" s="34">
        <v>1.0</v>
      </c>
      <c r="X286" s="34" t="s">
        <v>100</v>
      </c>
      <c r="Y286" s="34" t="s">
        <v>66</v>
      </c>
    </row>
    <row r="287">
      <c r="A287" s="171" t="s">
        <v>6117</v>
      </c>
      <c r="B287" s="114">
        <v>45461.0</v>
      </c>
      <c r="C287" s="34">
        <v>536.0</v>
      </c>
      <c r="D287" s="35" t="s">
        <v>1743</v>
      </c>
      <c r="E287" s="37" t="s">
        <v>1745</v>
      </c>
      <c r="F287" s="38" t="s">
        <v>1746</v>
      </c>
      <c r="G287" s="38" t="s">
        <v>1680</v>
      </c>
      <c r="H287" s="38" t="s">
        <v>44</v>
      </c>
      <c r="I287" s="34" t="s">
        <v>1279</v>
      </c>
      <c r="J287" s="33">
        <v>44319.0</v>
      </c>
      <c r="K287" s="33">
        <v>45461.0</v>
      </c>
      <c r="L287" s="33"/>
      <c r="M287" s="42"/>
      <c r="N287" s="241"/>
      <c r="O287" s="43">
        <v>78000.0</v>
      </c>
      <c r="P287" s="43">
        <v>78000.0</v>
      </c>
      <c r="Q287" s="42">
        <v>0.0</v>
      </c>
      <c r="R287" s="42">
        <v>1560.0</v>
      </c>
      <c r="S287" s="41"/>
      <c r="T287" s="34" t="s">
        <v>67</v>
      </c>
      <c r="U287" s="33">
        <v>45461.0</v>
      </c>
      <c r="V287" s="33">
        <v>45491.0</v>
      </c>
      <c r="W287" s="34">
        <v>1.0</v>
      </c>
      <c r="X287" s="34" t="s">
        <v>50</v>
      </c>
      <c r="Y287" s="34" t="s">
        <v>66</v>
      </c>
    </row>
    <row r="288">
      <c r="A288" s="171" t="s">
        <v>6120</v>
      </c>
      <c r="B288" s="114">
        <v>45461.0</v>
      </c>
      <c r="C288" s="34">
        <v>2690.0</v>
      </c>
      <c r="D288" s="35" t="s">
        <v>2001</v>
      </c>
      <c r="E288" s="37" t="s">
        <v>6122</v>
      </c>
      <c r="F288" s="38" t="s">
        <v>2003</v>
      </c>
      <c r="G288" s="38" t="s">
        <v>75</v>
      </c>
      <c r="H288" s="38" t="s">
        <v>77</v>
      </c>
      <c r="I288" s="34" t="s">
        <v>1279</v>
      </c>
      <c r="J288" s="33">
        <v>44466.0</v>
      </c>
      <c r="K288" s="33">
        <v>45461.0</v>
      </c>
      <c r="L288" s="41"/>
      <c r="M288" s="42"/>
      <c r="N288" s="240">
        <v>45462.0</v>
      </c>
      <c r="O288" s="43">
        <v>78069.0</v>
      </c>
      <c r="P288" s="44">
        <v>78069.0</v>
      </c>
      <c r="Q288" s="42">
        <v>0.0</v>
      </c>
      <c r="R288" s="42">
        <v>0.0</v>
      </c>
      <c r="S288" s="41"/>
      <c r="T288" s="34" t="s">
        <v>47</v>
      </c>
      <c r="U288" s="33">
        <v>45462.0</v>
      </c>
      <c r="V288" s="33">
        <v>45492.0</v>
      </c>
      <c r="W288" s="34">
        <v>1.0</v>
      </c>
      <c r="X288" s="34" t="s">
        <v>50</v>
      </c>
      <c r="Y288" s="34" t="s">
        <v>66</v>
      </c>
    </row>
    <row r="289">
      <c r="A289" s="171" t="s">
        <v>6125</v>
      </c>
      <c r="B289" s="114">
        <v>45461.0</v>
      </c>
      <c r="C289" s="34">
        <v>4081.0</v>
      </c>
      <c r="D289" s="35" t="s">
        <v>2253</v>
      </c>
      <c r="E289" s="37" t="s">
        <v>2254</v>
      </c>
      <c r="F289" s="38" t="s">
        <v>2255</v>
      </c>
      <c r="G289" s="38" t="s">
        <v>681</v>
      </c>
      <c r="H289" s="38" t="s">
        <v>44</v>
      </c>
      <c r="I289" s="34" t="s">
        <v>1279</v>
      </c>
      <c r="J289" s="33">
        <v>44566.0</v>
      </c>
      <c r="K289" s="33">
        <v>45461.0</v>
      </c>
      <c r="L289" s="41"/>
      <c r="M289" s="42"/>
      <c r="N289" s="241"/>
      <c r="O289" s="43">
        <v>78001.0</v>
      </c>
      <c r="P289" s="44">
        <v>78000.0</v>
      </c>
      <c r="Q289" s="42">
        <v>0.0</v>
      </c>
      <c r="R289" s="42">
        <v>0.0</v>
      </c>
      <c r="S289" s="41"/>
      <c r="T289" s="34" t="s">
        <v>47</v>
      </c>
      <c r="U289" s="33">
        <v>45461.0</v>
      </c>
      <c r="V289" s="33">
        <v>45493.0</v>
      </c>
      <c r="W289" s="34">
        <v>1.0</v>
      </c>
      <c r="X289" s="34" t="s">
        <v>50</v>
      </c>
      <c r="Y289" s="34" t="s">
        <v>66</v>
      </c>
    </row>
    <row r="290">
      <c r="A290" s="171" t="s">
        <v>6128</v>
      </c>
      <c r="B290" s="114">
        <v>45461.0</v>
      </c>
      <c r="C290" s="34">
        <v>887.0</v>
      </c>
      <c r="D290" s="35" t="s">
        <v>2641</v>
      </c>
      <c r="E290" s="37" t="s">
        <v>2640</v>
      </c>
      <c r="F290" s="38" t="s">
        <v>2641</v>
      </c>
      <c r="G290" s="38" t="s">
        <v>286</v>
      </c>
      <c r="H290" s="38" t="s">
        <v>287</v>
      </c>
      <c r="I290" s="34" t="s">
        <v>1279</v>
      </c>
      <c r="J290" s="33">
        <v>44337.0</v>
      </c>
      <c r="K290" s="33">
        <v>45461.0</v>
      </c>
      <c r="L290" s="41"/>
      <c r="M290" s="42">
        <v>118000.0</v>
      </c>
      <c r="N290" s="241"/>
      <c r="O290" s="42">
        <v>240014.0</v>
      </c>
      <c r="P290" s="44">
        <v>240000.0</v>
      </c>
      <c r="Q290" s="42">
        <v>0.0</v>
      </c>
      <c r="R290" s="42">
        <v>0.0</v>
      </c>
      <c r="S290" s="41"/>
      <c r="T290" s="34" t="s">
        <v>47</v>
      </c>
      <c r="U290" s="33">
        <v>45461.0</v>
      </c>
      <c r="V290" s="33">
        <v>45491.0</v>
      </c>
      <c r="W290" s="34">
        <v>1.0</v>
      </c>
      <c r="X290" s="34" t="s">
        <v>100</v>
      </c>
      <c r="Y290" s="34" t="s">
        <v>66</v>
      </c>
    </row>
    <row r="291">
      <c r="A291" s="171" t="s">
        <v>6133</v>
      </c>
      <c r="B291" s="114">
        <v>45461.0</v>
      </c>
      <c r="C291" s="34">
        <v>887.0</v>
      </c>
      <c r="D291" s="35" t="s">
        <v>2641</v>
      </c>
      <c r="E291" s="37" t="s">
        <v>2640</v>
      </c>
      <c r="F291" s="38" t="s">
        <v>2641</v>
      </c>
      <c r="G291" s="38" t="s">
        <v>286</v>
      </c>
      <c r="H291" s="38" t="s">
        <v>287</v>
      </c>
      <c r="I291" s="34" t="s">
        <v>2070</v>
      </c>
      <c r="J291" s="33">
        <v>44337.0</v>
      </c>
      <c r="K291" s="33">
        <v>45461.0</v>
      </c>
      <c r="L291" s="41"/>
      <c r="M291" s="42">
        <v>118000.0</v>
      </c>
      <c r="N291" s="241"/>
      <c r="O291" s="42">
        <v>118000.0</v>
      </c>
      <c r="P291" s="43">
        <v>0.0</v>
      </c>
      <c r="Q291" s="42">
        <v>0.0</v>
      </c>
      <c r="R291" s="42">
        <v>0.0</v>
      </c>
      <c r="S291" s="41"/>
      <c r="T291" s="34" t="s">
        <v>98</v>
      </c>
      <c r="U291" s="33">
        <v>45461.0</v>
      </c>
      <c r="V291" s="33">
        <v>45521.0</v>
      </c>
      <c r="W291" s="34">
        <v>1.0</v>
      </c>
      <c r="X291" s="34" t="s">
        <v>100</v>
      </c>
      <c r="Y291" s="34" t="s">
        <v>66</v>
      </c>
    </row>
    <row r="292">
      <c r="A292" s="171" t="s">
        <v>6137</v>
      </c>
      <c r="B292" s="114">
        <v>45461.0</v>
      </c>
      <c r="C292" s="34">
        <v>10725.0</v>
      </c>
      <c r="D292" s="35" t="s">
        <v>2026</v>
      </c>
      <c r="E292" s="37" t="s">
        <v>1901</v>
      </c>
      <c r="F292" s="38" t="s">
        <v>1902</v>
      </c>
      <c r="G292" s="38" t="s">
        <v>151</v>
      </c>
      <c r="H292" s="38" t="s">
        <v>99</v>
      </c>
      <c r="I292" s="34" t="s">
        <v>1279</v>
      </c>
      <c r="J292" s="33">
        <v>45258.0</v>
      </c>
      <c r="K292" s="33">
        <v>45461.0</v>
      </c>
      <c r="L292" s="41"/>
      <c r="M292" s="42"/>
      <c r="N292" s="241"/>
      <c r="O292" s="43">
        <v>78057.0</v>
      </c>
      <c r="P292" s="44">
        <v>78057.0</v>
      </c>
      <c r="Q292" s="42">
        <v>0.0</v>
      </c>
      <c r="R292" s="42">
        <v>0.0</v>
      </c>
      <c r="S292" s="41"/>
      <c r="T292" s="34" t="s">
        <v>47</v>
      </c>
      <c r="U292" s="33">
        <v>45461.0</v>
      </c>
      <c r="V292" s="33">
        <v>45491.0</v>
      </c>
      <c r="W292" s="34">
        <v>1.0</v>
      </c>
      <c r="X292" s="34" t="s">
        <v>50</v>
      </c>
      <c r="Y292" s="34" t="s">
        <v>66</v>
      </c>
    </row>
    <row r="293">
      <c r="A293" s="238" t="s">
        <v>6141</v>
      </c>
      <c r="B293" s="114">
        <v>45461.0</v>
      </c>
      <c r="C293" s="34">
        <v>12224.0</v>
      </c>
      <c r="D293" s="35" t="s">
        <v>6142</v>
      </c>
      <c r="E293" s="37" t="s">
        <v>2192</v>
      </c>
      <c r="F293" s="264" t="s">
        <v>472</v>
      </c>
      <c r="G293" s="38" t="s">
        <v>624</v>
      </c>
      <c r="H293" s="38" t="s">
        <v>287</v>
      </c>
      <c r="I293" s="34" t="s">
        <v>1279</v>
      </c>
      <c r="J293" s="33">
        <v>45434.0</v>
      </c>
      <c r="K293" s="33">
        <v>45461.0</v>
      </c>
      <c r="L293" s="41"/>
      <c r="M293" s="42"/>
      <c r="N293" s="241"/>
      <c r="O293" s="43">
        <v>78096.0</v>
      </c>
      <c r="P293" s="44">
        <v>78096.0</v>
      </c>
      <c r="Q293" s="42">
        <v>0.0</v>
      </c>
      <c r="R293" s="42">
        <v>0.0</v>
      </c>
      <c r="S293" s="41"/>
      <c r="T293" s="34" t="s">
        <v>47</v>
      </c>
      <c r="U293" s="33">
        <v>45461.0</v>
      </c>
      <c r="V293" s="33">
        <v>45491.0</v>
      </c>
      <c r="W293" s="34">
        <v>1.0</v>
      </c>
      <c r="X293" s="34" t="s">
        <v>50</v>
      </c>
      <c r="Y293" s="34" t="s">
        <v>204</v>
      </c>
    </row>
    <row r="294">
      <c r="A294" s="171" t="s">
        <v>6145</v>
      </c>
      <c r="B294" s="114">
        <v>45461.0</v>
      </c>
      <c r="C294" s="34">
        <v>384.0</v>
      </c>
      <c r="D294" s="35" t="s">
        <v>2939</v>
      </c>
      <c r="E294" s="37" t="s">
        <v>2498</v>
      </c>
      <c r="F294" s="134" t="s">
        <v>2500</v>
      </c>
      <c r="G294" s="38" t="s">
        <v>2501</v>
      </c>
      <c r="H294" s="38" t="s">
        <v>152</v>
      </c>
      <c r="I294" s="34" t="s">
        <v>1279</v>
      </c>
      <c r="J294" s="33">
        <v>44308.0</v>
      </c>
      <c r="K294" s="33">
        <v>45461.0</v>
      </c>
      <c r="L294" s="41"/>
      <c r="M294" s="42">
        <v>78000.0</v>
      </c>
      <c r="N294" s="241"/>
      <c r="O294" s="43">
        <v>118036.0</v>
      </c>
      <c r="P294" s="44">
        <v>118036.0</v>
      </c>
      <c r="Q294" s="42">
        <v>0.0</v>
      </c>
      <c r="R294" s="42">
        <v>0.0</v>
      </c>
      <c r="S294" s="41"/>
      <c r="T294" s="34" t="s">
        <v>47</v>
      </c>
      <c r="U294" s="33">
        <v>45461.0</v>
      </c>
      <c r="V294" s="114">
        <v>45492.0</v>
      </c>
      <c r="W294" s="34">
        <v>1.0</v>
      </c>
      <c r="X294" s="34" t="s">
        <v>50</v>
      </c>
      <c r="Y294" s="34" t="s">
        <v>66</v>
      </c>
    </row>
    <row r="295">
      <c r="A295" s="171" t="s">
        <v>6153</v>
      </c>
      <c r="B295" s="114">
        <v>45461.0</v>
      </c>
      <c r="C295" s="34">
        <v>12039.0</v>
      </c>
      <c r="D295" s="35" t="s">
        <v>6154</v>
      </c>
      <c r="E295" s="37" t="s">
        <v>5118</v>
      </c>
      <c r="F295" s="38" t="s">
        <v>5119</v>
      </c>
      <c r="G295" s="38" t="s">
        <v>75</v>
      </c>
      <c r="H295" s="38" t="s">
        <v>77</v>
      </c>
      <c r="I295" s="34" t="s">
        <v>1279</v>
      </c>
      <c r="J295" s="33">
        <v>45416.0</v>
      </c>
      <c r="K295" s="33">
        <v>45461.0</v>
      </c>
      <c r="L295" s="41"/>
      <c r="M295" s="42">
        <v>118000.0</v>
      </c>
      <c r="N295" s="241"/>
      <c r="O295" s="43">
        <v>120004.0</v>
      </c>
      <c r="P295" s="44">
        <v>120004.0</v>
      </c>
      <c r="Q295" s="42">
        <v>0.0</v>
      </c>
      <c r="R295" s="42">
        <v>0.0</v>
      </c>
      <c r="S295" s="34"/>
      <c r="T295" s="34" t="s">
        <v>47</v>
      </c>
      <c r="U295" s="33">
        <v>45461.0</v>
      </c>
      <c r="V295" s="33">
        <v>45491.0</v>
      </c>
      <c r="W295" s="34">
        <v>1.0</v>
      </c>
      <c r="X295" s="34" t="s">
        <v>100</v>
      </c>
      <c r="Y295" s="34" t="s">
        <v>66</v>
      </c>
    </row>
    <row r="296">
      <c r="A296" s="171" t="s">
        <v>6158</v>
      </c>
      <c r="B296" s="114">
        <v>45462.0</v>
      </c>
      <c r="C296" s="34">
        <v>8159.0</v>
      </c>
      <c r="D296" s="35" t="s">
        <v>1704</v>
      </c>
      <c r="E296" s="37" t="s">
        <v>769</v>
      </c>
      <c r="F296" s="38" t="s">
        <v>770</v>
      </c>
      <c r="G296" s="38" t="s">
        <v>681</v>
      </c>
      <c r="H296" s="38" t="s">
        <v>44</v>
      </c>
      <c r="I296" s="34" t="s">
        <v>1279</v>
      </c>
      <c r="J296" s="33">
        <v>44952.0</v>
      </c>
      <c r="K296" s="33">
        <v>45461.0</v>
      </c>
      <c r="L296" s="41"/>
      <c r="M296" s="42">
        <v>78000.0</v>
      </c>
      <c r="N296" s="241"/>
      <c r="O296" s="43">
        <v>80000.0</v>
      </c>
      <c r="P296" s="43">
        <v>80000.0</v>
      </c>
      <c r="Q296" s="42">
        <v>0.0</v>
      </c>
      <c r="R296" s="42">
        <v>4400.0</v>
      </c>
      <c r="S296" s="41"/>
      <c r="T296" s="34" t="s">
        <v>67</v>
      </c>
      <c r="U296" s="33">
        <v>45461.0</v>
      </c>
      <c r="V296" s="33">
        <v>45491.0</v>
      </c>
      <c r="W296" s="34">
        <v>1.0</v>
      </c>
      <c r="X296" s="34" t="s">
        <v>50</v>
      </c>
      <c r="Y296" s="34" t="s">
        <v>66</v>
      </c>
    </row>
    <row r="297">
      <c r="A297" s="171" t="s">
        <v>6164</v>
      </c>
      <c r="B297" s="114">
        <v>45462.0</v>
      </c>
      <c r="C297" s="34">
        <v>319.0</v>
      </c>
      <c r="D297" s="35" t="s">
        <v>6165</v>
      </c>
      <c r="E297" s="37" t="s">
        <v>2854</v>
      </c>
      <c r="F297" s="38" t="s">
        <v>3258</v>
      </c>
      <c r="G297" s="38" t="s">
        <v>106</v>
      </c>
      <c r="H297" s="38" t="s">
        <v>107</v>
      </c>
      <c r="I297" s="34" t="s">
        <v>1279</v>
      </c>
      <c r="J297" s="33">
        <v>44295.0</v>
      </c>
      <c r="K297" s="33">
        <v>45461.0</v>
      </c>
      <c r="L297" s="41"/>
      <c r="M297" s="42">
        <v>78000.0</v>
      </c>
      <c r="N297" s="241"/>
      <c r="O297" s="43">
        <v>100073.0</v>
      </c>
      <c r="P297" s="44">
        <v>100073.0</v>
      </c>
      <c r="Q297" s="42">
        <v>0.0</v>
      </c>
      <c r="R297" s="42">
        <v>0.0</v>
      </c>
      <c r="S297" s="41"/>
      <c r="T297" s="34" t="s">
        <v>47</v>
      </c>
      <c r="U297" s="33">
        <v>45461.0</v>
      </c>
      <c r="V297" s="33">
        <v>45491.0</v>
      </c>
      <c r="W297" s="34">
        <v>1.0</v>
      </c>
      <c r="X297" s="34" t="s">
        <v>50</v>
      </c>
      <c r="Y297" s="34" t="s">
        <v>66</v>
      </c>
    </row>
    <row r="298">
      <c r="A298" s="238" t="s">
        <v>6168</v>
      </c>
      <c r="B298" s="114">
        <v>45462.0</v>
      </c>
      <c r="C298" s="34">
        <v>12327.0</v>
      </c>
      <c r="D298" s="35" t="s">
        <v>6169</v>
      </c>
      <c r="E298" s="37" t="s">
        <v>6171</v>
      </c>
      <c r="F298" s="264" t="s">
        <v>6172</v>
      </c>
      <c r="G298" s="38" t="s">
        <v>118</v>
      </c>
      <c r="H298" s="38" t="s">
        <v>99</v>
      </c>
      <c r="I298" s="34" t="s">
        <v>1279</v>
      </c>
      <c r="J298" s="33">
        <v>45446.0</v>
      </c>
      <c r="K298" s="33">
        <v>45461.0</v>
      </c>
      <c r="L298" s="41"/>
      <c r="M298" s="42"/>
      <c r="N298" s="240">
        <v>45462.0</v>
      </c>
      <c r="O298" s="43">
        <v>118064.0</v>
      </c>
      <c r="P298" s="44">
        <v>118064.0</v>
      </c>
      <c r="Q298" s="42">
        <v>0.0</v>
      </c>
      <c r="R298" s="42">
        <v>0.0</v>
      </c>
      <c r="S298" s="34"/>
      <c r="T298" s="34" t="s">
        <v>47</v>
      </c>
      <c r="U298" s="33">
        <v>45462.0</v>
      </c>
      <c r="V298" s="114">
        <v>45492.0</v>
      </c>
      <c r="W298" s="34">
        <v>1.0</v>
      </c>
      <c r="X298" s="34" t="s">
        <v>100</v>
      </c>
      <c r="Y298" s="34" t="s">
        <v>204</v>
      </c>
    </row>
    <row r="299">
      <c r="A299" s="171" t="s">
        <v>6175</v>
      </c>
      <c r="B299" s="114">
        <v>45462.0</v>
      </c>
      <c r="C299" s="34">
        <v>7061.0</v>
      </c>
      <c r="D299" s="35" t="s">
        <v>1691</v>
      </c>
      <c r="E299" s="37" t="s">
        <v>1681</v>
      </c>
      <c r="F299" s="38" t="s">
        <v>1684</v>
      </c>
      <c r="G299" s="38" t="s">
        <v>391</v>
      </c>
      <c r="H299" s="38" t="s">
        <v>99</v>
      </c>
      <c r="I299" s="34" t="s">
        <v>1279</v>
      </c>
      <c r="J299" s="33">
        <v>44829.0</v>
      </c>
      <c r="K299" s="33">
        <v>45461.0</v>
      </c>
      <c r="L299" s="41"/>
      <c r="M299" s="42">
        <v>118000.0</v>
      </c>
      <c r="N299" s="240"/>
      <c r="O299" s="43">
        <v>120021.0</v>
      </c>
      <c r="P299" s="44">
        <v>120021.0</v>
      </c>
      <c r="Q299" s="42">
        <v>0.0</v>
      </c>
      <c r="R299" s="42">
        <v>0.0</v>
      </c>
      <c r="S299" s="41"/>
      <c r="T299" s="34" t="s">
        <v>47</v>
      </c>
      <c r="U299" s="33">
        <v>45461.0</v>
      </c>
      <c r="V299" s="33">
        <v>45491.0</v>
      </c>
      <c r="W299" s="34">
        <v>1.0</v>
      </c>
      <c r="X299" s="34" t="s">
        <v>100</v>
      </c>
      <c r="Y299" s="34" t="s">
        <v>66</v>
      </c>
    </row>
    <row r="300">
      <c r="A300" s="171" t="s">
        <v>6180</v>
      </c>
      <c r="B300" s="114">
        <v>45462.0</v>
      </c>
      <c r="C300" s="34">
        <v>8813.0</v>
      </c>
      <c r="D300" s="35" t="s">
        <v>6183</v>
      </c>
      <c r="E300" s="37" t="s">
        <v>6184</v>
      </c>
      <c r="F300" s="38" t="s">
        <v>6185</v>
      </c>
      <c r="G300" s="38" t="s">
        <v>459</v>
      </c>
      <c r="H300" s="38" t="s">
        <v>99</v>
      </c>
      <c r="I300" s="34" t="s">
        <v>1279</v>
      </c>
      <c r="J300" s="33">
        <v>45036.0</v>
      </c>
      <c r="K300" s="33">
        <v>45461.0</v>
      </c>
      <c r="L300" s="41"/>
      <c r="M300" s="42"/>
      <c r="N300" s="240">
        <v>45468.0</v>
      </c>
      <c r="O300" s="43">
        <v>998065.0</v>
      </c>
      <c r="P300" s="44">
        <v>998065.0</v>
      </c>
      <c r="Q300" s="42">
        <v>418000.0</v>
      </c>
      <c r="R300" s="42">
        <v>0.0</v>
      </c>
      <c r="S300" s="34"/>
      <c r="T300" s="34" t="s">
        <v>47</v>
      </c>
      <c r="U300" s="33">
        <v>45468.0</v>
      </c>
      <c r="V300" s="33">
        <v>45830.0</v>
      </c>
      <c r="W300" s="34">
        <v>12.0</v>
      </c>
      <c r="X300" s="34" t="s">
        <v>100</v>
      </c>
      <c r="Y300" s="34" t="s">
        <v>66</v>
      </c>
    </row>
    <row r="301">
      <c r="A301" s="171" t="s">
        <v>6190</v>
      </c>
      <c r="B301" s="114">
        <v>45462.0</v>
      </c>
      <c r="C301" s="34">
        <v>8813.0</v>
      </c>
      <c r="D301" s="35" t="s">
        <v>6183</v>
      </c>
      <c r="E301" s="37" t="s">
        <v>6184</v>
      </c>
      <c r="F301" s="38" t="s">
        <v>6185</v>
      </c>
      <c r="G301" s="38" t="s">
        <v>459</v>
      </c>
      <c r="H301" s="38" t="s">
        <v>99</v>
      </c>
      <c r="I301" s="34" t="s">
        <v>1279</v>
      </c>
      <c r="J301" s="33">
        <v>45036.0</v>
      </c>
      <c r="K301" s="33">
        <v>45461.0</v>
      </c>
      <c r="L301" s="41"/>
      <c r="M301" s="42"/>
      <c r="N301" s="240">
        <v>45468.0</v>
      </c>
      <c r="O301" s="43">
        <v>118042.0</v>
      </c>
      <c r="P301" s="44">
        <v>118042.0</v>
      </c>
      <c r="Q301" s="42">
        <v>0.0</v>
      </c>
      <c r="R301" s="42">
        <v>0.0</v>
      </c>
      <c r="S301" s="34"/>
      <c r="T301" s="34" t="s">
        <v>6193</v>
      </c>
      <c r="U301" s="33">
        <v>45468.0</v>
      </c>
      <c r="V301" s="114">
        <v>45860.0</v>
      </c>
      <c r="W301" s="34">
        <v>1.0</v>
      </c>
      <c r="X301" s="34" t="s">
        <v>100</v>
      </c>
      <c r="Y301" s="34" t="s">
        <v>66</v>
      </c>
    </row>
    <row r="302">
      <c r="A302" s="171" t="s">
        <v>6194</v>
      </c>
      <c r="B302" s="114">
        <v>45462.0</v>
      </c>
      <c r="C302" s="34">
        <v>8813.0</v>
      </c>
      <c r="D302" s="35" t="s">
        <v>6183</v>
      </c>
      <c r="E302" s="37" t="s">
        <v>6184</v>
      </c>
      <c r="F302" s="38" t="s">
        <v>6185</v>
      </c>
      <c r="G302" s="38" t="s">
        <v>459</v>
      </c>
      <c r="H302" s="38" t="s">
        <v>99</v>
      </c>
      <c r="I302" s="34" t="s">
        <v>1279</v>
      </c>
      <c r="J302" s="33">
        <v>45036.0</v>
      </c>
      <c r="K302" s="33">
        <v>45461.0</v>
      </c>
      <c r="L302" s="41"/>
      <c r="M302" s="42"/>
      <c r="N302" s="240">
        <v>45468.0</v>
      </c>
      <c r="O302" s="43">
        <v>118040.0</v>
      </c>
      <c r="P302" s="43">
        <v>0.0</v>
      </c>
      <c r="Q302" s="42">
        <v>0.0</v>
      </c>
      <c r="R302" s="42">
        <v>0.0</v>
      </c>
      <c r="S302" s="34"/>
      <c r="T302" s="34" t="s">
        <v>328</v>
      </c>
      <c r="U302" s="33">
        <v>45468.0</v>
      </c>
      <c r="V302" s="114">
        <v>45890.0</v>
      </c>
      <c r="W302" s="34">
        <v>1.0</v>
      </c>
      <c r="X302" s="34" t="s">
        <v>100</v>
      </c>
      <c r="Y302" s="34" t="s">
        <v>66</v>
      </c>
    </row>
    <row r="303">
      <c r="A303" s="171" t="s">
        <v>6202</v>
      </c>
      <c r="B303" s="114">
        <v>45462.0</v>
      </c>
      <c r="C303" s="34">
        <v>2186.0</v>
      </c>
      <c r="D303" s="35" t="s">
        <v>3036</v>
      </c>
      <c r="E303" s="37" t="s">
        <v>2979</v>
      </c>
      <c r="F303" s="38" t="s">
        <v>2981</v>
      </c>
      <c r="G303" s="38" t="s">
        <v>75</v>
      </c>
      <c r="H303" s="38" t="s">
        <v>77</v>
      </c>
      <c r="I303" s="34" t="s">
        <v>1279</v>
      </c>
      <c r="J303" s="33">
        <v>44400.0</v>
      </c>
      <c r="K303" s="33">
        <v>45461.0</v>
      </c>
      <c r="L303" s="41"/>
      <c r="M303" s="42">
        <v>78000.0</v>
      </c>
      <c r="N303" s="240">
        <v>45463.0</v>
      </c>
      <c r="O303" s="43">
        <v>400063.0</v>
      </c>
      <c r="P303" s="44">
        <v>400000.0</v>
      </c>
      <c r="Q303" s="42">
        <v>0.0</v>
      </c>
      <c r="R303" s="42">
        <v>0.0</v>
      </c>
      <c r="S303" s="41"/>
      <c r="T303" s="34" t="s">
        <v>47</v>
      </c>
      <c r="U303" s="33">
        <v>45463.0</v>
      </c>
      <c r="V303" s="114">
        <v>45498.0</v>
      </c>
      <c r="W303" s="34">
        <v>1.0</v>
      </c>
      <c r="X303" s="34" t="s">
        <v>50</v>
      </c>
      <c r="Y303" s="34" t="s">
        <v>66</v>
      </c>
    </row>
    <row r="304">
      <c r="A304" s="171" t="s">
        <v>6202</v>
      </c>
      <c r="B304" s="114">
        <v>45462.0</v>
      </c>
      <c r="C304" s="34">
        <v>2186.0</v>
      </c>
      <c r="D304" s="35" t="s">
        <v>3036</v>
      </c>
      <c r="E304" s="37" t="s">
        <v>2979</v>
      </c>
      <c r="F304" s="38" t="s">
        <v>2996</v>
      </c>
      <c r="G304" s="38" t="s">
        <v>75</v>
      </c>
      <c r="H304" s="38" t="s">
        <v>77</v>
      </c>
      <c r="I304" s="34" t="s">
        <v>1279</v>
      </c>
      <c r="J304" s="33">
        <v>44400.0</v>
      </c>
      <c r="K304" s="33">
        <v>45461.0</v>
      </c>
      <c r="L304" s="41"/>
      <c r="M304" s="42">
        <v>78000.0</v>
      </c>
      <c r="N304" s="240">
        <v>45463.0</v>
      </c>
      <c r="O304" s="43">
        <v>78000.0</v>
      </c>
      <c r="P304" s="42">
        <v>0.0</v>
      </c>
      <c r="Q304" s="42">
        <v>0.0</v>
      </c>
      <c r="R304" s="42">
        <v>0.0</v>
      </c>
      <c r="S304" s="41"/>
      <c r="T304" s="34" t="s">
        <v>98</v>
      </c>
      <c r="U304" s="33">
        <v>45463.0</v>
      </c>
      <c r="V304" s="114">
        <v>45498.0</v>
      </c>
      <c r="W304" s="34">
        <v>1.0</v>
      </c>
      <c r="X304" s="34" t="s">
        <v>50</v>
      </c>
      <c r="Y304" s="34" t="s">
        <v>66</v>
      </c>
    </row>
    <row r="305">
      <c r="A305" s="171" t="s">
        <v>6202</v>
      </c>
      <c r="B305" s="114">
        <v>45462.0</v>
      </c>
      <c r="C305" s="34">
        <v>2186.0</v>
      </c>
      <c r="D305" s="35" t="s">
        <v>3036</v>
      </c>
      <c r="E305" s="37" t="s">
        <v>2979</v>
      </c>
      <c r="F305" s="38" t="s">
        <v>3004</v>
      </c>
      <c r="G305" s="38" t="s">
        <v>75</v>
      </c>
      <c r="H305" s="38" t="s">
        <v>77</v>
      </c>
      <c r="I305" s="34" t="s">
        <v>1279</v>
      </c>
      <c r="J305" s="33">
        <v>44400.0</v>
      </c>
      <c r="K305" s="33">
        <v>45461.0</v>
      </c>
      <c r="L305" s="41"/>
      <c r="M305" s="42">
        <v>78000.0</v>
      </c>
      <c r="N305" s="240">
        <v>45463.0</v>
      </c>
      <c r="O305" s="43">
        <v>78000.0</v>
      </c>
      <c r="P305" s="42">
        <v>0.0</v>
      </c>
      <c r="Q305" s="42">
        <v>0.0</v>
      </c>
      <c r="R305" s="42">
        <v>0.0</v>
      </c>
      <c r="S305" s="41"/>
      <c r="T305" s="34" t="s">
        <v>98</v>
      </c>
      <c r="U305" s="33">
        <v>45463.0</v>
      </c>
      <c r="V305" s="114">
        <v>45498.0</v>
      </c>
      <c r="W305" s="34">
        <v>1.0</v>
      </c>
      <c r="X305" s="34" t="s">
        <v>50</v>
      </c>
      <c r="Y305" s="34" t="s">
        <v>66</v>
      </c>
    </row>
    <row r="306">
      <c r="A306" s="171" t="s">
        <v>6202</v>
      </c>
      <c r="B306" s="114">
        <v>45462.0</v>
      </c>
      <c r="C306" s="34">
        <v>2186.0</v>
      </c>
      <c r="D306" s="35" t="s">
        <v>3036</v>
      </c>
      <c r="E306" s="37" t="s">
        <v>2979</v>
      </c>
      <c r="F306" s="38" t="s">
        <v>3015</v>
      </c>
      <c r="G306" s="38" t="s">
        <v>75</v>
      </c>
      <c r="H306" s="38" t="s">
        <v>77</v>
      </c>
      <c r="I306" s="34" t="s">
        <v>1279</v>
      </c>
      <c r="J306" s="33">
        <v>44400.0</v>
      </c>
      <c r="K306" s="33">
        <v>45461.0</v>
      </c>
      <c r="L306" s="41"/>
      <c r="M306" s="42">
        <v>78000.0</v>
      </c>
      <c r="N306" s="240">
        <v>45463.0</v>
      </c>
      <c r="O306" s="43">
        <v>78000.0</v>
      </c>
      <c r="P306" s="42">
        <v>0.0</v>
      </c>
      <c r="Q306" s="42">
        <v>0.0</v>
      </c>
      <c r="R306" s="42">
        <v>0.0</v>
      </c>
      <c r="S306" s="41"/>
      <c r="T306" s="34" t="s">
        <v>98</v>
      </c>
      <c r="U306" s="33">
        <v>45463.0</v>
      </c>
      <c r="V306" s="114">
        <v>45498.0</v>
      </c>
      <c r="W306" s="34">
        <v>1.0</v>
      </c>
      <c r="X306" s="34" t="s">
        <v>50</v>
      </c>
      <c r="Y306" s="34" t="s">
        <v>66</v>
      </c>
    </row>
    <row r="307">
      <c r="A307" s="171" t="s">
        <v>6202</v>
      </c>
      <c r="B307" s="114">
        <v>45462.0</v>
      </c>
      <c r="C307" s="34">
        <v>2186.0</v>
      </c>
      <c r="D307" s="35" t="s">
        <v>3036</v>
      </c>
      <c r="E307" s="37" t="s">
        <v>2979</v>
      </c>
      <c r="F307" s="38" t="s">
        <v>3024</v>
      </c>
      <c r="G307" s="38" t="s">
        <v>75</v>
      </c>
      <c r="H307" s="38" t="s">
        <v>77</v>
      </c>
      <c r="I307" s="34" t="s">
        <v>1279</v>
      </c>
      <c r="J307" s="33">
        <v>44400.0</v>
      </c>
      <c r="K307" s="33">
        <v>45461.0</v>
      </c>
      <c r="L307" s="41"/>
      <c r="M307" s="42">
        <v>78000.0</v>
      </c>
      <c r="N307" s="240">
        <v>45463.0</v>
      </c>
      <c r="O307" s="43">
        <v>78000.0</v>
      </c>
      <c r="P307" s="42">
        <v>0.0</v>
      </c>
      <c r="Q307" s="42">
        <v>0.0</v>
      </c>
      <c r="R307" s="42">
        <v>0.0</v>
      </c>
      <c r="S307" s="41"/>
      <c r="T307" s="34" t="s">
        <v>98</v>
      </c>
      <c r="U307" s="33">
        <v>45463.0</v>
      </c>
      <c r="V307" s="114">
        <v>45498.0</v>
      </c>
      <c r="W307" s="34">
        <v>1.0</v>
      </c>
      <c r="X307" s="34" t="s">
        <v>50</v>
      </c>
      <c r="Y307" s="34" t="s">
        <v>66</v>
      </c>
    </row>
    <row r="308">
      <c r="A308" s="171" t="s">
        <v>6220</v>
      </c>
      <c r="B308" s="114">
        <v>45462.0</v>
      </c>
      <c r="C308" s="34">
        <v>8922.0</v>
      </c>
      <c r="D308" s="35" t="s">
        <v>1698</v>
      </c>
      <c r="E308" s="37" t="s">
        <v>1699</v>
      </c>
      <c r="F308" s="38" t="s">
        <v>1700</v>
      </c>
      <c r="G308" s="38" t="s">
        <v>75</v>
      </c>
      <c r="H308" s="38" t="s">
        <v>77</v>
      </c>
      <c r="I308" s="34" t="s">
        <v>1279</v>
      </c>
      <c r="J308" s="33">
        <v>45048.0</v>
      </c>
      <c r="K308" s="33">
        <v>45461.0</v>
      </c>
      <c r="L308" s="33"/>
      <c r="M308" s="42"/>
      <c r="N308" s="241"/>
      <c r="O308" s="43">
        <v>78000.0</v>
      </c>
      <c r="P308" s="43">
        <v>78000.0</v>
      </c>
      <c r="Q308" s="42">
        <v>0.0</v>
      </c>
      <c r="R308" s="42">
        <v>4400.0</v>
      </c>
      <c r="S308" s="41"/>
      <c r="T308" s="34" t="s">
        <v>67</v>
      </c>
      <c r="U308" s="33">
        <v>45461.0</v>
      </c>
      <c r="V308" s="33">
        <v>45491.0</v>
      </c>
      <c r="W308" s="34">
        <v>1.0</v>
      </c>
      <c r="X308" s="34" t="s">
        <v>50</v>
      </c>
      <c r="Y308" s="34" t="s">
        <v>66</v>
      </c>
    </row>
    <row r="309">
      <c r="A309" s="238" t="s">
        <v>6228</v>
      </c>
      <c r="B309" s="114">
        <v>45467.0</v>
      </c>
      <c r="C309" s="34">
        <v>12517.0</v>
      </c>
      <c r="D309" s="35" t="s">
        <v>6231</v>
      </c>
      <c r="E309" s="37" t="s">
        <v>6232</v>
      </c>
      <c r="F309" s="264" t="s">
        <v>6234</v>
      </c>
      <c r="G309" s="38" t="s">
        <v>864</v>
      </c>
      <c r="H309" s="38" t="s">
        <v>99</v>
      </c>
      <c r="I309" s="34" t="s">
        <v>1279</v>
      </c>
      <c r="J309" s="33">
        <v>45465.0</v>
      </c>
      <c r="K309" s="33">
        <v>45466.0</v>
      </c>
      <c r="L309" s="69">
        <v>45461.0</v>
      </c>
      <c r="M309" s="42"/>
      <c r="N309" s="240">
        <v>45468.0</v>
      </c>
      <c r="O309" s="43">
        <v>998050.0</v>
      </c>
      <c r="P309" s="44">
        <v>998000.0</v>
      </c>
      <c r="Q309" s="42">
        <v>418000.0</v>
      </c>
      <c r="R309" s="42">
        <v>0.0</v>
      </c>
      <c r="S309" s="41"/>
      <c r="T309" s="34" t="s">
        <v>47</v>
      </c>
      <c r="U309" s="33">
        <v>45468.0</v>
      </c>
      <c r="V309" s="114">
        <v>45839.0</v>
      </c>
      <c r="W309" s="34">
        <v>12.0</v>
      </c>
      <c r="X309" s="34" t="s">
        <v>100</v>
      </c>
      <c r="Y309" s="34" t="s">
        <v>204</v>
      </c>
    </row>
    <row r="310">
      <c r="A310" s="171" t="s">
        <v>6239</v>
      </c>
      <c r="B310" s="114">
        <v>45467.0</v>
      </c>
      <c r="C310" s="34">
        <v>12517.0</v>
      </c>
      <c r="D310" s="35" t="s">
        <v>6231</v>
      </c>
      <c r="E310" s="37" t="s">
        <v>6232</v>
      </c>
      <c r="F310" s="38" t="s">
        <v>6234</v>
      </c>
      <c r="G310" s="38" t="s">
        <v>864</v>
      </c>
      <c r="H310" s="38" t="s">
        <v>99</v>
      </c>
      <c r="I310" s="34" t="s">
        <v>1279</v>
      </c>
      <c r="J310" s="33">
        <v>45465.0</v>
      </c>
      <c r="K310" s="33">
        <v>45466.0</v>
      </c>
      <c r="L310" s="41"/>
      <c r="M310" s="42"/>
      <c r="N310" s="240">
        <v>45468.0</v>
      </c>
      <c r="O310" s="43">
        <v>118041.0</v>
      </c>
      <c r="P310" s="43">
        <v>0.0</v>
      </c>
      <c r="Q310" s="42">
        <v>0.0</v>
      </c>
      <c r="R310" s="42">
        <v>0.0</v>
      </c>
      <c r="S310" s="41"/>
      <c r="T310" s="34" t="s">
        <v>328</v>
      </c>
      <c r="U310" s="33">
        <v>45468.0</v>
      </c>
      <c r="V310" s="114">
        <v>45869.0</v>
      </c>
      <c r="W310" s="34">
        <v>1.0</v>
      </c>
      <c r="X310" s="34" t="s">
        <v>100</v>
      </c>
      <c r="Y310" s="34" t="s">
        <v>66</v>
      </c>
    </row>
    <row r="311">
      <c r="A311" s="171" t="s">
        <v>6243</v>
      </c>
      <c r="B311" s="114">
        <v>45462.0</v>
      </c>
      <c r="C311" s="34">
        <v>6285.0</v>
      </c>
      <c r="D311" s="35" t="s">
        <v>3560</v>
      </c>
      <c r="E311" s="37" t="s">
        <v>2962</v>
      </c>
      <c r="F311" s="38" t="s">
        <v>2963</v>
      </c>
      <c r="G311" s="38" t="s">
        <v>2964</v>
      </c>
      <c r="H311" s="38" t="s">
        <v>63</v>
      </c>
      <c r="I311" s="34" t="s">
        <v>1279</v>
      </c>
      <c r="J311" s="33">
        <v>44754.0</v>
      </c>
      <c r="K311" s="33">
        <v>45462.0</v>
      </c>
      <c r="L311" s="33"/>
      <c r="M311" s="42">
        <v>78000.0</v>
      </c>
      <c r="N311" s="241"/>
      <c r="O311" s="43">
        <v>80023.0</v>
      </c>
      <c r="P311" s="79">
        <v>80023.0</v>
      </c>
      <c r="Q311" s="42">
        <v>0.0</v>
      </c>
      <c r="R311" s="42">
        <v>0.0</v>
      </c>
      <c r="S311" s="41"/>
      <c r="T311" s="34" t="s">
        <v>47</v>
      </c>
      <c r="U311" s="33">
        <v>45462.0</v>
      </c>
      <c r="V311" s="114">
        <v>45493.0</v>
      </c>
      <c r="W311" s="34">
        <v>1.0</v>
      </c>
      <c r="X311" s="34" t="s">
        <v>50</v>
      </c>
      <c r="Y311" s="34" t="s">
        <v>66</v>
      </c>
    </row>
    <row r="312">
      <c r="A312" s="171" t="s">
        <v>6253</v>
      </c>
      <c r="B312" s="114">
        <v>45462.0</v>
      </c>
      <c r="C312" s="34">
        <v>4954.0</v>
      </c>
      <c r="D312" s="35" t="s">
        <v>6254</v>
      </c>
      <c r="E312" s="37" t="s">
        <v>2892</v>
      </c>
      <c r="F312" s="38" t="s">
        <v>2893</v>
      </c>
      <c r="G312" s="38" t="s">
        <v>846</v>
      </c>
      <c r="H312" s="38" t="s">
        <v>413</v>
      </c>
      <c r="I312" s="34" t="s">
        <v>1279</v>
      </c>
      <c r="J312" s="33">
        <v>44629.0</v>
      </c>
      <c r="K312" s="33">
        <v>45462.0</v>
      </c>
      <c r="L312" s="33"/>
      <c r="M312" s="42"/>
      <c r="N312" s="240"/>
      <c r="O312" s="43">
        <v>468098.0</v>
      </c>
      <c r="P312" s="79">
        <v>468098.0</v>
      </c>
      <c r="Q312" s="42">
        <v>0.0</v>
      </c>
      <c r="R312" s="42">
        <v>0.0</v>
      </c>
      <c r="S312" s="41"/>
      <c r="T312" s="34" t="s">
        <v>47</v>
      </c>
      <c r="U312" s="33">
        <v>45462.0</v>
      </c>
      <c r="V312" s="114">
        <v>45642.0</v>
      </c>
      <c r="W312" s="34">
        <v>6.0</v>
      </c>
      <c r="X312" s="34" t="s">
        <v>50</v>
      </c>
      <c r="Y312" s="34" t="s">
        <v>66</v>
      </c>
    </row>
    <row r="313">
      <c r="A313" s="171" t="s">
        <v>6257</v>
      </c>
      <c r="B313" s="114">
        <v>45462.0</v>
      </c>
      <c r="C313" s="34">
        <v>7649.0</v>
      </c>
      <c r="D313" s="35" t="s">
        <v>1037</v>
      </c>
      <c r="E313" s="37" t="s">
        <v>1039</v>
      </c>
      <c r="F313" s="38" t="s">
        <v>1040</v>
      </c>
      <c r="G313" s="38" t="s">
        <v>34</v>
      </c>
      <c r="H313" s="38" t="s">
        <v>35</v>
      </c>
      <c r="I313" s="34" t="s">
        <v>1279</v>
      </c>
      <c r="J313" s="33">
        <v>44891.0</v>
      </c>
      <c r="K313" s="33">
        <v>45462.0</v>
      </c>
      <c r="L313" s="41"/>
      <c r="M313" s="42"/>
      <c r="N313" s="241"/>
      <c r="O313" s="43">
        <v>78019.0</v>
      </c>
      <c r="P313" s="79">
        <v>78019.0</v>
      </c>
      <c r="Q313" s="42">
        <v>0.0</v>
      </c>
      <c r="R313" s="42">
        <v>0.0</v>
      </c>
      <c r="S313" s="41"/>
      <c r="T313" s="34" t="s">
        <v>47</v>
      </c>
      <c r="U313" s="33">
        <v>45462.0</v>
      </c>
      <c r="V313" s="114">
        <v>45492.0</v>
      </c>
      <c r="W313" s="34">
        <v>1.0</v>
      </c>
      <c r="X313" s="34" t="s">
        <v>50</v>
      </c>
      <c r="Y313" s="34" t="s">
        <v>66</v>
      </c>
    </row>
    <row r="314">
      <c r="A314" s="171" t="s">
        <v>6261</v>
      </c>
      <c r="B314" s="114">
        <v>45462.0</v>
      </c>
      <c r="C314" s="34">
        <v>10461.0</v>
      </c>
      <c r="D314" s="35" t="s">
        <v>6263</v>
      </c>
      <c r="E314" s="37" t="s">
        <v>121</v>
      </c>
      <c r="F314" s="38" t="s">
        <v>2205</v>
      </c>
      <c r="G314" s="38" t="s">
        <v>123</v>
      </c>
      <c r="H314" s="38" t="s">
        <v>58</v>
      </c>
      <c r="I314" s="34" t="s">
        <v>1279</v>
      </c>
      <c r="J314" s="33">
        <v>45222.0</v>
      </c>
      <c r="K314" s="33">
        <v>45462.0</v>
      </c>
      <c r="L314" s="41"/>
      <c r="M314" s="42"/>
      <c r="N314" s="241"/>
      <c r="O314" s="43">
        <v>78016.0</v>
      </c>
      <c r="P314" s="79">
        <v>78000.0</v>
      </c>
      <c r="Q314" s="42">
        <v>0.0</v>
      </c>
      <c r="R314" s="42">
        <v>0.0</v>
      </c>
      <c r="S314" s="41"/>
      <c r="T314" s="34" t="s">
        <v>47</v>
      </c>
      <c r="U314" s="33">
        <v>45462.0</v>
      </c>
      <c r="V314" s="114">
        <v>45492.0</v>
      </c>
      <c r="W314" s="34">
        <v>1.0</v>
      </c>
      <c r="X314" s="34" t="s">
        <v>50</v>
      </c>
      <c r="Y314" s="34" t="s">
        <v>66</v>
      </c>
    </row>
    <row r="315">
      <c r="A315" s="171" t="s">
        <v>6267</v>
      </c>
      <c r="B315" s="114">
        <v>45462.0</v>
      </c>
      <c r="C315" s="34">
        <v>11498.0</v>
      </c>
      <c r="D315" s="35" t="s">
        <v>2551</v>
      </c>
      <c r="E315" s="37" t="s">
        <v>2552</v>
      </c>
      <c r="F315" s="38" t="s">
        <v>2553</v>
      </c>
      <c r="G315" s="38" t="s">
        <v>2554</v>
      </c>
      <c r="H315" s="38" t="s">
        <v>174</v>
      </c>
      <c r="I315" s="34" t="s">
        <v>1279</v>
      </c>
      <c r="J315" s="33">
        <v>45354.0</v>
      </c>
      <c r="K315" s="33">
        <v>45462.0</v>
      </c>
      <c r="L315" s="41"/>
      <c r="M315" s="42"/>
      <c r="N315" s="241"/>
      <c r="O315" s="43">
        <v>78034.0</v>
      </c>
      <c r="P315" s="79">
        <v>78034.0</v>
      </c>
      <c r="Q315" s="42">
        <v>0.0</v>
      </c>
      <c r="R315" s="42">
        <v>0.0</v>
      </c>
      <c r="S315" s="41"/>
      <c r="T315" s="34" t="s">
        <v>47</v>
      </c>
      <c r="U315" s="33">
        <v>45462.0</v>
      </c>
      <c r="V315" s="114">
        <v>45492.0</v>
      </c>
      <c r="W315" s="34">
        <v>1.0</v>
      </c>
      <c r="X315" s="34" t="s">
        <v>50</v>
      </c>
      <c r="Y315" s="34" t="s">
        <v>66</v>
      </c>
    </row>
    <row r="316">
      <c r="A316" s="171" t="s">
        <v>6271</v>
      </c>
      <c r="B316" s="114">
        <v>45462.0</v>
      </c>
      <c r="C316" s="34">
        <v>3145.0</v>
      </c>
      <c r="D316" s="35" t="s">
        <v>1658</v>
      </c>
      <c r="E316" s="37" t="s">
        <v>1659</v>
      </c>
      <c r="F316" s="38" t="s">
        <v>2413</v>
      </c>
      <c r="G316" s="38" t="s">
        <v>215</v>
      </c>
      <c r="H316" s="38" t="s">
        <v>77</v>
      </c>
      <c r="I316" s="34" t="s">
        <v>1279</v>
      </c>
      <c r="J316" s="33">
        <v>44508.0</v>
      </c>
      <c r="K316" s="33">
        <v>45462.0</v>
      </c>
      <c r="L316" s="41"/>
      <c r="M316" s="42">
        <v>78000.0</v>
      </c>
      <c r="N316" s="241"/>
      <c r="O316" s="43">
        <v>80032.0</v>
      </c>
      <c r="P316" s="79">
        <v>80032.0</v>
      </c>
      <c r="Q316" s="42">
        <v>0.0</v>
      </c>
      <c r="R316" s="42">
        <v>0.0</v>
      </c>
      <c r="S316" s="41"/>
      <c r="T316" s="34" t="s">
        <v>47</v>
      </c>
      <c r="U316" s="33">
        <v>45462.0</v>
      </c>
      <c r="V316" s="114">
        <v>45492.0</v>
      </c>
      <c r="W316" s="34">
        <v>1.0</v>
      </c>
      <c r="X316" s="34" t="s">
        <v>50</v>
      </c>
      <c r="Y316" s="34" t="s">
        <v>66</v>
      </c>
    </row>
    <row r="317">
      <c r="A317" s="171" t="s">
        <v>6277</v>
      </c>
      <c r="B317" s="114">
        <v>45462.0</v>
      </c>
      <c r="C317" s="34">
        <v>891.0</v>
      </c>
      <c r="D317" s="38" t="s">
        <v>6278</v>
      </c>
      <c r="E317" s="37" t="s">
        <v>2912</v>
      </c>
      <c r="F317" s="38" t="s">
        <v>2913</v>
      </c>
      <c r="G317" s="38" t="s">
        <v>273</v>
      </c>
      <c r="H317" s="38" t="s">
        <v>44</v>
      </c>
      <c r="I317" s="34" t="s">
        <v>1279</v>
      </c>
      <c r="J317" s="33">
        <v>44337.0</v>
      </c>
      <c r="K317" s="33">
        <v>45462.0</v>
      </c>
      <c r="L317" s="203"/>
      <c r="M317" s="42">
        <v>78000.0</v>
      </c>
      <c r="N317" s="241"/>
      <c r="O317" s="43">
        <v>75000.0</v>
      </c>
      <c r="P317" s="42">
        <v>75000.0</v>
      </c>
      <c r="Q317" s="42">
        <v>0.0</v>
      </c>
      <c r="R317" s="42">
        <v>525.0</v>
      </c>
      <c r="S317" s="203"/>
      <c r="T317" s="34" t="s">
        <v>67</v>
      </c>
      <c r="U317" s="33">
        <v>45462.0</v>
      </c>
      <c r="V317" s="114">
        <v>45493.0</v>
      </c>
      <c r="W317" s="34">
        <v>1.0</v>
      </c>
      <c r="X317" s="34" t="s">
        <v>50</v>
      </c>
      <c r="Y317" s="34" t="s">
        <v>66</v>
      </c>
    </row>
    <row r="318">
      <c r="A318" s="238" t="s">
        <v>6284</v>
      </c>
      <c r="B318" s="114">
        <v>45462.0</v>
      </c>
      <c r="C318" s="34">
        <v>12347.0</v>
      </c>
      <c r="D318" s="35" t="s">
        <v>6285</v>
      </c>
      <c r="E318" s="37" t="s">
        <v>6286</v>
      </c>
      <c r="F318" s="264" t="s">
        <v>6287</v>
      </c>
      <c r="G318" s="38" t="s">
        <v>97</v>
      </c>
      <c r="H318" s="38" t="s">
        <v>99</v>
      </c>
      <c r="I318" s="34" t="s">
        <v>1279</v>
      </c>
      <c r="J318" s="33">
        <v>45448.0</v>
      </c>
      <c r="K318" s="33">
        <v>45462.0</v>
      </c>
      <c r="L318" s="33"/>
      <c r="M318" s="42"/>
      <c r="N318" s="241"/>
      <c r="O318" s="43">
        <v>118030.0</v>
      </c>
      <c r="P318" s="79">
        <v>118030.0</v>
      </c>
      <c r="Q318" s="42">
        <v>0.0</v>
      </c>
      <c r="R318" s="42">
        <v>0.0</v>
      </c>
      <c r="S318" s="41"/>
      <c r="T318" s="34" t="s">
        <v>47</v>
      </c>
      <c r="U318" s="33">
        <v>45462.0</v>
      </c>
      <c r="V318" s="114">
        <v>45492.0</v>
      </c>
      <c r="W318" s="34">
        <v>1.0</v>
      </c>
      <c r="X318" s="34" t="s">
        <v>100</v>
      </c>
      <c r="Y318" s="34" t="s">
        <v>204</v>
      </c>
    </row>
    <row r="319">
      <c r="A319" s="171" t="s">
        <v>6292</v>
      </c>
      <c r="B319" s="114">
        <v>45462.0</v>
      </c>
      <c r="C319" s="34">
        <v>11598.0</v>
      </c>
      <c r="D319" s="35" t="s">
        <v>6294</v>
      </c>
      <c r="E319" s="37" t="s">
        <v>2448</v>
      </c>
      <c r="F319" s="38" t="s">
        <v>2447</v>
      </c>
      <c r="G319" s="38" t="s">
        <v>1144</v>
      </c>
      <c r="H319" s="38" t="s">
        <v>435</v>
      </c>
      <c r="I319" s="34" t="s">
        <v>1279</v>
      </c>
      <c r="J319" s="33">
        <v>45364.0</v>
      </c>
      <c r="K319" s="33">
        <v>45462.0</v>
      </c>
      <c r="L319" s="41"/>
      <c r="M319" s="42"/>
      <c r="N319" s="241"/>
      <c r="O319" s="43">
        <v>78000.0</v>
      </c>
      <c r="P319" s="43">
        <v>78000.0</v>
      </c>
      <c r="Q319" s="42">
        <v>0.0</v>
      </c>
      <c r="R319" s="42">
        <v>546.0</v>
      </c>
      <c r="S319" s="41"/>
      <c r="T319" s="34" t="s">
        <v>67</v>
      </c>
      <c r="U319" s="33">
        <v>45462.0</v>
      </c>
      <c r="V319" s="114">
        <v>45498.0</v>
      </c>
      <c r="W319" s="34">
        <v>1.0</v>
      </c>
      <c r="X319" s="34" t="s">
        <v>50</v>
      </c>
      <c r="Y319" s="34" t="s">
        <v>66</v>
      </c>
    </row>
    <row r="320">
      <c r="A320" s="171" t="s">
        <v>6297</v>
      </c>
      <c r="B320" s="114">
        <v>45462.0</v>
      </c>
      <c r="C320" s="34">
        <v>7313.0</v>
      </c>
      <c r="D320" s="35" t="s">
        <v>992</v>
      </c>
      <c r="E320" s="37" t="s">
        <v>993</v>
      </c>
      <c r="F320" s="38" t="s">
        <v>2739</v>
      </c>
      <c r="G320" s="38" t="s">
        <v>996</v>
      </c>
      <c r="H320" s="38" t="s">
        <v>166</v>
      </c>
      <c r="I320" s="34" t="s">
        <v>1279</v>
      </c>
      <c r="J320" s="33">
        <v>44854.0</v>
      </c>
      <c r="K320" s="33">
        <v>45462.0</v>
      </c>
      <c r="L320" s="41"/>
      <c r="M320" s="42"/>
      <c r="N320" s="241"/>
      <c r="O320" s="43">
        <v>118056.0</v>
      </c>
      <c r="P320" s="79">
        <v>118056.0</v>
      </c>
      <c r="Q320" s="42">
        <v>0.0</v>
      </c>
      <c r="R320" s="42">
        <v>0.0</v>
      </c>
      <c r="S320" s="41"/>
      <c r="T320" s="34" t="s">
        <v>47</v>
      </c>
      <c r="U320" s="33">
        <v>45462.0</v>
      </c>
      <c r="V320" s="114">
        <v>45495.0</v>
      </c>
      <c r="W320" s="34">
        <v>1.0</v>
      </c>
      <c r="X320" s="34" t="s">
        <v>100</v>
      </c>
      <c r="Y320" s="34" t="s">
        <v>66</v>
      </c>
    </row>
    <row r="321">
      <c r="A321" s="171" t="s">
        <v>6301</v>
      </c>
      <c r="B321" s="114">
        <v>45462.0</v>
      </c>
      <c r="C321" s="34">
        <v>7313.0</v>
      </c>
      <c r="D321" s="35" t="s">
        <v>992</v>
      </c>
      <c r="E321" s="37" t="s">
        <v>993</v>
      </c>
      <c r="F321" s="38" t="s">
        <v>2750</v>
      </c>
      <c r="G321" s="38" t="s">
        <v>996</v>
      </c>
      <c r="H321" s="38" t="s">
        <v>166</v>
      </c>
      <c r="I321" s="34" t="s">
        <v>1279</v>
      </c>
      <c r="J321" s="33">
        <v>44854.0</v>
      </c>
      <c r="K321" s="33">
        <v>45462.0</v>
      </c>
      <c r="L321" s="41"/>
      <c r="M321" s="42"/>
      <c r="N321" s="241"/>
      <c r="O321" s="43">
        <v>118075.0</v>
      </c>
      <c r="P321" s="79">
        <v>118075.0</v>
      </c>
      <c r="Q321" s="42">
        <v>0.0</v>
      </c>
      <c r="R321" s="42">
        <v>0.0</v>
      </c>
      <c r="S321" s="41"/>
      <c r="T321" s="34" t="s">
        <v>47</v>
      </c>
      <c r="U321" s="33">
        <v>45462.0</v>
      </c>
      <c r="V321" s="114">
        <v>45498.0</v>
      </c>
      <c r="W321" s="34">
        <v>1.0</v>
      </c>
      <c r="X321" s="34" t="s">
        <v>100</v>
      </c>
      <c r="Y321" s="34" t="s">
        <v>66</v>
      </c>
    </row>
    <row r="322">
      <c r="A322" s="171" t="s">
        <v>6305</v>
      </c>
      <c r="B322" s="114">
        <v>45462.0</v>
      </c>
      <c r="C322" s="34">
        <v>7313.0</v>
      </c>
      <c r="D322" s="35" t="s">
        <v>992</v>
      </c>
      <c r="E322" s="37" t="s">
        <v>993</v>
      </c>
      <c r="F322" s="38" t="s">
        <v>2754</v>
      </c>
      <c r="G322" s="38" t="s">
        <v>996</v>
      </c>
      <c r="H322" s="38" t="s">
        <v>166</v>
      </c>
      <c r="I322" s="34" t="s">
        <v>1279</v>
      </c>
      <c r="J322" s="33">
        <v>44854.0</v>
      </c>
      <c r="K322" s="33">
        <v>45462.0</v>
      </c>
      <c r="L322" s="41"/>
      <c r="M322" s="42"/>
      <c r="N322" s="241"/>
      <c r="O322" s="43">
        <v>118090.0</v>
      </c>
      <c r="P322" s="79">
        <v>118090.0</v>
      </c>
      <c r="Q322" s="42">
        <v>0.0</v>
      </c>
      <c r="R322" s="42">
        <v>0.0</v>
      </c>
      <c r="S322" s="41"/>
      <c r="T322" s="34" t="s">
        <v>47</v>
      </c>
      <c r="U322" s="33">
        <v>45462.0</v>
      </c>
      <c r="V322" s="114">
        <v>45498.0</v>
      </c>
      <c r="W322" s="34">
        <v>1.0</v>
      </c>
      <c r="X322" s="34" t="s">
        <v>100</v>
      </c>
      <c r="Y322" s="34" t="s">
        <v>66</v>
      </c>
    </row>
    <row r="323">
      <c r="A323" s="171" t="s">
        <v>6309</v>
      </c>
      <c r="B323" s="114">
        <v>45462.0</v>
      </c>
      <c r="C323" s="34">
        <v>7313.0</v>
      </c>
      <c r="D323" s="35" t="s">
        <v>992</v>
      </c>
      <c r="E323" s="37" t="s">
        <v>993</v>
      </c>
      <c r="F323" s="38" t="s">
        <v>994</v>
      </c>
      <c r="G323" s="38" t="s">
        <v>996</v>
      </c>
      <c r="H323" s="38" t="s">
        <v>166</v>
      </c>
      <c r="I323" s="34" t="s">
        <v>2070</v>
      </c>
      <c r="J323" s="33">
        <v>44854.0</v>
      </c>
      <c r="K323" s="33">
        <v>45462.0</v>
      </c>
      <c r="L323" s="41"/>
      <c r="M323" s="42"/>
      <c r="N323" s="241"/>
      <c r="O323" s="43">
        <v>118067.0</v>
      </c>
      <c r="P323" s="79">
        <v>118067.0</v>
      </c>
      <c r="Q323" s="42">
        <v>0.0</v>
      </c>
      <c r="R323" s="42">
        <v>0.0</v>
      </c>
      <c r="S323" s="41"/>
      <c r="T323" s="34" t="s">
        <v>47</v>
      </c>
      <c r="U323" s="33">
        <v>45462.0</v>
      </c>
      <c r="V323" s="114">
        <v>45507.0</v>
      </c>
      <c r="W323" s="34">
        <v>1.0</v>
      </c>
      <c r="X323" s="34" t="s">
        <v>100</v>
      </c>
      <c r="Y323" s="34" t="s">
        <v>66</v>
      </c>
    </row>
    <row r="324">
      <c r="A324" s="171" t="s">
        <v>6314</v>
      </c>
      <c r="B324" s="114">
        <v>45462.0</v>
      </c>
      <c r="C324" s="34">
        <v>10546.0</v>
      </c>
      <c r="D324" s="35" t="s">
        <v>193</v>
      </c>
      <c r="E324" s="37" t="s">
        <v>194</v>
      </c>
      <c r="F324" s="38" t="s">
        <v>6315</v>
      </c>
      <c r="G324" s="38" t="s">
        <v>196</v>
      </c>
      <c r="H324" s="38" t="s">
        <v>174</v>
      </c>
      <c r="I324" s="34" t="s">
        <v>1279</v>
      </c>
      <c r="J324" s="33">
        <v>45233.0</v>
      </c>
      <c r="K324" s="33">
        <v>45462.0</v>
      </c>
      <c r="L324" s="41"/>
      <c r="M324" s="42"/>
      <c r="N324" s="241"/>
      <c r="O324" s="43">
        <v>78000.0</v>
      </c>
      <c r="P324" s="43">
        <v>78000.0</v>
      </c>
      <c r="Q324" s="42">
        <v>0.0</v>
      </c>
      <c r="R324" s="42">
        <v>4440.0</v>
      </c>
      <c r="S324" s="41"/>
      <c r="T324" s="34" t="s">
        <v>67</v>
      </c>
      <c r="U324" s="33">
        <v>45462.0</v>
      </c>
      <c r="V324" s="114">
        <v>45492.0</v>
      </c>
      <c r="W324" s="34">
        <v>1.0</v>
      </c>
      <c r="X324" s="34" t="s">
        <v>50</v>
      </c>
      <c r="Y324" s="34" t="s">
        <v>66</v>
      </c>
    </row>
    <row r="325">
      <c r="A325" s="171" t="s">
        <v>6319</v>
      </c>
      <c r="B325" s="114">
        <v>45462.0</v>
      </c>
      <c r="C325" s="34">
        <v>1485.0</v>
      </c>
      <c r="D325" s="35" t="s">
        <v>1964</v>
      </c>
      <c r="E325" s="37" t="s">
        <v>1966</v>
      </c>
      <c r="F325" s="38" t="s">
        <v>6320</v>
      </c>
      <c r="G325" s="38" t="s">
        <v>1969</v>
      </c>
      <c r="H325" s="38" t="s">
        <v>411</v>
      </c>
      <c r="I325" s="34" t="s">
        <v>1279</v>
      </c>
      <c r="J325" s="33">
        <v>44367.0</v>
      </c>
      <c r="K325" s="33">
        <v>45462.0</v>
      </c>
      <c r="L325" s="41"/>
      <c r="M325" s="42"/>
      <c r="N325" s="241"/>
      <c r="O325" s="43">
        <v>78014.0</v>
      </c>
      <c r="P325" s="79">
        <v>78014.0</v>
      </c>
      <c r="Q325" s="42">
        <v>0.0</v>
      </c>
      <c r="R325" s="42">
        <v>0.0</v>
      </c>
      <c r="S325" s="41"/>
      <c r="T325" s="34" t="s">
        <v>47</v>
      </c>
      <c r="U325" s="33">
        <v>45462.0</v>
      </c>
      <c r="V325" s="114">
        <v>45492.0</v>
      </c>
      <c r="W325" s="34">
        <v>1.0</v>
      </c>
      <c r="X325" s="34" t="s">
        <v>50</v>
      </c>
      <c r="Y325" s="34" t="s">
        <v>66</v>
      </c>
    </row>
    <row r="326">
      <c r="A326" s="171" t="s">
        <v>6326</v>
      </c>
      <c r="B326" s="114">
        <v>45462.0</v>
      </c>
      <c r="C326" s="34">
        <v>1488.0</v>
      </c>
      <c r="D326" s="35" t="s">
        <v>2423</v>
      </c>
      <c r="E326" s="37" t="s">
        <v>2424</v>
      </c>
      <c r="F326" s="38" t="s">
        <v>2425</v>
      </c>
      <c r="G326" s="38" t="s">
        <v>1233</v>
      </c>
      <c r="H326" s="38" t="s">
        <v>77</v>
      </c>
      <c r="I326" s="34" t="s">
        <v>1279</v>
      </c>
      <c r="J326" s="33">
        <v>44367.0</v>
      </c>
      <c r="K326" s="33">
        <v>45462.0</v>
      </c>
      <c r="L326" s="41"/>
      <c r="M326" s="42"/>
      <c r="N326" s="241"/>
      <c r="O326" s="43">
        <v>78000.0</v>
      </c>
      <c r="P326" s="43">
        <v>78000.0</v>
      </c>
      <c r="Q326" s="42">
        <v>0.0</v>
      </c>
      <c r="R326" s="42">
        <v>1560.0</v>
      </c>
      <c r="S326" s="41"/>
      <c r="T326" s="34" t="s">
        <v>67</v>
      </c>
      <c r="U326" s="33">
        <v>45462.0</v>
      </c>
      <c r="V326" s="114">
        <v>45492.0</v>
      </c>
      <c r="W326" s="34">
        <v>1.0</v>
      </c>
      <c r="X326" s="34" t="s">
        <v>50</v>
      </c>
      <c r="Y326" s="34" t="s">
        <v>66</v>
      </c>
    </row>
    <row r="327">
      <c r="A327" s="171" t="s">
        <v>6329</v>
      </c>
      <c r="B327" s="114">
        <v>45462.0</v>
      </c>
      <c r="C327" s="34">
        <v>7427.0</v>
      </c>
      <c r="D327" s="35" t="s">
        <v>1616</v>
      </c>
      <c r="E327" s="37" t="s">
        <v>1535</v>
      </c>
      <c r="F327" s="38" t="s">
        <v>1536</v>
      </c>
      <c r="G327" s="38" t="s">
        <v>106</v>
      </c>
      <c r="H327" s="38" t="s">
        <v>107</v>
      </c>
      <c r="I327" s="34" t="s">
        <v>1279</v>
      </c>
      <c r="J327" s="33">
        <v>44866.0</v>
      </c>
      <c r="K327" s="33">
        <v>45462.0</v>
      </c>
      <c r="L327" s="41"/>
      <c r="M327" s="42"/>
      <c r="N327" s="241"/>
      <c r="O327" s="43">
        <v>78000.0</v>
      </c>
      <c r="P327" s="43">
        <v>78000.0</v>
      </c>
      <c r="Q327" s="42">
        <v>0.0</v>
      </c>
      <c r="R327" s="42">
        <v>4400.0</v>
      </c>
      <c r="S327" s="41"/>
      <c r="T327" s="34" t="s">
        <v>67</v>
      </c>
      <c r="U327" s="33">
        <v>45462.0</v>
      </c>
      <c r="V327" s="114">
        <v>45492.0</v>
      </c>
      <c r="W327" s="34">
        <v>1.0</v>
      </c>
      <c r="X327" s="34" t="s">
        <v>50</v>
      </c>
      <c r="Y327" s="34" t="s">
        <v>66</v>
      </c>
    </row>
    <row r="328">
      <c r="A328" s="171" t="s">
        <v>6334</v>
      </c>
      <c r="B328" s="114">
        <v>45463.0</v>
      </c>
      <c r="C328" s="34">
        <v>4960.0</v>
      </c>
      <c r="D328" s="35" t="s">
        <v>6335</v>
      </c>
      <c r="E328" s="37" t="s">
        <v>2717</v>
      </c>
      <c r="F328" s="38" t="s">
        <v>2718</v>
      </c>
      <c r="G328" s="38" t="s">
        <v>2662</v>
      </c>
      <c r="H328" s="38" t="s">
        <v>63</v>
      </c>
      <c r="I328" s="34" t="s">
        <v>1279</v>
      </c>
      <c r="J328" s="33">
        <v>44629.0</v>
      </c>
      <c r="K328" s="33">
        <v>45462.0</v>
      </c>
      <c r="L328" s="41"/>
      <c r="M328" s="42"/>
      <c r="N328" s="240"/>
      <c r="O328" s="43">
        <v>78000.0</v>
      </c>
      <c r="P328" s="43">
        <v>78000.0</v>
      </c>
      <c r="Q328" s="42">
        <v>0.0</v>
      </c>
      <c r="R328" s="42">
        <v>4440.0</v>
      </c>
      <c r="S328" s="41"/>
      <c r="T328" s="34" t="s">
        <v>67</v>
      </c>
      <c r="U328" s="33">
        <v>45462.0</v>
      </c>
      <c r="V328" s="114">
        <v>45492.0</v>
      </c>
      <c r="W328" s="34">
        <v>1.0</v>
      </c>
      <c r="X328" s="34" t="s">
        <v>50</v>
      </c>
      <c r="Y328" s="34" t="s">
        <v>66</v>
      </c>
    </row>
    <row r="329">
      <c r="A329" s="171" t="s">
        <v>6339</v>
      </c>
      <c r="B329" s="114">
        <v>45463.0</v>
      </c>
      <c r="C329" s="34">
        <v>6442.0</v>
      </c>
      <c r="D329" s="35" t="s">
        <v>1908</v>
      </c>
      <c r="E329" s="37" t="s">
        <v>1910</v>
      </c>
      <c r="F329" s="38" t="s">
        <v>1911</v>
      </c>
      <c r="G329" s="38" t="s">
        <v>1912</v>
      </c>
      <c r="H329" s="38" t="s">
        <v>99</v>
      </c>
      <c r="I329" s="34" t="s">
        <v>1279</v>
      </c>
      <c r="J329" s="33">
        <v>44770.0</v>
      </c>
      <c r="K329" s="33">
        <v>45462.0</v>
      </c>
      <c r="L329" s="41"/>
      <c r="M329" s="42"/>
      <c r="N329" s="240"/>
      <c r="O329" s="43">
        <v>78000.0</v>
      </c>
      <c r="P329" s="43">
        <v>78000.0</v>
      </c>
      <c r="Q329" s="42">
        <v>0.0</v>
      </c>
      <c r="R329" s="42">
        <v>546.0</v>
      </c>
      <c r="S329" s="41"/>
      <c r="T329" s="34" t="s">
        <v>67</v>
      </c>
      <c r="U329" s="33">
        <v>45462.0</v>
      </c>
      <c r="V329" s="114">
        <v>45492.0</v>
      </c>
      <c r="W329" s="34">
        <v>1.0</v>
      </c>
      <c r="X329" s="34" t="s">
        <v>50</v>
      </c>
      <c r="Y329" s="34" t="s">
        <v>66</v>
      </c>
    </row>
    <row r="330">
      <c r="A330" s="171" t="s">
        <v>6343</v>
      </c>
      <c r="B330" s="114">
        <v>45463.0</v>
      </c>
      <c r="C330" s="34">
        <v>8278.0</v>
      </c>
      <c r="D330" s="35" t="s">
        <v>2795</v>
      </c>
      <c r="E330" s="37" t="s">
        <v>2796</v>
      </c>
      <c r="F330" s="38" t="s">
        <v>2795</v>
      </c>
      <c r="G330" s="38" t="s">
        <v>273</v>
      </c>
      <c r="H330" s="38" t="s">
        <v>44</v>
      </c>
      <c r="I330" s="34" t="s">
        <v>1279</v>
      </c>
      <c r="J330" s="33">
        <v>44967.0</v>
      </c>
      <c r="K330" s="33">
        <v>45462.0</v>
      </c>
      <c r="L330" s="41"/>
      <c r="M330" s="42"/>
      <c r="N330" s="241"/>
      <c r="O330" s="43">
        <v>118000.0</v>
      </c>
      <c r="P330" s="43">
        <v>118000.0</v>
      </c>
      <c r="Q330" s="42">
        <v>0.0</v>
      </c>
      <c r="R330" s="42">
        <v>826.0</v>
      </c>
      <c r="S330" s="41"/>
      <c r="T330" s="34" t="s">
        <v>67</v>
      </c>
      <c r="U330" s="33">
        <v>45462.0</v>
      </c>
      <c r="V330" s="114">
        <v>45492.0</v>
      </c>
      <c r="W330" s="34">
        <v>1.0</v>
      </c>
      <c r="X330" s="34" t="s">
        <v>100</v>
      </c>
      <c r="Y330" s="34" t="s">
        <v>66</v>
      </c>
    </row>
    <row r="331">
      <c r="A331" s="171" t="s">
        <v>6349</v>
      </c>
      <c r="B331" s="114">
        <v>45463.0</v>
      </c>
      <c r="C331" s="34">
        <v>8490.0</v>
      </c>
      <c r="D331" s="35" t="s">
        <v>2779</v>
      </c>
      <c r="E331" s="37" t="s">
        <v>2780</v>
      </c>
      <c r="F331" s="38" t="s">
        <v>6352</v>
      </c>
      <c r="G331" s="38" t="s">
        <v>196</v>
      </c>
      <c r="H331" s="38" t="s">
        <v>174</v>
      </c>
      <c r="I331" s="34" t="s">
        <v>1279</v>
      </c>
      <c r="J331" s="33">
        <v>44992.0</v>
      </c>
      <c r="K331" s="33">
        <v>45462.0</v>
      </c>
      <c r="L331" s="41"/>
      <c r="M331" s="42"/>
      <c r="N331" s="241"/>
      <c r="O331" s="43">
        <v>118083.0</v>
      </c>
      <c r="P331" s="79">
        <v>118083.0</v>
      </c>
      <c r="Q331" s="42">
        <v>0.0</v>
      </c>
      <c r="R331" s="42">
        <v>0.0</v>
      </c>
      <c r="S331" s="41"/>
      <c r="T331" s="34" t="s">
        <v>47</v>
      </c>
      <c r="U331" s="33">
        <v>45462.0</v>
      </c>
      <c r="V331" s="114">
        <v>45494.0</v>
      </c>
      <c r="W331" s="34">
        <v>1.0</v>
      </c>
      <c r="X331" s="34" t="s">
        <v>100</v>
      </c>
      <c r="Y331" s="34" t="s">
        <v>66</v>
      </c>
    </row>
    <row r="332">
      <c r="A332" s="171" t="s">
        <v>6354</v>
      </c>
      <c r="B332" s="114">
        <v>45463.0</v>
      </c>
      <c r="C332" s="34">
        <v>8150.0</v>
      </c>
      <c r="D332" s="35" t="s">
        <v>3818</v>
      </c>
      <c r="E332" s="37" t="s">
        <v>3819</v>
      </c>
      <c r="F332" s="38" t="s">
        <v>3821</v>
      </c>
      <c r="G332" s="38" t="s">
        <v>151</v>
      </c>
      <c r="H332" s="38" t="s">
        <v>99</v>
      </c>
      <c r="I332" s="34" t="s">
        <v>2070</v>
      </c>
      <c r="J332" s="33">
        <v>44951.0</v>
      </c>
      <c r="K332" s="33">
        <v>45462.0</v>
      </c>
      <c r="L332" s="41"/>
      <c r="M332" s="42"/>
      <c r="N332" s="240">
        <v>45465.0</v>
      </c>
      <c r="O332" s="43">
        <v>118098.0</v>
      </c>
      <c r="P332" s="79">
        <v>118098.0</v>
      </c>
      <c r="Q332" s="42">
        <v>0.0</v>
      </c>
      <c r="R332" s="42">
        <v>0.0</v>
      </c>
      <c r="S332" s="41"/>
      <c r="T332" s="34" t="s">
        <v>47</v>
      </c>
      <c r="U332" s="33">
        <v>45465.0</v>
      </c>
      <c r="V332" s="114">
        <v>45501.0</v>
      </c>
      <c r="W332" s="34">
        <v>1.0</v>
      </c>
      <c r="X332" s="34" t="s">
        <v>100</v>
      </c>
      <c r="Y332" s="34" t="s">
        <v>66</v>
      </c>
    </row>
    <row r="333">
      <c r="A333" s="171" t="s">
        <v>6358</v>
      </c>
      <c r="B333" s="114">
        <v>45463.0</v>
      </c>
      <c r="C333" s="161">
        <v>9520.0</v>
      </c>
      <c r="D333" s="166" t="s">
        <v>3115</v>
      </c>
      <c r="E333" s="37" t="s">
        <v>2802</v>
      </c>
      <c r="F333" s="166" t="s">
        <v>2804</v>
      </c>
      <c r="G333" s="166" t="s">
        <v>459</v>
      </c>
      <c r="H333" s="166" t="s">
        <v>99</v>
      </c>
      <c r="I333" s="34" t="s">
        <v>1279</v>
      </c>
      <c r="J333" s="33">
        <v>45117.0</v>
      </c>
      <c r="K333" s="33">
        <v>45462.0</v>
      </c>
      <c r="L333" s="114"/>
      <c r="M333" s="169">
        <v>78000.0</v>
      </c>
      <c r="N333" s="241"/>
      <c r="O333" s="169">
        <v>80024.0</v>
      </c>
      <c r="P333" s="280">
        <v>80000.0</v>
      </c>
      <c r="Q333" s="159">
        <v>0.0</v>
      </c>
      <c r="R333" s="159">
        <v>0.0</v>
      </c>
      <c r="S333" s="298"/>
      <c r="T333" s="161" t="s">
        <v>47</v>
      </c>
      <c r="U333" s="33">
        <v>45462.0</v>
      </c>
      <c r="V333" s="114">
        <v>45492.0</v>
      </c>
      <c r="W333" s="34">
        <v>1.0</v>
      </c>
      <c r="X333" s="34" t="s">
        <v>50</v>
      </c>
      <c r="Y333" s="34" t="s">
        <v>66</v>
      </c>
    </row>
    <row r="334">
      <c r="A334" s="171" t="s">
        <v>6365</v>
      </c>
      <c r="B334" s="114">
        <v>45463.0</v>
      </c>
      <c r="C334" s="34">
        <v>11266.0</v>
      </c>
      <c r="D334" s="35" t="s">
        <v>2568</v>
      </c>
      <c r="E334" s="37" t="s">
        <v>2569</v>
      </c>
      <c r="F334" s="38" t="s">
        <v>2568</v>
      </c>
      <c r="G334" s="38" t="s">
        <v>467</v>
      </c>
      <c r="H334" s="38" t="s">
        <v>77</v>
      </c>
      <c r="I334" s="34" t="s">
        <v>1279</v>
      </c>
      <c r="J334" s="33">
        <v>45326.0</v>
      </c>
      <c r="K334" s="33">
        <v>45462.0</v>
      </c>
      <c r="L334" s="41"/>
      <c r="M334" s="42"/>
      <c r="N334" s="241"/>
      <c r="O334" s="43">
        <v>78020.0</v>
      </c>
      <c r="P334" s="79">
        <v>78000.0</v>
      </c>
      <c r="Q334" s="42">
        <v>0.0</v>
      </c>
      <c r="R334" s="42">
        <v>0.0</v>
      </c>
      <c r="S334" s="41"/>
      <c r="T334" s="34" t="s">
        <v>47</v>
      </c>
      <c r="U334" s="33">
        <v>45462.0</v>
      </c>
      <c r="V334" s="114">
        <v>45492.0</v>
      </c>
      <c r="W334" s="34">
        <v>1.0</v>
      </c>
      <c r="X334" s="34" t="s">
        <v>50</v>
      </c>
      <c r="Y334" s="34" t="s">
        <v>66</v>
      </c>
    </row>
    <row r="335">
      <c r="A335" s="171" t="s">
        <v>6371</v>
      </c>
      <c r="B335" s="114">
        <v>45463.0</v>
      </c>
      <c r="C335" s="34">
        <v>9934.0</v>
      </c>
      <c r="D335" s="35" t="s">
        <v>1931</v>
      </c>
      <c r="E335" s="37" t="s">
        <v>1871</v>
      </c>
      <c r="F335" s="38" t="s">
        <v>1873</v>
      </c>
      <c r="G335" s="38" t="s">
        <v>752</v>
      </c>
      <c r="H335" s="38" t="s">
        <v>63</v>
      </c>
      <c r="I335" s="34" t="s">
        <v>1279</v>
      </c>
      <c r="J335" s="33">
        <v>45164.0</v>
      </c>
      <c r="K335" s="33">
        <v>45462.0</v>
      </c>
      <c r="L335" s="41"/>
      <c r="M335" s="42">
        <v>118000.0</v>
      </c>
      <c r="N335" s="241"/>
      <c r="O335" s="43">
        <v>120083.0</v>
      </c>
      <c r="P335" s="79">
        <v>120083.0</v>
      </c>
      <c r="Q335" s="42">
        <v>0.0</v>
      </c>
      <c r="R335" s="42">
        <v>0.0</v>
      </c>
      <c r="S335" s="41"/>
      <c r="T335" s="34" t="s">
        <v>47</v>
      </c>
      <c r="U335" s="33">
        <v>45462.0</v>
      </c>
      <c r="V335" s="114">
        <v>45492.0</v>
      </c>
      <c r="W335" s="34">
        <v>1.0</v>
      </c>
      <c r="X335" s="34" t="s">
        <v>100</v>
      </c>
      <c r="Y335" s="34" t="s">
        <v>66</v>
      </c>
    </row>
    <row r="336">
      <c r="A336" s="250" t="s">
        <v>6379</v>
      </c>
      <c r="B336" s="114">
        <v>45463.0</v>
      </c>
      <c r="C336" s="34"/>
      <c r="D336" s="35" t="s">
        <v>1596</v>
      </c>
      <c r="E336" s="34"/>
      <c r="F336" s="38" t="s">
        <v>1596</v>
      </c>
      <c r="G336" s="38"/>
      <c r="H336" s="38"/>
      <c r="I336" s="34"/>
      <c r="J336" s="33"/>
      <c r="K336" s="33">
        <v>45462.0</v>
      </c>
      <c r="L336" s="41"/>
      <c r="M336" s="42"/>
      <c r="N336" s="240">
        <v>45462.0</v>
      </c>
      <c r="O336" s="43">
        <v>120083.0</v>
      </c>
      <c r="P336" s="79">
        <v>120000.0</v>
      </c>
      <c r="Q336" s="42">
        <v>0.0</v>
      </c>
      <c r="R336" s="42">
        <v>0.0</v>
      </c>
      <c r="S336" s="41"/>
      <c r="T336" s="34" t="s">
        <v>47</v>
      </c>
      <c r="U336" s="33"/>
      <c r="V336" s="114"/>
      <c r="W336" s="34">
        <v>1.0</v>
      </c>
      <c r="X336" s="34" t="s">
        <v>100</v>
      </c>
      <c r="Y336" s="34" t="s">
        <v>66</v>
      </c>
    </row>
    <row r="337">
      <c r="A337" s="238" t="s">
        <v>6384</v>
      </c>
      <c r="B337" s="114">
        <v>45464.0</v>
      </c>
      <c r="C337" s="34">
        <v>12415.0</v>
      </c>
      <c r="D337" s="35" t="s">
        <v>6385</v>
      </c>
      <c r="E337" s="37" t="s">
        <v>6386</v>
      </c>
      <c r="F337" s="264" t="s">
        <v>6387</v>
      </c>
      <c r="G337" s="38" t="s">
        <v>467</v>
      </c>
      <c r="H337" s="38" t="s">
        <v>77</v>
      </c>
      <c r="I337" s="62" t="s">
        <v>1279</v>
      </c>
      <c r="J337" s="33">
        <v>45453.0</v>
      </c>
      <c r="K337" s="33">
        <v>45463.0</v>
      </c>
      <c r="L337" s="33">
        <v>45462.0</v>
      </c>
      <c r="M337" s="42"/>
      <c r="N337" s="240">
        <v>45468.0</v>
      </c>
      <c r="O337" s="43">
        <v>998014.0</v>
      </c>
      <c r="P337" s="79">
        <v>998000.0</v>
      </c>
      <c r="Q337" s="42">
        <v>418000.0</v>
      </c>
      <c r="R337" s="42">
        <v>0.0</v>
      </c>
      <c r="S337" s="41"/>
      <c r="T337" s="34" t="s">
        <v>47</v>
      </c>
      <c r="U337" s="33">
        <v>45468.0</v>
      </c>
      <c r="V337" s="114">
        <v>45828.0</v>
      </c>
      <c r="W337" s="34">
        <v>12.0</v>
      </c>
      <c r="X337" s="34" t="s">
        <v>100</v>
      </c>
      <c r="Y337" s="34" t="s">
        <v>204</v>
      </c>
    </row>
    <row r="338">
      <c r="A338" s="171" t="s">
        <v>6391</v>
      </c>
      <c r="B338" s="114">
        <v>45464.0</v>
      </c>
      <c r="C338" s="34">
        <v>12415.0</v>
      </c>
      <c r="D338" s="35" t="s">
        <v>6385</v>
      </c>
      <c r="E338" s="37" t="s">
        <v>6386</v>
      </c>
      <c r="F338" s="38" t="s">
        <v>6387</v>
      </c>
      <c r="G338" s="38" t="s">
        <v>467</v>
      </c>
      <c r="H338" s="38" t="s">
        <v>77</v>
      </c>
      <c r="I338" s="62" t="s">
        <v>1279</v>
      </c>
      <c r="J338" s="33">
        <v>45453.0</v>
      </c>
      <c r="K338" s="33">
        <v>45463.0</v>
      </c>
      <c r="L338" s="41"/>
      <c r="M338" s="42"/>
      <c r="N338" s="240">
        <v>45468.0</v>
      </c>
      <c r="O338" s="43">
        <v>118082.0</v>
      </c>
      <c r="P338" s="43">
        <v>0.0</v>
      </c>
      <c r="Q338" s="42">
        <v>0.0</v>
      </c>
      <c r="R338" s="42">
        <v>0.0</v>
      </c>
      <c r="S338" s="41"/>
      <c r="T338" s="34" t="s">
        <v>328</v>
      </c>
      <c r="U338" s="33">
        <v>45468.0</v>
      </c>
      <c r="V338" s="114">
        <v>45858.0</v>
      </c>
      <c r="W338" s="34">
        <v>1.0</v>
      </c>
      <c r="X338" s="34" t="s">
        <v>100</v>
      </c>
      <c r="Y338" s="34" t="s">
        <v>66</v>
      </c>
    </row>
    <row r="339">
      <c r="A339" s="171" t="s">
        <v>6398</v>
      </c>
      <c r="B339" s="114">
        <v>45463.0</v>
      </c>
      <c r="C339" s="34">
        <v>6348.0</v>
      </c>
      <c r="D339" s="35" t="s">
        <v>3119</v>
      </c>
      <c r="E339" s="37" t="s">
        <v>3118</v>
      </c>
      <c r="F339" s="38" t="s">
        <v>3119</v>
      </c>
      <c r="G339" s="38" t="s">
        <v>61</v>
      </c>
      <c r="H339" s="38" t="s">
        <v>63</v>
      </c>
      <c r="I339" s="34" t="s">
        <v>1279</v>
      </c>
      <c r="J339" s="33">
        <v>44760.0</v>
      </c>
      <c r="K339" s="33">
        <v>45463.0</v>
      </c>
      <c r="L339" s="41"/>
      <c r="M339" s="42">
        <v>78000.0</v>
      </c>
      <c r="N339" s="241"/>
      <c r="O339" s="43">
        <v>80092.0</v>
      </c>
      <c r="P339" s="85">
        <v>80092.0</v>
      </c>
      <c r="Q339" s="42">
        <v>0.0</v>
      </c>
      <c r="R339" s="42">
        <v>0.0</v>
      </c>
      <c r="S339" s="41"/>
      <c r="T339" s="34" t="s">
        <v>47</v>
      </c>
      <c r="U339" s="33">
        <v>45463.0</v>
      </c>
      <c r="V339" s="114">
        <v>45494.0</v>
      </c>
      <c r="W339" s="34">
        <v>1.0</v>
      </c>
      <c r="X339" s="34" t="s">
        <v>50</v>
      </c>
      <c r="Y339" s="34" t="s">
        <v>66</v>
      </c>
    </row>
    <row r="340">
      <c r="A340" s="171" t="s">
        <v>6405</v>
      </c>
      <c r="B340" s="114">
        <v>45463.0</v>
      </c>
      <c r="C340" s="34">
        <v>11657.0</v>
      </c>
      <c r="D340" s="35" t="s">
        <v>3471</v>
      </c>
      <c r="E340" s="37" t="s">
        <v>3473</v>
      </c>
      <c r="F340" s="38" t="s">
        <v>3471</v>
      </c>
      <c r="G340" s="38" t="s">
        <v>2484</v>
      </c>
      <c r="H340" s="38" t="s">
        <v>35</v>
      </c>
      <c r="I340" s="34" t="s">
        <v>1279</v>
      </c>
      <c r="J340" s="33">
        <v>45371.0</v>
      </c>
      <c r="K340" s="33">
        <v>45463.0</v>
      </c>
      <c r="L340" s="41"/>
      <c r="M340" s="42"/>
      <c r="N340" s="241"/>
      <c r="O340" s="42">
        <v>118097.0</v>
      </c>
      <c r="P340" s="103">
        <v>118097.0</v>
      </c>
      <c r="Q340" s="42">
        <v>0.0</v>
      </c>
      <c r="R340" s="42">
        <v>0.0</v>
      </c>
      <c r="S340" s="34"/>
      <c r="T340" s="34" t="s">
        <v>47</v>
      </c>
      <c r="U340" s="33">
        <v>45463.0</v>
      </c>
      <c r="V340" s="114">
        <v>45493.0</v>
      </c>
      <c r="W340" s="34">
        <v>1.0</v>
      </c>
      <c r="X340" s="34" t="s">
        <v>100</v>
      </c>
      <c r="Y340" s="34" t="s">
        <v>66</v>
      </c>
    </row>
    <row r="341">
      <c r="A341" s="171" t="s">
        <v>6409</v>
      </c>
      <c r="B341" s="114">
        <v>45463.0</v>
      </c>
      <c r="C341" s="34">
        <v>8115.0</v>
      </c>
      <c r="D341" s="35" t="s">
        <v>643</v>
      </c>
      <c r="E341" s="37" t="s">
        <v>634</v>
      </c>
      <c r="F341" s="136" t="s">
        <v>3065</v>
      </c>
      <c r="G341" s="38" t="s">
        <v>357</v>
      </c>
      <c r="H341" s="38" t="s">
        <v>166</v>
      </c>
      <c r="I341" s="34" t="s">
        <v>1279</v>
      </c>
      <c r="J341" s="33">
        <v>44947.0</v>
      </c>
      <c r="K341" s="33">
        <v>45463.0</v>
      </c>
      <c r="L341" s="41"/>
      <c r="M341" s="42"/>
      <c r="N341" s="241"/>
      <c r="O341" s="42">
        <v>118027.0</v>
      </c>
      <c r="P341" s="103">
        <v>118027.0</v>
      </c>
      <c r="Q341" s="42">
        <v>0.0</v>
      </c>
      <c r="R341" s="42">
        <v>0.0</v>
      </c>
      <c r="S341" s="41"/>
      <c r="T341" s="34" t="s">
        <v>47</v>
      </c>
      <c r="U341" s="33">
        <v>45463.0</v>
      </c>
      <c r="V341" s="114">
        <v>45493.0</v>
      </c>
      <c r="W341" s="34">
        <v>1.0</v>
      </c>
      <c r="X341" s="34" t="s">
        <v>100</v>
      </c>
      <c r="Y341" s="34" t="s">
        <v>66</v>
      </c>
    </row>
    <row r="342">
      <c r="A342" s="171" t="s">
        <v>6413</v>
      </c>
      <c r="B342" s="114">
        <v>45463.0</v>
      </c>
      <c r="C342" s="34">
        <v>6941.0</v>
      </c>
      <c r="D342" s="35" t="s">
        <v>2972</v>
      </c>
      <c r="E342" s="37" t="s">
        <v>2973</v>
      </c>
      <c r="F342" s="38" t="s">
        <v>2972</v>
      </c>
      <c r="G342" s="38" t="s">
        <v>251</v>
      </c>
      <c r="H342" s="38" t="s">
        <v>166</v>
      </c>
      <c r="I342" s="34" t="s">
        <v>1279</v>
      </c>
      <c r="J342" s="33">
        <v>44817.0</v>
      </c>
      <c r="K342" s="33">
        <v>45463.0</v>
      </c>
      <c r="L342" s="41"/>
      <c r="M342" s="42"/>
      <c r="N342" s="241"/>
      <c r="O342" s="43">
        <v>78000.0</v>
      </c>
      <c r="P342" s="43">
        <v>78000.0</v>
      </c>
      <c r="Q342" s="42">
        <v>0.0</v>
      </c>
      <c r="R342" s="42">
        <v>1560.0</v>
      </c>
      <c r="S342" s="41"/>
      <c r="T342" s="34" t="s">
        <v>67</v>
      </c>
      <c r="U342" s="33">
        <v>45463.0</v>
      </c>
      <c r="V342" s="114">
        <v>45493.0</v>
      </c>
      <c r="W342" s="34">
        <v>1.0</v>
      </c>
      <c r="X342" s="34" t="s">
        <v>50</v>
      </c>
      <c r="Y342" s="34" t="s">
        <v>66</v>
      </c>
    </row>
    <row r="343">
      <c r="A343" s="171" t="s">
        <v>6417</v>
      </c>
      <c r="B343" s="114">
        <v>45463.0</v>
      </c>
      <c r="C343" s="34">
        <v>6058.0</v>
      </c>
      <c r="D343" s="35" t="s">
        <v>2440</v>
      </c>
      <c r="E343" s="37" t="s">
        <v>2441</v>
      </c>
      <c r="F343" s="38" t="s">
        <v>2930</v>
      </c>
      <c r="G343" s="38" t="s">
        <v>182</v>
      </c>
      <c r="H343" s="38" t="s">
        <v>77</v>
      </c>
      <c r="I343" s="34" t="s">
        <v>1279</v>
      </c>
      <c r="J343" s="33">
        <v>44730.0</v>
      </c>
      <c r="K343" s="33">
        <v>45463.0</v>
      </c>
      <c r="L343" s="41"/>
      <c r="M343" s="42"/>
      <c r="N343" s="240"/>
      <c r="O343" s="42">
        <v>78000.0</v>
      </c>
      <c r="P343" s="42">
        <v>78000.0</v>
      </c>
      <c r="Q343" s="42">
        <v>0.0</v>
      </c>
      <c r="R343" s="42">
        <v>1560.0</v>
      </c>
      <c r="S343" s="41"/>
      <c r="T343" s="34" t="s">
        <v>67</v>
      </c>
      <c r="U343" s="33">
        <v>45463.0</v>
      </c>
      <c r="V343" s="114">
        <v>45500.0</v>
      </c>
      <c r="W343" s="34">
        <v>1.0</v>
      </c>
      <c r="X343" s="34" t="s">
        <v>50</v>
      </c>
      <c r="Y343" s="34" t="s">
        <v>66</v>
      </c>
    </row>
    <row r="344">
      <c r="A344" s="171" t="s">
        <v>6421</v>
      </c>
      <c r="B344" s="114">
        <v>45463.0</v>
      </c>
      <c r="C344" s="34">
        <v>1131.0</v>
      </c>
      <c r="D344" s="35" t="s">
        <v>3241</v>
      </c>
      <c r="E344" s="37" t="s">
        <v>2352</v>
      </c>
      <c r="F344" s="38" t="s">
        <v>2354</v>
      </c>
      <c r="G344" s="38" t="s">
        <v>537</v>
      </c>
      <c r="H344" s="38" t="s">
        <v>538</v>
      </c>
      <c r="I344" s="34" t="s">
        <v>1279</v>
      </c>
      <c r="J344" s="33">
        <v>44349.0</v>
      </c>
      <c r="K344" s="33">
        <v>45463.0</v>
      </c>
      <c r="L344" s="41"/>
      <c r="M344" s="42"/>
      <c r="N344" s="241"/>
      <c r="O344" s="42">
        <v>118083.0</v>
      </c>
      <c r="P344" s="103">
        <v>118083.0</v>
      </c>
      <c r="Q344" s="42">
        <v>0.0</v>
      </c>
      <c r="R344" s="42">
        <v>0.0</v>
      </c>
      <c r="S344" s="41"/>
      <c r="T344" s="34" t="s">
        <v>47</v>
      </c>
      <c r="U344" s="33">
        <v>45463.0</v>
      </c>
      <c r="V344" s="114">
        <v>45493.0</v>
      </c>
      <c r="W344" s="34">
        <v>1.0</v>
      </c>
      <c r="X344" s="34" t="s">
        <v>100</v>
      </c>
      <c r="Y344" s="34" t="s">
        <v>66</v>
      </c>
    </row>
    <row r="345">
      <c r="A345" s="171" t="s">
        <v>6426</v>
      </c>
      <c r="B345" s="114">
        <v>45463.0</v>
      </c>
      <c r="C345" s="34">
        <v>2253.0</v>
      </c>
      <c r="D345" s="35" t="s">
        <v>1959</v>
      </c>
      <c r="E345" s="37" t="s">
        <v>1960</v>
      </c>
      <c r="F345" s="38" t="s">
        <v>1962</v>
      </c>
      <c r="G345" s="38" t="s">
        <v>1963</v>
      </c>
      <c r="H345" s="38" t="s">
        <v>1965</v>
      </c>
      <c r="I345" s="34" t="s">
        <v>1279</v>
      </c>
      <c r="J345" s="33">
        <v>44435.0</v>
      </c>
      <c r="K345" s="33">
        <v>45463.0</v>
      </c>
      <c r="L345" s="41"/>
      <c r="M345" s="42"/>
      <c r="N345" s="240"/>
      <c r="O345" s="43">
        <v>118047.0</v>
      </c>
      <c r="P345" s="85">
        <v>118047.0</v>
      </c>
      <c r="Q345" s="42">
        <v>0.0</v>
      </c>
      <c r="R345" s="42">
        <v>0.0</v>
      </c>
      <c r="S345" s="41"/>
      <c r="T345" s="34" t="s">
        <v>47</v>
      </c>
      <c r="U345" s="33">
        <v>45463.0</v>
      </c>
      <c r="V345" s="114">
        <v>45493.0</v>
      </c>
      <c r="W345" s="34">
        <v>1.0</v>
      </c>
      <c r="X345" s="34" t="s">
        <v>100</v>
      </c>
      <c r="Y345" s="34" t="s">
        <v>66</v>
      </c>
    </row>
    <row r="346">
      <c r="A346" s="171" t="s">
        <v>6432</v>
      </c>
      <c r="B346" s="114">
        <v>45463.0</v>
      </c>
      <c r="C346" s="34">
        <v>2719.0</v>
      </c>
      <c r="D346" s="35" t="s">
        <v>114</v>
      </c>
      <c r="E346" s="37" t="s">
        <v>115</v>
      </c>
      <c r="F346" s="38" t="s">
        <v>2949</v>
      </c>
      <c r="G346" s="38" t="s">
        <v>118</v>
      </c>
      <c r="H346" s="38" t="s">
        <v>99</v>
      </c>
      <c r="I346" s="34" t="s">
        <v>1279</v>
      </c>
      <c r="J346" s="33">
        <v>44469.0</v>
      </c>
      <c r="K346" s="33">
        <v>45463.0</v>
      </c>
      <c r="L346" s="41"/>
      <c r="M346" s="42"/>
      <c r="N346" s="241"/>
      <c r="O346" s="43">
        <v>78000.0</v>
      </c>
      <c r="P346" s="43">
        <v>78000.0</v>
      </c>
      <c r="Q346" s="42">
        <v>0.0</v>
      </c>
      <c r="R346" s="42">
        <v>1560.0</v>
      </c>
      <c r="S346" s="41"/>
      <c r="T346" s="34" t="s">
        <v>67</v>
      </c>
      <c r="U346" s="33">
        <v>45463.0</v>
      </c>
      <c r="V346" s="114">
        <v>45493.0</v>
      </c>
      <c r="W346" s="34">
        <v>1.0</v>
      </c>
      <c r="X346" s="34" t="s">
        <v>50</v>
      </c>
      <c r="Y346" s="34" t="s">
        <v>66</v>
      </c>
    </row>
    <row r="347">
      <c r="A347" s="171" t="s">
        <v>6437</v>
      </c>
      <c r="B347" s="114">
        <v>45463.0</v>
      </c>
      <c r="C347" s="34">
        <v>10931.0</v>
      </c>
      <c r="D347" s="35" t="s">
        <v>6438</v>
      </c>
      <c r="E347" s="37" t="s">
        <v>2267</v>
      </c>
      <c r="F347" s="38" t="s">
        <v>2268</v>
      </c>
      <c r="G347" s="38" t="s">
        <v>215</v>
      </c>
      <c r="H347" s="38" t="s">
        <v>77</v>
      </c>
      <c r="I347" s="62" t="s">
        <v>1279</v>
      </c>
      <c r="J347" s="33">
        <v>45290.0</v>
      </c>
      <c r="K347" s="33">
        <v>45463.0</v>
      </c>
      <c r="L347" s="41"/>
      <c r="M347" s="42"/>
      <c r="N347" s="241"/>
      <c r="O347" s="43">
        <v>78045.0</v>
      </c>
      <c r="P347" s="85">
        <v>78000.0</v>
      </c>
      <c r="Q347" s="42">
        <v>0.0</v>
      </c>
      <c r="R347" s="42">
        <v>0.0</v>
      </c>
      <c r="S347" s="41"/>
      <c r="T347" s="34" t="s">
        <v>47</v>
      </c>
      <c r="U347" s="33">
        <v>45463.0</v>
      </c>
      <c r="V347" s="114">
        <v>45493.0</v>
      </c>
      <c r="W347" s="34">
        <v>1.0</v>
      </c>
      <c r="X347" s="34" t="s">
        <v>50</v>
      </c>
      <c r="Y347" s="34" t="s">
        <v>66</v>
      </c>
    </row>
    <row r="348">
      <c r="A348" s="171" t="s">
        <v>6440</v>
      </c>
      <c r="B348" s="114">
        <v>45463.0</v>
      </c>
      <c r="C348" s="34">
        <v>8773.0</v>
      </c>
      <c r="D348" s="35" t="s">
        <v>3370</v>
      </c>
      <c r="E348" s="37" t="s">
        <v>3371</v>
      </c>
      <c r="F348" s="38" t="s">
        <v>3372</v>
      </c>
      <c r="G348" s="38" t="s">
        <v>273</v>
      </c>
      <c r="H348" s="38" t="s">
        <v>44</v>
      </c>
      <c r="I348" s="62" t="s">
        <v>1279</v>
      </c>
      <c r="J348" s="33">
        <v>45029.0</v>
      </c>
      <c r="K348" s="33">
        <v>45463.0</v>
      </c>
      <c r="L348" s="41"/>
      <c r="M348" s="42"/>
      <c r="N348" s="241"/>
      <c r="O348" s="43">
        <v>118000.0</v>
      </c>
      <c r="P348" s="43">
        <v>118000.0</v>
      </c>
      <c r="Q348" s="42">
        <v>0.0</v>
      </c>
      <c r="R348" s="42">
        <v>4400.0</v>
      </c>
      <c r="S348" s="41"/>
      <c r="T348" s="34" t="s">
        <v>67</v>
      </c>
      <c r="U348" s="33">
        <v>45463.0</v>
      </c>
      <c r="V348" s="114">
        <v>45493.0</v>
      </c>
      <c r="W348" s="34">
        <v>1.0</v>
      </c>
      <c r="X348" s="34" t="s">
        <v>100</v>
      </c>
      <c r="Y348" s="34" t="s">
        <v>66</v>
      </c>
    </row>
    <row r="349">
      <c r="A349" s="171" t="s">
        <v>6445</v>
      </c>
      <c r="B349" s="114">
        <v>45463.0</v>
      </c>
      <c r="C349" s="34">
        <v>4343.0</v>
      </c>
      <c r="D349" s="35" t="s">
        <v>2082</v>
      </c>
      <c r="E349" s="37" t="s">
        <v>57</v>
      </c>
      <c r="F349" s="38" t="s">
        <v>3000</v>
      </c>
      <c r="G349" s="38" t="s">
        <v>61</v>
      </c>
      <c r="H349" s="38" t="s">
        <v>63</v>
      </c>
      <c r="I349" s="62" t="s">
        <v>1279</v>
      </c>
      <c r="J349" s="33">
        <v>44585.0</v>
      </c>
      <c r="K349" s="33">
        <v>45463.0</v>
      </c>
      <c r="L349" s="41"/>
      <c r="M349" s="42">
        <v>78000.0</v>
      </c>
      <c r="N349" s="241"/>
      <c r="O349" s="43">
        <v>80000.0</v>
      </c>
      <c r="P349" s="43">
        <v>80000.0</v>
      </c>
      <c r="Q349" s="42">
        <v>0.0</v>
      </c>
      <c r="R349" s="42">
        <v>1600.0</v>
      </c>
      <c r="S349" s="41"/>
      <c r="T349" s="34" t="s">
        <v>67</v>
      </c>
      <c r="U349" s="33">
        <v>45463.0</v>
      </c>
      <c r="V349" s="114">
        <v>45493.0</v>
      </c>
      <c r="W349" s="34">
        <v>1.0</v>
      </c>
      <c r="X349" s="34" t="s">
        <v>50</v>
      </c>
      <c r="Y349" s="34" t="s">
        <v>66</v>
      </c>
    </row>
    <row r="350">
      <c r="A350" s="171" t="s">
        <v>6448</v>
      </c>
      <c r="B350" s="114">
        <v>45463.0</v>
      </c>
      <c r="C350" s="34">
        <v>1499.0</v>
      </c>
      <c r="D350" s="35" t="s">
        <v>2381</v>
      </c>
      <c r="E350" s="37" t="s">
        <v>2290</v>
      </c>
      <c r="F350" s="38" t="s">
        <v>2292</v>
      </c>
      <c r="G350" s="38" t="s">
        <v>2293</v>
      </c>
      <c r="H350" s="38" t="s">
        <v>58</v>
      </c>
      <c r="I350" s="62" t="s">
        <v>1279</v>
      </c>
      <c r="J350" s="33">
        <v>44368.0</v>
      </c>
      <c r="K350" s="33">
        <v>45463.0</v>
      </c>
      <c r="L350" s="41"/>
      <c r="M350" s="42"/>
      <c r="N350" s="241"/>
      <c r="O350" s="43">
        <v>78000.0</v>
      </c>
      <c r="P350" s="43">
        <v>78000.0</v>
      </c>
      <c r="Q350" s="42">
        <v>0.0</v>
      </c>
      <c r="R350" s="42">
        <v>4400.0</v>
      </c>
      <c r="S350" s="41"/>
      <c r="T350" s="34" t="s">
        <v>67</v>
      </c>
      <c r="U350" s="33">
        <v>45463.0</v>
      </c>
      <c r="V350" s="114">
        <v>45493.0</v>
      </c>
      <c r="W350" s="34">
        <v>1.0</v>
      </c>
      <c r="X350" s="34" t="s">
        <v>50</v>
      </c>
      <c r="Y350" s="34" t="s">
        <v>66</v>
      </c>
    </row>
    <row r="351">
      <c r="A351" s="171" t="s">
        <v>6452</v>
      </c>
      <c r="B351" s="114">
        <v>45463.0</v>
      </c>
      <c r="C351" s="34">
        <v>9815.0</v>
      </c>
      <c r="D351" s="35" t="s">
        <v>3007</v>
      </c>
      <c r="E351" s="37" t="s">
        <v>3008</v>
      </c>
      <c r="F351" s="38" t="s">
        <v>3009</v>
      </c>
      <c r="G351" s="38" t="s">
        <v>599</v>
      </c>
      <c r="H351" s="38" t="s">
        <v>166</v>
      </c>
      <c r="I351" s="62" t="s">
        <v>1279</v>
      </c>
      <c r="J351" s="33">
        <v>45149.0</v>
      </c>
      <c r="K351" s="33">
        <v>45463.0</v>
      </c>
      <c r="L351" s="41"/>
      <c r="M351" s="42">
        <v>118000.0</v>
      </c>
      <c r="N351" s="241"/>
      <c r="O351" s="43">
        <v>236051.0</v>
      </c>
      <c r="P351" s="85">
        <v>236051.0</v>
      </c>
      <c r="Q351" s="42">
        <v>0.0</v>
      </c>
      <c r="R351" s="42">
        <v>0.0</v>
      </c>
      <c r="S351" s="41"/>
      <c r="T351" s="34" t="s">
        <v>47</v>
      </c>
      <c r="U351" s="33">
        <v>45463.0</v>
      </c>
      <c r="V351" s="114">
        <v>45493.0</v>
      </c>
      <c r="W351" s="34">
        <v>1.0</v>
      </c>
      <c r="X351" s="34" t="s">
        <v>100</v>
      </c>
      <c r="Y351" s="34" t="s">
        <v>66</v>
      </c>
    </row>
    <row r="352">
      <c r="A352" s="171" t="s">
        <v>6456</v>
      </c>
      <c r="B352" s="114">
        <v>45463.0</v>
      </c>
      <c r="C352" s="34">
        <v>9815.0</v>
      </c>
      <c r="D352" s="35" t="s">
        <v>3007</v>
      </c>
      <c r="E352" s="37" t="s">
        <v>3008</v>
      </c>
      <c r="F352" s="38" t="s">
        <v>3014</v>
      </c>
      <c r="G352" s="38" t="s">
        <v>599</v>
      </c>
      <c r="H352" s="38" t="s">
        <v>166</v>
      </c>
      <c r="I352" s="62" t="s">
        <v>1279</v>
      </c>
      <c r="J352" s="33">
        <v>45149.0</v>
      </c>
      <c r="K352" s="33">
        <v>45463.0</v>
      </c>
      <c r="L352" s="41"/>
      <c r="M352" s="42">
        <v>118000.0</v>
      </c>
      <c r="N352" s="241"/>
      <c r="O352" s="43">
        <v>118000.0</v>
      </c>
      <c r="P352" s="43">
        <v>0.0</v>
      </c>
      <c r="Q352" s="42">
        <v>0.0</v>
      </c>
      <c r="R352" s="42">
        <v>0.0</v>
      </c>
      <c r="S352" s="41"/>
      <c r="T352" s="34" t="s">
        <v>98</v>
      </c>
      <c r="U352" s="33">
        <v>45463.0</v>
      </c>
      <c r="V352" s="114">
        <v>45493.0</v>
      </c>
      <c r="W352" s="34">
        <v>1.0</v>
      </c>
      <c r="X352" s="34" t="s">
        <v>100</v>
      </c>
      <c r="Y352" s="34" t="s">
        <v>66</v>
      </c>
    </row>
    <row r="353">
      <c r="A353" s="171" t="s">
        <v>6462</v>
      </c>
      <c r="B353" s="114">
        <v>45464.0</v>
      </c>
      <c r="C353" s="34">
        <v>11295.0</v>
      </c>
      <c r="D353" s="35" t="s">
        <v>3674</v>
      </c>
      <c r="E353" s="37" t="s">
        <v>3105</v>
      </c>
      <c r="F353" s="38" t="s">
        <v>3106</v>
      </c>
      <c r="G353" s="38" t="s">
        <v>78</v>
      </c>
      <c r="H353" s="38" t="s">
        <v>35</v>
      </c>
      <c r="I353" s="62" t="s">
        <v>1279</v>
      </c>
      <c r="J353" s="33">
        <v>45330.0</v>
      </c>
      <c r="K353" s="33">
        <v>45463.0</v>
      </c>
      <c r="L353" s="41"/>
      <c r="M353" s="42">
        <v>78000.0</v>
      </c>
      <c r="N353" s="241"/>
      <c r="O353" s="43">
        <v>78000.0</v>
      </c>
      <c r="P353" s="43">
        <v>0.0</v>
      </c>
      <c r="Q353" s="42">
        <v>0.0</v>
      </c>
      <c r="R353" s="42">
        <v>0.0</v>
      </c>
      <c r="S353" s="41"/>
      <c r="T353" s="34" t="s">
        <v>98</v>
      </c>
      <c r="U353" s="33">
        <v>45463.0</v>
      </c>
      <c r="V353" s="114">
        <v>45494.0</v>
      </c>
      <c r="W353" s="34">
        <v>1.0</v>
      </c>
      <c r="X353" s="34" t="s">
        <v>50</v>
      </c>
      <c r="Y353" s="34" t="s">
        <v>66</v>
      </c>
    </row>
    <row r="354">
      <c r="A354" s="171" t="s">
        <v>6470</v>
      </c>
      <c r="B354" s="114">
        <v>45464.0</v>
      </c>
      <c r="C354" s="34">
        <v>3007.0</v>
      </c>
      <c r="D354" s="35" t="s">
        <v>3083</v>
      </c>
      <c r="E354" s="37" t="s">
        <v>3085</v>
      </c>
      <c r="F354" s="38" t="s">
        <v>3086</v>
      </c>
      <c r="G354" s="38" t="s">
        <v>681</v>
      </c>
      <c r="H354" s="38" t="s">
        <v>44</v>
      </c>
      <c r="I354" s="62" t="s">
        <v>1279</v>
      </c>
      <c r="J354" s="33">
        <v>44493.0</v>
      </c>
      <c r="K354" s="33">
        <v>45463.0</v>
      </c>
      <c r="L354" s="41"/>
      <c r="M354" s="42"/>
      <c r="N354" s="240">
        <v>45464.0</v>
      </c>
      <c r="O354" s="43">
        <v>78065.0</v>
      </c>
      <c r="P354" s="85">
        <v>78065.0</v>
      </c>
      <c r="Q354" s="42">
        <v>0.0</v>
      </c>
      <c r="R354" s="42">
        <v>0.0</v>
      </c>
      <c r="S354" s="41"/>
      <c r="T354" s="34" t="s">
        <v>47</v>
      </c>
      <c r="U354" s="33">
        <v>45464.0</v>
      </c>
      <c r="V354" s="114">
        <v>45497.0</v>
      </c>
      <c r="W354" s="34">
        <v>1.0</v>
      </c>
      <c r="X354" s="34" t="s">
        <v>50</v>
      </c>
      <c r="Y354" s="34" t="s">
        <v>66</v>
      </c>
    </row>
    <row r="355">
      <c r="A355" s="171" t="s">
        <v>6474</v>
      </c>
      <c r="B355" s="114">
        <v>45464.0</v>
      </c>
      <c r="C355" s="34">
        <v>3239.0</v>
      </c>
      <c r="D355" s="35" t="s">
        <v>3624</v>
      </c>
      <c r="E355" s="37" t="s">
        <v>2862</v>
      </c>
      <c r="F355" s="38" t="s">
        <v>2864</v>
      </c>
      <c r="G355" s="38" t="s">
        <v>75</v>
      </c>
      <c r="H355" s="38" t="s">
        <v>77</v>
      </c>
      <c r="I355" s="62" t="s">
        <v>1279</v>
      </c>
      <c r="J355" s="33">
        <v>44516.0</v>
      </c>
      <c r="K355" s="33">
        <v>45463.0</v>
      </c>
      <c r="L355" s="41"/>
      <c r="M355" s="42"/>
      <c r="N355" s="241"/>
      <c r="O355" s="43">
        <v>78000.0</v>
      </c>
      <c r="P355" s="43">
        <v>78000.0</v>
      </c>
      <c r="Q355" s="42">
        <v>0.0</v>
      </c>
      <c r="R355" s="42">
        <v>4400.0</v>
      </c>
      <c r="S355" s="41"/>
      <c r="T355" s="34" t="s">
        <v>67</v>
      </c>
      <c r="U355" s="33">
        <v>45463.0</v>
      </c>
      <c r="V355" s="114">
        <v>45494.0</v>
      </c>
      <c r="W355" s="34">
        <v>1.0</v>
      </c>
      <c r="X355" s="34" t="s">
        <v>50</v>
      </c>
      <c r="Y355" s="34" t="s">
        <v>66</v>
      </c>
    </row>
    <row r="356">
      <c r="A356" s="171" t="s">
        <v>6485</v>
      </c>
      <c r="B356" s="114">
        <v>45464.0</v>
      </c>
      <c r="C356" s="34">
        <v>2581.0</v>
      </c>
      <c r="D356" s="35" t="s">
        <v>2934</v>
      </c>
      <c r="E356" s="37" t="s">
        <v>2935</v>
      </c>
      <c r="F356" s="38" t="s">
        <v>2937</v>
      </c>
      <c r="G356" s="38" t="s">
        <v>273</v>
      </c>
      <c r="H356" s="38" t="s">
        <v>44</v>
      </c>
      <c r="I356" s="62" t="s">
        <v>1279</v>
      </c>
      <c r="J356" s="33">
        <v>44459.0</v>
      </c>
      <c r="K356" s="33">
        <v>45463.0</v>
      </c>
      <c r="L356" s="41"/>
      <c r="M356" s="42"/>
      <c r="N356" s="241"/>
      <c r="O356" s="43">
        <v>78018.0</v>
      </c>
      <c r="P356" s="85">
        <v>78018.0</v>
      </c>
      <c r="Q356" s="42">
        <v>0.0</v>
      </c>
      <c r="R356" s="42">
        <v>0.0</v>
      </c>
      <c r="S356" s="41"/>
      <c r="T356" s="34" t="s">
        <v>47</v>
      </c>
      <c r="U356" s="33">
        <v>45463.0</v>
      </c>
      <c r="V356" s="114">
        <v>45494.0</v>
      </c>
      <c r="W356" s="34">
        <v>1.0</v>
      </c>
      <c r="X356" s="34" t="s">
        <v>50</v>
      </c>
      <c r="Y356" s="34" t="s">
        <v>66</v>
      </c>
    </row>
    <row r="357">
      <c r="A357" s="171" t="s">
        <v>6487</v>
      </c>
      <c r="B357" s="114">
        <v>45464.0</v>
      </c>
      <c r="C357" s="34">
        <v>474.0</v>
      </c>
      <c r="D357" s="35" t="s">
        <v>2766</v>
      </c>
      <c r="E357" s="37" t="s">
        <v>2767</v>
      </c>
      <c r="F357" s="134" t="s">
        <v>2769</v>
      </c>
      <c r="G357" s="38" t="s">
        <v>418</v>
      </c>
      <c r="H357" s="38" t="s">
        <v>99</v>
      </c>
      <c r="I357" s="62" t="s">
        <v>1279</v>
      </c>
      <c r="J357" s="33">
        <v>44316.0</v>
      </c>
      <c r="K357" s="33">
        <v>45463.0</v>
      </c>
      <c r="L357" s="33"/>
      <c r="M357" s="42">
        <v>78000.0</v>
      </c>
      <c r="N357" s="240"/>
      <c r="O357" s="43">
        <v>80000.0</v>
      </c>
      <c r="P357" s="78">
        <v>80000.0</v>
      </c>
      <c r="Q357" s="77">
        <v>0.0</v>
      </c>
      <c r="R357" s="77">
        <v>4400.0</v>
      </c>
      <c r="S357" s="41"/>
      <c r="T357" s="72" t="s">
        <v>67</v>
      </c>
      <c r="U357" s="33">
        <v>45463.0</v>
      </c>
      <c r="V357" s="114">
        <v>45493.0</v>
      </c>
      <c r="W357" s="34">
        <v>1.0</v>
      </c>
      <c r="X357" s="34" t="s">
        <v>50</v>
      </c>
      <c r="Y357" s="34" t="s">
        <v>66</v>
      </c>
    </row>
    <row r="358">
      <c r="A358" s="171" t="s">
        <v>6494</v>
      </c>
      <c r="B358" s="114">
        <v>45464.0</v>
      </c>
      <c r="C358" s="34">
        <v>6899.0</v>
      </c>
      <c r="D358" s="35" t="s">
        <v>1945</v>
      </c>
      <c r="E358" s="37" t="s">
        <v>1946</v>
      </c>
      <c r="F358" s="38" t="s">
        <v>2179</v>
      </c>
      <c r="G358" s="38" t="s">
        <v>241</v>
      </c>
      <c r="H358" s="38" t="s">
        <v>99</v>
      </c>
      <c r="I358" s="62" t="s">
        <v>1279</v>
      </c>
      <c r="J358" s="33">
        <v>44812.0</v>
      </c>
      <c r="K358" s="33">
        <v>45463.0</v>
      </c>
      <c r="L358" s="41"/>
      <c r="M358" s="42"/>
      <c r="N358" s="241"/>
      <c r="O358" s="43">
        <v>78000.0</v>
      </c>
      <c r="P358" s="43">
        <v>78000.0</v>
      </c>
      <c r="Q358" s="42">
        <v>0.0</v>
      </c>
      <c r="R358" s="42">
        <v>546.0</v>
      </c>
      <c r="S358" s="41"/>
      <c r="T358" s="34" t="s">
        <v>67</v>
      </c>
      <c r="U358" s="33">
        <v>45463.0</v>
      </c>
      <c r="V358" s="114">
        <v>45494.0</v>
      </c>
      <c r="W358" s="34">
        <v>1.0</v>
      </c>
      <c r="X358" s="34" t="s">
        <v>50</v>
      </c>
      <c r="Y358" s="34" t="s">
        <v>66</v>
      </c>
    </row>
    <row r="359">
      <c r="A359" s="171" t="s">
        <v>6498</v>
      </c>
      <c r="B359" s="114">
        <v>45464.0</v>
      </c>
      <c r="C359" s="34">
        <v>7160.0</v>
      </c>
      <c r="D359" s="35" t="s">
        <v>3407</v>
      </c>
      <c r="E359" s="37" t="s">
        <v>3231</v>
      </c>
      <c r="F359" s="49" t="s">
        <v>3232</v>
      </c>
      <c r="G359" s="38" t="s">
        <v>273</v>
      </c>
      <c r="H359" s="38" t="s">
        <v>44</v>
      </c>
      <c r="I359" s="62" t="s">
        <v>1279</v>
      </c>
      <c r="J359" s="33">
        <v>44839.0</v>
      </c>
      <c r="K359" s="33">
        <v>45463.0</v>
      </c>
      <c r="L359" s="41"/>
      <c r="M359" s="42"/>
      <c r="N359" s="241"/>
      <c r="O359" s="43">
        <v>118000.0</v>
      </c>
      <c r="P359" s="43">
        <v>118000.0</v>
      </c>
      <c r="Q359" s="42">
        <v>0.0</v>
      </c>
      <c r="R359" s="42">
        <v>826.0</v>
      </c>
      <c r="S359" s="41"/>
      <c r="T359" s="34" t="s">
        <v>67</v>
      </c>
      <c r="U359" s="33">
        <v>45463.0</v>
      </c>
      <c r="V359" s="114">
        <v>45495.0</v>
      </c>
      <c r="W359" s="34">
        <v>1.0</v>
      </c>
      <c r="X359" s="34" t="s">
        <v>100</v>
      </c>
      <c r="Y359" s="34" t="s">
        <v>66</v>
      </c>
    </row>
    <row r="360">
      <c r="A360" s="171" t="s">
        <v>6503</v>
      </c>
      <c r="B360" s="114">
        <v>45464.0</v>
      </c>
      <c r="C360" s="34">
        <v>12119.0</v>
      </c>
      <c r="D360" s="35" t="s">
        <v>6504</v>
      </c>
      <c r="E360" s="37" t="s">
        <v>6505</v>
      </c>
      <c r="F360" s="38" t="s">
        <v>6504</v>
      </c>
      <c r="G360" s="38" t="s">
        <v>182</v>
      </c>
      <c r="H360" s="38" t="s">
        <v>77</v>
      </c>
      <c r="I360" s="62" t="s">
        <v>1279</v>
      </c>
      <c r="J360" s="33">
        <v>45423.0</v>
      </c>
      <c r="K360" s="33">
        <v>45463.0</v>
      </c>
      <c r="L360" s="41"/>
      <c r="M360" s="42"/>
      <c r="N360" s="241"/>
      <c r="O360" s="43">
        <v>998010.0</v>
      </c>
      <c r="P360" s="85">
        <v>998010.0</v>
      </c>
      <c r="Q360" s="42">
        <v>418000.0</v>
      </c>
      <c r="R360" s="42">
        <v>0.0</v>
      </c>
      <c r="S360" s="41"/>
      <c r="T360" s="34" t="s">
        <v>47</v>
      </c>
      <c r="U360" s="33">
        <v>45468.0</v>
      </c>
      <c r="V360" s="114">
        <v>45857.0</v>
      </c>
      <c r="W360" s="34">
        <v>12.0</v>
      </c>
      <c r="X360" s="34" t="s">
        <v>100</v>
      </c>
      <c r="Y360" s="34" t="s">
        <v>66</v>
      </c>
    </row>
    <row r="361">
      <c r="A361" s="171" t="s">
        <v>6513</v>
      </c>
      <c r="B361" s="114">
        <v>45464.0</v>
      </c>
      <c r="C361" s="34">
        <v>12119.0</v>
      </c>
      <c r="D361" s="35" t="s">
        <v>6504</v>
      </c>
      <c r="E361" s="37" t="s">
        <v>6505</v>
      </c>
      <c r="F361" s="38" t="s">
        <v>6504</v>
      </c>
      <c r="G361" s="38" t="s">
        <v>182</v>
      </c>
      <c r="H361" s="38" t="s">
        <v>77</v>
      </c>
      <c r="I361" s="62" t="s">
        <v>1279</v>
      </c>
      <c r="J361" s="33">
        <v>45423.0</v>
      </c>
      <c r="K361" s="33">
        <v>45463.0</v>
      </c>
      <c r="L361" s="41"/>
      <c r="M361" s="42"/>
      <c r="N361" s="240">
        <v>45467.0</v>
      </c>
      <c r="O361" s="43">
        <v>118057.0</v>
      </c>
      <c r="P361" s="43">
        <v>0.0</v>
      </c>
      <c r="Q361" s="42">
        <v>0.0</v>
      </c>
      <c r="R361" s="42">
        <v>0.0</v>
      </c>
      <c r="S361" s="41"/>
      <c r="T361" s="34" t="s">
        <v>603</v>
      </c>
      <c r="U361" s="33">
        <v>45467.0</v>
      </c>
      <c r="V361" s="114">
        <v>45497.0</v>
      </c>
      <c r="W361" s="34">
        <v>1.0</v>
      </c>
      <c r="X361" s="34" t="s">
        <v>100</v>
      </c>
      <c r="Y361" s="34" t="s">
        <v>66</v>
      </c>
    </row>
    <row r="362">
      <c r="A362" s="171" t="s">
        <v>6523</v>
      </c>
      <c r="B362" s="114">
        <v>45464.0</v>
      </c>
      <c r="C362" s="34">
        <v>11295.0</v>
      </c>
      <c r="D362" s="35" t="s">
        <v>3674</v>
      </c>
      <c r="E362" s="37" t="s">
        <v>3105</v>
      </c>
      <c r="F362" s="38" t="s">
        <v>3112</v>
      </c>
      <c r="G362" s="38" t="s">
        <v>78</v>
      </c>
      <c r="H362" s="38" t="s">
        <v>35</v>
      </c>
      <c r="I362" s="62" t="s">
        <v>1279</v>
      </c>
      <c r="J362" s="33">
        <v>45330.0</v>
      </c>
      <c r="K362" s="33">
        <v>45463.0</v>
      </c>
      <c r="L362" s="41"/>
      <c r="M362" s="42">
        <v>78000.0</v>
      </c>
      <c r="N362" s="241"/>
      <c r="O362" s="43">
        <v>160013.0</v>
      </c>
      <c r="P362" s="85">
        <v>160013.0</v>
      </c>
      <c r="Q362" s="42">
        <v>0.0</v>
      </c>
      <c r="R362" s="42">
        <v>0.0</v>
      </c>
      <c r="S362" s="41"/>
      <c r="T362" s="34" t="s">
        <v>47</v>
      </c>
      <c r="U362" s="33">
        <v>45463.0</v>
      </c>
      <c r="V362" s="114">
        <v>45494.0</v>
      </c>
      <c r="W362" s="34">
        <v>1.0</v>
      </c>
      <c r="X362" s="34" t="s">
        <v>50</v>
      </c>
      <c r="Y362" s="34" t="s">
        <v>66</v>
      </c>
    </row>
    <row r="363">
      <c r="A363" s="171" t="s">
        <v>6528</v>
      </c>
      <c r="B363" s="114">
        <v>45464.0</v>
      </c>
      <c r="C363" s="34">
        <v>10423.0</v>
      </c>
      <c r="D363" s="35" t="s">
        <v>2881</v>
      </c>
      <c r="E363" s="37" t="s">
        <v>2883</v>
      </c>
      <c r="F363" s="38" t="s">
        <v>2884</v>
      </c>
      <c r="G363" s="38" t="s">
        <v>97</v>
      </c>
      <c r="H363" s="38" t="s">
        <v>99</v>
      </c>
      <c r="I363" s="62" t="s">
        <v>1279</v>
      </c>
      <c r="J363" s="33">
        <v>45216.0</v>
      </c>
      <c r="K363" s="33">
        <v>45464.0</v>
      </c>
      <c r="L363" s="41"/>
      <c r="M363" s="42"/>
      <c r="N363" s="241"/>
      <c r="O363" s="43">
        <v>78038.0</v>
      </c>
      <c r="P363" s="117">
        <v>78038.0</v>
      </c>
      <c r="Q363" s="42">
        <v>0.0</v>
      </c>
      <c r="R363" s="42">
        <v>0.0</v>
      </c>
      <c r="S363" s="41"/>
      <c r="T363" s="34" t="s">
        <v>47</v>
      </c>
      <c r="U363" s="33">
        <v>45464.0</v>
      </c>
      <c r="V363" s="33">
        <v>45494.0</v>
      </c>
      <c r="W363" s="34">
        <v>1.0</v>
      </c>
      <c r="X363" s="34" t="s">
        <v>50</v>
      </c>
      <c r="Y363" s="34" t="s">
        <v>66</v>
      </c>
    </row>
    <row r="364">
      <c r="A364" s="171" t="s">
        <v>6536</v>
      </c>
      <c r="B364" s="114">
        <v>45464.0</v>
      </c>
      <c r="C364" s="34">
        <v>1866.0</v>
      </c>
      <c r="D364" s="35" t="s">
        <v>3252</v>
      </c>
      <c r="E364" s="37" t="s">
        <v>3487</v>
      </c>
      <c r="F364" s="38" t="s">
        <v>3255</v>
      </c>
      <c r="G364" s="38" t="s">
        <v>1912</v>
      </c>
      <c r="H364" s="38" t="s">
        <v>99</v>
      </c>
      <c r="I364" s="62" t="s">
        <v>1279</v>
      </c>
      <c r="J364" s="33">
        <v>44405.0</v>
      </c>
      <c r="K364" s="33">
        <v>45464.0</v>
      </c>
      <c r="L364" s="41"/>
      <c r="M364" s="42"/>
      <c r="N364" s="241"/>
      <c r="O364" s="43">
        <v>78081.0</v>
      </c>
      <c r="P364" s="117">
        <v>78081.0</v>
      </c>
      <c r="Q364" s="42">
        <v>0.0</v>
      </c>
      <c r="R364" s="42">
        <v>0.0</v>
      </c>
      <c r="S364" s="41"/>
      <c r="T364" s="34" t="s">
        <v>47</v>
      </c>
      <c r="U364" s="33">
        <v>45464.0</v>
      </c>
      <c r="V364" s="114">
        <v>45499.0</v>
      </c>
      <c r="W364" s="34">
        <v>1.0</v>
      </c>
      <c r="X364" s="34" t="s">
        <v>50</v>
      </c>
      <c r="Y364" s="34" t="s">
        <v>66</v>
      </c>
    </row>
    <row r="365">
      <c r="A365" s="171" t="s">
        <v>6539</v>
      </c>
      <c r="B365" s="114">
        <v>45464.0</v>
      </c>
      <c r="C365" s="34">
        <v>9598.0</v>
      </c>
      <c r="D365" s="35" t="s">
        <v>2667</v>
      </c>
      <c r="E365" s="37" t="s">
        <v>2668</v>
      </c>
      <c r="F365" s="38" t="s">
        <v>3461</v>
      </c>
      <c r="G365" s="38" t="s">
        <v>409</v>
      </c>
      <c r="H365" s="38" t="s">
        <v>409</v>
      </c>
      <c r="I365" s="62" t="s">
        <v>1279</v>
      </c>
      <c r="J365" s="33">
        <v>45122.0</v>
      </c>
      <c r="K365" s="33">
        <v>45464.0</v>
      </c>
      <c r="L365" s="41"/>
      <c r="M365" s="42"/>
      <c r="N365" s="241"/>
      <c r="O365" s="43">
        <v>78091.0</v>
      </c>
      <c r="P365" s="117">
        <v>78000.0</v>
      </c>
      <c r="Q365" s="42">
        <v>0.0</v>
      </c>
      <c r="R365" s="42">
        <v>0.0</v>
      </c>
      <c r="S365" s="41"/>
      <c r="T365" s="34" t="s">
        <v>47</v>
      </c>
      <c r="U365" s="33">
        <v>45465.0</v>
      </c>
      <c r="V365" s="114">
        <v>45496.0</v>
      </c>
      <c r="W365" s="34">
        <v>1.0</v>
      </c>
      <c r="X365" s="34" t="s">
        <v>50</v>
      </c>
      <c r="Y365" s="34" t="s">
        <v>66</v>
      </c>
    </row>
    <row r="366">
      <c r="A366" s="171" t="s">
        <v>6545</v>
      </c>
      <c r="B366" s="114">
        <v>45464.0</v>
      </c>
      <c r="C366" s="34">
        <v>3778.0</v>
      </c>
      <c r="D366" s="35" t="s">
        <v>2154</v>
      </c>
      <c r="E366" s="37" t="s">
        <v>2156</v>
      </c>
      <c r="F366" s="38" t="s">
        <v>2158</v>
      </c>
      <c r="G366" s="38" t="s">
        <v>1711</v>
      </c>
      <c r="H366" s="38" t="s">
        <v>63</v>
      </c>
      <c r="I366" s="62" t="s">
        <v>1279</v>
      </c>
      <c r="J366" s="33">
        <v>44549.0</v>
      </c>
      <c r="K366" s="33">
        <v>45464.0</v>
      </c>
      <c r="L366" s="41"/>
      <c r="M366" s="42">
        <v>118000.0</v>
      </c>
      <c r="N366" s="241"/>
      <c r="O366" s="43">
        <v>120007.0</v>
      </c>
      <c r="P366" s="117">
        <v>120007.0</v>
      </c>
      <c r="Q366" s="42">
        <v>0.0</v>
      </c>
      <c r="R366" s="42">
        <v>0.0</v>
      </c>
      <c r="S366" s="41"/>
      <c r="T366" s="34" t="s">
        <v>47</v>
      </c>
      <c r="U366" s="33">
        <v>45464.0</v>
      </c>
      <c r="V366" s="114">
        <v>45494.0</v>
      </c>
      <c r="W366" s="34">
        <v>1.0</v>
      </c>
      <c r="X366" s="34" t="s">
        <v>100</v>
      </c>
      <c r="Y366" s="34" t="s">
        <v>66</v>
      </c>
    </row>
    <row r="367">
      <c r="A367" s="171" t="s">
        <v>6552</v>
      </c>
      <c r="B367" s="114">
        <v>45464.0</v>
      </c>
      <c r="C367" s="34">
        <v>455.0</v>
      </c>
      <c r="D367" s="35" t="s">
        <v>6553</v>
      </c>
      <c r="E367" s="37" t="s">
        <v>2059</v>
      </c>
      <c r="F367" s="38" t="s">
        <v>2060</v>
      </c>
      <c r="G367" s="38" t="s">
        <v>1502</v>
      </c>
      <c r="H367" s="38" t="s">
        <v>203</v>
      </c>
      <c r="I367" s="62" t="s">
        <v>1279</v>
      </c>
      <c r="J367" s="33">
        <v>44315.0</v>
      </c>
      <c r="K367" s="33">
        <v>45464.0</v>
      </c>
      <c r="L367" s="41"/>
      <c r="M367" s="42">
        <v>78000.0</v>
      </c>
      <c r="N367" s="241"/>
      <c r="O367" s="43">
        <v>78115.0</v>
      </c>
      <c r="P367" s="117">
        <v>78115.0</v>
      </c>
      <c r="Q367" s="42">
        <v>0.0</v>
      </c>
      <c r="R367" s="42">
        <v>0.0</v>
      </c>
      <c r="S367" s="41"/>
      <c r="T367" s="34" t="s">
        <v>47</v>
      </c>
      <c r="U367" s="33">
        <v>45464.0</v>
      </c>
      <c r="V367" s="114">
        <v>45494.0</v>
      </c>
      <c r="W367" s="34">
        <v>1.0</v>
      </c>
      <c r="X367" s="34" t="s">
        <v>50</v>
      </c>
      <c r="Y367" s="34" t="s">
        <v>66</v>
      </c>
    </row>
    <row r="368">
      <c r="A368" s="171" t="s">
        <v>6557</v>
      </c>
      <c r="B368" s="114">
        <v>45464.0</v>
      </c>
      <c r="C368" s="34">
        <v>8881.0</v>
      </c>
      <c r="D368" s="35" t="s">
        <v>3031</v>
      </c>
      <c r="E368" s="37" t="s">
        <v>3032</v>
      </c>
      <c r="F368" s="38" t="s">
        <v>3033</v>
      </c>
      <c r="G368" s="38" t="s">
        <v>1027</v>
      </c>
      <c r="H368" s="38" t="s">
        <v>166</v>
      </c>
      <c r="I368" s="62" t="s">
        <v>1279</v>
      </c>
      <c r="J368" s="33">
        <v>45044.0</v>
      </c>
      <c r="K368" s="33">
        <v>45464.0</v>
      </c>
      <c r="L368" s="41"/>
      <c r="M368" s="42"/>
      <c r="N368" s="241"/>
      <c r="O368" s="43">
        <v>78080.0</v>
      </c>
      <c r="P368" s="117">
        <v>78080.0</v>
      </c>
      <c r="Q368" s="42">
        <v>0.0</v>
      </c>
      <c r="R368" s="42">
        <v>0.0</v>
      </c>
      <c r="S368" s="41"/>
      <c r="T368" s="34" t="s">
        <v>47</v>
      </c>
      <c r="U368" s="33">
        <v>45464.0</v>
      </c>
      <c r="V368" s="114">
        <v>45494.0</v>
      </c>
      <c r="W368" s="34">
        <v>1.0</v>
      </c>
      <c r="X368" s="34" t="s">
        <v>50</v>
      </c>
      <c r="Y368" s="34" t="s">
        <v>66</v>
      </c>
    </row>
    <row r="369">
      <c r="A369" s="171" t="s">
        <v>6560</v>
      </c>
      <c r="B369" s="114">
        <v>45464.0</v>
      </c>
      <c r="C369" s="34">
        <v>6253.0</v>
      </c>
      <c r="D369" s="35" t="s">
        <v>6562</v>
      </c>
      <c r="E369" s="37" t="s">
        <v>2840</v>
      </c>
      <c r="F369" s="38" t="s">
        <v>2841</v>
      </c>
      <c r="G369" s="38" t="s">
        <v>391</v>
      </c>
      <c r="H369" s="38" t="s">
        <v>99</v>
      </c>
      <c r="I369" s="34" t="s">
        <v>1279</v>
      </c>
      <c r="J369" s="33">
        <v>44750.0</v>
      </c>
      <c r="K369" s="33">
        <v>45464.0</v>
      </c>
      <c r="L369" s="41"/>
      <c r="M369" s="42"/>
      <c r="N369" s="241"/>
      <c r="O369" s="43">
        <v>78064.0</v>
      </c>
      <c r="P369" s="117">
        <v>78000.0</v>
      </c>
      <c r="Q369" s="42">
        <v>0.0</v>
      </c>
      <c r="R369" s="42">
        <v>0.0</v>
      </c>
      <c r="S369" s="41"/>
      <c r="T369" s="34" t="s">
        <v>47</v>
      </c>
      <c r="U369" s="33">
        <v>45464.0</v>
      </c>
      <c r="V369" s="114">
        <v>45494.0</v>
      </c>
      <c r="W369" s="34">
        <v>1.0</v>
      </c>
      <c r="X369" s="34" t="s">
        <v>50</v>
      </c>
      <c r="Y369" s="34" t="s">
        <v>66</v>
      </c>
    </row>
    <row r="370">
      <c r="A370" s="171" t="s">
        <v>6567</v>
      </c>
      <c r="B370" s="114">
        <v>45464.0</v>
      </c>
      <c r="C370" s="34">
        <v>3604.0</v>
      </c>
      <c r="D370" s="35" t="s">
        <v>1388</v>
      </c>
      <c r="E370" s="37" t="s">
        <v>2142</v>
      </c>
      <c r="F370" s="38" t="s">
        <v>2143</v>
      </c>
      <c r="G370" s="38" t="s">
        <v>34</v>
      </c>
      <c r="H370" s="38" t="s">
        <v>35</v>
      </c>
      <c r="I370" s="34" t="s">
        <v>1279</v>
      </c>
      <c r="J370" s="33">
        <v>44534.0</v>
      </c>
      <c r="K370" s="33">
        <v>45464.0</v>
      </c>
      <c r="L370" s="41"/>
      <c r="M370" s="42"/>
      <c r="N370" s="241"/>
      <c r="O370" s="43">
        <v>78000.0</v>
      </c>
      <c r="P370" s="43">
        <v>78000.0</v>
      </c>
      <c r="Q370" s="42">
        <v>0.0</v>
      </c>
      <c r="R370" s="42">
        <v>4400.0</v>
      </c>
      <c r="S370" s="41"/>
      <c r="T370" s="34" t="s">
        <v>67</v>
      </c>
      <c r="U370" s="33">
        <v>45464.0</v>
      </c>
      <c r="V370" s="114">
        <v>45494.0</v>
      </c>
      <c r="W370" s="34">
        <v>1.0</v>
      </c>
      <c r="X370" s="34" t="s">
        <v>50</v>
      </c>
      <c r="Y370" s="34" t="s">
        <v>66</v>
      </c>
    </row>
    <row r="371">
      <c r="A371" s="171" t="s">
        <v>6572</v>
      </c>
      <c r="B371" s="114">
        <v>45467.0</v>
      </c>
      <c r="C371" s="34">
        <v>12049.0</v>
      </c>
      <c r="D371" s="35" t="s">
        <v>2615</v>
      </c>
      <c r="E371" s="37" t="s">
        <v>6573</v>
      </c>
      <c r="F371" s="38" t="s">
        <v>6428</v>
      </c>
      <c r="G371" s="38" t="s">
        <v>2293</v>
      </c>
      <c r="H371" s="38" t="s">
        <v>58</v>
      </c>
      <c r="I371" s="34" t="s">
        <v>1279</v>
      </c>
      <c r="J371" s="33">
        <v>45416.0</v>
      </c>
      <c r="K371" s="33">
        <v>45464.0</v>
      </c>
      <c r="L371" s="41"/>
      <c r="M371" s="42"/>
      <c r="N371" s="241"/>
      <c r="O371" s="43">
        <v>78076.0</v>
      </c>
      <c r="P371" s="117">
        <v>78059.0</v>
      </c>
      <c r="Q371" s="42">
        <v>0.0</v>
      </c>
      <c r="R371" s="42">
        <v>0.0</v>
      </c>
      <c r="S371" s="41"/>
      <c r="T371" s="34" t="s">
        <v>47</v>
      </c>
      <c r="U371" s="33">
        <v>45464.0</v>
      </c>
      <c r="V371" s="114">
        <v>45494.0</v>
      </c>
      <c r="W371" s="34">
        <v>1.0</v>
      </c>
      <c r="X371" s="34" t="s">
        <v>50</v>
      </c>
      <c r="Y371" s="34" t="s">
        <v>66</v>
      </c>
    </row>
    <row r="372">
      <c r="A372" s="171" t="s">
        <v>6577</v>
      </c>
      <c r="B372" s="114">
        <v>45467.0</v>
      </c>
      <c r="C372" s="34">
        <v>4723.0</v>
      </c>
      <c r="D372" s="35" t="s">
        <v>144</v>
      </c>
      <c r="E372" s="37" t="s">
        <v>146</v>
      </c>
      <c r="F372" s="38" t="s">
        <v>2546</v>
      </c>
      <c r="G372" s="38" t="s">
        <v>151</v>
      </c>
      <c r="H372" s="38" t="s">
        <v>99</v>
      </c>
      <c r="I372" s="34" t="s">
        <v>1279</v>
      </c>
      <c r="J372" s="33">
        <v>44611.0</v>
      </c>
      <c r="K372" s="33">
        <v>45464.0</v>
      </c>
      <c r="L372" s="41"/>
      <c r="M372" s="42"/>
      <c r="N372" s="240"/>
      <c r="O372" s="43">
        <v>78029.0</v>
      </c>
      <c r="P372" s="117">
        <v>78029.0</v>
      </c>
      <c r="Q372" s="42">
        <v>0.0</v>
      </c>
      <c r="R372" s="42">
        <v>0.0</v>
      </c>
      <c r="S372" s="41"/>
      <c r="T372" s="34" t="s">
        <v>47</v>
      </c>
      <c r="U372" s="33">
        <v>45464.0</v>
      </c>
      <c r="V372" s="114">
        <v>45495.0</v>
      </c>
      <c r="W372" s="34">
        <v>1.0</v>
      </c>
      <c r="X372" s="34" t="s">
        <v>50</v>
      </c>
      <c r="Y372" s="34" t="s">
        <v>66</v>
      </c>
    </row>
    <row r="373">
      <c r="A373" s="171" t="s">
        <v>6580</v>
      </c>
      <c r="B373" s="114">
        <v>45467.0</v>
      </c>
      <c r="C373" s="34">
        <v>7485.0</v>
      </c>
      <c r="D373" s="35" t="s">
        <v>1739</v>
      </c>
      <c r="E373" s="37" t="s">
        <v>1647</v>
      </c>
      <c r="F373" s="38" t="s">
        <v>2598</v>
      </c>
      <c r="G373" s="38" t="s">
        <v>251</v>
      </c>
      <c r="H373" s="38" t="s">
        <v>166</v>
      </c>
      <c r="I373" s="34" t="s">
        <v>1279</v>
      </c>
      <c r="J373" s="33">
        <v>44872.0</v>
      </c>
      <c r="K373" s="33">
        <v>45464.0</v>
      </c>
      <c r="L373" s="41"/>
      <c r="M373" s="42"/>
      <c r="N373" s="241"/>
      <c r="O373" s="43">
        <v>78000.0</v>
      </c>
      <c r="P373" s="43">
        <v>78000.0</v>
      </c>
      <c r="Q373" s="42">
        <v>0.0</v>
      </c>
      <c r="R373" s="42">
        <v>4400.0</v>
      </c>
      <c r="S373" s="41"/>
      <c r="T373" s="34" t="s">
        <v>67</v>
      </c>
      <c r="U373" s="33">
        <v>45464.0</v>
      </c>
      <c r="V373" s="114">
        <v>45494.0</v>
      </c>
      <c r="W373" s="34">
        <v>1.0</v>
      </c>
      <c r="X373" s="34" t="s">
        <v>50</v>
      </c>
      <c r="Y373" s="34" t="s">
        <v>66</v>
      </c>
    </row>
    <row r="374">
      <c r="A374" s="171" t="s">
        <v>6586</v>
      </c>
      <c r="B374" s="114">
        <v>45467.0</v>
      </c>
      <c r="C374" s="34">
        <v>4867.0</v>
      </c>
      <c r="D374" s="35" t="s">
        <v>2989</v>
      </c>
      <c r="E374" s="37" t="s">
        <v>2990</v>
      </c>
      <c r="F374" s="38" t="s">
        <v>2991</v>
      </c>
      <c r="G374" s="38" t="s">
        <v>459</v>
      </c>
      <c r="H374" s="38" t="s">
        <v>99</v>
      </c>
      <c r="I374" s="34" t="s">
        <v>1279</v>
      </c>
      <c r="J374" s="33">
        <v>44623.0</v>
      </c>
      <c r="K374" s="33">
        <v>45464.0</v>
      </c>
      <c r="L374" s="41"/>
      <c r="M374" s="42"/>
      <c r="N374" s="241"/>
      <c r="O374" s="43">
        <v>78000.0</v>
      </c>
      <c r="P374" s="43">
        <v>78000.0</v>
      </c>
      <c r="Q374" s="42">
        <v>0.0</v>
      </c>
      <c r="R374" s="42">
        <v>546.0</v>
      </c>
      <c r="S374" s="41"/>
      <c r="T374" s="34" t="s">
        <v>67</v>
      </c>
      <c r="U374" s="33">
        <v>45464.0</v>
      </c>
      <c r="V374" s="114">
        <v>45494.0</v>
      </c>
      <c r="W374" s="34">
        <v>1.0</v>
      </c>
      <c r="X374" s="34" t="s">
        <v>50</v>
      </c>
      <c r="Y374" s="34" t="s">
        <v>66</v>
      </c>
    </row>
    <row r="375">
      <c r="A375" s="171" t="s">
        <v>6592</v>
      </c>
      <c r="B375" s="114">
        <v>45467.0</v>
      </c>
      <c r="C375" s="34">
        <v>2122.0</v>
      </c>
      <c r="D375" s="35" t="s">
        <v>3200</v>
      </c>
      <c r="E375" s="37" t="s">
        <v>3201</v>
      </c>
      <c r="F375" s="38" t="s">
        <v>3202</v>
      </c>
      <c r="G375" s="38" t="s">
        <v>3203</v>
      </c>
      <c r="H375" s="38" t="s">
        <v>166</v>
      </c>
      <c r="I375" s="34" t="s">
        <v>1279</v>
      </c>
      <c r="J375" s="33">
        <v>44428.0</v>
      </c>
      <c r="K375" s="33">
        <v>45464.0</v>
      </c>
      <c r="L375" s="33"/>
      <c r="M375" s="42"/>
      <c r="N375" s="241"/>
      <c r="O375" s="43">
        <v>78000.0</v>
      </c>
      <c r="P375" s="43">
        <v>78000.0</v>
      </c>
      <c r="Q375" s="42">
        <v>0.0</v>
      </c>
      <c r="R375" s="42">
        <v>546.0</v>
      </c>
      <c r="S375" s="41"/>
      <c r="T375" s="34" t="s">
        <v>67</v>
      </c>
      <c r="U375" s="33">
        <v>45464.0</v>
      </c>
      <c r="V375" s="114">
        <v>45494.0</v>
      </c>
      <c r="W375" s="34">
        <v>1.0</v>
      </c>
      <c r="X375" s="34" t="s">
        <v>50</v>
      </c>
      <c r="Y375" s="34" t="s">
        <v>66</v>
      </c>
    </row>
    <row r="376">
      <c r="A376" s="238" t="s">
        <v>6596</v>
      </c>
      <c r="B376" s="114">
        <v>45467.0</v>
      </c>
      <c r="C376" s="34">
        <v>12507.0</v>
      </c>
      <c r="D376" s="35" t="s">
        <v>6598</v>
      </c>
      <c r="E376" s="37" t="s">
        <v>6599</v>
      </c>
      <c r="F376" s="264" t="s">
        <v>6600</v>
      </c>
      <c r="G376" s="38" t="s">
        <v>3318</v>
      </c>
      <c r="H376" s="38" t="s">
        <v>152</v>
      </c>
      <c r="I376" s="34" t="s">
        <v>1279</v>
      </c>
      <c r="J376" s="33">
        <v>45464.0</v>
      </c>
      <c r="K376" s="33">
        <v>45464.0</v>
      </c>
      <c r="L376" s="41"/>
      <c r="M376" s="42">
        <v>1298000.0</v>
      </c>
      <c r="N376" s="241"/>
      <c r="O376" s="43">
        <v>1298060.0</v>
      </c>
      <c r="P376" s="117">
        <v>1300060.0</v>
      </c>
      <c r="Q376" s="42">
        <v>118000.0</v>
      </c>
      <c r="R376" s="42">
        <v>0.0</v>
      </c>
      <c r="S376" s="41"/>
      <c r="T376" s="34" t="s">
        <v>47</v>
      </c>
      <c r="U376" s="33">
        <v>45464.0</v>
      </c>
      <c r="V376" s="114">
        <v>45838.0</v>
      </c>
      <c r="W376" s="34">
        <v>12.0</v>
      </c>
      <c r="X376" s="34" t="s">
        <v>100</v>
      </c>
      <c r="Y376" s="34" t="s">
        <v>204</v>
      </c>
    </row>
    <row r="377">
      <c r="A377" s="171" t="s">
        <v>6602</v>
      </c>
      <c r="B377" s="114">
        <v>45467.0</v>
      </c>
      <c r="C377" s="34">
        <v>6385.0</v>
      </c>
      <c r="D377" s="35" t="s">
        <v>3381</v>
      </c>
      <c r="E377" s="37" t="s">
        <v>2227</v>
      </c>
      <c r="F377" s="38" t="s">
        <v>2228</v>
      </c>
      <c r="G377" s="38" t="s">
        <v>357</v>
      </c>
      <c r="H377" s="38" t="s">
        <v>166</v>
      </c>
      <c r="I377" s="34" t="s">
        <v>1279</v>
      </c>
      <c r="J377" s="33">
        <v>44765.0</v>
      </c>
      <c r="K377" s="33">
        <v>45464.0</v>
      </c>
      <c r="L377" s="41"/>
      <c r="M377" s="42">
        <v>78000.0</v>
      </c>
      <c r="N377" s="241"/>
      <c r="O377" s="42">
        <v>50085.0</v>
      </c>
      <c r="P377" s="115">
        <v>50085.0</v>
      </c>
      <c r="Q377" s="42">
        <v>0.0</v>
      </c>
      <c r="R377" s="42">
        <v>0.0</v>
      </c>
      <c r="S377" s="41"/>
      <c r="T377" s="34" t="s">
        <v>47</v>
      </c>
      <c r="U377" s="33">
        <v>45464.0</v>
      </c>
      <c r="V377" s="114">
        <v>45495.0</v>
      </c>
      <c r="W377" s="34">
        <v>1.0</v>
      </c>
      <c r="X377" s="34" t="s">
        <v>50</v>
      </c>
      <c r="Y377" s="34" t="s">
        <v>66</v>
      </c>
    </row>
    <row r="378">
      <c r="A378" s="171" t="s">
        <v>6609</v>
      </c>
      <c r="B378" s="114">
        <v>45467.0</v>
      </c>
      <c r="C378" s="34">
        <v>1409.0</v>
      </c>
      <c r="D378" s="35" t="s">
        <v>1714</v>
      </c>
      <c r="E378" s="37" t="s">
        <v>1715</v>
      </c>
      <c r="F378" s="38" t="s">
        <v>1716</v>
      </c>
      <c r="G378" s="38" t="s">
        <v>75</v>
      </c>
      <c r="H378" s="38" t="s">
        <v>77</v>
      </c>
      <c r="I378" s="34" t="s">
        <v>1279</v>
      </c>
      <c r="J378" s="33">
        <v>44362.0</v>
      </c>
      <c r="K378" s="33">
        <v>45464.0</v>
      </c>
      <c r="L378" s="41"/>
      <c r="M378" s="42"/>
      <c r="N378" s="240">
        <v>45465.0</v>
      </c>
      <c r="O378" s="43">
        <v>78021.0</v>
      </c>
      <c r="P378" s="117">
        <v>78021.0</v>
      </c>
      <c r="Q378" s="42">
        <v>0.0</v>
      </c>
      <c r="R378" s="42">
        <v>0.0</v>
      </c>
      <c r="S378" s="41"/>
      <c r="T378" s="34" t="s">
        <v>47</v>
      </c>
      <c r="U378" s="33">
        <v>45465.0</v>
      </c>
      <c r="V378" s="114">
        <v>45495.0</v>
      </c>
      <c r="W378" s="34">
        <v>1.0</v>
      </c>
      <c r="X378" s="34" t="s">
        <v>50</v>
      </c>
      <c r="Y378" s="34" t="s">
        <v>66</v>
      </c>
    </row>
    <row r="379">
      <c r="A379" s="171" t="s">
        <v>6613</v>
      </c>
      <c r="B379" s="114">
        <v>45467.0</v>
      </c>
      <c r="C379" s="34">
        <v>5164.0</v>
      </c>
      <c r="D379" s="35" t="s">
        <v>3339</v>
      </c>
      <c r="E379" s="37" t="s">
        <v>3340</v>
      </c>
      <c r="F379" s="38" t="s">
        <v>3341</v>
      </c>
      <c r="G379" s="38" t="s">
        <v>312</v>
      </c>
      <c r="H379" s="38" t="s">
        <v>287</v>
      </c>
      <c r="I379" s="34" t="s">
        <v>1279</v>
      </c>
      <c r="J379" s="33">
        <v>44644.0</v>
      </c>
      <c r="K379" s="33">
        <v>45464.0</v>
      </c>
      <c r="L379" s="41"/>
      <c r="M379" s="42"/>
      <c r="N379" s="240">
        <v>45465.0</v>
      </c>
      <c r="O379" s="43">
        <v>78070.0</v>
      </c>
      <c r="P379" s="117">
        <v>78070.0</v>
      </c>
      <c r="Q379" s="42">
        <v>0.0</v>
      </c>
      <c r="R379" s="42">
        <v>0.0</v>
      </c>
      <c r="S379" s="41"/>
      <c r="T379" s="34" t="s">
        <v>47</v>
      </c>
      <c r="U379" s="33">
        <v>45465.0</v>
      </c>
      <c r="V379" s="114">
        <v>45498.0</v>
      </c>
      <c r="W379" s="34">
        <v>1.0</v>
      </c>
      <c r="X379" s="34" t="s">
        <v>50</v>
      </c>
      <c r="Y379" s="34" t="s">
        <v>66</v>
      </c>
    </row>
    <row r="380">
      <c r="A380" s="171" t="s">
        <v>6621</v>
      </c>
      <c r="B380" s="114">
        <v>45467.0</v>
      </c>
      <c r="C380" s="34">
        <v>1183.0</v>
      </c>
      <c r="D380" s="35" t="s">
        <v>3521</v>
      </c>
      <c r="E380" s="37" t="s">
        <v>3522</v>
      </c>
      <c r="F380" s="38" t="s">
        <v>3523</v>
      </c>
      <c r="G380" s="38" t="s">
        <v>228</v>
      </c>
      <c r="H380" s="38" t="s">
        <v>174</v>
      </c>
      <c r="I380" s="34" t="s">
        <v>2070</v>
      </c>
      <c r="J380" s="33">
        <v>44350.0</v>
      </c>
      <c r="K380" s="33">
        <v>45464.0</v>
      </c>
      <c r="L380" s="41"/>
      <c r="M380" s="42">
        <v>78000.0</v>
      </c>
      <c r="N380" s="241"/>
      <c r="O380" s="43">
        <v>100000.0</v>
      </c>
      <c r="P380" s="43">
        <v>100000.0</v>
      </c>
      <c r="Q380" s="42">
        <v>0.0</v>
      </c>
      <c r="R380" s="42">
        <v>2000.0</v>
      </c>
      <c r="S380" s="41"/>
      <c r="T380" s="34" t="s">
        <v>67</v>
      </c>
      <c r="U380" s="33">
        <v>45464.0</v>
      </c>
      <c r="V380" s="114">
        <v>45504.0</v>
      </c>
      <c r="W380" s="34">
        <v>1.0</v>
      </c>
      <c r="X380" s="34" t="s">
        <v>50</v>
      </c>
      <c r="Y380" s="34" t="s">
        <v>66</v>
      </c>
    </row>
    <row r="381">
      <c r="A381" s="171" t="s">
        <v>6625</v>
      </c>
      <c r="B381" s="114">
        <v>45467.0</v>
      </c>
      <c r="C381" s="34">
        <v>12086.0</v>
      </c>
      <c r="D381" s="35" t="s">
        <v>6626</v>
      </c>
      <c r="E381" s="37" t="s">
        <v>6627</v>
      </c>
      <c r="F381" s="38" t="s">
        <v>6626</v>
      </c>
      <c r="G381" s="38" t="s">
        <v>34</v>
      </c>
      <c r="H381" s="38" t="s">
        <v>35</v>
      </c>
      <c r="I381" s="34" t="s">
        <v>1279</v>
      </c>
      <c r="J381" s="33">
        <v>45420.0</v>
      </c>
      <c r="K381" s="33">
        <v>45464.0</v>
      </c>
      <c r="L381" s="41"/>
      <c r="M381" s="42"/>
      <c r="N381" s="241"/>
      <c r="O381" s="43">
        <v>118092.0</v>
      </c>
      <c r="P381" s="117">
        <v>118000.0</v>
      </c>
      <c r="Q381" s="42">
        <v>0.0</v>
      </c>
      <c r="R381" s="42">
        <v>0.0</v>
      </c>
      <c r="S381" s="41"/>
      <c r="T381" s="34" t="s">
        <v>47</v>
      </c>
      <c r="U381" s="33">
        <v>45464.0</v>
      </c>
      <c r="V381" s="114">
        <v>45494.0</v>
      </c>
      <c r="W381" s="34">
        <v>1.0</v>
      </c>
      <c r="X381" s="34" t="s">
        <v>100</v>
      </c>
      <c r="Y381" s="34" t="s">
        <v>66</v>
      </c>
    </row>
    <row r="382">
      <c r="A382" s="171" t="s">
        <v>6631</v>
      </c>
      <c r="B382" s="114">
        <v>45467.0</v>
      </c>
      <c r="C382" s="34">
        <v>7479.0</v>
      </c>
      <c r="D382" s="35" t="s">
        <v>6282</v>
      </c>
      <c r="E382" s="37" t="s">
        <v>2980</v>
      </c>
      <c r="F382" s="38" t="s">
        <v>2982</v>
      </c>
      <c r="G382" s="38" t="s">
        <v>151</v>
      </c>
      <c r="H382" s="38" t="s">
        <v>99</v>
      </c>
      <c r="I382" s="34" t="s">
        <v>1279</v>
      </c>
      <c r="J382" s="33">
        <v>44871.0</v>
      </c>
      <c r="K382" s="33">
        <v>45464.0</v>
      </c>
      <c r="L382" s="41"/>
      <c r="M382" s="42">
        <v>118000.0</v>
      </c>
      <c r="N382" s="240">
        <v>45468.0</v>
      </c>
      <c r="O382" s="43">
        <v>120000.0</v>
      </c>
      <c r="P382" s="43">
        <v>120000.0</v>
      </c>
      <c r="Q382" s="42">
        <v>0.0</v>
      </c>
      <c r="R382" s="42">
        <v>2400.0</v>
      </c>
      <c r="S382" s="41"/>
      <c r="T382" s="34" t="s">
        <v>67</v>
      </c>
      <c r="U382" s="33">
        <v>45468.0</v>
      </c>
      <c r="V382" s="114">
        <v>45498.0</v>
      </c>
      <c r="W382" s="34">
        <v>1.0</v>
      </c>
      <c r="X382" s="34" t="s">
        <v>100</v>
      </c>
      <c r="Y382" s="34" t="s">
        <v>66</v>
      </c>
    </row>
    <row r="383">
      <c r="A383" s="171" t="s">
        <v>6635</v>
      </c>
      <c r="B383" s="114">
        <v>45498.0</v>
      </c>
      <c r="C383" s="34">
        <v>1183.0</v>
      </c>
      <c r="D383" s="35" t="s">
        <v>3521</v>
      </c>
      <c r="E383" s="37" t="s">
        <v>3522</v>
      </c>
      <c r="F383" s="38" t="s">
        <v>3523</v>
      </c>
      <c r="G383" s="38" t="s">
        <v>228</v>
      </c>
      <c r="H383" s="38" t="s">
        <v>174</v>
      </c>
      <c r="I383" s="34" t="s">
        <v>5066</v>
      </c>
      <c r="J383" s="33">
        <v>44350.0</v>
      </c>
      <c r="K383" s="33">
        <v>45464.0</v>
      </c>
      <c r="L383" s="41"/>
      <c r="M383" s="42">
        <v>78000.0</v>
      </c>
      <c r="N383" s="240">
        <v>45495.0</v>
      </c>
      <c r="O383" s="43">
        <v>78000.0</v>
      </c>
      <c r="P383" s="43">
        <v>0.0</v>
      </c>
      <c r="Q383" s="42">
        <v>0.0</v>
      </c>
      <c r="R383" s="42">
        <v>0.0</v>
      </c>
      <c r="S383" s="41"/>
      <c r="T383" s="34" t="s">
        <v>98</v>
      </c>
      <c r="U383" s="33">
        <v>45495.0</v>
      </c>
      <c r="V383" s="114">
        <v>45534.0</v>
      </c>
      <c r="W383" s="34">
        <v>1.0</v>
      </c>
      <c r="X383" s="34" t="s">
        <v>50</v>
      </c>
      <c r="Y383" s="34" t="s">
        <v>66</v>
      </c>
    </row>
    <row r="384">
      <c r="A384" s="171" t="s">
        <v>6640</v>
      </c>
      <c r="B384" s="114">
        <v>45467.0</v>
      </c>
      <c r="C384" s="34">
        <v>11000.0</v>
      </c>
      <c r="D384" s="35" t="s">
        <v>1666</v>
      </c>
      <c r="E384" s="37" t="s">
        <v>1668</v>
      </c>
      <c r="F384" s="38" t="s">
        <v>1669</v>
      </c>
      <c r="G384" s="38" t="s">
        <v>1670</v>
      </c>
      <c r="H384" s="38" t="s">
        <v>35</v>
      </c>
      <c r="I384" s="34" t="s">
        <v>1279</v>
      </c>
      <c r="J384" s="33">
        <v>45300.0</v>
      </c>
      <c r="K384" s="33">
        <v>45465.0</v>
      </c>
      <c r="L384" s="41"/>
      <c r="M384" s="42"/>
      <c r="N384" s="241"/>
      <c r="O384" s="43">
        <v>78028.0</v>
      </c>
      <c r="P384" s="44">
        <v>78034.0</v>
      </c>
      <c r="Q384" s="42">
        <v>0.0</v>
      </c>
      <c r="R384" s="42">
        <v>0.0</v>
      </c>
      <c r="S384" s="41"/>
      <c r="T384" s="34" t="s">
        <v>47</v>
      </c>
      <c r="U384" s="33">
        <v>45465.0</v>
      </c>
      <c r="V384" s="114">
        <v>45495.0</v>
      </c>
      <c r="W384" s="34">
        <v>1.0</v>
      </c>
      <c r="X384" s="34" t="s">
        <v>50</v>
      </c>
      <c r="Y384" s="34" t="s">
        <v>66</v>
      </c>
    </row>
    <row r="385">
      <c r="A385" s="171" t="s">
        <v>6643</v>
      </c>
      <c r="B385" s="114">
        <v>45467.0</v>
      </c>
      <c r="C385" s="34">
        <v>7801.0</v>
      </c>
      <c r="D385" s="35" t="s">
        <v>3159</v>
      </c>
      <c r="E385" s="37" t="s">
        <v>3161</v>
      </c>
      <c r="F385" s="38" t="s">
        <v>3163</v>
      </c>
      <c r="G385" s="38" t="s">
        <v>2621</v>
      </c>
      <c r="H385" s="38" t="s">
        <v>2622</v>
      </c>
      <c r="I385" s="34" t="s">
        <v>1279</v>
      </c>
      <c r="J385" s="33">
        <v>44910.0</v>
      </c>
      <c r="K385" s="33">
        <v>45465.0</v>
      </c>
      <c r="L385" s="41"/>
      <c r="M385" s="42"/>
      <c r="N385" s="241"/>
      <c r="O385" s="43">
        <v>78094.0</v>
      </c>
      <c r="P385" s="44">
        <v>78000.0</v>
      </c>
      <c r="Q385" s="42">
        <v>0.0</v>
      </c>
      <c r="R385" s="42">
        <v>0.0</v>
      </c>
      <c r="S385" s="41"/>
      <c r="T385" s="34" t="s">
        <v>47</v>
      </c>
      <c r="U385" s="33">
        <v>45465.0</v>
      </c>
      <c r="V385" s="114">
        <v>45495.0</v>
      </c>
      <c r="W385" s="34">
        <v>1.0</v>
      </c>
      <c r="X385" s="34" t="s">
        <v>50</v>
      </c>
      <c r="Y385" s="34" t="s">
        <v>66</v>
      </c>
    </row>
    <row r="386">
      <c r="A386" s="171" t="s">
        <v>6648</v>
      </c>
      <c r="B386" s="114">
        <v>45467.0</v>
      </c>
      <c r="C386" s="34">
        <v>1039.0</v>
      </c>
      <c r="D386" s="35" t="s">
        <v>3709</v>
      </c>
      <c r="E386" s="37" t="s">
        <v>1283</v>
      </c>
      <c r="F386" s="38" t="s">
        <v>1285</v>
      </c>
      <c r="G386" s="38" t="s">
        <v>1286</v>
      </c>
      <c r="H386" s="38" t="s">
        <v>44</v>
      </c>
      <c r="I386" s="34" t="s">
        <v>1279</v>
      </c>
      <c r="J386" s="33">
        <v>44344.0</v>
      </c>
      <c r="K386" s="33">
        <v>45465.0</v>
      </c>
      <c r="L386" s="41"/>
      <c r="M386" s="42"/>
      <c r="N386" s="241"/>
      <c r="O386" s="43">
        <v>78028.0</v>
      </c>
      <c r="P386" s="44">
        <v>78028.0</v>
      </c>
      <c r="Q386" s="42">
        <v>0.0</v>
      </c>
      <c r="R386" s="42">
        <v>0.0</v>
      </c>
      <c r="S386" s="41"/>
      <c r="T386" s="34" t="s">
        <v>47</v>
      </c>
      <c r="U386" s="33">
        <v>45465.0</v>
      </c>
      <c r="V386" s="114">
        <v>45495.0</v>
      </c>
      <c r="W386" s="34">
        <v>1.0</v>
      </c>
      <c r="X386" s="34" t="s">
        <v>50</v>
      </c>
      <c r="Y386" s="34" t="s">
        <v>66</v>
      </c>
    </row>
    <row r="387">
      <c r="A387" s="171" t="s">
        <v>6654</v>
      </c>
      <c r="B387" s="114">
        <v>45467.0</v>
      </c>
      <c r="C387" s="34">
        <v>3793.0</v>
      </c>
      <c r="D387" s="35" t="s">
        <v>3266</v>
      </c>
      <c r="E387" s="37" t="s">
        <v>3268</v>
      </c>
      <c r="F387" s="38" t="s">
        <v>3269</v>
      </c>
      <c r="G387" s="38" t="s">
        <v>696</v>
      </c>
      <c r="H387" s="38" t="s">
        <v>166</v>
      </c>
      <c r="I387" s="34" t="s">
        <v>1279</v>
      </c>
      <c r="J387" s="33">
        <v>44551.0</v>
      </c>
      <c r="K387" s="33">
        <v>45465.0</v>
      </c>
      <c r="L387" s="41"/>
      <c r="M387" s="42"/>
      <c r="N387" s="241"/>
      <c r="O387" s="43">
        <v>78000.0</v>
      </c>
      <c r="P387" s="43">
        <v>78000.0</v>
      </c>
      <c r="Q387" s="42">
        <v>0.0</v>
      </c>
      <c r="R387" s="42">
        <v>4400.0</v>
      </c>
      <c r="S387" s="41"/>
      <c r="T387" s="34" t="s">
        <v>67</v>
      </c>
      <c r="U387" s="33">
        <v>45465.0</v>
      </c>
      <c r="V387" s="114">
        <v>45495.0</v>
      </c>
      <c r="W387" s="34">
        <v>1.0</v>
      </c>
      <c r="X387" s="34" t="s">
        <v>50</v>
      </c>
      <c r="Y387" s="34" t="s">
        <v>66</v>
      </c>
    </row>
    <row r="388">
      <c r="A388" s="238" t="s">
        <v>6658</v>
      </c>
      <c r="B388" s="114">
        <v>45467.0</v>
      </c>
      <c r="C388" s="34">
        <v>7090.0</v>
      </c>
      <c r="D388" s="35" t="s">
        <v>1175</v>
      </c>
      <c r="E388" s="37" t="s">
        <v>1176</v>
      </c>
      <c r="F388" s="301" t="s">
        <v>6660</v>
      </c>
      <c r="G388" s="38" t="s">
        <v>118</v>
      </c>
      <c r="H388" s="38" t="s">
        <v>99</v>
      </c>
      <c r="I388" s="34" t="s">
        <v>1279</v>
      </c>
      <c r="J388" s="33">
        <v>44833.0</v>
      </c>
      <c r="K388" s="33">
        <v>45465.0</v>
      </c>
      <c r="L388" s="41"/>
      <c r="M388" s="42"/>
      <c r="N388" s="241"/>
      <c r="O388" s="42">
        <v>118000.0</v>
      </c>
      <c r="P388" s="43">
        <v>118000.0</v>
      </c>
      <c r="Q388" s="42">
        <v>0.0</v>
      </c>
      <c r="R388" s="42">
        <v>826.0</v>
      </c>
      <c r="S388" s="41"/>
      <c r="T388" s="34" t="s">
        <v>67</v>
      </c>
      <c r="U388" s="33">
        <v>45465.0</v>
      </c>
      <c r="V388" s="114">
        <v>45495.0</v>
      </c>
      <c r="W388" s="34">
        <v>1.0</v>
      </c>
      <c r="X388" s="34" t="s">
        <v>100</v>
      </c>
      <c r="Y388" s="34" t="s">
        <v>204</v>
      </c>
    </row>
    <row r="389">
      <c r="A389" s="171" t="s">
        <v>6667</v>
      </c>
      <c r="B389" s="114">
        <v>45467.0</v>
      </c>
      <c r="C389" s="34">
        <v>7537.0</v>
      </c>
      <c r="D389" s="35" t="s">
        <v>3752</v>
      </c>
      <c r="E389" s="37" t="s">
        <v>3096</v>
      </c>
      <c r="F389" s="38" t="s">
        <v>2901</v>
      </c>
      <c r="G389" s="38" t="s">
        <v>78</v>
      </c>
      <c r="H389" s="38" t="s">
        <v>35</v>
      </c>
      <c r="I389" s="34" t="s">
        <v>1279</v>
      </c>
      <c r="J389" s="33">
        <v>44879.0</v>
      </c>
      <c r="K389" s="33">
        <v>45465.0</v>
      </c>
      <c r="L389" s="41"/>
      <c r="M389" s="42"/>
      <c r="N389" s="241"/>
      <c r="O389" s="43">
        <v>78000.0</v>
      </c>
      <c r="P389" s="43">
        <v>78000.0</v>
      </c>
      <c r="Q389" s="42">
        <v>0.0</v>
      </c>
      <c r="R389" s="42">
        <v>4400.0</v>
      </c>
      <c r="S389" s="41"/>
      <c r="T389" s="34" t="s">
        <v>67</v>
      </c>
      <c r="U389" s="33">
        <v>45465.0</v>
      </c>
      <c r="V389" s="114">
        <v>45495.0</v>
      </c>
      <c r="W389" s="34">
        <v>1.0</v>
      </c>
      <c r="X389" s="34" t="s">
        <v>50</v>
      </c>
      <c r="Y389" s="34" t="s">
        <v>66</v>
      </c>
    </row>
    <row r="390">
      <c r="A390" s="171" t="s">
        <v>6670</v>
      </c>
      <c r="B390" s="114">
        <v>45467.0</v>
      </c>
      <c r="C390" s="34">
        <v>9683.0</v>
      </c>
      <c r="D390" s="35" t="s">
        <v>6672</v>
      </c>
      <c r="E390" s="37" t="s">
        <v>3178</v>
      </c>
      <c r="F390" s="38" t="s">
        <v>6673</v>
      </c>
      <c r="G390" s="38" t="s">
        <v>202</v>
      </c>
      <c r="H390" s="38" t="s">
        <v>203</v>
      </c>
      <c r="I390" s="34" t="s">
        <v>1279</v>
      </c>
      <c r="J390" s="33">
        <v>45132.0</v>
      </c>
      <c r="K390" s="33">
        <v>45465.0</v>
      </c>
      <c r="L390" s="41"/>
      <c r="M390" s="42"/>
      <c r="N390" s="240">
        <v>45466.0</v>
      </c>
      <c r="O390" s="43">
        <v>78067.0</v>
      </c>
      <c r="P390" s="44">
        <v>78067.0</v>
      </c>
      <c r="Q390" s="42">
        <v>0.0</v>
      </c>
      <c r="R390" s="42">
        <v>0.0</v>
      </c>
      <c r="S390" s="41"/>
      <c r="T390" s="34" t="s">
        <v>47</v>
      </c>
      <c r="U390" s="33">
        <v>45466.0</v>
      </c>
      <c r="V390" s="114">
        <v>45496.0</v>
      </c>
      <c r="W390" s="34">
        <v>1.0</v>
      </c>
      <c r="X390" s="34" t="s">
        <v>50</v>
      </c>
      <c r="Y390" s="34" t="s">
        <v>66</v>
      </c>
    </row>
    <row r="391">
      <c r="A391" s="171" t="s">
        <v>6676</v>
      </c>
      <c r="B391" s="114">
        <v>45467.0</v>
      </c>
      <c r="C391" s="34">
        <v>7436.0</v>
      </c>
      <c r="D391" s="35" t="s">
        <v>1809</v>
      </c>
      <c r="E391" s="37" t="s">
        <v>1635</v>
      </c>
      <c r="F391" s="38" t="s">
        <v>2582</v>
      </c>
      <c r="G391" s="38" t="s">
        <v>132</v>
      </c>
      <c r="H391" s="38" t="s">
        <v>133</v>
      </c>
      <c r="I391" s="34" t="s">
        <v>1279</v>
      </c>
      <c r="J391" s="33">
        <v>44867.0</v>
      </c>
      <c r="K391" s="33">
        <v>45465.0</v>
      </c>
      <c r="L391" s="41"/>
      <c r="M391" s="42"/>
      <c r="N391" s="241"/>
      <c r="O391" s="43">
        <v>118007.0</v>
      </c>
      <c r="P391" s="44">
        <v>118007.0</v>
      </c>
      <c r="Q391" s="42">
        <v>0.0</v>
      </c>
      <c r="R391" s="42">
        <v>0.0</v>
      </c>
      <c r="S391" s="41"/>
      <c r="T391" s="34" t="s">
        <v>47</v>
      </c>
      <c r="U391" s="33">
        <v>45465.0</v>
      </c>
      <c r="V391" s="114">
        <v>45495.0</v>
      </c>
      <c r="W391" s="34">
        <v>1.0</v>
      </c>
      <c r="X391" s="34" t="s">
        <v>100</v>
      </c>
      <c r="Y391" s="34" t="s">
        <v>66</v>
      </c>
    </row>
    <row r="392">
      <c r="A392" s="171" t="s">
        <v>6680</v>
      </c>
      <c r="B392" s="114">
        <v>45467.0</v>
      </c>
      <c r="C392" s="34">
        <v>7436.0</v>
      </c>
      <c r="D392" s="35" t="s">
        <v>1809</v>
      </c>
      <c r="E392" s="37" t="s">
        <v>1635</v>
      </c>
      <c r="F392" s="38" t="s">
        <v>2577</v>
      </c>
      <c r="G392" s="38" t="s">
        <v>132</v>
      </c>
      <c r="H392" s="38" t="s">
        <v>133</v>
      </c>
      <c r="I392" s="34" t="s">
        <v>1279</v>
      </c>
      <c r="J392" s="33">
        <v>44867.0</v>
      </c>
      <c r="K392" s="33">
        <v>45465.0</v>
      </c>
      <c r="L392" s="41"/>
      <c r="M392" s="42"/>
      <c r="N392" s="241"/>
      <c r="O392" s="43">
        <v>118000.0</v>
      </c>
      <c r="P392" s="43">
        <v>118000.0</v>
      </c>
      <c r="Q392" s="42">
        <v>0.0</v>
      </c>
      <c r="R392" s="42">
        <v>826.0</v>
      </c>
      <c r="S392" s="41"/>
      <c r="T392" s="34" t="s">
        <v>67</v>
      </c>
      <c r="U392" s="33">
        <v>45465.0</v>
      </c>
      <c r="V392" s="114">
        <v>45495.0</v>
      </c>
      <c r="W392" s="34">
        <v>1.0</v>
      </c>
      <c r="X392" s="34" t="s">
        <v>100</v>
      </c>
      <c r="Y392" s="34" t="s">
        <v>66</v>
      </c>
    </row>
    <row r="393">
      <c r="A393" s="171" t="s">
        <v>6684</v>
      </c>
      <c r="B393" s="114">
        <v>45467.0</v>
      </c>
      <c r="C393" s="34">
        <v>10609.0</v>
      </c>
      <c r="D393" s="35" t="s">
        <v>3764</v>
      </c>
      <c r="E393" s="37" t="s">
        <v>3189</v>
      </c>
      <c r="F393" s="38" t="s">
        <v>3188</v>
      </c>
      <c r="G393" s="38" t="s">
        <v>3190</v>
      </c>
      <c r="H393" s="38" t="s">
        <v>174</v>
      </c>
      <c r="I393" s="34" t="s">
        <v>1279</v>
      </c>
      <c r="J393" s="33">
        <v>45240.0</v>
      </c>
      <c r="K393" s="33">
        <v>45465.0</v>
      </c>
      <c r="L393" s="41"/>
      <c r="M393" s="42"/>
      <c r="N393" s="241"/>
      <c r="O393" s="43">
        <v>118015.0</v>
      </c>
      <c r="P393" s="44">
        <v>118015.0</v>
      </c>
      <c r="Q393" s="42">
        <v>0.0</v>
      </c>
      <c r="R393" s="42">
        <v>0.0</v>
      </c>
      <c r="S393" s="41"/>
      <c r="T393" s="34" t="s">
        <v>47</v>
      </c>
      <c r="U393" s="33">
        <v>45465.0</v>
      </c>
      <c r="V393" s="114">
        <v>45495.0</v>
      </c>
      <c r="W393" s="34">
        <v>1.0</v>
      </c>
      <c r="X393" s="34" t="s">
        <v>100</v>
      </c>
      <c r="Y393" s="34" t="s">
        <v>66</v>
      </c>
    </row>
    <row r="394">
      <c r="A394" s="171" t="s">
        <v>6687</v>
      </c>
      <c r="B394" s="114">
        <v>45467.0</v>
      </c>
      <c r="C394" s="34">
        <v>10831.0</v>
      </c>
      <c r="D394" s="35" t="s">
        <v>3237</v>
      </c>
      <c r="E394" s="37" t="s">
        <v>3238</v>
      </c>
      <c r="F394" s="302" t="s">
        <v>3239</v>
      </c>
      <c r="G394" s="38" t="s">
        <v>43</v>
      </c>
      <c r="H394" s="38" t="s">
        <v>44</v>
      </c>
      <c r="I394" s="34" t="s">
        <v>1279</v>
      </c>
      <c r="J394" s="33">
        <v>45273.0</v>
      </c>
      <c r="K394" s="33">
        <v>45465.0</v>
      </c>
      <c r="L394" s="41"/>
      <c r="M394" s="42"/>
      <c r="N394" s="241"/>
      <c r="O394" s="43">
        <v>78000.0</v>
      </c>
      <c r="P394" s="43">
        <v>78000.0</v>
      </c>
      <c r="Q394" s="42">
        <v>0.0</v>
      </c>
      <c r="R394" s="42">
        <v>546.0</v>
      </c>
      <c r="S394" s="41"/>
      <c r="T394" s="34" t="s">
        <v>67</v>
      </c>
      <c r="U394" s="33">
        <v>45465.0</v>
      </c>
      <c r="V394" s="114">
        <v>45497.0</v>
      </c>
      <c r="W394" s="34">
        <v>1.0</v>
      </c>
      <c r="X394" s="34" t="s">
        <v>50</v>
      </c>
      <c r="Y394" s="34" t="s">
        <v>66</v>
      </c>
    </row>
    <row r="395">
      <c r="A395" s="171" t="s">
        <v>6694</v>
      </c>
      <c r="B395" s="114">
        <v>45467.0</v>
      </c>
      <c r="C395" s="34">
        <v>5459.0</v>
      </c>
      <c r="D395" s="35" t="s">
        <v>4044</v>
      </c>
      <c r="E395" s="37" t="s">
        <v>3557</v>
      </c>
      <c r="F395" s="38" t="s">
        <v>3558</v>
      </c>
      <c r="G395" s="38" t="s">
        <v>3559</v>
      </c>
      <c r="H395" s="38" t="s">
        <v>166</v>
      </c>
      <c r="I395" s="34" t="s">
        <v>1279</v>
      </c>
      <c r="J395" s="33">
        <v>44664.0</v>
      </c>
      <c r="K395" s="33">
        <v>45466.0</v>
      </c>
      <c r="L395" s="41"/>
      <c r="M395" s="42"/>
      <c r="N395" s="241"/>
      <c r="O395" s="43">
        <v>78080.0</v>
      </c>
      <c r="P395" s="79">
        <v>78080.0</v>
      </c>
      <c r="Q395" s="42">
        <v>0.0</v>
      </c>
      <c r="R395" s="42">
        <v>0.0</v>
      </c>
      <c r="S395" s="34"/>
      <c r="T395" s="34" t="s">
        <v>47</v>
      </c>
      <c r="U395" s="33">
        <v>45466.0</v>
      </c>
      <c r="V395" s="114">
        <v>45497.0</v>
      </c>
      <c r="W395" s="34">
        <v>1.0</v>
      </c>
      <c r="X395" s="34" t="s">
        <v>50</v>
      </c>
      <c r="Y395" s="34" t="s">
        <v>66</v>
      </c>
    </row>
    <row r="396">
      <c r="A396" s="171" t="s">
        <v>6700</v>
      </c>
      <c r="B396" s="114">
        <v>45467.0</v>
      </c>
      <c r="C396" s="34">
        <v>7820.0</v>
      </c>
      <c r="D396" s="35" t="s">
        <v>3352</v>
      </c>
      <c r="E396" s="37" t="s">
        <v>3353</v>
      </c>
      <c r="F396" s="38" t="s">
        <v>3354</v>
      </c>
      <c r="G396" s="38" t="s">
        <v>78</v>
      </c>
      <c r="H396" s="38" t="s">
        <v>35</v>
      </c>
      <c r="I396" s="34" t="s">
        <v>1279</v>
      </c>
      <c r="J396" s="33">
        <v>44912.0</v>
      </c>
      <c r="K396" s="33">
        <v>45466.0</v>
      </c>
      <c r="L396" s="41"/>
      <c r="M396" s="42"/>
      <c r="N396" s="241"/>
      <c r="O396" s="42">
        <v>78000.0</v>
      </c>
      <c r="P396" s="42">
        <v>78000.0</v>
      </c>
      <c r="Q396" s="42">
        <v>0.0</v>
      </c>
      <c r="R396" s="42">
        <v>4440.0</v>
      </c>
      <c r="S396" s="41"/>
      <c r="T396" s="34" t="s">
        <v>67</v>
      </c>
      <c r="U396" s="33">
        <v>45466.0</v>
      </c>
      <c r="V396" s="114">
        <v>45496.0</v>
      </c>
      <c r="W396" s="34">
        <v>1.0</v>
      </c>
      <c r="X396" s="34" t="s">
        <v>50</v>
      </c>
      <c r="Y396" s="34" t="s">
        <v>66</v>
      </c>
    </row>
    <row r="397">
      <c r="A397" s="171" t="s">
        <v>6705</v>
      </c>
      <c r="B397" s="114">
        <v>45467.0</v>
      </c>
      <c r="C397" s="34">
        <v>382.0</v>
      </c>
      <c r="D397" s="35" t="s">
        <v>3405</v>
      </c>
      <c r="E397" s="37" t="s">
        <v>3406</v>
      </c>
      <c r="F397" s="38" t="s">
        <v>3408</v>
      </c>
      <c r="G397" s="38" t="s">
        <v>75</v>
      </c>
      <c r="H397" s="38" t="s">
        <v>77</v>
      </c>
      <c r="I397" s="34" t="s">
        <v>1279</v>
      </c>
      <c r="J397" s="33">
        <v>44308.0</v>
      </c>
      <c r="K397" s="33">
        <v>45466.0</v>
      </c>
      <c r="L397" s="41"/>
      <c r="M397" s="42"/>
      <c r="N397" s="241"/>
      <c r="O397" s="43">
        <v>78051.0</v>
      </c>
      <c r="P397" s="79">
        <v>78051.0</v>
      </c>
      <c r="Q397" s="42">
        <v>0.0</v>
      </c>
      <c r="R397" s="42">
        <v>0.0</v>
      </c>
      <c r="S397" s="41"/>
      <c r="T397" s="34" t="s">
        <v>47</v>
      </c>
      <c r="U397" s="33">
        <v>45466.0</v>
      </c>
      <c r="V397" s="114">
        <v>45496.0</v>
      </c>
      <c r="W397" s="34">
        <v>1.0</v>
      </c>
      <c r="X397" s="34" t="s">
        <v>50</v>
      </c>
      <c r="Y397" s="34" t="s">
        <v>66</v>
      </c>
    </row>
    <row r="398">
      <c r="A398" s="171" t="s">
        <v>6709</v>
      </c>
      <c r="B398" s="114">
        <v>45467.0</v>
      </c>
      <c r="C398" s="34">
        <v>10201.0</v>
      </c>
      <c r="D398" s="35" t="s">
        <v>3445</v>
      </c>
      <c r="E398" s="37" t="s">
        <v>3446</v>
      </c>
      <c r="F398" s="38" t="s">
        <v>3448</v>
      </c>
      <c r="G398" s="38" t="s">
        <v>132</v>
      </c>
      <c r="H398" s="38" t="s">
        <v>133</v>
      </c>
      <c r="I398" s="34" t="s">
        <v>1279</v>
      </c>
      <c r="J398" s="33">
        <v>45193.0</v>
      </c>
      <c r="K398" s="33">
        <v>45466.0</v>
      </c>
      <c r="L398" s="33"/>
      <c r="M398" s="42"/>
      <c r="N398" s="240">
        <v>45468.0</v>
      </c>
      <c r="O398" s="43">
        <v>118021.0</v>
      </c>
      <c r="P398" s="79">
        <v>118021.0</v>
      </c>
      <c r="Q398" s="42">
        <v>0.0</v>
      </c>
      <c r="R398" s="42">
        <v>0.0</v>
      </c>
      <c r="S398" s="41"/>
      <c r="T398" s="34" t="s">
        <v>47</v>
      </c>
      <c r="U398" s="33">
        <v>45468.0</v>
      </c>
      <c r="V398" s="114">
        <v>45498.0</v>
      </c>
      <c r="W398" s="34">
        <v>1.0</v>
      </c>
      <c r="X398" s="34" t="s">
        <v>100</v>
      </c>
      <c r="Y398" s="34" t="s">
        <v>66</v>
      </c>
    </row>
    <row r="399">
      <c r="A399" s="171" t="s">
        <v>6714</v>
      </c>
      <c r="B399" s="114">
        <v>45467.0</v>
      </c>
      <c r="C399" s="34">
        <v>8535.0</v>
      </c>
      <c r="D399" s="35" t="s">
        <v>3952</v>
      </c>
      <c r="E399" s="37" t="s">
        <v>6716</v>
      </c>
      <c r="F399" s="38" t="s">
        <v>6717</v>
      </c>
      <c r="G399" s="38" t="s">
        <v>118</v>
      </c>
      <c r="H399" s="38" t="s">
        <v>99</v>
      </c>
      <c r="I399" s="34" t="s">
        <v>1279</v>
      </c>
      <c r="J399" s="33">
        <v>44998.0</v>
      </c>
      <c r="K399" s="33">
        <v>45466.0</v>
      </c>
      <c r="L399" s="41"/>
      <c r="M399" s="42">
        <v>78000.0</v>
      </c>
      <c r="N399" s="240">
        <v>45467.0</v>
      </c>
      <c r="O399" s="43">
        <v>80065.0</v>
      </c>
      <c r="P399" s="79">
        <v>80065.0</v>
      </c>
      <c r="Q399" s="42">
        <v>0.0</v>
      </c>
      <c r="R399" s="42">
        <v>0.0</v>
      </c>
      <c r="S399" s="41"/>
      <c r="T399" s="34" t="s">
        <v>47</v>
      </c>
      <c r="U399" s="33">
        <v>45467.0</v>
      </c>
      <c r="V399" s="114">
        <v>45497.0</v>
      </c>
      <c r="W399" s="34">
        <v>1.0</v>
      </c>
      <c r="X399" s="34" t="s">
        <v>50</v>
      </c>
      <c r="Y399" s="34" t="s">
        <v>66</v>
      </c>
    </row>
    <row r="400">
      <c r="A400" s="171" t="s">
        <v>6719</v>
      </c>
      <c r="B400" s="114">
        <v>45467.0</v>
      </c>
      <c r="C400" s="34">
        <v>3860.0</v>
      </c>
      <c r="D400" s="35" t="s">
        <v>2125</v>
      </c>
      <c r="E400" s="37" t="s">
        <v>3141</v>
      </c>
      <c r="F400" s="38" t="s">
        <v>4121</v>
      </c>
      <c r="G400" s="38" t="s">
        <v>3143</v>
      </c>
      <c r="H400" s="38" t="s">
        <v>63</v>
      </c>
      <c r="I400" s="34" t="s">
        <v>2070</v>
      </c>
      <c r="J400" s="33">
        <v>44556.0</v>
      </c>
      <c r="K400" s="33">
        <v>45466.0</v>
      </c>
      <c r="L400" s="41"/>
      <c r="M400" s="42"/>
      <c r="N400" s="241"/>
      <c r="O400" s="43">
        <v>78000.0</v>
      </c>
      <c r="P400" s="43">
        <v>78000.0</v>
      </c>
      <c r="Q400" s="42">
        <v>0.0</v>
      </c>
      <c r="R400" s="42">
        <v>4400.0</v>
      </c>
      <c r="S400" s="41"/>
      <c r="T400" s="34" t="s">
        <v>67</v>
      </c>
      <c r="U400" s="33">
        <v>45466.0</v>
      </c>
      <c r="V400" s="114">
        <v>45503.0</v>
      </c>
      <c r="W400" s="34">
        <v>1.0</v>
      </c>
      <c r="X400" s="34" t="s">
        <v>50</v>
      </c>
      <c r="Y400" s="34" t="s">
        <v>66</v>
      </c>
    </row>
    <row r="401">
      <c r="A401" s="171" t="s">
        <v>6724</v>
      </c>
      <c r="B401" s="114">
        <v>45467.0</v>
      </c>
      <c r="C401" s="34">
        <v>4808.0</v>
      </c>
      <c r="D401" s="35" t="s">
        <v>39</v>
      </c>
      <c r="E401" s="37" t="s">
        <v>40</v>
      </c>
      <c r="F401" s="38" t="s">
        <v>3347</v>
      </c>
      <c r="G401" s="38" t="s">
        <v>43</v>
      </c>
      <c r="H401" s="38" t="s">
        <v>44</v>
      </c>
      <c r="I401" s="34" t="s">
        <v>1279</v>
      </c>
      <c r="J401" s="33">
        <v>44618.0</v>
      </c>
      <c r="K401" s="33">
        <v>45466.0</v>
      </c>
      <c r="L401" s="41"/>
      <c r="M401" s="42"/>
      <c r="N401" s="241"/>
      <c r="O401" s="43">
        <v>78049.0</v>
      </c>
      <c r="P401" s="79">
        <v>78049.0</v>
      </c>
      <c r="Q401" s="42">
        <v>0.0</v>
      </c>
      <c r="R401" s="42">
        <v>0.0</v>
      </c>
      <c r="S401" s="41"/>
      <c r="T401" s="34" t="s">
        <v>47</v>
      </c>
      <c r="U401" s="33">
        <v>45466.0</v>
      </c>
      <c r="V401" s="114">
        <v>45496.0</v>
      </c>
      <c r="W401" s="34">
        <v>1.0</v>
      </c>
      <c r="X401" s="34" t="s">
        <v>50</v>
      </c>
      <c r="Y401" s="34" t="s">
        <v>66</v>
      </c>
    </row>
    <row r="402">
      <c r="A402" s="171" t="s">
        <v>6728</v>
      </c>
      <c r="B402" s="114">
        <v>45467.0</v>
      </c>
      <c r="C402" s="34">
        <v>11823.0</v>
      </c>
      <c r="D402" s="35" t="s">
        <v>3385</v>
      </c>
      <c r="E402" s="37" t="s">
        <v>3386</v>
      </c>
      <c r="F402" s="38" t="s">
        <v>3387</v>
      </c>
      <c r="G402" s="38" t="s">
        <v>78</v>
      </c>
      <c r="H402" s="38" t="s">
        <v>35</v>
      </c>
      <c r="I402" s="34" t="s">
        <v>1279</v>
      </c>
      <c r="J402" s="33">
        <v>45390.0</v>
      </c>
      <c r="K402" s="33">
        <v>45466.0</v>
      </c>
      <c r="L402" s="41"/>
      <c r="M402" s="42">
        <v>78000.0</v>
      </c>
      <c r="N402" s="240"/>
      <c r="O402" s="43">
        <v>100035.0</v>
      </c>
      <c r="P402" s="79">
        <v>100000.0</v>
      </c>
      <c r="Q402" s="42">
        <v>0.0</v>
      </c>
      <c r="R402" s="42">
        <v>0.0</v>
      </c>
      <c r="S402" s="41"/>
      <c r="T402" s="34" t="s">
        <v>47</v>
      </c>
      <c r="U402" s="33">
        <v>45466.0</v>
      </c>
      <c r="V402" s="114">
        <v>45496.0</v>
      </c>
      <c r="W402" s="34">
        <v>1.0</v>
      </c>
      <c r="X402" s="34" t="s">
        <v>50</v>
      </c>
      <c r="Y402" s="34" t="s">
        <v>66</v>
      </c>
    </row>
    <row r="403">
      <c r="A403" s="171" t="s">
        <v>6734</v>
      </c>
      <c r="B403" s="114">
        <v>45467.0</v>
      </c>
      <c r="C403" s="34">
        <v>4732.0</v>
      </c>
      <c r="D403" s="35" t="s">
        <v>4290</v>
      </c>
      <c r="E403" s="37" t="s">
        <v>3921</v>
      </c>
      <c r="F403" s="38" t="s">
        <v>3922</v>
      </c>
      <c r="G403" s="38" t="s">
        <v>1167</v>
      </c>
      <c r="H403" s="38" t="s">
        <v>166</v>
      </c>
      <c r="I403" s="34" t="s">
        <v>1279</v>
      </c>
      <c r="J403" s="33">
        <v>44612.0</v>
      </c>
      <c r="K403" s="33">
        <v>45466.0</v>
      </c>
      <c r="L403" s="41"/>
      <c r="M403" s="42"/>
      <c r="N403" s="240">
        <v>45467.0</v>
      </c>
      <c r="O403" s="43">
        <v>78083.0</v>
      </c>
      <c r="P403" s="79">
        <v>78083.0</v>
      </c>
      <c r="Q403" s="42">
        <v>0.0</v>
      </c>
      <c r="R403" s="42">
        <v>0.0</v>
      </c>
      <c r="S403" s="41"/>
      <c r="T403" s="34" t="s">
        <v>47</v>
      </c>
      <c r="U403" s="33">
        <v>45467.0</v>
      </c>
      <c r="V403" s="114">
        <v>45500.0</v>
      </c>
      <c r="W403" s="34">
        <v>1.0</v>
      </c>
      <c r="X403" s="34" t="s">
        <v>50</v>
      </c>
      <c r="Y403" s="34" t="s">
        <v>66</v>
      </c>
    </row>
    <row r="404">
      <c r="A404" s="171" t="s">
        <v>6737</v>
      </c>
      <c r="B404" s="114">
        <v>45467.0</v>
      </c>
      <c r="C404" s="34">
        <v>12108.0</v>
      </c>
      <c r="D404" s="35" t="s">
        <v>6738</v>
      </c>
      <c r="E404" s="37" t="s">
        <v>6739</v>
      </c>
      <c r="F404" s="38" t="s">
        <v>6741</v>
      </c>
      <c r="G404" s="38" t="s">
        <v>182</v>
      </c>
      <c r="H404" s="38" t="s">
        <v>77</v>
      </c>
      <c r="I404" s="34" t="s">
        <v>1279</v>
      </c>
      <c r="J404" s="33">
        <v>45422.0</v>
      </c>
      <c r="K404" s="33">
        <v>45466.0</v>
      </c>
      <c r="L404" s="41"/>
      <c r="M404" s="42"/>
      <c r="N404" s="241"/>
      <c r="O404" s="43">
        <v>78000.0</v>
      </c>
      <c r="P404" s="43">
        <v>78000.0</v>
      </c>
      <c r="Q404" s="42">
        <v>0.0</v>
      </c>
      <c r="R404" s="42">
        <v>4400.0</v>
      </c>
      <c r="S404" s="41"/>
      <c r="T404" s="34" t="s">
        <v>67</v>
      </c>
      <c r="U404" s="33">
        <v>45466.0</v>
      </c>
      <c r="V404" s="114">
        <v>45496.0</v>
      </c>
      <c r="W404" s="34">
        <v>1.0</v>
      </c>
      <c r="X404" s="34" t="s">
        <v>50</v>
      </c>
      <c r="Y404" s="34" t="s">
        <v>66</v>
      </c>
    </row>
    <row r="405">
      <c r="A405" s="171" t="s">
        <v>6744</v>
      </c>
      <c r="B405" s="114">
        <v>45467.0</v>
      </c>
      <c r="C405" s="34">
        <v>4587.0</v>
      </c>
      <c r="D405" s="35">
        <v>1.0</v>
      </c>
      <c r="E405" s="37" t="s">
        <v>3453</v>
      </c>
      <c r="F405" s="38" t="s">
        <v>3454</v>
      </c>
      <c r="G405" s="38" t="s">
        <v>1250</v>
      </c>
      <c r="H405" s="38" t="s">
        <v>99</v>
      </c>
      <c r="I405" s="34" t="s">
        <v>1279</v>
      </c>
      <c r="J405" s="33">
        <v>44601.0</v>
      </c>
      <c r="K405" s="33">
        <v>45466.0</v>
      </c>
      <c r="L405" s="41"/>
      <c r="M405" s="42"/>
      <c r="N405" s="241"/>
      <c r="O405" s="43">
        <v>118030.0</v>
      </c>
      <c r="P405" s="79">
        <v>118100.0</v>
      </c>
      <c r="Q405" s="42">
        <v>0.0</v>
      </c>
      <c r="R405" s="42">
        <v>0.0</v>
      </c>
      <c r="S405" s="41"/>
      <c r="T405" s="34" t="s">
        <v>47</v>
      </c>
      <c r="U405" s="33">
        <v>45466.0</v>
      </c>
      <c r="V405" s="114">
        <v>45496.0</v>
      </c>
      <c r="W405" s="34">
        <v>1.0</v>
      </c>
      <c r="X405" s="34" t="s">
        <v>100</v>
      </c>
      <c r="Y405" s="34" t="s">
        <v>66</v>
      </c>
    </row>
    <row r="406">
      <c r="A406" s="171" t="s">
        <v>6747</v>
      </c>
      <c r="B406" s="114">
        <v>45467.0</v>
      </c>
      <c r="C406" s="34">
        <v>5121.0</v>
      </c>
      <c r="D406" s="35" t="s">
        <v>3585</v>
      </c>
      <c r="E406" s="37" t="s">
        <v>3586</v>
      </c>
      <c r="F406" s="49" t="s">
        <v>3588</v>
      </c>
      <c r="G406" s="38" t="s">
        <v>3589</v>
      </c>
      <c r="H406" s="38" t="s">
        <v>174</v>
      </c>
      <c r="I406" s="34" t="s">
        <v>1279</v>
      </c>
      <c r="J406" s="33">
        <v>44640.0</v>
      </c>
      <c r="K406" s="33">
        <v>45466.0</v>
      </c>
      <c r="L406" s="41"/>
      <c r="M406" s="42">
        <v>118000.0</v>
      </c>
      <c r="N406" s="241"/>
      <c r="O406" s="43">
        <v>120073.0</v>
      </c>
      <c r="P406" s="79">
        <v>120000.0</v>
      </c>
      <c r="Q406" s="42">
        <v>0.0</v>
      </c>
      <c r="R406" s="42">
        <v>0.0</v>
      </c>
      <c r="S406" s="41"/>
      <c r="T406" s="34" t="s">
        <v>47</v>
      </c>
      <c r="U406" s="33">
        <v>45466.0</v>
      </c>
      <c r="V406" s="114">
        <v>45497.0</v>
      </c>
      <c r="W406" s="34">
        <v>1.0</v>
      </c>
      <c r="X406" s="34" t="s">
        <v>100</v>
      </c>
      <c r="Y406" s="34" t="s">
        <v>66</v>
      </c>
    </row>
    <row r="407">
      <c r="A407" s="171" t="s">
        <v>6750</v>
      </c>
      <c r="B407" s="114">
        <v>45467.0</v>
      </c>
      <c r="C407" s="34">
        <v>1431.0</v>
      </c>
      <c r="D407" s="35" t="s">
        <v>3593</v>
      </c>
      <c r="E407" s="37" t="s">
        <v>573</v>
      </c>
      <c r="F407" s="38" t="s">
        <v>3437</v>
      </c>
      <c r="G407" s="38" t="s">
        <v>273</v>
      </c>
      <c r="H407" s="38" t="s">
        <v>44</v>
      </c>
      <c r="I407" s="34" t="s">
        <v>1279</v>
      </c>
      <c r="J407" s="33">
        <v>44364.0</v>
      </c>
      <c r="K407" s="33">
        <v>45466.0</v>
      </c>
      <c r="L407" s="33"/>
      <c r="M407" s="42"/>
      <c r="N407" s="240"/>
      <c r="O407" s="43">
        <v>78000.0</v>
      </c>
      <c r="P407" s="43">
        <v>78000.0</v>
      </c>
      <c r="Q407" s="42">
        <v>0.0</v>
      </c>
      <c r="R407" s="42">
        <v>4400.0</v>
      </c>
      <c r="S407" s="41"/>
      <c r="T407" s="34" t="s">
        <v>67</v>
      </c>
      <c r="U407" s="33">
        <v>45466.0</v>
      </c>
      <c r="V407" s="114">
        <v>45496.0</v>
      </c>
      <c r="W407" s="34">
        <v>1.0</v>
      </c>
      <c r="X407" s="34" t="s">
        <v>50</v>
      </c>
      <c r="Y407" s="34" t="s">
        <v>66</v>
      </c>
    </row>
    <row r="408">
      <c r="A408" s="171" t="s">
        <v>6756</v>
      </c>
      <c r="B408" s="114">
        <v>45467.0</v>
      </c>
      <c r="C408" s="34">
        <v>2634.0</v>
      </c>
      <c r="D408" s="35" t="s">
        <v>4372</v>
      </c>
      <c r="E408" s="37" t="s">
        <v>3315</v>
      </c>
      <c r="F408" s="38" t="s">
        <v>3317</v>
      </c>
      <c r="G408" s="38" t="s">
        <v>2265</v>
      </c>
      <c r="H408" s="38" t="s">
        <v>99</v>
      </c>
      <c r="I408" s="34" t="s">
        <v>2070</v>
      </c>
      <c r="J408" s="33">
        <v>44461.0</v>
      </c>
      <c r="K408" s="33">
        <v>45466.0</v>
      </c>
      <c r="L408" s="33"/>
      <c r="M408" s="42"/>
      <c r="N408" s="241"/>
      <c r="O408" s="43">
        <v>78000.0</v>
      </c>
      <c r="P408" s="43">
        <v>78000.0</v>
      </c>
      <c r="Q408" s="42">
        <v>0.0</v>
      </c>
      <c r="R408" s="42">
        <v>1560.0</v>
      </c>
      <c r="S408" s="41"/>
      <c r="T408" s="34" t="s">
        <v>67</v>
      </c>
      <c r="U408" s="33">
        <v>45466.0</v>
      </c>
      <c r="V408" s="114">
        <v>45503.0</v>
      </c>
      <c r="W408" s="34">
        <v>1.0</v>
      </c>
      <c r="X408" s="34" t="s">
        <v>50</v>
      </c>
      <c r="Y408" s="34" t="s">
        <v>66</v>
      </c>
    </row>
    <row r="409">
      <c r="A409" s="238" t="s">
        <v>6759</v>
      </c>
      <c r="B409" s="114">
        <v>45467.0</v>
      </c>
      <c r="C409" s="34">
        <v>12472.0</v>
      </c>
      <c r="D409" s="35" t="s">
        <v>6761</v>
      </c>
      <c r="E409" s="37" t="s">
        <v>6763</v>
      </c>
      <c r="F409" s="264" t="s">
        <v>6764</v>
      </c>
      <c r="G409" s="38" t="s">
        <v>6765</v>
      </c>
      <c r="H409" s="38" t="s">
        <v>3915</v>
      </c>
      <c r="I409" s="34" t="s">
        <v>1279</v>
      </c>
      <c r="J409" s="33">
        <v>45459.0</v>
      </c>
      <c r="K409" s="33">
        <v>45466.0</v>
      </c>
      <c r="L409" s="41"/>
      <c r="M409" s="42">
        <v>78000.0</v>
      </c>
      <c r="N409" s="241"/>
      <c r="O409" s="43">
        <v>100087.0</v>
      </c>
      <c r="P409" s="79">
        <v>100087.0</v>
      </c>
      <c r="Q409" s="42">
        <v>0.0</v>
      </c>
      <c r="R409" s="42">
        <v>0.0</v>
      </c>
      <c r="S409" s="41"/>
      <c r="T409" s="34" t="s">
        <v>47</v>
      </c>
      <c r="U409" s="33">
        <v>45466.0</v>
      </c>
      <c r="V409" s="114">
        <v>45503.0</v>
      </c>
      <c r="W409" s="34">
        <v>1.0</v>
      </c>
      <c r="X409" s="34" t="s">
        <v>50</v>
      </c>
      <c r="Y409" s="34" t="s">
        <v>204</v>
      </c>
    </row>
    <row r="410">
      <c r="A410" s="171" t="s">
        <v>6768</v>
      </c>
      <c r="B410" s="114">
        <v>45467.0</v>
      </c>
      <c r="C410" s="34">
        <v>9902.0</v>
      </c>
      <c r="D410" s="35" t="s">
        <v>4685</v>
      </c>
      <c r="E410" s="37" t="s">
        <v>82</v>
      </c>
      <c r="F410" s="38" t="s">
        <v>84</v>
      </c>
      <c r="G410" s="38" t="s">
        <v>43</v>
      </c>
      <c r="H410" s="38" t="s">
        <v>44</v>
      </c>
      <c r="I410" s="34" t="s">
        <v>2070</v>
      </c>
      <c r="J410" s="33">
        <v>45160.0</v>
      </c>
      <c r="K410" s="33">
        <v>45466.0</v>
      </c>
      <c r="L410" s="41"/>
      <c r="M410" s="42"/>
      <c r="N410" s="241"/>
      <c r="O410" s="43">
        <v>78009.0</v>
      </c>
      <c r="P410" s="79">
        <v>78000.0</v>
      </c>
      <c r="Q410" s="42">
        <v>0.0</v>
      </c>
      <c r="R410" s="42">
        <v>0.0</v>
      </c>
      <c r="S410" s="41"/>
      <c r="T410" s="34" t="s">
        <v>47</v>
      </c>
      <c r="U410" s="33">
        <v>45466.0</v>
      </c>
      <c r="V410" s="114">
        <v>45504.0</v>
      </c>
      <c r="W410" s="34">
        <v>1.0</v>
      </c>
      <c r="X410" s="34" t="s">
        <v>50</v>
      </c>
      <c r="Y410" s="34" t="s">
        <v>66</v>
      </c>
    </row>
    <row r="411">
      <c r="A411" s="238" t="s">
        <v>6772</v>
      </c>
      <c r="B411" s="114">
        <v>45467.0</v>
      </c>
      <c r="C411" s="34">
        <v>12427.0</v>
      </c>
      <c r="D411" s="35" t="s">
        <v>6774</v>
      </c>
      <c r="E411" s="37" t="s">
        <v>6775</v>
      </c>
      <c r="F411" s="264" t="s">
        <v>6776</v>
      </c>
      <c r="G411" s="38" t="s">
        <v>78</v>
      </c>
      <c r="H411" s="38" t="s">
        <v>35</v>
      </c>
      <c r="I411" s="34" t="s">
        <v>1279</v>
      </c>
      <c r="J411" s="33">
        <v>45453.0</v>
      </c>
      <c r="K411" s="33">
        <v>45467.0</v>
      </c>
      <c r="L411" s="41"/>
      <c r="M411" s="42">
        <v>78000.0</v>
      </c>
      <c r="N411" s="241"/>
      <c r="O411" s="43">
        <v>100019.0</v>
      </c>
      <c r="P411" s="85">
        <v>100019.0</v>
      </c>
      <c r="Q411" s="42">
        <v>0.0</v>
      </c>
      <c r="R411" s="42">
        <v>0.0</v>
      </c>
      <c r="S411" s="41"/>
      <c r="T411" s="34" t="s">
        <v>47</v>
      </c>
      <c r="U411" s="33">
        <v>45467.0</v>
      </c>
      <c r="V411" s="114">
        <v>45497.0</v>
      </c>
      <c r="W411" s="34">
        <v>1.0</v>
      </c>
      <c r="X411" s="34" t="s">
        <v>50</v>
      </c>
      <c r="Y411" s="34" t="s">
        <v>204</v>
      </c>
    </row>
    <row r="412" ht="17.25" customHeight="1">
      <c r="A412" s="171" t="s">
        <v>6779</v>
      </c>
      <c r="B412" s="114">
        <v>45467.0</v>
      </c>
      <c r="C412" s="34">
        <v>3107.0</v>
      </c>
      <c r="D412" s="35" t="s">
        <v>4277</v>
      </c>
      <c r="E412" s="37" t="s">
        <v>3596</v>
      </c>
      <c r="F412" s="38" t="s">
        <v>3597</v>
      </c>
      <c r="G412" s="38" t="s">
        <v>846</v>
      </c>
      <c r="H412" s="38" t="s">
        <v>413</v>
      </c>
      <c r="I412" s="34" t="s">
        <v>1279</v>
      </c>
      <c r="J412" s="33">
        <v>44504.0</v>
      </c>
      <c r="K412" s="114">
        <v>45467.0</v>
      </c>
      <c r="L412" s="33"/>
      <c r="M412" s="42">
        <v>78000.0</v>
      </c>
      <c r="N412" s="241"/>
      <c r="O412" s="43">
        <v>156084.0</v>
      </c>
      <c r="P412" s="85">
        <v>156084.0</v>
      </c>
      <c r="Q412" s="42">
        <v>0.0</v>
      </c>
      <c r="R412" s="42">
        <v>0.0</v>
      </c>
      <c r="S412" s="34"/>
      <c r="T412" s="34" t="s">
        <v>47</v>
      </c>
      <c r="U412" s="33">
        <v>45467.0</v>
      </c>
      <c r="V412" s="33">
        <v>45497.0</v>
      </c>
      <c r="W412" s="34">
        <v>1.0</v>
      </c>
      <c r="X412" s="34" t="s">
        <v>50</v>
      </c>
      <c r="Y412" s="34" t="s">
        <v>66</v>
      </c>
    </row>
    <row r="413" ht="17.25" customHeight="1">
      <c r="A413" s="171" t="s">
        <v>6784</v>
      </c>
      <c r="B413" s="114">
        <v>45467.0</v>
      </c>
      <c r="C413" s="34">
        <v>3107.0</v>
      </c>
      <c r="D413" s="35" t="s">
        <v>4277</v>
      </c>
      <c r="E413" s="37" t="s">
        <v>3596</v>
      </c>
      <c r="F413" s="38" t="s">
        <v>6786</v>
      </c>
      <c r="G413" s="38" t="s">
        <v>846</v>
      </c>
      <c r="H413" s="38" t="s">
        <v>413</v>
      </c>
      <c r="I413" s="34" t="s">
        <v>1279</v>
      </c>
      <c r="J413" s="33">
        <v>44504.0</v>
      </c>
      <c r="K413" s="114">
        <v>45467.0</v>
      </c>
      <c r="L413" s="33"/>
      <c r="M413" s="42">
        <v>78000.0</v>
      </c>
      <c r="N413" s="241"/>
      <c r="O413" s="43">
        <v>78000.0</v>
      </c>
      <c r="P413" s="43">
        <v>0.0</v>
      </c>
      <c r="Q413" s="42">
        <v>0.0</v>
      </c>
      <c r="R413" s="42">
        <v>0.0</v>
      </c>
      <c r="S413" s="34"/>
      <c r="T413" s="34" t="s">
        <v>98</v>
      </c>
      <c r="U413" s="33">
        <v>45467.0</v>
      </c>
      <c r="V413" s="33">
        <v>45497.0</v>
      </c>
      <c r="W413" s="34">
        <v>1.0</v>
      </c>
      <c r="X413" s="34" t="s">
        <v>50</v>
      </c>
      <c r="Y413" s="34" t="s">
        <v>66</v>
      </c>
    </row>
    <row r="414">
      <c r="A414" s="171" t="s">
        <v>6793</v>
      </c>
      <c r="B414" s="114">
        <v>45467.0</v>
      </c>
      <c r="C414" s="34">
        <v>8249.0</v>
      </c>
      <c r="D414" s="35" t="s">
        <v>6795</v>
      </c>
      <c r="E414" s="37" t="s">
        <v>6796</v>
      </c>
      <c r="F414" s="38" t="s">
        <v>3651</v>
      </c>
      <c r="G414" s="38" t="s">
        <v>357</v>
      </c>
      <c r="H414" s="38" t="s">
        <v>166</v>
      </c>
      <c r="I414" s="34" t="s">
        <v>1279</v>
      </c>
      <c r="J414" s="33">
        <v>44963.0</v>
      </c>
      <c r="K414" s="114">
        <v>45467.0</v>
      </c>
      <c r="L414" s="41"/>
      <c r="M414" s="42"/>
      <c r="N414" s="241"/>
      <c r="O414" s="43">
        <v>78000.0</v>
      </c>
      <c r="P414" s="43">
        <v>78000.0</v>
      </c>
      <c r="Q414" s="42">
        <v>0.0</v>
      </c>
      <c r="R414" s="42">
        <v>4440.0</v>
      </c>
      <c r="S414" s="41"/>
      <c r="T414" s="34" t="s">
        <v>67</v>
      </c>
      <c r="U414" s="33">
        <v>45467.0</v>
      </c>
      <c r="V414" s="33">
        <v>45497.0</v>
      </c>
      <c r="W414" s="34">
        <v>1.0</v>
      </c>
      <c r="X414" s="34" t="s">
        <v>50</v>
      </c>
      <c r="Y414" s="34" t="s">
        <v>66</v>
      </c>
    </row>
    <row r="415">
      <c r="A415" s="171" t="s">
        <v>6799</v>
      </c>
      <c r="B415" s="114">
        <v>45467.0</v>
      </c>
      <c r="C415" s="34">
        <v>10088.0</v>
      </c>
      <c r="D415" s="35" t="s">
        <v>3379</v>
      </c>
      <c r="E415" s="37" t="s">
        <v>3380</v>
      </c>
      <c r="F415" s="38" t="s">
        <v>3382</v>
      </c>
      <c r="G415" s="38" t="s">
        <v>964</v>
      </c>
      <c r="H415" s="38" t="s">
        <v>965</v>
      </c>
      <c r="I415" s="34" t="s">
        <v>1279</v>
      </c>
      <c r="J415" s="33">
        <v>45181.0</v>
      </c>
      <c r="K415" s="114">
        <v>45467.0</v>
      </c>
      <c r="L415" s="41"/>
      <c r="M415" s="42"/>
      <c r="N415" s="241"/>
      <c r="O415" s="43">
        <v>118019.0</v>
      </c>
      <c r="P415" s="85">
        <v>118019.0</v>
      </c>
      <c r="Q415" s="42">
        <v>0.0</v>
      </c>
      <c r="R415" s="42">
        <v>0.0</v>
      </c>
      <c r="S415" s="41"/>
      <c r="T415" s="34" t="s">
        <v>47</v>
      </c>
      <c r="U415" s="33">
        <v>45467.0</v>
      </c>
      <c r="V415" s="33">
        <v>45497.0</v>
      </c>
      <c r="W415" s="34">
        <v>1.0</v>
      </c>
      <c r="X415" s="34" t="s">
        <v>100</v>
      </c>
      <c r="Y415" s="34" t="s">
        <v>66</v>
      </c>
    </row>
    <row r="416">
      <c r="A416" s="171" t="s">
        <v>6803</v>
      </c>
      <c r="B416" s="114">
        <v>45467.0</v>
      </c>
      <c r="C416" s="34">
        <v>6368.0</v>
      </c>
      <c r="D416" s="35" t="s">
        <v>3324</v>
      </c>
      <c r="E416" s="37" t="s">
        <v>3326</v>
      </c>
      <c r="F416" s="38" t="s">
        <v>3328</v>
      </c>
      <c r="G416" s="38" t="s">
        <v>78</v>
      </c>
      <c r="H416" s="38" t="s">
        <v>35</v>
      </c>
      <c r="I416" s="34" t="s">
        <v>1279</v>
      </c>
      <c r="J416" s="33">
        <v>44763.0</v>
      </c>
      <c r="K416" s="114">
        <v>45467.0</v>
      </c>
      <c r="L416" s="41"/>
      <c r="M416" s="42"/>
      <c r="N416" s="241"/>
      <c r="O416" s="43">
        <v>78000.0</v>
      </c>
      <c r="P416" s="43">
        <v>78000.0</v>
      </c>
      <c r="Q416" s="42">
        <v>0.0</v>
      </c>
      <c r="R416" s="42">
        <v>4400.0</v>
      </c>
      <c r="S416" s="41"/>
      <c r="T416" s="34" t="s">
        <v>67</v>
      </c>
      <c r="U416" s="33">
        <v>45467.0</v>
      </c>
      <c r="V416" s="33">
        <v>45497.0</v>
      </c>
      <c r="W416" s="34">
        <v>1.0</v>
      </c>
      <c r="X416" s="34" t="s">
        <v>50</v>
      </c>
      <c r="Y416" s="34" t="s">
        <v>66</v>
      </c>
    </row>
    <row r="417">
      <c r="A417" s="171" t="s">
        <v>6807</v>
      </c>
      <c r="B417" s="114">
        <v>45467.0</v>
      </c>
      <c r="C417" s="34">
        <v>7514.0</v>
      </c>
      <c r="D417" s="35" t="s">
        <v>3853</v>
      </c>
      <c r="E417" s="37" t="s">
        <v>1425</v>
      </c>
      <c r="F417" s="38" t="s">
        <v>6808</v>
      </c>
      <c r="G417" s="38" t="s">
        <v>34</v>
      </c>
      <c r="H417" s="38" t="s">
        <v>35</v>
      </c>
      <c r="I417" s="34" t="s">
        <v>1279</v>
      </c>
      <c r="J417" s="33">
        <v>44875.0</v>
      </c>
      <c r="K417" s="114">
        <v>45467.0</v>
      </c>
      <c r="L417" s="41"/>
      <c r="M417" s="42">
        <v>78000.0</v>
      </c>
      <c r="N417" s="241"/>
      <c r="O417" s="43">
        <v>50000.0</v>
      </c>
      <c r="P417" s="43">
        <v>50000.0</v>
      </c>
      <c r="Q417" s="42">
        <v>0.0</v>
      </c>
      <c r="R417" s="42">
        <v>350.0</v>
      </c>
      <c r="S417" s="41"/>
      <c r="T417" s="34" t="s">
        <v>67</v>
      </c>
      <c r="U417" s="33">
        <v>45467.0</v>
      </c>
      <c r="V417" s="33">
        <v>45497.0</v>
      </c>
      <c r="W417" s="34">
        <v>1.0</v>
      </c>
      <c r="X417" s="34" t="s">
        <v>50</v>
      </c>
      <c r="Y417" s="34" t="s">
        <v>66</v>
      </c>
    </row>
    <row r="418">
      <c r="A418" s="171" t="s">
        <v>6813</v>
      </c>
      <c r="B418" s="114">
        <v>45467.0</v>
      </c>
      <c r="C418" s="34">
        <v>1389.0</v>
      </c>
      <c r="D418" s="35" t="s">
        <v>1388</v>
      </c>
      <c r="E418" s="37" t="s">
        <v>1149</v>
      </c>
      <c r="F418" s="38" t="s">
        <v>2703</v>
      </c>
      <c r="G418" s="38" t="s">
        <v>215</v>
      </c>
      <c r="H418" s="38" t="s">
        <v>77</v>
      </c>
      <c r="I418" s="34" t="s">
        <v>1279</v>
      </c>
      <c r="J418" s="33">
        <v>44361.0</v>
      </c>
      <c r="K418" s="114">
        <v>45467.0</v>
      </c>
      <c r="L418" s="41"/>
      <c r="M418" s="42"/>
      <c r="N418" s="241"/>
      <c r="O418" s="43">
        <v>78000.0</v>
      </c>
      <c r="P418" s="43">
        <v>78000.0</v>
      </c>
      <c r="Q418" s="42">
        <v>0.0</v>
      </c>
      <c r="R418" s="42">
        <v>546.0</v>
      </c>
      <c r="S418" s="41"/>
      <c r="T418" s="34" t="s">
        <v>67</v>
      </c>
      <c r="U418" s="33">
        <v>45467.0</v>
      </c>
      <c r="V418" s="33">
        <v>45497.0</v>
      </c>
      <c r="W418" s="34">
        <v>1.0</v>
      </c>
      <c r="X418" s="34" t="s">
        <v>50</v>
      </c>
      <c r="Y418" s="34" t="s">
        <v>66</v>
      </c>
    </row>
    <row r="419">
      <c r="A419" s="171" t="s">
        <v>6817</v>
      </c>
      <c r="B419" s="114">
        <v>45467.0</v>
      </c>
      <c r="C419" s="34">
        <v>3325.0</v>
      </c>
      <c r="D419" s="35" t="s">
        <v>3579</v>
      </c>
      <c r="E419" s="37" t="s">
        <v>898</v>
      </c>
      <c r="F419" s="38" t="s">
        <v>899</v>
      </c>
      <c r="G419" s="38" t="s">
        <v>106</v>
      </c>
      <c r="H419" s="38" t="s">
        <v>107</v>
      </c>
      <c r="I419" s="34" t="s">
        <v>1279</v>
      </c>
      <c r="J419" s="33">
        <v>44523.0</v>
      </c>
      <c r="K419" s="114">
        <v>45467.0</v>
      </c>
      <c r="L419" s="41"/>
      <c r="M419" s="42">
        <v>78000.0</v>
      </c>
      <c r="N419" s="241"/>
      <c r="O419" s="43">
        <v>80000.0</v>
      </c>
      <c r="P419" s="43">
        <v>80000.0</v>
      </c>
      <c r="Q419" s="42">
        <v>0.0</v>
      </c>
      <c r="R419" s="42">
        <v>4440.0</v>
      </c>
      <c r="S419" s="41"/>
      <c r="T419" s="34" t="s">
        <v>67</v>
      </c>
      <c r="U419" s="33">
        <v>45467.0</v>
      </c>
      <c r="V419" s="33">
        <v>45497.0</v>
      </c>
      <c r="W419" s="34">
        <v>1.0</v>
      </c>
      <c r="X419" s="34" t="s">
        <v>50</v>
      </c>
      <c r="Y419" s="34" t="s">
        <v>66</v>
      </c>
    </row>
    <row r="420">
      <c r="A420" s="171" t="s">
        <v>6823</v>
      </c>
      <c r="B420" s="114">
        <v>45467.0</v>
      </c>
      <c r="C420" s="34">
        <v>8355.0</v>
      </c>
      <c r="D420" s="35" t="s">
        <v>135</v>
      </c>
      <c r="E420" s="37" t="s">
        <v>136</v>
      </c>
      <c r="F420" s="38" t="s">
        <v>3852</v>
      </c>
      <c r="G420" s="38" t="s">
        <v>138</v>
      </c>
      <c r="H420" s="38" t="s">
        <v>99</v>
      </c>
      <c r="I420" s="34" t="s">
        <v>1279</v>
      </c>
      <c r="J420" s="33">
        <v>44974.0</v>
      </c>
      <c r="K420" s="114">
        <v>45467.0</v>
      </c>
      <c r="L420" s="41"/>
      <c r="M420" s="42">
        <v>78000.0</v>
      </c>
      <c r="N420" s="240">
        <v>45468.0</v>
      </c>
      <c r="O420" s="43">
        <v>100064.0</v>
      </c>
      <c r="P420" s="85">
        <v>100064.0</v>
      </c>
      <c r="Q420" s="42">
        <v>0.0</v>
      </c>
      <c r="R420" s="42">
        <v>0.0</v>
      </c>
      <c r="S420" s="41"/>
      <c r="T420" s="34" t="s">
        <v>47</v>
      </c>
      <c r="U420" s="33">
        <v>45468.0</v>
      </c>
      <c r="V420" s="33">
        <v>45498.0</v>
      </c>
      <c r="W420" s="34">
        <v>1.0</v>
      </c>
      <c r="X420" s="34" t="s">
        <v>50</v>
      </c>
      <c r="Y420" s="34" t="s">
        <v>66</v>
      </c>
    </row>
    <row r="421">
      <c r="A421" s="250" t="s">
        <v>6827</v>
      </c>
      <c r="B421" s="114">
        <v>45467.0</v>
      </c>
      <c r="C421" s="34">
        <v>12507.0</v>
      </c>
      <c r="D421" s="35" t="s">
        <v>6598</v>
      </c>
      <c r="E421" s="37" t="s">
        <v>6599</v>
      </c>
      <c r="F421" s="38" t="s">
        <v>6600</v>
      </c>
      <c r="G421" s="38" t="s">
        <v>3318</v>
      </c>
      <c r="H421" s="38" t="s">
        <v>152</v>
      </c>
      <c r="I421" s="34" t="s">
        <v>1279</v>
      </c>
      <c r="J421" s="33">
        <v>45464.0</v>
      </c>
      <c r="K421" s="114">
        <v>45467.0</v>
      </c>
      <c r="L421" s="41"/>
      <c r="M421" s="42">
        <v>118000.0</v>
      </c>
      <c r="N421" s="241"/>
      <c r="O421" s="43">
        <v>236076.0</v>
      </c>
      <c r="P421" s="43">
        <v>0.0</v>
      </c>
      <c r="Q421" s="42">
        <v>0.0</v>
      </c>
      <c r="R421" s="42">
        <v>0.0</v>
      </c>
      <c r="S421" s="34"/>
      <c r="T421" s="34" t="s">
        <v>328</v>
      </c>
      <c r="U421" s="33"/>
      <c r="V421" s="114"/>
      <c r="W421" s="34">
        <v>1.0</v>
      </c>
      <c r="X421" s="34" t="s">
        <v>100</v>
      </c>
      <c r="Y421" s="34" t="s">
        <v>66</v>
      </c>
    </row>
    <row r="422">
      <c r="A422" s="250" t="s">
        <v>6831</v>
      </c>
      <c r="B422" s="114">
        <v>45467.0</v>
      </c>
      <c r="C422" s="34">
        <v>12507.0</v>
      </c>
      <c r="D422" s="35" t="s">
        <v>6598</v>
      </c>
      <c r="E422" s="37" t="s">
        <v>6599</v>
      </c>
      <c r="F422" s="38" t="s">
        <v>6600</v>
      </c>
      <c r="G422" s="38" t="s">
        <v>3318</v>
      </c>
      <c r="H422" s="38" t="s">
        <v>152</v>
      </c>
      <c r="I422" s="34" t="s">
        <v>1279</v>
      </c>
      <c r="J422" s="33">
        <v>45464.0</v>
      </c>
      <c r="K422" s="114">
        <v>45467.0</v>
      </c>
      <c r="L422" s="41"/>
      <c r="M422" s="42">
        <v>118000.0</v>
      </c>
      <c r="N422" s="241"/>
      <c r="O422" s="43">
        <v>0.0</v>
      </c>
      <c r="P422" s="43">
        <v>0.0</v>
      </c>
      <c r="Q422" s="42">
        <v>0.0</v>
      </c>
      <c r="R422" s="42">
        <v>0.0</v>
      </c>
      <c r="S422" s="34"/>
      <c r="T422" s="34" t="s">
        <v>328</v>
      </c>
      <c r="U422" s="33"/>
      <c r="V422" s="114"/>
      <c r="W422" s="34">
        <v>1.0</v>
      </c>
      <c r="X422" s="34" t="s">
        <v>100</v>
      </c>
      <c r="Y422" s="34" t="s">
        <v>66</v>
      </c>
    </row>
    <row r="423">
      <c r="A423" s="171" t="s">
        <v>6836</v>
      </c>
      <c r="B423" s="114">
        <v>45467.0</v>
      </c>
      <c r="C423" s="34">
        <v>2816.0</v>
      </c>
      <c r="D423" s="35" t="s">
        <v>6837</v>
      </c>
      <c r="E423" s="37" t="s">
        <v>2595</v>
      </c>
      <c r="F423" s="38" t="s">
        <v>2597</v>
      </c>
      <c r="G423" s="38" t="s">
        <v>241</v>
      </c>
      <c r="H423" s="38" t="s">
        <v>99</v>
      </c>
      <c r="I423" s="34" t="s">
        <v>1279</v>
      </c>
      <c r="J423" s="33">
        <v>44476.0</v>
      </c>
      <c r="K423" s="114">
        <v>45467.0</v>
      </c>
      <c r="L423" s="41"/>
      <c r="M423" s="42">
        <v>78000.0</v>
      </c>
      <c r="N423" s="241"/>
      <c r="O423" s="43">
        <v>156000.0</v>
      </c>
      <c r="P423" s="43">
        <v>156000.0</v>
      </c>
      <c r="Q423" s="42">
        <v>0.0</v>
      </c>
      <c r="R423" s="42">
        <v>4400.0</v>
      </c>
      <c r="S423" s="41"/>
      <c r="T423" s="34" t="s">
        <v>67</v>
      </c>
      <c r="U423" s="33">
        <v>45467.0</v>
      </c>
      <c r="V423" s="33">
        <v>45500.0</v>
      </c>
      <c r="W423" s="34">
        <v>1.0</v>
      </c>
      <c r="X423" s="34" t="s">
        <v>50</v>
      </c>
      <c r="Y423" s="34" t="s">
        <v>66</v>
      </c>
    </row>
    <row r="424">
      <c r="A424" s="171" t="s">
        <v>6840</v>
      </c>
      <c r="B424" s="114">
        <v>45467.0</v>
      </c>
      <c r="C424" s="34">
        <v>3864.0</v>
      </c>
      <c r="D424" s="35" t="s">
        <v>3616</v>
      </c>
      <c r="E424" s="37" t="s">
        <v>3618</v>
      </c>
      <c r="F424" s="38" t="s">
        <v>3616</v>
      </c>
      <c r="G424" s="38" t="s">
        <v>228</v>
      </c>
      <c r="H424" s="38" t="s">
        <v>174</v>
      </c>
      <c r="I424" s="34" t="s">
        <v>1279</v>
      </c>
      <c r="J424" s="33">
        <v>44556.0</v>
      </c>
      <c r="K424" s="114">
        <v>45467.0</v>
      </c>
      <c r="L424" s="41"/>
      <c r="M424" s="42"/>
      <c r="N424" s="241"/>
      <c r="O424" s="43">
        <v>118000.0</v>
      </c>
      <c r="P424" s="43">
        <v>118000.0</v>
      </c>
      <c r="Q424" s="42">
        <v>0.0</v>
      </c>
      <c r="R424" s="42">
        <v>2360.0</v>
      </c>
      <c r="S424" s="41"/>
      <c r="T424" s="34" t="s">
        <v>67</v>
      </c>
      <c r="U424" s="33">
        <v>45467.0</v>
      </c>
      <c r="V424" s="33">
        <v>45497.0</v>
      </c>
      <c r="W424" s="34">
        <v>1.0</v>
      </c>
      <c r="X424" s="34" t="s">
        <v>100</v>
      </c>
      <c r="Y424" s="34" t="s">
        <v>66</v>
      </c>
    </row>
    <row r="425">
      <c r="A425" s="171" t="s">
        <v>6845</v>
      </c>
      <c r="B425" s="114">
        <v>45468.0</v>
      </c>
      <c r="C425" s="34">
        <v>8330.0</v>
      </c>
      <c r="D425" s="35" t="s">
        <v>6846</v>
      </c>
      <c r="E425" s="37" t="s">
        <v>2650</v>
      </c>
      <c r="F425" s="38" t="s">
        <v>2651</v>
      </c>
      <c r="G425" s="38" t="s">
        <v>97</v>
      </c>
      <c r="H425" s="38" t="s">
        <v>99</v>
      </c>
      <c r="I425" s="34" t="s">
        <v>1279</v>
      </c>
      <c r="J425" s="33">
        <v>44972.0</v>
      </c>
      <c r="K425" s="114">
        <v>45467.0</v>
      </c>
      <c r="L425" s="41"/>
      <c r="M425" s="42"/>
      <c r="N425" s="241"/>
      <c r="O425" s="43">
        <v>118000.0</v>
      </c>
      <c r="P425" s="43">
        <v>118000.0</v>
      </c>
      <c r="Q425" s="42">
        <v>0.0</v>
      </c>
      <c r="R425" s="42">
        <v>4400.0</v>
      </c>
      <c r="S425" s="41"/>
      <c r="T425" s="34" t="s">
        <v>67</v>
      </c>
      <c r="U425" s="33">
        <v>45467.0</v>
      </c>
      <c r="V425" s="33">
        <v>45498.0</v>
      </c>
      <c r="W425" s="34">
        <v>1.0</v>
      </c>
      <c r="X425" s="34" t="s">
        <v>100</v>
      </c>
      <c r="Y425" s="34" t="s">
        <v>66</v>
      </c>
    </row>
    <row r="426">
      <c r="A426" s="171" t="s">
        <v>6849</v>
      </c>
      <c r="B426" s="114">
        <v>45468.0</v>
      </c>
      <c r="C426" s="34">
        <v>9303.0</v>
      </c>
      <c r="D426" s="35" t="s">
        <v>6791</v>
      </c>
      <c r="E426" s="37" t="s">
        <v>2820</v>
      </c>
      <c r="F426" s="38" t="s">
        <v>2821</v>
      </c>
      <c r="G426" s="38" t="s">
        <v>215</v>
      </c>
      <c r="H426" s="38" t="s">
        <v>77</v>
      </c>
      <c r="I426" s="34" t="s">
        <v>1279</v>
      </c>
      <c r="J426" s="33">
        <v>45089.0</v>
      </c>
      <c r="K426" s="114">
        <v>45467.0</v>
      </c>
      <c r="L426" s="41"/>
      <c r="M426" s="42"/>
      <c r="N426" s="241"/>
      <c r="O426" s="43">
        <v>118000.0</v>
      </c>
      <c r="P426" s="43">
        <v>118000.0</v>
      </c>
      <c r="Q426" s="42">
        <v>0.0</v>
      </c>
      <c r="R426" s="42">
        <v>826.0</v>
      </c>
      <c r="S426" s="41"/>
      <c r="T426" s="34" t="s">
        <v>67</v>
      </c>
      <c r="U426" s="33">
        <v>45467.0</v>
      </c>
      <c r="V426" s="33">
        <v>45497.0</v>
      </c>
      <c r="W426" s="34">
        <v>1.0</v>
      </c>
      <c r="X426" s="34" t="s">
        <v>100</v>
      </c>
      <c r="Y426" s="34" t="s">
        <v>66</v>
      </c>
    </row>
    <row r="427">
      <c r="A427" s="171" t="s">
        <v>6853</v>
      </c>
      <c r="B427" s="114">
        <v>45468.0</v>
      </c>
      <c r="C427" s="34">
        <v>2200.0</v>
      </c>
      <c r="D427" s="35" t="s">
        <v>4210</v>
      </c>
      <c r="E427" s="37" t="s">
        <v>3670</v>
      </c>
      <c r="F427" s="38" t="s">
        <v>3671</v>
      </c>
      <c r="G427" s="38" t="s">
        <v>433</v>
      </c>
      <c r="H427" s="38" t="s">
        <v>435</v>
      </c>
      <c r="I427" s="34" t="s">
        <v>1279</v>
      </c>
      <c r="J427" s="33">
        <v>44432.0</v>
      </c>
      <c r="K427" s="114">
        <v>45467.0</v>
      </c>
      <c r="L427" s="41"/>
      <c r="M427" s="42">
        <v>78000.0</v>
      </c>
      <c r="N427" s="241"/>
      <c r="O427" s="43">
        <v>50000.0</v>
      </c>
      <c r="P427" s="43">
        <v>50000.0</v>
      </c>
      <c r="Q427" s="42">
        <v>0.0</v>
      </c>
      <c r="R427" s="42">
        <v>350.0</v>
      </c>
      <c r="S427" s="34"/>
      <c r="T427" s="34" t="s">
        <v>67</v>
      </c>
      <c r="U427" s="33">
        <v>45467.0</v>
      </c>
      <c r="V427" s="33">
        <v>45498.0</v>
      </c>
      <c r="W427" s="34">
        <v>1.0</v>
      </c>
      <c r="X427" s="34" t="s">
        <v>50</v>
      </c>
      <c r="Y427" s="34" t="s">
        <v>66</v>
      </c>
    </row>
    <row r="428">
      <c r="A428" s="171" t="s">
        <v>6858</v>
      </c>
      <c r="B428" s="114">
        <v>45467.0</v>
      </c>
      <c r="C428" s="34">
        <v>8355.0</v>
      </c>
      <c r="D428" s="35" t="s">
        <v>135</v>
      </c>
      <c r="E428" s="37" t="s">
        <v>136</v>
      </c>
      <c r="F428" s="38" t="s">
        <v>137</v>
      </c>
      <c r="G428" s="38" t="s">
        <v>138</v>
      </c>
      <c r="H428" s="38" t="s">
        <v>99</v>
      </c>
      <c r="I428" s="34" t="s">
        <v>2070</v>
      </c>
      <c r="J428" s="33">
        <v>44974.0</v>
      </c>
      <c r="K428" s="114">
        <v>45467.0</v>
      </c>
      <c r="L428" s="41"/>
      <c r="M428" s="42">
        <v>78000.0</v>
      </c>
      <c r="N428" s="240">
        <v>45468.0</v>
      </c>
      <c r="O428" s="43">
        <v>0.0</v>
      </c>
      <c r="P428" s="42">
        <v>0.0</v>
      </c>
      <c r="Q428" s="42">
        <v>0.0</v>
      </c>
      <c r="R428" s="42">
        <v>0.0</v>
      </c>
      <c r="S428" s="41"/>
      <c r="T428" s="34" t="s">
        <v>98</v>
      </c>
      <c r="U428" s="33">
        <v>45468.0</v>
      </c>
      <c r="V428" s="33">
        <v>45503.0</v>
      </c>
      <c r="W428" s="34">
        <v>1.0</v>
      </c>
      <c r="X428" s="34" t="s">
        <v>50</v>
      </c>
      <c r="Y428" s="34" t="s">
        <v>66</v>
      </c>
    </row>
    <row r="429">
      <c r="A429" s="171" t="s">
        <v>6862</v>
      </c>
      <c r="B429" s="114">
        <v>45467.0</v>
      </c>
      <c r="C429" s="34">
        <v>2816.0</v>
      </c>
      <c r="D429" s="35" t="s">
        <v>6837</v>
      </c>
      <c r="E429" s="37" t="s">
        <v>2595</v>
      </c>
      <c r="F429" s="38" t="s">
        <v>2597</v>
      </c>
      <c r="G429" s="38" t="s">
        <v>241</v>
      </c>
      <c r="H429" s="38" t="s">
        <v>99</v>
      </c>
      <c r="I429" s="34" t="s">
        <v>2070</v>
      </c>
      <c r="J429" s="33">
        <v>44476.0</v>
      </c>
      <c r="K429" s="114">
        <v>45467.0</v>
      </c>
      <c r="L429" s="41"/>
      <c r="M429" s="42">
        <v>78000.0</v>
      </c>
      <c r="N429" s="240">
        <v>45498.0</v>
      </c>
      <c r="O429" s="42">
        <v>78000.0</v>
      </c>
      <c r="P429" s="43">
        <v>0.0</v>
      </c>
      <c r="Q429" s="42">
        <v>0.0</v>
      </c>
      <c r="R429" s="42">
        <v>0.0</v>
      </c>
      <c r="S429" s="41"/>
      <c r="T429" s="34" t="s">
        <v>98</v>
      </c>
      <c r="U429" s="33">
        <v>45498.0</v>
      </c>
      <c r="V429" s="33">
        <v>45530.0</v>
      </c>
      <c r="W429" s="34">
        <v>1.0</v>
      </c>
      <c r="X429" s="34" t="s">
        <v>50</v>
      </c>
      <c r="Y429" s="34" t="s">
        <v>66</v>
      </c>
    </row>
    <row r="430">
      <c r="A430" s="171" t="s">
        <v>6865</v>
      </c>
      <c r="B430" s="114">
        <v>45468.0</v>
      </c>
      <c r="C430" s="34">
        <v>9369.0</v>
      </c>
      <c r="D430" s="35" t="s">
        <v>6867</v>
      </c>
      <c r="E430" s="37" t="s">
        <v>6868</v>
      </c>
      <c r="F430" s="38" t="s">
        <v>6870</v>
      </c>
      <c r="G430" s="38" t="s">
        <v>78</v>
      </c>
      <c r="H430" s="38" t="s">
        <v>35</v>
      </c>
      <c r="I430" s="34" t="s">
        <v>1279</v>
      </c>
      <c r="J430" s="33">
        <v>45096.0</v>
      </c>
      <c r="K430" s="114">
        <v>45468.0</v>
      </c>
      <c r="L430" s="41"/>
      <c r="M430" s="42"/>
      <c r="N430" s="241"/>
      <c r="O430" s="43">
        <v>858017.0</v>
      </c>
      <c r="P430" s="85">
        <v>858017.0</v>
      </c>
      <c r="Q430" s="42">
        <v>78000.0</v>
      </c>
      <c r="R430" s="42">
        <v>0.0</v>
      </c>
      <c r="S430" s="41"/>
      <c r="T430" s="34" t="s">
        <v>47</v>
      </c>
      <c r="U430" s="33">
        <v>45468.0</v>
      </c>
      <c r="V430" s="33">
        <v>45830.0</v>
      </c>
      <c r="W430" s="34">
        <v>12.0</v>
      </c>
      <c r="X430" s="34" t="s">
        <v>50</v>
      </c>
      <c r="Y430" s="34" t="s">
        <v>66</v>
      </c>
    </row>
    <row r="431">
      <c r="A431" s="171" t="s">
        <v>6872</v>
      </c>
      <c r="B431" s="114">
        <v>45468.0</v>
      </c>
      <c r="C431" s="34">
        <v>3848.0</v>
      </c>
      <c r="D431" s="35" t="s">
        <v>356</v>
      </c>
      <c r="E431" s="37" t="s">
        <v>92</v>
      </c>
      <c r="F431" s="38" t="s">
        <v>3389</v>
      </c>
      <c r="G431" s="38" t="s">
        <v>96</v>
      </c>
      <c r="H431" s="38" t="s">
        <v>63</v>
      </c>
      <c r="I431" s="34" t="s">
        <v>1279</v>
      </c>
      <c r="J431" s="33">
        <v>44554.0</v>
      </c>
      <c r="K431" s="114">
        <v>45468.0</v>
      </c>
      <c r="L431" s="304"/>
      <c r="M431" s="157"/>
      <c r="N431" s="241"/>
      <c r="O431" s="169">
        <v>78000.0</v>
      </c>
      <c r="P431" s="169">
        <v>78000.0</v>
      </c>
      <c r="Q431" s="159">
        <v>0.0</v>
      </c>
      <c r="R431" s="42">
        <v>4400.0</v>
      </c>
      <c r="S431" s="98"/>
      <c r="T431" s="161" t="s">
        <v>67</v>
      </c>
      <c r="U431" s="33">
        <v>45468.0</v>
      </c>
      <c r="V431" s="33">
        <v>45498.0</v>
      </c>
      <c r="W431" s="34">
        <v>1.0</v>
      </c>
      <c r="X431" s="34" t="s">
        <v>50</v>
      </c>
      <c r="Y431" s="34" t="s">
        <v>66</v>
      </c>
    </row>
    <row r="432">
      <c r="A432" s="171" t="s">
        <v>6877</v>
      </c>
      <c r="B432" s="114">
        <v>45468.0</v>
      </c>
      <c r="C432" s="34">
        <v>3202.0</v>
      </c>
      <c r="D432" s="35" t="s">
        <v>6878</v>
      </c>
      <c r="E432" s="37" t="s">
        <v>3749</v>
      </c>
      <c r="F432" s="38" t="s">
        <v>3751</v>
      </c>
      <c r="G432" s="38" t="s">
        <v>78</v>
      </c>
      <c r="H432" s="38" t="s">
        <v>78</v>
      </c>
      <c r="I432" s="34" t="s">
        <v>1279</v>
      </c>
      <c r="J432" s="33">
        <v>44514.0</v>
      </c>
      <c r="K432" s="114">
        <v>45468.0</v>
      </c>
      <c r="L432" s="98"/>
      <c r="M432" s="157"/>
      <c r="N432" s="241"/>
      <c r="O432" s="169">
        <v>78001.0</v>
      </c>
      <c r="P432" s="181">
        <v>78001.0</v>
      </c>
      <c r="Q432" s="159">
        <v>0.0</v>
      </c>
      <c r="R432" s="159">
        <v>0.0</v>
      </c>
      <c r="S432" s="98"/>
      <c r="T432" s="161" t="s">
        <v>47</v>
      </c>
      <c r="U432" s="33">
        <v>45468.0</v>
      </c>
      <c r="V432" s="33">
        <v>45498.0</v>
      </c>
      <c r="W432" s="161">
        <v>1.0</v>
      </c>
      <c r="X432" s="161" t="s">
        <v>50</v>
      </c>
      <c r="Y432" s="161" t="s">
        <v>66</v>
      </c>
    </row>
    <row r="433">
      <c r="A433" s="171" t="s">
        <v>6882</v>
      </c>
      <c r="B433" s="114">
        <v>45468.0</v>
      </c>
      <c r="C433" s="34">
        <v>4203.0</v>
      </c>
      <c r="D433" s="35" t="s">
        <v>3335</v>
      </c>
      <c r="E433" s="37" t="s">
        <v>3336</v>
      </c>
      <c r="F433" s="38" t="s">
        <v>3337</v>
      </c>
      <c r="G433" s="38" t="s">
        <v>228</v>
      </c>
      <c r="H433" s="38" t="s">
        <v>174</v>
      </c>
      <c r="I433" s="34" t="s">
        <v>1279</v>
      </c>
      <c r="J433" s="33">
        <v>44573.0</v>
      </c>
      <c r="K433" s="114">
        <v>45468.0</v>
      </c>
      <c r="L433" s="98"/>
      <c r="M433" s="157"/>
      <c r="N433" s="241"/>
      <c r="O433" s="169">
        <v>78000.0</v>
      </c>
      <c r="P433" s="169">
        <v>78000.0</v>
      </c>
      <c r="Q433" s="42">
        <v>0.0</v>
      </c>
      <c r="R433" s="159">
        <v>546.0</v>
      </c>
      <c r="S433" s="98"/>
      <c r="T433" s="161" t="s">
        <v>67</v>
      </c>
      <c r="U433" s="33">
        <v>45468.0</v>
      </c>
      <c r="V433" s="33">
        <v>45498.0</v>
      </c>
      <c r="W433" s="34">
        <v>1.0</v>
      </c>
      <c r="X433" s="34" t="s">
        <v>50</v>
      </c>
      <c r="Y433" s="34" t="s">
        <v>66</v>
      </c>
    </row>
    <row r="434">
      <c r="A434" s="171" t="s">
        <v>6886</v>
      </c>
      <c r="B434" s="114">
        <v>45468.0</v>
      </c>
      <c r="C434" s="34">
        <v>10966.0</v>
      </c>
      <c r="D434" s="35" t="s">
        <v>4360</v>
      </c>
      <c r="E434" s="37" t="s">
        <v>3864</v>
      </c>
      <c r="F434" s="38" t="s">
        <v>3863</v>
      </c>
      <c r="G434" s="38" t="s">
        <v>97</v>
      </c>
      <c r="H434" s="38" t="s">
        <v>99</v>
      </c>
      <c r="I434" s="34" t="s">
        <v>1279</v>
      </c>
      <c r="J434" s="33">
        <v>45295.0</v>
      </c>
      <c r="K434" s="114">
        <v>45468.0</v>
      </c>
      <c r="L434" s="98"/>
      <c r="M434" s="42">
        <v>118000.0</v>
      </c>
      <c r="N434" s="241"/>
      <c r="O434" s="169">
        <v>110056.0</v>
      </c>
      <c r="P434" s="181">
        <v>111000.0</v>
      </c>
      <c r="Q434" s="159">
        <v>0.0</v>
      </c>
      <c r="R434" s="159">
        <v>0.0</v>
      </c>
      <c r="S434" s="98"/>
      <c r="T434" s="161" t="s">
        <v>47</v>
      </c>
      <c r="U434" s="33">
        <v>45468.0</v>
      </c>
      <c r="V434" s="33">
        <v>45498.0</v>
      </c>
      <c r="W434" s="34">
        <v>1.0</v>
      </c>
      <c r="X434" s="34" t="s">
        <v>100</v>
      </c>
      <c r="Y434" s="34" t="s">
        <v>66</v>
      </c>
    </row>
    <row r="435">
      <c r="A435" s="238" t="s">
        <v>6889</v>
      </c>
      <c r="B435" s="114">
        <v>45468.0</v>
      </c>
      <c r="C435" s="34">
        <v>12362.0</v>
      </c>
      <c r="D435" s="35" t="s">
        <v>6891</v>
      </c>
      <c r="E435" s="37" t="s">
        <v>6892</v>
      </c>
      <c r="F435" s="264" t="s">
        <v>6893</v>
      </c>
      <c r="G435" s="38" t="s">
        <v>6895</v>
      </c>
      <c r="H435" s="38" t="s">
        <v>213</v>
      </c>
      <c r="I435" s="34" t="s">
        <v>1279</v>
      </c>
      <c r="J435" s="33">
        <v>45449.0</v>
      </c>
      <c r="K435" s="114">
        <v>45468.0</v>
      </c>
      <c r="L435" s="98"/>
      <c r="M435" s="169">
        <v>118000.0</v>
      </c>
      <c r="N435" s="241"/>
      <c r="O435" s="169">
        <v>150000.0</v>
      </c>
      <c r="P435" s="169">
        <v>150000.0</v>
      </c>
      <c r="Q435" s="159">
        <v>0.0</v>
      </c>
      <c r="R435" s="159">
        <v>1050.0</v>
      </c>
      <c r="S435" s="98"/>
      <c r="T435" s="161" t="s">
        <v>67</v>
      </c>
      <c r="U435" s="33">
        <v>45468.0</v>
      </c>
      <c r="V435" s="33">
        <v>45498.0</v>
      </c>
      <c r="W435" s="34">
        <v>1.0</v>
      </c>
      <c r="X435" s="34" t="s">
        <v>100</v>
      </c>
      <c r="Y435" s="34" t="s">
        <v>204</v>
      </c>
    </row>
    <row r="436">
      <c r="A436" s="171" t="s">
        <v>6897</v>
      </c>
      <c r="B436" s="114">
        <v>45468.0</v>
      </c>
      <c r="C436" s="34">
        <v>3316.0</v>
      </c>
      <c r="D436" s="35" t="s">
        <v>1921</v>
      </c>
      <c r="E436" s="37" t="s">
        <v>1922</v>
      </c>
      <c r="F436" s="38" t="s">
        <v>3720</v>
      </c>
      <c r="G436" s="38" t="s">
        <v>996</v>
      </c>
      <c r="H436" s="38" t="s">
        <v>166</v>
      </c>
      <c r="I436" s="34" t="s">
        <v>1279</v>
      </c>
      <c r="J436" s="33">
        <v>44523.0</v>
      </c>
      <c r="K436" s="114">
        <v>45468.0</v>
      </c>
      <c r="L436" s="98"/>
      <c r="M436" s="169">
        <v>78000.0</v>
      </c>
      <c r="N436" s="241"/>
      <c r="O436" s="169">
        <v>390000.0</v>
      </c>
      <c r="P436" s="169">
        <v>390000.0</v>
      </c>
      <c r="Q436" s="159">
        <v>0.0</v>
      </c>
      <c r="R436" s="159">
        <v>4440.0</v>
      </c>
      <c r="S436" s="98"/>
      <c r="T436" s="161" t="s">
        <v>67</v>
      </c>
      <c r="U436" s="33">
        <v>45468.0</v>
      </c>
      <c r="V436" s="33">
        <v>45498.0</v>
      </c>
      <c r="W436" s="34">
        <v>1.0</v>
      </c>
      <c r="X436" s="34" t="s">
        <v>50</v>
      </c>
      <c r="Y436" s="34" t="s">
        <v>66</v>
      </c>
    </row>
    <row r="437">
      <c r="A437" s="171" t="s">
        <v>6901</v>
      </c>
      <c r="B437" s="114">
        <v>45468.0</v>
      </c>
      <c r="C437" s="34">
        <v>3316.0</v>
      </c>
      <c r="D437" s="35" t="s">
        <v>1921</v>
      </c>
      <c r="E437" s="37" t="s">
        <v>1922</v>
      </c>
      <c r="F437" s="38" t="s">
        <v>4026</v>
      </c>
      <c r="G437" s="38" t="s">
        <v>996</v>
      </c>
      <c r="H437" s="38" t="s">
        <v>166</v>
      </c>
      <c r="I437" s="34" t="s">
        <v>1279</v>
      </c>
      <c r="J437" s="33">
        <v>44523.0</v>
      </c>
      <c r="K437" s="114">
        <v>45468.0</v>
      </c>
      <c r="L437" s="98"/>
      <c r="M437" s="169">
        <v>78000.0</v>
      </c>
      <c r="N437" s="241"/>
      <c r="O437" s="169">
        <v>78000.0</v>
      </c>
      <c r="P437" s="169">
        <v>0.0</v>
      </c>
      <c r="Q437" s="159">
        <v>0.0</v>
      </c>
      <c r="R437" s="159">
        <v>0.0</v>
      </c>
      <c r="S437" s="98"/>
      <c r="T437" s="161" t="s">
        <v>98</v>
      </c>
      <c r="U437" s="33">
        <v>45468.0</v>
      </c>
      <c r="V437" s="33">
        <v>45500.0</v>
      </c>
      <c r="W437" s="34">
        <v>1.0</v>
      </c>
      <c r="X437" s="34" t="s">
        <v>50</v>
      </c>
      <c r="Y437" s="34" t="s">
        <v>66</v>
      </c>
    </row>
    <row r="438">
      <c r="A438" s="171" t="s">
        <v>6907</v>
      </c>
      <c r="B438" s="114">
        <v>45468.0</v>
      </c>
      <c r="C438" s="34">
        <v>3316.0</v>
      </c>
      <c r="D438" s="35" t="s">
        <v>1921</v>
      </c>
      <c r="E438" s="37" t="s">
        <v>1922</v>
      </c>
      <c r="F438" s="38" t="s">
        <v>3775</v>
      </c>
      <c r="G438" s="38" t="s">
        <v>996</v>
      </c>
      <c r="H438" s="38" t="s">
        <v>166</v>
      </c>
      <c r="I438" s="34" t="s">
        <v>1279</v>
      </c>
      <c r="J438" s="33">
        <v>44523.0</v>
      </c>
      <c r="K438" s="114">
        <v>45468.0</v>
      </c>
      <c r="L438" s="98"/>
      <c r="M438" s="169">
        <v>78000.0</v>
      </c>
      <c r="N438" s="241"/>
      <c r="O438" s="169">
        <v>78000.0</v>
      </c>
      <c r="P438" s="169">
        <v>0.0</v>
      </c>
      <c r="Q438" s="159">
        <v>0.0</v>
      </c>
      <c r="R438" s="159">
        <v>0.0</v>
      </c>
      <c r="S438" s="98"/>
      <c r="T438" s="161" t="s">
        <v>98</v>
      </c>
      <c r="U438" s="33">
        <v>45468.0</v>
      </c>
      <c r="V438" s="33">
        <v>45498.0</v>
      </c>
      <c r="W438" s="34">
        <v>1.0</v>
      </c>
      <c r="X438" s="34" t="s">
        <v>50</v>
      </c>
      <c r="Y438" s="34" t="s">
        <v>66</v>
      </c>
    </row>
    <row r="439">
      <c r="A439" s="171" t="s">
        <v>6912</v>
      </c>
      <c r="B439" s="114">
        <v>45468.0</v>
      </c>
      <c r="C439" s="34">
        <v>3316.0</v>
      </c>
      <c r="D439" s="35" t="s">
        <v>1921</v>
      </c>
      <c r="E439" s="37" t="s">
        <v>1922</v>
      </c>
      <c r="F439" s="38" t="s">
        <v>3758</v>
      </c>
      <c r="G439" s="38" t="s">
        <v>996</v>
      </c>
      <c r="H439" s="38" t="s">
        <v>166</v>
      </c>
      <c r="I439" s="34" t="s">
        <v>1279</v>
      </c>
      <c r="J439" s="33">
        <v>44523.0</v>
      </c>
      <c r="K439" s="114">
        <v>45468.0</v>
      </c>
      <c r="L439" s="98"/>
      <c r="M439" s="169">
        <v>78000.0</v>
      </c>
      <c r="N439" s="241"/>
      <c r="O439" s="169">
        <v>78000.0</v>
      </c>
      <c r="P439" s="169">
        <v>0.0</v>
      </c>
      <c r="Q439" s="159">
        <v>0.0</v>
      </c>
      <c r="R439" s="159">
        <v>0.0</v>
      </c>
      <c r="S439" s="98"/>
      <c r="T439" s="161" t="s">
        <v>98</v>
      </c>
      <c r="U439" s="33">
        <v>45468.0</v>
      </c>
      <c r="V439" s="33">
        <v>45498.0</v>
      </c>
      <c r="W439" s="34">
        <v>1.0</v>
      </c>
      <c r="X439" s="34" t="s">
        <v>50</v>
      </c>
      <c r="Y439" s="34" t="s">
        <v>66</v>
      </c>
    </row>
    <row r="440">
      <c r="A440" s="171" t="s">
        <v>6917</v>
      </c>
      <c r="B440" s="114">
        <v>45468.0</v>
      </c>
      <c r="C440" s="34">
        <v>3316.0</v>
      </c>
      <c r="D440" s="35" t="s">
        <v>1921</v>
      </c>
      <c r="E440" s="37" t="s">
        <v>1922</v>
      </c>
      <c r="F440" s="38" t="s">
        <v>6921</v>
      </c>
      <c r="G440" s="38" t="s">
        <v>996</v>
      </c>
      <c r="H440" s="38" t="s">
        <v>166</v>
      </c>
      <c r="I440" s="34" t="s">
        <v>1279</v>
      </c>
      <c r="J440" s="33">
        <v>44523.0</v>
      </c>
      <c r="K440" s="114">
        <v>45468.0</v>
      </c>
      <c r="L440" s="98"/>
      <c r="M440" s="169">
        <v>78000.0</v>
      </c>
      <c r="N440" s="241"/>
      <c r="O440" s="169">
        <v>78000.0</v>
      </c>
      <c r="P440" s="169">
        <v>0.0</v>
      </c>
      <c r="Q440" s="159">
        <v>0.0</v>
      </c>
      <c r="R440" s="159">
        <v>0.0</v>
      </c>
      <c r="S440" s="98"/>
      <c r="T440" s="161" t="s">
        <v>98</v>
      </c>
      <c r="U440" s="33">
        <v>45468.0</v>
      </c>
      <c r="V440" s="33">
        <v>45498.0</v>
      </c>
      <c r="W440" s="34">
        <v>1.0</v>
      </c>
      <c r="X440" s="34" t="s">
        <v>50</v>
      </c>
      <c r="Y440" s="34" t="s">
        <v>66</v>
      </c>
    </row>
    <row r="441">
      <c r="A441" s="171" t="s">
        <v>6925</v>
      </c>
      <c r="B441" s="114">
        <v>45468.0</v>
      </c>
      <c r="C441" s="34">
        <v>3002.0</v>
      </c>
      <c r="D441" s="35" t="s">
        <v>6926</v>
      </c>
      <c r="E441" s="37" t="s">
        <v>3693</v>
      </c>
      <c r="F441" s="38" t="s">
        <v>3694</v>
      </c>
      <c r="G441" s="38" t="s">
        <v>459</v>
      </c>
      <c r="H441" s="38" t="s">
        <v>99</v>
      </c>
      <c r="I441" s="34" t="s">
        <v>1279</v>
      </c>
      <c r="J441" s="33">
        <v>44492.0</v>
      </c>
      <c r="K441" s="114">
        <v>45468.0</v>
      </c>
      <c r="L441" s="41"/>
      <c r="M441" s="42"/>
      <c r="N441" s="241"/>
      <c r="O441" s="43">
        <v>78051.0</v>
      </c>
      <c r="P441" s="85">
        <v>78051.0</v>
      </c>
      <c r="Q441" s="42">
        <v>0.0</v>
      </c>
      <c r="R441" s="42">
        <v>0.0</v>
      </c>
      <c r="S441" s="41"/>
      <c r="T441" s="34" t="s">
        <v>47</v>
      </c>
      <c r="U441" s="33">
        <v>45468.0</v>
      </c>
      <c r="V441" s="33">
        <v>45498.0</v>
      </c>
      <c r="W441" s="34">
        <v>1.0</v>
      </c>
      <c r="X441" s="34" t="s">
        <v>50</v>
      </c>
      <c r="Y441" s="34" t="s">
        <v>66</v>
      </c>
    </row>
    <row r="442">
      <c r="A442" s="171" t="s">
        <v>6930</v>
      </c>
      <c r="B442" s="114">
        <v>45468.0</v>
      </c>
      <c r="C442" s="34">
        <v>11337.0</v>
      </c>
      <c r="D442" s="35" t="s">
        <v>6932</v>
      </c>
      <c r="E442" s="37" t="s">
        <v>3868</v>
      </c>
      <c r="F442" s="38" t="s">
        <v>3869</v>
      </c>
      <c r="G442" s="38" t="s">
        <v>118</v>
      </c>
      <c r="H442" s="38" t="s">
        <v>99</v>
      </c>
      <c r="I442" s="34" t="s">
        <v>1279</v>
      </c>
      <c r="J442" s="33">
        <v>45335.0</v>
      </c>
      <c r="K442" s="114">
        <v>45468.0</v>
      </c>
      <c r="L442" s="41"/>
      <c r="M442" s="42"/>
      <c r="N442" s="241"/>
      <c r="O442" s="42">
        <v>118068.0</v>
      </c>
      <c r="P442" s="85">
        <v>118068.0</v>
      </c>
      <c r="Q442" s="42">
        <v>0.0</v>
      </c>
      <c r="R442" s="42">
        <v>0.0</v>
      </c>
      <c r="S442" s="41"/>
      <c r="T442" s="34" t="s">
        <v>47</v>
      </c>
      <c r="U442" s="33">
        <v>45468.0</v>
      </c>
      <c r="V442" s="33">
        <v>45499.0</v>
      </c>
      <c r="W442" s="34">
        <v>1.0</v>
      </c>
      <c r="X442" s="34" t="s">
        <v>100</v>
      </c>
      <c r="Y442" s="34" t="s">
        <v>66</v>
      </c>
    </row>
    <row r="443">
      <c r="A443" s="171" t="s">
        <v>6935</v>
      </c>
      <c r="B443" s="114">
        <v>45468.0</v>
      </c>
      <c r="C443" s="34">
        <v>6926.0</v>
      </c>
      <c r="D443" s="35" t="s">
        <v>1060</v>
      </c>
      <c r="E443" s="37" t="s">
        <v>271</v>
      </c>
      <c r="F443" s="38" t="s">
        <v>3742</v>
      </c>
      <c r="G443" s="38" t="s">
        <v>273</v>
      </c>
      <c r="H443" s="38" t="s">
        <v>44</v>
      </c>
      <c r="I443" s="34" t="s">
        <v>1279</v>
      </c>
      <c r="J443" s="33">
        <v>44816.0</v>
      </c>
      <c r="K443" s="114">
        <v>45468.0</v>
      </c>
      <c r="L443" s="41"/>
      <c r="M443" s="42"/>
      <c r="N443" s="240"/>
      <c r="O443" s="42">
        <v>78051.0</v>
      </c>
      <c r="P443" s="85">
        <v>78051.0</v>
      </c>
      <c r="Q443" s="42">
        <v>0.0</v>
      </c>
      <c r="R443" s="42">
        <v>0.0</v>
      </c>
      <c r="S443" s="41"/>
      <c r="T443" s="34" t="s">
        <v>47</v>
      </c>
      <c r="U443" s="33">
        <v>45468.0</v>
      </c>
      <c r="V443" s="33">
        <v>45498.0</v>
      </c>
      <c r="W443" s="34">
        <v>1.0</v>
      </c>
      <c r="X443" s="34" t="s">
        <v>50</v>
      </c>
      <c r="Y443" s="34" t="s">
        <v>66</v>
      </c>
    </row>
    <row r="444">
      <c r="A444" s="171" t="s">
        <v>6939</v>
      </c>
      <c r="B444" s="114">
        <v>45468.0</v>
      </c>
      <c r="C444" s="34">
        <v>4570.0</v>
      </c>
      <c r="D444" s="35" t="s">
        <v>3812</v>
      </c>
      <c r="E444" s="37" t="s">
        <v>3813</v>
      </c>
      <c r="F444" s="38" t="s">
        <v>3814</v>
      </c>
      <c r="G444" s="38" t="s">
        <v>1233</v>
      </c>
      <c r="H444" s="38" t="s">
        <v>77</v>
      </c>
      <c r="I444" s="34" t="s">
        <v>1279</v>
      </c>
      <c r="J444" s="33">
        <v>44600.0</v>
      </c>
      <c r="K444" s="114">
        <v>45468.0</v>
      </c>
      <c r="L444" s="41"/>
      <c r="M444" s="42"/>
      <c r="N444" s="241"/>
      <c r="O444" s="42">
        <v>78000.0</v>
      </c>
      <c r="P444" s="43">
        <v>78000.0</v>
      </c>
      <c r="Q444" s="42">
        <v>0.0</v>
      </c>
      <c r="R444" s="42">
        <v>4440.0</v>
      </c>
      <c r="S444" s="41"/>
      <c r="T444" s="34" t="s">
        <v>67</v>
      </c>
      <c r="U444" s="33">
        <v>45468.0</v>
      </c>
      <c r="V444" s="33">
        <v>45498.0</v>
      </c>
      <c r="W444" s="34">
        <v>1.0</v>
      </c>
      <c r="X444" s="34" t="s">
        <v>50</v>
      </c>
      <c r="Y444" s="34" t="s">
        <v>66</v>
      </c>
    </row>
    <row r="445">
      <c r="A445" s="171" t="s">
        <v>6944</v>
      </c>
      <c r="B445" s="114">
        <v>45468.0</v>
      </c>
      <c r="C445" s="34">
        <v>9563.0</v>
      </c>
      <c r="D445" s="35" t="s">
        <v>4845</v>
      </c>
      <c r="E445" s="37" t="s">
        <v>4846</v>
      </c>
      <c r="F445" s="38" t="s">
        <v>4848</v>
      </c>
      <c r="G445" s="38" t="s">
        <v>4849</v>
      </c>
      <c r="H445" s="38" t="s">
        <v>166</v>
      </c>
      <c r="I445" s="34" t="s">
        <v>2070</v>
      </c>
      <c r="J445" s="33">
        <v>45120.0</v>
      </c>
      <c r="K445" s="114">
        <v>45468.0</v>
      </c>
      <c r="L445" s="98"/>
      <c r="M445" s="42">
        <v>78000.0</v>
      </c>
      <c r="N445" s="240">
        <v>45504.0</v>
      </c>
      <c r="O445" s="169">
        <v>50000.0</v>
      </c>
      <c r="P445" s="169">
        <v>50000.0</v>
      </c>
      <c r="Q445" s="159">
        <v>0.0</v>
      </c>
      <c r="R445" s="159">
        <v>4400.0</v>
      </c>
      <c r="S445" s="98"/>
      <c r="T445" s="161" t="s">
        <v>67</v>
      </c>
      <c r="U445" s="33">
        <v>45504.0</v>
      </c>
      <c r="V445" s="33">
        <v>45504.0</v>
      </c>
      <c r="W445" s="34">
        <v>1.0</v>
      </c>
      <c r="X445" s="34" t="s">
        <v>50</v>
      </c>
      <c r="Y445" s="34" t="s">
        <v>66</v>
      </c>
    </row>
    <row r="446">
      <c r="A446" s="171" t="s">
        <v>6948</v>
      </c>
      <c r="B446" s="114">
        <v>45468.0</v>
      </c>
      <c r="C446" s="34">
        <v>6695.0</v>
      </c>
      <c r="D446" s="35" t="s">
        <v>3658</v>
      </c>
      <c r="E446" s="37" t="s">
        <v>3659</v>
      </c>
      <c r="F446" s="38" t="s">
        <v>3660</v>
      </c>
      <c r="G446" s="38" t="s">
        <v>215</v>
      </c>
      <c r="H446" s="38" t="s">
        <v>77</v>
      </c>
      <c r="I446" s="34" t="s">
        <v>1279</v>
      </c>
      <c r="J446" s="33">
        <v>44793.0</v>
      </c>
      <c r="K446" s="114">
        <v>45468.0</v>
      </c>
      <c r="L446" s="41"/>
      <c r="M446" s="42"/>
      <c r="N446" s="241"/>
      <c r="O446" s="43">
        <v>118020.0</v>
      </c>
      <c r="P446" s="85">
        <v>118020.0</v>
      </c>
      <c r="Q446" s="42">
        <v>0.0</v>
      </c>
      <c r="R446" s="42">
        <v>0.0</v>
      </c>
      <c r="S446" s="41"/>
      <c r="T446" s="34" t="s">
        <v>47</v>
      </c>
      <c r="U446" s="114">
        <v>45468.0</v>
      </c>
      <c r="V446" s="114">
        <v>45498.0</v>
      </c>
      <c r="W446" s="34">
        <v>1.0</v>
      </c>
      <c r="X446" s="34" t="s">
        <v>100</v>
      </c>
      <c r="Y446" s="34" t="s">
        <v>66</v>
      </c>
    </row>
    <row r="447">
      <c r="A447" s="171" t="s">
        <v>6954</v>
      </c>
      <c r="B447" s="114">
        <v>45468.0</v>
      </c>
      <c r="C447" s="34">
        <v>8248.0</v>
      </c>
      <c r="D447" s="35" t="s">
        <v>2340</v>
      </c>
      <c r="E447" s="37" t="s">
        <v>2341</v>
      </c>
      <c r="F447" s="38" t="s">
        <v>2342</v>
      </c>
      <c r="G447" s="38" t="s">
        <v>2343</v>
      </c>
      <c r="H447" s="38" t="s">
        <v>63</v>
      </c>
      <c r="I447" s="34" t="s">
        <v>1279</v>
      </c>
      <c r="J447" s="33">
        <v>44963.0</v>
      </c>
      <c r="K447" s="114">
        <v>45468.0</v>
      </c>
      <c r="L447" s="33"/>
      <c r="M447" s="42"/>
      <c r="N447" s="240"/>
      <c r="O447" s="43">
        <v>78001.0</v>
      </c>
      <c r="P447" s="85">
        <v>78000.0</v>
      </c>
      <c r="Q447" s="42">
        <v>0.0</v>
      </c>
      <c r="R447" s="42">
        <v>0.0</v>
      </c>
      <c r="S447" s="41"/>
      <c r="T447" s="34" t="s">
        <v>47</v>
      </c>
      <c r="U447" s="114">
        <v>45468.0</v>
      </c>
      <c r="V447" s="114">
        <v>45498.0</v>
      </c>
      <c r="W447" s="34">
        <v>1.0</v>
      </c>
      <c r="X447" s="34" t="s">
        <v>50</v>
      </c>
      <c r="Y447" s="34" t="s">
        <v>66</v>
      </c>
    </row>
    <row r="448">
      <c r="A448" s="171" t="s">
        <v>6958</v>
      </c>
      <c r="B448" s="114">
        <v>45468.0</v>
      </c>
      <c r="C448" s="34">
        <v>3338.0</v>
      </c>
      <c r="D448" s="35" t="s">
        <v>3634</v>
      </c>
      <c r="E448" s="37" t="s">
        <v>3635</v>
      </c>
      <c r="F448" s="38" t="s">
        <v>3636</v>
      </c>
      <c r="G448" s="38" t="s">
        <v>459</v>
      </c>
      <c r="H448" s="38" t="s">
        <v>99</v>
      </c>
      <c r="I448" s="34" t="s">
        <v>1279</v>
      </c>
      <c r="J448" s="33">
        <v>44524.0</v>
      </c>
      <c r="K448" s="114">
        <v>45468.0</v>
      </c>
      <c r="L448" s="41"/>
      <c r="M448" s="42"/>
      <c r="N448" s="241"/>
      <c r="O448" s="43">
        <v>78000.0</v>
      </c>
      <c r="P448" s="43">
        <v>78000.0</v>
      </c>
      <c r="Q448" s="42">
        <v>0.0</v>
      </c>
      <c r="R448" s="42">
        <v>1560.0</v>
      </c>
      <c r="S448" s="41"/>
      <c r="T448" s="34" t="s">
        <v>67</v>
      </c>
      <c r="U448" s="33">
        <v>45468.0</v>
      </c>
      <c r="V448" s="33">
        <v>45498.0</v>
      </c>
      <c r="W448" s="34">
        <v>1.0</v>
      </c>
      <c r="X448" s="34" t="s">
        <v>50</v>
      </c>
      <c r="Y448" s="34" t="s">
        <v>66</v>
      </c>
    </row>
    <row r="449">
      <c r="A449" s="171" t="s">
        <v>6960</v>
      </c>
      <c r="B449" s="114">
        <v>45469.0</v>
      </c>
      <c r="C449" s="34">
        <v>4792.0</v>
      </c>
      <c r="D449" s="35" t="s">
        <v>3665</v>
      </c>
      <c r="E449" s="37" t="s">
        <v>3217</v>
      </c>
      <c r="F449" s="38" t="s">
        <v>3218</v>
      </c>
      <c r="G449" s="38" t="s">
        <v>3220</v>
      </c>
      <c r="H449" s="38" t="s">
        <v>3221</v>
      </c>
      <c r="I449" s="34" t="s">
        <v>1279</v>
      </c>
      <c r="J449" s="33">
        <v>44617.0</v>
      </c>
      <c r="K449" s="114">
        <v>45468.0</v>
      </c>
      <c r="L449" s="41"/>
      <c r="M449" s="42"/>
      <c r="N449" s="241"/>
      <c r="O449" s="43">
        <v>78004.0</v>
      </c>
      <c r="P449" s="85">
        <v>78004.0</v>
      </c>
      <c r="Q449" s="42">
        <v>0.0</v>
      </c>
      <c r="R449" s="42">
        <v>0.0</v>
      </c>
      <c r="S449" s="41"/>
      <c r="T449" s="34" t="s">
        <v>47</v>
      </c>
      <c r="U449" s="33">
        <v>45468.0</v>
      </c>
      <c r="V449" s="33">
        <v>45498.0</v>
      </c>
      <c r="W449" s="34">
        <v>1.0</v>
      </c>
      <c r="X449" s="34" t="s">
        <v>50</v>
      </c>
      <c r="Y449" s="34" t="s">
        <v>66</v>
      </c>
    </row>
    <row r="450">
      <c r="A450" s="171" t="s">
        <v>6966</v>
      </c>
      <c r="B450" s="114">
        <v>45469.0</v>
      </c>
      <c r="C450" s="34">
        <v>5380.0</v>
      </c>
      <c r="D450" s="35" t="s">
        <v>4007</v>
      </c>
      <c r="E450" s="37" t="s">
        <v>4008</v>
      </c>
      <c r="F450" s="38" t="s">
        <v>4009</v>
      </c>
      <c r="G450" s="38" t="s">
        <v>467</v>
      </c>
      <c r="H450" s="38" t="s">
        <v>77</v>
      </c>
      <c r="I450" s="34" t="s">
        <v>2070</v>
      </c>
      <c r="J450" s="33">
        <v>44657.0</v>
      </c>
      <c r="K450" s="114">
        <v>45468.0</v>
      </c>
      <c r="L450" s="41"/>
      <c r="M450" s="42"/>
      <c r="N450" s="240">
        <v>45469.0</v>
      </c>
      <c r="O450" s="43">
        <v>78023.0</v>
      </c>
      <c r="P450" s="85">
        <v>78023.0</v>
      </c>
      <c r="Q450" s="42">
        <v>0.0</v>
      </c>
      <c r="R450" s="42">
        <v>0.0</v>
      </c>
      <c r="S450" s="41"/>
      <c r="T450" s="34" t="s">
        <v>47</v>
      </c>
      <c r="U450" s="33">
        <v>45469.0</v>
      </c>
      <c r="V450" s="33">
        <v>45511.0</v>
      </c>
      <c r="W450" s="34">
        <v>1.0</v>
      </c>
      <c r="X450" s="34" t="s">
        <v>50</v>
      </c>
      <c r="Y450" s="34" t="s">
        <v>66</v>
      </c>
    </row>
    <row r="451">
      <c r="A451" s="171" t="s">
        <v>6974</v>
      </c>
      <c r="B451" s="114">
        <v>45469.0</v>
      </c>
      <c r="C451" s="34">
        <v>10139.0</v>
      </c>
      <c r="D451" s="35" t="s">
        <v>4416</v>
      </c>
      <c r="E451" s="37" t="s">
        <v>2906</v>
      </c>
      <c r="F451" s="38" t="s">
        <v>2907</v>
      </c>
      <c r="G451" s="38" t="s">
        <v>558</v>
      </c>
      <c r="H451" s="38" t="s">
        <v>558</v>
      </c>
      <c r="I451" s="34" t="s">
        <v>1279</v>
      </c>
      <c r="J451" s="33">
        <v>45186.0</v>
      </c>
      <c r="K451" s="114">
        <v>45468.0</v>
      </c>
      <c r="L451" s="41"/>
      <c r="M451" s="42"/>
      <c r="N451" s="241"/>
      <c r="O451" s="42">
        <v>118074.0</v>
      </c>
      <c r="P451" s="103">
        <v>118074.0</v>
      </c>
      <c r="Q451" s="42">
        <v>0.0</v>
      </c>
      <c r="R451" s="42">
        <v>0.0</v>
      </c>
      <c r="S451" s="41"/>
      <c r="T451" s="34" t="s">
        <v>47</v>
      </c>
      <c r="U451" s="33">
        <v>45468.0</v>
      </c>
      <c r="V451" s="33">
        <v>45500.0</v>
      </c>
      <c r="W451" s="34">
        <v>1.0</v>
      </c>
      <c r="X451" s="34" t="s">
        <v>100</v>
      </c>
      <c r="Y451" s="34" t="s">
        <v>66</v>
      </c>
    </row>
    <row r="452">
      <c r="A452" s="171" t="s">
        <v>6979</v>
      </c>
      <c r="B452" s="114">
        <v>45469.0</v>
      </c>
      <c r="C452" s="34">
        <v>1389.0</v>
      </c>
      <c r="D452" s="35" t="s">
        <v>1148</v>
      </c>
      <c r="E452" s="37" t="s">
        <v>1149</v>
      </c>
      <c r="F452" s="38" t="s">
        <v>3736</v>
      </c>
      <c r="G452" s="38" t="s">
        <v>215</v>
      </c>
      <c r="H452" s="38" t="s">
        <v>77</v>
      </c>
      <c r="I452" s="34" t="s">
        <v>1279</v>
      </c>
      <c r="J452" s="33">
        <v>44361.0</v>
      </c>
      <c r="K452" s="114">
        <v>45468.0</v>
      </c>
      <c r="L452" s="41"/>
      <c r="M452" s="42"/>
      <c r="N452" s="241"/>
      <c r="O452" s="42">
        <v>78000.0</v>
      </c>
      <c r="P452" s="42">
        <v>78000.0</v>
      </c>
      <c r="Q452" s="42">
        <v>0.0</v>
      </c>
      <c r="R452" s="42">
        <v>546.0</v>
      </c>
      <c r="S452" s="41"/>
      <c r="T452" s="34" t="s">
        <v>67</v>
      </c>
      <c r="U452" s="33">
        <v>45468.0</v>
      </c>
      <c r="V452" s="33">
        <v>45498.0</v>
      </c>
      <c r="W452" s="34">
        <v>1.0</v>
      </c>
      <c r="X452" s="34" t="s">
        <v>50</v>
      </c>
      <c r="Y452" s="34" t="s">
        <v>66</v>
      </c>
    </row>
    <row r="453">
      <c r="A453" s="171" t="s">
        <v>6986</v>
      </c>
      <c r="B453" s="114">
        <v>45469.0</v>
      </c>
      <c r="C453" s="34">
        <v>7514.0</v>
      </c>
      <c r="D453" s="35" t="s">
        <v>1424</v>
      </c>
      <c r="E453" s="37" t="s">
        <v>1425</v>
      </c>
      <c r="F453" s="38" t="s">
        <v>3441</v>
      </c>
      <c r="G453" s="38" t="s">
        <v>34</v>
      </c>
      <c r="H453" s="38" t="s">
        <v>35</v>
      </c>
      <c r="I453" s="34" t="s">
        <v>1279</v>
      </c>
      <c r="J453" s="33">
        <v>44875.0</v>
      </c>
      <c r="K453" s="114">
        <v>45468.0</v>
      </c>
      <c r="L453" s="41"/>
      <c r="M453" s="42">
        <v>78000.0</v>
      </c>
      <c r="N453" s="241"/>
      <c r="O453" s="43">
        <v>130000.0</v>
      </c>
      <c r="P453" s="43">
        <v>130000.0</v>
      </c>
      <c r="Q453" s="42">
        <v>0.0</v>
      </c>
      <c r="R453" s="42">
        <v>910.0</v>
      </c>
      <c r="S453" s="41"/>
      <c r="T453" s="34" t="s">
        <v>67</v>
      </c>
      <c r="U453" s="33">
        <v>45468.0</v>
      </c>
      <c r="V453" s="33">
        <v>45498.0</v>
      </c>
      <c r="W453" s="34">
        <v>1.0</v>
      </c>
      <c r="X453" s="34" t="s">
        <v>50</v>
      </c>
      <c r="Y453" s="34" t="s">
        <v>66</v>
      </c>
    </row>
    <row r="454">
      <c r="A454" s="171" t="s">
        <v>6990</v>
      </c>
      <c r="B454" s="114">
        <v>45469.0</v>
      </c>
      <c r="C454" s="34">
        <v>7514.0</v>
      </c>
      <c r="D454" s="35" t="s">
        <v>1424</v>
      </c>
      <c r="E454" s="37" t="s">
        <v>1425</v>
      </c>
      <c r="F454" s="38" t="s">
        <v>1440</v>
      </c>
      <c r="G454" s="38" t="s">
        <v>34</v>
      </c>
      <c r="H454" s="38" t="s">
        <v>35</v>
      </c>
      <c r="I454" s="34" t="s">
        <v>1279</v>
      </c>
      <c r="J454" s="33">
        <v>44875.0</v>
      </c>
      <c r="K454" s="114">
        <v>45468.0</v>
      </c>
      <c r="L454" s="41"/>
      <c r="M454" s="42">
        <v>78000.0</v>
      </c>
      <c r="N454" s="241"/>
      <c r="O454" s="43">
        <v>78000.0</v>
      </c>
      <c r="P454" s="43">
        <v>0.0</v>
      </c>
      <c r="Q454" s="42">
        <v>0.0</v>
      </c>
      <c r="R454" s="42">
        <v>0.0</v>
      </c>
      <c r="S454" s="41"/>
      <c r="T454" s="34" t="s">
        <v>98</v>
      </c>
      <c r="U454" s="33">
        <v>45468.0</v>
      </c>
      <c r="V454" s="33">
        <v>45498.0</v>
      </c>
      <c r="W454" s="34">
        <v>1.0</v>
      </c>
      <c r="X454" s="34" t="s">
        <v>50</v>
      </c>
      <c r="Y454" s="34" t="s">
        <v>66</v>
      </c>
    </row>
    <row r="455">
      <c r="A455" s="171" t="s">
        <v>6994</v>
      </c>
      <c r="B455" s="114">
        <v>45469.0</v>
      </c>
      <c r="C455" s="34">
        <v>10916.0</v>
      </c>
      <c r="D455" s="35" t="s">
        <v>6996</v>
      </c>
      <c r="E455" s="37" t="s">
        <v>3701</v>
      </c>
      <c r="F455" s="38" t="s">
        <v>3702</v>
      </c>
      <c r="G455" s="38" t="s">
        <v>118</v>
      </c>
      <c r="H455" s="38" t="s">
        <v>99</v>
      </c>
      <c r="I455" s="34" t="s">
        <v>1279</v>
      </c>
      <c r="J455" s="33">
        <v>45289.0</v>
      </c>
      <c r="K455" s="114">
        <v>45468.0</v>
      </c>
      <c r="L455" s="41"/>
      <c r="M455" s="42"/>
      <c r="N455" s="241"/>
      <c r="O455" s="43">
        <v>78080.0</v>
      </c>
      <c r="P455" s="85">
        <v>78080.0</v>
      </c>
      <c r="Q455" s="42">
        <v>0.0</v>
      </c>
      <c r="R455" s="42">
        <v>0.0</v>
      </c>
      <c r="S455" s="41"/>
      <c r="T455" s="34" t="s">
        <v>47</v>
      </c>
      <c r="U455" s="33">
        <v>45468.0</v>
      </c>
      <c r="V455" s="33">
        <v>45500.0</v>
      </c>
      <c r="W455" s="34">
        <v>1.0</v>
      </c>
      <c r="X455" s="34" t="s">
        <v>50</v>
      </c>
      <c r="Y455" s="34" t="s">
        <v>66</v>
      </c>
    </row>
    <row r="456">
      <c r="A456" s="171" t="s">
        <v>6999</v>
      </c>
      <c r="B456" s="114">
        <v>45469.0</v>
      </c>
      <c r="C456" s="34">
        <v>6022.0</v>
      </c>
      <c r="D456" s="35" t="s">
        <v>3826</v>
      </c>
      <c r="E456" s="37" t="s">
        <v>3827</v>
      </c>
      <c r="F456" s="38" t="s">
        <v>3828</v>
      </c>
      <c r="G456" s="38" t="s">
        <v>3432</v>
      </c>
      <c r="H456" s="38" t="s">
        <v>63</v>
      </c>
      <c r="I456" s="34" t="s">
        <v>1279</v>
      </c>
      <c r="J456" s="33">
        <v>44727.0</v>
      </c>
      <c r="K456" s="114">
        <v>45468.0</v>
      </c>
      <c r="L456" s="41"/>
      <c r="M456" s="42"/>
      <c r="N456" s="241"/>
      <c r="O456" s="43">
        <v>78000.0</v>
      </c>
      <c r="P456" s="43">
        <v>78000.0</v>
      </c>
      <c r="Q456" s="42">
        <v>0.0</v>
      </c>
      <c r="R456" s="42">
        <v>1560.0</v>
      </c>
      <c r="S456" s="41"/>
      <c r="T456" s="34" t="s">
        <v>67</v>
      </c>
      <c r="U456" s="33">
        <v>45468.0</v>
      </c>
      <c r="V456" s="33">
        <v>45499.0</v>
      </c>
      <c r="W456" s="34">
        <v>1.0</v>
      </c>
      <c r="X456" s="34" t="s">
        <v>50</v>
      </c>
      <c r="Y456" s="34" t="s">
        <v>66</v>
      </c>
    </row>
    <row r="457">
      <c r="A457" s="171" t="s">
        <v>7003</v>
      </c>
      <c r="B457" s="114">
        <v>45469.0</v>
      </c>
      <c r="C457" s="34">
        <v>1559.0</v>
      </c>
      <c r="D457" s="35" t="s">
        <v>3910</v>
      </c>
      <c r="E457" s="37" t="s">
        <v>3911</v>
      </c>
      <c r="F457" s="38" t="s">
        <v>3913</v>
      </c>
      <c r="G457" s="38" t="s">
        <v>3914</v>
      </c>
      <c r="H457" s="38" t="s">
        <v>3915</v>
      </c>
      <c r="I457" s="34" t="s">
        <v>1279</v>
      </c>
      <c r="J457" s="33">
        <v>44372.0</v>
      </c>
      <c r="K457" s="114">
        <v>45468.0</v>
      </c>
      <c r="L457" s="41"/>
      <c r="M457" s="42"/>
      <c r="N457" s="241"/>
      <c r="O457" s="43">
        <v>78000.0</v>
      </c>
      <c r="P457" s="43">
        <v>78000.0</v>
      </c>
      <c r="Q457" s="42">
        <v>0.0</v>
      </c>
      <c r="R457" s="42">
        <v>4400.0</v>
      </c>
      <c r="S457" s="41"/>
      <c r="T457" s="34" t="s">
        <v>67</v>
      </c>
      <c r="U457" s="114">
        <v>45468.0</v>
      </c>
      <c r="V457" s="114">
        <v>45499.0</v>
      </c>
      <c r="W457" s="161">
        <v>1.0</v>
      </c>
      <c r="X457" s="34" t="s">
        <v>50</v>
      </c>
      <c r="Y457" s="161" t="s">
        <v>66</v>
      </c>
    </row>
    <row r="458">
      <c r="A458" s="171" t="s">
        <v>7007</v>
      </c>
      <c r="B458" s="114">
        <v>45474.0</v>
      </c>
      <c r="C458" s="34">
        <v>7617.0</v>
      </c>
      <c r="D458" s="35" t="s">
        <v>4455</v>
      </c>
      <c r="E458" s="37" t="s">
        <v>4015</v>
      </c>
      <c r="F458" s="38" t="s">
        <v>1407</v>
      </c>
      <c r="G458" s="38" t="s">
        <v>846</v>
      </c>
      <c r="H458" s="38" t="s">
        <v>413</v>
      </c>
      <c r="I458" s="34" t="s">
        <v>2070</v>
      </c>
      <c r="J458" s="33">
        <v>44887.0</v>
      </c>
      <c r="K458" s="33">
        <v>45471.0</v>
      </c>
      <c r="L458" s="33">
        <v>45468.0</v>
      </c>
      <c r="M458" s="42"/>
      <c r="N458" s="241"/>
      <c r="O458" s="42">
        <v>118095.0</v>
      </c>
      <c r="P458" s="103">
        <v>118032.0</v>
      </c>
      <c r="Q458" s="42">
        <v>0.0</v>
      </c>
      <c r="R458" s="42">
        <v>0.0</v>
      </c>
      <c r="S458" s="41"/>
      <c r="T458" s="34" t="s">
        <v>47</v>
      </c>
      <c r="U458" s="114">
        <v>45471.0</v>
      </c>
      <c r="V458" s="114">
        <v>45502.0</v>
      </c>
      <c r="W458" s="161">
        <v>1.0</v>
      </c>
      <c r="X458" s="34" t="s">
        <v>100</v>
      </c>
      <c r="Y458" s="161" t="s">
        <v>66</v>
      </c>
    </row>
    <row r="459">
      <c r="A459" s="171" t="s">
        <v>7012</v>
      </c>
      <c r="B459" s="114">
        <v>45469.0</v>
      </c>
      <c r="C459" s="34">
        <v>293.0</v>
      </c>
      <c r="D459" s="35" t="s">
        <v>2106</v>
      </c>
      <c r="E459" s="37" t="s">
        <v>3126</v>
      </c>
      <c r="F459" s="38" t="s">
        <v>3127</v>
      </c>
      <c r="G459" s="38" t="s">
        <v>3128</v>
      </c>
      <c r="H459" s="38" t="s">
        <v>3129</v>
      </c>
      <c r="I459" s="34" t="s">
        <v>2070</v>
      </c>
      <c r="J459" s="33">
        <v>44287.0</v>
      </c>
      <c r="K459" s="33">
        <v>45469.0</v>
      </c>
      <c r="L459" s="41"/>
      <c r="M459" s="42"/>
      <c r="N459" s="241"/>
      <c r="O459" s="43">
        <v>78000.0</v>
      </c>
      <c r="P459" s="43">
        <v>78000.0</v>
      </c>
      <c r="Q459" s="42">
        <v>0.0</v>
      </c>
      <c r="R459" s="42">
        <v>4440.0</v>
      </c>
      <c r="S459" s="41"/>
      <c r="T459" s="34" t="s">
        <v>67</v>
      </c>
      <c r="U459" s="33">
        <v>45469.0</v>
      </c>
      <c r="V459" s="33">
        <v>45501.0</v>
      </c>
      <c r="W459" s="34">
        <v>1.0</v>
      </c>
      <c r="X459" s="34" t="s">
        <v>50</v>
      </c>
      <c r="Y459" s="34" t="s">
        <v>66</v>
      </c>
    </row>
    <row r="460">
      <c r="A460" s="171" t="s">
        <v>7016</v>
      </c>
      <c r="B460" s="114">
        <v>45469.0</v>
      </c>
      <c r="C460" s="34">
        <v>3541.0</v>
      </c>
      <c r="D460" s="35" t="s">
        <v>3896</v>
      </c>
      <c r="E460" s="37" t="s">
        <v>3414</v>
      </c>
      <c r="F460" s="38" t="s">
        <v>3415</v>
      </c>
      <c r="G460" s="38" t="s">
        <v>3416</v>
      </c>
      <c r="H460" s="38" t="s">
        <v>63</v>
      </c>
      <c r="I460" s="34" t="s">
        <v>2070</v>
      </c>
      <c r="J460" s="33">
        <v>44530.0</v>
      </c>
      <c r="K460" s="33">
        <v>45469.0</v>
      </c>
      <c r="L460" s="41"/>
      <c r="M460" s="42"/>
      <c r="N460" s="241"/>
      <c r="O460" s="43">
        <v>78000.0</v>
      </c>
      <c r="P460" s="43">
        <v>78000.0</v>
      </c>
      <c r="Q460" s="42">
        <v>0.0</v>
      </c>
      <c r="R460" s="42">
        <v>546.0</v>
      </c>
      <c r="S460" s="41"/>
      <c r="T460" s="34" t="s">
        <v>67</v>
      </c>
      <c r="U460" s="33">
        <v>45469.0</v>
      </c>
      <c r="V460" s="33">
        <v>45504.0</v>
      </c>
      <c r="W460" s="34">
        <v>1.0</v>
      </c>
      <c r="X460" s="34" t="s">
        <v>50</v>
      </c>
      <c r="Y460" s="34" t="s">
        <v>66</v>
      </c>
    </row>
    <row r="461">
      <c r="A461" s="171" t="s">
        <v>7020</v>
      </c>
      <c r="B461" s="114">
        <v>45469.0</v>
      </c>
      <c r="C461" s="34">
        <v>3694.0</v>
      </c>
      <c r="D461" s="35" t="s">
        <v>2148</v>
      </c>
      <c r="E461" s="37" t="s">
        <v>2149</v>
      </c>
      <c r="F461" s="38" t="s">
        <v>4446</v>
      </c>
      <c r="G461" s="38" t="s">
        <v>241</v>
      </c>
      <c r="H461" s="38" t="s">
        <v>99</v>
      </c>
      <c r="I461" s="34" t="s">
        <v>1279</v>
      </c>
      <c r="J461" s="33">
        <v>44542.0</v>
      </c>
      <c r="K461" s="33">
        <v>45469.0</v>
      </c>
      <c r="L461" s="41"/>
      <c r="M461" s="42"/>
      <c r="N461" s="241"/>
      <c r="O461" s="43">
        <v>78029.0</v>
      </c>
      <c r="P461" s="117">
        <v>78029.0</v>
      </c>
      <c r="Q461" s="42">
        <v>0.0</v>
      </c>
      <c r="R461" s="42">
        <v>0.0</v>
      </c>
      <c r="S461" s="41"/>
      <c r="T461" s="34" t="s">
        <v>47</v>
      </c>
      <c r="U461" s="114">
        <v>45469.0</v>
      </c>
      <c r="V461" s="114">
        <v>45499.0</v>
      </c>
      <c r="W461" s="161">
        <v>1.0</v>
      </c>
      <c r="X461" s="34" t="s">
        <v>50</v>
      </c>
      <c r="Y461" s="34" t="s">
        <v>66</v>
      </c>
    </row>
    <row r="462">
      <c r="A462" s="171" t="s">
        <v>7026</v>
      </c>
      <c r="B462" s="114">
        <v>45469.0</v>
      </c>
      <c r="C462" s="34">
        <v>4343.0</v>
      </c>
      <c r="D462" s="35" t="s">
        <v>56</v>
      </c>
      <c r="E462" s="37" t="s">
        <v>57</v>
      </c>
      <c r="F462" s="38" t="s">
        <v>3875</v>
      </c>
      <c r="G462" s="38" t="s">
        <v>61</v>
      </c>
      <c r="H462" s="38" t="s">
        <v>63</v>
      </c>
      <c r="I462" s="34" t="s">
        <v>1279</v>
      </c>
      <c r="J462" s="33">
        <v>44585.0</v>
      </c>
      <c r="K462" s="33">
        <v>45469.0</v>
      </c>
      <c r="L462" s="41"/>
      <c r="M462" s="42"/>
      <c r="N462" s="241"/>
      <c r="O462" s="43">
        <v>78000.0</v>
      </c>
      <c r="P462" s="43">
        <v>78000.0</v>
      </c>
      <c r="Q462" s="42">
        <v>0.0</v>
      </c>
      <c r="R462" s="42">
        <v>1560.0</v>
      </c>
      <c r="S462" s="41"/>
      <c r="T462" s="34" t="s">
        <v>67</v>
      </c>
      <c r="U462" s="33">
        <v>45469.0</v>
      </c>
      <c r="V462" s="33">
        <v>45499.0</v>
      </c>
      <c r="W462" s="34">
        <v>1.0</v>
      </c>
      <c r="X462" s="34" t="s">
        <v>50</v>
      </c>
      <c r="Y462" s="34" t="s">
        <v>66</v>
      </c>
    </row>
    <row r="463">
      <c r="A463" s="171" t="s">
        <v>7031</v>
      </c>
      <c r="B463" s="114">
        <v>45469.0</v>
      </c>
      <c r="C463" s="34">
        <v>10526.0</v>
      </c>
      <c r="D463" s="35" t="s">
        <v>1882</v>
      </c>
      <c r="E463" s="37" t="s">
        <v>1883</v>
      </c>
      <c r="F463" s="38" t="s">
        <v>2588</v>
      </c>
      <c r="G463" s="38" t="s">
        <v>1144</v>
      </c>
      <c r="H463" s="38" t="s">
        <v>435</v>
      </c>
      <c r="I463" s="34" t="s">
        <v>1279</v>
      </c>
      <c r="J463" s="33">
        <v>45230.0</v>
      </c>
      <c r="K463" s="33">
        <v>45469.0</v>
      </c>
      <c r="L463" s="41"/>
      <c r="M463" s="42"/>
      <c r="N463" s="241"/>
      <c r="O463" s="43">
        <v>118000.0</v>
      </c>
      <c r="P463" s="43">
        <v>118000.0</v>
      </c>
      <c r="Q463" s="42">
        <v>0.0</v>
      </c>
      <c r="R463" s="42">
        <v>826.0</v>
      </c>
      <c r="S463" s="41"/>
      <c r="T463" s="34" t="s">
        <v>67</v>
      </c>
      <c r="U463" s="33">
        <v>45469.0</v>
      </c>
      <c r="V463" s="33">
        <v>45499.0</v>
      </c>
      <c r="W463" s="34">
        <v>1.0</v>
      </c>
      <c r="X463" s="34" t="s">
        <v>100</v>
      </c>
      <c r="Y463" s="34" t="s">
        <v>66</v>
      </c>
    </row>
    <row r="464">
      <c r="A464" s="171" t="s">
        <v>7036</v>
      </c>
      <c r="B464" s="114">
        <v>45469.0</v>
      </c>
      <c r="C464" s="34">
        <v>8089.0</v>
      </c>
      <c r="D464" s="35" t="s">
        <v>4485</v>
      </c>
      <c r="E464" s="37" t="s">
        <v>3993</v>
      </c>
      <c r="F464" s="38" t="s">
        <v>3998</v>
      </c>
      <c r="G464" s="38" t="s">
        <v>537</v>
      </c>
      <c r="H464" s="38" t="s">
        <v>538</v>
      </c>
      <c r="I464" s="34" t="s">
        <v>1279</v>
      </c>
      <c r="J464" s="33">
        <v>44945.0</v>
      </c>
      <c r="K464" s="33">
        <v>45469.0</v>
      </c>
      <c r="L464" s="41"/>
      <c r="M464" s="42">
        <v>118000.0</v>
      </c>
      <c r="N464" s="241"/>
      <c r="O464" s="43">
        <v>236000.0</v>
      </c>
      <c r="P464" s="43">
        <v>236000.0</v>
      </c>
      <c r="Q464" s="42">
        <v>0.0</v>
      </c>
      <c r="R464" s="42">
        <v>4400.0</v>
      </c>
      <c r="S464" s="41"/>
      <c r="T464" s="34" t="s">
        <v>67</v>
      </c>
      <c r="U464" s="33">
        <v>45469.0</v>
      </c>
      <c r="V464" s="33">
        <v>45500.0</v>
      </c>
      <c r="W464" s="34">
        <v>1.0</v>
      </c>
      <c r="X464" s="34" t="s">
        <v>100</v>
      </c>
      <c r="Y464" s="34" t="s">
        <v>66</v>
      </c>
    </row>
    <row r="465">
      <c r="A465" s="171" t="s">
        <v>7039</v>
      </c>
      <c r="B465" s="114">
        <v>45469.0</v>
      </c>
      <c r="C465" s="34">
        <v>8089.0</v>
      </c>
      <c r="D465" s="35" t="s">
        <v>4485</v>
      </c>
      <c r="E465" s="37" t="s">
        <v>3993</v>
      </c>
      <c r="F465" s="38" t="s">
        <v>3994</v>
      </c>
      <c r="G465" s="38" t="s">
        <v>537</v>
      </c>
      <c r="H465" s="38" t="s">
        <v>538</v>
      </c>
      <c r="I465" s="34" t="s">
        <v>1279</v>
      </c>
      <c r="J465" s="33">
        <v>44945.0</v>
      </c>
      <c r="K465" s="33">
        <v>45469.0</v>
      </c>
      <c r="L465" s="41"/>
      <c r="M465" s="42">
        <v>118000.0</v>
      </c>
      <c r="N465" s="241"/>
      <c r="O465" s="43">
        <v>118000.0</v>
      </c>
      <c r="P465" s="43">
        <v>0.0</v>
      </c>
      <c r="Q465" s="42">
        <v>0.0</v>
      </c>
      <c r="R465" s="42">
        <v>0.0</v>
      </c>
      <c r="S465" s="41"/>
      <c r="T465" s="34" t="s">
        <v>98</v>
      </c>
      <c r="U465" s="33">
        <v>45469.0</v>
      </c>
      <c r="V465" s="33">
        <v>45500.0</v>
      </c>
      <c r="W465" s="34">
        <v>1.0</v>
      </c>
      <c r="X465" s="34" t="s">
        <v>100</v>
      </c>
      <c r="Y465" s="34" t="s">
        <v>66</v>
      </c>
    </row>
    <row r="466">
      <c r="A466" s="171" t="s">
        <v>7043</v>
      </c>
      <c r="B466" s="114">
        <v>45469.0</v>
      </c>
      <c r="C466" s="34">
        <v>3453.0</v>
      </c>
      <c r="D466" s="35" t="s">
        <v>3781</v>
      </c>
      <c r="E466" s="37" t="s">
        <v>3782</v>
      </c>
      <c r="F466" s="38" t="s">
        <v>3783</v>
      </c>
      <c r="G466" s="38" t="s">
        <v>138</v>
      </c>
      <c r="H466" s="38" t="s">
        <v>99</v>
      </c>
      <c r="I466" s="34" t="s">
        <v>1279</v>
      </c>
      <c r="J466" s="33">
        <v>44528.0</v>
      </c>
      <c r="K466" s="33">
        <v>45469.0</v>
      </c>
      <c r="L466" s="41"/>
      <c r="M466" s="42"/>
      <c r="N466" s="241"/>
      <c r="O466" s="43">
        <v>78087.0</v>
      </c>
      <c r="P466" s="117">
        <v>78087.0</v>
      </c>
      <c r="Q466" s="42">
        <v>0.0</v>
      </c>
      <c r="R466" s="42">
        <v>0.0</v>
      </c>
      <c r="S466" s="41"/>
      <c r="T466" s="34" t="s">
        <v>47</v>
      </c>
      <c r="U466" s="33">
        <v>45469.0</v>
      </c>
      <c r="V466" s="33">
        <v>45499.0</v>
      </c>
      <c r="W466" s="34">
        <v>1.0</v>
      </c>
      <c r="X466" s="34" t="s">
        <v>50</v>
      </c>
      <c r="Y466" s="34" t="s">
        <v>66</v>
      </c>
    </row>
    <row r="467">
      <c r="A467" s="171" t="s">
        <v>7048</v>
      </c>
      <c r="B467" s="114">
        <v>45469.0</v>
      </c>
      <c r="C467" s="34">
        <v>11047.0</v>
      </c>
      <c r="D467" s="35" t="s">
        <v>7049</v>
      </c>
      <c r="E467" s="37" t="s">
        <v>2530</v>
      </c>
      <c r="F467" s="38" t="s">
        <v>2531</v>
      </c>
      <c r="G467" s="38" t="s">
        <v>111</v>
      </c>
      <c r="H467" s="38" t="s">
        <v>35</v>
      </c>
      <c r="I467" s="34" t="s">
        <v>1279</v>
      </c>
      <c r="J467" s="33">
        <v>45305.0</v>
      </c>
      <c r="K467" s="33">
        <v>45469.0</v>
      </c>
      <c r="L467" s="41"/>
      <c r="M467" s="42"/>
      <c r="N467" s="241"/>
      <c r="O467" s="43">
        <v>118000.0</v>
      </c>
      <c r="P467" s="43">
        <v>118000.0</v>
      </c>
      <c r="Q467" s="42">
        <v>0.0</v>
      </c>
      <c r="R467" s="42">
        <v>4440.0</v>
      </c>
      <c r="S467" s="41"/>
      <c r="T467" s="34" t="s">
        <v>67</v>
      </c>
      <c r="U467" s="33">
        <v>45469.0</v>
      </c>
      <c r="V467" s="33">
        <v>45499.0</v>
      </c>
      <c r="W467" s="161">
        <v>1.0</v>
      </c>
      <c r="X467" s="34" t="s">
        <v>100</v>
      </c>
      <c r="Y467" s="161" t="s">
        <v>66</v>
      </c>
    </row>
    <row r="468">
      <c r="A468" s="171" t="s">
        <v>7053</v>
      </c>
      <c r="B468" s="114">
        <v>45469.0</v>
      </c>
      <c r="C468" s="34">
        <v>6935.0</v>
      </c>
      <c r="D468" s="35" t="s">
        <v>281</v>
      </c>
      <c r="E468" s="37" t="s">
        <v>283</v>
      </c>
      <c r="F468" s="38" t="s">
        <v>285</v>
      </c>
      <c r="G468" s="38" t="s">
        <v>286</v>
      </c>
      <c r="H468" s="38" t="s">
        <v>287</v>
      </c>
      <c r="I468" s="34" t="s">
        <v>2070</v>
      </c>
      <c r="J468" s="33">
        <v>44816.0</v>
      </c>
      <c r="K468" s="33">
        <v>45469.0</v>
      </c>
      <c r="L468" s="147"/>
      <c r="M468" s="42">
        <v>78000.0</v>
      </c>
      <c r="N468" s="305">
        <v>45472.0</v>
      </c>
      <c r="O468" s="42">
        <v>78035.0</v>
      </c>
      <c r="P468" s="115">
        <v>50000.0</v>
      </c>
      <c r="Q468" s="42">
        <v>0.0</v>
      </c>
      <c r="R468" s="42">
        <v>0.0</v>
      </c>
      <c r="S468" s="152"/>
      <c r="T468" s="34" t="s">
        <v>47</v>
      </c>
      <c r="U468" s="33">
        <v>45472.0</v>
      </c>
      <c r="V468" s="33">
        <v>45502.0</v>
      </c>
      <c r="W468" s="34">
        <v>1.0</v>
      </c>
      <c r="X468" s="34" t="s">
        <v>50</v>
      </c>
      <c r="Y468" s="34" t="s">
        <v>66</v>
      </c>
    </row>
    <row r="469">
      <c r="A469" s="171" t="s">
        <v>7058</v>
      </c>
      <c r="B469" s="114">
        <v>45469.0</v>
      </c>
      <c r="C469" s="34">
        <v>10023.0</v>
      </c>
      <c r="D469" s="35" t="s">
        <v>3835</v>
      </c>
      <c r="E469" s="37" t="s">
        <v>3836</v>
      </c>
      <c r="F469" s="38" t="s">
        <v>3837</v>
      </c>
      <c r="G469" s="38" t="s">
        <v>118</v>
      </c>
      <c r="H469" s="38" t="s">
        <v>99</v>
      </c>
      <c r="I469" s="34" t="s">
        <v>2070</v>
      </c>
      <c r="J469" s="33">
        <v>45174.0</v>
      </c>
      <c r="K469" s="33">
        <v>45469.0</v>
      </c>
      <c r="L469" s="41"/>
      <c r="M469" s="42"/>
      <c r="N469" s="241"/>
      <c r="O469" s="42">
        <v>78000.0</v>
      </c>
      <c r="P469" s="42">
        <v>78000.0</v>
      </c>
      <c r="Q469" s="42">
        <v>0.0</v>
      </c>
      <c r="R469" s="42">
        <v>1560.0</v>
      </c>
      <c r="S469" s="41"/>
      <c r="T469" s="34" t="s">
        <v>67</v>
      </c>
      <c r="U469" s="33">
        <v>45469.0</v>
      </c>
      <c r="V469" s="33">
        <v>45502.0</v>
      </c>
      <c r="W469" s="34">
        <v>1.0</v>
      </c>
      <c r="X469" s="34" t="s">
        <v>50</v>
      </c>
      <c r="Y469" s="34" t="s">
        <v>66</v>
      </c>
    </row>
    <row r="470">
      <c r="A470" s="171" t="s">
        <v>7061</v>
      </c>
      <c r="B470" s="114">
        <v>45469.0</v>
      </c>
      <c r="C470" s="34">
        <v>12111.0</v>
      </c>
      <c r="D470" s="35" t="s">
        <v>7062</v>
      </c>
      <c r="E470" s="37" t="s">
        <v>4803</v>
      </c>
      <c r="F470" s="38" t="s">
        <v>4804</v>
      </c>
      <c r="G470" s="38" t="s">
        <v>265</v>
      </c>
      <c r="H470" s="38" t="s">
        <v>63</v>
      </c>
      <c r="I470" s="34" t="s">
        <v>2070</v>
      </c>
      <c r="J470" s="33">
        <v>45422.0</v>
      </c>
      <c r="K470" s="33">
        <v>45469.0</v>
      </c>
      <c r="L470" s="41"/>
      <c r="M470" s="42">
        <v>118000.0</v>
      </c>
      <c r="N470" s="240">
        <v>45474.0</v>
      </c>
      <c r="O470" s="42">
        <v>120017.0</v>
      </c>
      <c r="P470" s="115">
        <v>120017.0</v>
      </c>
      <c r="Q470" s="42">
        <v>0.0</v>
      </c>
      <c r="R470" s="42">
        <v>0.0</v>
      </c>
      <c r="S470" s="41"/>
      <c r="T470" s="34" t="s">
        <v>47</v>
      </c>
      <c r="U470" s="33">
        <v>45474.0</v>
      </c>
      <c r="V470" s="33">
        <v>45504.0</v>
      </c>
      <c r="W470" s="161">
        <v>1.0</v>
      </c>
      <c r="X470" s="34" t="s">
        <v>100</v>
      </c>
      <c r="Y470" s="161" t="s">
        <v>66</v>
      </c>
    </row>
    <row r="471">
      <c r="A471" s="171" t="s">
        <v>7065</v>
      </c>
      <c r="B471" s="114">
        <v>45469.0</v>
      </c>
      <c r="C471" s="34">
        <v>11897.0</v>
      </c>
      <c r="D471" s="35" t="s">
        <v>7067</v>
      </c>
      <c r="E471" s="37" t="s">
        <v>7068</v>
      </c>
      <c r="F471" s="38" t="s">
        <v>7069</v>
      </c>
      <c r="G471" s="38" t="s">
        <v>1847</v>
      </c>
      <c r="H471" s="38" t="s">
        <v>331</v>
      </c>
      <c r="I471" s="34" t="s">
        <v>1279</v>
      </c>
      <c r="J471" s="33">
        <v>45401.0</v>
      </c>
      <c r="K471" s="33">
        <v>45469.0</v>
      </c>
      <c r="L471" s="41"/>
      <c r="M471" s="42"/>
      <c r="N471" s="240">
        <v>45470.0</v>
      </c>
      <c r="O471" s="43">
        <v>118072.0</v>
      </c>
      <c r="P471" s="117">
        <v>118000.0</v>
      </c>
      <c r="Q471" s="42">
        <v>0.0</v>
      </c>
      <c r="R471" s="42">
        <v>0.0</v>
      </c>
      <c r="S471" s="41"/>
      <c r="T471" s="34" t="s">
        <v>47</v>
      </c>
      <c r="U471" s="33">
        <v>45470.0</v>
      </c>
      <c r="V471" s="33">
        <v>45500.0</v>
      </c>
      <c r="W471" s="34">
        <v>1.0</v>
      </c>
      <c r="X471" s="34" t="s">
        <v>100</v>
      </c>
      <c r="Y471" s="34" t="s">
        <v>66</v>
      </c>
    </row>
    <row r="472">
      <c r="A472" s="171" t="s">
        <v>7072</v>
      </c>
      <c r="B472" s="114">
        <v>45469.0</v>
      </c>
      <c r="C472" s="34">
        <v>3733.0</v>
      </c>
      <c r="D472" s="35" t="s">
        <v>3168</v>
      </c>
      <c r="E472" s="37" t="s">
        <v>3169</v>
      </c>
      <c r="F472" s="38" t="s">
        <v>3171</v>
      </c>
      <c r="G472" s="38" t="s">
        <v>228</v>
      </c>
      <c r="H472" s="38" t="s">
        <v>174</v>
      </c>
      <c r="I472" s="34" t="s">
        <v>1279</v>
      </c>
      <c r="J472" s="33">
        <v>44545.0</v>
      </c>
      <c r="K472" s="33">
        <v>45469.0</v>
      </c>
      <c r="L472" s="41"/>
      <c r="M472" s="42"/>
      <c r="N472" s="241"/>
      <c r="O472" s="43">
        <v>78046.0</v>
      </c>
      <c r="P472" s="117">
        <v>78046.0</v>
      </c>
      <c r="Q472" s="42">
        <v>0.0</v>
      </c>
      <c r="R472" s="42">
        <v>0.0</v>
      </c>
      <c r="S472" s="41"/>
      <c r="T472" s="34" t="s">
        <v>47</v>
      </c>
      <c r="U472" s="33">
        <v>45469.0</v>
      </c>
      <c r="V472" s="33">
        <v>45499.0</v>
      </c>
      <c r="W472" s="34">
        <v>1.0</v>
      </c>
      <c r="X472" s="34" t="s">
        <v>50</v>
      </c>
      <c r="Y472" s="34" t="s">
        <v>66</v>
      </c>
    </row>
    <row r="473">
      <c r="A473" s="171" t="s">
        <v>7079</v>
      </c>
      <c r="B473" s="114">
        <v>45470.0</v>
      </c>
      <c r="C473" s="34">
        <v>4382.0</v>
      </c>
      <c r="D473" s="35" t="s">
        <v>3882</v>
      </c>
      <c r="E473" s="37" t="s">
        <v>3883</v>
      </c>
      <c r="F473" s="38" t="s">
        <v>3884</v>
      </c>
      <c r="G473" s="38" t="s">
        <v>241</v>
      </c>
      <c r="H473" s="38" t="s">
        <v>99</v>
      </c>
      <c r="I473" s="34" t="s">
        <v>1279</v>
      </c>
      <c r="J473" s="33">
        <v>44587.0</v>
      </c>
      <c r="K473" s="33">
        <v>45469.0</v>
      </c>
      <c r="L473" s="112"/>
      <c r="M473" s="42"/>
      <c r="N473" s="240">
        <v>45470.0</v>
      </c>
      <c r="O473" s="43">
        <v>78009.0</v>
      </c>
      <c r="P473" s="117">
        <v>78009.0</v>
      </c>
      <c r="Q473" s="42">
        <v>0.0</v>
      </c>
      <c r="R473" s="42">
        <v>0.0</v>
      </c>
      <c r="S473" s="41"/>
      <c r="T473" s="34" t="s">
        <v>47</v>
      </c>
      <c r="U473" s="33">
        <v>45470.0</v>
      </c>
      <c r="V473" s="33">
        <v>45500.0</v>
      </c>
      <c r="W473" s="34">
        <v>1.0</v>
      </c>
      <c r="X473" s="34" t="s">
        <v>50</v>
      </c>
      <c r="Y473" s="34" t="s">
        <v>66</v>
      </c>
    </row>
    <row r="474">
      <c r="A474" s="171" t="s">
        <v>7083</v>
      </c>
      <c r="B474" s="114">
        <v>45470.0</v>
      </c>
      <c r="C474" s="34">
        <v>8762.0</v>
      </c>
      <c r="D474" s="35" t="s">
        <v>3305</v>
      </c>
      <c r="E474" s="37" t="s">
        <v>3306</v>
      </c>
      <c r="F474" s="246" t="s">
        <v>3307</v>
      </c>
      <c r="G474" s="38" t="s">
        <v>215</v>
      </c>
      <c r="H474" s="38" t="s">
        <v>77</v>
      </c>
      <c r="I474" s="34" t="s">
        <v>1279</v>
      </c>
      <c r="J474" s="33">
        <v>45027.0</v>
      </c>
      <c r="K474" s="33">
        <v>45469.0</v>
      </c>
      <c r="L474" s="64"/>
      <c r="M474" s="43"/>
      <c r="N474" s="241"/>
      <c r="O474" s="42">
        <v>78582.0</v>
      </c>
      <c r="P474" s="115">
        <v>78500.0</v>
      </c>
      <c r="Q474" s="42">
        <v>0.0</v>
      </c>
      <c r="R474" s="59">
        <v>0.0</v>
      </c>
      <c r="S474" s="59"/>
      <c r="T474" s="34" t="s">
        <v>47</v>
      </c>
      <c r="U474" s="33">
        <v>45469.0</v>
      </c>
      <c r="V474" s="33">
        <v>45499.0</v>
      </c>
      <c r="W474" s="34">
        <v>1.0</v>
      </c>
      <c r="X474" s="34" t="s">
        <v>50</v>
      </c>
      <c r="Y474" s="34" t="s">
        <v>66</v>
      </c>
    </row>
    <row r="475">
      <c r="A475" s="171" t="s">
        <v>7087</v>
      </c>
      <c r="B475" s="114">
        <v>45470.0</v>
      </c>
      <c r="C475" s="34">
        <v>11194.0</v>
      </c>
      <c r="D475" s="35" t="s">
        <v>3626</v>
      </c>
      <c r="E475" s="37" t="s">
        <v>3627</v>
      </c>
      <c r="F475" s="38" t="s">
        <v>3628</v>
      </c>
      <c r="G475" s="38" t="s">
        <v>151</v>
      </c>
      <c r="H475" s="38" t="s">
        <v>99</v>
      </c>
      <c r="I475" s="34" t="s">
        <v>1279</v>
      </c>
      <c r="J475" s="33">
        <v>45320.0</v>
      </c>
      <c r="K475" s="33">
        <v>45469.0</v>
      </c>
      <c r="L475" s="41"/>
      <c r="M475" s="42"/>
      <c r="N475" s="241"/>
      <c r="O475" s="43">
        <v>78064.0</v>
      </c>
      <c r="P475" s="117">
        <v>78064.0</v>
      </c>
      <c r="Q475" s="42">
        <v>0.0</v>
      </c>
      <c r="R475" s="42">
        <v>0.0</v>
      </c>
      <c r="S475" s="41"/>
      <c r="T475" s="34" t="s">
        <v>47</v>
      </c>
      <c r="U475" s="33">
        <v>45469.0</v>
      </c>
      <c r="V475" s="33">
        <v>45499.0</v>
      </c>
      <c r="W475" s="34">
        <v>1.0</v>
      </c>
      <c r="X475" s="34" t="s">
        <v>50</v>
      </c>
      <c r="Y475" s="34" t="s">
        <v>66</v>
      </c>
    </row>
    <row r="476">
      <c r="A476" s="171" t="s">
        <v>7091</v>
      </c>
      <c r="B476" s="114">
        <v>45470.0</v>
      </c>
      <c r="C476" s="34">
        <v>8115.0</v>
      </c>
      <c r="D476" s="35" t="s">
        <v>632</v>
      </c>
      <c r="E476" s="37" t="s">
        <v>634</v>
      </c>
      <c r="F476" s="38" t="s">
        <v>3898</v>
      </c>
      <c r="G476" s="38" t="s">
        <v>357</v>
      </c>
      <c r="H476" s="38" t="s">
        <v>166</v>
      </c>
      <c r="I476" s="34" t="s">
        <v>1279</v>
      </c>
      <c r="J476" s="33">
        <v>44947.0</v>
      </c>
      <c r="K476" s="33">
        <v>45469.0</v>
      </c>
      <c r="L476" s="41"/>
      <c r="M476" s="42"/>
      <c r="N476" s="240">
        <v>45470.0</v>
      </c>
      <c r="O476" s="43">
        <v>118014.0</v>
      </c>
      <c r="P476" s="117">
        <v>118014.0</v>
      </c>
      <c r="Q476" s="42">
        <v>0.0</v>
      </c>
      <c r="R476" s="42">
        <v>0.0</v>
      </c>
      <c r="S476" s="41"/>
      <c r="T476" s="34" t="s">
        <v>47</v>
      </c>
      <c r="U476" s="33">
        <v>45470.0</v>
      </c>
      <c r="V476" s="33">
        <v>45500.0</v>
      </c>
      <c r="W476" s="34">
        <v>1.0</v>
      </c>
      <c r="X476" s="34" t="s">
        <v>100</v>
      </c>
      <c r="Y476" s="34" t="s">
        <v>66</v>
      </c>
    </row>
    <row r="477">
      <c r="A477" s="238" t="s">
        <v>7098</v>
      </c>
      <c r="B477" s="114">
        <v>45470.0</v>
      </c>
      <c r="C477" s="34">
        <v>4181.0</v>
      </c>
      <c r="D477" s="35" t="s">
        <v>1483</v>
      </c>
      <c r="E477" s="37" t="s">
        <v>1227</v>
      </c>
      <c r="F477" s="264" t="s">
        <v>5303</v>
      </c>
      <c r="G477" s="38" t="s">
        <v>689</v>
      </c>
      <c r="H477" s="38" t="s">
        <v>35</v>
      </c>
      <c r="I477" s="34" t="s">
        <v>1279</v>
      </c>
      <c r="J477" s="33">
        <v>45461.0</v>
      </c>
      <c r="K477" s="33">
        <v>45469.0</v>
      </c>
      <c r="L477" s="41"/>
      <c r="M477" s="42"/>
      <c r="N477" s="241"/>
      <c r="O477" s="43">
        <v>78029.0</v>
      </c>
      <c r="P477" s="117">
        <v>78000.0</v>
      </c>
      <c r="Q477" s="42">
        <v>0.0</v>
      </c>
      <c r="R477" s="42">
        <v>0.0</v>
      </c>
      <c r="S477" s="41"/>
      <c r="T477" s="34" t="s">
        <v>47</v>
      </c>
      <c r="U477" s="33">
        <v>45469.0</v>
      </c>
      <c r="V477" s="33">
        <v>45499.0</v>
      </c>
      <c r="W477" s="34">
        <v>1.0</v>
      </c>
      <c r="X477" s="34" t="s">
        <v>50</v>
      </c>
      <c r="Y477" s="34" t="s">
        <v>204</v>
      </c>
    </row>
    <row r="478">
      <c r="A478" s="171" t="s">
        <v>7103</v>
      </c>
      <c r="B478" s="114">
        <v>45470.0</v>
      </c>
      <c r="C478" s="34">
        <v>6592.0</v>
      </c>
      <c r="D478" s="35" t="s">
        <v>3945</v>
      </c>
      <c r="E478" s="37" t="s">
        <v>3946</v>
      </c>
      <c r="F478" s="38" t="s">
        <v>3947</v>
      </c>
      <c r="G478" s="38" t="s">
        <v>357</v>
      </c>
      <c r="H478" s="38" t="s">
        <v>166</v>
      </c>
      <c r="I478" s="34" t="s">
        <v>1279</v>
      </c>
      <c r="J478" s="33">
        <v>44783.0</v>
      </c>
      <c r="K478" s="33">
        <v>45470.0</v>
      </c>
      <c r="L478" s="41"/>
      <c r="M478" s="42"/>
      <c r="N478" s="241"/>
      <c r="O478" s="43">
        <v>78069.0</v>
      </c>
      <c r="P478" s="44">
        <v>78069.0</v>
      </c>
      <c r="Q478" s="42">
        <v>0.0</v>
      </c>
      <c r="R478" s="42">
        <v>0.0</v>
      </c>
      <c r="S478" s="41"/>
      <c r="T478" s="34" t="s">
        <v>47</v>
      </c>
      <c r="U478" s="33">
        <v>45470.0</v>
      </c>
      <c r="V478" s="33">
        <v>45500.0</v>
      </c>
      <c r="W478" s="34">
        <v>1.0</v>
      </c>
      <c r="X478" s="34" t="s">
        <v>50</v>
      </c>
      <c r="Y478" s="34" t="s">
        <v>66</v>
      </c>
    </row>
    <row r="479">
      <c r="A479" s="171" t="s">
        <v>7108</v>
      </c>
      <c r="B479" s="114">
        <v>45470.0</v>
      </c>
      <c r="C479" s="34">
        <v>9654.0</v>
      </c>
      <c r="D479" s="35" t="s">
        <v>217</v>
      </c>
      <c r="E479" s="37" t="s">
        <v>218</v>
      </c>
      <c r="F479" s="38" t="s">
        <v>219</v>
      </c>
      <c r="G479" s="38" t="s">
        <v>59</v>
      </c>
      <c r="H479" s="38" t="s">
        <v>213</v>
      </c>
      <c r="I479" s="34" t="s">
        <v>2070</v>
      </c>
      <c r="J479" s="33">
        <v>45129.0</v>
      </c>
      <c r="K479" s="33">
        <v>45470.0</v>
      </c>
      <c r="L479" s="41"/>
      <c r="M479" s="42"/>
      <c r="N479" s="241"/>
      <c r="O479" s="43">
        <v>118000.0</v>
      </c>
      <c r="P479" s="43">
        <v>118000.0</v>
      </c>
      <c r="Q479" s="42">
        <v>0.0</v>
      </c>
      <c r="R479" s="42">
        <v>4440.0</v>
      </c>
      <c r="S479" s="41"/>
      <c r="T479" s="34" t="s">
        <v>67</v>
      </c>
      <c r="U479" s="33">
        <v>45470.0</v>
      </c>
      <c r="V479" s="33">
        <v>45503.0</v>
      </c>
      <c r="W479" s="34">
        <v>1.0</v>
      </c>
      <c r="X479" s="34" t="s">
        <v>100</v>
      </c>
      <c r="Y479" s="34" t="s">
        <v>66</v>
      </c>
    </row>
    <row r="480">
      <c r="A480" s="171" t="s">
        <v>7111</v>
      </c>
      <c r="B480" s="114">
        <v>45470.0</v>
      </c>
      <c r="C480" s="34">
        <v>7825.0</v>
      </c>
      <c r="D480" s="35" t="s">
        <v>531</v>
      </c>
      <c r="E480" s="37" t="s">
        <v>534</v>
      </c>
      <c r="F480" s="38" t="s">
        <v>4114</v>
      </c>
      <c r="G480" s="38" t="s">
        <v>537</v>
      </c>
      <c r="H480" s="38" t="s">
        <v>538</v>
      </c>
      <c r="I480" s="34" t="s">
        <v>1279</v>
      </c>
      <c r="J480" s="33">
        <v>44913.0</v>
      </c>
      <c r="K480" s="33">
        <v>45470.0</v>
      </c>
      <c r="L480" s="41"/>
      <c r="M480" s="42"/>
      <c r="N480" s="241"/>
      <c r="O480" s="42">
        <v>118000.0</v>
      </c>
      <c r="P480" s="43">
        <v>118000.0</v>
      </c>
      <c r="Q480" s="42">
        <v>0.0</v>
      </c>
      <c r="R480" s="42">
        <v>4400.0</v>
      </c>
      <c r="S480" s="41"/>
      <c r="T480" s="34" t="s">
        <v>67</v>
      </c>
      <c r="U480" s="33">
        <v>45470.0</v>
      </c>
      <c r="V480" s="33">
        <v>45501.0</v>
      </c>
      <c r="W480" s="34">
        <v>1.0</v>
      </c>
      <c r="X480" s="34" t="s">
        <v>100</v>
      </c>
      <c r="Y480" s="34" t="s">
        <v>66</v>
      </c>
    </row>
    <row r="481">
      <c r="A481" s="171" t="s">
        <v>7115</v>
      </c>
      <c r="B481" s="114">
        <v>45470.0</v>
      </c>
      <c r="C481" s="34">
        <v>5080.0</v>
      </c>
      <c r="D481" s="35" t="s">
        <v>880</v>
      </c>
      <c r="E481" s="37" t="s">
        <v>882</v>
      </c>
      <c r="F481" s="38" t="s">
        <v>1014</v>
      </c>
      <c r="G481" s="38" t="s">
        <v>265</v>
      </c>
      <c r="H481" s="38" t="s">
        <v>63</v>
      </c>
      <c r="I481" s="34" t="s">
        <v>2070</v>
      </c>
      <c r="J481" s="33">
        <v>44636.0</v>
      </c>
      <c r="K481" s="33">
        <v>45470.0</v>
      </c>
      <c r="L481" s="41"/>
      <c r="M481" s="42">
        <v>78000.0</v>
      </c>
      <c r="N481" s="241"/>
      <c r="O481" s="43">
        <v>150036.0</v>
      </c>
      <c r="P481" s="44">
        <v>150036.0</v>
      </c>
      <c r="Q481" s="42">
        <v>0.0</v>
      </c>
      <c r="R481" s="42">
        <v>0.0</v>
      </c>
      <c r="S481" s="41"/>
      <c r="T481" s="34" t="s">
        <v>47</v>
      </c>
      <c r="U481" s="33">
        <v>45470.0</v>
      </c>
      <c r="V481" s="33">
        <v>45507.0</v>
      </c>
      <c r="W481" s="34">
        <v>1.0</v>
      </c>
      <c r="X481" s="34" t="s">
        <v>50</v>
      </c>
      <c r="Y481" s="34" t="s">
        <v>66</v>
      </c>
    </row>
    <row r="482">
      <c r="A482" s="171" t="s">
        <v>7120</v>
      </c>
      <c r="B482" s="114">
        <v>45470.0</v>
      </c>
      <c r="C482" s="34">
        <v>2719.0</v>
      </c>
      <c r="D482" s="35" t="s">
        <v>114</v>
      </c>
      <c r="E482" s="37" t="s">
        <v>115</v>
      </c>
      <c r="F482" s="38" t="s">
        <v>7122</v>
      </c>
      <c r="G482" s="38" t="s">
        <v>118</v>
      </c>
      <c r="H482" s="38" t="s">
        <v>99</v>
      </c>
      <c r="I482" s="34" t="s">
        <v>1279</v>
      </c>
      <c r="J482" s="33">
        <v>44469.0</v>
      </c>
      <c r="K482" s="33">
        <v>45470.0</v>
      </c>
      <c r="L482" s="41"/>
      <c r="M482" s="42"/>
      <c r="N482" s="241"/>
      <c r="O482" s="43">
        <v>78000.0</v>
      </c>
      <c r="P482" s="43">
        <v>78000.0</v>
      </c>
      <c r="Q482" s="42">
        <v>0.0</v>
      </c>
      <c r="R482" s="42">
        <v>1560.0</v>
      </c>
      <c r="S482" s="41"/>
      <c r="T482" s="34" t="s">
        <v>67</v>
      </c>
      <c r="U482" s="33">
        <v>45470.0</v>
      </c>
      <c r="V482" s="33">
        <v>45500.0</v>
      </c>
      <c r="W482" s="34">
        <v>1.0</v>
      </c>
      <c r="X482" s="34" t="s">
        <v>50</v>
      </c>
      <c r="Y482" s="34" t="s">
        <v>66</v>
      </c>
    </row>
    <row r="483">
      <c r="A483" s="171" t="s">
        <v>7128</v>
      </c>
      <c r="B483" s="114">
        <v>45470.0</v>
      </c>
      <c r="C483" s="34">
        <v>2625.0</v>
      </c>
      <c r="D483" s="35" t="s">
        <v>2125</v>
      </c>
      <c r="E483" s="37" t="s">
        <v>3976</v>
      </c>
      <c r="F483" s="38" t="s">
        <v>3978</v>
      </c>
      <c r="G483" s="38" t="s">
        <v>1847</v>
      </c>
      <c r="H483" s="38" t="s">
        <v>331</v>
      </c>
      <c r="I483" s="34" t="s">
        <v>1279</v>
      </c>
      <c r="J483" s="33">
        <v>44460.0</v>
      </c>
      <c r="K483" s="33">
        <v>45470.0</v>
      </c>
      <c r="L483" s="41"/>
      <c r="M483" s="68"/>
      <c r="N483" s="241"/>
      <c r="O483" s="43">
        <v>78014.0</v>
      </c>
      <c r="P483" s="44">
        <v>78014.0</v>
      </c>
      <c r="Q483" s="42">
        <v>0.0</v>
      </c>
      <c r="R483" s="42">
        <v>0.0</v>
      </c>
      <c r="S483" s="41"/>
      <c r="T483" s="34" t="s">
        <v>47</v>
      </c>
      <c r="U483" s="33">
        <v>45470.0</v>
      </c>
      <c r="V483" s="33">
        <v>45500.0</v>
      </c>
      <c r="W483" s="34">
        <v>1.0</v>
      </c>
      <c r="X483" s="34" t="s">
        <v>50</v>
      </c>
      <c r="Y483" s="34" t="s">
        <v>66</v>
      </c>
    </row>
    <row r="484">
      <c r="A484" s="171" t="s">
        <v>7132</v>
      </c>
      <c r="B484" s="114">
        <v>45470.0</v>
      </c>
      <c r="C484" s="34">
        <v>8412.0</v>
      </c>
      <c r="D484" s="35" t="s">
        <v>7134</v>
      </c>
      <c r="E484" s="37" t="s">
        <v>2536</v>
      </c>
      <c r="F484" s="38" t="s">
        <v>3860</v>
      </c>
      <c r="G484" s="38" t="s">
        <v>468</v>
      </c>
      <c r="H484" s="38" t="s">
        <v>35</v>
      </c>
      <c r="I484" s="34" t="s">
        <v>1279</v>
      </c>
      <c r="J484" s="33">
        <v>44982.0</v>
      </c>
      <c r="K484" s="33">
        <v>45470.0</v>
      </c>
      <c r="L484" s="41"/>
      <c r="M484" s="68"/>
      <c r="N484" s="241"/>
      <c r="O484" s="43">
        <v>78000.0</v>
      </c>
      <c r="P484" s="43">
        <v>78000.0</v>
      </c>
      <c r="Q484" s="42">
        <v>0.0</v>
      </c>
      <c r="R484" s="42">
        <v>4400.0</v>
      </c>
      <c r="S484" s="34"/>
      <c r="T484" s="34" t="s">
        <v>67</v>
      </c>
      <c r="U484" s="114">
        <v>45470.0</v>
      </c>
      <c r="V484" s="114">
        <v>45500.0</v>
      </c>
      <c r="W484" s="161">
        <v>1.0</v>
      </c>
      <c r="X484" s="34" t="s">
        <v>50</v>
      </c>
      <c r="Y484" s="161" t="s">
        <v>66</v>
      </c>
    </row>
    <row r="485">
      <c r="A485" s="171" t="s">
        <v>7140</v>
      </c>
      <c r="B485" s="114">
        <v>45470.0</v>
      </c>
      <c r="C485" s="34">
        <v>2225.0</v>
      </c>
      <c r="D485" s="35" t="s">
        <v>4051</v>
      </c>
      <c r="E485" s="37" t="s">
        <v>4052</v>
      </c>
      <c r="F485" s="38" t="s">
        <v>7143</v>
      </c>
      <c r="G485" s="38" t="s">
        <v>43</v>
      </c>
      <c r="H485" s="38" t="s">
        <v>44</v>
      </c>
      <c r="I485" s="34" t="s">
        <v>1279</v>
      </c>
      <c r="J485" s="33">
        <v>44434.0</v>
      </c>
      <c r="K485" s="33">
        <v>45470.0</v>
      </c>
      <c r="L485" s="41"/>
      <c r="M485" s="42">
        <v>78000.0</v>
      </c>
      <c r="N485" s="241"/>
      <c r="O485" s="43">
        <v>100000.0</v>
      </c>
      <c r="P485" s="43">
        <v>100000.0</v>
      </c>
      <c r="Q485" s="42">
        <v>0.0</v>
      </c>
      <c r="R485" s="42">
        <v>4400.0</v>
      </c>
      <c r="S485" s="41"/>
      <c r="T485" s="34" t="s">
        <v>67</v>
      </c>
      <c r="U485" s="114">
        <v>45470.0</v>
      </c>
      <c r="V485" s="114">
        <v>45500.0</v>
      </c>
      <c r="W485" s="34">
        <v>1.0</v>
      </c>
      <c r="X485" s="34" t="s">
        <v>50</v>
      </c>
      <c r="Y485" s="34" t="s">
        <v>66</v>
      </c>
    </row>
    <row r="486">
      <c r="A486" s="171" t="s">
        <v>7146</v>
      </c>
      <c r="B486" s="114">
        <v>45470.0</v>
      </c>
      <c r="C486" s="34">
        <v>3672.0</v>
      </c>
      <c r="D486" s="35" t="s">
        <v>4587</v>
      </c>
      <c r="E486" s="37" t="s">
        <v>4187</v>
      </c>
      <c r="F486" s="38" t="s">
        <v>4188</v>
      </c>
      <c r="G486" s="38" t="s">
        <v>2076</v>
      </c>
      <c r="H486" s="38" t="s">
        <v>63</v>
      </c>
      <c r="I486" s="34" t="s">
        <v>1279</v>
      </c>
      <c r="J486" s="33">
        <v>44540.0</v>
      </c>
      <c r="K486" s="33">
        <v>45470.0</v>
      </c>
      <c r="L486" s="41"/>
      <c r="M486" s="68"/>
      <c r="N486" s="241"/>
      <c r="O486" s="43">
        <v>78087.0</v>
      </c>
      <c r="P486" s="44">
        <v>78087.0</v>
      </c>
      <c r="Q486" s="42">
        <v>0.0</v>
      </c>
      <c r="R486" s="42">
        <v>0.0</v>
      </c>
      <c r="S486" s="41"/>
      <c r="T486" s="34" t="s">
        <v>47</v>
      </c>
      <c r="U486" s="114">
        <v>45470.0</v>
      </c>
      <c r="V486" s="114">
        <v>45501.0</v>
      </c>
      <c r="W486" s="34">
        <v>1.0</v>
      </c>
      <c r="X486" s="34" t="s">
        <v>50</v>
      </c>
      <c r="Y486" s="34" t="s">
        <v>66</v>
      </c>
    </row>
    <row r="487">
      <c r="A487" s="171" t="s">
        <v>7149</v>
      </c>
      <c r="B487" s="114">
        <v>45470.0</v>
      </c>
      <c r="C487" s="34">
        <v>12143.0</v>
      </c>
      <c r="D487" s="35" t="s">
        <v>7151</v>
      </c>
      <c r="E487" s="37" t="s">
        <v>7152</v>
      </c>
      <c r="F487" s="38" t="s">
        <v>7153</v>
      </c>
      <c r="G487" s="38" t="s">
        <v>2704</v>
      </c>
      <c r="H487" s="38" t="s">
        <v>474</v>
      </c>
      <c r="I487" s="34" t="s">
        <v>1279</v>
      </c>
      <c r="J487" s="33">
        <v>45426.0</v>
      </c>
      <c r="K487" s="33">
        <v>45470.0</v>
      </c>
      <c r="L487" s="41"/>
      <c r="M487" s="68"/>
      <c r="N487" s="241"/>
      <c r="O487" s="43">
        <v>78045.0</v>
      </c>
      <c r="P487" s="44">
        <v>78045.0</v>
      </c>
      <c r="Q487" s="42">
        <v>0.0</v>
      </c>
      <c r="R487" s="42">
        <v>0.0</v>
      </c>
      <c r="S487" s="41"/>
      <c r="T487" s="34" t="s">
        <v>47</v>
      </c>
      <c r="U487" s="114">
        <v>45470.0</v>
      </c>
      <c r="V487" s="114">
        <v>45500.0</v>
      </c>
      <c r="W487" s="161">
        <v>1.0</v>
      </c>
      <c r="X487" s="34" t="s">
        <v>50</v>
      </c>
      <c r="Y487" s="161" t="s">
        <v>66</v>
      </c>
    </row>
    <row r="488">
      <c r="A488" s="171" t="s">
        <v>7156</v>
      </c>
      <c r="B488" s="114">
        <v>45470.0</v>
      </c>
      <c r="C488" s="34">
        <v>5169.0</v>
      </c>
      <c r="D488" s="35" t="s">
        <v>4069</v>
      </c>
      <c r="E488" s="37" t="s">
        <v>2314</v>
      </c>
      <c r="F488" s="38" t="s">
        <v>4070</v>
      </c>
      <c r="G488" s="38" t="s">
        <v>2316</v>
      </c>
      <c r="H488" s="38" t="s">
        <v>166</v>
      </c>
      <c r="I488" s="34" t="s">
        <v>1279</v>
      </c>
      <c r="J488" s="33">
        <v>44644.0</v>
      </c>
      <c r="K488" s="33">
        <v>45470.0</v>
      </c>
      <c r="L488" s="41"/>
      <c r="M488" s="68"/>
      <c r="N488" s="241"/>
      <c r="O488" s="43">
        <v>78000.0</v>
      </c>
      <c r="P488" s="43">
        <v>78000.0</v>
      </c>
      <c r="Q488" s="42">
        <v>0.0</v>
      </c>
      <c r="R488" s="42">
        <v>546.0</v>
      </c>
      <c r="S488" s="41"/>
      <c r="T488" s="34" t="s">
        <v>67</v>
      </c>
      <c r="U488" s="114">
        <v>45470.0</v>
      </c>
      <c r="V488" s="114">
        <v>45500.0</v>
      </c>
      <c r="W488" s="161">
        <v>1.0</v>
      </c>
      <c r="X488" s="34" t="s">
        <v>50</v>
      </c>
      <c r="Y488" s="161" t="s">
        <v>66</v>
      </c>
    </row>
    <row r="489">
      <c r="A489" s="171" t="s">
        <v>7160</v>
      </c>
      <c r="B489" s="114">
        <v>45471.0</v>
      </c>
      <c r="C489" s="34">
        <v>7236.0</v>
      </c>
      <c r="D489" s="35" t="s">
        <v>4381</v>
      </c>
      <c r="E489" s="37" t="s">
        <v>3846</v>
      </c>
      <c r="F489" s="38" t="s">
        <v>3847</v>
      </c>
      <c r="G489" s="38" t="s">
        <v>182</v>
      </c>
      <c r="H489" s="38" t="s">
        <v>77</v>
      </c>
      <c r="I489" s="34" t="s">
        <v>1279</v>
      </c>
      <c r="J489" s="33">
        <v>44847.0</v>
      </c>
      <c r="K489" s="33">
        <v>45470.0</v>
      </c>
      <c r="L489" s="41"/>
      <c r="M489" s="42"/>
      <c r="N489" s="241"/>
      <c r="O489" s="43">
        <v>78049.0</v>
      </c>
      <c r="P489" s="44">
        <v>78049.0</v>
      </c>
      <c r="Q489" s="42">
        <v>0.0</v>
      </c>
      <c r="R489" s="42">
        <v>0.0</v>
      </c>
      <c r="S489" s="41"/>
      <c r="T489" s="34" t="s">
        <v>47</v>
      </c>
      <c r="U489" s="114">
        <v>45470.0</v>
      </c>
      <c r="V489" s="114">
        <v>45500.0</v>
      </c>
      <c r="W489" s="161">
        <v>1.0</v>
      </c>
      <c r="X489" s="34" t="s">
        <v>50</v>
      </c>
      <c r="Y489" s="161" t="s">
        <v>66</v>
      </c>
    </row>
    <row r="490">
      <c r="A490" s="171" t="s">
        <v>7165</v>
      </c>
      <c r="B490" s="114">
        <v>45471.0</v>
      </c>
      <c r="C490" s="34">
        <v>6656.0</v>
      </c>
      <c r="D490" s="35" t="s">
        <v>4047</v>
      </c>
      <c r="E490" s="37" t="s">
        <v>3476</v>
      </c>
      <c r="F490" s="38" t="s">
        <v>3681</v>
      </c>
      <c r="G490" s="38" t="s">
        <v>1969</v>
      </c>
      <c r="H490" s="38" t="s">
        <v>411</v>
      </c>
      <c r="I490" s="34" t="s">
        <v>1279</v>
      </c>
      <c r="J490" s="33">
        <v>44790.0</v>
      </c>
      <c r="K490" s="33">
        <v>45470.0</v>
      </c>
      <c r="L490" s="41"/>
      <c r="M490" s="42"/>
      <c r="N490" s="241"/>
      <c r="O490" s="43">
        <v>78000.0</v>
      </c>
      <c r="P490" s="43">
        <v>78000.0</v>
      </c>
      <c r="Q490" s="42">
        <v>0.0</v>
      </c>
      <c r="R490" s="42">
        <v>546.0</v>
      </c>
      <c r="S490" s="41"/>
      <c r="T490" s="34" t="s">
        <v>67</v>
      </c>
      <c r="U490" s="114">
        <v>45470.0</v>
      </c>
      <c r="V490" s="114">
        <v>45500.0</v>
      </c>
      <c r="W490" s="161">
        <v>1.0</v>
      </c>
      <c r="X490" s="34" t="s">
        <v>50</v>
      </c>
      <c r="Y490" s="161" t="s">
        <v>66</v>
      </c>
    </row>
    <row r="491">
      <c r="A491" s="171" t="s">
        <v>7171</v>
      </c>
      <c r="B491" s="114">
        <v>45471.0</v>
      </c>
      <c r="C491" s="34">
        <v>11150.0</v>
      </c>
      <c r="D491" s="35" t="s">
        <v>3612</v>
      </c>
      <c r="E491" s="37" t="s">
        <v>3613</v>
      </c>
      <c r="F491" s="38" t="s">
        <v>3614</v>
      </c>
      <c r="G491" s="38" t="s">
        <v>106</v>
      </c>
      <c r="H491" s="38" t="s">
        <v>107</v>
      </c>
      <c r="I491" s="34" t="s">
        <v>1279</v>
      </c>
      <c r="J491" s="33">
        <v>45314.0</v>
      </c>
      <c r="K491" s="33">
        <v>45470.0</v>
      </c>
      <c r="L491" s="41"/>
      <c r="M491" s="42"/>
      <c r="N491" s="241"/>
      <c r="O491" s="43">
        <v>78023.0</v>
      </c>
      <c r="P491" s="44">
        <v>78023.0</v>
      </c>
      <c r="Q491" s="42">
        <v>0.0</v>
      </c>
      <c r="R491" s="42">
        <v>0.0</v>
      </c>
      <c r="S491" s="41"/>
      <c r="T491" s="34" t="s">
        <v>47</v>
      </c>
      <c r="U491" s="114">
        <v>45470.0</v>
      </c>
      <c r="V491" s="114">
        <v>45500.0</v>
      </c>
      <c r="W491" s="161">
        <v>1.0</v>
      </c>
      <c r="X491" s="34" t="s">
        <v>50</v>
      </c>
      <c r="Y491" s="161" t="s">
        <v>66</v>
      </c>
    </row>
    <row r="492">
      <c r="A492" s="171" t="s">
        <v>7175</v>
      </c>
      <c r="B492" s="114">
        <v>45471.0</v>
      </c>
      <c r="C492" s="34">
        <v>4603.0</v>
      </c>
      <c r="D492" s="35" t="s">
        <v>1574</v>
      </c>
      <c r="E492" s="37" t="s">
        <v>1575</v>
      </c>
      <c r="F492" s="38" t="s">
        <v>1249</v>
      </c>
      <c r="G492" s="38" t="s">
        <v>1250</v>
      </c>
      <c r="H492" s="38" t="s">
        <v>99</v>
      </c>
      <c r="I492" s="34" t="s">
        <v>1279</v>
      </c>
      <c r="J492" s="33">
        <v>44602.0</v>
      </c>
      <c r="K492" s="33">
        <v>45470.0</v>
      </c>
      <c r="L492" s="41"/>
      <c r="M492" s="42">
        <v>78000.0</v>
      </c>
      <c r="N492" s="240">
        <v>45471.0</v>
      </c>
      <c r="O492" s="43">
        <v>300096.0</v>
      </c>
      <c r="P492" s="44">
        <v>300000.0</v>
      </c>
      <c r="Q492" s="42">
        <v>0.0</v>
      </c>
      <c r="R492" s="42">
        <v>0.0</v>
      </c>
      <c r="S492" s="41"/>
      <c r="T492" s="34" t="s">
        <v>47</v>
      </c>
      <c r="U492" s="114">
        <v>45471.0</v>
      </c>
      <c r="V492" s="114">
        <v>45501.0</v>
      </c>
      <c r="W492" s="161">
        <v>1.0</v>
      </c>
      <c r="X492" s="34" t="s">
        <v>50</v>
      </c>
      <c r="Y492" s="161" t="s">
        <v>66</v>
      </c>
    </row>
    <row r="493">
      <c r="A493" s="171" t="s">
        <v>7179</v>
      </c>
      <c r="B493" s="114">
        <v>45471.0</v>
      </c>
      <c r="C493" s="34">
        <v>6207.0</v>
      </c>
      <c r="D493" s="35" t="s">
        <v>4215</v>
      </c>
      <c r="E493" s="37" t="s">
        <v>4216</v>
      </c>
      <c r="F493" s="38" t="s">
        <v>4217</v>
      </c>
      <c r="G493" s="38" t="s">
        <v>34</v>
      </c>
      <c r="H493" s="38" t="s">
        <v>35</v>
      </c>
      <c r="I493" s="34" t="s">
        <v>2070</v>
      </c>
      <c r="J493" s="33">
        <v>44745.0</v>
      </c>
      <c r="K493" s="33">
        <v>45470.0</v>
      </c>
      <c r="L493" s="41"/>
      <c r="M493" s="42"/>
      <c r="N493" s="241"/>
      <c r="O493" s="43">
        <v>78000.0</v>
      </c>
      <c r="P493" s="43">
        <v>78000.0</v>
      </c>
      <c r="Q493" s="42">
        <v>0.0</v>
      </c>
      <c r="R493" s="42">
        <v>4400.0</v>
      </c>
      <c r="S493" s="41"/>
      <c r="T493" s="34" t="s">
        <v>67</v>
      </c>
      <c r="U493" s="114">
        <v>45470.0</v>
      </c>
      <c r="V493" s="114">
        <v>45509.0</v>
      </c>
      <c r="W493" s="34">
        <v>1.0</v>
      </c>
      <c r="X493" s="34" t="s">
        <v>50</v>
      </c>
      <c r="Y493" s="34" t="s">
        <v>66</v>
      </c>
    </row>
    <row r="494">
      <c r="A494" s="171" t="s">
        <v>7185</v>
      </c>
      <c r="B494" s="114">
        <v>45471.0</v>
      </c>
      <c r="C494" s="34">
        <v>12192.0</v>
      </c>
      <c r="D494" s="35" t="s">
        <v>7187</v>
      </c>
      <c r="E494" s="37" t="s">
        <v>5028</v>
      </c>
      <c r="F494" s="38" t="s">
        <v>5029</v>
      </c>
      <c r="G494" s="38" t="s">
        <v>34</v>
      </c>
      <c r="H494" s="38" t="s">
        <v>35</v>
      </c>
      <c r="I494" s="34" t="s">
        <v>2070</v>
      </c>
      <c r="J494" s="33">
        <v>45430.0</v>
      </c>
      <c r="K494" s="33">
        <v>45470.0</v>
      </c>
      <c r="L494" s="41"/>
      <c r="M494" s="68"/>
      <c r="N494" s="240">
        <v>45471.0</v>
      </c>
      <c r="O494" s="43">
        <v>1298042.0</v>
      </c>
      <c r="P494" s="44">
        <v>1298042.0</v>
      </c>
      <c r="Q494" s="42">
        <v>118000.0</v>
      </c>
      <c r="R494" s="42">
        <v>0.0</v>
      </c>
      <c r="S494" s="41"/>
      <c r="T494" s="34" t="s">
        <v>47</v>
      </c>
      <c r="U494" s="114">
        <v>45471.0</v>
      </c>
      <c r="V494" s="114">
        <v>45837.0</v>
      </c>
      <c r="W494" s="161">
        <v>12.0</v>
      </c>
      <c r="X494" s="34" t="s">
        <v>100</v>
      </c>
      <c r="Y494" s="161" t="s">
        <v>66</v>
      </c>
    </row>
    <row r="495">
      <c r="A495" s="238" t="s">
        <v>7191</v>
      </c>
      <c r="B495" s="114">
        <v>45472.0</v>
      </c>
      <c r="C495" s="34">
        <v>12579.0</v>
      </c>
      <c r="D495" s="35" t="s">
        <v>5837</v>
      </c>
      <c r="E495" s="37" t="s">
        <v>5838</v>
      </c>
      <c r="F495" s="38" t="s">
        <v>7193</v>
      </c>
      <c r="G495" s="38" t="s">
        <v>3318</v>
      </c>
      <c r="H495" s="38" t="s">
        <v>152</v>
      </c>
      <c r="I495" s="34" t="s">
        <v>2070</v>
      </c>
      <c r="J495" s="33">
        <v>45470.0</v>
      </c>
      <c r="K495" s="33">
        <v>45470.0</v>
      </c>
      <c r="L495" s="41"/>
      <c r="M495" s="68"/>
      <c r="N495" s="240">
        <v>45474.0</v>
      </c>
      <c r="O495" s="43">
        <v>1298092.0</v>
      </c>
      <c r="P495" s="44">
        <v>1298000.0</v>
      </c>
      <c r="Q495" s="42">
        <v>118000.0</v>
      </c>
      <c r="R495" s="42">
        <v>0.0</v>
      </c>
      <c r="S495" s="41"/>
      <c r="T495" s="34" t="s">
        <v>47</v>
      </c>
      <c r="U495" s="114">
        <v>45474.0</v>
      </c>
      <c r="V495" s="114">
        <v>45844.0</v>
      </c>
      <c r="W495" s="161">
        <v>12.0</v>
      </c>
      <c r="X495" s="34" t="s">
        <v>100</v>
      </c>
      <c r="Y495" s="161" t="s">
        <v>204</v>
      </c>
    </row>
    <row r="496">
      <c r="A496" s="171" t="s">
        <v>7197</v>
      </c>
      <c r="B496" s="114">
        <v>45498.0</v>
      </c>
      <c r="C496" s="34">
        <v>2225.0</v>
      </c>
      <c r="D496" s="35" t="s">
        <v>4051</v>
      </c>
      <c r="E496" s="37" t="s">
        <v>4052</v>
      </c>
      <c r="F496" s="38" t="s">
        <v>7143</v>
      </c>
      <c r="G496" s="38" t="s">
        <v>43</v>
      </c>
      <c r="H496" s="38" t="s">
        <v>44</v>
      </c>
      <c r="I496" s="34" t="s">
        <v>2070</v>
      </c>
      <c r="J496" s="33">
        <v>44434.0</v>
      </c>
      <c r="K496" s="33">
        <v>45470.0</v>
      </c>
      <c r="L496" s="41"/>
      <c r="M496" s="42">
        <v>78000.0</v>
      </c>
      <c r="N496" s="240">
        <v>45497.0</v>
      </c>
      <c r="O496" s="43">
        <v>78000.0</v>
      </c>
      <c r="P496" s="43">
        <v>0.0</v>
      </c>
      <c r="Q496" s="42">
        <v>0.0</v>
      </c>
      <c r="R496" s="42">
        <v>0.0</v>
      </c>
      <c r="S496" s="41"/>
      <c r="T496" s="34" t="s">
        <v>98</v>
      </c>
      <c r="U496" s="114">
        <v>45497.0</v>
      </c>
      <c r="V496" s="114">
        <v>45530.0</v>
      </c>
      <c r="W496" s="34">
        <v>1.0</v>
      </c>
      <c r="X496" s="34" t="s">
        <v>50</v>
      </c>
      <c r="Y496" s="34" t="s">
        <v>66</v>
      </c>
    </row>
    <row r="497">
      <c r="A497" s="171" t="s">
        <v>7201</v>
      </c>
      <c r="B497" s="114">
        <v>45471.0</v>
      </c>
      <c r="C497" s="34">
        <v>4603.0</v>
      </c>
      <c r="D497" s="35" t="s">
        <v>1574</v>
      </c>
      <c r="E497" s="37" t="s">
        <v>1575</v>
      </c>
      <c r="F497" s="38" t="s">
        <v>1249</v>
      </c>
      <c r="G497" s="38" t="s">
        <v>1250</v>
      </c>
      <c r="H497" s="38" t="s">
        <v>99</v>
      </c>
      <c r="I497" s="34" t="s">
        <v>2070</v>
      </c>
      <c r="J497" s="33">
        <v>44602.0</v>
      </c>
      <c r="K497" s="33">
        <v>45470.0</v>
      </c>
      <c r="L497" s="41"/>
      <c r="M497" s="42">
        <v>78000.0</v>
      </c>
      <c r="N497" s="240">
        <v>45502.0</v>
      </c>
      <c r="O497" s="43">
        <v>78000.0</v>
      </c>
      <c r="P497" s="42">
        <v>0.0</v>
      </c>
      <c r="Q497" s="42">
        <v>0.0</v>
      </c>
      <c r="R497" s="42">
        <v>0.0</v>
      </c>
      <c r="S497" s="41"/>
      <c r="T497" s="34" t="s">
        <v>98</v>
      </c>
      <c r="U497" s="114">
        <v>45502.0</v>
      </c>
      <c r="V497" s="114">
        <v>45532.0</v>
      </c>
      <c r="W497" s="161">
        <v>1.0</v>
      </c>
      <c r="X497" s="34" t="s">
        <v>50</v>
      </c>
      <c r="Y497" s="161" t="s">
        <v>66</v>
      </c>
    </row>
    <row r="498">
      <c r="A498" s="171" t="s">
        <v>7206</v>
      </c>
      <c r="B498" s="114">
        <v>45470.0</v>
      </c>
      <c r="C498" s="34">
        <v>5080.0</v>
      </c>
      <c r="D498" s="35" t="s">
        <v>880</v>
      </c>
      <c r="E498" s="37" t="s">
        <v>882</v>
      </c>
      <c r="F498" s="49" t="s">
        <v>5483</v>
      </c>
      <c r="G498" s="38" t="s">
        <v>265</v>
      </c>
      <c r="H498" s="38" t="s">
        <v>63</v>
      </c>
      <c r="I498" s="34" t="s">
        <v>2070</v>
      </c>
      <c r="J498" s="33">
        <v>44636.0</v>
      </c>
      <c r="K498" s="33">
        <v>45470.0</v>
      </c>
      <c r="L498" s="41"/>
      <c r="M498" s="42">
        <v>78000.0</v>
      </c>
      <c r="N498" s="240">
        <v>45475.0</v>
      </c>
      <c r="O498" s="43">
        <v>78000.0</v>
      </c>
      <c r="P498" s="42">
        <v>0.0</v>
      </c>
      <c r="Q498" s="42">
        <v>0.0</v>
      </c>
      <c r="R498" s="42">
        <v>0.0</v>
      </c>
      <c r="S498" s="41"/>
      <c r="T498" s="34" t="s">
        <v>98</v>
      </c>
      <c r="U498" s="33">
        <v>45475.0</v>
      </c>
      <c r="V498" s="33">
        <v>45515.0</v>
      </c>
      <c r="W498" s="34">
        <v>1.0</v>
      </c>
      <c r="X498" s="34" t="s">
        <v>50</v>
      </c>
      <c r="Y498" s="34" t="s">
        <v>66</v>
      </c>
    </row>
    <row r="499">
      <c r="A499" s="171" t="s">
        <v>7210</v>
      </c>
      <c r="B499" s="112">
        <v>45471.0</v>
      </c>
      <c r="C499" s="101">
        <v>4603.0</v>
      </c>
      <c r="D499" s="257" t="s">
        <v>1574</v>
      </c>
      <c r="E499" s="258" t="s">
        <v>1575</v>
      </c>
      <c r="F499" s="257" t="s">
        <v>1249</v>
      </c>
      <c r="G499" s="257" t="s">
        <v>1250</v>
      </c>
      <c r="H499" s="257" t="s">
        <v>99</v>
      </c>
      <c r="I499" s="34" t="s">
        <v>5066</v>
      </c>
      <c r="J499" s="89">
        <v>44602.0</v>
      </c>
      <c r="K499" s="89">
        <v>45470.0</v>
      </c>
      <c r="L499" s="244"/>
      <c r="M499" s="99">
        <v>78000.0</v>
      </c>
      <c r="N499" s="240">
        <v>45533.0</v>
      </c>
      <c r="O499" s="96">
        <v>78000.0</v>
      </c>
      <c r="P499" s="99">
        <v>0.0</v>
      </c>
      <c r="Q499" s="99">
        <v>0.0</v>
      </c>
      <c r="R499" s="99">
        <v>0.0</v>
      </c>
      <c r="S499" s="244"/>
      <c r="T499" s="101" t="s">
        <v>98</v>
      </c>
      <c r="U499" s="114">
        <v>45533.0</v>
      </c>
      <c r="V499" s="114">
        <v>45563.0</v>
      </c>
      <c r="W499" s="90">
        <v>1.0</v>
      </c>
      <c r="X499" s="101" t="s">
        <v>50</v>
      </c>
      <c r="Y499" s="90" t="s">
        <v>66</v>
      </c>
    </row>
    <row r="500">
      <c r="A500" s="171" t="s">
        <v>7218</v>
      </c>
      <c r="B500" s="112">
        <v>45471.0</v>
      </c>
      <c r="C500" s="101">
        <v>4603.0</v>
      </c>
      <c r="D500" s="257" t="s">
        <v>1574</v>
      </c>
      <c r="E500" s="258" t="s">
        <v>1575</v>
      </c>
      <c r="F500" s="257" t="s">
        <v>1249</v>
      </c>
      <c r="G500" s="257" t="s">
        <v>1250</v>
      </c>
      <c r="H500" s="257" t="s">
        <v>99</v>
      </c>
      <c r="I500" s="34" t="s">
        <v>1345</v>
      </c>
      <c r="J500" s="89">
        <v>44602.0</v>
      </c>
      <c r="K500" s="89">
        <v>45470.0</v>
      </c>
      <c r="L500" s="244"/>
      <c r="M500" s="99">
        <v>78000.0</v>
      </c>
      <c r="N500" s="240">
        <v>45564.0</v>
      </c>
      <c r="O500" s="96">
        <v>78000.0</v>
      </c>
      <c r="P500" s="99">
        <v>0.0</v>
      </c>
      <c r="Q500" s="99">
        <v>0.0</v>
      </c>
      <c r="R500" s="99">
        <v>0.0</v>
      </c>
      <c r="S500" s="244"/>
      <c r="T500" s="101" t="s">
        <v>98</v>
      </c>
      <c r="U500" s="114">
        <v>45564.0</v>
      </c>
      <c r="V500" s="114">
        <v>45594.0</v>
      </c>
      <c r="W500" s="90">
        <v>1.0</v>
      </c>
      <c r="X500" s="101" t="s">
        <v>50</v>
      </c>
      <c r="Y500" s="90" t="s">
        <v>66</v>
      </c>
    </row>
    <row r="501">
      <c r="A501" s="171" t="s">
        <v>7222</v>
      </c>
      <c r="B501" s="114">
        <v>45471.0</v>
      </c>
      <c r="C501" s="34">
        <v>4918.0</v>
      </c>
      <c r="D501" s="35" t="s">
        <v>5586</v>
      </c>
      <c r="E501" s="37" t="s">
        <v>1170</v>
      </c>
      <c r="F501" s="38" t="s">
        <v>3609</v>
      </c>
      <c r="G501" s="38" t="s">
        <v>1172</v>
      </c>
      <c r="H501" s="38" t="s">
        <v>63</v>
      </c>
      <c r="I501" s="34" t="s">
        <v>1279</v>
      </c>
      <c r="J501" s="33">
        <v>44625.0</v>
      </c>
      <c r="K501" s="33">
        <v>45471.0</v>
      </c>
      <c r="L501" s="41"/>
      <c r="M501" s="68"/>
      <c r="N501" s="240"/>
      <c r="O501" s="43">
        <v>78000.0</v>
      </c>
      <c r="P501" s="43">
        <v>78000.0</v>
      </c>
      <c r="Q501" s="42">
        <v>0.0</v>
      </c>
      <c r="R501" s="42">
        <v>546.0</v>
      </c>
      <c r="S501" s="41"/>
      <c r="T501" s="34" t="s">
        <v>67</v>
      </c>
      <c r="U501" s="114">
        <v>45471.0</v>
      </c>
      <c r="V501" s="114">
        <v>45501.0</v>
      </c>
      <c r="W501" s="161">
        <v>1.0</v>
      </c>
      <c r="X501" s="34" t="s">
        <v>50</v>
      </c>
      <c r="Y501" s="161" t="s">
        <v>66</v>
      </c>
    </row>
    <row r="502">
      <c r="A502" s="171" t="s">
        <v>7227</v>
      </c>
      <c r="B502" s="114">
        <v>45471.0</v>
      </c>
      <c r="C502" s="34">
        <v>6402.0</v>
      </c>
      <c r="D502" s="35" t="s">
        <v>4194</v>
      </c>
      <c r="E502" s="37" t="s">
        <v>4195</v>
      </c>
      <c r="F502" s="38" t="s">
        <v>4194</v>
      </c>
      <c r="G502" s="38" t="s">
        <v>4197</v>
      </c>
      <c r="H502" s="38" t="s">
        <v>35</v>
      </c>
      <c r="I502" s="34" t="s">
        <v>1279</v>
      </c>
      <c r="J502" s="33">
        <v>44767.0</v>
      </c>
      <c r="K502" s="33">
        <v>45471.0</v>
      </c>
      <c r="L502" s="41"/>
      <c r="M502" s="68"/>
      <c r="N502" s="241"/>
      <c r="O502" s="43">
        <v>78037.0</v>
      </c>
      <c r="P502" s="79">
        <v>78037.0</v>
      </c>
      <c r="Q502" s="42">
        <v>0.0</v>
      </c>
      <c r="R502" s="42">
        <v>0.0</v>
      </c>
      <c r="S502" s="41"/>
      <c r="T502" s="34" t="s">
        <v>47</v>
      </c>
      <c r="U502" s="114">
        <v>45471.0</v>
      </c>
      <c r="V502" s="114">
        <v>45501.0</v>
      </c>
      <c r="W502" s="161">
        <v>1.0</v>
      </c>
      <c r="X502" s="34" t="s">
        <v>50</v>
      </c>
      <c r="Y502" s="161" t="s">
        <v>66</v>
      </c>
    </row>
    <row r="503">
      <c r="A503" s="171" t="s">
        <v>7231</v>
      </c>
      <c r="B503" s="114">
        <v>45471.0</v>
      </c>
      <c r="C503" s="34">
        <v>5138.0</v>
      </c>
      <c r="D503" s="35" t="s">
        <v>4580</v>
      </c>
      <c r="E503" s="37" t="s">
        <v>4235</v>
      </c>
      <c r="F503" s="38" t="s">
        <v>4236</v>
      </c>
      <c r="G503" s="38" t="s">
        <v>624</v>
      </c>
      <c r="H503" s="38" t="s">
        <v>287</v>
      </c>
      <c r="I503" s="34" t="s">
        <v>1279</v>
      </c>
      <c r="J503" s="33">
        <v>44642.0</v>
      </c>
      <c r="K503" s="33">
        <v>45471.0</v>
      </c>
      <c r="L503" s="41"/>
      <c r="M503" s="68"/>
      <c r="N503" s="241"/>
      <c r="O503" s="43">
        <v>78000.0</v>
      </c>
      <c r="P503" s="43">
        <v>78000.0</v>
      </c>
      <c r="Q503" s="42">
        <v>0.0</v>
      </c>
      <c r="R503" s="42">
        <v>546.0</v>
      </c>
      <c r="S503" s="41"/>
      <c r="T503" s="34" t="s">
        <v>67</v>
      </c>
      <c r="U503" s="114">
        <v>45471.0</v>
      </c>
      <c r="V503" s="114">
        <v>45501.0</v>
      </c>
      <c r="W503" s="161">
        <v>1.0</v>
      </c>
      <c r="X503" s="34" t="s">
        <v>50</v>
      </c>
      <c r="Y503" s="161" t="s">
        <v>66</v>
      </c>
    </row>
    <row r="504">
      <c r="A504" s="171" t="s">
        <v>7236</v>
      </c>
      <c r="B504" s="114">
        <v>45471.0</v>
      </c>
      <c r="C504" s="34">
        <v>8714.0</v>
      </c>
      <c r="D504" s="35" t="s">
        <v>7237</v>
      </c>
      <c r="E504" s="37" t="s">
        <v>7239</v>
      </c>
      <c r="F504" s="38" t="s">
        <v>7240</v>
      </c>
      <c r="G504" s="38" t="s">
        <v>132</v>
      </c>
      <c r="H504" s="38" t="s">
        <v>133</v>
      </c>
      <c r="I504" s="34" t="s">
        <v>1279</v>
      </c>
      <c r="J504" s="33">
        <v>45020.0</v>
      </c>
      <c r="K504" s="33">
        <v>45471.0</v>
      </c>
      <c r="L504" s="41"/>
      <c r="M504" s="68"/>
      <c r="N504" s="241"/>
      <c r="O504" s="43">
        <v>858095.0</v>
      </c>
      <c r="P504" s="79">
        <v>858095.0</v>
      </c>
      <c r="Q504" s="42">
        <v>78000.0</v>
      </c>
      <c r="R504" s="42">
        <v>0.0</v>
      </c>
      <c r="S504" s="41"/>
      <c r="T504" s="34" t="s">
        <v>47</v>
      </c>
      <c r="U504" s="114">
        <v>45471.0</v>
      </c>
      <c r="V504" s="114">
        <v>45833.0</v>
      </c>
      <c r="W504" s="161">
        <v>12.0</v>
      </c>
      <c r="X504" s="34" t="s">
        <v>50</v>
      </c>
      <c r="Y504" s="161" t="s">
        <v>66</v>
      </c>
    </row>
    <row r="505">
      <c r="A505" s="171" t="s">
        <v>7243</v>
      </c>
      <c r="B505" s="114">
        <v>45471.0</v>
      </c>
      <c r="C505" s="34">
        <v>12199.0</v>
      </c>
      <c r="D505" s="35" t="s">
        <v>7095</v>
      </c>
      <c r="E505" s="37" t="s">
        <v>7096</v>
      </c>
      <c r="F505" s="38" t="s">
        <v>7247</v>
      </c>
      <c r="G505" s="38" t="s">
        <v>43</v>
      </c>
      <c r="H505" s="38" t="s">
        <v>44</v>
      </c>
      <c r="I505" s="34" t="s">
        <v>2070</v>
      </c>
      <c r="J505" s="33">
        <v>45430.0</v>
      </c>
      <c r="K505" s="33">
        <v>45471.0</v>
      </c>
      <c r="L505" s="41"/>
      <c r="M505" s="42"/>
      <c r="N505" s="241"/>
      <c r="O505" s="43">
        <v>78000.0</v>
      </c>
      <c r="P505" s="43">
        <v>78000.0</v>
      </c>
      <c r="Q505" s="42">
        <v>0.0</v>
      </c>
      <c r="R505" s="42">
        <v>1560.0</v>
      </c>
      <c r="S505" s="41"/>
      <c r="T505" s="34" t="s">
        <v>67</v>
      </c>
      <c r="U505" s="114">
        <v>45471.0</v>
      </c>
      <c r="V505" s="114">
        <v>45504.0</v>
      </c>
      <c r="W505" s="161">
        <v>1.0</v>
      </c>
      <c r="X505" s="34" t="s">
        <v>50</v>
      </c>
      <c r="Y505" s="161" t="s">
        <v>66</v>
      </c>
    </row>
    <row r="506">
      <c r="A506" s="171" t="s">
        <v>7251</v>
      </c>
      <c r="B506" s="114">
        <v>45471.0</v>
      </c>
      <c r="C506" s="34">
        <v>4234.0</v>
      </c>
      <c r="D506" s="35" t="s">
        <v>4971</v>
      </c>
      <c r="E506" s="37" t="s">
        <v>4226</v>
      </c>
      <c r="F506" s="38" t="s">
        <v>4227</v>
      </c>
      <c r="G506" s="38" t="s">
        <v>1167</v>
      </c>
      <c r="H506" s="38" t="s">
        <v>166</v>
      </c>
      <c r="I506" s="34" t="s">
        <v>1279</v>
      </c>
      <c r="J506" s="33">
        <v>44576.0</v>
      </c>
      <c r="K506" s="33">
        <v>45471.0</v>
      </c>
      <c r="L506" s="41"/>
      <c r="M506" s="42">
        <v>78000.0</v>
      </c>
      <c r="N506" s="241"/>
      <c r="O506" s="42">
        <v>156009.0</v>
      </c>
      <c r="P506" s="83">
        <v>156009.0</v>
      </c>
      <c r="Q506" s="42">
        <v>0.0</v>
      </c>
      <c r="R506" s="42">
        <v>0.0</v>
      </c>
      <c r="S506" s="41"/>
      <c r="T506" s="34" t="s">
        <v>47</v>
      </c>
      <c r="U506" s="114">
        <v>45471.0</v>
      </c>
      <c r="V506" s="114">
        <v>45501.0</v>
      </c>
      <c r="W506" s="161">
        <v>1.0</v>
      </c>
      <c r="X506" s="34" t="s">
        <v>50</v>
      </c>
      <c r="Y506" s="161" t="s">
        <v>66</v>
      </c>
    </row>
    <row r="507">
      <c r="A507" s="171" t="s">
        <v>7254</v>
      </c>
      <c r="B507" s="114">
        <v>45471.0</v>
      </c>
      <c r="C507" s="34">
        <v>6139.0</v>
      </c>
      <c r="D507" s="35" t="s">
        <v>2601</v>
      </c>
      <c r="E507" s="37" t="s">
        <v>7256</v>
      </c>
      <c r="F507" s="38" t="s">
        <v>7257</v>
      </c>
      <c r="G507" s="38" t="s">
        <v>433</v>
      </c>
      <c r="H507" s="38" t="s">
        <v>435</v>
      </c>
      <c r="I507" s="34" t="s">
        <v>2070</v>
      </c>
      <c r="J507" s="33">
        <v>44737.0</v>
      </c>
      <c r="K507" s="33">
        <v>45471.0</v>
      </c>
      <c r="L507" s="41"/>
      <c r="M507" s="42"/>
      <c r="N507" s="241"/>
      <c r="O507" s="42">
        <v>118090.0</v>
      </c>
      <c r="P507" s="42">
        <v>0.0</v>
      </c>
      <c r="Q507" s="42">
        <v>0.0</v>
      </c>
      <c r="R507" s="42">
        <v>0.0</v>
      </c>
      <c r="S507" s="41"/>
      <c r="T507" s="34" t="s">
        <v>328</v>
      </c>
      <c r="U507" s="114">
        <v>45471.0</v>
      </c>
      <c r="V507" s="114">
        <v>45503.0</v>
      </c>
      <c r="W507" s="161">
        <v>1.0</v>
      </c>
      <c r="X507" s="34" t="s">
        <v>100</v>
      </c>
      <c r="Y507" s="161" t="s">
        <v>66</v>
      </c>
    </row>
    <row r="508">
      <c r="A508" s="171" t="s">
        <v>7260</v>
      </c>
      <c r="B508" s="114">
        <v>45471.0</v>
      </c>
      <c r="C508" s="34">
        <v>10620.0</v>
      </c>
      <c r="D508" s="35" t="s">
        <v>4220</v>
      </c>
      <c r="E508" s="37" t="s">
        <v>4221</v>
      </c>
      <c r="F508" s="38" t="s">
        <v>4232</v>
      </c>
      <c r="G508" s="38" t="s">
        <v>1367</v>
      </c>
      <c r="H508" s="38" t="s">
        <v>435</v>
      </c>
      <c r="I508" s="34" t="s">
        <v>2070</v>
      </c>
      <c r="J508" s="33">
        <v>45243.0</v>
      </c>
      <c r="K508" s="33">
        <v>45471.0</v>
      </c>
      <c r="L508" s="41"/>
      <c r="M508" s="42"/>
      <c r="N508" s="241"/>
      <c r="O508" s="42">
        <v>118000.0</v>
      </c>
      <c r="P508" s="42">
        <v>118000.0</v>
      </c>
      <c r="Q508" s="42">
        <v>0.0</v>
      </c>
      <c r="R508" s="42">
        <v>4400.0</v>
      </c>
      <c r="S508" s="41"/>
      <c r="T508" s="34" t="s">
        <v>67</v>
      </c>
      <c r="U508" s="114">
        <v>45471.0</v>
      </c>
      <c r="V508" s="114">
        <v>45503.0</v>
      </c>
      <c r="W508" s="161">
        <v>1.0</v>
      </c>
      <c r="X508" s="34" t="s">
        <v>100</v>
      </c>
      <c r="Y508" s="161" t="s">
        <v>66</v>
      </c>
    </row>
    <row r="509">
      <c r="A509" s="238" t="s">
        <v>7264</v>
      </c>
      <c r="B509" s="114">
        <v>45471.0</v>
      </c>
      <c r="C509" s="34">
        <v>12511.0</v>
      </c>
      <c r="D509" s="35" t="s">
        <v>7265</v>
      </c>
      <c r="E509" s="37" t="s">
        <v>7266</v>
      </c>
      <c r="F509" s="264" t="s">
        <v>3448</v>
      </c>
      <c r="G509" s="38" t="s">
        <v>468</v>
      </c>
      <c r="H509" s="38" t="s">
        <v>35</v>
      </c>
      <c r="I509" s="34" t="s">
        <v>2070</v>
      </c>
      <c r="J509" s="33">
        <v>45464.0</v>
      </c>
      <c r="K509" s="33">
        <v>45471.0</v>
      </c>
      <c r="L509" s="41"/>
      <c r="M509" s="42"/>
      <c r="N509" s="240">
        <v>45474.0</v>
      </c>
      <c r="O509" s="42">
        <v>118085.0</v>
      </c>
      <c r="P509" s="83">
        <v>118085.0</v>
      </c>
      <c r="Q509" s="42">
        <v>0.0</v>
      </c>
      <c r="R509" s="42">
        <v>0.0</v>
      </c>
      <c r="S509" s="41"/>
      <c r="T509" s="34" t="s">
        <v>47</v>
      </c>
      <c r="U509" s="114">
        <v>45474.0</v>
      </c>
      <c r="V509" s="114">
        <v>45508.0</v>
      </c>
      <c r="W509" s="161">
        <v>1.0</v>
      </c>
      <c r="X509" s="34" t="s">
        <v>100</v>
      </c>
      <c r="Y509" s="161" t="s">
        <v>204</v>
      </c>
    </row>
    <row r="510">
      <c r="A510" s="171" t="s">
        <v>7270</v>
      </c>
      <c r="B510" s="114">
        <v>45471.0</v>
      </c>
      <c r="C510" s="34">
        <v>12192.0</v>
      </c>
      <c r="D510" s="35" t="s">
        <v>7187</v>
      </c>
      <c r="E510" s="37" t="s">
        <v>5028</v>
      </c>
      <c r="F510" s="38" t="s">
        <v>5029</v>
      </c>
      <c r="G510" s="38" t="s">
        <v>34</v>
      </c>
      <c r="H510" s="38" t="s">
        <v>35</v>
      </c>
      <c r="I510" s="34" t="s">
        <v>2070</v>
      </c>
      <c r="J510" s="33">
        <v>45430.0</v>
      </c>
      <c r="K510" s="33">
        <v>45471.0</v>
      </c>
      <c r="L510" s="41"/>
      <c r="M510" s="42">
        <v>118000.0</v>
      </c>
      <c r="N510" s="241"/>
      <c r="O510" s="42">
        <v>236035.0</v>
      </c>
      <c r="P510" s="42">
        <v>0.0</v>
      </c>
      <c r="Q510" s="42">
        <v>0.0</v>
      </c>
      <c r="R510" s="42">
        <v>0.0</v>
      </c>
      <c r="S510" s="41"/>
      <c r="T510" s="34" t="s">
        <v>328</v>
      </c>
      <c r="U510" s="114">
        <v>45471.0</v>
      </c>
      <c r="V510" s="114">
        <v>45867.0</v>
      </c>
      <c r="W510" s="161">
        <v>1.0</v>
      </c>
      <c r="X510" s="34" t="s">
        <v>100</v>
      </c>
      <c r="Y510" s="161" t="s">
        <v>66</v>
      </c>
    </row>
    <row r="511">
      <c r="A511" s="171" t="s">
        <v>7275</v>
      </c>
      <c r="B511" s="114">
        <v>45471.0</v>
      </c>
      <c r="C511" s="34">
        <v>12192.0</v>
      </c>
      <c r="D511" s="35" t="s">
        <v>7187</v>
      </c>
      <c r="E511" s="37" t="s">
        <v>5028</v>
      </c>
      <c r="F511" s="38" t="s">
        <v>5029</v>
      </c>
      <c r="G511" s="38" t="s">
        <v>34</v>
      </c>
      <c r="H511" s="38" t="s">
        <v>35</v>
      </c>
      <c r="I511" s="34" t="s">
        <v>2070</v>
      </c>
      <c r="J511" s="33">
        <v>45430.0</v>
      </c>
      <c r="K511" s="33">
        <v>45471.0</v>
      </c>
      <c r="L511" s="41"/>
      <c r="M511" s="42">
        <v>118000.0</v>
      </c>
      <c r="N511" s="241"/>
      <c r="O511" s="42">
        <v>118000.0</v>
      </c>
      <c r="P511" s="42">
        <v>0.0</v>
      </c>
      <c r="Q511" s="42">
        <v>0.0</v>
      </c>
      <c r="R511" s="42">
        <v>0.0</v>
      </c>
      <c r="S511" s="41"/>
      <c r="T511" s="34" t="s">
        <v>328</v>
      </c>
      <c r="U511" s="114">
        <v>45471.0</v>
      </c>
      <c r="V511" s="114">
        <v>45897.0</v>
      </c>
      <c r="W511" s="161">
        <v>1.0</v>
      </c>
      <c r="X511" s="34" t="s">
        <v>100</v>
      </c>
      <c r="Y511" s="161" t="s">
        <v>66</v>
      </c>
    </row>
    <row r="512">
      <c r="A512" s="171" t="s">
        <v>7279</v>
      </c>
      <c r="B512" s="114">
        <v>45474.0</v>
      </c>
      <c r="C512" s="34">
        <v>4723.0</v>
      </c>
      <c r="D512" s="35" t="s">
        <v>144</v>
      </c>
      <c r="E512" s="37" t="s">
        <v>146</v>
      </c>
      <c r="F512" s="38" t="s">
        <v>168</v>
      </c>
      <c r="G512" s="38" t="s">
        <v>151</v>
      </c>
      <c r="H512" s="38" t="s">
        <v>99</v>
      </c>
      <c r="I512" s="34" t="s">
        <v>2070</v>
      </c>
      <c r="J512" s="33">
        <v>44611.0</v>
      </c>
      <c r="K512" s="33">
        <v>45471.0</v>
      </c>
      <c r="L512" s="41"/>
      <c r="M512" s="42"/>
      <c r="N512" s="240">
        <v>45472.0</v>
      </c>
      <c r="O512" s="42">
        <v>78035.0</v>
      </c>
      <c r="P512" s="83">
        <v>78035.0</v>
      </c>
      <c r="Q512" s="42">
        <v>0.0</v>
      </c>
      <c r="R512" s="42">
        <v>0.0</v>
      </c>
      <c r="S512" s="41"/>
      <c r="T512" s="34" t="s">
        <v>47</v>
      </c>
      <c r="U512" s="114">
        <v>45472.0</v>
      </c>
      <c r="V512" s="114">
        <v>45506.0</v>
      </c>
      <c r="W512" s="161">
        <v>1.0</v>
      </c>
      <c r="X512" s="34" t="s">
        <v>50</v>
      </c>
      <c r="Y512" s="161" t="s">
        <v>66</v>
      </c>
    </row>
    <row r="513">
      <c r="A513" s="238" t="s">
        <v>7285</v>
      </c>
      <c r="B513" s="114">
        <v>45474.0</v>
      </c>
      <c r="C513" s="34">
        <v>12575.0</v>
      </c>
      <c r="D513" s="35" t="s">
        <v>5220</v>
      </c>
      <c r="E513" s="37" t="s">
        <v>5221</v>
      </c>
      <c r="F513" s="264" t="s">
        <v>7287</v>
      </c>
      <c r="G513" s="38" t="s">
        <v>433</v>
      </c>
      <c r="H513" s="38" t="s">
        <v>435</v>
      </c>
      <c r="I513" s="34" t="s">
        <v>1279</v>
      </c>
      <c r="J513" s="33">
        <v>45470.0</v>
      </c>
      <c r="K513" s="33">
        <v>45471.0</v>
      </c>
      <c r="L513" s="41"/>
      <c r="M513" s="42"/>
      <c r="N513" s="241"/>
      <c r="O513" s="42">
        <v>118050.0</v>
      </c>
      <c r="P513" s="83">
        <v>118050.0</v>
      </c>
      <c r="Q513" s="42">
        <v>0.0</v>
      </c>
      <c r="R513" s="42">
        <v>0.0</v>
      </c>
      <c r="S513" s="41"/>
      <c r="T513" s="34" t="s">
        <v>47</v>
      </c>
      <c r="U513" s="114">
        <v>45471.0</v>
      </c>
      <c r="V513" s="114">
        <v>45514.0</v>
      </c>
      <c r="W513" s="161">
        <v>1.0</v>
      </c>
      <c r="X513" s="34" t="s">
        <v>100</v>
      </c>
      <c r="Y513" s="161" t="s">
        <v>204</v>
      </c>
    </row>
    <row r="514">
      <c r="A514" s="171" t="s">
        <v>7291</v>
      </c>
      <c r="B514" s="114">
        <v>45474.0</v>
      </c>
      <c r="C514" s="34">
        <v>12142.0</v>
      </c>
      <c r="D514" s="35" t="s">
        <v>7293</v>
      </c>
      <c r="E514" s="37" t="s">
        <v>5571</v>
      </c>
      <c r="F514" s="38" t="s">
        <v>5572</v>
      </c>
      <c r="G514" s="38" t="s">
        <v>459</v>
      </c>
      <c r="H514" s="38" t="s">
        <v>99</v>
      </c>
      <c r="I514" s="34" t="s">
        <v>1279</v>
      </c>
      <c r="J514" s="33">
        <v>45426.0</v>
      </c>
      <c r="K514" s="33">
        <v>45471.0</v>
      </c>
      <c r="L514" s="41"/>
      <c r="M514" s="42"/>
      <c r="N514" s="241"/>
      <c r="O514" s="42">
        <v>78000.0</v>
      </c>
      <c r="P514" s="42">
        <v>78000.0</v>
      </c>
      <c r="Q514" s="42">
        <v>0.0</v>
      </c>
      <c r="R514" s="42">
        <v>546.0</v>
      </c>
      <c r="S514" s="41"/>
      <c r="T514" s="34" t="s">
        <v>67</v>
      </c>
      <c r="U514" s="114">
        <v>45471.0</v>
      </c>
      <c r="V514" s="114">
        <v>45501.0</v>
      </c>
      <c r="W514" s="161">
        <v>1.0</v>
      </c>
      <c r="X514" s="34" t="s">
        <v>50</v>
      </c>
      <c r="Y514" s="161" t="s">
        <v>66</v>
      </c>
    </row>
    <row r="515">
      <c r="A515" s="171" t="s">
        <v>7297</v>
      </c>
      <c r="B515" s="114">
        <v>45474.0</v>
      </c>
      <c r="C515" s="34">
        <v>9299.0</v>
      </c>
      <c r="D515" s="35" t="s">
        <v>3710</v>
      </c>
      <c r="E515" s="37" t="s">
        <v>3711</v>
      </c>
      <c r="F515" s="38" t="s">
        <v>3712</v>
      </c>
      <c r="G515" s="38" t="s">
        <v>151</v>
      </c>
      <c r="H515" s="38" t="s">
        <v>99</v>
      </c>
      <c r="I515" s="34" t="s">
        <v>2070</v>
      </c>
      <c r="J515" s="33">
        <v>45088.0</v>
      </c>
      <c r="K515" s="33">
        <v>45471.0</v>
      </c>
      <c r="L515" s="41"/>
      <c r="M515" s="290"/>
      <c r="N515" s="241"/>
      <c r="O515" s="42">
        <v>78000.0</v>
      </c>
      <c r="P515" s="42">
        <v>78000.0</v>
      </c>
      <c r="Q515" s="42">
        <v>0.0</v>
      </c>
      <c r="R515" s="42">
        <v>4440.0</v>
      </c>
      <c r="S515" s="41"/>
      <c r="T515" s="34" t="s">
        <v>67</v>
      </c>
      <c r="U515" s="114">
        <v>45471.0</v>
      </c>
      <c r="V515" s="114">
        <v>45501.0</v>
      </c>
      <c r="W515" s="161">
        <v>1.0</v>
      </c>
      <c r="X515" s="34" t="s">
        <v>50</v>
      </c>
      <c r="Y515" s="161" t="s">
        <v>66</v>
      </c>
    </row>
    <row r="516">
      <c r="A516" s="238" t="s">
        <v>7301</v>
      </c>
      <c r="B516" s="114">
        <v>45474.0</v>
      </c>
      <c r="C516" s="34">
        <v>12492.0</v>
      </c>
      <c r="D516" s="35" t="s">
        <v>7302</v>
      </c>
      <c r="E516" s="37" t="s">
        <v>7304</v>
      </c>
      <c r="F516" s="264" t="s">
        <v>7305</v>
      </c>
      <c r="G516" s="38" t="s">
        <v>7306</v>
      </c>
      <c r="H516" s="38" t="s">
        <v>166</v>
      </c>
      <c r="I516" s="34" t="s">
        <v>5066</v>
      </c>
      <c r="J516" s="33">
        <v>45462.0</v>
      </c>
      <c r="K516" s="33">
        <v>45471.0</v>
      </c>
      <c r="L516" s="41"/>
      <c r="M516" s="68"/>
      <c r="N516" s="241"/>
      <c r="O516" s="43">
        <v>1298057.0</v>
      </c>
      <c r="P516" s="79">
        <v>1298057.0</v>
      </c>
      <c r="Q516" s="42">
        <v>118000.0</v>
      </c>
      <c r="R516" s="42">
        <v>0.0</v>
      </c>
      <c r="S516" s="41"/>
      <c r="T516" s="34" t="s">
        <v>47</v>
      </c>
      <c r="U516" s="114">
        <v>45511.0</v>
      </c>
      <c r="V516" s="114">
        <v>45871.0</v>
      </c>
      <c r="W516" s="161">
        <v>12.0</v>
      </c>
      <c r="X516" s="34" t="s">
        <v>100</v>
      </c>
      <c r="Y516" s="161" t="s">
        <v>204</v>
      </c>
    </row>
    <row r="517">
      <c r="A517" s="171" t="s">
        <v>7309</v>
      </c>
      <c r="B517" s="114">
        <v>45474.0</v>
      </c>
      <c r="C517" s="34">
        <v>12492.0</v>
      </c>
      <c r="D517" s="35" t="s">
        <v>7302</v>
      </c>
      <c r="E517" s="37" t="s">
        <v>7304</v>
      </c>
      <c r="F517" s="38" t="s">
        <v>7305</v>
      </c>
      <c r="G517" s="38" t="s">
        <v>7306</v>
      </c>
      <c r="H517" s="38" t="s">
        <v>166</v>
      </c>
      <c r="I517" s="34" t="s">
        <v>5066</v>
      </c>
      <c r="J517" s="33">
        <v>45462.0</v>
      </c>
      <c r="K517" s="33">
        <v>45471.0</v>
      </c>
      <c r="L517" s="41"/>
      <c r="M517" s="42">
        <v>78000.0</v>
      </c>
      <c r="N517" s="241"/>
      <c r="O517" s="43">
        <v>236032.0</v>
      </c>
      <c r="P517" s="43">
        <v>0.0</v>
      </c>
      <c r="Q517" s="42">
        <v>0.0</v>
      </c>
      <c r="R517" s="42">
        <v>0.0</v>
      </c>
      <c r="S517" s="41"/>
      <c r="T517" s="34" t="s">
        <v>328</v>
      </c>
      <c r="U517" s="114">
        <v>45511.0</v>
      </c>
      <c r="V517" s="114">
        <v>45901.0</v>
      </c>
      <c r="W517" s="161">
        <v>1.0</v>
      </c>
      <c r="X517" s="34" t="s">
        <v>100</v>
      </c>
      <c r="Y517" s="161" t="s">
        <v>66</v>
      </c>
    </row>
    <row r="518">
      <c r="A518" s="238" t="s">
        <v>7312</v>
      </c>
      <c r="B518" s="114">
        <v>45474.0</v>
      </c>
      <c r="C518" s="34">
        <v>12557.0</v>
      </c>
      <c r="D518" s="35" t="s">
        <v>7315</v>
      </c>
      <c r="E518" s="37" t="s">
        <v>7316</v>
      </c>
      <c r="F518" s="264" t="s">
        <v>7318</v>
      </c>
      <c r="G518" s="38" t="s">
        <v>7319</v>
      </c>
      <c r="H518" s="38" t="s">
        <v>1942</v>
      </c>
      <c r="I518" s="34" t="s">
        <v>2070</v>
      </c>
      <c r="J518" s="33">
        <v>45468.0</v>
      </c>
      <c r="K518" s="33">
        <v>45474.0</v>
      </c>
      <c r="L518" s="33">
        <v>45471.0</v>
      </c>
      <c r="M518" s="42"/>
      <c r="N518" s="240">
        <v>45481.0</v>
      </c>
      <c r="O518" s="43">
        <v>798027.0</v>
      </c>
      <c r="P518" s="79">
        <v>798000.0</v>
      </c>
      <c r="Q518" s="42">
        <v>138000.0</v>
      </c>
      <c r="R518" s="42">
        <v>0.0</v>
      </c>
      <c r="S518" s="41"/>
      <c r="T518" s="34" t="s">
        <v>47</v>
      </c>
      <c r="U518" s="114">
        <v>45481.0</v>
      </c>
      <c r="V518" s="114">
        <v>45842.0</v>
      </c>
      <c r="W518" s="161">
        <v>12.0</v>
      </c>
      <c r="X518" s="34" t="s">
        <v>50</v>
      </c>
      <c r="Y518" s="161" t="s">
        <v>204</v>
      </c>
    </row>
    <row r="519">
      <c r="A519" s="238" t="s">
        <v>7323</v>
      </c>
      <c r="B519" s="114">
        <v>45474.0</v>
      </c>
      <c r="C519" s="34">
        <v>12599.0</v>
      </c>
      <c r="D519" s="35" t="s">
        <v>7325</v>
      </c>
      <c r="E519" s="37" t="s">
        <v>7326</v>
      </c>
      <c r="F519" s="264" t="s">
        <v>7325</v>
      </c>
      <c r="G519" s="38" t="s">
        <v>433</v>
      </c>
      <c r="H519" s="38" t="s">
        <v>435</v>
      </c>
      <c r="I519" s="34" t="s">
        <v>2070</v>
      </c>
      <c r="J519" s="33">
        <v>45472.0</v>
      </c>
      <c r="K519" s="33">
        <v>45471.0</v>
      </c>
      <c r="L519" s="33">
        <v>45471.0</v>
      </c>
      <c r="M519" s="68"/>
      <c r="N519" s="240">
        <v>45481.0</v>
      </c>
      <c r="O519" s="43">
        <v>798004.0</v>
      </c>
      <c r="P519" s="79">
        <v>798000.0</v>
      </c>
      <c r="Q519" s="42">
        <v>138000.0</v>
      </c>
      <c r="R519" s="42">
        <v>0.0</v>
      </c>
      <c r="S519" s="41"/>
      <c r="T519" s="34" t="s">
        <v>47</v>
      </c>
      <c r="U519" s="114">
        <v>45481.0</v>
      </c>
      <c r="V519" s="114">
        <v>45846.0</v>
      </c>
      <c r="W519" s="161">
        <v>12.0</v>
      </c>
      <c r="X519" s="34" t="s">
        <v>50</v>
      </c>
      <c r="Y519" s="161" t="s">
        <v>204</v>
      </c>
    </row>
    <row r="520">
      <c r="A520" s="171" t="s">
        <v>7329</v>
      </c>
      <c r="B520" s="114">
        <v>45474.0</v>
      </c>
      <c r="C520" s="34">
        <v>12575.0</v>
      </c>
      <c r="D520" s="35" t="s">
        <v>5220</v>
      </c>
      <c r="E520" s="37" t="s">
        <v>5221</v>
      </c>
      <c r="F520" s="38" t="s">
        <v>7287</v>
      </c>
      <c r="G520" s="38" t="s">
        <v>433</v>
      </c>
      <c r="H520" s="38" t="s">
        <v>435</v>
      </c>
      <c r="I520" s="34" t="s">
        <v>2070</v>
      </c>
      <c r="J520" s="33">
        <v>45470.0</v>
      </c>
      <c r="K520" s="33">
        <v>45471.0</v>
      </c>
      <c r="L520" s="41"/>
      <c r="M520" s="42"/>
      <c r="N520" s="241"/>
      <c r="O520" s="42">
        <v>0.0</v>
      </c>
      <c r="P520" s="42">
        <v>0.0</v>
      </c>
      <c r="Q520" s="42">
        <v>0.0</v>
      </c>
      <c r="R520" s="42">
        <v>0.0</v>
      </c>
      <c r="S520" s="41"/>
      <c r="T520" s="34" t="s">
        <v>98</v>
      </c>
      <c r="U520" s="114">
        <v>45471.0</v>
      </c>
      <c r="V520" s="114">
        <v>45514.0</v>
      </c>
      <c r="W520" s="161">
        <v>1.0</v>
      </c>
      <c r="X520" s="34" t="s">
        <v>100</v>
      </c>
      <c r="Y520" s="161" t="s">
        <v>66</v>
      </c>
    </row>
    <row r="521">
      <c r="A521" s="171" t="s">
        <v>7333</v>
      </c>
      <c r="B521" s="114">
        <v>45503.0</v>
      </c>
      <c r="C521" s="34">
        <v>4234.0</v>
      </c>
      <c r="D521" s="35" t="s">
        <v>4971</v>
      </c>
      <c r="E521" s="37" t="s">
        <v>4226</v>
      </c>
      <c r="F521" s="38" t="s">
        <v>4227</v>
      </c>
      <c r="G521" s="38" t="s">
        <v>1167</v>
      </c>
      <c r="H521" s="38" t="s">
        <v>166</v>
      </c>
      <c r="I521" s="34" t="s">
        <v>2070</v>
      </c>
      <c r="J521" s="33">
        <v>44576.0</v>
      </c>
      <c r="K521" s="33">
        <v>45471.0</v>
      </c>
      <c r="L521" s="41"/>
      <c r="M521" s="42">
        <v>78000.0</v>
      </c>
      <c r="N521" s="240">
        <v>45502.0</v>
      </c>
      <c r="O521" s="42">
        <v>78000.0</v>
      </c>
      <c r="P521" s="83">
        <v>0.0</v>
      </c>
      <c r="Q521" s="42">
        <v>0.0</v>
      </c>
      <c r="R521" s="42">
        <v>0.0</v>
      </c>
      <c r="S521" s="41"/>
      <c r="T521" s="34" t="s">
        <v>98</v>
      </c>
      <c r="U521" s="114">
        <v>45502.0</v>
      </c>
      <c r="V521" s="114">
        <v>45532.0</v>
      </c>
      <c r="W521" s="161">
        <v>1.0</v>
      </c>
      <c r="X521" s="34" t="s">
        <v>50</v>
      </c>
      <c r="Y521" s="161" t="s">
        <v>66</v>
      </c>
    </row>
    <row r="522">
      <c r="A522" s="171" t="s">
        <v>7338</v>
      </c>
      <c r="B522" s="112">
        <v>45474.0</v>
      </c>
      <c r="C522" s="101">
        <v>12492.0</v>
      </c>
      <c r="D522" s="257" t="s">
        <v>7302</v>
      </c>
      <c r="E522" s="258" t="s">
        <v>7304</v>
      </c>
      <c r="F522" s="257" t="s">
        <v>7305</v>
      </c>
      <c r="G522" s="257" t="s">
        <v>7306</v>
      </c>
      <c r="H522" s="257" t="s">
        <v>166</v>
      </c>
      <c r="I522" s="34" t="s">
        <v>5066</v>
      </c>
      <c r="J522" s="89">
        <v>45462.0</v>
      </c>
      <c r="K522" s="89">
        <v>45471.0</v>
      </c>
      <c r="L522" s="244"/>
      <c r="M522" s="42">
        <v>78000.0</v>
      </c>
      <c r="N522" s="243"/>
      <c r="O522" s="42">
        <v>78000.0</v>
      </c>
      <c r="P522" s="96">
        <v>0.0</v>
      </c>
      <c r="Q522" s="99">
        <v>0.0</v>
      </c>
      <c r="R522" s="99">
        <v>0.0</v>
      </c>
      <c r="S522" s="244"/>
      <c r="T522" s="101" t="s">
        <v>328</v>
      </c>
      <c r="U522" s="114">
        <v>45511.0</v>
      </c>
      <c r="V522" s="114">
        <v>45931.0</v>
      </c>
      <c r="W522" s="90">
        <v>1.0</v>
      </c>
      <c r="X522" s="101" t="s">
        <v>100</v>
      </c>
      <c r="Y522" s="90" t="s">
        <v>66</v>
      </c>
    </row>
    <row r="523">
      <c r="A523" s="171" t="s">
        <v>7345</v>
      </c>
      <c r="B523" s="114">
        <v>45474.0</v>
      </c>
      <c r="C523" s="34">
        <v>5653.0</v>
      </c>
      <c r="D523" s="35" t="s">
        <v>3801</v>
      </c>
      <c r="E523" s="37" t="s">
        <v>103</v>
      </c>
      <c r="F523" s="38" t="s">
        <v>7346</v>
      </c>
      <c r="G523" s="38" t="s">
        <v>106</v>
      </c>
      <c r="H523" s="38" t="s">
        <v>3079</v>
      </c>
      <c r="I523" s="34" t="s">
        <v>2070</v>
      </c>
      <c r="J523" s="33">
        <v>44688.0</v>
      </c>
      <c r="K523" s="33">
        <v>45472.0</v>
      </c>
      <c r="L523" s="41"/>
      <c r="M523" s="42">
        <v>78000.0</v>
      </c>
      <c r="N523" s="241"/>
      <c r="O523" s="43">
        <v>156000.0</v>
      </c>
      <c r="P523" s="43">
        <v>156000.0</v>
      </c>
      <c r="Q523" s="42">
        <v>0.0</v>
      </c>
      <c r="R523" s="42">
        <v>4400.0</v>
      </c>
      <c r="S523" s="41"/>
      <c r="T523" s="34" t="s">
        <v>67</v>
      </c>
      <c r="U523" s="114">
        <v>45472.0</v>
      </c>
      <c r="V523" s="114">
        <v>45502.0</v>
      </c>
      <c r="W523" s="161">
        <v>1.0</v>
      </c>
      <c r="X523" s="34" t="s">
        <v>50</v>
      </c>
      <c r="Y523" s="161" t="s">
        <v>66</v>
      </c>
    </row>
    <row r="524">
      <c r="A524" s="171" t="s">
        <v>7350</v>
      </c>
      <c r="B524" s="114">
        <v>45474.0</v>
      </c>
      <c r="C524" s="34">
        <v>5653.0</v>
      </c>
      <c r="D524" s="35" t="s">
        <v>3801</v>
      </c>
      <c r="E524" s="37" t="s">
        <v>103</v>
      </c>
      <c r="F524" s="38" t="s">
        <v>119</v>
      </c>
      <c r="G524" s="38" t="s">
        <v>106</v>
      </c>
      <c r="H524" s="38" t="s">
        <v>3079</v>
      </c>
      <c r="I524" s="34" t="s">
        <v>2070</v>
      </c>
      <c r="J524" s="33">
        <v>44688.0</v>
      </c>
      <c r="K524" s="33">
        <v>45472.0</v>
      </c>
      <c r="L524" s="41"/>
      <c r="M524" s="42">
        <v>78000.0</v>
      </c>
      <c r="N524" s="241"/>
      <c r="O524" s="43">
        <v>78000.0</v>
      </c>
      <c r="P524" s="43">
        <v>0.0</v>
      </c>
      <c r="Q524" s="42">
        <v>0.0</v>
      </c>
      <c r="R524" s="42">
        <v>4400.0</v>
      </c>
      <c r="S524" s="41"/>
      <c r="T524" s="34" t="s">
        <v>98</v>
      </c>
      <c r="U524" s="114">
        <v>45472.0</v>
      </c>
      <c r="V524" s="114">
        <v>45512.0</v>
      </c>
      <c r="W524" s="161">
        <v>1.0</v>
      </c>
      <c r="X524" s="34" t="s">
        <v>50</v>
      </c>
      <c r="Y524" s="161" t="s">
        <v>66</v>
      </c>
    </row>
    <row r="525">
      <c r="A525" s="171" t="s">
        <v>7354</v>
      </c>
      <c r="B525" s="114">
        <v>45474.0</v>
      </c>
      <c r="C525" s="34">
        <v>5018.0</v>
      </c>
      <c r="D525" s="35" t="s">
        <v>3975</v>
      </c>
      <c r="E525" s="37" t="s">
        <v>3496</v>
      </c>
      <c r="F525" s="136" t="s">
        <v>3497</v>
      </c>
      <c r="G525" s="38" t="s">
        <v>228</v>
      </c>
      <c r="H525" s="38" t="s">
        <v>174</v>
      </c>
      <c r="I525" s="34" t="s">
        <v>1279</v>
      </c>
      <c r="J525" s="33">
        <v>44634.0</v>
      </c>
      <c r="K525" s="33">
        <v>45472.0</v>
      </c>
      <c r="L525" s="41"/>
      <c r="M525" s="68"/>
      <c r="N525" s="241"/>
      <c r="O525" s="43">
        <v>78032.0</v>
      </c>
      <c r="P525" s="85">
        <v>78000.0</v>
      </c>
      <c r="Q525" s="42">
        <v>0.0</v>
      </c>
      <c r="R525" s="42">
        <v>0.0</v>
      </c>
      <c r="S525" s="41"/>
      <c r="T525" s="34" t="s">
        <v>47</v>
      </c>
      <c r="U525" s="114">
        <v>45472.0</v>
      </c>
      <c r="V525" s="114">
        <v>45502.0</v>
      </c>
      <c r="W525" s="161">
        <v>1.0</v>
      </c>
      <c r="X525" s="34" t="s">
        <v>50</v>
      </c>
      <c r="Y525" s="161" t="s">
        <v>66</v>
      </c>
    </row>
    <row r="526">
      <c r="A526" s="171" t="s">
        <v>7359</v>
      </c>
      <c r="B526" s="114">
        <v>45474.0</v>
      </c>
      <c r="C526" s="34">
        <v>10569.0</v>
      </c>
      <c r="D526" s="35" t="s">
        <v>3513</v>
      </c>
      <c r="E526" s="37" t="s">
        <v>3514</v>
      </c>
      <c r="F526" s="38" t="s">
        <v>3515</v>
      </c>
      <c r="G526" s="38" t="s">
        <v>3516</v>
      </c>
      <c r="H526" s="38" t="s">
        <v>287</v>
      </c>
      <c r="I526" s="34" t="s">
        <v>2070</v>
      </c>
      <c r="J526" s="33">
        <v>45237.0</v>
      </c>
      <c r="K526" s="33">
        <v>45472.0</v>
      </c>
      <c r="L526" s="41"/>
      <c r="M526" s="68"/>
      <c r="N526" s="241"/>
      <c r="O526" s="43">
        <v>118028.0</v>
      </c>
      <c r="P526" s="85">
        <v>118028.0</v>
      </c>
      <c r="Q526" s="42">
        <v>0.0</v>
      </c>
      <c r="R526" s="42">
        <v>0.0</v>
      </c>
      <c r="S526" s="41"/>
      <c r="T526" s="34" t="s">
        <v>47</v>
      </c>
      <c r="U526" s="114">
        <v>45472.0</v>
      </c>
      <c r="V526" s="114">
        <v>45502.0</v>
      </c>
      <c r="W526" s="161">
        <v>1.0</v>
      </c>
      <c r="X526" s="34" t="s">
        <v>100</v>
      </c>
      <c r="Y526" s="161" t="s">
        <v>66</v>
      </c>
    </row>
    <row r="527">
      <c r="A527" s="171" t="s">
        <v>7363</v>
      </c>
      <c r="B527" s="114">
        <v>45474.0</v>
      </c>
      <c r="C527" s="34">
        <v>4072.0</v>
      </c>
      <c r="D527" s="35" t="s">
        <v>604</v>
      </c>
      <c r="E527" s="37" t="s">
        <v>605</v>
      </c>
      <c r="F527" s="38" t="s">
        <v>606</v>
      </c>
      <c r="G527" s="38" t="s">
        <v>391</v>
      </c>
      <c r="H527" s="38" t="s">
        <v>99</v>
      </c>
      <c r="I527" s="34" t="s">
        <v>2070</v>
      </c>
      <c r="J527" s="33">
        <v>44566.0</v>
      </c>
      <c r="K527" s="33">
        <v>45472.0</v>
      </c>
      <c r="L527" s="41"/>
      <c r="M527" s="42"/>
      <c r="N527" s="241"/>
      <c r="O527" s="43">
        <v>78000.0</v>
      </c>
      <c r="P527" s="43">
        <v>78000.0</v>
      </c>
      <c r="Q527" s="42">
        <v>0.0</v>
      </c>
      <c r="R527" s="42">
        <v>4400.0</v>
      </c>
      <c r="S527" s="41"/>
      <c r="T527" s="34" t="s">
        <v>67</v>
      </c>
      <c r="U527" s="114">
        <v>45472.0</v>
      </c>
      <c r="V527" s="114">
        <v>45510.0</v>
      </c>
      <c r="W527" s="161">
        <v>1.0</v>
      </c>
      <c r="X527" s="34" t="s">
        <v>50</v>
      </c>
      <c r="Y527" s="161" t="s">
        <v>66</v>
      </c>
    </row>
    <row r="528">
      <c r="A528" s="171" t="s">
        <v>7367</v>
      </c>
      <c r="B528" s="114">
        <v>45474.0</v>
      </c>
      <c r="C528" s="34">
        <v>9598.0</v>
      </c>
      <c r="D528" s="35" t="s">
        <v>3459</v>
      </c>
      <c r="E528" s="37" t="s">
        <v>2668</v>
      </c>
      <c r="F528" s="38" t="s">
        <v>4022</v>
      </c>
      <c r="G528" s="38" t="s">
        <v>409</v>
      </c>
      <c r="H528" s="38" t="s">
        <v>411</v>
      </c>
      <c r="I528" s="34" t="s">
        <v>1279</v>
      </c>
      <c r="J528" s="33">
        <v>45122.0</v>
      </c>
      <c r="K528" s="33">
        <v>45472.0</v>
      </c>
      <c r="L528" s="41"/>
      <c r="M528" s="68"/>
      <c r="N528" s="241"/>
      <c r="O528" s="43">
        <v>78063.0</v>
      </c>
      <c r="P528" s="85">
        <v>78000.0</v>
      </c>
      <c r="Q528" s="42">
        <v>0.0</v>
      </c>
      <c r="R528" s="42">
        <v>0.0</v>
      </c>
      <c r="S528" s="41"/>
      <c r="T528" s="34" t="s">
        <v>47</v>
      </c>
      <c r="U528" s="114">
        <v>45472.0</v>
      </c>
      <c r="V528" s="114">
        <v>45502.0</v>
      </c>
      <c r="W528" s="161">
        <v>1.0</v>
      </c>
      <c r="X528" s="34" t="s">
        <v>50</v>
      </c>
      <c r="Y528" s="161" t="s">
        <v>66</v>
      </c>
    </row>
    <row r="529">
      <c r="A529" s="171" t="s">
        <v>7370</v>
      </c>
      <c r="B529" s="114">
        <v>45474.0</v>
      </c>
      <c r="C529" s="34">
        <v>12180.0</v>
      </c>
      <c r="D529" s="35" t="s">
        <v>5326</v>
      </c>
      <c r="E529" s="37" t="s">
        <v>5327</v>
      </c>
      <c r="F529" s="38" t="s">
        <v>5328</v>
      </c>
      <c r="G529" s="38" t="s">
        <v>241</v>
      </c>
      <c r="H529" s="38" t="s">
        <v>99</v>
      </c>
      <c r="I529" s="34" t="s">
        <v>2070</v>
      </c>
      <c r="J529" s="33">
        <v>45429.0</v>
      </c>
      <c r="K529" s="33">
        <v>45472.0</v>
      </c>
      <c r="L529" s="41"/>
      <c r="M529" s="42"/>
      <c r="N529" s="241"/>
      <c r="O529" s="43">
        <v>78047.0</v>
      </c>
      <c r="P529" s="85">
        <v>78047.0</v>
      </c>
      <c r="Q529" s="42">
        <v>0.0</v>
      </c>
      <c r="R529" s="42">
        <v>0.0</v>
      </c>
      <c r="S529" s="41"/>
      <c r="T529" s="34" t="s">
        <v>47</v>
      </c>
      <c r="U529" s="114">
        <v>45472.0</v>
      </c>
      <c r="V529" s="114">
        <v>45506.0</v>
      </c>
      <c r="W529" s="161">
        <v>1.0</v>
      </c>
      <c r="X529" s="34" t="s">
        <v>50</v>
      </c>
      <c r="Y529" s="161" t="s">
        <v>66</v>
      </c>
    </row>
    <row r="530">
      <c r="A530" s="171" t="s">
        <v>7374</v>
      </c>
      <c r="B530" s="114">
        <v>45474.0</v>
      </c>
      <c r="C530" s="34">
        <v>11087.0</v>
      </c>
      <c r="D530" s="35" t="s">
        <v>4593</v>
      </c>
      <c r="E530" s="37" t="s">
        <v>4304</v>
      </c>
      <c r="F530" s="38" t="s">
        <v>4305</v>
      </c>
      <c r="G530" s="38" t="s">
        <v>391</v>
      </c>
      <c r="H530" s="38" t="s">
        <v>99</v>
      </c>
      <c r="I530" s="34" t="s">
        <v>2070</v>
      </c>
      <c r="J530" s="33">
        <v>45308.0</v>
      </c>
      <c r="K530" s="33">
        <v>45472.0</v>
      </c>
      <c r="L530" s="41"/>
      <c r="M530" s="68"/>
      <c r="N530" s="241"/>
      <c r="O530" s="43">
        <v>78078.0</v>
      </c>
      <c r="P530" s="85">
        <v>78078.0</v>
      </c>
      <c r="Q530" s="42">
        <v>0.0</v>
      </c>
      <c r="R530" s="42">
        <v>0.0</v>
      </c>
      <c r="S530" s="41"/>
      <c r="T530" s="34" t="s">
        <v>47</v>
      </c>
      <c r="U530" s="114">
        <v>45472.0</v>
      </c>
      <c r="V530" s="114">
        <v>45502.0</v>
      </c>
      <c r="W530" s="161">
        <v>1.0</v>
      </c>
      <c r="X530" s="34" t="s">
        <v>50</v>
      </c>
      <c r="Y530" s="161" t="s">
        <v>66</v>
      </c>
    </row>
    <row r="531">
      <c r="A531" s="171" t="s">
        <v>7378</v>
      </c>
      <c r="B531" s="114">
        <v>45474.0</v>
      </c>
      <c r="C531" s="34">
        <v>5508.0</v>
      </c>
      <c r="D531" s="35" t="s">
        <v>7381</v>
      </c>
      <c r="E531" s="37" t="s">
        <v>314</v>
      </c>
      <c r="F531" s="38" t="s">
        <v>315</v>
      </c>
      <c r="G531" s="38" t="s">
        <v>182</v>
      </c>
      <c r="H531" s="38" t="s">
        <v>77</v>
      </c>
      <c r="I531" s="34" t="s">
        <v>2070</v>
      </c>
      <c r="J531" s="33">
        <v>44669.0</v>
      </c>
      <c r="K531" s="33">
        <v>45472.0</v>
      </c>
      <c r="L531" s="41"/>
      <c r="M531" s="68"/>
      <c r="N531" s="241"/>
      <c r="O531" s="43">
        <v>78030.0</v>
      </c>
      <c r="P531" s="85">
        <v>78030.0</v>
      </c>
      <c r="Q531" s="42">
        <v>0.0</v>
      </c>
      <c r="R531" s="42">
        <v>0.0</v>
      </c>
      <c r="S531" s="41"/>
      <c r="T531" s="34" t="s">
        <v>47</v>
      </c>
      <c r="U531" s="114">
        <v>45472.0</v>
      </c>
      <c r="V531" s="114">
        <v>45503.0</v>
      </c>
      <c r="W531" s="161">
        <v>1.0</v>
      </c>
      <c r="X531" s="34" t="s">
        <v>50</v>
      </c>
      <c r="Y531" s="161" t="s">
        <v>66</v>
      </c>
    </row>
    <row r="532">
      <c r="A532" s="171" t="s">
        <v>7388</v>
      </c>
      <c r="B532" s="114">
        <v>45474.0</v>
      </c>
      <c r="C532" s="34">
        <v>7514.0</v>
      </c>
      <c r="D532" s="35" t="s">
        <v>1424</v>
      </c>
      <c r="E532" s="37" t="s">
        <v>1425</v>
      </c>
      <c r="F532" s="38" t="s">
        <v>4174</v>
      </c>
      <c r="G532" s="38" t="s">
        <v>34</v>
      </c>
      <c r="H532" s="38" t="s">
        <v>35</v>
      </c>
      <c r="I532" s="34" t="s">
        <v>1279</v>
      </c>
      <c r="J532" s="33">
        <v>44875.0</v>
      </c>
      <c r="K532" s="33">
        <v>45472.0</v>
      </c>
      <c r="L532" s="41"/>
      <c r="M532" s="42">
        <v>78000.0</v>
      </c>
      <c r="N532" s="241"/>
      <c r="O532" s="43">
        <v>80000.0</v>
      </c>
      <c r="P532" s="43">
        <v>80000.0</v>
      </c>
      <c r="Q532" s="42">
        <v>0.0</v>
      </c>
      <c r="R532" s="42">
        <v>560.0</v>
      </c>
      <c r="S532" s="41"/>
      <c r="T532" s="34" t="s">
        <v>67</v>
      </c>
      <c r="U532" s="114">
        <v>45472.0</v>
      </c>
      <c r="V532" s="114">
        <v>45502.0</v>
      </c>
      <c r="W532" s="161">
        <v>1.0</v>
      </c>
      <c r="X532" s="34" t="s">
        <v>50</v>
      </c>
      <c r="Y532" s="161" t="s">
        <v>66</v>
      </c>
    </row>
    <row r="533">
      <c r="A533" s="171" t="s">
        <v>7392</v>
      </c>
      <c r="B533" s="114">
        <v>45474.0</v>
      </c>
      <c r="C533" s="34">
        <v>8574.0</v>
      </c>
      <c r="D533" s="35" t="s">
        <v>5761</v>
      </c>
      <c r="E533" s="37" t="s">
        <v>3969</v>
      </c>
      <c r="F533" s="38" t="s">
        <v>3970</v>
      </c>
      <c r="G533" s="38" t="s">
        <v>59</v>
      </c>
      <c r="H533" s="38" t="s">
        <v>213</v>
      </c>
      <c r="I533" s="34" t="s">
        <v>1279</v>
      </c>
      <c r="J533" s="33">
        <v>45003.0</v>
      </c>
      <c r="K533" s="33">
        <v>45472.0</v>
      </c>
      <c r="L533" s="41"/>
      <c r="M533" s="42"/>
      <c r="N533" s="241"/>
      <c r="O533" s="43">
        <v>78041.0</v>
      </c>
      <c r="P533" s="85">
        <v>78041.0</v>
      </c>
      <c r="Q533" s="42">
        <v>0.0</v>
      </c>
      <c r="R533" s="42">
        <v>0.0</v>
      </c>
      <c r="S533" s="41"/>
      <c r="T533" s="34" t="s">
        <v>47</v>
      </c>
      <c r="U533" s="114">
        <v>45472.0</v>
      </c>
      <c r="V533" s="114">
        <v>45502.0</v>
      </c>
      <c r="W533" s="161">
        <v>1.0</v>
      </c>
      <c r="X533" s="34" t="s">
        <v>50</v>
      </c>
      <c r="Y533" s="161" t="s">
        <v>66</v>
      </c>
    </row>
    <row r="534">
      <c r="A534" s="171" t="s">
        <v>7396</v>
      </c>
      <c r="B534" s="114">
        <v>45474.0</v>
      </c>
      <c r="C534" s="34">
        <v>7144.0</v>
      </c>
      <c r="D534" s="35" t="s">
        <v>2941</v>
      </c>
      <c r="E534" s="37" t="s">
        <v>7386</v>
      </c>
      <c r="F534" s="38" t="s">
        <v>2943</v>
      </c>
      <c r="G534" s="38" t="s">
        <v>312</v>
      </c>
      <c r="H534" s="38" t="s">
        <v>287</v>
      </c>
      <c r="I534" s="34" t="s">
        <v>1279</v>
      </c>
      <c r="J534" s="33">
        <v>44838.0</v>
      </c>
      <c r="K534" s="33">
        <v>45472.0</v>
      </c>
      <c r="L534" s="41"/>
      <c r="M534" s="68"/>
      <c r="N534" s="241"/>
      <c r="O534" s="43">
        <v>78000.0</v>
      </c>
      <c r="P534" s="43">
        <v>78000.0</v>
      </c>
      <c r="Q534" s="42">
        <v>0.0</v>
      </c>
      <c r="R534" s="42">
        <v>4400.0</v>
      </c>
      <c r="S534" s="34"/>
      <c r="T534" s="34" t="s">
        <v>67</v>
      </c>
      <c r="U534" s="114">
        <v>45472.0</v>
      </c>
      <c r="V534" s="114">
        <v>45502.0</v>
      </c>
      <c r="W534" s="161">
        <v>1.0</v>
      </c>
      <c r="X534" s="34" t="s">
        <v>50</v>
      </c>
      <c r="Y534" s="161" t="s">
        <v>66</v>
      </c>
    </row>
    <row r="535">
      <c r="A535" s="171" t="s">
        <v>7403</v>
      </c>
      <c r="B535" s="114">
        <v>45474.0</v>
      </c>
      <c r="C535" s="34">
        <v>7730.0</v>
      </c>
      <c r="D535" s="35" t="s">
        <v>243</v>
      </c>
      <c r="E535" s="37" t="s">
        <v>245</v>
      </c>
      <c r="F535" s="38" t="s">
        <v>247</v>
      </c>
      <c r="G535" s="38" t="s">
        <v>97</v>
      </c>
      <c r="H535" s="38" t="s">
        <v>99</v>
      </c>
      <c r="I535" s="34" t="s">
        <v>2070</v>
      </c>
      <c r="J535" s="33">
        <v>44898.0</v>
      </c>
      <c r="K535" s="33">
        <v>45472.0</v>
      </c>
      <c r="L535" s="41"/>
      <c r="M535" s="68"/>
      <c r="N535" s="241"/>
      <c r="O535" s="43">
        <v>78014.0</v>
      </c>
      <c r="P535" s="85">
        <v>78000.0</v>
      </c>
      <c r="Q535" s="42">
        <v>0.0</v>
      </c>
      <c r="R535" s="42">
        <v>0.0</v>
      </c>
      <c r="S535" s="41"/>
      <c r="T535" s="34" t="s">
        <v>47</v>
      </c>
      <c r="U535" s="114">
        <v>45472.0</v>
      </c>
      <c r="V535" s="114">
        <v>45503.0</v>
      </c>
      <c r="W535" s="161">
        <v>1.0</v>
      </c>
      <c r="X535" s="34" t="s">
        <v>50</v>
      </c>
      <c r="Y535" s="161" t="s">
        <v>66</v>
      </c>
    </row>
    <row r="536">
      <c r="A536" s="171" t="s">
        <v>7408</v>
      </c>
      <c r="B536" s="114">
        <v>45474.0</v>
      </c>
      <c r="C536" s="34">
        <v>8480.0</v>
      </c>
      <c r="D536" s="35" t="s">
        <v>3374</v>
      </c>
      <c r="E536" s="37" t="s">
        <v>3375</v>
      </c>
      <c r="F536" s="38" t="s">
        <v>3376</v>
      </c>
      <c r="G536" s="38" t="s">
        <v>132</v>
      </c>
      <c r="H536" s="38" t="s">
        <v>133</v>
      </c>
      <c r="I536" s="34" t="s">
        <v>1279</v>
      </c>
      <c r="J536" s="33">
        <v>44990.0</v>
      </c>
      <c r="K536" s="33">
        <v>45472.0</v>
      </c>
      <c r="L536" s="41"/>
      <c r="M536" s="42"/>
      <c r="N536" s="241"/>
      <c r="O536" s="43">
        <v>118000.0</v>
      </c>
      <c r="P536" s="43">
        <v>118000.0</v>
      </c>
      <c r="Q536" s="42">
        <v>0.0</v>
      </c>
      <c r="R536" s="42">
        <v>2360.0</v>
      </c>
      <c r="S536" s="41"/>
      <c r="T536" s="34" t="s">
        <v>67</v>
      </c>
      <c r="U536" s="33">
        <v>45472.0</v>
      </c>
      <c r="V536" s="114">
        <v>45502.0</v>
      </c>
      <c r="W536" s="34">
        <v>1.0</v>
      </c>
      <c r="X536" s="34" t="s">
        <v>100</v>
      </c>
      <c r="Y536" s="34" t="s">
        <v>66</v>
      </c>
    </row>
    <row r="537">
      <c r="A537" s="171" t="s">
        <v>7413</v>
      </c>
      <c r="B537" s="114">
        <v>45474.0</v>
      </c>
      <c r="C537" s="34">
        <v>6411.0</v>
      </c>
      <c r="D537" s="35" t="s">
        <v>129</v>
      </c>
      <c r="E537" s="37" t="s">
        <v>130</v>
      </c>
      <c r="F537" s="38" t="s">
        <v>131</v>
      </c>
      <c r="G537" s="38" t="s">
        <v>132</v>
      </c>
      <c r="H537" s="38" t="s">
        <v>133</v>
      </c>
      <c r="I537" s="34" t="s">
        <v>2070</v>
      </c>
      <c r="J537" s="33">
        <v>44768.0</v>
      </c>
      <c r="K537" s="33">
        <v>45472.0</v>
      </c>
      <c r="L537" s="41"/>
      <c r="M537" s="42"/>
      <c r="N537" s="241"/>
      <c r="O537" s="43">
        <v>78064.0</v>
      </c>
      <c r="P537" s="85">
        <v>78064.0</v>
      </c>
      <c r="Q537" s="42">
        <v>0.0</v>
      </c>
      <c r="R537" s="42">
        <v>0.0</v>
      </c>
      <c r="S537" s="41"/>
      <c r="T537" s="34" t="s">
        <v>47</v>
      </c>
      <c r="U537" s="33">
        <v>45472.0</v>
      </c>
      <c r="V537" s="114">
        <v>45502.0</v>
      </c>
      <c r="W537" s="34">
        <v>1.0</v>
      </c>
      <c r="X537" s="34" t="s">
        <v>50</v>
      </c>
      <c r="Y537" s="34" t="s">
        <v>66</v>
      </c>
    </row>
    <row r="538">
      <c r="A538" s="171" t="s">
        <v>7416</v>
      </c>
      <c r="B538" s="114">
        <v>45474.0</v>
      </c>
      <c r="C538" s="34">
        <v>4343.0</v>
      </c>
      <c r="D538" s="35" t="s">
        <v>56</v>
      </c>
      <c r="E538" s="37" t="s">
        <v>57</v>
      </c>
      <c r="F538" s="38" t="s">
        <v>60</v>
      </c>
      <c r="G538" s="38" t="s">
        <v>61</v>
      </c>
      <c r="H538" s="38" t="s">
        <v>63</v>
      </c>
      <c r="I538" s="34" t="s">
        <v>2070</v>
      </c>
      <c r="J538" s="33">
        <v>44585.0</v>
      </c>
      <c r="K538" s="33">
        <v>45472.0</v>
      </c>
      <c r="L538" s="41"/>
      <c r="M538" s="42">
        <v>78000.0</v>
      </c>
      <c r="N538" s="241"/>
      <c r="O538" s="43">
        <v>80000.0</v>
      </c>
      <c r="P538" s="43">
        <v>80000.0</v>
      </c>
      <c r="Q538" s="42">
        <v>0.0</v>
      </c>
      <c r="R538" s="42">
        <v>1600.0</v>
      </c>
      <c r="S538" s="41"/>
      <c r="T538" s="34" t="s">
        <v>67</v>
      </c>
      <c r="U538" s="114">
        <v>45472.0</v>
      </c>
      <c r="V538" s="114">
        <v>45502.0</v>
      </c>
      <c r="W538" s="161">
        <v>1.0</v>
      </c>
      <c r="X538" s="34" t="s">
        <v>50</v>
      </c>
      <c r="Y538" s="161" t="s">
        <v>66</v>
      </c>
    </row>
    <row r="539">
      <c r="A539" s="171" t="s">
        <v>7420</v>
      </c>
      <c r="B539" s="114">
        <v>45474.0</v>
      </c>
      <c r="C539" s="34">
        <v>10295.0</v>
      </c>
      <c r="D539" s="35" t="s">
        <v>4072</v>
      </c>
      <c r="E539" s="37" t="s">
        <v>4073</v>
      </c>
      <c r="F539" s="38" t="s">
        <v>7423</v>
      </c>
      <c r="G539" s="38" t="s">
        <v>4076</v>
      </c>
      <c r="H539" s="38" t="s">
        <v>174</v>
      </c>
      <c r="I539" s="34" t="s">
        <v>2070</v>
      </c>
      <c r="J539" s="33">
        <v>45199.0</v>
      </c>
      <c r="K539" s="33">
        <v>45472.0</v>
      </c>
      <c r="L539" s="41"/>
      <c r="M539" s="42">
        <v>78000.0</v>
      </c>
      <c r="N539" s="240">
        <v>45473.0</v>
      </c>
      <c r="O539" s="43">
        <v>78034.0</v>
      </c>
      <c r="P539" s="85">
        <v>50000.0</v>
      </c>
      <c r="Q539" s="42">
        <v>0.0</v>
      </c>
      <c r="R539" s="42">
        <v>0.0</v>
      </c>
      <c r="S539" s="41"/>
      <c r="T539" s="34" t="s">
        <v>47</v>
      </c>
      <c r="U539" s="114">
        <v>45473.0</v>
      </c>
      <c r="V539" s="114">
        <v>45503.0</v>
      </c>
      <c r="W539" s="161">
        <v>1.0</v>
      </c>
      <c r="X539" s="34" t="s">
        <v>50</v>
      </c>
      <c r="Y539" s="161" t="s">
        <v>66</v>
      </c>
    </row>
    <row r="540">
      <c r="A540" s="171" t="s">
        <v>7425</v>
      </c>
      <c r="B540" s="114">
        <v>45474.0</v>
      </c>
      <c r="C540" s="34">
        <v>4808.0</v>
      </c>
      <c r="D540" s="35" t="s">
        <v>39</v>
      </c>
      <c r="E540" s="37" t="s">
        <v>40</v>
      </c>
      <c r="F540" s="38" t="s">
        <v>42</v>
      </c>
      <c r="G540" s="38" t="s">
        <v>43</v>
      </c>
      <c r="H540" s="38" t="s">
        <v>44</v>
      </c>
      <c r="I540" s="34" t="s">
        <v>2070</v>
      </c>
      <c r="J540" s="33">
        <v>44618.0</v>
      </c>
      <c r="K540" s="33">
        <v>45472.0</v>
      </c>
      <c r="L540" s="41"/>
      <c r="M540" s="68"/>
      <c r="N540" s="241"/>
      <c r="O540" s="43">
        <v>78092.0</v>
      </c>
      <c r="P540" s="85">
        <v>78092.0</v>
      </c>
      <c r="Q540" s="42">
        <v>0.0</v>
      </c>
      <c r="R540" s="42">
        <v>0.0</v>
      </c>
      <c r="S540" s="41"/>
      <c r="T540" s="34" t="s">
        <v>47</v>
      </c>
      <c r="U540" s="114">
        <v>45472.0</v>
      </c>
      <c r="V540" s="114">
        <v>45503.0</v>
      </c>
      <c r="W540" s="34">
        <v>1.0</v>
      </c>
      <c r="X540" s="34" t="s">
        <v>50</v>
      </c>
      <c r="Y540" s="161" t="s">
        <v>66</v>
      </c>
    </row>
    <row r="541">
      <c r="A541" s="171" t="s">
        <v>7433</v>
      </c>
      <c r="B541" s="114">
        <v>45474.0</v>
      </c>
      <c r="C541" s="34">
        <v>2719.0</v>
      </c>
      <c r="D541" s="35" t="s">
        <v>6841</v>
      </c>
      <c r="E541" s="37" t="s">
        <v>115</v>
      </c>
      <c r="F541" s="38" t="s">
        <v>7435</v>
      </c>
      <c r="G541" s="38" t="s">
        <v>118</v>
      </c>
      <c r="H541" s="38" t="s">
        <v>99</v>
      </c>
      <c r="I541" s="34" t="s">
        <v>2070</v>
      </c>
      <c r="J541" s="33">
        <v>44469.0</v>
      </c>
      <c r="K541" s="33">
        <v>45472.0</v>
      </c>
      <c r="L541" s="41"/>
      <c r="M541" s="42"/>
      <c r="N541" s="241"/>
      <c r="O541" s="43">
        <v>78000.0</v>
      </c>
      <c r="P541" s="43">
        <v>78000.0</v>
      </c>
      <c r="Q541" s="42">
        <v>0.0</v>
      </c>
      <c r="R541" s="42">
        <v>1560.0</v>
      </c>
      <c r="S541" s="41"/>
      <c r="T541" s="34" t="s">
        <v>67</v>
      </c>
      <c r="U541" s="114">
        <v>45472.0</v>
      </c>
      <c r="V541" s="114">
        <v>45503.0</v>
      </c>
      <c r="W541" s="161">
        <v>1.0</v>
      </c>
      <c r="X541" s="34" t="s">
        <v>50</v>
      </c>
      <c r="Y541" s="161" t="s">
        <v>66</v>
      </c>
    </row>
    <row r="542">
      <c r="A542" s="171" t="s">
        <v>7438</v>
      </c>
      <c r="B542" s="114">
        <v>45474.0</v>
      </c>
      <c r="C542" s="34">
        <v>10682.0</v>
      </c>
      <c r="D542" s="35" t="s">
        <v>2261</v>
      </c>
      <c r="E542" s="37" t="s">
        <v>2262</v>
      </c>
      <c r="F542" s="264" t="s">
        <v>7440</v>
      </c>
      <c r="G542" s="38" t="s">
        <v>265</v>
      </c>
      <c r="H542" s="38" t="s">
        <v>63</v>
      </c>
      <c r="I542" s="34" t="s">
        <v>2070</v>
      </c>
      <c r="J542" s="33">
        <v>45250.0</v>
      </c>
      <c r="K542" s="33">
        <v>45472.0</v>
      </c>
      <c r="L542" s="41"/>
      <c r="M542" s="68"/>
      <c r="N542" s="240">
        <v>45502.0</v>
      </c>
      <c r="O542" s="43">
        <v>118000.0</v>
      </c>
      <c r="P542" s="43">
        <v>0.0</v>
      </c>
      <c r="Q542" s="42">
        <v>0.0</v>
      </c>
      <c r="R542" s="42">
        <v>0.0</v>
      </c>
      <c r="S542" s="41"/>
      <c r="T542" s="34" t="s">
        <v>98</v>
      </c>
      <c r="U542" s="114">
        <v>45502.0</v>
      </c>
      <c r="V542" s="114">
        <v>45532.0</v>
      </c>
      <c r="W542" s="161">
        <v>1.0</v>
      </c>
      <c r="X542" s="34" t="s">
        <v>100</v>
      </c>
      <c r="Y542" s="161" t="s">
        <v>66</v>
      </c>
    </row>
    <row r="543">
      <c r="A543" s="171" t="s">
        <v>7443</v>
      </c>
      <c r="B543" s="114">
        <v>45474.0</v>
      </c>
      <c r="C543" s="34">
        <v>7975.0</v>
      </c>
      <c r="D543" s="35" t="s">
        <v>4134</v>
      </c>
      <c r="E543" s="37" t="s">
        <v>4135</v>
      </c>
      <c r="F543" s="38" t="s">
        <v>4652</v>
      </c>
      <c r="G543" s="38" t="s">
        <v>97</v>
      </c>
      <c r="H543" s="38" t="s">
        <v>99</v>
      </c>
      <c r="I543" s="34" t="s">
        <v>1279</v>
      </c>
      <c r="J543" s="33">
        <v>44933.0</v>
      </c>
      <c r="K543" s="33">
        <v>45472.0</v>
      </c>
      <c r="L543" s="41"/>
      <c r="M543" s="68"/>
      <c r="N543" s="241"/>
      <c r="O543" s="43">
        <v>118090.0</v>
      </c>
      <c r="P543" s="85">
        <v>118090.0</v>
      </c>
      <c r="Q543" s="42">
        <v>0.0</v>
      </c>
      <c r="R543" s="42">
        <v>0.0</v>
      </c>
      <c r="S543" s="41"/>
      <c r="T543" s="34" t="s">
        <v>47</v>
      </c>
      <c r="U543" s="114">
        <v>45473.0</v>
      </c>
      <c r="V543" s="114">
        <v>45503.0</v>
      </c>
      <c r="W543" s="161">
        <v>1.0</v>
      </c>
      <c r="X543" s="34" t="s">
        <v>100</v>
      </c>
      <c r="Y543" s="161" t="s">
        <v>66</v>
      </c>
    </row>
    <row r="544">
      <c r="A544" s="171" t="s">
        <v>7447</v>
      </c>
      <c r="B544" s="114">
        <v>45474.0</v>
      </c>
      <c r="C544" s="34">
        <v>4621.0</v>
      </c>
      <c r="D544" s="35" t="s">
        <v>318</v>
      </c>
      <c r="E544" s="37" t="s">
        <v>319</v>
      </c>
      <c r="F544" s="38" t="s">
        <v>7448</v>
      </c>
      <c r="G544" s="38" t="s">
        <v>97</v>
      </c>
      <c r="H544" s="38" t="s">
        <v>99</v>
      </c>
      <c r="I544" s="34" t="s">
        <v>2070</v>
      </c>
      <c r="J544" s="33">
        <v>44604.0</v>
      </c>
      <c r="K544" s="33">
        <v>45472.0</v>
      </c>
      <c r="L544" s="41"/>
      <c r="M544" s="42">
        <v>78000.0</v>
      </c>
      <c r="N544" s="241"/>
      <c r="O544" s="43">
        <v>140054.0</v>
      </c>
      <c r="P544" s="85">
        <v>140054.0</v>
      </c>
      <c r="Q544" s="42">
        <v>0.0</v>
      </c>
      <c r="R544" s="42">
        <v>0.0</v>
      </c>
      <c r="S544" s="41"/>
      <c r="T544" s="34" t="s">
        <v>47</v>
      </c>
      <c r="U544" s="114">
        <v>45472.0</v>
      </c>
      <c r="V544" s="114">
        <v>45509.0</v>
      </c>
      <c r="W544" s="161">
        <v>1.0</v>
      </c>
      <c r="X544" s="34" t="s">
        <v>50</v>
      </c>
      <c r="Y544" s="161" t="s">
        <v>66</v>
      </c>
    </row>
    <row r="545">
      <c r="A545" s="171" t="s">
        <v>7452</v>
      </c>
      <c r="B545" s="114">
        <v>45474.0</v>
      </c>
      <c r="C545" s="34">
        <v>10027.0</v>
      </c>
      <c r="D545" s="35" t="s">
        <v>4249</v>
      </c>
      <c r="E545" s="37" t="s">
        <v>4250</v>
      </c>
      <c r="F545" s="38" t="s">
        <v>4251</v>
      </c>
      <c r="G545" s="38" t="s">
        <v>459</v>
      </c>
      <c r="H545" s="38" t="s">
        <v>99</v>
      </c>
      <c r="I545" s="34" t="s">
        <v>1279</v>
      </c>
      <c r="J545" s="33">
        <v>45174.0</v>
      </c>
      <c r="K545" s="33">
        <v>45472.0</v>
      </c>
      <c r="L545" s="41"/>
      <c r="M545" s="42"/>
      <c r="N545" s="241"/>
      <c r="O545" s="43">
        <v>78076.0</v>
      </c>
      <c r="P545" s="85">
        <v>78076.0</v>
      </c>
      <c r="Q545" s="42">
        <v>0.0</v>
      </c>
      <c r="R545" s="42">
        <v>0.0</v>
      </c>
      <c r="S545" s="41"/>
      <c r="T545" s="34" t="s">
        <v>47</v>
      </c>
      <c r="U545" s="114">
        <v>45472.0</v>
      </c>
      <c r="V545" s="114">
        <v>45502.0</v>
      </c>
      <c r="W545" s="161">
        <v>1.0</v>
      </c>
      <c r="X545" s="34" t="s">
        <v>50</v>
      </c>
      <c r="Y545" s="161" t="s">
        <v>66</v>
      </c>
    </row>
    <row r="546">
      <c r="A546" s="171" t="s">
        <v>7456</v>
      </c>
      <c r="B546" s="114">
        <v>45474.0</v>
      </c>
      <c r="C546" s="34">
        <v>9887.0</v>
      </c>
      <c r="D546" s="35" t="s">
        <v>7457</v>
      </c>
      <c r="E546" s="37" t="s">
        <v>294</v>
      </c>
      <c r="F546" s="38" t="s">
        <v>295</v>
      </c>
      <c r="G546" s="38" t="s">
        <v>97</v>
      </c>
      <c r="H546" s="38" t="s">
        <v>99</v>
      </c>
      <c r="I546" s="34" t="s">
        <v>2070</v>
      </c>
      <c r="J546" s="33">
        <v>45158.0</v>
      </c>
      <c r="K546" s="33">
        <v>45472.0</v>
      </c>
      <c r="L546" s="41"/>
      <c r="M546" s="68"/>
      <c r="N546" s="240"/>
      <c r="O546" s="43">
        <v>118000.0</v>
      </c>
      <c r="P546" s="43">
        <v>118000.0</v>
      </c>
      <c r="Q546" s="42">
        <v>0.0</v>
      </c>
      <c r="R546" s="42">
        <v>4400.0</v>
      </c>
      <c r="S546" s="41"/>
      <c r="T546" s="34" t="s">
        <v>67</v>
      </c>
      <c r="U546" s="114">
        <v>45472.0</v>
      </c>
      <c r="V546" s="114">
        <v>45502.0</v>
      </c>
      <c r="W546" s="161">
        <v>1.0</v>
      </c>
      <c r="X546" s="34" t="s">
        <v>100</v>
      </c>
      <c r="Y546" s="161" t="s">
        <v>66</v>
      </c>
    </row>
    <row r="547">
      <c r="A547" s="238" t="s">
        <v>7460</v>
      </c>
      <c r="B547" s="114">
        <v>45474.0</v>
      </c>
      <c r="C547" s="34">
        <v>10682.0</v>
      </c>
      <c r="D547" s="35" t="s">
        <v>2261</v>
      </c>
      <c r="E547" s="37" t="s">
        <v>2262</v>
      </c>
      <c r="F547" s="264" t="s">
        <v>7440</v>
      </c>
      <c r="G547" s="38" t="s">
        <v>265</v>
      </c>
      <c r="H547" s="38" t="s">
        <v>63</v>
      </c>
      <c r="I547" s="34" t="s">
        <v>1279</v>
      </c>
      <c r="J547" s="33">
        <v>45250.0</v>
      </c>
      <c r="K547" s="33">
        <v>45472.0</v>
      </c>
      <c r="L547" s="41"/>
      <c r="M547" s="68"/>
      <c r="N547" s="241"/>
      <c r="O547" s="43">
        <v>118000.0</v>
      </c>
      <c r="P547" s="43">
        <v>118000.0</v>
      </c>
      <c r="Q547" s="42">
        <v>0.0</v>
      </c>
      <c r="R547" s="42">
        <v>826.0</v>
      </c>
      <c r="S547" s="41"/>
      <c r="T547" s="34" t="s">
        <v>67</v>
      </c>
      <c r="U547" s="114">
        <v>45472.0</v>
      </c>
      <c r="V547" s="114">
        <v>45502.0</v>
      </c>
      <c r="W547" s="161">
        <v>1.0</v>
      </c>
      <c r="X547" s="34" t="s">
        <v>100</v>
      </c>
      <c r="Y547" s="161" t="s">
        <v>204</v>
      </c>
    </row>
    <row r="548">
      <c r="A548" s="171" t="s">
        <v>7467</v>
      </c>
      <c r="B548" s="114">
        <v>45474.0</v>
      </c>
      <c r="C548" s="34">
        <v>11351.0</v>
      </c>
      <c r="D548" s="35" t="s">
        <v>7468</v>
      </c>
      <c r="E548" s="37" t="s">
        <v>393</v>
      </c>
      <c r="F548" s="38" t="s">
        <v>394</v>
      </c>
      <c r="G548" s="38" t="s">
        <v>151</v>
      </c>
      <c r="H548" s="38" t="s">
        <v>99</v>
      </c>
      <c r="I548" s="34" t="s">
        <v>2070</v>
      </c>
      <c r="J548" s="33">
        <v>45337.0</v>
      </c>
      <c r="K548" s="33">
        <v>45472.0</v>
      </c>
      <c r="L548" s="41"/>
      <c r="M548" s="68"/>
      <c r="N548" s="241"/>
      <c r="O548" s="43">
        <v>78050.0</v>
      </c>
      <c r="P548" s="85">
        <v>78000.0</v>
      </c>
      <c r="Q548" s="42">
        <v>0.0</v>
      </c>
      <c r="R548" s="42">
        <v>0.0</v>
      </c>
      <c r="S548" s="41"/>
      <c r="T548" s="34" t="s">
        <v>47</v>
      </c>
      <c r="U548" s="114">
        <v>45472.0</v>
      </c>
      <c r="V548" s="114">
        <v>45503.0</v>
      </c>
      <c r="W548" s="161">
        <v>1.0</v>
      </c>
      <c r="X548" s="34" t="s">
        <v>50</v>
      </c>
      <c r="Y548" s="161" t="s">
        <v>66</v>
      </c>
    </row>
    <row r="549">
      <c r="A549" s="171" t="s">
        <v>7475</v>
      </c>
      <c r="B549" s="114">
        <v>45474.0</v>
      </c>
      <c r="C549" s="34">
        <v>6362.0</v>
      </c>
      <c r="D549" s="35" t="s">
        <v>4103</v>
      </c>
      <c r="E549" s="37" t="s">
        <v>4104</v>
      </c>
      <c r="F549" s="38" t="s">
        <v>4105</v>
      </c>
      <c r="G549" s="38" t="s">
        <v>34</v>
      </c>
      <c r="H549" s="38" t="s">
        <v>35</v>
      </c>
      <c r="I549" s="34" t="s">
        <v>1279</v>
      </c>
      <c r="J549" s="33">
        <v>44762.0</v>
      </c>
      <c r="K549" s="33">
        <v>45472.0</v>
      </c>
      <c r="L549" s="41"/>
      <c r="M549" s="43"/>
      <c r="N549" s="241"/>
      <c r="O549" s="43">
        <v>78069.0</v>
      </c>
      <c r="P549" s="85">
        <v>78069.0</v>
      </c>
      <c r="Q549" s="42">
        <v>0.0</v>
      </c>
      <c r="R549" s="42">
        <v>0.0</v>
      </c>
      <c r="S549" s="41"/>
      <c r="T549" s="34" t="s">
        <v>47</v>
      </c>
      <c r="U549" s="114">
        <v>45472.0</v>
      </c>
      <c r="V549" s="114">
        <v>45502.0</v>
      </c>
      <c r="W549" s="161">
        <v>1.0</v>
      </c>
      <c r="X549" s="34" t="s">
        <v>50</v>
      </c>
      <c r="Y549" s="161" t="s">
        <v>66</v>
      </c>
    </row>
    <row r="550">
      <c r="A550" s="238" t="s">
        <v>7479</v>
      </c>
      <c r="B550" s="114">
        <v>45474.0</v>
      </c>
      <c r="C550" s="34">
        <v>6468.0</v>
      </c>
      <c r="D550" s="35" t="s">
        <v>688</v>
      </c>
      <c r="E550" s="37" t="s">
        <v>690</v>
      </c>
      <c r="F550" s="264" t="s">
        <v>7482</v>
      </c>
      <c r="G550" s="38" t="s">
        <v>312</v>
      </c>
      <c r="H550" s="38" t="s">
        <v>287</v>
      </c>
      <c r="I550" s="34" t="s">
        <v>1279</v>
      </c>
      <c r="J550" s="33">
        <v>44773.0</v>
      </c>
      <c r="K550" s="33">
        <v>45472.0</v>
      </c>
      <c r="L550" s="41"/>
      <c r="M550" s="43"/>
      <c r="N550" s="240">
        <v>45473.0</v>
      </c>
      <c r="O550" s="43">
        <v>78050.0</v>
      </c>
      <c r="P550" s="85">
        <v>78050.0</v>
      </c>
      <c r="Q550" s="42">
        <v>0.0</v>
      </c>
      <c r="R550" s="42">
        <v>0.0</v>
      </c>
      <c r="S550" s="41"/>
      <c r="T550" s="34" t="s">
        <v>47</v>
      </c>
      <c r="U550" s="114">
        <v>45473.0</v>
      </c>
      <c r="V550" s="114">
        <v>45503.0</v>
      </c>
      <c r="W550" s="161">
        <v>1.0</v>
      </c>
      <c r="X550" s="34" t="s">
        <v>50</v>
      </c>
      <c r="Y550" s="161" t="s">
        <v>204</v>
      </c>
    </row>
    <row r="551">
      <c r="A551" s="171" t="s">
        <v>7486</v>
      </c>
      <c r="B551" s="112">
        <v>45474.0</v>
      </c>
      <c r="C551" s="101">
        <v>4621.0</v>
      </c>
      <c r="D551" s="257" t="s">
        <v>318</v>
      </c>
      <c r="E551" s="258" t="s">
        <v>319</v>
      </c>
      <c r="F551" s="257" t="s">
        <v>7448</v>
      </c>
      <c r="G551" s="257" t="s">
        <v>97</v>
      </c>
      <c r="H551" s="257" t="s">
        <v>99</v>
      </c>
      <c r="I551" s="72" t="s">
        <v>5066</v>
      </c>
      <c r="J551" s="89">
        <v>44604.0</v>
      </c>
      <c r="K551" s="89">
        <v>45472.0</v>
      </c>
      <c r="L551" s="244"/>
      <c r="M551" s="99">
        <v>78000.0</v>
      </c>
      <c r="N551" s="240">
        <v>45501.0</v>
      </c>
      <c r="O551" s="96">
        <v>140054.0</v>
      </c>
      <c r="P551" s="78">
        <v>0.0</v>
      </c>
      <c r="Q551" s="99">
        <v>0.0</v>
      </c>
      <c r="R551" s="99">
        <v>0.0</v>
      </c>
      <c r="S551" s="244"/>
      <c r="T551" s="72" t="s">
        <v>98</v>
      </c>
      <c r="U551" s="114">
        <v>45501.0</v>
      </c>
      <c r="V551" s="114">
        <v>45539.0</v>
      </c>
      <c r="W551" s="90">
        <v>1.0</v>
      </c>
      <c r="X551" s="101" t="s">
        <v>50</v>
      </c>
      <c r="Y551" s="90" t="s">
        <v>66</v>
      </c>
    </row>
    <row r="552">
      <c r="A552" s="171" t="s">
        <v>7492</v>
      </c>
      <c r="B552" s="114">
        <v>45474.0</v>
      </c>
      <c r="C552" s="34">
        <v>9111.0</v>
      </c>
      <c r="D552" s="35" t="s">
        <v>69</v>
      </c>
      <c r="E552" s="37" t="s">
        <v>71</v>
      </c>
      <c r="F552" s="38" t="s">
        <v>72</v>
      </c>
      <c r="G552" s="38" t="s">
        <v>75</v>
      </c>
      <c r="H552" s="38" t="s">
        <v>77</v>
      </c>
      <c r="I552" s="34" t="s">
        <v>2070</v>
      </c>
      <c r="J552" s="33">
        <v>45069.0</v>
      </c>
      <c r="K552" s="33">
        <v>45473.0</v>
      </c>
      <c r="L552" s="41"/>
      <c r="M552" s="68"/>
      <c r="N552" s="241"/>
      <c r="O552" s="43">
        <v>78051.0</v>
      </c>
      <c r="P552" s="117">
        <v>78000.0</v>
      </c>
      <c r="Q552" s="42">
        <v>0.0</v>
      </c>
      <c r="R552" s="42">
        <v>0.0</v>
      </c>
      <c r="S552" s="41"/>
      <c r="T552" s="34" t="s">
        <v>47</v>
      </c>
      <c r="U552" s="114">
        <v>45473.0</v>
      </c>
      <c r="V552" s="114">
        <v>45503.0</v>
      </c>
      <c r="W552" s="161">
        <v>1.0</v>
      </c>
      <c r="X552" s="34" t="s">
        <v>50</v>
      </c>
      <c r="Y552" s="161" t="s">
        <v>66</v>
      </c>
    </row>
    <row r="553">
      <c r="A553" s="171" t="s">
        <v>7495</v>
      </c>
      <c r="B553" s="114">
        <v>45474.0</v>
      </c>
      <c r="C553" s="34">
        <v>8444.0</v>
      </c>
      <c r="D553" s="35" t="s">
        <v>91</v>
      </c>
      <c r="E553" s="37" t="s">
        <v>93</v>
      </c>
      <c r="F553" s="38" t="s">
        <v>95</v>
      </c>
      <c r="G553" s="38" t="s">
        <v>97</v>
      </c>
      <c r="H553" s="38" t="s">
        <v>99</v>
      </c>
      <c r="I553" s="34" t="s">
        <v>2070</v>
      </c>
      <c r="J553" s="33">
        <v>44986.0</v>
      </c>
      <c r="K553" s="33">
        <v>45473.0</v>
      </c>
      <c r="L553" s="41"/>
      <c r="M553" s="42"/>
      <c r="N553" s="241"/>
      <c r="O553" s="43">
        <v>78000.0</v>
      </c>
      <c r="P553" s="43">
        <v>78000.0</v>
      </c>
      <c r="Q553" s="42">
        <v>0.0</v>
      </c>
      <c r="R553" s="42">
        <v>4440.0</v>
      </c>
      <c r="S553" s="41"/>
      <c r="T553" s="34" t="s">
        <v>67</v>
      </c>
      <c r="U553" s="114">
        <v>45473.0</v>
      </c>
      <c r="V553" s="114">
        <v>45503.0</v>
      </c>
      <c r="W553" s="161">
        <v>1.0</v>
      </c>
      <c r="X553" s="34" t="s">
        <v>50</v>
      </c>
      <c r="Y553" s="161" t="s">
        <v>66</v>
      </c>
    </row>
    <row r="554">
      <c r="A554" s="171" t="s">
        <v>7499</v>
      </c>
      <c r="B554" s="114">
        <v>45474.0</v>
      </c>
      <c r="C554" s="310">
        <v>4832.0</v>
      </c>
      <c r="D554" s="35" t="s">
        <v>4785</v>
      </c>
      <c r="E554" s="37" t="s">
        <v>4786</v>
      </c>
      <c r="F554" s="38" t="s">
        <v>4787</v>
      </c>
      <c r="G554" s="38" t="s">
        <v>459</v>
      </c>
      <c r="H554" s="38" t="s">
        <v>99</v>
      </c>
      <c r="I554" s="34" t="s">
        <v>2070</v>
      </c>
      <c r="J554" s="33">
        <v>44620.0</v>
      </c>
      <c r="K554" s="33">
        <v>45473.0</v>
      </c>
      <c r="L554" s="41"/>
      <c r="M554" s="42">
        <v>118000.0</v>
      </c>
      <c r="N554" s="241"/>
      <c r="O554" s="43">
        <v>100065.0</v>
      </c>
      <c r="P554" s="117">
        <v>100000.0</v>
      </c>
      <c r="Q554" s="42">
        <v>0.0</v>
      </c>
      <c r="R554" s="42">
        <v>0.0</v>
      </c>
      <c r="S554" s="41"/>
      <c r="T554" s="34" t="s">
        <v>47</v>
      </c>
      <c r="U554" s="114">
        <v>45473.0</v>
      </c>
      <c r="V554" s="114">
        <v>45503.0</v>
      </c>
      <c r="W554" s="161">
        <v>1.0</v>
      </c>
      <c r="X554" s="34" t="s">
        <v>100</v>
      </c>
      <c r="Y554" s="161" t="s">
        <v>66</v>
      </c>
    </row>
    <row r="555">
      <c r="A555" s="171" t="s">
        <v>7506</v>
      </c>
      <c r="B555" s="114">
        <v>45474.0</v>
      </c>
      <c r="C555" s="34">
        <v>8575.0</v>
      </c>
      <c r="D555" s="35" t="s">
        <v>505</v>
      </c>
      <c r="E555" s="37" t="s">
        <v>506</v>
      </c>
      <c r="F555" s="38" t="s">
        <v>508</v>
      </c>
      <c r="G555" s="38" t="s">
        <v>391</v>
      </c>
      <c r="H555" s="38" t="s">
        <v>99</v>
      </c>
      <c r="I555" s="34" t="s">
        <v>2070</v>
      </c>
      <c r="J555" s="33">
        <v>45003.0</v>
      </c>
      <c r="K555" s="33">
        <v>45473.0</v>
      </c>
      <c r="L555" s="41"/>
      <c r="M555" s="68"/>
      <c r="N555" s="241"/>
      <c r="O555" s="43">
        <v>78000.0</v>
      </c>
      <c r="P555" s="220">
        <v>78000.0</v>
      </c>
      <c r="Q555" s="42">
        <v>0.0</v>
      </c>
      <c r="R555" s="221">
        <v>546.0</v>
      </c>
      <c r="S555" s="41"/>
      <c r="T555" s="34" t="s">
        <v>67</v>
      </c>
      <c r="U555" s="114">
        <v>45473.0</v>
      </c>
      <c r="V555" s="114">
        <v>45503.0</v>
      </c>
      <c r="W555" s="161">
        <v>1.0</v>
      </c>
      <c r="X555" s="34" t="s">
        <v>50</v>
      </c>
      <c r="Y555" s="161" t="s">
        <v>66</v>
      </c>
    </row>
    <row r="556">
      <c r="A556" s="171" t="s">
        <v>7512</v>
      </c>
      <c r="B556" s="114">
        <v>45474.0</v>
      </c>
      <c r="C556" s="34">
        <v>9571.0</v>
      </c>
      <c r="D556" s="35" t="s">
        <v>1444</v>
      </c>
      <c r="E556" s="37" t="s">
        <v>398</v>
      </c>
      <c r="F556" s="38" t="s">
        <v>7514</v>
      </c>
      <c r="G556" s="38" t="s">
        <v>400</v>
      </c>
      <c r="H556" s="38" t="s">
        <v>58</v>
      </c>
      <c r="I556" s="34" t="s">
        <v>2070</v>
      </c>
      <c r="J556" s="33">
        <v>45120.0</v>
      </c>
      <c r="K556" s="33">
        <v>45473.0</v>
      </c>
      <c r="L556" s="41"/>
      <c r="M556" s="68"/>
      <c r="N556" s="241"/>
      <c r="O556" s="43">
        <v>118052.0</v>
      </c>
      <c r="P556" s="117">
        <v>118052.0</v>
      </c>
      <c r="Q556" s="42">
        <v>0.0</v>
      </c>
      <c r="R556" s="42">
        <v>0.0</v>
      </c>
      <c r="S556" s="41"/>
      <c r="T556" s="34" t="s">
        <v>47</v>
      </c>
      <c r="U556" s="114">
        <v>45473.0</v>
      </c>
      <c r="V556" s="114">
        <v>45503.0</v>
      </c>
      <c r="W556" s="161">
        <v>1.0</v>
      </c>
      <c r="X556" s="34" t="s">
        <v>100</v>
      </c>
      <c r="Y556" s="161" t="s">
        <v>66</v>
      </c>
    </row>
    <row r="557">
      <c r="A557" s="171" t="s">
        <v>7518</v>
      </c>
      <c r="B557" s="114">
        <v>45474.0</v>
      </c>
      <c r="C557" s="34">
        <v>3848.0</v>
      </c>
      <c r="D557" s="35" t="s">
        <v>356</v>
      </c>
      <c r="E557" s="37" t="s">
        <v>92</v>
      </c>
      <c r="F557" s="38" t="s">
        <v>94</v>
      </c>
      <c r="G557" s="38" t="s">
        <v>96</v>
      </c>
      <c r="H557" s="38" t="s">
        <v>63</v>
      </c>
      <c r="I557" s="34" t="s">
        <v>2070</v>
      </c>
      <c r="J557" s="33">
        <v>44554.0</v>
      </c>
      <c r="K557" s="33">
        <v>45473.0</v>
      </c>
      <c r="L557" s="41"/>
      <c r="M557" s="68"/>
      <c r="N557" s="241"/>
      <c r="O557" s="43">
        <v>78000.0</v>
      </c>
      <c r="P557" s="43">
        <v>78000.0</v>
      </c>
      <c r="Q557" s="42">
        <v>0.0</v>
      </c>
      <c r="R557" s="42">
        <v>4400.0</v>
      </c>
      <c r="S557" s="41"/>
      <c r="T557" s="34" t="s">
        <v>67</v>
      </c>
      <c r="U557" s="114">
        <v>45473.0</v>
      </c>
      <c r="V557" s="114">
        <v>45503.0</v>
      </c>
      <c r="W557" s="161">
        <v>1.0</v>
      </c>
      <c r="X557" s="34" t="s">
        <v>50</v>
      </c>
      <c r="Y557" s="161" t="s">
        <v>66</v>
      </c>
    </row>
    <row r="558">
      <c r="A558" s="171" t="s">
        <v>7522</v>
      </c>
      <c r="B558" s="114">
        <v>45474.0</v>
      </c>
      <c r="C558" s="34">
        <v>8381.0</v>
      </c>
      <c r="D558" s="35" t="s">
        <v>2171</v>
      </c>
      <c r="E558" s="37" t="s">
        <v>2172</v>
      </c>
      <c r="F558" s="38" t="s">
        <v>2173</v>
      </c>
      <c r="G558" s="38" t="s">
        <v>409</v>
      </c>
      <c r="H558" s="38" t="s">
        <v>411</v>
      </c>
      <c r="I558" s="34" t="s">
        <v>1279</v>
      </c>
      <c r="J558" s="33">
        <v>44978.0</v>
      </c>
      <c r="K558" s="33">
        <v>45473.0</v>
      </c>
      <c r="L558" s="41"/>
      <c r="M558" s="42"/>
      <c r="N558" s="241"/>
      <c r="O558" s="43">
        <v>78097.0</v>
      </c>
      <c r="P558" s="117">
        <v>78097.0</v>
      </c>
      <c r="Q558" s="42">
        <v>0.0</v>
      </c>
      <c r="R558" s="42">
        <v>0.0</v>
      </c>
      <c r="S558" s="41"/>
      <c r="T558" s="34" t="s">
        <v>47</v>
      </c>
      <c r="U558" s="114">
        <v>45473.0</v>
      </c>
      <c r="V558" s="114">
        <v>45503.0</v>
      </c>
      <c r="W558" s="161">
        <v>1.0</v>
      </c>
      <c r="X558" s="34" t="s">
        <v>50</v>
      </c>
      <c r="Y558" s="161" t="s">
        <v>66</v>
      </c>
    </row>
    <row r="559">
      <c r="A559" s="171" t="s">
        <v>7526</v>
      </c>
      <c r="B559" s="114">
        <v>45474.0</v>
      </c>
      <c r="C559" s="34">
        <v>11642.0</v>
      </c>
      <c r="D559" s="35" t="s">
        <v>7527</v>
      </c>
      <c r="E559" s="37" t="s">
        <v>4323</v>
      </c>
      <c r="F559" s="38" t="s">
        <v>4325</v>
      </c>
      <c r="G559" s="38" t="s">
        <v>78</v>
      </c>
      <c r="H559" s="38" t="s">
        <v>35</v>
      </c>
      <c r="I559" s="34" t="s">
        <v>2070</v>
      </c>
      <c r="J559" s="33">
        <v>45369.0</v>
      </c>
      <c r="K559" s="33">
        <v>45473.0</v>
      </c>
      <c r="L559" s="41"/>
      <c r="M559" s="68"/>
      <c r="N559" s="241"/>
      <c r="O559" s="43">
        <v>78028.0</v>
      </c>
      <c r="P559" s="117">
        <v>78028.0</v>
      </c>
      <c r="Q559" s="42">
        <v>0.0</v>
      </c>
      <c r="R559" s="42">
        <v>0.0</v>
      </c>
      <c r="S559" s="41"/>
      <c r="T559" s="34" t="s">
        <v>47</v>
      </c>
      <c r="U559" s="114">
        <v>45473.0</v>
      </c>
      <c r="V559" s="114">
        <v>45503.0</v>
      </c>
      <c r="W559" s="161">
        <v>1.0</v>
      </c>
      <c r="X559" s="34" t="s">
        <v>50</v>
      </c>
      <c r="Y559" s="161" t="s">
        <v>66</v>
      </c>
    </row>
    <row r="560">
      <c r="A560" s="171" t="s">
        <v>7531</v>
      </c>
      <c r="B560" s="114">
        <v>45474.0</v>
      </c>
      <c r="C560" s="34">
        <v>3142.0</v>
      </c>
      <c r="D560" s="35" t="s">
        <v>266</v>
      </c>
      <c r="E560" s="37" t="s">
        <v>267</v>
      </c>
      <c r="F560" s="38" t="s">
        <v>268</v>
      </c>
      <c r="G560" s="38" t="s">
        <v>75</v>
      </c>
      <c r="H560" s="38" t="s">
        <v>77</v>
      </c>
      <c r="I560" s="34" t="s">
        <v>2070</v>
      </c>
      <c r="J560" s="33">
        <v>44508.0</v>
      </c>
      <c r="K560" s="33">
        <v>45473.0</v>
      </c>
      <c r="L560" s="41"/>
      <c r="M560" s="68"/>
      <c r="N560" s="241"/>
      <c r="O560" s="43">
        <v>78007.0</v>
      </c>
      <c r="P560" s="117">
        <v>78007.0</v>
      </c>
      <c r="Q560" s="42">
        <v>0.0</v>
      </c>
      <c r="R560" s="42">
        <v>0.0</v>
      </c>
      <c r="S560" s="41"/>
      <c r="T560" s="34" t="s">
        <v>47</v>
      </c>
      <c r="U560" s="114">
        <v>45473.0</v>
      </c>
      <c r="V560" s="114">
        <v>45503.0</v>
      </c>
      <c r="W560" s="161">
        <v>1.0</v>
      </c>
      <c r="X560" s="34" t="s">
        <v>50</v>
      </c>
      <c r="Y560" s="161" t="s">
        <v>66</v>
      </c>
    </row>
    <row r="561">
      <c r="A561" s="171" t="s">
        <v>7539</v>
      </c>
      <c r="B561" s="114">
        <v>45474.0</v>
      </c>
      <c r="C561" s="34">
        <v>1389.0</v>
      </c>
      <c r="D561" s="35" t="s">
        <v>1148</v>
      </c>
      <c r="E561" s="37" t="s">
        <v>1149</v>
      </c>
      <c r="F561" s="38" t="s">
        <v>4270</v>
      </c>
      <c r="G561" s="38" t="s">
        <v>215</v>
      </c>
      <c r="H561" s="38" t="s">
        <v>77</v>
      </c>
      <c r="I561" s="34" t="s">
        <v>2070</v>
      </c>
      <c r="J561" s="33">
        <v>44361.0</v>
      </c>
      <c r="K561" s="33">
        <v>45473.0</v>
      </c>
      <c r="L561" s="33"/>
      <c r="M561" s="68"/>
      <c r="N561" s="241"/>
      <c r="O561" s="43">
        <v>78000.0</v>
      </c>
      <c r="P561" s="220">
        <v>78000.0</v>
      </c>
      <c r="Q561" s="42">
        <v>0.0</v>
      </c>
      <c r="R561" s="221">
        <v>546.0</v>
      </c>
      <c r="S561" s="41"/>
      <c r="T561" s="34" t="s">
        <v>67</v>
      </c>
      <c r="U561" s="114">
        <v>45473.0</v>
      </c>
      <c r="V561" s="114">
        <v>45503.0</v>
      </c>
      <c r="W561" s="161">
        <v>1.0</v>
      </c>
      <c r="X561" s="34" t="s">
        <v>50</v>
      </c>
      <c r="Y561" s="161" t="s">
        <v>66</v>
      </c>
    </row>
    <row r="562">
      <c r="A562" s="171" t="s">
        <v>7545</v>
      </c>
      <c r="B562" s="114">
        <v>45474.0</v>
      </c>
      <c r="C562" s="34">
        <v>6455.0</v>
      </c>
      <c r="D562" s="35" t="s">
        <v>7546</v>
      </c>
      <c r="E562" s="37" t="s">
        <v>237</v>
      </c>
      <c r="F562" s="38" t="s">
        <v>239</v>
      </c>
      <c r="G562" s="38" t="s">
        <v>241</v>
      </c>
      <c r="H562" s="38" t="s">
        <v>99</v>
      </c>
      <c r="I562" s="34" t="s">
        <v>2070</v>
      </c>
      <c r="J562" s="33">
        <v>44771.0</v>
      </c>
      <c r="K562" s="33">
        <v>45473.0</v>
      </c>
      <c r="L562" s="297"/>
      <c r="M562" s="68"/>
      <c r="N562" s="241"/>
      <c r="O562" s="43">
        <v>78000.0</v>
      </c>
      <c r="P562" s="220">
        <v>78000.0</v>
      </c>
      <c r="Q562" s="42">
        <v>0.0</v>
      </c>
      <c r="R562" s="221">
        <v>1560.0</v>
      </c>
      <c r="S562" s="41"/>
      <c r="T562" s="34" t="s">
        <v>67</v>
      </c>
      <c r="U562" s="114">
        <v>45473.0</v>
      </c>
      <c r="V562" s="114">
        <v>45503.0</v>
      </c>
      <c r="W562" s="161">
        <v>1.0</v>
      </c>
      <c r="X562" s="34" t="s">
        <v>50</v>
      </c>
      <c r="Y562" s="161" t="s">
        <v>66</v>
      </c>
    </row>
    <row r="563" ht="16.5" customHeight="1">
      <c r="A563" s="238" t="s">
        <v>7551</v>
      </c>
      <c r="B563" s="114">
        <v>45474.0</v>
      </c>
      <c r="C563" s="34">
        <v>7313.0</v>
      </c>
      <c r="D563" s="35" t="s">
        <v>992</v>
      </c>
      <c r="E563" s="37" t="s">
        <v>993</v>
      </c>
      <c r="F563" s="38" t="s">
        <v>7554</v>
      </c>
      <c r="G563" s="38" t="s">
        <v>996</v>
      </c>
      <c r="H563" s="38" t="s">
        <v>166</v>
      </c>
      <c r="I563" s="34" t="s">
        <v>1279</v>
      </c>
      <c r="J563" s="33">
        <v>44854.0</v>
      </c>
      <c r="K563" s="33">
        <v>45473.0</v>
      </c>
      <c r="L563" s="41"/>
      <c r="M563" s="42"/>
      <c r="N563" s="241"/>
      <c r="O563" s="43">
        <v>118010.0</v>
      </c>
      <c r="P563" s="117">
        <v>118010.0</v>
      </c>
      <c r="Q563" s="42">
        <v>0.0</v>
      </c>
      <c r="R563" s="42">
        <v>0.0</v>
      </c>
      <c r="S563" s="41"/>
      <c r="T563" s="34" t="s">
        <v>47</v>
      </c>
      <c r="U563" s="114">
        <v>45473.0</v>
      </c>
      <c r="V563" s="114">
        <v>45503.0</v>
      </c>
      <c r="W563" s="161">
        <v>1.0</v>
      </c>
      <c r="X563" s="34" t="s">
        <v>100</v>
      </c>
      <c r="Y563" s="161" t="s">
        <v>204</v>
      </c>
    </row>
    <row r="564" ht="15.0" customHeight="1">
      <c r="A564" s="171" t="s">
        <v>7557</v>
      </c>
      <c r="B564" s="114">
        <v>45474.0</v>
      </c>
      <c r="C564" s="34">
        <v>1431.0</v>
      </c>
      <c r="D564" s="35" t="s">
        <v>3593</v>
      </c>
      <c r="E564" s="37" t="s">
        <v>573</v>
      </c>
      <c r="F564" s="38" t="s">
        <v>3437</v>
      </c>
      <c r="G564" s="38" t="s">
        <v>273</v>
      </c>
      <c r="H564" s="38" t="s">
        <v>44</v>
      </c>
      <c r="I564" s="34" t="s">
        <v>2070</v>
      </c>
      <c r="J564" s="33">
        <v>44364.0</v>
      </c>
      <c r="K564" s="33">
        <v>45473.0</v>
      </c>
      <c r="L564" s="41"/>
      <c r="M564" s="42"/>
      <c r="N564" s="241"/>
      <c r="O564" s="43">
        <v>78000.0</v>
      </c>
      <c r="P564" s="43">
        <v>78000.0</v>
      </c>
      <c r="Q564" s="42">
        <v>0.0</v>
      </c>
      <c r="R564" s="42">
        <v>4400.0</v>
      </c>
      <c r="S564" s="41"/>
      <c r="T564" s="34" t="s">
        <v>67</v>
      </c>
      <c r="U564" s="114">
        <v>45473.0</v>
      </c>
      <c r="V564" s="114">
        <v>45526.0</v>
      </c>
      <c r="W564" s="161">
        <v>1.0</v>
      </c>
      <c r="X564" s="34" t="s">
        <v>50</v>
      </c>
      <c r="Y564" s="161" t="s">
        <v>66</v>
      </c>
    </row>
    <row r="565">
      <c r="A565" s="171" t="s">
        <v>7568</v>
      </c>
      <c r="B565" s="114">
        <v>45474.0</v>
      </c>
      <c r="C565" s="34">
        <v>10954.0</v>
      </c>
      <c r="D565" s="35" t="s">
        <v>2462</v>
      </c>
      <c r="E565" s="37" t="s">
        <v>2461</v>
      </c>
      <c r="F565" s="38" t="s">
        <v>2462</v>
      </c>
      <c r="G565" s="38" t="s">
        <v>78</v>
      </c>
      <c r="H565" s="38" t="s">
        <v>35</v>
      </c>
      <c r="I565" s="34" t="s">
        <v>2070</v>
      </c>
      <c r="J565" s="33">
        <v>45294.0</v>
      </c>
      <c r="K565" s="33">
        <v>45473.0</v>
      </c>
      <c r="L565" s="41"/>
      <c r="M565" s="68"/>
      <c r="N565" s="240">
        <v>45474.0</v>
      </c>
      <c r="O565" s="43">
        <v>78083.0</v>
      </c>
      <c r="P565" s="117">
        <v>78083.0</v>
      </c>
      <c r="Q565" s="42">
        <v>0.0</v>
      </c>
      <c r="R565" s="42">
        <v>0.0</v>
      </c>
      <c r="S565" s="41"/>
      <c r="T565" s="34" t="s">
        <v>47</v>
      </c>
      <c r="U565" s="114">
        <v>45474.0</v>
      </c>
      <c r="V565" s="114">
        <v>45504.0</v>
      </c>
      <c r="W565" s="161">
        <v>1.0</v>
      </c>
      <c r="X565" s="34" t="s">
        <v>50</v>
      </c>
      <c r="Y565" s="161" t="s">
        <v>66</v>
      </c>
    </row>
    <row r="566">
      <c r="A566" s="171" t="s">
        <v>7573</v>
      </c>
      <c r="B566" s="114">
        <v>45474.0</v>
      </c>
      <c r="C566" s="34">
        <v>11378.0</v>
      </c>
      <c r="D566" s="35" t="s">
        <v>3965</v>
      </c>
      <c r="E566" s="37" t="s">
        <v>3966</v>
      </c>
      <c r="F566" s="38" t="s">
        <v>3967</v>
      </c>
      <c r="G566" s="38" t="s">
        <v>1680</v>
      </c>
      <c r="H566" s="38" t="s">
        <v>44</v>
      </c>
      <c r="I566" s="34" t="s">
        <v>2070</v>
      </c>
      <c r="J566" s="33">
        <v>45340.0</v>
      </c>
      <c r="K566" s="33">
        <v>45473.0</v>
      </c>
      <c r="L566" s="41"/>
      <c r="M566" s="68"/>
      <c r="N566" s="241"/>
      <c r="O566" s="43">
        <v>118000.0</v>
      </c>
      <c r="P566" s="220">
        <v>118000.0</v>
      </c>
      <c r="Q566" s="42">
        <v>0.0</v>
      </c>
      <c r="R566" s="221">
        <v>826.0</v>
      </c>
      <c r="S566" s="41"/>
      <c r="T566" s="34" t="s">
        <v>67</v>
      </c>
      <c r="U566" s="114">
        <v>45473.0</v>
      </c>
      <c r="V566" s="114">
        <v>45504.0</v>
      </c>
      <c r="W566" s="161">
        <v>1.0</v>
      </c>
      <c r="X566" s="34" t="s">
        <v>100</v>
      </c>
      <c r="Y566" s="161" t="s">
        <v>66</v>
      </c>
    </row>
    <row r="567">
      <c r="A567" s="171" t="s">
        <v>7578</v>
      </c>
      <c r="B567" s="114">
        <v>45474.0</v>
      </c>
      <c r="C567" s="34">
        <v>7514.0</v>
      </c>
      <c r="D567" s="35" t="s">
        <v>1424</v>
      </c>
      <c r="E567" s="37" t="s">
        <v>1425</v>
      </c>
      <c r="F567" s="38" t="s">
        <v>4182</v>
      </c>
      <c r="G567" s="38" t="s">
        <v>34</v>
      </c>
      <c r="H567" s="38" t="s">
        <v>35</v>
      </c>
      <c r="I567" s="34" t="s">
        <v>1279</v>
      </c>
      <c r="J567" s="33">
        <v>44875.0</v>
      </c>
      <c r="K567" s="33">
        <v>45473.0</v>
      </c>
      <c r="L567" s="41"/>
      <c r="M567" s="42"/>
      <c r="N567" s="241"/>
      <c r="O567" s="43">
        <v>78000.0</v>
      </c>
      <c r="P567" s="220">
        <v>78000.0</v>
      </c>
      <c r="Q567" s="42">
        <v>0.0</v>
      </c>
      <c r="R567" s="221">
        <v>546.0</v>
      </c>
      <c r="S567" s="41"/>
      <c r="T567" s="34" t="s">
        <v>67</v>
      </c>
      <c r="U567" s="114">
        <v>45473.0</v>
      </c>
      <c r="V567" s="114">
        <v>45503.0</v>
      </c>
      <c r="W567" s="161">
        <v>1.0</v>
      </c>
      <c r="X567" s="34" t="s">
        <v>50</v>
      </c>
      <c r="Y567" s="161" t="s">
        <v>66</v>
      </c>
    </row>
    <row r="568">
      <c r="A568" s="171" t="s">
        <v>7584</v>
      </c>
      <c r="B568" s="114">
        <v>45474.0</v>
      </c>
      <c r="C568" s="34">
        <v>5147.0</v>
      </c>
      <c r="D568" s="35" t="s">
        <v>4681</v>
      </c>
      <c r="E568" s="37" t="s">
        <v>440</v>
      </c>
      <c r="F568" s="38" t="s">
        <v>441</v>
      </c>
      <c r="G568" s="38" t="s">
        <v>61</v>
      </c>
      <c r="H568" s="38" t="s">
        <v>63</v>
      </c>
      <c r="I568" s="34" t="s">
        <v>2070</v>
      </c>
      <c r="J568" s="33">
        <v>44642.0</v>
      </c>
      <c r="K568" s="33">
        <v>45473.0</v>
      </c>
      <c r="L568" s="41"/>
      <c r="M568" s="68"/>
      <c r="N568" s="241"/>
      <c r="O568" s="43">
        <v>78000.0</v>
      </c>
      <c r="P568" s="220">
        <v>78000.0</v>
      </c>
      <c r="Q568" s="42">
        <v>0.0</v>
      </c>
      <c r="R568" s="221">
        <v>546.0</v>
      </c>
      <c r="S568" s="41"/>
      <c r="T568" s="34" t="s">
        <v>67</v>
      </c>
      <c r="U568" s="114">
        <v>44642.0</v>
      </c>
      <c r="V568" s="114">
        <v>45503.0</v>
      </c>
      <c r="W568" s="161">
        <v>1.0</v>
      </c>
      <c r="X568" s="34" t="s">
        <v>50</v>
      </c>
      <c r="Y568" s="161" t="s">
        <v>66</v>
      </c>
    </row>
    <row r="569">
      <c r="A569" s="250" t="s">
        <v>5970</v>
      </c>
      <c r="B569" s="114">
        <v>45475.0</v>
      </c>
      <c r="C569" s="34">
        <v>9114.0</v>
      </c>
      <c r="D569" s="35" t="s">
        <v>7558</v>
      </c>
      <c r="E569" s="37" t="s">
        <v>7560</v>
      </c>
      <c r="F569" s="38" t="s">
        <v>7561</v>
      </c>
      <c r="G569" s="38" t="s">
        <v>182</v>
      </c>
      <c r="H569" s="38" t="s">
        <v>77</v>
      </c>
      <c r="I569" s="34" t="s">
        <v>1279</v>
      </c>
      <c r="J569" s="33">
        <v>45070.0</v>
      </c>
      <c r="K569" s="33">
        <v>45118.0</v>
      </c>
      <c r="L569" s="41"/>
      <c r="M569" s="42">
        <v>118000.0</v>
      </c>
      <c r="N569" s="240">
        <v>45469.0</v>
      </c>
      <c r="O569" s="43">
        <v>236028.0</v>
      </c>
      <c r="P569" s="42">
        <v>0.0</v>
      </c>
      <c r="Q569" s="42">
        <v>0.0</v>
      </c>
      <c r="R569" s="42">
        <v>0.0</v>
      </c>
      <c r="S569" s="41"/>
      <c r="T569" s="34" t="s">
        <v>328</v>
      </c>
      <c r="U569" s="114">
        <v>45469.0</v>
      </c>
      <c r="V569" s="114">
        <v>45508.0</v>
      </c>
      <c r="W569" s="161">
        <v>1.0</v>
      </c>
      <c r="X569" s="34" t="s">
        <v>100</v>
      </c>
      <c r="Y569" s="161" t="s">
        <v>66</v>
      </c>
    </row>
    <row r="570">
      <c r="A570" s="250" t="s">
        <v>5974</v>
      </c>
      <c r="B570" s="114">
        <v>45475.0</v>
      </c>
      <c r="C570" s="34">
        <v>9114.0</v>
      </c>
      <c r="D570" s="35" t="s">
        <v>7558</v>
      </c>
      <c r="E570" s="37" t="s">
        <v>7560</v>
      </c>
      <c r="F570" s="38" t="s">
        <v>7561</v>
      </c>
      <c r="G570" s="38" t="s">
        <v>182</v>
      </c>
      <c r="H570" s="38" t="s">
        <v>77</v>
      </c>
      <c r="I570" s="34" t="s">
        <v>1279</v>
      </c>
      <c r="J570" s="33">
        <v>45070.0</v>
      </c>
      <c r="K570" s="33">
        <v>45118.0</v>
      </c>
      <c r="L570" s="41"/>
      <c r="M570" s="42">
        <v>118000.0</v>
      </c>
      <c r="N570" s="240">
        <v>45469.0</v>
      </c>
      <c r="O570" s="43">
        <v>0.0</v>
      </c>
      <c r="P570" s="42">
        <v>0.0</v>
      </c>
      <c r="Q570" s="42">
        <v>0.0</v>
      </c>
      <c r="R570" s="42">
        <v>0.0</v>
      </c>
      <c r="S570" s="41"/>
      <c r="T570" s="34" t="s">
        <v>328</v>
      </c>
      <c r="U570" s="114">
        <v>45469.0</v>
      </c>
      <c r="V570" s="114">
        <v>45538.0</v>
      </c>
      <c r="W570" s="161">
        <v>1.0</v>
      </c>
      <c r="X570" s="34" t="s">
        <v>100</v>
      </c>
      <c r="Y570" s="161" t="s">
        <v>66</v>
      </c>
    </row>
    <row r="571">
      <c r="A571" s="55" t="s">
        <v>1277</v>
      </c>
      <c r="B571" s="33">
        <v>45398.0</v>
      </c>
      <c r="C571" s="34">
        <v>3454.0</v>
      </c>
      <c r="D571" s="35" t="s">
        <v>1143</v>
      </c>
      <c r="E571" s="37" t="s">
        <v>1145</v>
      </c>
      <c r="F571" s="38" t="s">
        <v>1146</v>
      </c>
      <c r="G571" s="38" t="s">
        <v>151</v>
      </c>
      <c r="H571" s="38" t="s">
        <v>99</v>
      </c>
      <c r="I571" s="34" t="s">
        <v>1279</v>
      </c>
      <c r="J571" s="33">
        <v>44528.0</v>
      </c>
      <c r="K571" s="33">
        <v>45387.0</v>
      </c>
      <c r="L571" s="41"/>
      <c r="M571" s="42">
        <v>78000.0</v>
      </c>
      <c r="N571" s="240">
        <v>45448.0</v>
      </c>
      <c r="O571" s="43">
        <v>78000.0</v>
      </c>
      <c r="P571" s="43">
        <v>0.0</v>
      </c>
      <c r="Q571" s="42">
        <v>0.0</v>
      </c>
      <c r="R571" s="42">
        <v>0.0</v>
      </c>
      <c r="S571" s="41"/>
      <c r="T571" s="34" t="s">
        <v>98</v>
      </c>
      <c r="U571" s="33">
        <v>45448.0</v>
      </c>
      <c r="V571" s="33">
        <v>45478.0</v>
      </c>
      <c r="W571" s="34">
        <v>1.0</v>
      </c>
      <c r="X571" s="34" t="s">
        <v>50</v>
      </c>
      <c r="Y571" s="34" t="s">
        <v>66</v>
      </c>
    </row>
    <row r="572">
      <c r="A572" s="55" t="s">
        <v>2533</v>
      </c>
      <c r="B572" s="33">
        <v>45400.0</v>
      </c>
      <c r="C572" s="34">
        <v>4749.0</v>
      </c>
      <c r="D572" s="35" t="s">
        <v>2468</v>
      </c>
      <c r="E572" s="37" t="s">
        <v>2469</v>
      </c>
      <c r="F572" s="35" t="s">
        <v>2502</v>
      </c>
      <c r="G572" s="38" t="s">
        <v>182</v>
      </c>
      <c r="H572" s="38" t="s">
        <v>77</v>
      </c>
      <c r="I572" s="34" t="s">
        <v>1279</v>
      </c>
      <c r="J572" s="33">
        <v>44613.0</v>
      </c>
      <c r="K572" s="33">
        <v>45398.0</v>
      </c>
      <c r="L572" s="41"/>
      <c r="M572" s="42">
        <v>78000.0</v>
      </c>
      <c r="N572" s="241"/>
      <c r="O572" s="42">
        <v>78000.0</v>
      </c>
      <c r="P572" s="42">
        <v>0.0</v>
      </c>
      <c r="Q572" s="42">
        <v>0.0</v>
      </c>
      <c r="R572" s="42">
        <v>0.0</v>
      </c>
      <c r="S572" s="41"/>
      <c r="T572" s="72" t="s">
        <v>98</v>
      </c>
      <c r="U572" s="33">
        <v>45398.0</v>
      </c>
      <c r="V572" s="33">
        <v>45471.0</v>
      </c>
      <c r="W572" s="34">
        <v>1.0</v>
      </c>
      <c r="X572" s="34" t="s">
        <v>50</v>
      </c>
      <c r="Y572" s="34" t="s">
        <v>66</v>
      </c>
    </row>
    <row r="573">
      <c r="A573" s="55" t="s">
        <v>4829</v>
      </c>
      <c r="B573" s="33">
        <v>45414.0</v>
      </c>
      <c r="C573" s="34">
        <v>5080.0</v>
      </c>
      <c r="D573" s="35" t="s">
        <v>1098</v>
      </c>
      <c r="E573" s="37" t="s">
        <v>882</v>
      </c>
      <c r="F573" s="38" t="s">
        <v>1014</v>
      </c>
      <c r="G573" s="38" t="s">
        <v>265</v>
      </c>
      <c r="H573" s="38" t="s">
        <v>63</v>
      </c>
      <c r="I573" s="34" t="s">
        <v>1279</v>
      </c>
      <c r="J573" s="33">
        <v>44636.0</v>
      </c>
      <c r="K573" s="33">
        <v>45413.0</v>
      </c>
      <c r="L573" s="41"/>
      <c r="M573" s="42">
        <v>78000.0</v>
      </c>
      <c r="N573" s="241"/>
      <c r="O573" s="43">
        <v>0.0</v>
      </c>
      <c r="P573" s="42">
        <v>0.0</v>
      </c>
      <c r="Q573" s="42">
        <v>0.0</v>
      </c>
      <c r="R573" s="42">
        <v>0.0</v>
      </c>
      <c r="S573" s="41"/>
      <c r="T573" s="72" t="s">
        <v>98</v>
      </c>
      <c r="U573" s="33">
        <v>45437.0</v>
      </c>
      <c r="V573" s="33">
        <v>45477.0</v>
      </c>
      <c r="W573" s="34">
        <v>1.0</v>
      </c>
      <c r="X573" s="34" t="s">
        <v>50</v>
      </c>
      <c r="Y573" s="34" t="s">
        <v>66</v>
      </c>
    </row>
    <row r="574">
      <c r="A574" s="55" t="s">
        <v>4908</v>
      </c>
      <c r="B574" s="33">
        <v>45416.0</v>
      </c>
      <c r="C574" s="34">
        <v>5581.0</v>
      </c>
      <c r="D574" s="35" t="s">
        <v>989</v>
      </c>
      <c r="E574" s="37" t="s">
        <v>990</v>
      </c>
      <c r="F574" s="38" t="s">
        <v>989</v>
      </c>
      <c r="G574" s="38" t="s">
        <v>43</v>
      </c>
      <c r="H574" s="38" t="s">
        <v>44</v>
      </c>
      <c r="I574" s="34" t="s">
        <v>1279</v>
      </c>
      <c r="J574" s="33">
        <v>44679.0</v>
      </c>
      <c r="K574" s="33">
        <v>45415.0</v>
      </c>
      <c r="L574" s="41"/>
      <c r="M574" s="42">
        <v>78000.0</v>
      </c>
      <c r="N574" s="241"/>
      <c r="O574" s="43">
        <v>78000.0</v>
      </c>
      <c r="P574" s="42">
        <v>0.0</v>
      </c>
      <c r="Q574" s="42">
        <v>0.0</v>
      </c>
      <c r="R574" s="42">
        <v>0.0</v>
      </c>
      <c r="S574" s="41"/>
      <c r="T574" s="72" t="s">
        <v>98</v>
      </c>
      <c r="U574" s="33">
        <v>45415.0</v>
      </c>
      <c r="V574" s="33">
        <v>45476.0</v>
      </c>
      <c r="W574" s="34">
        <v>1.0</v>
      </c>
      <c r="X574" s="34" t="s">
        <v>50</v>
      </c>
      <c r="Y574" s="34" t="s">
        <v>66</v>
      </c>
    </row>
    <row r="575">
      <c r="A575" s="55" t="s">
        <v>5212</v>
      </c>
      <c r="B575" s="33">
        <v>45419.0</v>
      </c>
      <c r="C575" s="34">
        <v>8912.0</v>
      </c>
      <c r="D575" s="35">
        <v>1.0</v>
      </c>
      <c r="E575" s="37" t="s">
        <v>1165</v>
      </c>
      <c r="F575" s="38" t="s">
        <v>1166</v>
      </c>
      <c r="G575" s="38" t="s">
        <v>1167</v>
      </c>
      <c r="H575" s="38" t="s">
        <v>166</v>
      </c>
      <c r="I575" s="34" t="s">
        <v>1279</v>
      </c>
      <c r="J575" s="33">
        <v>45047.0</v>
      </c>
      <c r="K575" s="33">
        <v>45418.0</v>
      </c>
      <c r="L575" s="41"/>
      <c r="M575" s="42">
        <v>78000.0</v>
      </c>
      <c r="N575" s="241"/>
      <c r="O575" s="43">
        <v>78000.0</v>
      </c>
      <c r="P575" s="42">
        <v>0.0</v>
      </c>
      <c r="Q575" s="42">
        <v>0.0</v>
      </c>
      <c r="R575" s="42">
        <v>0.0</v>
      </c>
      <c r="S575" s="41"/>
      <c r="T575" s="72" t="s">
        <v>98</v>
      </c>
      <c r="U575" s="33">
        <v>45442.0</v>
      </c>
      <c r="V575" s="33">
        <v>45481.0</v>
      </c>
      <c r="W575" s="107">
        <v>1.0</v>
      </c>
      <c r="X575" s="107" t="s">
        <v>50</v>
      </c>
      <c r="Y575" s="107" t="s">
        <v>66</v>
      </c>
    </row>
    <row r="576">
      <c r="A576" s="250" t="s">
        <v>6043</v>
      </c>
      <c r="B576" s="114">
        <v>45429.0</v>
      </c>
      <c r="C576" s="34">
        <v>4574.0</v>
      </c>
      <c r="D576" s="35" t="s">
        <v>2187</v>
      </c>
      <c r="E576" s="37" t="s">
        <v>2188</v>
      </c>
      <c r="F576" s="38" t="s">
        <v>2189</v>
      </c>
      <c r="G576" s="38" t="s">
        <v>118</v>
      </c>
      <c r="H576" s="38" t="s">
        <v>99</v>
      </c>
      <c r="I576" s="34" t="s">
        <v>1279</v>
      </c>
      <c r="J576" s="33">
        <v>44600.0</v>
      </c>
      <c r="K576" s="112">
        <v>45428.0</v>
      </c>
      <c r="L576" s="41"/>
      <c r="M576" s="42">
        <v>798000.0</v>
      </c>
      <c r="N576" s="241"/>
      <c r="O576" s="43">
        <v>1155246.0</v>
      </c>
      <c r="P576" s="42">
        <v>0.0</v>
      </c>
      <c r="Q576" s="42">
        <v>0.0</v>
      </c>
      <c r="R576" s="42">
        <v>0.0</v>
      </c>
      <c r="S576" s="41"/>
      <c r="T576" s="72" t="s">
        <v>98</v>
      </c>
      <c r="U576" s="114">
        <v>45450.0</v>
      </c>
      <c r="V576" s="114">
        <v>45818.0</v>
      </c>
      <c r="W576" s="34">
        <v>12.0</v>
      </c>
      <c r="X576" s="34" t="s">
        <v>50</v>
      </c>
      <c r="Y576" s="34" t="s">
        <v>66</v>
      </c>
    </row>
    <row r="577">
      <c r="A577" s="250" t="s">
        <v>6112</v>
      </c>
      <c r="B577" s="114">
        <v>45432.0</v>
      </c>
      <c r="C577" s="34">
        <v>1006.0</v>
      </c>
      <c r="D577" s="35" t="s">
        <v>1857</v>
      </c>
      <c r="E577" s="37" t="s">
        <v>1859</v>
      </c>
      <c r="F577" s="38" t="s">
        <v>1865</v>
      </c>
      <c r="G577" s="38" t="s">
        <v>182</v>
      </c>
      <c r="H577" s="38" t="s">
        <v>77</v>
      </c>
      <c r="I577" s="34" t="s">
        <v>1279</v>
      </c>
      <c r="J577" s="33">
        <v>44343.0</v>
      </c>
      <c r="K577" s="112">
        <v>45429.0</v>
      </c>
      <c r="L577" s="41"/>
      <c r="M577" s="43">
        <v>78000.0</v>
      </c>
      <c r="N577" s="241"/>
      <c r="O577" s="43">
        <v>78000.0</v>
      </c>
      <c r="P577" s="42">
        <v>0.0</v>
      </c>
      <c r="Q577" s="42">
        <v>0.0</v>
      </c>
      <c r="R577" s="42">
        <v>0.0</v>
      </c>
      <c r="S577" s="41"/>
      <c r="T577" s="72" t="s">
        <v>98</v>
      </c>
      <c r="U577" s="112">
        <v>45429.0</v>
      </c>
      <c r="V577" s="114">
        <v>45491.0</v>
      </c>
      <c r="W577" s="90">
        <v>1.0</v>
      </c>
      <c r="X577" s="34" t="s">
        <v>50</v>
      </c>
      <c r="Y577" s="161" t="s">
        <v>66</v>
      </c>
    </row>
    <row r="578">
      <c r="A578" s="250" t="s">
        <v>6298</v>
      </c>
      <c r="B578" s="114">
        <v>45432.0</v>
      </c>
      <c r="C578" s="34">
        <v>7313.0</v>
      </c>
      <c r="D578" s="38" t="s">
        <v>2846</v>
      </c>
      <c r="E578" s="37" t="s">
        <v>993</v>
      </c>
      <c r="F578" s="38" t="s">
        <v>994</v>
      </c>
      <c r="G578" s="38" t="s">
        <v>996</v>
      </c>
      <c r="H578" s="38" t="s">
        <v>166</v>
      </c>
      <c r="I578" s="34" t="s">
        <v>1279</v>
      </c>
      <c r="J578" s="33">
        <v>44854.0</v>
      </c>
      <c r="K578" s="112">
        <v>45430.0</v>
      </c>
      <c r="L578" s="41"/>
      <c r="M578" s="68"/>
      <c r="N578" s="241"/>
      <c r="O578" s="43">
        <v>118030.0</v>
      </c>
      <c r="P578" s="42">
        <v>0.0</v>
      </c>
      <c r="Q578" s="42">
        <v>0.0</v>
      </c>
      <c r="R578" s="42">
        <v>0.0</v>
      </c>
      <c r="S578" s="41"/>
      <c r="T578" s="72" t="s">
        <v>98</v>
      </c>
      <c r="U578" s="112">
        <v>45430.0</v>
      </c>
      <c r="V578" s="114">
        <v>45477.0</v>
      </c>
      <c r="W578" s="90">
        <v>1.0</v>
      </c>
      <c r="X578" s="34" t="s">
        <v>100</v>
      </c>
      <c r="Y578" s="161" t="s">
        <v>66</v>
      </c>
    </row>
    <row r="579">
      <c r="A579" s="250" t="s">
        <v>6812</v>
      </c>
      <c r="B579" s="114">
        <v>45436.0</v>
      </c>
      <c r="C579" s="34">
        <v>11051.0</v>
      </c>
      <c r="D579" s="35" t="s">
        <v>3652</v>
      </c>
      <c r="E579" s="37" t="s">
        <v>3260</v>
      </c>
      <c r="F579" s="38" t="s">
        <v>3261</v>
      </c>
      <c r="G579" s="38" t="s">
        <v>391</v>
      </c>
      <c r="H579" s="38" t="s">
        <v>99</v>
      </c>
      <c r="I579" s="34" t="s">
        <v>1279</v>
      </c>
      <c r="J579" s="33">
        <v>45305.0</v>
      </c>
      <c r="K579" s="114">
        <v>45434.0</v>
      </c>
      <c r="L579" s="41"/>
      <c r="M579" s="42"/>
      <c r="N579" s="240">
        <v>45463.0</v>
      </c>
      <c r="O579" s="42">
        <v>0.0</v>
      </c>
      <c r="P579" s="42">
        <v>0.0</v>
      </c>
      <c r="Q579" s="42">
        <v>0.0</v>
      </c>
      <c r="R579" s="42">
        <v>0.0</v>
      </c>
      <c r="S579" s="34"/>
      <c r="T579" s="72" t="s">
        <v>98</v>
      </c>
      <c r="U579" s="114">
        <v>45463.0</v>
      </c>
      <c r="V579" s="114">
        <v>45499.0</v>
      </c>
      <c r="W579" s="90">
        <v>1.0</v>
      </c>
      <c r="X579" s="34" t="s">
        <v>50</v>
      </c>
      <c r="Y579" s="161" t="s">
        <v>66</v>
      </c>
    </row>
    <row r="580">
      <c r="A580" s="250" t="s">
        <v>6834</v>
      </c>
      <c r="B580" s="114">
        <v>45436.0</v>
      </c>
      <c r="C580" s="34">
        <v>3860.0</v>
      </c>
      <c r="D580" s="35" t="s">
        <v>304</v>
      </c>
      <c r="E580" s="37" t="s">
        <v>3141</v>
      </c>
      <c r="F580" s="38" t="s">
        <v>4121</v>
      </c>
      <c r="G580" s="38" t="s">
        <v>3143</v>
      </c>
      <c r="H580" s="38" t="s">
        <v>63</v>
      </c>
      <c r="I580" s="34" t="s">
        <v>1279</v>
      </c>
      <c r="J580" s="33">
        <v>44556.0</v>
      </c>
      <c r="K580" s="114">
        <v>45434.0</v>
      </c>
      <c r="L580" s="41"/>
      <c r="M580" s="68"/>
      <c r="N580" s="241"/>
      <c r="O580" s="43">
        <v>78000.0</v>
      </c>
      <c r="P580" s="42">
        <v>0.0</v>
      </c>
      <c r="Q580" s="42">
        <v>0.0</v>
      </c>
      <c r="R580" s="42">
        <v>0.0</v>
      </c>
      <c r="S580" s="41"/>
      <c r="T580" s="72" t="s">
        <v>98</v>
      </c>
      <c r="U580" s="114">
        <v>45434.0</v>
      </c>
      <c r="V580" s="114">
        <v>45473.0</v>
      </c>
      <c r="W580" s="90">
        <v>1.0</v>
      </c>
      <c r="X580" s="34" t="s">
        <v>50</v>
      </c>
      <c r="Y580" s="161" t="s">
        <v>66</v>
      </c>
    </row>
    <row r="581">
      <c r="A581" s="250" t="s">
        <v>6856</v>
      </c>
      <c r="B581" s="114">
        <v>45436.0</v>
      </c>
      <c r="C581" s="34">
        <v>5380.0</v>
      </c>
      <c r="D581" s="35" t="s">
        <v>4007</v>
      </c>
      <c r="E581" s="37" t="s">
        <v>4008</v>
      </c>
      <c r="F581" s="38" t="s">
        <v>4009</v>
      </c>
      <c r="G581" s="38" t="s">
        <v>467</v>
      </c>
      <c r="H581" s="38" t="s">
        <v>77</v>
      </c>
      <c r="I581" s="34" t="s">
        <v>1279</v>
      </c>
      <c r="J581" s="33">
        <v>44657.0</v>
      </c>
      <c r="K581" s="114">
        <v>45434.0</v>
      </c>
      <c r="L581" s="41"/>
      <c r="M581" s="68"/>
      <c r="N581" s="241"/>
      <c r="O581" s="43">
        <v>78090.0</v>
      </c>
      <c r="P581" s="42">
        <v>0.0</v>
      </c>
      <c r="Q581" s="42">
        <v>0.0</v>
      </c>
      <c r="R581" s="42">
        <v>0.0</v>
      </c>
      <c r="S581" s="41"/>
      <c r="T581" s="72" t="s">
        <v>98</v>
      </c>
      <c r="U581" s="114">
        <v>45435.0</v>
      </c>
      <c r="V581" s="114">
        <v>45481.0</v>
      </c>
      <c r="W581" s="90">
        <v>1.0</v>
      </c>
      <c r="X581" s="34" t="s">
        <v>50</v>
      </c>
      <c r="Y581" s="161" t="s">
        <v>66</v>
      </c>
    </row>
    <row r="582">
      <c r="A582" s="250" t="s">
        <v>6874</v>
      </c>
      <c r="B582" s="114">
        <v>45436.0</v>
      </c>
      <c r="C582" s="34">
        <v>8150.0</v>
      </c>
      <c r="D582" s="35" t="s">
        <v>4426</v>
      </c>
      <c r="E582" s="37" t="s">
        <v>3819</v>
      </c>
      <c r="F582" s="38" t="s">
        <v>3821</v>
      </c>
      <c r="G582" s="38" t="s">
        <v>151</v>
      </c>
      <c r="H582" s="38" t="s">
        <v>99</v>
      </c>
      <c r="I582" s="34" t="s">
        <v>1279</v>
      </c>
      <c r="J582" s="33">
        <v>44951.0</v>
      </c>
      <c r="K582" s="114">
        <v>45435.0</v>
      </c>
      <c r="L582" s="41"/>
      <c r="M582" s="68"/>
      <c r="N582" s="241"/>
      <c r="O582" s="43">
        <v>118013.0</v>
      </c>
      <c r="P582" s="42">
        <v>0.0</v>
      </c>
      <c r="Q582" s="42">
        <v>0.0</v>
      </c>
      <c r="R582" s="42">
        <v>0.0</v>
      </c>
      <c r="S582" s="41"/>
      <c r="T582" s="72" t="s">
        <v>98</v>
      </c>
      <c r="U582" s="114">
        <v>45437.0</v>
      </c>
      <c r="V582" s="114">
        <v>45471.0</v>
      </c>
      <c r="W582" s="90">
        <v>1.0</v>
      </c>
      <c r="X582" s="34" t="s">
        <v>100</v>
      </c>
      <c r="Y582" s="34" t="s">
        <v>66</v>
      </c>
    </row>
    <row r="583">
      <c r="A583" s="250" t="s">
        <v>6949</v>
      </c>
      <c r="B583" s="114">
        <v>45439.0</v>
      </c>
      <c r="C583" s="34">
        <v>4808.0</v>
      </c>
      <c r="D583" s="38" t="s">
        <v>279</v>
      </c>
      <c r="E583" s="37" t="s">
        <v>40</v>
      </c>
      <c r="F583" s="38" t="s">
        <v>2834</v>
      </c>
      <c r="G583" s="38" t="s">
        <v>43</v>
      </c>
      <c r="H583" s="38" t="s">
        <v>44</v>
      </c>
      <c r="I583" s="34" t="s">
        <v>1279</v>
      </c>
      <c r="J583" s="33">
        <v>44618.0</v>
      </c>
      <c r="K583" s="114">
        <v>45436.0</v>
      </c>
      <c r="L583" s="197"/>
      <c r="M583" s="65"/>
      <c r="N583" s="252"/>
      <c r="O583" s="43">
        <v>78002.0</v>
      </c>
      <c r="P583" s="42">
        <v>0.0</v>
      </c>
      <c r="Q583" s="42">
        <v>0.0</v>
      </c>
      <c r="R583" s="42">
        <v>0.0</v>
      </c>
      <c r="S583" s="197"/>
      <c r="T583" s="72" t="s">
        <v>98</v>
      </c>
      <c r="U583" s="114">
        <v>45436.0</v>
      </c>
      <c r="V583" s="114">
        <v>45492.0</v>
      </c>
      <c r="W583" s="90">
        <v>1.0</v>
      </c>
      <c r="X583" s="34" t="s">
        <v>50</v>
      </c>
      <c r="Y583" s="34" t="s">
        <v>66</v>
      </c>
    </row>
    <row r="584">
      <c r="A584" s="250" t="s">
        <v>6961</v>
      </c>
      <c r="B584" s="114">
        <v>45439.0</v>
      </c>
      <c r="C584" s="34">
        <v>3541.0</v>
      </c>
      <c r="D584" s="38" t="s">
        <v>3896</v>
      </c>
      <c r="E584" s="37" t="s">
        <v>3414</v>
      </c>
      <c r="F584" s="38" t="s">
        <v>3415</v>
      </c>
      <c r="G584" s="38" t="s">
        <v>3416</v>
      </c>
      <c r="H584" s="38" t="s">
        <v>63</v>
      </c>
      <c r="I584" s="34" t="s">
        <v>1279</v>
      </c>
      <c r="J584" s="33">
        <v>44530.0</v>
      </c>
      <c r="K584" s="114">
        <v>45436.0</v>
      </c>
      <c r="L584" s="197"/>
      <c r="M584" s="65"/>
      <c r="N584" s="252"/>
      <c r="O584" s="43">
        <v>78000.0</v>
      </c>
      <c r="P584" s="42">
        <v>0.0</v>
      </c>
      <c r="Q584" s="42">
        <v>0.0</v>
      </c>
      <c r="R584" s="42">
        <v>0.0</v>
      </c>
      <c r="S584" s="197"/>
      <c r="T584" s="72" t="s">
        <v>98</v>
      </c>
      <c r="U584" s="114">
        <v>45436.0</v>
      </c>
      <c r="V584" s="114">
        <v>45474.0</v>
      </c>
      <c r="W584" s="90">
        <v>1.0</v>
      </c>
      <c r="X584" s="34" t="s">
        <v>50</v>
      </c>
      <c r="Y584" s="34" t="s">
        <v>66</v>
      </c>
    </row>
    <row r="585">
      <c r="A585" s="250" t="s">
        <v>7018</v>
      </c>
      <c r="B585" s="114">
        <v>45439.0</v>
      </c>
      <c r="C585" s="34">
        <v>11087.0</v>
      </c>
      <c r="D585" s="38" t="s">
        <v>4303</v>
      </c>
      <c r="E585" s="37" t="s">
        <v>4304</v>
      </c>
      <c r="F585" s="38" t="s">
        <v>4305</v>
      </c>
      <c r="G585" s="38" t="s">
        <v>391</v>
      </c>
      <c r="H585" s="38" t="s">
        <v>99</v>
      </c>
      <c r="I585" s="34" t="s">
        <v>1279</v>
      </c>
      <c r="J585" s="33">
        <v>45308.0</v>
      </c>
      <c r="K585" s="114">
        <v>45436.0</v>
      </c>
      <c r="L585" s="197"/>
      <c r="M585" s="43"/>
      <c r="N585" s="252"/>
      <c r="O585" s="43">
        <v>78084.0</v>
      </c>
      <c r="P585" s="42">
        <v>0.0</v>
      </c>
      <c r="Q585" s="42">
        <v>0.0</v>
      </c>
      <c r="R585" s="42">
        <v>0.0</v>
      </c>
      <c r="S585" s="197"/>
      <c r="T585" s="72" t="s">
        <v>98</v>
      </c>
      <c r="U585" s="114">
        <v>45436.0</v>
      </c>
      <c r="V585" s="114">
        <v>45472.0</v>
      </c>
      <c r="W585" s="90">
        <v>1.0</v>
      </c>
      <c r="X585" s="34" t="s">
        <v>50</v>
      </c>
      <c r="Y585" s="34" t="s">
        <v>66</v>
      </c>
    </row>
    <row r="586">
      <c r="A586" s="250" t="s">
        <v>7034</v>
      </c>
      <c r="B586" s="114">
        <v>45439.0</v>
      </c>
      <c r="C586" s="34">
        <v>1183.0</v>
      </c>
      <c r="D586" s="38" t="s">
        <v>4142</v>
      </c>
      <c r="E586" s="37" t="s">
        <v>3522</v>
      </c>
      <c r="F586" s="38" t="s">
        <v>3523</v>
      </c>
      <c r="G586" s="38" t="s">
        <v>228</v>
      </c>
      <c r="H586" s="38" t="s">
        <v>174</v>
      </c>
      <c r="I586" s="34" t="s">
        <v>1279</v>
      </c>
      <c r="J586" s="33">
        <v>44350.0</v>
      </c>
      <c r="K586" s="114">
        <v>45436.0</v>
      </c>
      <c r="L586" s="197"/>
      <c r="M586" s="65"/>
      <c r="N586" s="252"/>
      <c r="O586" s="43">
        <v>78000.0</v>
      </c>
      <c r="P586" s="42">
        <v>0.0</v>
      </c>
      <c r="Q586" s="42">
        <v>0.0</v>
      </c>
      <c r="R586" s="42">
        <v>0.0</v>
      </c>
      <c r="S586" s="197"/>
      <c r="T586" s="72" t="s">
        <v>98</v>
      </c>
      <c r="U586" s="114">
        <v>45436.0</v>
      </c>
      <c r="V586" s="114">
        <v>45474.0</v>
      </c>
      <c r="W586" s="90">
        <v>1.0</v>
      </c>
      <c r="X586" s="34" t="s">
        <v>50</v>
      </c>
      <c r="Y586" s="34" t="s">
        <v>66</v>
      </c>
    </row>
    <row r="587">
      <c r="A587" s="250" t="s">
        <v>7052</v>
      </c>
      <c r="B587" s="114">
        <v>45439.0</v>
      </c>
      <c r="C587" s="34">
        <v>2634.0</v>
      </c>
      <c r="D587" s="38" t="s">
        <v>3314</v>
      </c>
      <c r="E587" s="37" t="s">
        <v>3315</v>
      </c>
      <c r="F587" s="38" t="s">
        <v>3317</v>
      </c>
      <c r="G587" s="38" t="s">
        <v>2265</v>
      </c>
      <c r="H587" s="38" t="s">
        <v>99</v>
      </c>
      <c r="I587" s="34" t="s">
        <v>1279</v>
      </c>
      <c r="J587" s="33">
        <v>44461.0</v>
      </c>
      <c r="K587" s="114">
        <v>45437.0</v>
      </c>
      <c r="L587" s="197"/>
      <c r="M587" s="65"/>
      <c r="N587" s="252"/>
      <c r="O587" s="43">
        <v>78000.0</v>
      </c>
      <c r="P587" s="42">
        <v>0.0</v>
      </c>
      <c r="Q587" s="42">
        <v>0.0</v>
      </c>
      <c r="R587" s="42">
        <v>0.0</v>
      </c>
      <c r="S587" s="197"/>
      <c r="T587" s="72" t="s">
        <v>98</v>
      </c>
      <c r="U587" s="114">
        <v>45437.0</v>
      </c>
      <c r="V587" s="114">
        <v>45473.0</v>
      </c>
      <c r="W587" s="90">
        <v>1.0</v>
      </c>
      <c r="X587" s="34" t="s">
        <v>50</v>
      </c>
      <c r="Y587" s="34" t="s">
        <v>66</v>
      </c>
    </row>
    <row r="588">
      <c r="A588" s="250" t="s">
        <v>7089</v>
      </c>
      <c r="B588" s="114">
        <v>45439.0</v>
      </c>
      <c r="C588" s="34">
        <v>293.0</v>
      </c>
      <c r="D588" s="38" t="s">
        <v>2106</v>
      </c>
      <c r="E588" s="37" t="s">
        <v>3126</v>
      </c>
      <c r="F588" s="38" t="s">
        <v>3127</v>
      </c>
      <c r="G588" s="38" t="s">
        <v>3128</v>
      </c>
      <c r="H588" s="38" t="s">
        <v>3129</v>
      </c>
      <c r="I588" s="34" t="s">
        <v>1279</v>
      </c>
      <c r="J588" s="33">
        <v>44287.0</v>
      </c>
      <c r="K588" s="114">
        <v>45437.0</v>
      </c>
      <c r="L588" s="197"/>
      <c r="M588" s="65"/>
      <c r="N588" s="252"/>
      <c r="O588" s="43">
        <v>78000.0</v>
      </c>
      <c r="P588" s="42">
        <v>0.0</v>
      </c>
      <c r="Q588" s="42">
        <v>0.0</v>
      </c>
      <c r="R588" s="42">
        <v>0.0</v>
      </c>
      <c r="S588" s="197"/>
      <c r="T588" s="72" t="s">
        <v>98</v>
      </c>
      <c r="U588" s="114">
        <v>45437.0</v>
      </c>
      <c r="V588" s="114">
        <v>45471.0</v>
      </c>
      <c r="W588" s="90">
        <v>1.0</v>
      </c>
      <c r="X588" s="34" t="s">
        <v>50</v>
      </c>
      <c r="Y588" s="34" t="s">
        <v>66</v>
      </c>
    </row>
    <row r="589">
      <c r="A589" s="250" t="s">
        <v>7119</v>
      </c>
      <c r="B589" s="114">
        <v>45439.0</v>
      </c>
      <c r="C589" s="34">
        <v>10023.0</v>
      </c>
      <c r="D589" s="38" t="s">
        <v>4480</v>
      </c>
      <c r="E589" s="37" t="s">
        <v>3836</v>
      </c>
      <c r="F589" s="38" t="s">
        <v>3837</v>
      </c>
      <c r="G589" s="38" t="s">
        <v>118</v>
      </c>
      <c r="H589" s="38" t="s">
        <v>99</v>
      </c>
      <c r="I589" s="34" t="s">
        <v>1279</v>
      </c>
      <c r="J589" s="33">
        <v>45174.0</v>
      </c>
      <c r="K589" s="114">
        <v>45437.0</v>
      </c>
      <c r="L589" s="197"/>
      <c r="M589" s="43"/>
      <c r="N589" s="252"/>
      <c r="O589" s="43">
        <v>78000.0</v>
      </c>
      <c r="P589" s="42">
        <v>0.0</v>
      </c>
      <c r="Q589" s="42">
        <v>0.0</v>
      </c>
      <c r="R589" s="42">
        <v>0.0</v>
      </c>
      <c r="S589" s="197"/>
      <c r="T589" s="72" t="s">
        <v>98</v>
      </c>
      <c r="U589" s="114">
        <v>45440.0</v>
      </c>
      <c r="V589" s="114">
        <v>45472.0</v>
      </c>
      <c r="W589" s="90">
        <v>1.0</v>
      </c>
      <c r="X589" s="34" t="s">
        <v>50</v>
      </c>
      <c r="Y589" s="34" t="s">
        <v>66</v>
      </c>
    </row>
    <row r="590">
      <c r="A590" s="250" t="s">
        <v>7145</v>
      </c>
      <c r="B590" s="114">
        <v>45439.0</v>
      </c>
      <c r="C590" s="34">
        <v>12199.0</v>
      </c>
      <c r="D590" s="38" t="s">
        <v>7095</v>
      </c>
      <c r="E590" s="37" t="s">
        <v>7096</v>
      </c>
      <c r="F590" s="38" t="s">
        <v>7097</v>
      </c>
      <c r="G590" s="38" t="s">
        <v>43</v>
      </c>
      <c r="H590" s="38" t="s">
        <v>44</v>
      </c>
      <c r="I590" s="34" t="s">
        <v>1279</v>
      </c>
      <c r="J590" s="33">
        <v>45430.0</v>
      </c>
      <c r="K590" s="114">
        <v>45437.0</v>
      </c>
      <c r="L590" s="197"/>
      <c r="M590" s="65"/>
      <c r="N590" s="252"/>
      <c r="O590" s="43">
        <v>0.0</v>
      </c>
      <c r="P590" s="42">
        <v>0.0</v>
      </c>
      <c r="Q590" s="42">
        <v>0.0</v>
      </c>
      <c r="R590" s="42">
        <v>0.0</v>
      </c>
      <c r="S590" s="197"/>
      <c r="T590" s="72" t="s">
        <v>98</v>
      </c>
      <c r="U590" s="114">
        <v>45441.0</v>
      </c>
      <c r="V590" s="114">
        <v>45474.0</v>
      </c>
      <c r="W590" s="34">
        <v>1.0</v>
      </c>
      <c r="X590" s="34" t="s">
        <v>50</v>
      </c>
      <c r="Y590" s="34" t="s">
        <v>66</v>
      </c>
    </row>
    <row r="591">
      <c r="A591" s="250" t="s">
        <v>7200</v>
      </c>
      <c r="B591" s="114">
        <v>45439.0</v>
      </c>
      <c r="C591" s="34">
        <v>9902.0</v>
      </c>
      <c r="D591" s="38" t="s">
        <v>80</v>
      </c>
      <c r="E591" s="37" t="s">
        <v>82</v>
      </c>
      <c r="F591" s="38" t="s">
        <v>84</v>
      </c>
      <c r="G591" s="38" t="s">
        <v>43</v>
      </c>
      <c r="H591" s="38" t="s">
        <v>44</v>
      </c>
      <c r="I591" s="34" t="s">
        <v>1279</v>
      </c>
      <c r="J591" s="33">
        <v>45160.0</v>
      </c>
      <c r="K591" s="114">
        <v>45438.0</v>
      </c>
      <c r="L591" s="197"/>
      <c r="M591" s="65"/>
      <c r="N591" s="252"/>
      <c r="O591" s="43">
        <v>78087.0</v>
      </c>
      <c r="P591" s="42">
        <v>0.0</v>
      </c>
      <c r="Q591" s="42">
        <v>0.0</v>
      </c>
      <c r="R591" s="42">
        <v>0.0</v>
      </c>
      <c r="S591" s="197"/>
      <c r="T591" s="72" t="s">
        <v>98</v>
      </c>
      <c r="U591" s="114">
        <v>45438.0</v>
      </c>
      <c r="V591" s="114">
        <v>45474.0</v>
      </c>
      <c r="W591" s="90">
        <v>1.0</v>
      </c>
      <c r="X591" s="34" t="s">
        <v>50</v>
      </c>
      <c r="Y591" s="34" t="s">
        <v>66</v>
      </c>
    </row>
    <row r="592">
      <c r="A592" s="250" t="s">
        <v>7277</v>
      </c>
      <c r="B592" s="114">
        <v>45439.0</v>
      </c>
      <c r="C592" s="34">
        <v>8355.0</v>
      </c>
      <c r="D592" s="38" t="s">
        <v>135</v>
      </c>
      <c r="E592" s="37" t="s">
        <v>136</v>
      </c>
      <c r="F592" s="38" t="s">
        <v>137</v>
      </c>
      <c r="G592" s="38" t="s">
        <v>138</v>
      </c>
      <c r="H592" s="38" t="s">
        <v>99</v>
      </c>
      <c r="I592" s="34" t="s">
        <v>1279</v>
      </c>
      <c r="J592" s="33">
        <v>44974.0</v>
      </c>
      <c r="K592" s="114">
        <v>45438.0</v>
      </c>
      <c r="L592" s="197"/>
      <c r="M592" s="43">
        <v>78000.0</v>
      </c>
      <c r="N592" s="252"/>
      <c r="O592" s="43">
        <v>0.0</v>
      </c>
      <c r="P592" s="42">
        <v>0.0</v>
      </c>
      <c r="Q592" s="42">
        <v>0.0</v>
      </c>
      <c r="R592" s="42">
        <v>0.0</v>
      </c>
      <c r="S592" s="197"/>
      <c r="T592" s="72" t="s">
        <v>98</v>
      </c>
      <c r="U592" s="114">
        <v>45443.0</v>
      </c>
      <c r="V592" s="114">
        <v>45473.0</v>
      </c>
      <c r="W592" s="90">
        <v>1.0</v>
      </c>
      <c r="X592" s="34" t="s">
        <v>50</v>
      </c>
      <c r="Y592" s="34" t="s">
        <v>66</v>
      </c>
    </row>
    <row r="593">
      <c r="A593" s="250" t="s">
        <v>7349</v>
      </c>
      <c r="B593" s="114">
        <v>45440.0</v>
      </c>
      <c r="C593" s="34">
        <v>7617.0</v>
      </c>
      <c r="D593" s="38" t="s">
        <v>4455</v>
      </c>
      <c r="E593" s="37" t="s">
        <v>4015</v>
      </c>
      <c r="F593" s="38" t="s">
        <v>1407</v>
      </c>
      <c r="G593" s="38" t="s">
        <v>846</v>
      </c>
      <c r="H593" s="38" t="s">
        <v>413</v>
      </c>
      <c r="I593" s="34" t="s">
        <v>1279</v>
      </c>
      <c r="J593" s="33">
        <v>44887.0</v>
      </c>
      <c r="K593" s="114">
        <v>45439.0</v>
      </c>
      <c r="L593" s="197"/>
      <c r="M593" s="65"/>
      <c r="N593" s="252"/>
      <c r="O593" s="43">
        <v>118029.0</v>
      </c>
      <c r="P593" s="42">
        <v>0.0</v>
      </c>
      <c r="Q593" s="42">
        <v>0.0</v>
      </c>
      <c r="R593" s="42">
        <v>0.0</v>
      </c>
      <c r="S593" s="197"/>
      <c r="T593" s="72" t="s">
        <v>98</v>
      </c>
      <c r="U593" s="114">
        <v>45440.0</v>
      </c>
      <c r="V593" s="114">
        <v>45472.0</v>
      </c>
      <c r="W593" s="90">
        <v>1.0</v>
      </c>
      <c r="X593" s="34" t="s">
        <v>100</v>
      </c>
      <c r="Y593" s="34" t="s">
        <v>66</v>
      </c>
    </row>
    <row r="594">
      <c r="A594" s="250" t="s">
        <v>7394</v>
      </c>
      <c r="B594" s="114">
        <v>45440.0</v>
      </c>
      <c r="C594" s="34">
        <v>11378.0</v>
      </c>
      <c r="D594" s="38" t="s">
        <v>3965</v>
      </c>
      <c r="E594" s="37" t="s">
        <v>3966</v>
      </c>
      <c r="F594" s="38" t="s">
        <v>3967</v>
      </c>
      <c r="G594" s="38" t="s">
        <v>681</v>
      </c>
      <c r="H594" s="38" t="s">
        <v>44</v>
      </c>
      <c r="I594" s="34" t="s">
        <v>1279</v>
      </c>
      <c r="J594" s="33">
        <v>45340.0</v>
      </c>
      <c r="K594" s="114">
        <v>45439.0</v>
      </c>
      <c r="L594" s="197"/>
      <c r="M594" s="65"/>
      <c r="N594" s="252"/>
      <c r="O594" s="43">
        <v>118000.0</v>
      </c>
      <c r="P594" s="42">
        <v>0.0</v>
      </c>
      <c r="Q594" s="42">
        <v>0.0</v>
      </c>
      <c r="R594" s="42">
        <v>0.0</v>
      </c>
      <c r="S594" s="197"/>
      <c r="T594" s="72" t="s">
        <v>98</v>
      </c>
      <c r="U594" s="114">
        <v>45439.0</v>
      </c>
      <c r="V594" s="114">
        <v>45474.0</v>
      </c>
      <c r="W594" s="90">
        <v>1.0</v>
      </c>
      <c r="X594" s="34" t="s">
        <v>100</v>
      </c>
      <c r="Y594" s="34" t="s">
        <v>66</v>
      </c>
    </row>
    <row r="595">
      <c r="A595" s="250" t="s">
        <v>7406</v>
      </c>
      <c r="B595" s="114">
        <v>45440.0</v>
      </c>
      <c r="C595" s="34">
        <v>12216.0</v>
      </c>
      <c r="D595" s="38" t="s">
        <v>6891</v>
      </c>
      <c r="E595" s="37" t="s">
        <v>5428</v>
      </c>
      <c r="F595" s="38" t="s">
        <v>5429</v>
      </c>
      <c r="G595" s="38" t="s">
        <v>459</v>
      </c>
      <c r="H595" s="38" t="s">
        <v>99</v>
      </c>
      <c r="I595" s="34" t="s">
        <v>1279</v>
      </c>
      <c r="J595" s="33">
        <v>45432.0</v>
      </c>
      <c r="K595" s="114">
        <v>45439.0</v>
      </c>
      <c r="L595" s="197"/>
      <c r="M595" s="65"/>
      <c r="N595" s="240"/>
      <c r="O595" s="43">
        <v>0.0</v>
      </c>
      <c r="P595" s="42">
        <v>0.0</v>
      </c>
      <c r="Q595" s="42">
        <v>0.0</v>
      </c>
      <c r="R595" s="42">
        <v>0.0</v>
      </c>
      <c r="S595" s="197"/>
      <c r="T595" s="72" t="s">
        <v>98</v>
      </c>
      <c r="U595" s="112">
        <v>45439.0</v>
      </c>
      <c r="V595" s="114">
        <v>45476.0</v>
      </c>
      <c r="W595" s="90">
        <v>1.0</v>
      </c>
      <c r="X595" s="72" t="s">
        <v>50</v>
      </c>
      <c r="Y595" s="72" t="s">
        <v>66</v>
      </c>
    </row>
    <row r="596">
      <c r="A596" s="250" t="s">
        <v>7501</v>
      </c>
      <c r="B596" s="114">
        <v>45441.0</v>
      </c>
      <c r="C596" s="34">
        <v>5653.0</v>
      </c>
      <c r="D596" s="38" t="s">
        <v>102</v>
      </c>
      <c r="E596" s="37" t="s">
        <v>103</v>
      </c>
      <c r="F596" s="38" t="s">
        <v>105</v>
      </c>
      <c r="G596" s="38" t="s">
        <v>106</v>
      </c>
      <c r="H596" s="38" t="s">
        <v>107</v>
      </c>
      <c r="I596" s="34" t="s">
        <v>1279</v>
      </c>
      <c r="J596" s="33">
        <v>44688.0</v>
      </c>
      <c r="K596" s="114">
        <v>45440.0</v>
      </c>
      <c r="L596" s="197"/>
      <c r="M596" s="43">
        <v>78000.0</v>
      </c>
      <c r="N596" s="252"/>
      <c r="O596" s="43">
        <v>156000.0</v>
      </c>
      <c r="P596" s="42">
        <v>0.0</v>
      </c>
      <c r="Q596" s="42">
        <v>0.0</v>
      </c>
      <c r="R596" s="42">
        <v>0.0</v>
      </c>
      <c r="S596" s="197"/>
      <c r="T596" s="72" t="s">
        <v>98</v>
      </c>
      <c r="U596" s="114">
        <v>45440.0</v>
      </c>
      <c r="V596" s="114">
        <v>45472.0</v>
      </c>
      <c r="W596" s="90">
        <v>1.0</v>
      </c>
      <c r="X596" s="34" t="s">
        <v>50</v>
      </c>
      <c r="Y596" s="34" t="s">
        <v>66</v>
      </c>
    </row>
    <row r="597">
      <c r="A597" s="250" t="s">
        <v>7508</v>
      </c>
      <c r="B597" s="114">
        <v>45442.0</v>
      </c>
      <c r="C597" s="34">
        <v>5653.0</v>
      </c>
      <c r="D597" s="38" t="s">
        <v>102</v>
      </c>
      <c r="E597" s="37" t="s">
        <v>103</v>
      </c>
      <c r="F597" s="38" t="s">
        <v>119</v>
      </c>
      <c r="G597" s="38" t="s">
        <v>106</v>
      </c>
      <c r="H597" s="38" t="s">
        <v>107</v>
      </c>
      <c r="I597" s="34" t="s">
        <v>1279</v>
      </c>
      <c r="J597" s="33">
        <v>44688.0</v>
      </c>
      <c r="K597" s="114">
        <v>45440.0</v>
      </c>
      <c r="L597" s="197"/>
      <c r="M597" s="43">
        <v>78000.0</v>
      </c>
      <c r="N597" s="252"/>
      <c r="O597" s="43">
        <v>78000.0</v>
      </c>
      <c r="P597" s="42">
        <v>0.0</v>
      </c>
      <c r="Q597" s="42">
        <v>0.0</v>
      </c>
      <c r="R597" s="42">
        <v>0.0</v>
      </c>
      <c r="S597" s="197"/>
      <c r="T597" s="72" t="s">
        <v>98</v>
      </c>
      <c r="U597" s="114">
        <v>45440.0</v>
      </c>
      <c r="V597" s="114">
        <v>45482.0</v>
      </c>
      <c r="W597" s="90">
        <v>1.0</v>
      </c>
      <c r="X597" s="34" t="s">
        <v>50</v>
      </c>
      <c r="Y597" s="34" t="s">
        <v>66</v>
      </c>
    </row>
    <row r="598">
      <c r="A598" s="250" t="s">
        <v>7523</v>
      </c>
      <c r="B598" s="114">
        <v>45441.0</v>
      </c>
      <c r="C598" s="34">
        <v>9299.0</v>
      </c>
      <c r="D598" s="38" t="s">
        <v>4683</v>
      </c>
      <c r="E598" s="37" t="s">
        <v>3711</v>
      </c>
      <c r="F598" s="38" t="s">
        <v>3712</v>
      </c>
      <c r="G598" s="38" t="s">
        <v>151</v>
      </c>
      <c r="H598" s="38" t="s">
        <v>99</v>
      </c>
      <c r="I598" s="34" t="s">
        <v>1279</v>
      </c>
      <c r="J598" s="33">
        <v>45088.0</v>
      </c>
      <c r="K598" s="114">
        <v>45440.0</v>
      </c>
      <c r="L598" s="197"/>
      <c r="M598" s="65"/>
      <c r="N598" s="252"/>
      <c r="O598" s="43">
        <v>78000.0</v>
      </c>
      <c r="P598" s="42">
        <v>0.0</v>
      </c>
      <c r="Q598" s="42">
        <v>0.0</v>
      </c>
      <c r="R598" s="42">
        <v>0.0</v>
      </c>
      <c r="S598" s="197"/>
      <c r="T598" s="72" t="s">
        <v>98</v>
      </c>
      <c r="U598" s="114">
        <v>45440.0</v>
      </c>
      <c r="V598" s="114">
        <v>45471.0</v>
      </c>
      <c r="W598" s="90">
        <v>1.0</v>
      </c>
      <c r="X598" s="34" t="s">
        <v>50</v>
      </c>
      <c r="Y598" s="34" t="s">
        <v>66</v>
      </c>
    </row>
    <row r="599">
      <c r="A599" s="250" t="s">
        <v>7528</v>
      </c>
      <c r="B599" s="114">
        <v>45441.0</v>
      </c>
      <c r="C599" s="34">
        <v>10444.0</v>
      </c>
      <c r="D599" s="38" t="s">
        <v>4853</v>
      </c>
      <c r="E599" s="37" t="s">
        <v>521</v>
      </c>
      <c r="F599" s="38" t="s">
        <v>522</v>
      </c>
      <c r="G599" s="38" t="s">
        <v>150</v>
      </c>
      <c r="H599" s="38" t="s">
        <v>152</v>
      </c>
      <c r="I599" s="34" t="s">
        <v>1279</v>
      </c>
      <c r="J599" s="33">
        <v>45220.0</v>
      </c>
      <c r="K599" s="114">
        <v>45441.0</v>
      </c>
      <c r="L599" s="197"/>
      <c r="M599" s="43"/>
      <c r="N599" s="252"/>
      <c r="O599" s="43">
        <v>78025.0</v>
      </c>
      <c r="P599" s="42">
        <v>0.0</v>
      </c>
      <c r="Q599" s="42">
        <v>0.0</v>
      </c>
      <c r="R599" s="42">
        <v>0.0</v>
      </c>
      <c r="S599" s="197"/>
      <c r="T599" s="72" t="s">
        <v>98</v>
      </c>
      <c r="U599" s="33">
        <v>45443.0</v>
      </c>
      <c r="V599" s="33">
        <v>45474.0</v>
      </c>
      <c r="W599" s="90">
        <v>1.0</v>
      </c>
      <c r="X599" s="34" t="s">
        <v>50</v>
      </c>
      <c r="Y599" s="34" t="s">
        <v>66</v>
      </c>
    </row>
    <row r="600">
      <c r="A600" s="250" t="s">
        <v>7540</v>
      </c>
      <c r="B600" s="114">
        <v>45441.0</v>
      </c>
      <c r="C600" s="34">
        <v>4832.0</v>
      </c>
      <c r="D600" s="38" t="s">
        <v>4785</v>
      </c>
      <c r="E600" s="37" t="s">
        <v>4786</v>
      </c>
      <c r="F600" s="38" t="s">
        <v>4787</v>
      </c>
      <c r="G600" s="38" t="s">
        <v>459</v>
      </c>
      <c r="H600" s="38" t="s">
        <v>99</v>
      </c>
      <c r="I600" s="34" t="s">
        <v>1279</v>
      </c>
      <c r="J600" s="33">
        <v>44620.0</v>
      </c>
      <c r="K600" s="114">
        <v>45441.0</v>
      </c>
      <c r="L600" s="197"/>
      <c r="M600" s="43">
        <v>118000.0</v>
      </c>
      <c r="N600" s="252"/>
      <c r="O600" s="43">
        <v>100062.0</v>
      </c>
      <c r="P600" s="42">
        <v>0.0</v>
      </c>
      <c r="Q600" s="42">
        <v>0.0</v>
      </c>
      <c r="R600" s="42">
        <v>0.0</v>
      </c>
      <c r="S600" s="197"/>
      <c r="T600" s="72" t="s">
        <v>98</v>
      </c>
      <c r="U600" s="114">
        <v>45441.0</v>
      </c>
      <c r="V600" s="114">
        <v>45473.0</v>
      </c>
      <c r="W600" s="90">
        <v>1.0</v>
      </c>
      <c r="X600" s="34" t="s">
        <v>100</v>
      </c>
      <c r="Y600" s="34" t="s">
        <v>66</v>
      </c>
    </row>
    <row r="601">
      <c r="A601" s="250" t="s">
        <v>7559</v>
      </c>
      <c r="B601" s="114">
        <v>45441.0</v>
      </c>
      <c r="C601" s="34">
        <v>1865.0</v>
      </c>
      <c r="D601" s="38" t="s">
        <v>1046</v>
      </c>
      <c r="E601" s="37" t="s">
        <v>1048</v>
      </c>
      <c r="F601" s="38" t="s">
        <v>1050</v>
      </c>
      <c r="G601" s="38" t="s">
        <v>1051</v>
      </c>
      <c r="H601" s="38" t="s">
        <v>1052</v>
      </c>
      <c r="I601" s="34" t="s">
        <v>1279</v>
      </c>
      <c r="J601" s="33">
        <v>44405.0</v>
      </c>
      <c r="K601" s="114">
        <v>45441.0</v>
      </c>
      <c r="L601" s="197"/>
      <c r="M601" s="65"/>
      <c r="N601" s="252"/>
      <c r="O601" s="43">
        <v>618040.0</v>
      </c>
      <c r="P601" s="42">
        <v>0.0</v>
      </c>
      <c r="Q601" s="42">
        <v>0.0</v>
      </c>
      <c r="R601" s="42">
        <v>0.0</v>
      </c>
      <c r="S601" s="197"/>
      <c r="T601" s="72" t="s">
        <v>98</v>
      </c>
      <c r="U601" s="114">
        <v>45455.0</v>
      </c>
      <c r="V601" s="114">
        <v>45635.0</v>
      </c>
      <c r="W601" s="34">
        <v>6.0</v>
      </c>
      <c r="X601" s="34" t="s">
        <v>100</v>
      </c>
      <c r="Y601" s="34" t="s">
        <v>66</v>
      </c>
    </row>
    <row r="602">
      <c r="A602" s="250" t="s">
        <v>7570</v>
      </c>
      <c r="B602" s="114">
        <v>45442.0</v>
      </c>
      <c r="C602" s="34">
        <v>6207.0</v>
      </c>
      <c r="D602" s="38" t="s">
        <v>4215</v>
      </c>
      <c r="E602" s="37" t="s">
        <v>4216</v>
      </c>
      <c r="F602" s="38" t="s">
        <v>4217</v>
      </c>
      <c r="G602" s="38" t="s">
        <v>34</v>
      </c>
      <c r="H602" s="38" t="s">
        <v>35</v>
      </c>
      <c r="I602" s="34" t="s">
        <v>1279</v>
      </c>
      <c r="J602" s="33">
        <v>44745.0</v>
      </c>
      <c r="K602" s="114">
        <v>45441.0</v>
      </c>
      <c r="L602" s="197"/>
      <c r="M602" s="65"/>
      <c r="N602" s="252"/>
      <c r="O602" s="43">
        <v>78000.0</v>
      </c>
      <c r="P602" s="42">
        <v>0.0</v>
      </c>
      <c r="Q602" s="42">
        <v>0.0</v>
      </c>
      <c r="R602" s="42">
        <v>0.0</v>
      </c>
      <c r="S602" s="197"/>
      <c r="T602" s="72" t="s">
        <v>98</v>
      </c>
      <c r="U602" s="114">
        <v>45441.0</v>
      </c>
      <c r="V602" s="114">
        <v>45479.0</v>
      </c>
      <c r="W602" s="90">
        <v>1.0</v>
      </c>
      <c r="X602" s="34" t="s">
        <v>50</v>
      </c>
      <c r="Y602" s="34" t="s">
        <v>66</v>
      </c>
    </row>
    <row r="603">
      <c r="A603" s="250" t="s">
        <v>7581</v>
      </c>
      <c r="B603" s="114">
        <v>45442.0</v>
      </c>
      <c r="C603" s="34">
        <v>10620.0</v>
      </c>
      <c r="D603" s="38" t="s">
        <v>4694</v>
      </c>
      <c r="E603" s="37" t="s">
        <v>4221</v>
      </c>
      <c r="F603" s="38" t="s">
        <v>4232</v>
      </c>
      <c r="G603" s="38" t="s">
        <v>1367</v>
      </c>
      <c r="H603" s="38" t="s">
        <v>435</v>
      </c>
      <c r="I603" s="34" t="s">
        <v>1279</v>
      </c>
      <c r="J603" s="33">
        <v>45243.0</v>
      </c>
      <c r="K603" s="114">
        <v>45441.0</v>
      </c>
      <c r="L603" s="197"/>
      <c r="M603" s="65"/>
      <c r="N603" s="252"/>
      <c r="O603" s="43">
        <v>118000.0</v>
      </c>
      <c r="P603" s="42">
        <v>0.0</v>
      </c>
      <c r="Q603" s="42">
        <v>0.0</v>
      </c>
      <c r="R603" s="42">
        <v>0.0</v>
      </c>
      <c r="S603" s="197"/>
      <c r="T603" s="72" t="s">
        <v>98</v>
      </c>
      <c r="U603" s="114">
        <v>45441.0</v>
      </c>
      <c r="V603" s="114">
        <v>45473.0</v>
      </c>
      <c r="W603" s="90">
        <v>1.0</v>
      </c>
      <c r="X603" s="34" t="s">
        <v>100</v>
      </c>
      <c r="Y603" s="34" t="s">
        <v>66</v>
      </c>
    </row>
    <row r="604">
      <c r="A604" s="250" t="s">
        <v>7586</v>
      </c>
      <c r="B604" s="114">
        <v>45442.0</v>
      </c>
      <c r="C604" s="34">
        <v>12180.0</v>
      </c>
      <c r="D604" s="38" t="s">
        <v>5328</v>
      </c>
      <c r="E604" s="37" t="s">
        <v>5327</v>
      </c>
      <c r="F604" s="38" t="s">
        <v>5328</v>
      </c>
      <c r="G604" s="38" t="s">
        <v>241</v>
      </c>
      <c r="H604" s="38" t="s">
        <v>99</v>
      </c>
      <c r="I604" s="34" t="s">
        <v>1279</v>
      </c>
      <c r="J604" s="33">
        <v>45429.0</v>
      </c>
      <c r="K604" s="114">
        <v>45441.0</v>
      </c>
      <c r="L604" s="197"/>
      <c r="M604" s="65"/>
      <c r="N604" s="240">
        <v>45446.0</v>
      </c>
      <c r="O604" s="43">
        <v>78046.0</v>
      </c>
      <c r="P604" s="42">
        <v>0.0</v>
      </c>
      <c r="Q604" s="42">
        <v>0.0</v>
      </c>
      <c r="R604" s="42">
        <v>0.0</v>
      </c>
      <c r="S604" s="197"/>
      <c r="T604" s="72" t="s">
        <v>98</v>
      </c>
      <c r="U604" s="33">
        <v>45446.0</v>
      </c>
      <c r="V604" s="33">
        <v>45476.0</v>
      </c>
      <c r="W604" s="34">
        <v>1.0</v>
      </c>
      <c r="X604" s="34" t="s">
        <v>50</v>
      </c>
      <c r="Y604" s="34" t="s">
        <v>204</v>
      </c>
    </row>
    <row r="605">
      <c r="A605" s="250" t="s">
        <v>7598</v>
      </c>
      <c r="B605" s="114">
        <v>45442.0</v>
      </c>
      <c r="C605" s="34">
        <v>3778.0</v>
      </c>
      <c r="D605" s="38" t="s">
        <v>2154</v>
      </c>
      <c r="E605" s="37" t="s">
        <v>2156</v>
      </c>
      <c r="F605" s="38" t="s">
        <v>7567</v>
      </c>
      <c r="G605" s="38" t="s">
        <v>1711</v>
      </c>
      <c r="H605" s="38" t="s">
        <v>63</v>
      </c>
      <c r="I605" s="34" t="s">
        <v>1279</v>
      </c>
      <c r="J605" s="33">
        <v>44549.0</v>
      </c>
      <c r="K605" s="114">
        <v>45441.0</v>
      </c>
      <c r="L605" s="197"/>
      <c r="M605" s="65"/>
      <c r="N605" s="252"/>
      <c r="O605" s="43">
        <v>0.0</v>
      </c>
      <c r="P605" s="42">
        <v>0.0</v>
      </c>
      <c r="Q605" s="42">
        <v>0.0</v>
      </c>
      <c r="R605" s="42">
        <v>0.0</v>
      </c>
      <c r="S605" s="197"/>
      <c r="T605" s="72" t="s">
        <v>98</v>
      </c>
      <c r="U605" s="114">
        <v>45443.0</v>
      </c>
      <c r="V605" s="114">
        <v>45473.0</v>
      </c>
      <c r="W605" s="90">
        <v>1.0</v>
      </c>
      <c r="X605" s="34" t="s">
        <v>100</v>
      </c>
      <c r="Y605" s="34" t="s">
        <v>66</v>
      </c>
    </row>
    <row r="606">
      <c r="A606" s="250" t="s">
        <v>7609</v>
      </c>
      <c r="B606" s="114">
        <v>45442.0</v>
      </c>
      <c r="C606" s="34">
        <v>11375.0</v>
      </c>
      <c r="D606" s="38" t="s">
        <v>185</v>
      </c>
      <c r="E606" s="37" t="s">
        <v>186</v>
      </c>
      <c r="F606" s="38" t="s">
        <v>188</v>
      </c>
      <c r="G606" s="38" t="s">
        <v>97</v>
      </c>
      <c r="H606" s="38" t="s">
        <v>99</v>
      </c>
      <c r="I606" s="34" t="s">
        <v>1279</v>
      </c>
      <c r="J606" s="33">
        <v>45340.0</v>
      </c>
      <c r="K606" s="114">
        <v>45442.0</v>
      </c>
      <c r="L606" s="197"/>
      <c r="M606" s="65"/>
      <c r="N606" s="252"/>
      <c r="O606" s="43">
        <v>78029.0</v>
      </c>
      <c r="P606" s="42">
        <v>0.0</v>
      </c>
      <c r="Q606" s="42">
        <v>0.0</v>
      </c>
      <c r="R606" s="42">
        <v>0.0</v>
      </c>
      <c r="S606" s="197"/>
      <c r="T606" s="72" t="s">
        <v>98</v>
      </c>
      <c r="U606" s="114">
        <v>45442.0</v>
      </c>
      <c r="V606" s="114">
        <v>45474.0</v>
      </c>
      <c r="W606" s="90">
        <v>1.0</v>
      </c>
      <c r="X606" s="34" t="s">
        <v>50</v>
      </c>
      <c r="Y606" s="34" t="s">
        <v>66</v>
      </c>
    </row>
    <row r="607">
      <c r="A607" s="250" t="s">
        <v>7613</v>
      </c>
      <c r="B607" s="114">
        <v>45442.0</v>
      </c>
      <c r="C607" s="34">
        <v>4072.0</v>
      </c>
      <c r="D607" s="38" t="s">
        <v>604</v>
      </c>
      <c r="E607" s="37" t="s">
        <v>605</v>
      </c>
      <c r="F607" s="38" t="s">
        <v>606</v>
      </c>
      <c r="G607" s="38" t="s">
        <v>391</v>
      </c>
      <c r="H607" s="38" t="s">
        <v>99</v>
      </c>
      <c r="I607" s="34" t="s">
        <v>1279</v>
      </c>
      <c r="J607" s="33">
        <v>44566.0</v>
      </c>
      <c r="K607" s="114">
        <v>45442.0</v>
      </c>
      <c r="L607" s="197"/>
      <c r="M607" s="65"/>
      <c r="N607" s="252"/>
      <c r="O607" s="43">
        <v>78000.0</v>
      </c>
      <c r="P607" s="42">
        <v>0.0</v>
      </c>
      <c r="Q607" s="42">
        <v>0.0</v>
      </c>
      <c r="R607" s="42">
        <v>0.0</v>
      </c>
      <c r="S607" s="197"/>
      <c r="T607" s="72" t="s">
        <v>98</v>
      </c>
      <c r="U607" s="114">
        <v>45442.0</v>
      </c>
      <c r="V607" s="114">
        <v>45480.0</v>
      </c>
      <c r="W607" s="90">
        <v>1.0</v>
      </c>
      <c r="X607" s="34" t="s">
        <v>50</v>
      </c>
      <c r="Y607" s="34" t="s">
        <v>66</v>
      </c>
    </row>
    <row r="608">
      <c r="A608" s="250" t="s">
        <v>7617</v>
      </c>
      <c r="B608" s="114">
        <v>45442.0</v>
      </c>
      <c r="C608" s="34">
        <v>8575.0</v>
      </c>
      <c r="D608" s="38" t="s">
        <v>505</v>
      </c>
      <c r="E608" s="37" t="s">
        <v>506</v>
      </c>
      <c r="F608" s="38" t="s">
        <v>508</v>
      </c>
      <c r="G608" s="38" t="s">
        <v>391</v>
      </c>
      <c r="H608" s="38" t="s">
        <v>99</v>
      </c>
      <c r="I608" s="34" t="s">
        <v>1279</v>
      </c>
      <c r="J608" s="33">
        <v>45003.0</v>
      </c>
      <c r="K608" s="114">
        <v>45442.0</v>
      </c>
      <c r="L608" s="33"/>
      <c r="M608" s="43"/>
      <c r="N608" s="240"/>
      <c r="O608" s="43">
        <v>78000.0</v>
      </c>
      <c r="P608" s="42">
        <v>0.0</v>
      </c>
      <c r="Q608" s="42">
        <v>0.0</v>
      </c>
      <c r="R608" s="42">
        <v>0.0</v>
      </c>
      <c r="S608" s="197"/>
      <c r="T608" s="72" t="s">
        <v>98</v>
      </c>
      <c r="U608" s="114">
        <v>45442.0</v>
      </c>
      <c r="V608" s="114">
        <v>45473.0</v>
      </c>
      <c r="W608" s="90">
        <v>1.0</v>
      </c>
      <c r="X608" s="34" t="s">
        <v>50</v>
      </c>
      <c r="Y608" s="34" t="s">
        <v>66</v>
      </c>
    </row>
    <row r="609">
      <c r="A609" s="250" t="s">
        <v>7620</v>
      </c>
      <c r="B609" s="114">
        <v>45442.0</v>
      </c>
      <c r="C609" s="34">
        <v>9887.0</v>
      </c>
      <c r="D609" s="38" t="s">
        <v>7457</v>
      </c>
      <c r="E609" s="37" t="s">
        <v>294</v>
      </c>
      <c r="F609" s="38" t="s">
        <v>295</v>
      </c>
      <c r="G609" s="38" t="s">
        <v>97</v>
      </c>
      <c r="H609" s="38" t="s">
        <v>99</v>
      </c>
      <c r="I609" s="34" t="s">
        <v>1279</v>
      </c>
      <c r="J609" s="33">
        <v>45158.0</v>
      </c>
      <c r="K609" s="114">
        <v>45442.0</v>
      </c>
      <c r="L609" s="197"/>
      <c r="M609" s="43"/>
      <c r="N609" s="252"/>
      <c r="O609" s="43">
        <v>118000.0</v>
      </c>
      <c r="P609" s="42">
        <v>0.0</v>
      </c>
      <c r="Q609" s="42">
        <v>0.0</v>
      </c>
      <c r="R609" s="42">
        <v>0.0</v>
      </c>
      <c r="S609" s="197"/>
      <c r="T609" s="72" t="s">
        <v>98</v>
      </c>
      <c r="U609" s="114">
        <v>45442.0</v>
      </c>
      <c r="V609" s="114">
        <v>45472.0</v>
      </c>
      <c r="W609" s="90">
        <v>1.0</v>
      </c>
      <c r="X609" s="34" t="s">
        <v>100</v>
      </c>
      <c r="Y609" s="34" t="s">
        <v>66</v>
      </c>
    </row>
    <row r="610">
      <c r="A610" s="250" t="s">
        <v>7627</v>
      </c>
      <c r="B610" s="114">
        <v>45442.0</v>
      </c>
      <c r="C610" s="34">
        <v>6935.0</v>
      </c>
      <c r="D610" s="38" t="s">
        <v>281</v>
      </c>
      <c r="E610" s="37" t="s">
        <v>283</v>
      </c>
      <c r="F610" s="38" t="s">
        <v>285</v>
      </c>
      <c r="G610" s="38" t="s">
        <v>286</v>
      </c>
      <c r="H610" s="38" t="s">
        <v>287</v>
      </c>
      <c r="I610" s="34" t="s">
        <v>1279</v>
      </c>
      <c r="J610" s="33">
        <v>44816.0</v>
      </c>
      <c r="K610" s="114">
        <v>45442.0</v>
      </c>
      <c r="L610" s="197"/>
      <c r="M610" s="65"/>
      <c r="N610" s="252"/>
      <c r="O610" s="43">
        <v>78031.0</v>
      </c>
      <c r="P610" s="42">
        <v>0.0</v>
      </c>
      <c r="Q610" s="42">
        <v>0.0</v>
      </c>
      <c r="R610" s="42">
        <v>0.0</v>
      </c>
      <c r="S610" s="197"/>
      <c r="T610" s="72" t="s">
        <v>98</v>
      </c>
      <c r="U610" s="114">
        <v>45442.0</v>
      </c>
      <c r="V610" s="114">
        <v>45472.0</v>
      </c>
      <c r="W610" s="90">
        <v>1.0</v>
      </c>
      <c r="X610" s="34" t="s">
        <v>50</v>
      </c>
      <c r="Y610" s="34" t="s">
        <v>66</v>
      </c>
    </row>
    <row r="611">
      <c r="A611" s="250" t="s">
        <v>7630</v>
      </c>
      <c r="B611" s="114">
        <v>45442.0</v>
      </c>
      <c r="C611" s="34">
        <v>8444.0</v>
      </c>
      <c r="D611" s="38" t="s">
        <v>214</v>
      </c>
      <c r="E611" s="37" t="s">
        <v>93</v>
      </c>
      <c r="F611" s="38" t="s">
        <v>95</v>
      </c>
      <c r="G611" s="38" t="s">
        <v>97</v>
      </c>
      <c r="H611" s="38" t="s">
        <v>99</v>
      </c>
      <c r="I611" s="34" t="s">
        <v>1279</v>
      </c>
      <c r="J611" s="33">
        <v>44986.0</v>
      </c>
      <c r="K611" s="114">
        <v>45442.0</v>
      </c>
      <c r="L611" s="197"/>
      <c r="M611" s="65"/>
      <c r="N611" s="252"/>
      <c r="O611" s="43">
        <v>78000.0</v>
      </c>
      <c r="P611" s="42">
        <v>0.0</v>
      </c>
      <c r="Q611" s="42">
        <v>0.0</v>
      </c>
      <c r="R611" s="42">
        <v>0.0</v>
      </c>
      <c r="S611" s="197"/>
      <c r="T611" s="72" t="s">
        <v>98</v>
      </c>
      <c r="U611" s="114">
        <v>45442.0</v>
      </c>
      <c r="V611" s="114">
        <v>45473.0</v>
      </c>
      <c r="W611" s="90">
        <v>1.0</v>
      </c>
      <c r="X611" s="34" t="s">
        <v>50</v>
      </c>
      <c r="Y611" s="34" t="s">
        <v>66</v>
      </c>
    </row>
    <row r="612">
      <c r="A612" s="250" t="s">
        <v>7636</v>
      </c>
      <c r="B612" s="114">
        <v>45442.0</v>
      </c>
      <c r="C612" s="34">
        <v>1389.0</v>
      </c>
      <c r="D612" s="38" t="s">
        <v>1388</v>
      </c>
      <c r="E612" s="37" t="s">
        <v>1149</v>
      </c>
      <c r="F612" s="38" t="s">
        <v>4270</v>
      </c>
      <c r="G612" s="38" t="s">
        <v>215</v>
      </c>
      <c r="H612" s="38" t="s">
        <v>77</v>
      </c>
      <c r="I612" s="34" t="s">
        <v>1279</v>
      </c>
      <c r="J612" s="33">
        <v>44361.0</v>
      </c>
      <c r="K612" s="114">
        <v>45442.0</v>
      </c>
      <c r="L612" s="197"/>
      <c r="M612" s="65"/>
      <c r="N612" s="252"/>
      <c r="O612" s="43">
        <v>78000.0</v>
      </c>
      <c r="P612" s="42">
        <v>0.0</v>
      </c>
      <c r="Q612" s="42">
        <v>0.0</v>
      </c>
      <c r="R612" s="42">
        <v>0.0</v>
      </c>
      <c r="S612" s="197"/>
      <c r="T612" s="72" t="s">
        <v>98</v>
      </c>
      <c r="U612" s="114">
        <v>45442.0</v>
      </c>
      <c r="V612" s="114">
        <v>45472.0</v>
      </c>
      <c r="W612" s="90">
        <v>1.0</v>
      </c>
      <c r="X612" s="34" t="s">
        <v>50</v>
      </c>
      <c r="Y612" s="34" t="s">
        <v>66</v>
      </c>
    </row>
    <row r="613">
      <c r="A613" s="250" t="s">
        <v>7641</v>
      </c>
      <c r="B613" s="114">
        <v>45442.0</v>
      </c>
      <c r="C613" s="34">
        <v>2719.0</v>
      </c>
      <c r="D613" s="38" t="s">
        <v>114</v>
      </c>
      <c r="E613" s="37" t="s">
        <v>115</v>
      </c>
      <c r="F613" s="38" t="s">
        <v>117</v>
      </c>
      <c r="G613" s="38" t="s">
        <v>118</v>
      </c>
      <c r="H613" s="38" t="s">
        <v>99</v>
      </c>
      <c r="I613" s="34" t="s">
        <v>1279</v>
      </c>
      <c r="J613" s="33">
        <v>44469.0</v>
      </c>
      <c r="K613" s="114">
        <v>45442.0</v>
      </c>
      <c r="L613" s="197"/>
      <c r="M613" s="65"/>
      <c r="N613" s="252"/>
      <c r="O613" s="43">
        <v>78000.0</v>
      </c>
      <c r="P613" s="42">
        <v>0.0</v>
      </c>
      <c r="Q613" s="42">
        <v>0.0</v>
      </c>
      <c r="R613" s="42">
        <v>0.0</v>
      </c>
      <c r="S613" s="197"/>
      <c r="T613" s="72" t="s">
        <v>98</v>
      </c>
      <c r="U613" s="114">
        <v>45442.0</v>
      </c>
      <c r="V613" s="114">
        <v>45473.0</v>
      </c>
      <c r="W613" s="90">
        <v>1.0</v>
      </c>
      <c r="X613" s="34" t="s">
        <v>50</v>
      </c>
      <c r="Y613" s="34" t="s">
        <v>66</v>
      </c>
    </row>
    <row r="614">
      <c r="A614" s="250" t="s">
        <v>7648</v>
      </c>
      <c r="B614" s="114">
        <v>45442.0</v>
      </c>
      <c r="C614" s="34">
        <v>10856.0</v>
      </c>
      <c r="D614" s="35" t="s">
        <v>280</v>
      </c>
      <c r="E614" s="37" t="s">
        <v>282</v>
      </c>
      <c r="F614" s="38" t="s">
        <v>284</v>
      </c>
      <c r="G614" s="38" t="s">
        <v>34</v>
      </c>
      <c r="H614" s="38" t="s">
        <v>35</v>
      </c>
      <c r="I614" s="34" t="s">
        <v>1279</v>
      </c>
      <c r="J614" s="33">
        <v>45278.0</v>
      </c>
      <c r="K614" s="114">
        <v>45442.0</v>
      </c>
      <c r="L614" s="41"/>
      <c r="M614" s="68"/>
      <c r="N614" s="241"/>
      <c r="O614" s="43">
        <v>78000.0</v>
      </c>
      <c r="P614" s="42">
        <v>0.0</v>
      </c>
      <c r="Q614" s="42">
        <v>0.0</v>
      </c>
      <c r="R614" s="42">
        <v>0.0</v>
      </c>
      <c r="S614" s="41"/>
      <c r="T614" s="72" t="s">
        <v>98</v>
      </c>
      <c r="U614" s="114">
        <v>45442.0</v>
      </c>
      <c r="V614" s="114">
        <v>45473.0</v>
      </c>
      <c r="W614" s="90">
        <v>1.0</v>
      </c>
      <c r="X614" s="34" t="s">
        <v>50</v>
      </c>
      <c r="Y614" s="34" t="s">
        <v>66</v>
      </c>
    </row>
    <row r="615">
      <c r="A615" s="250" t="s">
        <v>7660</v>
      </c>
      <c r="B615" s="114">
        <v>45442.0</v>
      </c>
      <c r="C615" s="34">
        <v>9111.0</v>
      </c>
      <c r="D615" s="35" t="s">
        <v>69</v>
      </c>
      <c r="E615" s="37" t="s">
        <v>71</v>
      </c>
      <c r="F615" s="38" t="s">
        <v>72</v>
      </c>
      <c r="G615" s="38" t="s">
        <v>75</v>
      </c>
      <c r="H615" s="38" t="s">
        <v>77</v>
      </c>
      <c r="I615" s="34" t="s">
        <v>1279</v>
      </c>
      <c r="J615" s="33">
        <v>45069.0</v>
      </c>
      <c r="K615" s="114">
        <v>45442.0</v>
      </c>
      <c r="L615" s="41"/>
      <c r="M615" s="68"/>
      <c r="N615" s="241"/>
      <c r="O615" s="43">
        <v>78092.0</v>
      </c>
      <c r="P615" s="42">
        <v>0.0</v>
      </c>
      <c r="Q615" s="42">
        <v>0.0</v>
      </c>
      <c r="R615" s="42">
        <v>0.0</v>
      </c>
      <c r="S615" s="41"/>
      <c r="T615" s="72" t="s">
        <v>98</v>
      </c>
      <c r="U615" s="114">
        <v>45442.0</v>
      </c>
      <c r="V615" s="114">
        <v>45473.0</v>
      </c>
      <c r="W615" s="90">
        <v>1.0</v>
      </c>
      <c r="X615" s="34" t="s">
        <v>50</v>
      </c>
      <c r="Y615" s="34" t="s">
        <v>66</v>
      </c>
    </row>
    <row r="616">
      <c r="A616" s="250" t="s">
        <v>7663</v>
      </c>
      <c r="B616" s="114">
        <v>45442.0</v>
      </c>
      <c r="C616" s="34">
        <v>6411.0</v>
      </c>
      <c r="D616" s="35" t="s">
        <v>155</v>
      </c>
      <c r="E616" s="37" t="s">
        <v>130</v>
      </c>
      <c r="F616" s="38" t="s">
        <v>131</v>
      </c>
      <c r="G616" s="38" t="s">
        <v>132</v>
      </c>
      <c r="H616" s="38" t="s">
        <v>133</v>
      </c>
      <c r="I616" s="34" t="s">
        <v>1279</v>
      </c>
      <c r="J616" s="33">
        <v>44768.0</v>
      </c>
      <c r="K616" s="114">
        <v>45442.0</v>
      </c>
      <c r="L616" s="41"/>
      <c r="M616" s="68"/>
      <c r="N616" s="241"/>
      <c r="O616" s="43">
        <v>78061.0</v>
      </c>
      <c r="P616" s="42">
        <v>0.0</v>
      </c>
      <c r="Q616" s="42">
        <v>0.0</v>
      </c>
      <c r="R616" s="42">
        <v>0.0</v>
      </c>
      <c r="S616" s="41"/>
      <c r="T616" s="72" t="s">
        <v>98</v>
      </c>
      <c r="U616" s="114">
        <v>45442.0</v>
      </c>
      <c r="V616" s="114">
        <v>45472.0</v>
      </c>
      <c r="W616" s="90">
        <v>1.0</v>
      </c>
      <c r="X616" s="34" t="s">
        <v>50</v>
      </c>
      <c r="Y616" s="34" t="s">
        <v>66</v>
      </c>
    </row>
    <row r="617">
      <c r="A617" s="250" t="s">
        <v>7676</v>
      </c>
      <c r="B617" s="114">
        <v>45443.0</v>
      </c>
      <c r="C617" s="34">
        <v>10295.0</v>
      </c>
      <c r="D617" s="35" t="s">
        <v>4072</v>
      </c>
      <c r="E617" s="37" t="s">
        <v>4073</v>
      </c>
      <c r="F617" s="38" t="s">
        <v>7423</v>
      </c>
      <c r="G617" s="38" t="s">
        <v>4076</v>
      </c>
      <c r="H617" s="38" t="s">
        <v>174</v>
      </c>
      <c r="I617" s="34" t="s">
        <v>1279</v>
      </c>
      <c r="J617" s="33">
        <v>45199.0</v>
      </c>
      <c r="K617" s="114">
        <v>45442.0</v>
      </c>
      <c r="L617" s="41"/>
      <c r="M617" s="42"/>
      <c r="N617" s="241"/>
      <c r="O617" s="43">
        <v>78062.0</v>
      </c>
      <c r="P617" s="42">
        <v>0.0</v>
      </c>
      <c r="Q617" s="42">
        <v>0.0</v>
      </c>
      <c r="R617" s="42">
        <v>0.0</v>
      </c>
      <c r="S617" s="41"/>
      <c r="T617" s="72" t="s">
        <v>98</v>
      </c>
      <c r="U617" s="114">
        <v>45442.0</v>
      </c>
      <c r="V617" s="114">
        <v>45472.0</v>
      </c>
      <c r="W617" s="90">
        <v>1.0</v>
      </c>
      <c r="X617" s="34" t="s">
        <v>50</v>
      </c>
      <c r="Y617" s="34" t="s">
        <v>66</v>
      </c>
    </row>
    <row r="618">
      <c r="A618" s="250" t="s">
        <v>7680</v>
      </c>
      <c r="B618" s="114">
        <v>45443.0</v>
      </c>
      <c r="C618" s="34">
        <v>10569.0</v>
      </c>
      <c r="D618" s="35" t="s">
        <v>7681</v>
      </c>
      <c r="E618" s="37" t="s">
        <v>3514</v>
      </c>
      <c r="F618" s="38" t="s">
        <v>3515</v>
      </c>
      <c r="G618" s="38" t="s">
        <v>3516</v>
      </c>
      <c r="H618" s="38" t="s">
        <v>287</v>
      </c>
      <c r="I618" s="34" t="s">
        <v>1279</v>
      </c>
      <c r="J618" s="33">
        <v>45237.0</v>
      </c>
      <c r="K618" s="114">
        <v>45442.0</v>
      </c>
      <c r="L618" s="41"/>
      <c r="M618" s="68"/>
      <c r="N618" s="241"/>
      <c r="O618" s="43">
        <v>118001.0</v>
      </c>
      <c r="P618" s="42">
        <v>0.0</v>
      </c>
      <c r="Q618" s="42">
        <v>0.0</v>
      </c>
      <c r="R618" s="42">
        <v>0.0</v>
      </c>
      <c r="S618" s="41"/>
      <c r="T618" s="72" t="s">
        <v>98</v>
      </c>
      <c r="U618" s="114">
        <v>45442.0</v>
      </c>
      <c r="V618" s="114">
        <v>45472.0</v>
      </c>
      <c r="W618" s="90">
        <v>1.0</v>
      </c>
      <c r="X618" s="34" t="s">
        <v>100</v>
      </c>
      <c r="Y618" s="34" t="s">
        <v>66</v>
      </c>
    </row>
    <row r="619">
      <c r="A619" s="250" t="s">
        <v>7684</v>
      </c>
      <c r="B619" s="114">
        <v>45443.0</v>
      </c>
      <c r="C619" s="34">
        <v>5508.0</v>
      </c>
      <c r="D619" s="35" t="s">
        <v>313</v>
      </c>
      <c r="E619" s="37" t="s">
        <v>314</v>
      </c>
      <c r="F619" s="38" t="s">
        <v>315</v>
      </c>
      <c r="G619" s="38" t="s">
        <v>182</v>
      </c>
      <c r="H619" s="38" t="s">
        <v>77</v>
      </c>
      <c r="I619" s="34" t="s">
        <v>1279</v>
      </c>
      <c r="J619" s="33">
        <v>44669.0</v>
      </c>
      <c r="K619" s="114">
        <v>45442.0</v>
      </c>
      <c r="L619" s="41"/>
      <c r="M619" s="68"/>
      <c r="N619" s="241"/>
      <c r="O619" s="43">
        <v>78003.0</v>
      </c>
      <c r="P619" s="42">
        <v>0.0</v>
      </c>
      <c r="Q619" s="42">
        <v>0.0</v>
      </c>
      <c r="R619" s="42">
        <v>0.0</v>
      </c>
      <c r="S619" s="41"/>
      <c r="T619" s="72" t="s">
        <v>98</v>
      </c>
      <c r="U619" s="114">
        <v>45443.0</v>
      </c>
      <c r="V619" s="114">
        <v>45473.0</v>
      </c>
      <c r="W619" s="90">
        <v>1.0</v>
      </c>
      <c r="X619" s="34" t="s">
        <v>50</v>
      </c>
      <c r="Y619" s="34" t="s">
        <v>66</v>
      </c>
    </row>
    <row r="620">
      <c r="A620" s="250" t="s">
        <v>7687</v>
      </c>
      <c r="B620" s="114">
        <v>45443.0</v>
      </c>
      <c r="C620" s="34">
        <v>7730.0</v>
      </c>
      <c r="D620" s="35" t="s">
        <v>3833</v>
      </c>
      <c r="E620" s="37" t="s">
        <v>245</v>
      </c>
      <c r="F620" s="38" t="s">
        <v>247</v>
      </c>
      <c r="G620" s="38" t="s">
        <v>97</v>
      </c>
      <c r="H620" s="38" t="s">
        <v>99</v>
      </c>
      <c r="I620" s="34" t="s">
        <v>1279</v>
      </c>
      <c r="J620" s="33">
        <v>44898.0</v>
      </c>
      <c r="K620" s="114">
        <v>45442.0</v>
      </c>
      <c r="L620" s="41"/>
      <c r="M620" s="68"/>
      <c r="N620" s="241"/>
      <c r="O620" s="43">
        <v>78004.0</v>
      </c>
      <c r="P620" s="42">
        <v>0.0</v>
      </c>
      <c r="Q620" s="42">
        <v>0.0</v>
      </c>
      <c r="R620" s="42">
        <v>0.0</v>
      </c>
      <c r="S620" s="41"/>
      <c r="T620" s="72" t="s">
        <v>98</v>
      </c>
      <c r="U620" s="114">
        <v>45442.0</v>
      </c>
      <c r="V620" s="114">
        <v>45473.0</v>
      </c>
      <c r="W620" s="90">
        <v>1.0</v>
      </c>
      <c r="X620" s="34" t="s">
        <v>50</v>
      </c>
      <c r="Y620" s="34" t="s">
        <v>66</v>
      </c>
    </row>
    <row r="621">
      <c r="A621" s="250" t="s">
        <v>7691</v>
      </c>
      <c r="B621" s="114">
        <v>45443.0</v>
      </c>
      <c r="C621" s="34">
        <v>4343.0</v>
      </c>
      <c r="D621" s="35" t="s">
        <v>2082</v>
      </c>
      <c r="E621" s="37" t="s">
        <v>57</v>
      </c>
      <c r="F621" s="38" t="s">
        <v>7694</v>
      </c>
      <c r="G621" s="38" t="s">
        <v>61</v>
      </c>
      <c r="H621" s="38" t="s">
        <v>63</v>
      </c>
      <c r="I621" s="34" t="s">
        <v>1279</v>
      </c>
      <c r="J621" s="33">
        <v>44585.0</v>
      </c>
      <c r="K621" s="114">
        <v>45442.0</v>
      </c>
      <c r="L621" s="41"/>
      <c r="M621" s="68"/>
      <c r="N621" s="241"/>
      <c r="O621" s="43">
        <v>78000.0</v>
      </c>
      <c r="P621" s="42">
        <v>0.0</v>
      </c>
      <c r="Q621" s="42">
        <v>0.0</v>
      </c>
      <c r="R621" s="42">
        <v>0.0</v>
      </c>
      <c r="S621" s="41"/>
      <c r="T621" s="72" t="s">
        <v>98</v>
      </c>
      <c r="U621" s="114">
        <v>45442.0</v>
      </c>
      <c r="V621" s="114">
        <v>45496.0</v>
      </c>
      <c r="W621" s="90">
        <v>1.0</v>
      </c>
      <c r="X621" s="34" t="s">
        <v>50</v>
      </c>
      <c r="Y621" s="34" t="s">
        <v>66</v>
      </c>
    </row>
    <row r="622">
      <c r="A622" s="250" t="s">
        <v>7697</v>
      </c>
      <c r="B622" s="114">
        <v>45443.0</v>
      </c>
      <c r="C622" s="34">
        <v>4343.0</v>
      </c>
      <c r="D622" s="35" t="s">
        <v>2082</v>
      </c>
      <c r="E622" s="37" t="s">
        <v>57</v>
      </c>
      <c r="F622" s="38" t="s">
        <v>60</v>
      </c>
      <c r="G622" s="38" t="s">
        <v>61</v>
      </c>
      <c r="H622" s="38" t="s">
        <v>63</v>
      </c>
      <c r="I622" s="34" t="s">
        <v>1279</v>
      </c>
      <c r="J622" s="33">
        <v>44585.0</v>
      </c>
      <c r="K622" s="114">
        <v>45442.0</v>
      </c>
      <c r="L622" s="41"/>
      <c r="M622" s="68"/>
      <c r="N622" s="241"/>
      <c r="O622" s="43">
        <v>78000.0</v>
      </c>
      <c r="P622" s="42">
        <v>0.0</v>
      </c>
      <c r="Q622" s="42">
        <v>0.0</v>
      </c>
      <c r="R622" s="42">
        <v>0.0</v>
      </c>
      <c r="S622" s="41"/>
      <c r="T622" s="72" t="s">
        <v>98</v>
      </c>
      <c r="U622" s="114">
        <v>45442.0</v>
      </c>
      <c r="V622" s="114">
        <v>45472.0</v>
      </c>
      <c r="W622" s="90">
        <v>1.0</v>
      </c>
      <c r="X622" s="34" t="s">
        <v>50</v>
      </c>
      <c r="Y622" s="34" t="s">
        <v>66</v>
      </c>
    </row>
    <row r="623">
      <c r="A623" s="250" t="s">
        <v>7701</v>
      </c>
      <c r="B623" s="114">
        <v>45443.0</v>
      </c>
      <c r="C623" s="34">
        <v>6683.0</v>
      </c>
      <c r="D623" s="35" t="s">
        <v>4129</v>
      </c>
      <c r="E623" s="37" t="s">
        <v>4131</v>
      </c>
      <c r="F623" s="38" t="s">
        <v>4132</v>
      </c>
      <c r="G623" s="38" t="s">
        <v>43</v>
      </c>
      <c r="H623" s="38" t="s">
        <v>44</v>
      </c>
      <c r="I623" s="34" t="s">
        <v>1279</v>
      </c>
      <c r="J623" s="33">
        <v>44792.0</v>
      </c>
      <c r="K623" s="114">
        <v>45442.0</v>
      </c>
      <c r="L623" s="41"/>
      <c r="M623" s="68"/>
      <c r="N623" s="241"/>
      <c r="O623" s="43">
        <v>78040.0</v>
      </c>
      <c r="P623" s="42">
        <v>0.0</v>
      </c>
      <c r="Q623" s="42">
        <v>0.0</v>
      </c>
      <c r="R623" s="42">
        <v>0.0</v>
      </c>
      <c r="S623" s="41"/>
      <c r="T623" s="72" t="s">
        <v>98</v>
      </c>
      <c r="U623" s="114">
        <v>45442.0</v>
      </c>
      <c r="V623" s="114">
        <v>45474.0</v>
      </c>
      <c r="W623" s="90">
        <v>1.0</v>
      </c>
      <c r="X623" s="34" t="s">
        <v>50</v>
      </c>
      <c r="Y623" s="34" t="s">
        <v>66</v>
      </c>
    </row>
    <row r="624">
      <c r="A624" s="250" t="s">
        <v>7705</v>
      </c>
      <c r="B624" s="114">
        <v>45443.0</v>
      </c>
      <c r="C624" s="34">
        <v>11351.0</v>
      </c>
      <c r="D624" s="35" t="s">
        <v>392</v>
      </c>
      <c r="E624" s="37" t="s">
        <v>393</v>
      </c>
      <c r="F624" s="38" t="s">
        <v>394</v>
      </c>
      <c r="G624" s="38" t="s">
        <v>151</v>
      </c>
      <c r="H624" s="38" t="s">
        <v>99</v>
      </c>
      <c r="I624" s="34" t="s">
        <v>1279</v>
      </c>
      <c r="J624" s="33">
        <v>45337.0</v>
      </c>
      <c r="K624" s="114">
        <v>45442.0</v>
      </c>
      <c r="L624" s="41"/>
      <c r="M624" s="42"/>
      <c r="N624" s="241"/>
      <c r="O624" s="43">
        <v>78072.0</v>
      </c>
      <c r="P624" s="42">
        <v>0.0</v>
      </c>
      <c r="Q624" s="42">
        <v>0.0</v>
      </c>
      <c r="R624" s="42">
        <v>0.0</v>
      </c>
      <c r="S624" s="41"/>
      <c r="T624" s="72" t="s">
        <v>98</v>
      </c>
      <c r="U624" s="114">
        <v>45443.0</v>
      </c>
      <c r="V624" s="114">
        <v>45473.0</v>
      </c>
      <c r="W624" s="90">
        <v>1.0</v>
      </c>
      <c r="X624" s="34" t="s">
        <v>50</v>
      </c>
      <c r="Y624" s="34" t="s">
        <v>66</v>
      </c>
    </row>
    <row r="625">
      <c r="A625" s="250" t="s">
        <v>7709</v>
      </c>
      <c r="B625" s="114">
        <v>45443.0</v>
      </c>
      <c r="C625" s="34">
        <v>9654.0</v>
      </c>
      <c r="D625" s="35" t="s">
        <v>217</v>
      </c>
      <c r="E625" s="37" t="s">
        <v>218</v>
      </c>
      <c r="F625" s="38" t="s">
        <v>219</v>
      </c>
      <c r="G625" s="38" t="s">
        <v>59</v>
      </c>
      <c r="H625" s="38" t="s">
        <v>213</v>
      </c>
      <c r="I625" s="34" t="s">
        <v>1279</v>
      </c>
      <c r="J625" s="33">
        <v>45129.0</v>
      </c>
      <c r="K625" s="114">
        <v>45442.0</v>
      </c>
      <c r="L625" s="41"/>
      <c r="M625" s="68"/>
      <c r="N625" s="241"/>
      <c r="O625" s="43">
        <v>118000.0</v>
      </c>
      <c r="P625" s="42">
        <v>0.0</v>
      </c>
      <c r="Q625" s="42">
        <v>0.0</v>
      </c>
      <c r="R625" s="42">
        <v>0.0</v>
      </c>
      <c r="S625" s="41"/>
      <c r="T625" s="72" t="s">
        <v>98</v>
      </c>
      <c r="U625" s="114">
        <v>45442.0</v>
      </c>
      <c r="V625" s="114">
        <v>45473.0</v>
      </c>
      <c r="W625" s="90">
        <v>1.0</v>
      </c>
      <c r="X625" s="34" t="s">
        <v>100</v>
      </c>
      <c r="Y625" s="34" t="s">
        <v>66</v>
      </c>
    </row>
    <row r="626">
      <c r="A626" s="250" t="s">
        <v>7713</v>
      </c>
      <c r="B626" s="114">
        <v>45443.0</v>
      </c>
      <c r="C626" s="34">
        <v>7627.0</v>
      </c>
      <c r="D626" s="35" t="s">
        <v>7714</v>
      </c>
      <c r="E626" s="37" t="s">
        <v>513</v>
      </c>
      <c r="F626" s="38" t="s">
        <v>512</v>
      </c>
      <c r="G626" s="38" t="s">
        <v>514</v>
      </c>
      <c r="H626" s="38" t="s">
        <v>63</v>
      </c>
      <c r="I626" s="34" t="s">
        <v>1279</v>
      </c>
      <c r="J626" s="33">
        <v>44888.0</v>
      </c>
      <c r="K626" s="114">
        <v>45442.0</v>
      </c>
      <c r="L626" s="41"/>
      <c r="M626" s="68"/>
      <c r="N626" s="241"/>
      <c r="O626" s="43">
        <v>78000.0</v>
      </c>
      <c r="P626" s="42">
        <v>0.0</v>
      </c>
      <c r="Q626" s="42">
        <v>0.0</v>
      </c>
      <c r="R626" s="42">
        <v>0.0</v>
      </c>
      <c r="S626" s="41"/>
      <c r="T626" s="72" t="s">
        <v>98</v>
      </c>
      <c r="U626" s="114">
        <v>45442.0</v>
      </c>
      <c r="V626" s="114">
        <v>45474.0</v>
      </c>
      <c r="W626" s="90">
        <v>1.0</v>
      </c>
      <c r="X626" s="34" t="s">
        <v>50</v>
      </c>
      <c r="Y626" s="34" t="s">
        <v>66</v>
      </c>
    </row>
    <row r="627">
      <c r="A627" s="250" t="s">
        <v>7724</v>
      </c>
      <c r="B627" s="114">
        <v>45443.0</v>
      </c>
      <c r="C627" s="34">
        <v>5313.0</v>
      </c>
      <c r="D627" s="35" t="s">
        <v>207</v>
      </c>
      <c r="E627" s="37" t="s">
        <v>54</v>
      </c>
      <c r="F627" s="38" t="s">
        <v>4824</v>
      </c>
      <c r="G627" s="38" t="s">
        <v>59</v>
      </c>
      <c r="H627" s="38" t="s">
        <v>213</v>
      </c>
      <c r="I627" s="34" t="s">
        <v>1279</v>
      </c>
      <c r="J627" s="33">
        <v>44653.0</v>
      </c>
      <c r="K627" s="114">
        <v>45443.0</v>
      </c>
      <c r="L627" s="114"/>
      <c r="M627" s="68"/>
      <c r="N627" s="241"/>
      <c r="O627" s="43">
        <v>78000.0</v>
      </c>
      <c r="P627" s="42">
        <v>0.0</v>
      </c>
      <c r="Q627" s="42">
        <v>0.0</v>
      </c>
      <c r="R627" s="42">
        <v>0.0</v>
      </c>
      <c r="S627" s="41"/>
      <c r="T627" s="72" t="s">
        <v>98</v>
      </c>
      <c r="U627" s="114">
        <v>45443.0</v>
      </c>
      <c r="V627" s="114">
        <v>45473.0</v>
      </c>
      <c r="W627" s="90">
        <v>1.0</v>
      </c>
      <c r="X627" s="34" t="s">
        <v>50</v>
      </c>
      <c r="Y627" s="34" t="s">
        <v>66</v>
      </c>
    </row>
    <row r="628">
      <c r="A628" s="250" t="s">
        <v>7727</v>
      </c>
      <c r="B628" s="114">
        <v>45443.0</v>
      </c>
      <c r="C628" s="34">
        <v>6455.0</v>
      </c>
      <c r="D628" s="35" t="s">
        <v>235</v>
      </c>
      <c r="E628" s="37" t="s">
        <v>237</v>
      </c>
      <c r="F628" s="38" t="s">
        <v>239</v>
      </c>
      <c r="G628" s="38" t="s">
        <v>241</v>
      </c>
      <c r="H628" s="38" t="s">
        <v>99</v>
      </c>
      <c r="I628" s="34" t="s">
        <v>1279</v>
      </c>
      <c r="J628" s="33">
        <v>44771.0</v>
      </c>
      <c r="K628" s="114">
        <v>45443.0</v>
      </c>
      <c r="L628" s="114"/>
      <c r="M628" s="68"/>
      <c r="N628" s="241"/>
      <c r="O628" s="43">
        <v>78000.0</v>
      </c>
      <c r="P628" s="42">
        <v>0.0</v>
      </c>
      <c r="Q628" s="42">
        <v>0.0</v>
      </c>
      <c r="R628" s="42">
        <v>0.0</v>
      </c>
      <c r="S628" s="41"/>
      <c r="T628" s="72" t="s">
        <v>98</v>
      </c>
      <c r="U628" s="114">
        <v>45443.0</v>
      </c>
      <c r="V628" s="114">
        <v>45473.0</v>
      </c>
      <c r="W628" s="90">
        <v>1.0</v>
      </c>
      <c r="X628" s="34" t="s">
        <v>50</v>
      </c>
      <c r="Y628" s="34" t="s">
        <v>66</v>
      </c>
    </row>
    <row r="629">
      <c r="A629" s="250" t="s">
        <v>7730</v>
      </c>
      <c r="B629" s="114">
        <v>45443.0</v>
      </c>
      <c r="C629" s="34">
        <v>4808.0</v>
      </c>
      <c r="D629" s="35" t="s">
        <v>39</v>
      </c>
      <c r="E629" s="37" t="s">
        <v>40</v>
      </c>
      <c r="F629" s="38" t="s">
        <v>42</v>
      </c>
      <c r="G629" s="38" t="s">
        <v>43</v>
      </c>
      <c r="H629" s="38" t="s">
        <v>44</v>
      </c>
      <c r="I629" s="34" t="s">
        <v>1279</v>
      </c>
      <c r="J629" s="33">
        <v>44618.0</v>
      </c>
      <c r="K629" s="114">
        <v>45443.0</v>
      </c>
      <c r="L629" s="114"/>
      <c r="M629" s="68"/>
      <c r="N629" s="241"/>
      <c r="O629" s="43">
        <v>78020.0</v>
      </c>
      <c r="P629" s="42">
        <v>0.0</v>
      </c>
      <c r="Q629" s="42">
        <v>0.0</v>
      </c>
      <c r="R629" s="42">
        <v>0.0</v>
      </c>
      <c r="S629" s="41"/>
      <c r="T629" s="72" t="s">
        <v>98</v>
      </c>
      <c r="U629" s="114">
        <v>45443.0</v>
      </c>
      <c r="V629" s="114">
        <v>45473.0</v>
      </c>
      <c r="W629" s="90">
        <v>1.0</v>
      </c>
      <c r="X629" s="34" t="s">
        <v>50</v>
      </c>
      <c r="Y629" s="34" t="s">
        <v>66</v>
      </c>
    </row>
    <row r="630">
      <c r="A630" s="250" t="s">
        <v>7733</v>
      </c>
      <c r="B630" s="114">
        <v>45443.0</v>
      </c>
      <c r="C630" s="34">
        <v>1060.0</v>
      </c>
      <c r="D630" s="35" t="s">
        <v>4061</v>
      </c>
      <c r="E630" s="37" t="s">
        <v>4062</v>
      </c>
      <c r="F630" s="38" t="s">
        <v>4064</v>
      </c>
      <c r="G630" s="38" t="s">
        <v>78</v>
      </c>
      <c r="H630" s="38" t="s">
        <v>35</v>
      </c>
      <c r="I630" s="34" t="s">
        <v>1279</v>
      </c>
      <c r="J630" s="33">
        <v>44346.0</v>
      </c>
      <c r="K630" s="114">
        <v>45443.0</v>
      </c>
      <c r="L630" s="114"/>
      <c r="M630" s="68"/>
      <c r="N630" s="241"/>
      <c r="O630" s="43">
        <v>78075.0</v>
      </c>
      <c r="P630" s="42">
        <v>0.0</v>
      </c>
      <c r="Q630" s="42">
        <v>0.0</v>
      </c>
      <c r="R630" s="42">
        <v>0.0</v>
      </c>
      <c r="S630" s="41"/>
      <c r="T630" s="72" t="s">
        <v>98</v>
      </c>
      <c r="U630" s="114">
        <v>45443.0</v>
      </c>
      <c r="V630" s="114">
        <v>45473.0</v>
      </c>
      <c r="W630" s="90">
        <v>1.0</v>
      </c>
      <c r="X630" s="34" t="s">
        <v>50</v>
      </c>
      <c r="Y630" s="34" t="s">
        <v>66</v>
      </c>
    </row>
    <row r="631">
      <c r="A631" s="250" t="s">
        <v>7738</v>
      </c>
      <c r="B631" s="114">
        <v>45443.0</v>
      </c>
      <c r="C631" s="34">
        <v>4621.0</v>
      </c>
      <c r="D631" s="35" t="s">
        <v>547</v>
      </c>
      <c r="E631" s="37" t="s">
        <v>319</v>
      </c>
      <c r="F631" s="38" t="s">
        <v>320</v>
      </c>
      <c r="G631" s="38" t="s">
        <v>97</v>
      </c>
      <c r="H631" s="38" t="s">
        <v>99</v>
      </c>
      <c r="I631" s="34" t="s">
        <v>1279</v>
      </c>
      <c r="J631" s="33">
        <v>44604.0</v>
      </c>
      <c r="K631" s="114">
        <v>45443.0</v>
      </c>
      <c r="L631" s="114"/>
      <c r="M631" s="42">
        <v>78000.0</v>
      </c>
      <c r="N631" s="241"/>
      <c r="O631" s="43">
        <v>127085.0</v>
      </c>
      <c r="P631" s="42">
        <v>0.0</v>
      </c>
      <c r="Q631" s="42">
        <v>0.0</v>
      </c>
      <c r="R631" s="42">
        <v>0.0</v>
      </c>
      <c r="S631" s="41"/>
      <c r="T631" s="72" t="s">
        <v>98</v>
      </c>
      <c r="U631" s="114">
        <v>45443.0</v>
      </c>
      <c r="V631" s="114">
        <v>45479.0</v>
      </c>
      <c r="W631" s="90">
        <v>1.0</v>
      </c>
      <c r="X631" s="34" t="s">
        <v>50</v>
      </c>
      <c r="Y631" s="34" t="s">
        <v>66</v>
      </c>
    </row>
    <row r="632">
      <c r="A632" s="250" t="s">
        <v>7741</v>
      </c>
      <c r="B632" s="114">
        <v>45443.0</v>
      </c>
      <c r="C632" s="34">
        <v>3848.0</v>
      </c>
      <c r="D632" s="35" t="s">
        <v>90</v>
      </c>
      <c r="E632" s="37" t="s">
        <v>92</v>
      </c>
      <c r="F632" s="38" t="s">
        <v>94</v>
      </c>
      <c r="G632" s="38" t="s">
        <v>96</v>
      </c>
      <c r="H632" s="38" t="s">
        <v>63</v>
      </c>
      <c r="I632" s="34" t="s">
        <v>1279</v>
      </c>
      <c r="J632" s="33">
        <v>44554.0</v>
      </c>
      <c r="K632" s="114">
        <v>45443.0</v>
      </c>
      <c r="L632" s="114"/>
      <c r="M632" s="68"/>
      <c r="N632" s="241"/>
      <c r="O632" s="43">
        <v>78000.0</v>
      </c>
      <c r="P632" s="42">
        <v>0.0</v>
      </c>
      <c r="Q632" s="42">
        <v>0.0</v>
      </c>
      <c r="R632" s="42">
        <v>0.0</v>
      </c>
      <c r="S632" s="41"/>
      <c r="T632" s="72" t="s">
        <v>98</v>
      </c>
      <c r="U632" s="114">
        <v>45443.0</v>
      </c>
      <c r="V632" s="114">
        <v>45473.0</v>
      </c>
      <c r="W632" s="90">
        <v>1.0</v>
      </c>
      <c r="X632" s="34" t="s">
        <v>50</v>
      </c>
      <c r="Y632" s="34" t="s">
        <v>66</v>
      </c>
    </row>
    <row r="633">
      <c r="A633" s="250" t="s">
        <v>7744</v>
      </c>
      <c r="B633" s="114">
        <v>45443.0</v>
      </c>
      <c r="C633" s="34">
        <v>9386.0</v>
      </c>
      <c r="D633" s="35" t="s">
        <v>585</v>
      </c>
      <c r="E633" s="37" t="s">
        <v>344</v>
      </c>
      <c r="F633" s="38" t="s">
        <v>345</v>
      </c>
      <c r="G633" s="38" t="s">
        <v>182</v>
      </c>
      <c r="H633" s="38" t="s">
        <v>77</v>
      </c>
      <c r="I633" s="34" t="s">
        <v>1279</v>
      </c>
      <c r="J633" s="33">
        <v>45099.0</v>
      </c>
      <c r="K633" s="114">
        <v>45443.0</v>
      </c>
      <c r="L633" s="114"/>
      <c r="M633" s="68"/>
      <c r="N633" s="241"/>
      <c r="O633" s="43">
        <v>118087.0</v>
      </c>
      <c r="P633" s="42">
        <v>0.0</v>
      </c>
      <c r="Q633" s="42">
        <v>0.0</v>
      </c>
      <c r="R633" s="42">
        <v>0.0</v>
      </c>
      <c r="S633" s="34"/>
      <c r="T633" s="72" t="s">
        <v>98</v>
      </c>
      <c r="U633" s="114">
        <v>45443.0</v>
      </c>
      <c r="V633" s="114">
        <v>45474.0</v>
      </c>
      <c r="W633" s="90">
        <v>1.0</v>
      </c>
      <c r="X633" s="34" t="s">
        <v>100</v>
      </c>
      <c r="Y633" s="34" t="s">
        <v>66</v>
      </c>
    </row>
    <row r="634">
      <c r="A634" s="250" t="s">
        <v>7747</v>
      </c>
      <c r="B634" s="114">
        <v>45443.0</v>
      </c>
      <c r="C634" s="34">
        <v>11642.0</v>
      </c>
      <c r="D634" s="35" t="s">
        <v>4322</v>
      </c>
      <c r="E634" s="37" t="s">
        <v>4323</v>
      </c>
      <c r="F634" s="38" t="s">
        <v>4325</v>
      </c>
      <c r="G634" s="38" t="s">
        <v>78</v>
      </c>
      <c r="H634" s="38" t="s">
        <v>35</v>
      </c>
      <c r="I634" s="34" t="s">
        <v>1279</v>
      </c>
      <c r="J634" s="33">
        <v>45369.0</v>
      </c>
      <c r="K634" s="114">
        <v>45443.0</v>
      </c>
      <c r="L634" s="114"/>
      <c r="M634" s="68"/>
      <c r="N634" s="241"/>
      <c r="O634" s="43">
        <v>78054.0</v>
      </c>
      <c r="P634" s="42">
        <v>0.0</v>
      </c>
      <c r="Q634" s="42">
        <v>0.0</v>
      </c>
      <c r="R634" s="42">
        <v>0.0</v>
      </c>
      <c r="S634" s="41"/>
      <c r="T634" s="72" t="s">
        <v>98</v>
      </c>
      <c r="U634" s="114">
        <v>45443.0</v>
      </c>
      <c r="V634" s="114">
        <v>45473.0</v>
      </c>
      <c r="W634" s="90">
        <v>1.0</v>
      </c>
      <c r="X634" s="34" t="s">
        <v>50</v>
      </c>
      <c r="Y634" s="34" t="s">
        <v>66</v>
      </c>
    </row>
    <row r="635">
      <c r="A635" s="250" t="s">
        <v>7750</v>
      </c>
      <c r="B635" s="114">
        <v>45443.0</v>
      </c>
      <c r="C635" s="34">
        <v>4723.0</v>
      </c>
      <c r="D635" s="35" t="s">
        <v>144</v>
      </c>
      <c r="E635" s="37" t="s">
        <v>146</v>
      </c>
      <c r="F635" s="38" t="s">
        <v>168</v>
      </c>
      <c r="G635" s="38" t="s">
        <v>151</v>
      </c>
      <c r="H635" s="38" t="s">
        <v>99</v>
      </c>
      <c r="I635" s="34" t="s">
        <v>1279</v>
      </c>
      <c r="J635" s="33">
        <v>44611.0</v>
      </c>
      <c r="K635" s="114">
        <v>45443.0</v>
      </c>
      <c r="L635" s="114"/>
      <c r="M635" s="68"/>
      <c r="N635" s="241"/>
      <c r="O635" s="43">
        <v>78091.0</v>
      </c>
      <c r="P635" s="42">
        <v>0.0</v>
      </c>
      <c r="Q635" s="42">
        <v>0.0</v>
      </c>
      <c r="R635" s="42">
        <v>0.0</v>
      </c>
      <c r="S635" s="34"/>
      <c r="T635" s="72" t="s">
        <v>98</v>
      </c>
      <c r="U635" s="114">
        <v>45443.0</v>
      </c>
      <c r="V635" s="114">
        <v>45476.0</v>
      </c>
      <c r="W635" s="90">
        <v>1.0</v>
      </c>
      <c r="X635" s="34" t="s">
        <v>50</v>
      </c>
      <c r="Y635" s="34" t="s">
        <v>66</v>
      </c>
    </row>
    <row r="636">
      <c r="A636" s="250" t="s">
        <v>7753</v>
      </c>
      <c r="B636" s="114">
        <v>45443.0</v>
      </c>
      <c r="C636" s="34">
        <v>11881.0</v>
      </c>
      <c r="D636" s="35" t="s">
        <v>2967</v>
      </c>
      <c r="E636" s="37" t="s">
        <v>2969</v>
      </c>
      <c r="F636" s="38" t="s">
        <v>2967</v>
      </c>
      <c r="G636" s="38" t="s">
        <v>357</v>
      </c>
      <c r="H636" s="38" t="s">
        <v>166</v>
      </c>
      <c r="I636" s="34" t="s">
        <v>1279</v>
      </c>
      <c r="J636" s="33">
        <v>45399.0</v>
      </c>
      <c r="K636" s="114">
        <v>45443.0</v>
      </c>
      <c r="L636" s="114"/>
      <c r="M636" s="68"/>
      <c r="N636" s="240">
        <v>45444.0</v>
      </c>
      <c r="O636" s="43">
        <v>118023.0</v>
      </c>
      <c r="P636" s="42">
        <v>0.0</v>
      </c>
      <c r="Q636" s="42">
        <v>0.0</v>
      </c>
      <c r="R636" s="42">
        <v>0.0</v>
      </c>
      <c r="S636" s="41"/>
      <c r="T636" s="72" t="s">
        <v>98</v>
      </c>
      <c r="U636" s="114">
        <v>45444.0</v>
      </c>
      <c r="V636" s="114">
        <v>45474.0</v>
      </c>
      <c r="W636" s="90">
        <v>1.0</v>
      </c>
      <c r="X636" s="34" t="s">
        <v>100</v>
      </c>
      <c r="Y636" s="34" t="s">
        <v>66</v>
      </c>
    </row>
    <row r="637">
      <c r="A637" s="250" t="s">
        <v>7756</v>
      </c>
      <c r="B637" s="114">
        <v>45443.0</v>
      </c>
      <c r="C637" s="34">
        <v>9325.0</v>
      </c>
      <c r="D637" s="35" t="s">
        <v>4309</v>
      </c>
      <c r="E637" s="37" t="s">
        <v>4119</v>
      </c>
      <c r="F637" s="38" t="s">
        <v>4122</v>
      </c>
      <c r="G637" s="38" t="s">
        <v>182</v>
      </c>
      <c r="H637" s="38" t="s">
        <v>77</v>
      </c>
      <c r="I637" s="34" t="s">
        <v>1279</v>
      </c>
      <c r="J637" s="33">
        <v>45091.0</v>
      </c>
      <c r="K637" s="114">
        <v>45443.0</v>
      </c>
      <c r="L637" s="114"/>
      <c r="M637" s="68"/>
      <c r="N637" s="241"/>
      <c r="O637" s="43">
        <v>118089.0</v>
      </c>
      <c r="P637" s="42">
        <v>0.0</v>
      </c>
      <c r="Q637" s="42">
        <v>0.0</v>
      </c>
      <c r="R637" s="42">
        <v>0.0</v>
      </c>
      <c r="S637" s="41"/>
      <c r="T637" s="72" t="s">
        <v>98</v>
      </c>
      <c r="U637" s="114">
        <v>45443.0</v>
      </c>
      <c r="V637" s="114">
        <v>45473.0</v>
      </c>
      <c r="W637" s="90">
        <v>1.0</v>
      </c>
      <c r="X637" s="34" t="s">
        <v>100</v>
      </c>
      <c r="Y637" s="34" t="s">
        <v>66</v>
      </c>
    </row>
    <row r="638">
      <c r="A638" s="250" t="s">
        <v>7759</v>
      </c>
      <c r="B638" s="114">
        <v>45443.0</v>
      </c>
      <c r="C638" s="34">
        <v>3142.0</v>
      </c>
      <c r="D638" s="35" t="s">
        <v>266</v>
      </c>
      <c r="E638" s="37" t="s">
        <v>267</v>
      </c>
      <c r="F638" s="38" t="s">
        <v>268</v>
      </c>
      <c r="G638" s="38" t="s">
        <v>75</v>
      </c>
      <c r="H638" s="38" t="s">
        <v>77</v>
      </c>
      <c r="I638" s="34" t="s">
        <v>1279</v>
      </c>
      <c r="J638" s="33">
        <v>44508.0</v>
      </c>
      <c r="K638" s="114">
        <v>45443.0</v>
      </c>
      <c r="L638" s="114"/>
      <c r="M638" s="68"/>
      <c r="N638" s="241"/>
      <c r="O638" s="43">
        <v>78065.0</v>
      </c>
      <c r="P638" s="42">
        <v>0.0</v>
      </c>
      <c r="Q638" s="42">
        <v>0.0</v>
      </c>
      <c r="R638" s="42">
        <v>0.0</v>
      </c>
      <c r="S638" s="41"/>
      <c r="T638" s="72" t="s">
        <v>98</v>
      </c>
      <c r="U638" s="114">
        <v>45443.0</v>
      </c>
      <c r="V638" s="114">
        <v>45473.0</v>
      </c>
      <c r="W638" s="90">
        <v>1.0</v>
      </c>
      <c r="X638" s="34" t="s">
        <v>50</v>
      </c>
      <c r="Y638" s="34" t="s">
        <v>66</v>
      </c>
    </row>
    <row r="639">
      <c r="A639" s="250" t="s">
        <v>7762</v>
      </c>
      <c r="B639" s="114">
        <v>45443.0</v>
      </c>
      <c r="C639" s="34">
        <v>6161.0</v>
      </c>
      <c r="D639" s="35" t="s">
        <v>7484</v>
      </c>
      <c r="E639" s="37" t="s">
        <v>181</v>
      </c>
      <c r="F639" s="38" t="s">
        <v>183</v>
      </c>
      <c r="G639" s="38" t="s">
        <v>106</v>
      </c>
      <c r="H639" s="38" t="s">
        <v>107</v>
      </c>
      <c r="I639" s="34" t="s">
        <v>1279</v>
      </c>
      <c r="J639" s="33">
        <v>44739.0</v>
      </c>
      <c r="K639" s="114">
        <v>45443.0</v>
      </c>
      <c r="L639" s="114"/>
      <c r="M639" s="42">
        <v>78000.0</v>
      </c>
      <c r="N639" s="241"/>
      <c r="O639" s="43">
        <v>100027.0</v>
      </c>
      <c r="P639" s="42">
        <v>0.0</v>
      </c>
      <c r="Q639" s="42">
        <v>0.0</v>
      </c>
      <c r="R639" s="42">
        <v>0.0</v>
      </c>
      <c r="S639" s="41"/>
      <c r="T639" s="72" t="s">
        <v>98</v>
      </c>
      <c r="U639" s="114">
        <v>45443.0</v>
      </c>
      <c r="V639" s="114">
        <v>45473.0</v>
      </c>
      <c r="W639" s="90">
        <v>1.0</v>
      </c>
      <c r="X639" s="34" t="s">
        <v>50</v>
      </c>
      <c r="Y639" s="34" t="s">
        <v>66</v>
      </c>
    </row>
    <row r="640">
      <c r="A640" s="250" t="s">
        <v>7771</v>
      </c>
      <c r="B640" s="114">
        <v>45443.0</v>
      </c>
      <c r="C640" s="34">
        <v>5147.0</v>
      </c>
      <c r="D640" s="35" t="s">
        <v>4681</v>
      </c>
      <c r="E640" s="37" t="s">
        <v>440</v>
      </c>
      <c r="F640" s="38" t="s">
        <v>441</v>
      </c>
      <c r="G640" s="38" t="s">
        <v>61</v>
      </c>
      <c r="H640" s="38" t="s">
        <v>63</v>
      </c>
      <c r="I640" s="34" t="s">
        <v>1279</v>
      </c>
      <c r="J640" s="33">
        <v>44642.0</v>
      </c>
      <c r="K640" s="114">
        <v>45443.0</v>
      </c>
      <c r="L640" s="114"/>
      <c r="M640" s="68"/>
      <c r="N640" s="241"/>
      <c r="O640" s="43">
        <v>78000.0</v>
      </c>
      <c r="P640" s="42">
        <v>0.0</v>
      </c>
      <c r="Q640" s="42">
        <v>0.0</v>
      </c>
      <c r="R640" s="42">
        <v>0.0</v>
      </c>
      <c r="S640" s="41"/>
      <c r="T640" s="72" t="s">
        <v>98</v>
      </c>
      <c r="U640" s="114">
        <v>45443.0</v>
      </c>
      <c r="V640" s="114">
        <v>45473.0</v>
      </c>
      <c r="W640" s="90">
        <v>1.0</v>
      </c>
      <c r="X640" s="34" t="s">
        <v>50</v>
      </c>
      <c r="Y640" s="34" t="s">
        <v>66</v>
      </c>
    </row>
    <row r="641">
      <c r="A641" s="250" t="s">
        <v>7774</v>
      </c>
      <c r="B641" s="114">
        <v>45443.0</v>
      </c>
      <c r="C641" s="34">
        <v>5771.0</v>
      </c>
      <c r="D641" s="35" t="s">
        <v>257</v>
      </c>
      <c r="E641" s="37" t="s">
        <v>258</v>
      </c>
      <c r="F641" s="38" t="s">
        <v>427</v>
      </c>
      <c r="G641" s="38" t="s">
        <v>78</v>
      </c>
      <c r="H641" s="38" t="s">
        <v>35</v>
      </c>
      <c r="I641" s="34" t="s">
        <v>1279</v>
      </c>
      <c r="J641" s="33">
        <v>44701.0</v>
      </c>
      <c r="K641" s="114">
        <v>45443.0</v>
      </c>
      <c r="L641" s="114"/>
      <c r="M641" s="68"/>
      <c r="N641" s="241"/>
      <c r="O641" s="43">
        <v>118000.0</v>
      </c>
      <c r="P641" s="42">
        <v>0.0</v>
      </c>
      <c r="Q641" s="42">
        <v>0.0</v>
      </c>
      <c r="R641" s="42">
        <v>0.0</v>
      </c>
      <c r="S641" s="41"/>
      <c r="T641" s="72" t="s">
        <v>98</v>
      </c>
      <c r="U641" s="114">
        <v>45443.0</v>
      </c>
      <c r="V641" s="114">
        <v>45473.0</v>
      </c>
      <c r="W641" s="90">
        <v>1.0</v>
      </c>
      <c r="X641" s="34" t="s">
        <v>100</v>
      </c>
      <c r="Y641" s="34" t="s">
        <v>66</v>
      </c>
    </row>
    <row r="642">
      <c r="A642" s="250" t="s">
        <v>7789</v>
      </c>
      <c r="B642" s="114">
        <v>45443.0</v>
      </c>
      <c r="C642" s="34">
        <v>6656.0</v>
      </c>
      <c r="D642" s="35" t="s">
        <v>4047</v>
      </c>
      <c r="E642" s="37" t="s">
        <v>3476</v>
      </c>
      <c r="F642" s="38" t="s">
        <v>3477</v>
      </c>
      <c r="G642" s="38" t="s">
        <v>1969</v>
      </c>
      <c r="H642" s="38" t="s">
        <v>411</v>
      </c>
      <c r="I642" s="34" t="s">
        <v>1279</v>
      </c>
      <c r="J642" s="33">
        <v>44790.0</v>
      </c>
      <c r="K642" s="114">
        <v>45443.0</v>
      </c>
      <c r="L642" s="114"/>
      <c r="M642" s="68"/>
      <c r="N642" s="241"/>
      <c r="O642" s="43">
        <v>0.0</v>
      </c>
      <c r="P642" s="42">
        <v>0.0</v>
      </c>
      <c r="Q642" s="42">
        <v>0.0</v>
      </c>
      <c r="R642" s="42">
        <v>0.0</v>
      </c>
      <c r="S642" s="41"/>
      <c r="T642" s="72" t="s">
        <v>98</v>
      </c>
      <c r="U642" s="114">
        <v>45443.0</v>
      </c>
      <c r="V642" s="114">
        <v>45473.0</v>
      </c>
      <c r="W642" s="90">
        <v>1.0</v>
      </c>
      <c r="X642" s="34" t="s">
        <v>50</v>
      </c>
      <c r="Y642" s="34" t="s">
        <v>66</v>
      </c>
    </row>
    <row r="643">
      <c r="A643" s="250" t="s">
        <v>7797</v>
      </c>
      <c r="B643" s="114">
        <v>45443.0</v>
      </c>
      <c r="C643" s="34">
        <v>1879.0</v>
      </c>
      <c r="D643" s="35" t="s">
        <v>3039</v>
      </c>
      <c r="E643" s="37" t="s">
        <v>3040</v>
      </c>
      <c r="F643" s="38" t="s">
        <v>3042</v>
      </c>
      <c r="G643" s="38" t="s">
        <v>165</v>
      </c>
      <c r="H643" s="38" t="s">
        <v>166</v>
      </c>
      <c r="I643" s="34" t="s">
        <v>1279</v>
      </c>
      <c r="J643" s="33">
        <v>44406.0</v>
      </c>
      <c r="K643" s="114">
        <v>45443.0</v>
      </c>
      <c r="L643" s="114"/>
      <c r="M643" s="68"/>
      <c r="N643" s="240">
        <v>45444.0</v>
      </c>
      <c r="O643" s="43">
        <v>78072.0</v>
      </c>
      <c r="P643" s="42">
        <v>0.0</v>
      </c>
      <c r="Q643" s="42">
        <v>0.0</v>
      </c>
      <c r="R643" s="42">
        <v>0.0</v>
      </c>
      <c r="S643" s="41"/>
      <c r="T643" s="72" t="s">
        <v>98</v>
      </c>
      <c r="U643" s="114">
        <v>45444.0</v>
      </c>
      <c r="V643" s="114">
        <v>45474.0</v>
      </c>
      <c r="W643" s="161">
        <v>1.0</v>
      </c>
      <c r="X643" s="34" t="s">
        <v>50</v>
      </c>
      <c r="Y643" s="34" t="s">
        <v>66</v>
      </c>
    </row>
    <row r="644">
      <c r="A644" s="250" t="s">
        <v>7803</v>
      </c>
      <c r="B644" s="114">
        <v>45443.0</v>
      </c>
      <c r="C644" s="34">
        <v>9571.0</v>
      </c>
      <c r="D644" s="35" t="s">
        <v>1444</v>
      </c>
      <c r="E644" s="37" t="s">
        <v>7719</v>
      </c>
      <c r="F644" s="38" t="s">
        <v>7720</v>
      </c>
      <c r="G644" s="38" t="s">
        <v>400</v>
      </c>
      <c r="H644" s="38" t="s">
        <v>58</v>
      </c>
      <c r="I644" s="34" t="s">
        <v>1279</v>
      </c>
      <c r="J644" s="33">
        <v>45120.0</v>
      </c>
      <c r="K644" s="114">
        <v>45442.0</v>
      </c>
      <c r="L644" s="114">
        <v>45443.0</v>
      </c>
      <c r="M644" s="68"/>
      <c r="N644" s="241"/>
      <c r="O644" s="43">
        <v>0.0</v>
      </c>
      <c r="P644" s="42">
        <v>0.0</v>
      </c>
      <c r="Q644" s="42">
        <v>0.0</v>
      </c>
      <c r="R644" s="42">
        <v>0.0</v>
      </c>
      <c r="S644" s="41"/>
      <c r="T644" s="72" t="s">
        <v>98</v>
      </c>
      <c r="U644" s="114">
        <v>45443.0</v>
      </c>
      <c r="V644" s="114">
        <v>45473.0</v>
      </c>
      <c r="W644" s="90">
        <v>1.0</v>
      </c>
      <c r="X644" s="34" t="s">
        <v>100</v>
      </c>
      <c r="Y644" s="34" t="s">
        <v>66</v>
      </c>
    </row>
    <row r="645">
      <c r="A645" s="250" t="s">
        <v>7808</v>
      </c>
      <c r="B645" s="114">
        <v>45443.0</v>
      </c>
      <c r="C645" s="34">
        <v>927.0</v>
      </c>
      <c r="D645" s="35" t="s">
        <v>1726</v>
      </c>
      <c r="E645" s="37" t="s">
        <v>1727</v>
      </c>
      <c r="F645" s="38" t="s">
        <v>1729</v>
      </c>
      <c r="G645" s="38" t="s">
        <v>273</v>
      </c>
      <c r="H645" s="38" t="s">
        <v>44</v>
      </c>
      <c r="I645" s="34" t="s">
        <v>1279</v>
      </c>
      <c r="J645" s="33">
        <v>44340.0</v>
      </c>
      <c r="K645" s="114">
        <v>45443.0</v>
      </c>
      <c r="L645" s="114"/>
      <c r="M645" s="68"/>
      <c r="N645" s="241"/>
      <c r="O645" s="99">
        <v>0.0</v>
      </c>
      <c r="P645" s="42">
        <v>0.0</v>
      </c>
      <c r="Q645" s="42">
        <v>0.0</v>
      </c>
      <c r="R645" s="42">
        <v>0.0</v>
      </c>
      <c r="S645" s="41"/>
      <c r="T645" s="72" t="s">
        <v>98</v>
      </c>
      <c r="U645" s="114">
        <v>45443.0</v>
      </c>
      <c r="V645" s="114">
        <v>45473.0</v>
      </c>
      <c r="W645" s="90">
        <v>1.0</v>
      </c>
      <c r="X645" s="34" t="s">
        <v>100</v>
      </c>
      <c r="Y645" s="34" t="s">
        <v>66</v>
      </c>
    </row>
    <row r="646">
      <c r="A646" s="250" t="s">
        <v>7792</v>
      </c>
      <c r="B646" s="114">
        <v>45443.0</v>
      </c>
      <c r="C646" s="34">
        <v>6400.0</v>
      </c>
      <c r="D646" s="35" t="s">
        <v>3133</v>
      </c>
      <c r="E646" s="37" t="s">
        <v>3134</v>
      </c>
      <c r="F646" s="38" t="s">
        <v>3136</v>
      </c>
      <c r="G646" s="38" t="s">
        <v>52</v>
      </c>
      <c r="H646" s="38" t="s">
        <v>58</v>
      </c>
      <c r="I646" s="34" t="s">
        <v>1279</v>
      </c>
      <c r="J646" s="33">
        <v>44767.0</v>
      </c>
      <c r="K646" s="114">
        <v>45443.0</v>
      </c>
      <c r="L646" s="114"/>
      <c r="M646" s="68"/>
      <c r="N646" s="240">
        <v>45449.0</v>
      </c>
      <c r="O646" s="43">
        <v>78000.0</v>
      </c>
      <c r="P646" s="42">
        <v>0.0</v>
      </c>
      <c r="Q646" s="42">
        <v>0.0</v>
      </c>
      <c r="R646" s="42">
        <v>0.0</v>
      </c>
      <c r="S646" s="41"/>
      <c r="T646" s="72" t="s">
        <v>98</v>
      </c>
      <c r="U646" s="114">
        <v>45449.0</v>
      </c>
      <c r="V646" s="114">
        <v>45479.0</v>
      </c>
      <c r="W646" s="161">
        <v>1.0</v>
      </c>
      <c r="X646" s="34" t="s">
        <v>50</v>
      </c>
      <c r="Y646" s="34" t="s">
        <v>66</v>
      </c>
    </row>
    <row r="647">
      <c r="A647" s="34" t="s">
        <v>2018</v>
      </c>
      <c r="B647" s="33">
        <v>45475.0</v>
      </c>
      <c r="C647" s="63">
        <v>2176.0</v>
      </c>
      <c r="D647" s="40" t="s">
        <v>2019</v>
      </c>
      <c r="E647" s="46" t="s">
        <v>2020</v>
      </c>
      <c r="F647" s="40" t="s">
        <v>2021</v>
      </c>
      <c r="G647" s="49" t="s">
        <v>2022</v>
      </c>
      <c r="H647" s="49" t="s">
        <v>63</v>
      </c>
      <c r="I647" s="34" t="s">
        <v>1279</v>
      </c>
      <c r="J647" s="53">
        <v>44431.0</v>
      </c>
      <c r="K647" s="53">
        <v>45332.0</v>
      </c>
      <c r="L647" s="64"/>
      <c r="M647" s="43">
        <v>78000.0</v>
      </c>
      <c r="N647" s="240">
        <v>45453.0</v>
      </c>
      <c r="O647" s="42">
        <v>78000.0</v>
      </c>
      <c r="P647" s="42">
        <v>0.0</v>
      </c>
      <c r="Q647" s="42">
        <v>0.0</v>
      </c>
      <c r="R647" s="59">
        <v>0.0</v>
      </c>
      <c r="S647" s="59"/>
      <c r="T647" s="34" t="s">
        <v>98</v>
      </c>
      <c r="U647" s="53">
        <v>45453.0</v>
      </c>
      <c r="V647" s="53">
        <v>45485.0</v>
      </c>
      <c r="W647" s="34">
        <v>1.0</v>
      </c>
      <c r="X647" s="34" t="s">
        <v>50</v>
      </c>
      <c r="Y647" s="34" t="s">
        <v>66</v>
      </c>
    </row>
    <row r="648">
      <c r="A648" s="250" t="s">
        <v>7461</v>
      </c>
      <c r="B648" s="114">
        <v>45440.0</v>
      </c>
      <c r="C648" s="34">
        <v>7409.0</v>
      </c>
      <c r="D648" s="38" t="s">
        <v>5141</v>
      </c>
      <c r="E648" s="37" t="s">
        <v>161</v>
      </c>
      <c r="F648" s="38" t="s">
        <v>163</v>
      </c>
      <c r="G648" s="38" t="s">
        <v>165</v>
      </c>
      <c r="H648" s="38" t="s">
        <v>166</v>
      </c>
      <c r="I648" s="34" t="s">
        <v>1279</v>
      </c>
      <c r="J648" s="33">
        <v>44865.0</v>
      </c>
      <c r="K648" s="114">
        <v>45440.0</v>
      </c>
      <c r="L648" s="197"/>
      <c r="M648" s="65"/>
      <c r="N648" s="240">
        <v>45453.0</v>
      </c>
      <c r="O648" s="43">
        <v>78064.0</v>
      </c>
      <c r="P648" s="42">
        <v>0.0</v>
      </c>
      <c r="Q648" s="42">
        <v>0.0</v>
      </c>
      <c r="R648" s="59">
        <v>0.0</v>
      </c>
      <c r="S648" s="197"/>
      <c r="T648" s="34" t="s">
        <v>98</v>
      </c>
      <c r="U648" s="33">
        <v>45453.0</v>
      </c>
      <c r="V648" s="33">
        <v>45483.0</v>
      </c>
      <c r="W648" s="90">
        <v>1.0</v>
      </c>
      <c r="X648" s="34" t="s">
        <v>50</v>
      </c>
      <c r="Y648" s="34" t="s">
        <v>66</v>
      </c>
    </row>
  </sheetData>
  <customSheetViews>
    <customSheetView guid="{35BA77AB-C48A-473D-87FA-D45A998C1087}" filter="1" showAutoFilter="1">
      <autoFilter ref="$A$4:$Y$643">
        <filterColumn colId="19">
          <filters>
            <filter val="Tf/BRI"/>
            <filter val="Tf/BRI (Selisih)"/>
          </filters>
        </filterColumn>
      </autoFilter>
    </customSheetView>
  </customSheetViews>
  <mergeCells count="3">
    <mergeCell ref="A1:Y1"/>
    <mergeCell ref="A2:V2"/>
    <mergeCell ref="A3:V3"/>
  </mergeCells>
  <hyperlinks>
    <hyperlink r:id="rId2" ref="F210"/>
    <hyperlink r:id="rId3" ref="F388"/>
  </hyperlinks>
  <drawing r:id="rId4"/>
  <legacy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11.38"/>
    <col customWidth="1" min="4" max="4" width="21.0"/>
    <col customWidth="1" min="5" max="5" width="14.63"/>
    <col customWidth="1" min="6" max="6" width="44.75"/>
    <col customWidth="1" min="7" max="7" width="19.63"/>
    <col customWidth="1" min="8" max="8" width="15.25"/>
    <col customWidth="1" min="9" max="9" width="9.75"/>
    <col customWidth="1" min="14" max="14" width="9.88"/>
    <col customWidth="1" min="20" max="20" width="15.88"/>
    <col customWidth="1" min="23" max="23" width="7.75"/>
    <col customWidth="1" min="24" max="24" width="10.75"/>
  </cols>
  <sheetData>
    <row r="1" ht="24.0" customHeight="1">
      <c r="A1" s="1" t="s">
        <v>0</v>
      </c>
      <c r="B1" s="1"/>
      <c r="C1" s="1"/>
      <c r="D1" s="1"/>
      <c r="E1" s="1"/>
      <c r="F1" s="1"/>
      <c r="G1" s="1"/>
      <c r="H1" s="1"/>
      <c r="I1" s="1"/>
      <c r="J1" s="1"/>
      <c r="K1" s="1"/>
      <c r="L1" s="1"/>
      <c r="M1" s="1"/>
      <c r="N1" s="1"/>
      <c r="O1" s="1"/>
      <c r="P1" s="1"/>
      <c r="Q1" s="1"/>
      <c r="R1" s="1"/>
      <c r="S1" s="1"/>
      <c r="T1" s="1"/>
      <c r="U1" s="1"/>
      <c r="V1" s="1"/>
      <c r="W1" s="1"/>
      <c r="X1" s="1"/>
      <c r="Y1" s="1"/>
    </row>
    <row r="2" ht="24.0" customHeight="1">
      <c r="A2" s="2" t="s">
        <v>1</v>
      </c>
      <c r="B2" s="2"/>
      <c r="C2" s="2"/>
      <c r="D2" s="2"/>
      <c r="E2" s="2"/>
      <c r="F2" s="2"/>
      <c r="G2" s="2"/>
      <c r="H2" s="2"/>
      <c r="I2" s="2"/>
      <c r="J2" s="2"/>
      <c r="K2" s="2"/>
      <c r="L2" s="2"/>
      <c r="M2" s="2"/>
      <c r="N2" s="2"/>
      <c r="O2" s="2"/>
      <c r="P2" s="2"/>
      <c r="Q2" s="2"/>
      <c r="R2" s="2"/>
      <c r="S2" s="2"/>
      <c r="T2" s="2"/>
      <c r="U2" s="2"/>
      <c r="V2" s="2"/>
      <c r="W2" s="2"/>
      <c r="X2" s="2"/>
      <c r="Y2" s="2"/>
    </row>
    <row r="3" ht="24.0" customHeight="1">
      <c r="A3" s="2" t="s">
        <v>2</v>
      </c>
      <c r="B3" s="2"/>
      <c r="C3" s="2"/>
      <c r="D3" s="2"/>
      <c r="E3" s="2"/>
      <c r="F3" s="2"/>
      <c r="G3" s="2"/>
      <c r="H3" s="2"/>
      <c r="I3" s="2"/>
      <c r="J3" s="2"/>
      <c r="K3" s="2"/>
      <c r="L3" s="2"/>
      <c r="M3" s="2"/>
      <c r="N3" s="2"/>
      <c r="O3" s="2"/>
      <c r="P3" s="2"/>
      <c r="Q3" s="2"/>
      <c r="R3" s="2"/>
      <c r="S3" s="2"/>
      <c r="T3" s="2"/>
      <c r="U3" s="2"/>
      <c r="V3" s="2"/>
      <c r="W3" s="2"/>
      <c r="X3" s="2"/>
      <c r="Y3" s="2"/>
    </row>
    <row r="4" ht="30.0" customHeight="1">
      <c r="A4" s="8" t="s">
        <v>3</v>
      </c>
      <c r="B4" s="11" t="s">
        <v>4</v>
      </c>
      <c r="C4" s="14" t="s">
        <v>5</v>
      </c>
      <c r="D4" s="17" t="s">
        <v>6</v>
      </c>
      <c r="E4" s="14" t="s">
        <v>7</v>
      </c>
      <c r="F4" s="17" t="s">
        <v>8</v>
      </c>
      <c r="G4" s="17" t="s">
        <v>9</v>
      </c>
      <c r="H4" s="17" t="s">
        <v>10</v>
      </c>
      <c r="I4" s="17" t="s">
        <v>11</v>
      </c>
      <c r="J4" s="20" t="s">
        <v>13</v>
      </c>
      <c r="K4" s="14" t="s">
        <v>14</v>
      </c>
      <c r="L4" s="14" t="s">
        <v>15</v>
      </c>
      <c r="M4" s="230" t="s">
        <v>16</v>
      </c>
      <c r="N4" s="23" t="s">
        <v>17</v>
      </c>
      <c r="O4" s="231" t="s">
        <v>18</v>
      </c>
      <c r="P4" s="231" t="s">
        <v>19</v>
      </c>
      <c r="Q4" s="23" t="s">
        <v>20</v>
      </c>
      <c r="R4" s="25" t="s">
        <v>21</v>
      </c>
      <c r="S4" s="23" t="s">
        <v>22</v>
      </c>
      <c r="T4" s="14" t="s">
        <v>23</v>
      </c>
      <c r="U4" s="20" t="s">
        <v>24</v>
      </c>
      <c r="V4" s="20" t="s">
        <v>25</v>
      </c>
      <c r="W4" s="14" t="s">
        <v>26</v>
      </c>
      <c r="X4" s="14" t="s">
        <v>27</v>
      </c>
      <c r="Y4" s="31" t="s">
        <v>28</v>
      </c>
    </row>
    <row r="5">
      <c r="A5" s="171" t="s">
        <v>4921</v>
      </c>
      <c r="B5" s="114">
        <v>45474.0</v>
      </c>
      <c r="C5" s="34">
        <v>3230.0</v>
      </c>
      <c r="D5" s="35" t="s">
        <v>170</v>
      </c>
      <c r="E5" s="37" t="s">
        <v>171</v>
      </c>
      <c r="F5" s="38" t="s">
        <v>709</v>
      </c>
      <c r="G5" s="38" t="s">
        <v>173</v>
      </c>
      <c r="H5" s="75" t="s">
        <v>174</v>
      </c>
      <c r="I5" s="34" t="s">
        <v>2070</v>
      </c>
      <c r="J5" s="33">
        <v>44516.0</v>
      </c>
      <c r="K5" s="33">
        <v>45474.0</v>
      </c>
      <c r="L5" s="41"/>
      <c r="M5" s="42"/>
      <c r="N5" s="42"/>
      <c r="O5" s="43">
        <v>78000.0</v>
      </c>
      <c r="P5" s="43">
        <v>78000.0</v>
      </c>
      <c r="Q5" s="42">
        <v>0.0</v>
      </c>
      <c r="R5" s="42">
        <v>4440.0</v>
      </c>
      <c r="S5" s="34"/>
      <c r="T5" s="34" t="s">
        <v>67</v>
      </c>
      <c r="U5" s="33">
        <v>45474.0</v>
      </c>
      <c r="V5" s="114">
        <v>45506.0</v>
      </c>
      <c r="W5" s="34">
        <v>1.0</v>
      </c>
      <c r="X5" s="34" t="s">
        <v>50</v>
      </c>
      <c r="Y5" s="34" t="s">
        <v>66</v>
      </c>
    </row>
    <row r="6">
      <c r="A6" s="171" t="s">
        <v>4924</v>
      </c>
      <c r="B6" s="114">
        <v>45474.0</v>
      </c>
      <c r="C6" s="34">
        <v>11881.0</v>
      </c>
      <c r="D6" s="35" t="s">
        <v>2967</v>
      </c>
      <c r="E6" s="37" t="s">
        <v>2969</v>
      </c>
      <c r="F6" s="38" t="s">
        <v>2967</v>
      </c>
      <c r="G6" s="38" t="s">
        <v>357</v>
      </c>
      <c r="H6" s="75" t="s">
        <v>166</v>
      </c>
      <c r="I6" s="34" t="s">
        <v>2070</v>
      </c>
      <c r="J6" s="33">
        <v>45399.0</v>
      </c>
      <c r="K6" s="33">
        <v>45474.0</v>
      </c>
      <c r="L6" s="41"/>
      <c r="M6" s="42"/>
      <c r="N6" s="42"/>
      <c r="O6" s="43">
        <v>118078.0</v>
      </c>
      <c r="P6" s="44">
        <v>118078.0</v>
      </c>
      <c r="Q6" s="42">
        <v>0.0</v>
      </c>
      <c r="R6" s="42">
        <v>0.0</v>
      </c>
      <c r="S6" s="34"/>
      <c r="T6" s="34" t="s">
        <v>47</v>
      </c>
      <c r="U6" s="33">
        <v>45474.0</v>
      </c>
      <c r="V6" s="114">
        <v>45504.0</v>
      </c>
      <c r="W6" s="34">
        <v>1.0</v>
      </c>
      <c r="X6" s="34" t="s">
        <v>100</v>
      </c>
      <c r="Y6" s="34" t="s">
        <v>66</v>
      </c>
    </row>
    <row r="7">
      <c r="A7" s="171" t="s">
        <v>4927</v>
      </c>
      <c r="B7" s="114">
        <v>45474.0</v>
      </c>
      <c r="C7" s="34">
        <v>10444.0</v>
      </c>
      <c r="D7" s="35" t="s">
        <v>4853</v>
      </c>
      <c r="E7" s="37" t="s">
        <v>521</v>
      </c>
      <c r="F7" s="38" t="s">
        <v>522</v>
      </c>
      <c r="G7" s="38" t="s">
        <v>150</v>
      </c>
      <c r="H7" s="75" t="s">
        <v>152</v>
      </c>
      <c r="I7" s="34" t="s">
        <v>2070</v>
      </c>
      <c r="J7" s="33">
        <v>45220.0</v>
      </c>
      <c r="K7" s="33">
        <v>45474.0</v>
      </c>
      <c r="L7" s="41"/>
      <c r="M7" s="42"/>
      <c r="N7" s="42"/>
      <c r="O7" s="43">
        <v>78040.0</v>
      </c>
      <c r="P7" s="44">
        <v>78040.0</v>
      </c>
      <c r="Q7" s="42">
        <v>0.0</v>
      </c>
      <c r="R7" s="42">
        <v>0.0</v>
      </c>
      <c r="S7" s="34"/>
      <c r="T7" s="34" t="s">
        <v>47</v>
      </c>
      <c r="U7" s="33">
        <v>45474.0</v>
      </c>
      <c r="V7" s="114">
        <v>45504.0</v>
      </c>
      <c r="W7" s="34">
        <v>1.0</v>
      </c>
      <c r="X7" s="34" t="s">
        <v>50</v>
      </c>
      <c r="Y7" s="34" t="s">
        <v>66</v>
      </c>
    </row>
    <row r="8">
      <c r="A8" s="238" t="s">
        <v>4931</v>
      </c>
      <c r="B8" s="114">
        <v>45474.0</v>
      </c>
      <c r="C8" s="34">
        <v>12577.0</v>
      </c>
      <c r="D8" s="35" t="s">
        <v>4932</v>
      </c>
      <c r="E8" s="37" t="s">
        <v>4933</v>
      </c>
      <c r="F8" s="38" t="s">
        <v>4934</v>
      </c>
      <c r="G8" s="38" t="s">
        <v>75</v>
      </c>
      <c r="H8" s="75" t="s">
        <v>77</v>
      </c>
      <c r="I8" s="34" t="s">
        <v>2070</v>
      </c>
      <c r="J8" s="33">
        <v>45470.0</v>
      </c>
      <c r="K8" s="33">
        <v>45474.0</v>
      </c>
      <c r="L8" s="41"/>
      <c r="M8" s="42"/>
      <c r="N8" s="33">
        <v>45476.0</v>
      </c>
      <c r="O8" s="43">
        <v>1298035.0</v>
      </c>
      <c r="P8" s="44">
        <v>1298035.0</v>
      </c>
      <c r="Q8" s="42">
        <v>118000.0</v>
      </c>
      <c r="R8" s="42">
        <v>0.0</v>
      </c>
      <c r="S8" s="34"/>
      <c r="T8" s="34" t="s">
        <v>47</v>
      </c>
      <c r="U8" s="33">
        <v>45476.0</v>
      </c>
      <c r="V8" s="114">
        <v>45844.0</v>
      </c>
      <c r="W8" s="34">
        <v>12.0</v>
      </c>
      <c r="X8" s="34" t="s">
        <v>100</v>
      </c>
      <c r="Y8" s="34" t="s">
        <v>51</v>
      </c>
    </row>
    <row r="9">
      <c r="A9" s="171" t="s">
        <v>4940</v>
      </c>
      <c r="B9" s="114">
        <v>45474.0</v>
      </c>
      <c r="C9" s="34">
        <v>1060.0</v>
      </c>
      <c r="D9" s="35" t="s">
        <v>4061</v>
      </c>
      <c r="E9" s="37" t="s">
        <v>4062</v>
      </c>
      <c r="F9" s="38" t="s">
        <v>4064</v>
      </c>
      <c r="G9" s="38" t="s">
        <v>78</v>
      </c>
      <c r="H9" s="75" t="s">
        <v>35</v>
      </c>
      <c r="I9" s="34" t="s">
        <v>2070</v>
      </c>
      <c r="J9" s="33">
        <v>44346.0</v>
      </c>
      <c r="K9" s="33">
        <v>45474.0</v>
      </c>
      <c r="L9" s="41"/>
      <c r="M9" s="42"/>
      <c r="N9" s="42"/>
      <c r="O9" s="43">
        <v>78059.0</v>
      </c>
      <c r="P9" s="44">
        <v>78059.0</v>
      </c>
      <c r="Q9" s="42">
        <v>0.0</v>
      </c>
      <c r="R9" s="42">
        <v>0.0</v>
      </c>
      <c r="S9" s="34"/>
      <c r="T9" s="34" t="s">
        <v>47</v>
      </c>
      <c r="U9" s="33">
        <v>45474.0</v>
      </c>
      <c r="V9" s="114">
        <v>45504.0</v>
      </c>
      <c r="W9" s="34">
        <v>1.0</v>
      </c>
      <c r="X9" s="34" t="s">
        <v>50</v>
      </c>
      <c r="Y9" s="34" t="s">
        <v>66</v>
      </c>
    </row>
    <row r="10">
      <c r="A10" s="238" t="s">
        <v>4942</v>
      </c>
      <c r="B10" s="114">
        <v>45474.0</v>
      </c>
      <c r="C10" s="34">
        <v>11270.0</v>
      </c>
      <c r="D10" s="35" t="s">
        <v>4943</v>
      </c>
      <c r="E10" s="37" t="s">
        <v>4946</v>
      </c>
      <c r="F10" s="38" t="s">
        <v>4947</v>
      </c>
      <c r="G10" s="38" t="s">
        <v>4948</v>
      </c>
      <c r="H10" s="75" t="s">
        <v>411</v>
      </c>
      <c r="I10" s="34" t="s">
        <v>2070</v>
      </c>
      <c r="J10" s="33">
        <v>45326.0</v>
      </c>
      <c r="K10" s="33">
        <v>45474.0</v>
      </c>
      <c r="L10" s="41"/>
      <c r="M10" s="42"/>
      <c r="N10" s="42"/>
      <c r="O10" s="43">
        <v>118008.0</v>
      </c>
      <c r="P10" s="44">
        <v>118008.0</v>
      </c>
      <c r="Q10" s="42">
        <v>0.0</v>
      </c>
      <c r="R10" s="42">
        <v>0.0</v>
      </c>
      <c r="S10" s="34"/>
      <c r="T10" s="34" t="s">
        <v>47</v>
      </c>
      <c r="U10" s="33">
        <v>45474.0</v>
      </c>
      <c r="V10" s="114">
        <v>45504.0</v>
      </c>
      <c r="W10" s="34">
        <v>1.0</v>
      </c>
      <c r="X10" s="34" t="s">
        <v>100</v>
      </c>
      <c r="Y10" s="34" t="s">
        <v>51</v>
      </c>
    </row>
    <row r="11">
      <c r="A11" s="171" t="s">
        <v>4949</v>
      </c>
      <c r="B11" s="114">
        <v>45474.0</v>
      </c>
      <c r="C11" s="34">
        <v>10856.0</v>
      </c>
      <c r="D11" s="35" t="s">
        <v>486</v>
      </c>
      <c r="E11" s="37" t="s">
        <v>282</v>
      </c>
      <c r="F11" s="38" t="s">
        <v>284</v>
      </c>
      <c r="G11" s="38" t="s">
        <v>34</v>
      </c>
      <c r="H11" s="75" t="s">
        <v>35</v>
      </c>
      <c r="I11" s="34" t="s">
        <v>2070</v>
      </c>
      <c r="J11" s="33">
        <v>45278.0</v>
      </c>
      <c r="K11" s="33">
        <v>45474.0</v>
      </c>
      <c r="L11" s="41"/>
      <c r="M11" s="42"/>
      <c r="N11" s="42"/>
      <c r="O11" s="43">
        <v>78000.0</v>
      </c>
      <c r="P11" s="43">
        <v>78000.0</v>
      </c>
      <c r="Q11" s="42">
        <v>0.0</v>
      </c>
      <c r="R11" s="42">
        <v>546.0</v>
      </c>
      <c r="S11" s="34"/>
      <c r="T11" s="34" t="s">
        <v>67</v>
      </c>
      <c r="U11" s="33">
        <v>45474.0</v>
      </c>
      <c r="V11" s="114">
        <v>45504.0</v>
      </c>
      <c r="W11" s="34">
        <v>1.0</v>
      </c>
      <c r="X11" s="34" t="s">
        <v>50</v>
      </c>
      <c r="Y11" s="34" t="s">
        <v>66</v>
      </c>
    </row>
    <row r="12">
      <c r="A12" s="171" t="s">
        <v>4951</v>
      </c>
      <c r="B12" s="114">
        <v>45474.0</v>
      </c>
      <c r="C12" s="34">
        <v>5313.0</v>
      </c>
      <c r="D12" s="35" t="s">
        <v>207</v>
      </c>
      <c r="E12" s="37" t="s">
        <v>54</v>
      </c>
      <c r="F12" s="38" t="s">
        <v>4824</v>
      </c>
      <c r="G12" s="38" t="s">
        <v>59</v>
      </c>
      <c r="H12" s="75" t="s">
        <v>213</v>
      </c>
      <c r="I12" s="34" t="s">
        <v>2070</v>
      </c>
      <c r="J12" s="33">
        <v>44653.0</v>
      </c>
      <c r="K12" s="33">
        <v>45474.0</v>
      </c>
      <c r="L12" s="41"/>
      <c r="M12" s="42"/>
      <c r="N12" s="42"/>
      <c r="O12" s="43">
        <v>78000.0</v>
      </c>
      <c r="P12" s="43">
        <v>78000.0</v>
      </c>
      <c r="Q12" s="42">
        <v>0.0</v>
      </c>
      <c r="R12" s="42">
        <v>1560.0</v>
      </c>
      <c r="S12" s="34"/>
      <c r="T12" s="34" t="s">
        <v>67</v>
      </c>
      <c r="U12" s="33">
        <v>45474.0</v>
      </c>
      <c r="V12" s="114">
        <v>45504.0</v>
      </c>
      <c r="W12" s="34">
        <v>1.0</v>
      </c>
      <c r="X12" s="34" t="s">
        <v>50</v>
      </c>
      <c r="Y12" s="34" t="s">
        <v>66</v>
      </c>
    </row>
    <row r="13">
      <c r="A13" s="171" t="s">
        <v>4955</v>
      </c>
      <c r="B13" s="114">
        <v>45474.0</v>
      </c>
      <c r="C13" s="34">
        <v>4399.0</v>
      </c>
      <c r="D13" s="35" t="s">
        <v>609</v>
      </c>
      <c r="E13" s="37" t="s">
        <v>229</v>
      </c>
      <c r="F13" s="145" t="s">
        <v>230</v>
      </c>
      <c r="G13" s="38" t="s">
        <v>215</v>
      </c>
      <c r="H13" s="75" t="s">
        <v>77</v>
      </c>
      <c r="I13" s="34" t="s">
        <v>2070</v>
      </c>
      <c r="J13" s="33">
        <v>44588.0</v>
      </c>
      <c r="K13" s="33">
        <v>45474.0</v>
      </c>
      <c r="L13" s="41"/>
      <c r="M13" s="42"/>
      <c r="N13" s="42"/>
      <c r="O13" s="43">
        <v>78000.0</v>
      </c>
      <c r="P13" s="43">
        <v>78000.0</v>
      </c>
      <c r="Q13" s="42">
        <v>0.0</v>
      </c>
      <c r="R13" s="42">
        <v>1560.0</v>
      </c>
      <c r="S13" s="34"/>
      <c r="T13" s="34" t="s">
        <v>67</v>
      </c>
      <c r="U13" s="33">
        <v>45474.0</v>
      </c>
      <c r="V13" s="114">
        <v>45504.0</v>
      </c>
      <c r="W13" s="34">
        <v>1.0</v>
      </c>
      <c r="X13" s="34" t="s">
        <v>50</v>
      </c>
      <c r="Y13" s="34" t="s">
        <v>66</v>
      </c>
    </row>
    <row r="14">
      <c r="A14" s="171" t="s">
        <v>4959</v>
      </c>
      <c r="B14" s="114">
        <v>45474.0</v>
      </c>
      <c r="C14" s="34">
        <v>11375.0</v>
      </c>
      <c r="D14" s="35" t="s">
        <v>185</v>
      </c>
      <c r="E14" s="37" t="s">
        <v>186</v>
      </c>
      <c r="F14" s="38" t="s">
        <v>188</v>
      </c>
      <c r="G14" s="38" t="s">
        <v>97</v>
      </c>
      <c r="H14" s="75" t="s">
        <v>99</v>
      </c>
      <c r="I14" s="34" t="s">
        <v>2070</v>
      </c>
      <c r="J14" s="33">
        <v>45340.0</v>
      </c>
      <c r="K14" s="33">
        <v>45474.0</v>
      </c>
      <c r="L14" s="41"/>
      <c r="M14" s="42"/>
      <c r="N14" s="42"/>
      <c r="O14" s="43">
        <v>78081.0</v>
      </c>
      <c r="P14" s="44">
        <v>78081.0</v>
      </c>
      <c r="Q14" s="42">
        <v>0.0</v>
      </c>
      <c r="R14" s="42">
        <v>0.0</v>
      </c>
      <c r="S14" s="34"/>
      <c r="T14" s="34" t="s">
        <v>47</v>
      </c>
      <c r="U14" s="33">
        <v>45474.0</v>
      </c>
      <c r="V14" s="114">
        <v>45504.0</v>
      </c>
      <c r="W14" s="34">
        <v>1.0</v>
      </c>
      <c r="X14" s="34" t="s">
        <v>50</v>
      </c>
      <c r="Y14" s="34" t="s">
        <v>66</v>
      </c>
    </row>
    <row r="15">
      <c r="A15" s="171" t="s">
        <v>4962</v>
      </c>
      <c r="B15" s="114">
        <v>45474.0</v>
      </c>
      <c r="C15" s="34">
        <v>376.0</v>
      </c>
      <c r="D15" s="35" t="s">
        <v>404</v>
      </c>
      <c r="E15" s="37" t="s">
        <v>405</v>
      </c>
      <c r="F15" s="38" t="s">
        <v>407</v>
      </c>
      <c r="G15" s="38" t="s">
        <v>409</v>
      </c>
      <c r="H15" s="75" t="s">
        <v>411</v>
      </c>
      <c r="I15" s="34" t="s">
        <v>2070</v>
      </c>
      <c r="J15" s="33">
        <v>44307.0</v>
      </c>
      <c r="K15" s="33">
        <v>45474.0</v>
      </c>
      <c r="L15" s="41"/>
      <c r="M15" s="42"/>
      <c r="N15" s="42"/>
      <c r="O15" s="43">
        <v>78046.0</v>
      </c>
      <c r="P15" s="44">
        <v>78046.0</v>
      </c>
      <c r="Q15" s="42">
        <v>0.0</v>
      </c>
      <c r="R15" s="42">
        <v>0.0</v>
      </c>
      <c r="S15" s="34"/>
      <c r="T15" s="34" t="s">
        <v>47</v>
      </c>
      <c r="U15" s="33">
        <v>45474.0</v>
      </c>
      <c r="V15" s="114">
        <v>45504.0</v>
      </c>
      <c r="W15" s="34">
        <v>1.0</v>
      </c>
      <c r="X15" s="34" t="s">
        <v>50</v>
      </c>
      <c r="Y15" s="34" t="s">
        <v>66</v>
      </c>
    </row>
    <row r="16">
      <c r="A16" s="238" t="s">
        <v>4965</v>
      </c>
      <c r="B16" s="114">
        <v>45474.0</v>
      </c>
      <c r="C16" s="34">
        <v>12530.0</v>
      </c>
      <c r="D16" s="35" t="s">
        <v>4966</v>
      </c>
      <c r="E16" s="37" t="s">
        <v>4967</v>
      </c>
      <c r="F16" s="38" t="s">
        <v>4968</v>
      </c>
      <c r="G16" s="38" t="s">
        <v>4969</v>
      </c>
      <c r="H16" s="75" t="s">
        <v>35</v>
      </c>
      <c r="I16" s="34" t="s">
        <v>2070</v>
      </c>
      <c r="J16" s="33">
        <v>45467.0</v>
      </c>
      <c r="K16" s="33">
        <v>45474.0</v>
      </c>
      <c r="L16" s="41"/>
      <c r="M16" s="42"/>
      <c r="N16" s="33">
        <v>45476.0</v>
      </c>
      <c r="O16" s="43">
        <v>1298017.0</v>
      </c>
      <c r="P16" s="44">
        <v>1298017.0</v>
      </c>
      <c r="Q16" s="42">
        <v>118000.0</v>
      </c>
      <c r="R16" s="42">
        <v>0.0</v>
      </c>
      <c r="S16" s="34"/>
      <c r="T16" s="34" t="s">
        <v>47</v>
      </c>
      <c r="U16" s="33">
        <v>45476.0</v>
      </c>
      <c r="V16" s="114">
        <v>45841.0</v>
      </c>
      <c r="W16" s="34">
        <v>12.0</v>
      </c>
      <c r="X16" s="34" t="s">
        <v>100</v>
      </c>
      <c r="Y16" s="34" t="s">
        <v>51</v>
      </c>
    </row>
    <row r="17">
      <c r="A17" s="171" t="s">
        <v>4974</v>
      </c>
      <c r="B17" s="114">
        <v>45474.0</v>
      </c>
      <c r="C17" s="34">
        <v>4430.0</v>
      </c>
      <c r="D17" s="35" t="s">
        <v>601</v>
      </c>
      <c r="E17" s="37" t="s">
        <v>483</v>
      </c>
      <c r="F17" s="38" t="s">
        <v>484</v>
      </c>
      <c r="G17" s="38" t="s">
        <v>467</v>
      </c>
      <c r="H17" s="75" t="s">
        <v>77</v>
      </c>
      <c r="I17" s="34" t="s">
        <v>2070</v>
      </c>
      <c r="J17" s="33">
        <v>44590.0</v>
      </c>
      <c r="K17" s="33">
        <v>45474.0</v>
      </c>
      <c r="L17" s="41"/>
      <c r="M17" s="42"/>
      <c r="N17" s="42"/>
      <c r="O17" s="43">
        <v>78000.0</v>
      </c>
      <c r="P17" s="43">
        <v>78000.0</v>
      </c>
      <c r="Q17" s="42">
        <v>0.0</v>
      </c>
      <c r="R17" s="42">
        <v>4400.0</v>
      </c>
      <c r="S17" s="34"/>
      <c r="T17" s="34" t="s">
        <v>67</v>
      </c>
      <c r="U17" s="33">
        <v>45474.0</v>
      </c>
      <c r="V17" s="114">
        <v>45504.0</v>
      </c>
      <c r="W17" s="34">
        <v>1.0</v>
      </c>
      <c r="X17" s="34" t="s">
        <v>50</v>
      </c>
      <c r="Y17" s="34" t="s">
        <v>66</v>
      </c>
    </row>
    <row r="18">
      <c r="A18" s="171" t="s">
        <v>4978</v>
      </c>
      <c r="B18" s="114">
        <v>45474.0</v>
      </c>
      <c r="C18" s="34">
        <v>9393.0</v>
      </c>
      <c r="D18" s="35" t="s">
        <v>4871</v>
      </c>
      <c r="E18" s="37" t="s">
        <v>348</v>
      </c>
      <c r="F18" s="38" t="s">
        <v>349</v>
      </c>
      <c r="G18" s="38" t="s">
        <v>215</v>
      </c>
      <c r="H18" s="75" t="s">
        <v>77</v>
      </c>
      <c r="I18" s="34" t="s">
        <v>2070</v>
      </c>
      <c r="J18" s="33">
        <v>45100.0</v>
      </c>
      <c r="K18" s="33">
        <v>45474.0</v>
      </c>
      <c r="L18" s="41"/>
      <c r="M18" s="42"/>
      <c r="N18" s="42"/>
      <c r="O18" s="43">
        <v>78069.0</v>
      </c>
      <c r="P18" s="44">
        <v>78000.0</v>
      </c>
      <c r="Q18" s="42">
        <v>0.0</v>
      </c>
      <c r="R18" s="42">
        <v>0.0</v>
      </c>
      <c r="S18" s="34"/>
      <c r="T18" s="34" t="s">
        <v>47</v>
      </c>
      <c r="U18" s="33">
        <v>45474.0</v>
      </c>
      <c r="V18" s="114">
        <v>45505.0</v>
      </c>
      <c r="W18" s="34">
        <v>1.0</v>
      </c>
      <c r="X18" s="34" t="s">
        <v>50</v>
      </c>
      <c r="Y18" s="34" t="s">
        <v>66</v>
      </c>
    </row>
    <row r="19">
      <c r="A19" s="171" t="s">
        <v>4982</v>
      </c>
      <c r="B19" s="114">
        <v>45474.0</v>
      </c>
      <c r="C19" s="34">
        <v>8139.0</v>
      </c>
      <c r="D19" s="35" t="s">
        <v>304</v>
      </c>
      <c r="E19" s="37" t="s">
        <v>305</v>
      </c>
      <c r="F19" s="38" t="s">
        <v>306</v>
      </c>
      <c r="G19" s="38" t="s">
        <v>123</v>
      </c>
      <c r="H19" s="75" t="s">
        <v>58</v>
      </c>
      <c r="I19" s="34" t="s">
        <v>2070</v>
      </c>
      <c r="J19" s="33">
        <v>44950.0</v>
      </c>
      <c r="K19" s="33">
        <v>45474.0</v>
      </c>
      <c r="L19" s="41"/>
      <c r="M19" s="42">
        <v>78000.0</v>
      </c>
      <c r="N19" s="42"/>
      <c r="O19" s="43">
        <v>156000.0</v>
      </c>
      <c r="P19" s="43">
        <v>156000.0</v>
      </c>
      <c r="Q19" s="42">
        <v>0.0</v>
      </c>
      <c r="R19" s="42">
        <v>4440.0</v>
      </c>
      <c r="S19" s="34"/>
      <c r="T19" s="34" t="s">
        <v>67</v>
      </c>
      <c r="U19" s="33">
        <v>45474.0</v>
      </c>
      <c r="V19" s="114">
        <v>45504.0</v>
      </c>
      <c r="W19" s="34">
        <v>1.0</v>
      </c>
      <c r="X19" s="34" t="s">
        <v>50</v>
      </c>
      <c r="Y19" s="34" t="s">
        <v>66</v>
      </c>
    </row>
    <row r="20">
      <c r="A20" s="171" t="s">
        <v>4985</v>
      </c>
      <c r="B20" s="114">
        <v>45474.0</v>
      </c>
      <c r="C20" s="34">
        <v>8139.0</v>
      </c>
      <c r="D20" s="35" t="s">
        <v>304</v>
      </c>
      <c r="E20" s="37" t="s">
        <v>305</v>
      </c>
      <c r="F20" s="38" t="s">
        <v>321</v>
      </c>
      <c r="G20" s="38" t="s">
        <v>123</v>
      </c>
      <c r="H20" s="75" t="s">
        <v>58</v>
      </c>
      <c r="I20" s="34" t="s">
        <v>2070</v>
      </c>
      <c r="J20" s="33">
        <v>44950.0</v>
      </c>
      <c r="K20" s="33">
        <v>45474.0</v>
      </c>
      <c r="L20" s="41"/>
      <c r="M20" s="42">
        <v>78000.0</v>
      </c>
      <c r="N20" s="42"/>
      <c r="O20" s="43">
        <v>78000.0</v>
      </c>
      <c r="P20" s="43">
        <v>0.0</v>
      </c>
      <c r="Q20" s="42">
        <v>0.0</v>
      </c>
      <c r="R20" s="42">
        <v>0.0</v>
      </c>
      <c r="S20" s="34"/>
      <c r="T20" s="34" t="s">
        <v>98</v>
      </c>
      <c r="U20" s="33">
        <v>45474.0</v>
      </c>
      <c r="V20" s="114">
        <v>45504.0</v>
      </c>
      <c r="W20" s="34">
        <v>1.0</v>
      </c>
      <c r="X20" s="34" t="s">
        <v>50</v>
      </c>
      <c r="Y20" s="34" t="s">
        <v>66</v>
      </c>
    </row>
    <row r="21">
      <c r="A21" s="171" t="s">
        <v>4988</v>
      </c>
      <c r="B21" s="114">
        <v>45474.0</v>
      </c>
      <c r="C21" s="34">
        <v>6683.0</v>
      </c>
      <c r="D21" s="35" t="s">
        <v>4677</v>
      </c>
      <c r="E21" s="37" t="s">
        <v>4131</v>
      </c>
      <c r="F21" s="38" t="s">
        <v>4132</v>
      </c>
      <c r="G21" s="38" t="s">
        <v>43</v>
      </c>
      <c r="H21" s="75" t="s">
        <v>44</v>
      </c>
      <c r="I21" s="34" t="s">
        <v>2070</v>
      </c>
      <c r="J21" s="33">
        <v>44792.0</v>
      </c>
      <c r="K21" s="33">
        <v>45474.0</v>
      </c>
      <c r="L21" s="41"/>
      <c r="M21" s="42"/>
      <c r="N21" s="42"/>
      <c r="O21" s="43">
        <v>78058.0</v>
      </c>
      <c r="P21" s="44">
        <v>78000.0</v>
      </c>
      <c r="Q21" s="42">
        <v>0.0</v>
      </c>
      <c r="R21" s="42">
        <v>0.0</v>
      </c>
      <c r="S21" s="34"/>
      <c r="T21" s="34" t="s">
        <v>47</v>
      </c>
      <c r="U21" s="33">
        <v>45474.0</v>
      </c>
      <c r="V21" s="114">
        <v>45504.0</v>
      </c>
      <c r="W21" s="34">
        <v>1.0</v>
      </c>
      <c r="X21" s="34" t="s">
        <v>50</v>
      </c>
      <c r="Y21" s="34" t="s">
        <v>66</v>
      </c>
    </row>
    <row r="22">
      <c r="A22" s="238" t="s">
        <v>4992</v>
      </c>
      <c r="B22" s="114">
        <v>45474.0</v>
      </c>
      <c r="C22" s="34">
        <v>8912.0</v>
      </c>
      <c r="D22" s="35" t="s">
        <v>4993</v>
      </c>
      <c r="E22" s="37" t="s">
        <v>1165</v>
      </c>
      <c r="F22" s="38" t="s">
        <v>4994</v>
      </c>
      <c r="G22" s="38" t="s">
        <v>1167</v>
      </c>
      <c r="H22" s="75" t="s">
        <v>166</v>
      </c>
      <c r="I22" s="34" t="s">
        <v>2070</v>
      </c>
      <c r="J22" s="33">
        <v>45047.0</v>
      </c>
      <c r="K22" s="33">
        <v>45474.0</v>
      </c>
      <c r="L22" s="41"/>
      <c r="M22" s="42">
        <v>78000.0</v>
      </c>
      <c r="N22" s="42"/>
      <c r="O22" s="43">
        <v>156000.0</v>
      </c>
      <c r="P22" s="43">
        <v>156000.0</v>
      </c>
      <c r="Q22" s="42">
        <v>0.0</v>
      </c>
      <c r="R22" s="42">
        <v>1092.0</v>
      </c>
      <c r="S22" s="34"/>
      <c r="T22" s="34" t="s">
        <v>67</v>
      </c>
      <c r="U22" s="33">
        <v>45474.0</v>
      </c>
      <c r="V22" s="114">
        <v>45504.0</v>
      </c>
      <c r="W22" s="34">
        <v>1.0</v>
      </c>
      <c r="X22" s="34" t="s">
        <v>50</v>
      </c>
      <c r="Y22" s="34" t="s">
        <v>51</v>
      </c>
    </row>
    <row r="23">
      <c r="A23" s="171" t="s">
        <v>4997</v>
      </c>
      <c r="B23" s="114">
        <v>45474.0</v>
      </c>
      <c r="C23" s="34">
        <v>5581.0</v>
      </c>
      <c r="D23" s="35" t="s">
        <v>1078</v>
      </c>
      <c r="E23" s="37" t="s">
        <v>990</v>
      </c>
      <c r="F23" s="38" t="s">
        <v>989</v>
      </c>
      <c r="G23" s="38" t="s">
        <v>43</v>
      </c>
      <c r="H23" s="75" t="s">
        <v>44</v>
      </c>
      <c r="I23" s="34" t="s">
        <v>2070</v>
      </c>
      <c r="J23" s="33">
        <v>44679.0</v>
      </c>
      <c r="K23" s="33">
        <v>45474.0</v>
      </c>
      <c r="L23" s="41"/>
      <c r="M23" s="42">
        <v>78000.0</v>
      </c>
      <c r="N23" s="251"/>
      <c r="O23" s="43">
        <v>156036.0</v>
      </c>
      <c r="P23" s="44">
        <v>156036.0</v>
      </c>
      <c r="Q23" s="42">
        <v>0.0</v>
      </c>
      <c r="R23" s="42">
        <v>0.0</v>
      </c>
      <c r="S23" s="34"/>
      <c r="T23" s="34" t="s">
        <v>47</v>
      </c>
      <c r="U23" s="33">
        <v>45474.0</v>
      </c>
      <c r="V23" s="114">
        <v>45506.0</v>
      </c>
      <c r="W23" s="34">
        <v>1.0</v>
      </c>
      <c r="X23" s="34" t="s">
        <v>50</v>
      </c>
      <c r="Y23" s="34" t="s">
        <v>66</v>
      </c>
    </row>
    <row r="24">
      <c r="A24" s="171" t="s">
        <v>5002</v>
      </c>
      <c r="B24" s="114">
        <v>45474.0</v>
      </c>
      <c r="C24" s="34">
        <v>1431.0</v>
      </c>
      <c r="D24" s="35" t="s">
        <v>572</v>
      </c>
      <c r="E24" s="37" t="s">
        <v>573</v>
      </c>
      <c r="F24" s="38" t="s">
        <v>574</v>
      </c>
      <c r="G24" s="38" t="s">
        <v>273</v>
      </c>
      <c r="H24" s="75" t="s">
        <v>44</v>
      </c>
      <c r="I24" s="34" t="s">
        <v>2070</v>
      </c>
      <c r="J24" s="33">
        <v>44364.0</v>
      </c>
      <c r="K24" s="33">
        <v>45474.0</v>
      </c>
      <c r="L24" s="41"/>
      <c r="M24" s="42"/>
      <c r="N24" s="42"/>
      <c r="O24" s="43">
        <v>78000.0</v>
      </c>
      <c r="P24" s="43">
        <v>78000.0</v>
      </c>
      <c r="Q24" s="42">
        <v>0.0</v>
      </c>
      <c r="R24" s="42">
        <v>4400.0</v>
      </c>
      <c r="S24" s="34"/>
      <c r="T24" s="34" t="s">
        <v>67</v>
      </c>
      <c r="U24" s="33">
        <v>45474.0</v>
      </c>
      <c r="V24" s="114">
        <v>45505.0</v>
      </c>
      <c r="W24" s="34">
        <v>1.0</v>
      </c>
      <c r="X24" s="34" t="s">
        <v>50</v>
      </c>
      <c r="Y24" s="34" t="s">
        <v>66</v>
      </c>
    </row>
    <row r="25">
      <c r="A25" s="171" t="s">
        <v>5007</v>
      </c>
      <c r="B25" s="114">
        <v>45475.0</v>
      </c>
      <c r="C25" s="34">
        <v>8667.0</v>
      </c>
      <c r="D25" s="35" t="s">
        <v>5009</v>
      </c>
      <c r="E25" s="37" t="s">
        <v>3331</v>
      </c>
      <c r="F25" s="38" t="s">
        <v>660</v>
      </c>
      <c r="G25" s="38" t="s">
        <v>1680</v>
      </c>
      <c r="H25" s="75" t="s">
        <v>44</v>
      </c>
      <c r="I25" s="34" t="s">
        <v>2070</v>
      </c>
      <c r="J25" s="33">
        <v>45015.0</v>
      </c>
      <c r="K25" s="33">
        <v>45474.0</v>
      </c>
      <c r="L25" s="41"/>
      <c r="M25" s="42"/>
      <c r="N25" s="42"/>
      <c r="O25" s="43">
        <v>78036.0</v>
      </c>
      <c r="P25" s="44">
        <v>78500.0</v>
      </c>
      <c r="Q25" s="42">
        <v>0.0</v>
      </c>
      <c r="R25" s="42">
        <v>0.0</v>
      </c>
      <c r="S25" s="34"/>
      <c r="T25" s="34" t="s">
        <v>47</v>
      </c>
      <c r="U25" s="33">
        <v>45474.0</v>
      </c>
      <c r="V25" s="114">
        <v>45504.0</v>
      </c>
      <c r="W25" s="34">
        <v>1.0</v>
      </c>
      <c r="X25" s="34" t="s">
        <v>50</v>
      </c>
      <c r="Y25" s="34" t="s">
        <v>66</v>
      </c>
    </row>
    <row r="26">
      <c r="A26" s="171" t="s">
        <v>5012</v>
      </c>
      <c r="B26" s="114">
        <v>45475.0</v>
      </c>
      <c r="C26" s="34">
        <v>8905.0</v>
      </c>
      <c r="D26" s="35" t="s">
        <v>158</v>
      </c>
      <c r="E26" s="37" t="s">
        <v>159</v>
      </c>
      <c r="F26" s="38" t="s">
        <v>162</v>
      </c>
      <c r="G26" s="38" t="s">
        <v>164</v>
      </c>
      <c r="H26" s="75" t="s">
        <v>35</v>
      </c>
      <c r="I26" s="34" t="s">
        <v>2070</v>
      </c>
      <c r="J26" s="33">
        <v>45046.0</v>
      </c>
      <c r="K26" s="33">
        <v>45474.0</v>
      </c>
      <c r="L26" s="41"/>
      <c r="M26" s="42"/>
      <c r="N26" s="42"/>
      <c r="O26" s="43">
        <v>78000.0</v>
      </c>
      <c r="P26" s="43">
        <v>78000.0</v>
      </c>
      <c r="Q26" s="42">
        <v>0.0</v>
      </c>
      <c r="R26" s="42">
        <v>4440.0</v>
      </c>
      <c r="S26" s="34"/>
      <c r="T26" s="34" t="s">
        <v>67</v>
      </c>
      <c r="U26" s="33">
        <v>45474.0</v>
      </c>
      <c r="V26" s="114">
        <v>45504.0</v>
      </c>
      <c r="W26" s="34">
        <v>1.0</v>
      </c>
      <c r="X26" s="34" t="s">
        <v>50</v>
      </c>
      <c r="Y26" s="34" t="s">
        <v>66</v>
      </c>
    </row>
    <row r="27">
      <c r="A27" s="171" t="s">
        <v>5016</v>
      </c>
      <c r="B27" s="114">
        <v>45475.0</v>
      </c>
      <c r="C27" s="34">
        <v>9432.0</v>
      </c>
      <c r="D27" s="35" t="s">
        <v>3574</v>
      </c>
      <c r="E27" s="37" t="s">
        <v>3573</v>
      </c>
      <c r="F27" s="38" t="s">
        <v>3574</v>
      </c>
      <c r="G27" s="38" t="s">
        <v>459</v>
      </c>
      <c r="H27" s="75" t="s">
        <v>99</v>
      </c>
      <c r="I27" s="34" t="s">
        <v>2070</v>
      </c>
      <c r="J27" s="33">
        <v>45104.0</v>
      </c>
      <c r="K27" s="33">
        <v>45474.0</v>
      </c>
      <c r="L27" s="41"/>
      <c r="M27" s="42"/>
      <c r="N27" s="33">
        <v>45475.0</v>
      </c>
      <c r="O27" s="43">
        <v>78081.0</v>
      </c>
      <c r="P27" s="44">
        <v>78000.0</v>
      </c>
      <c r="Q27" s="42">
        <v>0.0</v>
      </c>
      <c r="R27" s="42">
        <v>0.0</v>
      </c>
      <c r="S27" s="34"/>
      <c r="T27" s="34" t="s">
        <v>47</v>
      </c>
      <c r="U27" s="33">
        <v>45475.0</v>
      </c>
      <c r="V27" s="114">
        <v>45505.0</v>
      </c>
      <c r="W27" s="34">
        <v>1.0</v>
      </c>
      <c r="X27" s="34" t="s">
        <v>50</v>
      </c>
      <c r="Y27" s="34" t="s">
        <v>66</v>
      </c>
    </row>
    <row r="28">
      <c r="A28" s="171" t="s">
        <v>5024</v>
      </c>
      <c r="B28" s="114">
        <v>45475.0</v>
      </c>
      <c r="C28" s="34">
        <v>10526.0</v>
      </c>
      <c r="D28" s="35" t="s">
        <v>1882</v>
      </c>
      <c r="E28" s="37" t="s">
        <v>1883</v>
      </c>
      <c r="F28" s="38" t="s">
        <v>1885</v>
      </c>
      <c r="G28" s="38" t="s">
        <v>1144</v>
      </c>
      <c r="H28" s="75" t="s">
        <v>1144</v>
      </c>
      <c r="I28" s="34" t="s">
        <v>2070</v>
      </c>
      <c r="J28" s="33">
        <v>45230.0</v>
      </c>
      <c r="K28" s="33">
        <v>45474.0</v>
      </c>
      <c r="L28" s="41"/>
      <c r="M28" s="42"/>
      <c r="N28" s="42"/>
      <c r="O28" s="43">
        <v>118000.0</v>
      </c>
      <c r="P28" s="43">
        <v>118000.0</v>
      </c>
      <c r="Q28" s="42">
        <v>0.0</v>
      </c>
      <c r="R28" s="42">
        <v>826.0</v>
      </c>
      <c r="S28" s="34"/>
      <c r="T28" s="34" t="s">
        <v>67</v>
      </c>
      <c r="U28" s="33">
        <v>45474.0</v>
      </c>
      <c r="V28" s="114">
        <v>45504.0</v>
      </c>
      <c r="W28" s="34">
        <v>1.0</v>
      </c>
      <c r="X28" s="34" t="s">
        <v>100</v>
      </c>
      <c r="Y28" s="34" t="s">
        <v>66</v>
      </c>
    </row>
    <row r="29">
      <c r="A29" s="171" t="s">
        <v>5031</v>
      </c>
      <c r="B29" s="114">
        <v>45475.0</v>
      </c>
      <c r="C29" s="34">
        <v>4966.0</v>
      </c>
      <c r="D29" s="35" t="s">
        <v>1490</v>
      </c>
      <c r="E29" s="37" t="s">
        <v>1491</v>
      </c>
      <c r="F29" s="38" t="s">
        <v>1492</v>
      </c>
      <c r="G29" s="38" t="s">
        <v>624</v>
      </c>
      <c r="H29" s="75" t="s">
        <v>287</v>
      </c>
      <c r="I29" s="34" t="s">
        <v>2070</v>
      </c>
      <c r="J29" s="33">
        <v>44630.0</v>
      </c>
      <c r="K29" s="33">
        <v>45474.0</v>
      </c>
      <c r="L29" s="41"/>
      <c r="M29" s="42"/>
      <c r="N29" s="42"/>
      <c r="O29" s="43">
        <v>78004.0</v>
      </c>
      <c r="P29" s="44">
        <v>78004.0</v>
      </c>
      <c r="Q29" s="42">
        <v>0.0</v>
      </c>
      <c r="R29" s="42">
        <v>0.0</v>
      </c>
      <c r="S29" s="34"/>
      <c r="T29" s="34" t="s">
        <v>47</v>
      </c>
      <c r="U29" s="33">
        <v>45474.0</v>
      </c>
      <c r="V29" s="114">
        <v>45504.0</v>
      </c>
      <c r="W29" s="34">
        <v>1.0</v>
      </c>
      <c r="X29" s="34" t="s">
        <v>50</v>
      </c>
      <c r="Y29" s="34" t="s">
        <v>66</v>
      </c>
    </row>
    <row r="30">
      <c r="A30" s="171" t="s">
        <v>5035</v>
      </c>
      <c r="B30" s="114">
        <v>45475.0</v>
      </c>
      <c r="C30" s="34">
        <v>4858.0</v>
      </c>
      <c r="D30" s="35" t="s">
        <v>729</v>
      </c>
      <c r="E30" s="37" t="s">
        <v>730</v>
      </c>
      <c r="F30" s="38" t="s">
        <v>731</v>
      </c>
      <c r="G30" s="38" t="s">
        <v>59</v>
      </c>
      <c r="H30" s="75" t="s">
        <v>213</v>
      </c>
      <c r="I30" s="34" t="s">
        <v>2070</v>
      </c>
      <c r="J30" s="33">
        <v>44622.0</v>
      </c>
      <c r="K30" s="33">
        <v>45474.0</v>
      </c>
      <c r="L30" s="41"/>
      <c r="M30" s="42"/>
      <c r="N30" s="42"/>
      <c r="O30" s="43">
        <v>78052.0</v>
      </c>
      <c r="P30" s="44">
        <v>78000.0</v>
      </c>
      <c r="Q30" s="42">
        <v>0.0</v>
      </c>
      <c r="R30" s="42">
        <v>0.0</v>
      </c>
      <c r="S30" s="34"/>
      <c r="T30" s="34" t="s">
        <v>47</v>
      </c>
      <c r="U30" s="33">
        <v>45474.0</v>
      </c>
      <c r="V30" s="114">
        <v>45507.0</v>
      </c>
      <c r="W30" s="34">
        <v>1.0</v>
      </c>
      <c r="X30" s="34" t="s">
        <v>50</v>
      </c>
      <c r="Y30" s="34" t="s">
        <v>66</v>
      </c>
    </row>
    <row r="31">
      <c r="A31" s="171" t="s">
        <v>5039</v>
      </c>
      <c r="B31" s="114">
        <v>45475.0</v>
      </c>
      <c r="C31" s="34">
        <v>9386.0</v>
      </c>
      <c r="D31" s="35" t="s">
        <v>585</v>
      </c>
      <c r="E31" s="37" t="s">
        <v>344</v>
      </c>
      <c r="F31" s="38" t="s">
        <v>345</v>
      </c>
      <c r="G31" s="38" t="s">
        <v>182</v>
      </c>
      <c r="H31" s="75" t="s">
        <v>77</v>
      </c>
      <c r="I31" s="34" t="s">
        <v>2070</v>
      </c>
      <c r="J31" s="33">
        <v>45099.0</v>
      </c>
      <c r="K31" s="33">
        <v>45474.0</v>
      </c>
      <c r="L31" s="41"/>
      <c r="M31" s="42"/>
      <c r="N31" s="42"/>
      <c r="O31" s="43">
        <v>118087.0</v>
      </c>
      <c r="P31" s="44">
        <v>118087.0</v>
      </c>
      <c r="Q31" s="42">
        <v>0.0</v>
      </c>
      <c r="R31" s="42">
        <v>0.0</v>
      </c>
      <c r="S31" s="34"/>
      <c r="T31" s="34" t="s">
        <v>47</v>
      </c>
      <c r="U31" s="33">
        <v>45474.0</v>
      </c>
      <c r="V31" s="114">
        <v>45504.0</v>
      </c>
      <c r="W31" s="34">
        <v>1.0</v>
      </c>
      <c r="X31" s="34" t="s">
        <v>100</v>
      </c>
      <c r="Y31" s="34" t="s">
        <v>66</v>
      </c>
    </row>
    <row r="32">
      <c r="A32" s="171" t="s">
        <v>5048</v>
      </c>
      <c r="B32" s="114">
        <v>45475.0</v>
      </c>
      <c r="C32" s="34">
        <v>9080.0</v>
      </c>
      <c r="D32" s="35" t="s">
        <v>1160</v>
      </c>
      <c r="E32" s="37" t="s">
        <v>5038</v>
      </c>
      <c r="F32" s="38" t="s">
        <v>766</v>
      </c>
      <c r="G32" s="38" t="s">
        <v>681</v>
      </c>
      <c r="H32" s="75" t="s">
        <v>44</v>
      </c>
      <c r="I32" s="34" t="s">
        <v>2070</v>
      </c>
      <c r="J32" s="33">
        <v>45064.0</v>
      </c>
      <c r="K32" s="33">
        <v>45474.0</v>
      </c>
      <c r="L32" s="41"/>
      <c r="M32" s="42"/>
      <c r="N32" s="33">
        <v>45476.0</v>
      </c>
      <c r="O32" s="43">
        <v>78031.0</v>
      </c>
      <c r="P32" s="44">
        <v>78031.0</v>
      </c>
      <c r="Q32" s="42">
        <v>0.0</v>
      </c>
      <c r="R32" s="42">
        <v>0.0</v>
      </c>
      <c r="S32" s="34"/>
      <c r="T32" s="34" t="s">
        <v>47</v>
      </c>
      <c r="U32" s="33">
        <v>45476.0</v>
      </c>
      <c r="V32" s="114">
        <v>45508.0</v>
      </c>
      <c r="W32" s="34">
        <v>1.0</v>
      </c>
      <c r="X32" s="34" t="s">
        <v>50</v>
      </c>
      <c r="Y32" s="34" t="s">
        <v>66</v>
      </c>
    </row>
    <row r="33">
      <c r="A33" s="171" t="s">
        <v>5052</v>
      </c>
      <c r="B33" s="114">
        <v>45475.0</v>
      </c>
      <c r="C33" s="34">
        <v>7627.0</v>
      </c>
      <c r="D33" s="35" t="s">
        <v>512</v>
      </c>
      <c r="E33" s="37" t="s">
        <v>513</v>
      </c>
      <c r="F33" s="38" t="s">
        <v>512</v>
      </c>
      <c r="G33" s="38" t="s">
        <v>514</v>
      </c>
      <c r="H33" s="75" t="s">
        <v>63</v>
      </c>
      <c r="I33" s="34" t="s">
        <v>2070</v>
      </c>
      <c r="J33" s="33">
        <v>44888.0</v>
      </c>
      <c r="K33" s="33">
        <v>45474.0</v>
      </c>
      <c r="L33" s="41"/>
      <c r="M33" s="42"/>
      <c r="N33" s="33">
        <v>45475.0</v>
      </c>
      <c r="O33" s="43">
        <v>78080.0</v>
      </c>
      <c r="P33" s="44">
        <v>78000.0</v>
      </c>
      <c r="Q33" s="42">
        <v>0.0</v>
      </c>
      <c r="R33" s="42">
        <v>0.0</v>
      </c>
      <c r="S33" s="34"/>
      <c r="T33" s="34" t="s">
        <v>47</v>
      </c>
      <c r="U33" s="33">
        <v>45475.0</v>
      </c>
      <c r="V33" s="114">
        <v>45505.0</v>
      </c>
      <c r="W33" s="34">
        <v>1.0</v>
      </c>
      <c r="X33" s="34" t="s">
        <v>50</v>
      </c>
      <c r="Y33" s="34" t="s">
        <v>66</v>
      </c>
    </row>
    <row r="34">
      <c r="A34" s="171" t="s">
        <v>5058</v>
      </c>
      <c r="B34" s="114">
        <v>45446.0</v>
      </c>
      <c r="C34" s="72">
        <v>9124.0</v>
      </c>
      <c r="D34" s="75" t="s">
        <v>4841</v>
      </c>
      <c r="E34" s="72">
        <v>8.5805121992E10</v>
      </c>
      <c r="F34" s="75" t="s">
        <v>4842</v>
      </c>
      <c r="G34" s="75" t="s">
        <v>78</v>
      </c>
      <c r="H34" s="75" t="s">
        <v>35</v>
      </c>
      <c r="I34" s="34" t="s">
        <v>2070</v>
      </c>
      <c r="J34" s="71">
        <v>45070.0</v>
      </c>
      <c r="K34" s="114">
        <v>45083.0</v>
      </c>
      <c r="L34" s="242"/>
      <c r="M34" s="43">
        <v>118000.0</v>
      </c>
      <c r="N34" s="254"/>
      <c r="O34" s="78">
        <v>0.0</v>
      </c>
      <c r="P34" s="78">
        <v>0.0</v>
      </c>
      <c r="Q34" s="77">
        <v>0.0</v>
      </c>
      <c r="R34" s="77">
        <v>0.0</v>
      </c>
      <c r="S34" s="244"/>
      <c r="T34" s="72" t="s">
        <v>328</v>
      </c>
      <c r="U34" s="33">
        <v>45444.0</v>
      </c>
      <c r="V34" s="114">
        <v>45504.0</v>
      </c>
      <c r="W34" s="161">
        <v>1.0</v>
      </c>
      <c r="X34" s="72" t="s">
        <v>100</v>
      </c>
      <c r="Y34" s="72" t="s">
        <v>66</v>
      </c>
    </row>
    <row r="35">
      <c r="A35" s="171" t="s">
        <v>5063</v>
      </c>
      <c r="B35" s="114">
        <v>45474.0</v>
      </c>
      <c r="C35" s="34">
        <v>5581.0</v>
      </c>
      <c r="D35" s="35" t="s">
        <v>1078</v>
      </c>
      <c r="E35" s="37" t="s">
        <v>990</v>
      </c>
      <c r="F35" s="38" t="s">
        <v>989</v>
      </c>
      <c r="G35" s="38" t="s">
        <v>43</v>
      </c>
      <c r="H35" s="75" t="s">
        <v>44</v>
      </c>
      <c r="I35" s="34" t="s">
        <v>5066</v>
      </c>
      <c r="J35" s="33">
        <v>44679.0</v>
      </c>
      <c r="K35" s="33">
        <v>45474.0</v>
      </c>
      <c r="L35" s="41"/>
      <c r="M35" s="42"/>
      <c r="N35" s="33"/>
      <c r="O35" s="43">
        <v>78000.0</v>
      </c>
      <c r="P35" s="43">
        <v>0.0</v>
      </c>
      <c r="Q35" s="42">
        <v>0.0</v>
      </c>
      <c r="R35" s="42">
        <v>0.0</v>
      </c>
      <c r="S35" s="34"/>
      <c r="T35" s="34" t="s">
        <v>98</v>
      </c>
      <c r="U35" s="33">
        <v>45474.0</v>
      </c>
      <c r="V35" s="114">
        <v>45536.0</v>
      </c>
      <c r="W35" s="34">
        <v>1.0</v>
      </c>
      <c r="X35" s="34" t="s">
        <v>50</v>
      </c>
      <c r="Y35" s="34" t="s">
        <v>66</v>
      </c>
    </row>
    <row r="36">
      <c r="A36" s="171" t="s">
        <v>5069</v>
      </c>
      <c r="B36" s="114">
        <v>45446.0</v>
      </c>
      <c r="C36" s="72">
        <v>9124.0</v>
      </c>
      <c r="D36" s="75" t="s">
        <v>4841</v>
      </c>
      <c r="E36" s="72">
        <v>8.5805121992E10</v>
      </c>
      <c r="F36" s="75" t="s">
        <v>4842</v>
      </c>
      <c r="G36" s="75" t="s">
        <v>78</v>
      </c>
      <c r="H36" s="75" t="s">
        <v>35</v>
      </c>
      <c r="I36" s="34" t="s">
        <v>2070</v>
      </c>
      <c r="J36" s="71">
        <v>45070.0</v>
      </c>
      <c r="K36" s="114">
        <v>45083.0</v>
      </c>
      <c r="L36" s="242"/>
      <c r="M36" s="42">
        <v>118000.0</v>
      </c>
      <c r="N36" s="254"/>
      <c r="O36" s="78">
        <v>0.0</v>
      </c>
      <c r="P36" s="78">
        <v>0.0</v>
      </c>
      <c r="Q36" s="77">
        <v>0.0</v>
      </c>
      <c r="R36" s="77">
        <v>0.0</v>
      </c>
      <c r="S36" s="244"/>
      <c r="T36" s="72" t="s">
        <v>328</v>
      </c>
      <c r="U36" s="33">
        <v>45444.0</v>
      </c>
      <c r="V36" s="114">
        <v>45504.0</v>
      </c>
      <c r="W36" s="161">
        <v>1.0</v>
      </c>
      <c r="X36" s="72" t="s">
        <v>100</v>
      </c>
      <c r="Y36" s="72" t="s">
        <v>66</v>
      </c>
    </row>
    <row r="37">
      <c r="A37" s="171" t="s">
        <v>5072</v>
      </c>
      <c r="B37" s="114">
        <v>45474.0</v>
      </c>
      <c r="C37" s="34">
        <v>8912.0</v>
      </c>
      <c r="D37" s="35" t="s">
        <v>4993</v>
      </c>
      <c r="E37" s="37" t="s">
        <v>1165</v>
      </c>
      <c r="F37" s="38" t="s">
        <v>5074</v>
      </c>
      <c r="G37" s="38" t="s">
        <v>1167</v>
      </c>
      <c r="H37" s="75" t="s">
        <v>166</v>
      </c>
      <c r="I37" s="34" t="s">
        <v>2070</v>
      </c>
      <c r="J37" s="33">
        <v>45047.0</v>
      </c>
      <c r="K37" s="33">
        <v>45474.0</v>
      </c>
      <c r="L37" s="41"/>
      <c r="M37" s="42">
        <v>78000.0</v>
      </c>
      <c r="N37" s="42"/>
      <c r="O37" s="43">
        <v>78000.0</v>
      </c>
      <c r="P37" s="43">
        <v>0.0</v>
      </c>
      <c r="Q37" s="42">
        <v>0.0</v>
      </c>
      <c r="R37" s="42">
        <v>0.0</v>
      </c>
      <c r="S37" s="34"/>
      <c r="T37" s="34" t="s">
        <v>98</v>
      </c>
      <c r="U37" s="33">
        <v>45474.0</v>
      </c>
      <c r="V37" s="114">
        <v>45511.0</v>
      </c>
      <c r="W37" s="34">
        <v>1.0</v>
      </c>
      <c r="X37" s="34" t="s">
        <v>50</v>
      </c>
      <c r="Y37" s="34" t="s">
        <v>66</v>
      </c>
    </row>
    <row r="38">
      <c r="A38" s="171" t="s">
        <v>5076</v>
      </c>
      <c r="B38" s="114">
        <v>45475.0</v>
      </c>
      <c r="C38" s="34">
        <v>3694.0</v>
      </c>
      <c r="D38" s="35" t="s">
        <v>2148</v>
      </c>
      <c r="E38" s="37" t="s">
        <v>2149</v>
      </c>
      <c r="F38" s="38" t="s">
        <v>4868</v>
      </c>
      <c r="G38" s="38" t="s">
        <v>241</v>
      </c>
      <c r="H38" s="75" t="s">
        <v>99</v>
      </c>
      <c r="I38" s="34" t="s">
        <v>2070</v>
      </c>
      <c r="J38" s="33">
        <v>44542.0</v>
      </c>
      <c r="K38" s="33">
        <v>45475.0</v>
      </c>
      <c r="L38" s="41"/>
      <c r="M38" s="42"/>
      <c r="N38" s="42"/>
      <c r="O38" s="43">
        <v>78085.0</v>
      </c>
      <c r="P38" s="79">
        <v>78085.0</v>
      </c>
      <c r="Q38" s="42">
        <v>0.0</v>
      </c>
      <c r="R38" s="42">
        <v>0.0</v>
      </c>
      <c r="S38" s="34"/>
      <c r="T38" s="34" t="s">
        <v>47</v>
      </c>
      <c r="U38" s="33">
        <v>45475.0</v>
      </c>
      <c r="V38" s="114">
        <v>45505.0</v>
      </c>
      <c r="W38" s="34">
        <v>1.0</v>
      </c>
      <c r="X38" s="34" t="s">
        <v>50</v>
      </c>
      <c r="Y38" s="34" t="s">
        <v>66</v>
      </c>
    </row>
    <row r="39">
      <c r="A39" s="171" t="s">
        <v>5079</v>
      </c>
      <c r="B39" s="114">
        <v>45475.0</v>
      </c>
      <c r="C39" s="34">
        <v>6463.0</v>
      </c>
      <c r="D39" s="35" t="s">
        <v>589</v>
      </c>
      <c r="E39" s="37" t="s">
        <v>591</v>
      </c>
      <c r="F39" s="38" t="s">
        <v>592</v>
      </c>
      <c r="G39" s="38" t="s">
        <v>228</v>
      </c>
      <c r="H39" s="75" t="s">
        <v>174</v>
      </c>
      <c r="I39" s="34" t="s">
        <v>2070</v>
      </c>
      <c r="J39" s="33">
        <v>44773.0</v>
      </c>
      <c r="K39" s="33">
        <v>45475.0</v>
      </c>
      <c r="L39" s="41"/>
      <c r="M39" s="42">
        <v>78000.0</v>
      </c>
      <c r="N39" s="42"/>
      <c r="O39" s="43">
        <v>150057.0</v>
      </c>
      <c r="P39" s="79">
        <v>150057.0</v>
      </c>
      <c r="Q39" s="42">
        <v>0.0</v>
      </c>
      <c r="R39" s="42">
        <v>0.0</v>
      </c>
      <c r="S39" s="34"/>
      <c r="T39" s="34" t="s">
        <v>47</v>
      </c>
      <c r="U39" s="33">
        <v>45475.0</v>
      </c>
      <c r="V39" s="114">
        <v>45507.0</v>
      </c>
      <c r="W39" s="34">
        <v>1.0</v>
      </c>
      <c r="X39" s="34" t="s">
        <v>50</v>
      </c>
      <c r="Y39" s="34" t="s">
        <v>66</v>
      </c>
    </row>
    <row r="40" ht="16.5" customHeight="1">
      <c r="A40" s="171" t="s">
        <v>5083</v>
      </c>
      <c r="B40" s="114">
        <v>45475.0</v>
      </c>
      <c r="C40" s="34">
        <v>8829.0</v>
      </c>
      <c r="D40" s="35" t="s">
        <v>596</v>
      </c>
      <c r="E40" s="37" t="s">
        <v>597</v>
      </c>
      <c r="F40" s="38" t="s">
        <v>598</v>
      </c>
      <c r="G40" s="38" t="s">
        <v>599</v>
      </c>
      <c r="H40" s="75" t="s">
        <v>166</v>
      </c>
      <c r="I40" s="34" t="s">
        <v>2070</v>
      </c>
      <c r="J40" s="33">
        <v>45041.0</v>
      </c>
      <c r="K40" s="33">
        <v>45475.0</v>
      </c>
      <c r="L40" s="41"/>
      <c r="M40" s="42"/>
      <c r="N40" s="42"/>
      <c r="O40" s="43">
        <v>118000.0</v>
      </c>
      <c r="P40" s="43">
        <v>118000.0</v>
      </c>
      <c r="Q40" s="42">
        <v>0.0</v>
      </c>
      <c r="R40" s="42">
        <v>2360.0</v>
      </c>
      <c r="S40" s="34"/>
      <c r="T40" s="34" t="s">
        <v>67</v>
      </c>
      <c r="U40" s="33">
        <v>45475.0</v>
      </c>
      <c r="V40" s="114">
        <v>45505.0</v>
      </c>
      <c r="W40" s="34">
        <v>1.0</v>
      </c>
      <c r="X40" s="34" t="s">
        <v>100</v>
      </c>
      <c r="Y40" s="34" t="s">
        <v>66</v>
      </c>
    </row>
    <row r="41">
      <c r="A41" s="171" t="s">
        <v>5086</v>
      </c>
      <c r="B41" s="114">
        <v>45475.0</v>
      </c>
      <c r="C41" s="34">
        <v>2719.0</v>
      </c>
      <c r="D41" s="35" t="s">
        <v>114</v>
      </c>
      <c r="E41" s="37" t="s">
        <v>115</v>
      </c>
      <c r="F41" s="38" t="s">
        <v>734</v>
      </c>
      <c r="G41" s="38" t="s">
        <v>118</v>
      </c>
      <c r="H41" s="75" t="s">
        <v>99</v>
      </c>
      <c r="I41" s="34" t="s">
        <v>2070</v>
      </c>
      <c r="J41" s="33">
        <v>44469.0</v>
      </c>
      <c r="K41" s="33">
        <v>45475.0</v>
      </c>
      <c r="L41" s="41"/>
      <c r="M41" s="42">
        <v>78000.0</v>
      </c>
      <c r="N41" s="42"/>
      <c r="O41" s="43">
        <v>156000.0</v>
      </c>
      <c r="P41" s="43">
        <v>156000.0</v>
      </c>
      <c r="Q41" s="42">
        <v>0.0</v>
      </c>
      <c r="R41" s="42">
        <v>3120.0</v>
      </c>
      <c r="S41" s="34"/>
      <c r="T41" s="34" t="s">
        <v>67</v>
      </c>
      <c r="U41" s="33">
        <v>45475.0</v>
      </c>
      <c r="V41" s="114">
        <v>45506.0</v>
      </c>
      <c r="W41" s="34">
        <v>1.0</v>
      </c>
      <c r="X41" s="34" t="s">
        <v>50</v>
      </c>
      <c r="Y41" s="34" t="s">
        <v>66</v>
      </c>
    </row>
    <row r="42">
      <c r="A42" s="171" t="s">
        <v>5090</v>
      </c>
      <c r="B42" s="114">
        <v>45475.0</v>
      </c>
      <c r="C42" s="34">
        <v>2719.0</v>
      </c>
      <c r="D42" s="35" t="s">
        <v>114</v>
      </c>
      <c r="E42" s="37" t="s">
        <v>115</v>
      </c>
      <c r="F42" s="38" t="s">
        <v>740</v>
      </c>
      <c r="G42" s="38" t="s">
        <v>118</v>
      </c>
      <c r="H42" s="75" t="s">
        <v>99</v>
      </c>
      <c r="I42" s="34" t="s">
        <v>2070</v>
      </c>
      <c r="J42" s="33">
        <v>44469.0</v>
      </c>
      <c r="K42" s="33">
        <v>45475.0</v>
      </c>
      <c r="L42" s="41"/>
      <c r="M42" s="42">
        <v>78000.0</v>
      </c>
      <c r="N42" s="42"/>
      <c r="O42" s="43">
        <v>78000.0</v>
      </c>
      <c r="P42" s="43">
        <v>0.0</v>
      </c>
      <c r="Q42" s="42">
        <v>0.0</v>
      </c>
      <c r="R42" s="42">
        <v>0.0</v>
      </c>
      <c r="S42" s="34"/>
      <c r="T42" s="34" t="s">
        <v>98</v>
      </c>
      <c r="U42" s="33">
        <v>45475.0</v>
      </c>
      <c r="V42" s="114">
        <v>45506.0</v>
      </c>
      <c r="W42" s="34">
        <v>1.0</v>
      </c>
      <c r="X42" s="34" t="s">
        <v>50</v>
      </c>
      <c r="Y42" s="34" t="s">
        <v>66</v>
      </c>
    </row>
    <row r="43">
      <c r="A43" s="171" t="s">
        <v>5099</v>
      </c>
      <c r="B43" s="114">
        <v>45475.0</v>
      </c>
      <c r="C43" s="34">
        <v>2719.0</v>
      </c>
      <c r="D43" s="35" t="s">
        <v>114</v>
      </c>
      <c r="E43" s="37" t="s">
        <v>115</v>
      </c>
      <c r="F43" s="38" t="s">
        <v>751</v>
      </c>
      <c r="G43" s="38" t="s">
        <v>118</v>
      </c>
      <c r="H43" s="75" t="s">
        <v>99</v>
      </c>
      <c r="I43" s="34" t="s">
        <v>2070</v>
      </c>
      <c r="J43" s="33">
        <v>44469.0</v>
      </c>
      <c r="K43" s="33">
        <v>45475.0</v>
      </c>
      <c r="L43" s="41"/>
      <c r="M43" s="42"/>
      <c r="N43" s="42"/>
      <c r="O43" s="43">
        <v>78000.0</v>
      </c>
      <c r="P43" s="43">
        <v>78000.0</v>
      </c>
      <c r="Q43" s="42">
        <v>0.0</v>
      </c>
      <c r="R43" s="42">
        <v>1560.0</v>
      </c>
      <c r="S43" s="34"/>
      <c r="T43" s="34" t="s">
        <v>67</v>
      </c>
      <c r="U43" s="33">
        <v>45475.0</v>
      </c>
      <c r="V43" s="114">
        <v>45508.0</v>
      </c>
      <c r="W43" s="34">
        <v>1.0</v>
      </c>
      <c r="X43" s="34" t="s">
        <v>50</v>
      </c>
      <c r="Y43" s="34" t="s">
        <v>66</v>
      </c>
    </row>
    <row r="44">
      <c r="A44" s="171" t="s">
        <v>5108</v>
      </c>
      <c r="B44" s="114">
        <v>45475.0</v>
      </c>
      <c r="C44" s="34">
        <v>7825.0</v>
      </c>
      <c r="D44" s="35" t="s">
        <v>531</v>
      </c>
      <c r="E44" s="37" t="s">
        <v>534</v>
      </c>
      <c r="F44" s="38" t="s">
        <v>536</v>
      </c>
      <c r="G44" s="38" t="s">
        <v>537</v>
      </c>
      <c r="H44" s="75" t="s">
        <v>538</v>
      </c>
      <c r="I44" s="34" t="s">
        <v>2070</v>
      </c>
      <c r="J44" s="33">
        <v>44913.0</v>
      </c>
      <c r="K44" s="33">
        <v>45475.0</v>
      </c>
      <c r="L44" s="41"/>
      <c r="M44" s="42"/>
      <c r="N44" s="42"/>
      <c r="O44" s="43">
        <v>118000.0</v>
      </c>
      <c r="P44" s="43">
        <v>118000.0</v>
      </c>
      <c r="Q44" s="42">
        <v>0.0</v>
      </c>
      <c r="R44" s="42">
        <v>4400.0</v>
      </c>
      <c r="S44" s="34"/>
      <c r="T44" s="34" t="s">
        <v>67</v>
      </c>
      <c r="U44" s="33">
        <v>45475.0</v>
      </c>
      <c r="V44" s="114">
        <v>45506.0</v>
      </c>
      <c r="W44" s="34">
        <v>1.0</v>
      </c>
      <c r="X44" s="34" t="s">
        <v>100</v>
      </c>
      <c r="Y44" s="34" t="s">
        <v>66</v>
      </c>
    </row>
    <row r="45">
      <c r="A45" s="171" t="s">
        <v>5111</v>
      </c>
      <c r="B45" s="114">
        <v>45475.0</v>
      </c>
      <c r="C45" s="34">
        <v>11703.0</v>
      </c>
      <c r="D45" s="35" t="s">
        <v>3951</v>
      </c>
      <c r="E45" s="37" t="s">
        <v>3953</v>
      </c>
      <c r="F45" s="38" t="s">
        <v>3954</v>
      </c>
      <c r="G45" s="38" t="s">
        <v>78</v>
      </c>
      <c r="H45" s="75" t="s">
        <v>35</v>
      </c>
      <c r="I45" s="34" t="s">
        <v>2070</v>
      </c>
      <c r="J45" s="33">
        <v>45377.0</v>
      </c>
      <c r="K45" s="33">
        <v>45475.0</v>
      </c>
      <c r="L45" s="41"/>
      <c r="M45" s="42"/>
      <c r="N45" s="42"/>
      <c r="O45" s="43">
        <v>118008.0</v>
      </c>
      <c r="P45" s="79">
        <v>118008.0</v>
      </c>
      <c r="Q45" s="42">
        <v>0.0</v>
      </c>
      <c r="R45" s="42">
        <v>0.0</v>
      </c>
      <c r="S45" s="34"/>
      <c r="T45" s="34" t="s">
        <v>47</v>
      </c>
      <c r="U45" s="33">
        <v>45475.0</v>
      </c>
      <c r="V45" s="114">
        <v>45511.0</v>
      </c>
      <c r="W45" s="34">
        <v>1.0</v>
      </c>
      <c r="X45" s="34" t="s">
        <v>100</v>
      </c>
      <c r="Y45" s="34" t="s">
        <v>66</v>
      </c>
    </row>
    <row r="46">
      <c r="A46" s="171" t="s">
        <v>5114</v>
      </c>
      <c r="B46" s="114">
        <v>45475.0</v>
      </c>
      <c r="C46" s="34">
        <v>9444.0</v>
      </c>
      <c r="D46" s="35" t="s">
        <v>387</v>
      </c>
      <c r="E46" s="37" t="s">
        <v>388</v>
      </c>
      <c r="F46" s="38" t="s">
        <v>390</v>
      </c>
      <c r="G46" s="38" t="s">
        <v>391</v>
      </c>
      <c r="H46" s="75" t="s">
        <v>99</v>
      </c>
      <c r="I46" s="34" t="s">
        <v>2070</v>
      </c>
      <c r="J46" s="33">
        <v>45107.0</v>
      </c>
      <c r="K46" s="33">
        <v>45475.0</v>
      </c>
      <c r="L46" s="41"/>
      <c r="M46" s="42"/>
      <c r="N46" s="42"/>
      <c r="O46" s="43">
        <v>118046.0</v>
      </c>
      <c r="P46" s="79">
        <v>118046.0</v>
      </c>
      <c r="Q46" s="42">
        <v>0.0</v>
      </c>
      <c r="R46" s="42">
        <v>0.0</v>
      </c>
      <c r="S46" s="34"/>
      <c r="T46" s="34" t="s">
        <v>47</v>
      </c>
      <c r="U46" s="33">
        <v>45475.0</v>
      </c>
      <c r="V46" s="114">
        <v>45505.0</v>
      </c>
      <c r="W46" s="34">
        <v>1.0</v>
      </c>
      <c r="X46" s="34" t="s">
        <v>100</v>
      </c>
      <c r="Y46" s="34" t="s">
        <v>66</v>
      </c>
    </row>
    <row r="47">
      <c r="A47" s="171" t="s">
        <v>5121</v>
      </c>
      <c r="B47" s="114">
        <v>45475.0</v>
      </c>
      <c r="C47" s="34">
        <v>6125.0</v>
      </c>
      <c r="D47" s="35" t="s">
        <v>969</v>
      </c>
      <c r="E47" s="37" t="s">
        <v>970</v>
      </c>
      <c r="F47" s="38" t="s">
        <v>971</v>
      </c>
      <c r="G47" s="38" t="s">
        <v>78</v>
      </c>
      <c r="H47" s="75" t="s">
        <v>35</v>
      </c>
      <c r="I47" s="34" t="s">
        <v>2070</v>
      </c>
      <c r="J47" s="33">
        <v>44736.0</v>
      </c>
      <c r="K47" s="33">
        <v>45475.0</v>
      </c>
      <c r="L47" s="41"/>
      <c r="M47" s="42">
        <v>78000.0</v>
      </c>
      <c r="N47" s="42"/>
      <c r="O47" s="43">
        <v>121000.0</v>
      </c>
      <c r="P47" s="43">
        <v>121000.0</v>
      </c>
      <c r="Q47" s="42">
        <v>0.0</v>
      </c>
      <c r="R47" s="42">
        <v>847.0</v>
      </c>
      <c r="S47" s="34"/>
      <c r="T47" s="34" t="s">
        <v>67</v>
      </c>
      <c r="U47" s="33">
        <v>45475.0</v>
      </c>
      <c r="V47" s="114">
        <v>45506.0</v>
      </c>
      <c r="W47" s="34">
        <v>1.0</v>
      </c>
      <c r="X47" s="34" t="s">
        <v>50</v>
      </c>
      <c r="Y47" s="34" t="s">
        <v>66</v>
      </c>
    </row>
    <row r="48">
      <c r="A48" s="171" t="s">
        <v>5124</v>
      </c>
      <c r="B48" s="114">
        <v>45475.0</v>
      </c>
      <c r="C48" s="34">
        <v>9257.0</v>
      </c>
      <c r="D48" s="35" t="s">
        <v>4865</v>
      </c>
      <c r="E48" s="37" t="s">
        <v>200</v>
      </c>
      <c r="F48" s="38" t="s">
        <v>201</v>
      </c>
      <c r="G48" s="38" t="s">
        <v>202</v>
      </c>
      <c r="H48" s="75" t="s">
        <v>203</v>
      </c>
      <c r="I48" s="34" t="s">
        <v>2070</v>
      </c>
      <c r="J48" s="33">
        <v>45084.0</v>
      </c>
      <c r="K48" s="33">
        <v>45475.0</v>
      </c>
      <c r="L48" s="41"/>
      <c r="M48" s="42"/>
      <c r="N48" s="42"/>
      <c r="O48" s="43">
        <v>78070.0</v>
      </c>
      <c r="P48" s="79">
        <v>78070.0</v>
      </c>
      <c r="Q48" s="42">
        <v>0.0</v>
      </c>
      <c r="R48" s="42">
        <v>0.0</v>
      </c>
      <c r="S48" s="34"/>
      <c r="T48" s="34" t="s">
        <v>47</v>
      </c>
      <c r="U48" s="33">
        <v>45475.0</v>
      </c>
      <c r="V48" s="114">
        <v>45505.0</v>
      </c>
      <c r="W48" s="34">
        <v>1.0</v>
      </c>
      <c r="X48" s="34" t="s">
        <v>50</v>
      </c>
      <c r="Y48" s="34" t="s">
        <v>66</v>
      </c>
    </row>
    <row r="49">
      <c r="A49" s="171" t="s">
        <v>5129</v>
      </c>
      <c r="B49" s="114">
        <v>45475.0</v>
      </c>
      <c r="C49" s="34">
        <v>3420.0</v>
      </c>
      <c r="D49" s="35" t="s">
        <v>370</v>
      </c>
      <c r="E49" s="37" t="s">
        <v>371</v>
      </c>
      <c r="F49" s="38" t="s">
        <v>373</v>
      </c>
      <c r="G49" s="38" t="s">
        <v>241</v>
      </c>
      <c r="H49" s="75" t="s">
        <v>99</v>
      </c>
      <c r="I49" s="34" t="s">
        <v>2070</v>
      </c>
      <c r="J49" s="33">
        <v>44527.0</v>
      </c>
      <c r="K49" s="33">
        <v>45475.0</v>
      </c>
      <c r="L49" s="41"/>
      <c r="M49" s="42">
        <v>118000.0</v>
      </c>
      <c r="N49" s="42"/>
      <c r="O49" s="43">
        <v>120054.0</v>
      </c>
      <c r="P49" s="79">
        <v>120054.0</v>
      </c>
      <c r="Q49" s="42">
        <v>0.0</v>
      </c>
      <c r="R49" s="42">
        <v>0.0</v>
      </c>
      <c r="S49" s="34"/>
      <c r="T49" s="34" t="s">
        <v>47</v>
      </c>
      <c r="U49" s="33">
        <v>45475.0</v>
      </c>
      <c r="V49" s="114">
        <v>45506.0</v>
      </c>
      <c r="W49" s="34">
        <v>1.0</v>
      </c>
      <c r="X49" s="34" t="s">
        <v>100</v>
      </c>
      <c r="Y49" s="34" t="s">
        <v>66</v>
      </c>
    </row>
    <row r="50">
      <c r="A50" s="171" t="s">
        <v>5134</v>
      </c>
      <c r="B50" s="114">
        <v>45475.0</v>
      </c>
      <c r="C50" s="34">
        <v>6468.0</v>
      </c>
      <c r="D50" s="35" t="s">
        <v>688</v>
      </c>
      <c r="E50" s="37" t="s">
        <v>690</v>
      </c>
      <c r="F50" s="38" t="s">
        <v>5135</v>
      </c>
      <c r="G50" s="38" t="s">
        <v>312</v>
      </c>
      <c r="H50" s="75" t="s">
        <v>287</v>
      </c>
      <c r="I50" s="34" t="s">
        <v>2070</v>
      </c>
      <c r="J50" s="33">
        <v>44773.0</v>
      </c>
      <c r="K50" s="33">
        <v>45475.0</v>
      </c>
      <c r="L50" s="41"/>
      <c r="M50" s="42"/>
      <c r="N50" s="33">
        <v>45477.0</v>
      </c>
      <c r="O50" s="43">
        <v>78049.0</v>
      </c>
      <c r="P50" s="79">
        <v>78049.0</v>
      </c>
      <c r="Q50" s="42">
        <v>0.0</v>
      </c>
      <c r="R50" s="42">
        <v>0.0</v>
      </c>
      <c r="S50" s="34"/>
      <c r="T50" s="34" t="s">
        <v>47</v>
      </c>
      <c r="U50" s="33">
        <v>45477.0</v>
      </c>
      <c r="V50" s="114">
        <v>45507.0</v>
      </c>
      <c r="W50" s="34">
        <v>1.0</v>
      </c>
      <c r="X50" s="34" t="s">
        <v>50</v>
      </c>
      <c r="Y50" s="34" t="s">
        <v>66</v>
      </c>
    </row>
    <row r="51">
      <c r="A51" s="171" t="s">
        <v>5138</v>
      </c>
      <c r="B51" s="114">
        <v>45475.0</v>
      </c>
      <c r="C51" s="34">
        <v>7573.0</v>
      </c>
      <c r="D51" s="35" t="s">
        <v>2005</v>
      </c>
      <c r="E51" s="37" t="s">
        <v>2006</v>
      </c>
      <c r="F51" s="38" t="s">
        <v>2007</v>
      </c>
      <c r="G51" s="38" t="s">
        <v>391</v>
      </c>
      <c r="H51" s="75" t="s">
        <v>99</v>
      </c>
      <c r="I51" s="34" t="s">
        <v>2070</v>
      </c>
      <c r="J51" s="33">
        <v>44882.0</v>
      </c>
      <c r="K51" s="33">
        <v>45475.0</v>
      </c>
      <c r="L51" s="41"/>
      <c r="M51" s="42"/>
      <c r="N51" s="42"/>
      <c r="O51" s="43">
        <v>78042.0</v>
      </c>
      <c r="P51" s="79">
        <v>78042.0</v>
      </c>
      <c r="Q51" s="42">
        <v>0.0</v>
      </c>
      <c r="R51" s="42">
        <v>0.0</v>
      </c>
      <c r="S51" s="34"/>
      <c r="T51" s="34" t="s">
        <v>47</v>
      </c>
      <c r="U51" s="33">
        <v>45475.0</v>
      </c>
      <c r="V51" s="114">
        <v>45505.0</v>
      </c>
      <c r="W51" s="34">
        <v>1.0</v>
      </c>
      <c r="X51" s="34" t="s">
        <v>50</v>
      </c>
      <c r="Y51" s="34" t="s">
        <v>66</v>
      </c>
    </row>
    <row r="52">
      <c r="A52" s="171" t="s">
        <v>5143</v>
      </c>
      <c r="B52" s="114">
        <v>45475.0</v>
      </c>
      <c r="C52" s="34">
        <v>6628.0</v>
      </c>
      <c r="D52" s="35" t="s">
        <v>1438</v>
      </c>
      <c r="E52" s="37" t="s">
        <v>1181</v>
      </c>
      <c r="F52" s="38" t="s">
        <v>1182</v>
      </c>
      <c r="G52" s="38" t="s">
        <v>624</v>
      </c>
      <c r="H52" s="75" t="s">
        <v>287</v>
      </c>
      <c r="I52" s="34" t="s">
        <v>2070</v>
      </c>
      <c r="J52" s="33">
        <v>44787.0</v>
      </c>
      <c r="K52" s="33">
        <v>45475.0</v>
      </c>
      <c r="L52" s="41"/>
      <c r="M52" s="42"/>
      <c r="N52" s="33">
        <v>45477.0</v>
      </c>
      <c r="O52" s="43">
        <v>78040.0</v>
      </c>
      <c r="P52" s="79">
        <v>78025.0</v>
      </c>
      <c r="Q52" s="42">
        <v>0.0</v>
      </c>
      <c r="R52" s="42">
        <v>0.0</v>
      </c>
      <c r="S52" s="34"/>
      <c r="T52" s="34" t="s">
        <v>47</v>
      </c>
      <c r="U52" s="33">
        <v>45477.0</v>
      </c>
      <c r="V52" s="114">
        <v>45509.0</v>
      </c>
      <c r="W52" s="34">
        <v>1.0</v>
      </c>
      <c r="X52" s="34" t="s">
        <v>50</v>
      </c>
      <c r="Y52" s="34" t="s">
        <v>66</v>
      </c>
    </row>
    <row r="53">
      <c r="A53" s="171" t="s">
        <v>5149</v>
      </c>
      <c r="B53" s="114">
        <v>45476.0</v>
      </c>
      <c r="C53" s="34">
        <v>3778.0</v>
      </c>
      <c r="D53" s="35" t="s">
        <v>2154</v>
      </c>
      <c r="E53" s="37" t="s">
        <v>2156</v>
      </c>
      <c r="F53" s="38" t="s">
        <v>5150</v>
      </c>
      <c r="G53" s="38" t="s">
        <v>1711</v>
      </c>
      <c r="H53" s="75" t="s">
        <v>63</v>
      </c>
      <c r="I53" s="34" t="s">
        <v>2070</v>
      </c>
      <c r="J53" s="33">
        <v>44549.0</v>
      </c>
      <c r="K53" s="33">
        <v>45475.0</v>
      </c>
      <c r="L53" s="41"/>
      <c r="M53" s="42"/>
      <c r="N53" s="42"/>
      <c r="O53" s="43">
        <v>118036.0</v>
      </c>
      <c r="P53" s="79">
        <v>118036.0</v>
      </c>
      <c r="Q53" s="42">
        <v>0.0</v>
      </c>
      <c r="R53" s="42">
        <v>0.0</v>
      </c>
      <c r="S53" s="34"/>
      <c r="T53" s="34" t="s">
        <v>47</v>
      </c>
      <c r="U53" s="33">
        <v>45475.0</v>
      </c>
      <c r="V53" s="114">
        <v>45505.0</v>
      </c>
      <c r="W53" s="34">
        <v>1.0</v>
      </c>
      <c r="X53" s="34" t="s">
        <v>100</v>
      </c>
      <c r="Y53" s="34" t="s">
        <v>66</v>
      </c>
    </row>
    <row r="54">
      <c r="A54" s="171" t="s">
        <v>5153</v>
      </c>
      <c r="B54" s="114">
        <v>45476.0</v>
      </c>
      <c r="C54" s="34">
        <v>1162.0</v>
      </c>
      <c r="D54" s="35" t="s">
        <v>464</v>
      </c>
      <c r="E54" s="37" t="s">
        <v>465</v>
      </c>
      <c r="F54" s="38" t="s">
        <v>466</v>
      </c>
      <c r="G54" s="38" t="s">
        <v>467</v>
      </c>
      <c r="H54" s="75" t="s">
        <v>77</v>
      </c>
      <c r="I54" s="34" t="s">
        <v>2070</v>
      </c>
      <c r="J54" s="33">
        <v>44350.0</v>
      </c>
      <c r="K54" s="33">
        <v>45475.0</v>
      </c>
      <c r="L54" s="41"/>
      <c r="M54" s="42"/>
      <c r="N54" s="42"/>
      <c r="O54" s="43">
        <v>118079.0</v>
      </c>
      <c r="P54" s="79">
        <v>118079.0</v>
      </c>
      <c r="Q54" s="42">
        <v>0.0</v>
      </c>
      <c r="R54" s="42">
        <v>0.0</v>
      </c>
      <c r="S54" s="34"/>
      <c r="T54" s="34" t="s">
        <v>47</v>
      </c>
      <c r="U54" s="33">
        <v>45475.0</v>
      </c>
      <c r="V54" s="114">
        <v>45505.0</v>
      </c>
      <c r="W54" s="34">
        <v>1.0</v>
      </c>
      <c r="X54" s="34" t="s">
        <v>100</v>
      </c>
      <c r="Y54" s="34" t="s">
        <v>66</v>
      </c>
    </row>
    <row r="55">
      <c r="A55" s="171" t="s">
        <v>5157</v>
      </c>
      <c r="B55" s="114">
        <v>45476.0</v>
      </c>
      <c r="C55" s="34">
        <v>5771.0</v>
      </c>
      <c r="D55" s="35" t="s">
        <v>257</v>
      </c>
      <c r="E55" s="37" t="s">
        <v>258</v>
      </c>
      <c r="F55" s="38" t="s">
        <v>427</v>
      </c>
      <c r="G55" s="38" t="s">
        <v>78</v>
      </c>
      <c r="H55" s="75" t="s">
        <v>35</v>
      </c>
      <c r="I55" s="34" t="s">
        <v>2070</v>
      </c>
      <c r="J55" s="33">
        <v>44701.0</v>
      </c>
      <c r="K55" s="33">
        <v>45475.0</v>
      </c>
      <c r="L55" s="41"/>
      <c r="M55" s="42"/>
      <c r="N55" s="42"/>
      <c r="O55" s="43">
        <v>118000.0</v>
      </c>
      <c r="P55" s="43">
        <v>118000.0</v>
      </c>
      <c r="Q55" s="42">
        <v>0.0</v>
      </c>
      <c r="R55" s="42">
        <v>2360.0</v>
      </c>
      <c r="S55" s="34"/>
      <c r="T55" s="34" t="s">
        <v>67</v>
      </c>
      <c r="U55" s="33">
        <v>45475.0</v>
      </c>
      <c r="V55" s="114">
        <v>45505.0</v>
      </c>
      <c r="W55" s="34">
        <v>1.0</v>
      </c>
      <c r="X55" s="34" t="s">
        <v>100</v>
      </c>
      <c r="Y55" s="34" t="s">
        <v>66</v>
      </c>
    </row>
    <row r="56">
      <c r="A56" s="171" t="s">
        <v>5160</v>
      </c>
      <c r="B56" s="114">
        <v>45476.0</v>
      </c>
      <c r="C56" s="34">
        <v>2955.0</v>
      </c>
      <c r="D56" s="35" t="s">
        <v>4083</v>
      </c>
      <c r="E56" s="37" t="s">
        <v>4084</v>
      </c>
      <c r="F56" s="38" t="s">
        <v>5161</v>
      </c>
      <c r="G56" s="38" t="s">
        <v>312</v>
      </c>
      <c r="H56" s="75" t="s">
        <v>287</v>
      </c>
      <c r="I56" s="34" t="s">
        <v>2070</v>
      </c>
      <c r="J56" s="33">
        <v>44488.0</v>
      </c>
      <c r="K56" s="33">
        <v>45475.0</v>
      </c>
      <c r="L56" s="41"/>
      <c r="M56" s="42"/>
      <c r="N56" s="33">
        <v>45476.0</v>
      </c>
      <c r="O56" s="43">
        <v>78030.0</v>
      </c>
      <c r="P56" s="79">
        <v>78030.0</v>
      </c>
      <c r="Q56" s="42">
        <v>0.0</v>
      </c>
      <c r="R56" s="42">
        <v>0.0</v>
      </c>
      <c r="S56" s="34"/>
      <c r="T56" s="34" t="s">
        <v>47</v>
      </c>
      <c r="U56" s="33">
        <v>45476.0</v>
      </c>
      <c r="V56" s="114">
        <v>45509.0</v>
      </c>
      <c r="W56" s="34">
        <v>1.0</v>
      </c>
      <c r="X56" s="34" t="s">
        <v>50</v>
      </c>
      <c r="Y56" s="34" t="s">
        <v>66</v>
      </c>
    </row>
    <row r="57">
      <c r="A57" s="171" t="s">
        <v>5167</v>
      </c>
      <c r="B57" s="114">
        <v>45476.0</v>
      </c>
      <c r="C57" s="34">
        <v>7481.0</v>
      </c>
      <c r="D57" s="35" t="s">
        <v>5168</v>
      </c>
      <c r="E57" s="37" t="s">
        <v>862</v>
      </c>
      <c r="F57" s="38" t="s">
        <v>863</v>
      </c>
      <c r="G57" s="38" t="s">
        <v>864</v>
      </c>
      <c r="H57" s="75" t="s">
        <v>99</v>
      </c>
      <c r="I57" s="34" t="s">
        <v>2070</v>
      </c>
      <c r="J57" s="33">
        <v>44871.0</v>
      </c>
      <c r="K57" s="33">
        <v>45475.0</v>
      </c>
      <c r="L57" s="41"/>
      <c r="M57" s="42"/>
      <c r="N57" s="33">
        <v>45476.0</v>
      </c>
      <c r="O57" s="43">
        <v>78039.0</v>
      </c>
      <c r="P57" s="79">
        <v>78039.0</v>
      </c>
      <c r="Q57" s="42">
        <v>0.0</v>
      </c>
      <c r="R57" s="42">
        <v>0.0</v>
      </c>
      <c r="S57" s="34"/>
      <c r="T57" s="34" t="s">
        <v>47</v>
      </c>
      <c r="U57" s="33">
        <v>45476.0</v>
      </c>
      <c r="V57" s="114">
        <v>45506.0</v>
      </c>
      <c r="W57" s="34">
        <v>1.0</v>
      </c>
      <c r="X57" s="34" t="s">
        <v>50</v>
      </c>
      <c r="Y57" s="34" t="s">
        <v>66</v>
      </c>
    </row>
    <row r="58">
      <c r="A58" s="171" t="s">
        <v>5171</v>
      </c>
      <c r="B58" s="114">
        <v>45476.0</v>
      </c>
      <c r="C58" s="34">
        <v>8115.0</v>
      </c>
      <c r="D58" s="35" t="s">
        <v>643</v>
      </c>
      <c r="E58" s="37" t="s">
        <v>634</v>
      </c>
      <c r="F58" s="38" t="s">
        <v>5172</v>
      </c>
      <c r="G58" s="38" t="s">
        <v>357</v>
      </c>
      <c r="H58" s="75" t="s">
        <v>166</v>
      </c>
      <c r="I58" s="34" t="s">
        <v>2070</v>
      </c>
      <c r="J58" s="33">
        <v>44947.0</v>
      </c>
      <c r="K58" s="33">
        <v>45475.0</v>
      </c>
      <c r="L58" s="41"/>
      <c r="M58" s="42"/>
      <c r="N58" s="42"/>
      <c r="O58" s="43">
        <v>118061.0</v>
      </c>
      <c r="P58" s="79">
        <v>118061.0</v>
      </c>
      <c r="Q58" s="42">
        <v>0.0</v>
      </c>
      <c r="R58" s="42">
        <v>0.0</v>
      </c>
      <c r="S58" s="34"/>
      <c r="T58" s="34" t="s">
        <v>47</v>
      </c>
      <c r="U58" s="33">
        <v>45475.0</v>
      </c>
      <c r="V58" s="114">
        <v>45506.0</v>
      </c>
      <c r="W58" s="34">
        <v>1.0</v>
      </c>
      <c r="X58" s="34" t="s">
        <v>100</v>
      </c>
      <c r="Y58" s="34" t="s">
        <v>66</v>
      </c>
    </row>
    <row r="59">
      <c r="A59" s="171" t="s">
        <v>5178</v>
      </c>
      <c r="B59" s="112">
        <v>45475.0</v>
      </c>
      <c r="C59" s="101">
        <v>6463.0</v>
      </c>
      <c r="D59" s="257" t="s">
        <v>589</v>
      </c>
      <c r="E59" s="258" t="s">
        <v>591</v>
      </c>
      <c r="F59" s="257" t="s">
        <v>592</v>
      </c>
      <c r="G59" s="257" t="s">
        <v>228</v>
      </c>
      <c r="H59" s="91" t="s">
        <v>174</v>
      </c>
      <c r="I59" s="34" t="s">
        <v>5066</v>
      </c>
      <c r="J59" s="89">
        <v>44773.0</v>
      </c>
      <c r="K59" s="89">
        <v>45475.0</v>
      </c>
      <c r="L59" s="244"/>
      <c r="M59" s="99">
        <v>78000.0</v>
      </c>
      <c r="N59" s="33">
        <v>45498.0</v>
      </c>
      <c r="O59" s="78">
        <v>78000.0</v>
      </c>
      <c r="P59" s="121">
        <v>0.0</v>
      </c>
      <c r="Q59" s="99">
        <v>0.0</v>
      </c>
      <c r="R59" s="42">
        <v>0.0</v>
      </c>
      <c r="S59" s="260"/>
      <c r="T59" s="72" t="s">
        <v>98</v>
      </c>
      <c r="U59" s="71">
        <v>45498.0</v>
      </c>
      <c r="V59" s="114">
        <v>45537.0</v>
      </c>
      <c r="W59" s="101">
        <v>1.0</v>
      </c>
      <c r="X59" s="101" t="s">
        <v>50</v>
      </c>
      <c r="Y59" s="101" t="s">
        <v>66</v>
      </c>
    </row>
    <row r="60">
      <c r="A60" s="171" t="s">
        <v>5184</v>
      </c>
      <c r="B60" s="114">
        <v>45475.0</v>
      </c>
      <c r="C60" s="34">
        <v>6125.0</v>
      </c>
      <c r="D60" s="35" t="s">
        <v>969</v>
      </c>
      <c r="E60" s="37" t="s">
        <v>970</v>
      </c>
      <c r="F60" s="38" t="s">
        <v>971</v>
      </c>
      <c r="G60" s="38" t="s">
        <v>78</v>
      </c>
      <c r="H60" s="75" t="s">
        <v>35</v>
      </c>
      <c r="I60" s="34" t="s">
        <v>5066</v>
      </c>
      <c r="J60" s="33">
        <v>44736.0</v>
      </c>
      <c r="K60" s="33">
        <v>45475.0</v>
      </c>
      <c r="L60" s="41"/>
      <c r="M60" s="42">
        <v>78000.0</v>
      </c>
      <c r="N60" s="33">
        <v>45505.0</v>
      </c>
      <c r="O60" s="43">
        <v>78000.0</v>
      </c>
      <c r="P60" s="43">
        <v>0.0</v>
      </c>
      <c r="Q60" s="42">
        <v>0.0</v>
      </c>
      <c r="R60" s="42">
        <v>0.0</v>
      </c>
      <c r="S60" s="34"/>
      <c r="T60" s="34" t="s">
        <v>98</v>
      </c>
      <c r="U60" s="33">
        <v>45505.0</v>
      </c>
      <c r="V60" s="114">
        <v>45536.0</v>
      </c>
      <c r="W60" s="34">
        <v>1.0</v>
      </c>
      <c r="X60" s="34" t="s">
        <v>50</v>
      </c>
      <c r="Y60" s="34" t="s">
        <v>66</v>
      </c>
    </row>
    <row r="61">
      <c r="A61" s="171" t="s">
        <v>5189</v>
      </c>
      <c r="B61" s="114">
        <v>45476.0</v>
      </c>
      <c r="C61" s="34">
        <v>8847.0</v>
      </c>
      <c r="D61" s="35" t="s">
        <v>304</v>
      </c>
      <c r="E61" s="37" t="s">
        <v>1394</v>
      </c>
      <c r="F61" s="38" t="s">
        <v>5190</v>
      </c>
      <c r="G61" s="38" t="s">
        <v>151</v>
      </c>
      <c r="H61" s="75" t="s">
        <v>99</v>
      </c>
      <c r="I61" s="34" t="s">
        <v>2070</v>
      </c>
      <c r="J61" s="33">
        <v>45043.0</v>
      </c>
      <c r="K61" s="33">
        <v>45476.0</v>
      </c>
      <c r="L61" s="41"/>
      <c r="M61" s="42">
        <v>78000.0</v>
      </c>
      <c r="N61" s="33">
        <v>45477.0</v>
      </c>
      <c r="O61" s="43">
        <v>160021.0</v>
      </c>
      <c r="P61" s="85">
        <v>160000.0</v>
      </c>
      <c r="Q61" s="42">
        <v>0.0</v>
      </c>
      <c r="R61" s="42">
        <v>0.0</v>
      </c>
      <c r="S61" s="34"/>
      <c r="T61" s="34" t="s">
        <v>47</v>
      </c>
      <c r="U61" s="33">
        <v>45477.0</v>
      </c>
      <c r="V61" s="114">
        <v>45515.0</v>
      </c>
      <c r="W61" s="34">
        <v>1.0</v>
      </c>
      <c r="X61" s="34" t="s">
        <v>50</v>
      </c>
      <c r="Y61" s="34" t="s">
        <v>66</v>
      </c>
    </row>
    <row r="62">
      <c r="A62" s="171" t="s">
        <v>5193</v>
      </c>
      <c r="B62" s="114">
        <v>45476.0</v>
      </c>
      <c r="C62" s="34">
        <v>6364.0</v>
      </c>
      <c r="D62" s="35" t="s">
        <v>554</v>
      </c>
      <c r="E62" s="37" t="s">
        <v>555</v>
      </c>
      <c r="F62" s="38" t="s">
        <v>556</v>
      </c>
      <c r="G62" s="38" t="s">
        <v>558</v>
      </c>
      <c r="H62" s="75" t="s">
        <v>213</v>
      </c>
      <c r="I62" s="34" t="s">
        <v>2070</v>
      </c>
      <c r="J62" s="33">
        <v>44762.0</v>
      </c>
      <c r="K62" s="33">
        <v>45476.0</v>
      </c>
      <c r="L62" s="41"/>
      <c r="M62" s="42"/>
      <c r="N62" s="42"/>
      <c r="O62" s="43">
        <v>78046.0</v>
      </c>
      <c r="P62" s="85">
        <v>78046.0</v>
      </c>
      <c r="Q62" s="42">
        <v>0.0</v>
      </c>
      <c r="R62" s="42">
        <v>0.0</v>
      </c>
      <c r="S62" s="34"/>
      <c r="T62" s="34" t="s">
        <v>47</v>
      </c>
      <c r="U62" s="33">
        <v>45476.0</v>
      </c>
      <c r="V62" s="114">
        <v>45507.0</v>
      </c>
      <c r="W62" s="34">
        <v>1.0</v>
      </c>
      <c r="X62" s="34" t="s">
        <v>50</v>
      </c>
      <c r="Y62" s="34" t="s">
        <v>66</v>
      </c>
    </row>
    <row r="63">
      <c r="A63" s="171" t="s">
        <v>5197</v>
      </c>
      <c r="B63" s="114">
        <v>45476.0</v>
      </c>
      <c r="C63" s="34">
        <v>11691.0</v>
      </c>
      <c r="D63" s="35" t="s">
        <v>3429</v>
      </c>
      <c r="E63" s="37" t="s">
        <v>3430</v>
      </c>
      <c r="F63" s="38" t="s">
        <v>3431</v>
      </c>
      <c r="G63" s="38" t="s">
        <v>3432</v>
      </c>
      <c r="H63" s="75" t="s">
        <v>63</v>
      </c>
      <c r="I63" s="34" t="s">
        <v>2070</v>
      </c>
      <c r="J63" s="33">
        <v>45376.0</v>
      </c>
      <c r="K63" s="33">
        <v>45476.0</v>
      </c>
      <c r="L63" s="41"/>
      <c r="M63" s="42"/>
      <c r="N63" s="42"/>
      <c r="O63" s="43">
        <v>78016.0</v>
      </c>
      <c r="P63" s="85">
        <v>78016.0</v>
      </c>
      <c r="Q63" s="42">
        <v>0.0</v>
      </c>
      <c r="R63" s="42">
        <v>0.0</v>
      </c>
      <c r="S63" s="34"/>
      <c r="T63" s="34" t="s">
        <v>47</v>
      </c>
      <c r="U63" s="33">
        <v>45476.0</v>
      </c>
      <c r="V63" s="114">
        <v>45510.0</v>
      </c>
      <c r="W63" s="34">
        <v>1.0</v>
      </c>
      <c r="X63" s="34" t="s">
        <v>50</v>
      </c>
      <c r="Y63" s="34" t="s">
        <v>66</v>
      </c>
    </row>
    <row r="64">
      <c r="A64" s="171" t="s">
        <v>5200</v>
      </c>
      <c r="B64" s="114">
        <v>45476.0</v>
      </c>
      <c r="C64" s="34">
        <v>11154.0</v>
      </c>
      <c r="D64" s="35" t="s">
        <v>1158</v>
      </c>
      <c r="E64" s="37" t="s">
        <v>720</v>
      </c>
      <c r="F64" s="38" t="s">
        <v>721</v>
      </c>
      <c r="G64" s="38" t="s">
        <v>118</v>
      </c>
      <c r="H64" s="75" t="s">
        <v>99</v>
      </c>
      <c r="I64" s="34" t="s">
        <v>2070</v>
      </c>
      <c r="J64" s="33">
        <v>45315.0</v>
      </c>
      <c r="K64" s="33">
        <v>45476.0</v>
      </c>
      <c r="L64" s="41"/>
      <c r="M64" s="42"/>
      <c r="N64" s="42"/>
      <c r="O64" s="43">
        <v>78049.0</v>
      </c>
      <c r="P64" s="85">
        <v>78000.0</v>
      </c>
      <c r="Q64" s="42">
        <v>0.0</v>
      </c>
      <c r="R64" s="42">
        <v>0.0</v>
      </c>
      <c r="S64" s="34"/>
      <c r="T64" s="34" t="s">
        <v>47</v>
      </c>
      <c r="U64" s="33">
        <v>45476.0</v>
      </c>
      <c r="V64" s="114">
        <v>45509.0</v>
      </c>
      <c r="W64" s="34">
        <v>1.0</v>
      </c>
      <c r="X64" s="34" t="s">
        <v>50</v>
      </c>
      <c r="Y64" s="34" t="s">
        <v>66</v>
      </c>
    </row>
    <row r="65">
      <c r="A65" s="171" t="s">
        <v>5203</v>
      </c>
      <c r="B65" s="114">
        <v>45476.0</v>
      </c>
      <c r="C65" s="34">
        <v>7251.0</v>
      </c>
      <c r="D65" s="35" t="s">
        <v>4901</v>
      </c>
      <c r="E65" s="37" t="s">
        <v>684</v>
      </c>
      <c r="F65" s="38" t="s">
        <v>687</v>
      </c>
      <c r="G65" s="38" t="s">
        <v>689</v>
      </c>
      <c r="H65" s="75" t="s">
        <v>35</v>
      </c>
      <c r="I65" s="34" t="s">
        <v>2070</v>
      </c>
      <c r="J65" s="33">
        <v>44848.0</v>
      </c>
      <c r="K65" s="33">
        <v>45476.0</v>
      </c>
      <c r="L65" s="41"/>
      <c r="M65" s="42"/>
      <c r="N65" s="42"/>
      <c r="O65" s="43">
        <v>78000.0</v>
      </c>
      <c r="P65" s="43">
        <v>78000.0</v>
      </c>
      <c r="Q65" s="42">
        <v>0.0</v>
      </c>
      <c r="R65" s="42">
        <v>4400.0</v>
      </c>
      <c r="S65" s="34"/>
      <c r="T65" s="34" t="s">
        <v>67</v>
      </c>
      <c r="U65" s="33">
        <v>45476.0</v>
      </c>
      <c r="V65" s="114">
        <v>45506.0</v>
      </c>
      <c r="W65" s="34">
        <v>1.0</v>
      </c>
      <c r="X65" s="34" t="s">
        <v>50</v>
      </c>
      <c r="Y65" s="34" t="s">
        <v>66</v>
      </c>
    </row>
    <row r="66">
      <c r="A66" s="250" t="s">
        <v>5206</v>
      </c>
      <c r="B66" s="114">
        <v>45476.0</v>
      </c>
      <c r="C66" s="34">
        <v>12577.0</v>
      </c>
      <c r="D66" s="35" t="s">
        <v>4932</v>
      </c>
      <c r="E66" s="37" t="s">
        <v>4933</v>
      </c>
      <c r="F66" s="38" t="s">
        <v>4934</v>
      </c>
      <c r="G66" s="38" t="s">
        <v>75</v>
      </c>
      <c r="H66" s="75" t="s">
        <v>77</v>
      </c>
      <c r="I66" s="34" t="s">
        <v>2070</v>
      </c>
      <c r="J66" s="33">
        <v>45470.0</v>
      </c>
      <c r="K66" s="33">
        <v>45476.0</v>
      </c>
      <c r="L66" s="41"/>
      <c r="M66" s="42"/>
      <c r="N66" s="33"/>
      <c r="O66" s="43">
        <v>236082.0</v>
      </c>
      <c r="P66" s="43">
        <v>0.0</v>
      </c>
      <c r="Q66" s="42">
        <v>0.0</v>
      </c>
      <c r="R66" s="42">
        <v>0.0</v>
      </c>
      <c r="S66" s="34"/>
      <c r="T66" s="34" t="s">
        <v>328</v>
      </c>
      <c r="U66" s="33"/>
      <c r="V66" s="114"/>
      <c r="W66" s="34">
        <v>2.0</v>
      </c>
      <c r="X66" s="34" t="s">
        <v>100</v>
      </c>
      <c r="Y66" s="34" t="s">
        <v>66</v>
      </c>
    </row>
    <row r="67">
      <c r="A67" s="171" t="s">
        <v>5210</v>
      </c>
      <c r="B67" s="114">
        <v>45476.0</v>
      </c>
      <c r="C67" s="34">
        <v>11117.0</v>
      </c>
      <c r="D67" s="35" t="s">
        <v>849</v>
      </c>
      <c r="E67" s="37" t="s">
        <v>478</v>
      </c>
      <c r="F67" s="38" t="s">
        <v>479</v>
      </c>
      <c r="G67" s="38" t="s">
        <v>215</v>
      </c>
      <c r="H67" s="75" t="s">
        <v>77</v>
      </c>
      <c r="I67" s="34" t="s">
        <v>2070</v>
      </c>
      <c r="J67" s="33">
        <v>45311.0</v>
      </c>
      <c r="K67" s="33">
        <v>45476.0</v>
      </c>
      <c r="L67" s="41"/>
      <c r="M67" s="42"/>
      <c r="N67" s="42"/>
      <c r="O67" s="43">
        <v>118092.0</v>
      </c>
      <c r="P67" s="85">
        <v>118000.0</v>
      </c>
      <c r="Q67" s="42">
        <v>0.0</v>
      </c>
      <c r="R67" s="42">
        <v>0.0</v>
      </c>
      <c r="S67" s="34"/>
      <c r="T67" s="34" t="s">
        <v>47</v>
      </c>
      <c r="U67" s="33">
        <v>45476.0</v>
      </c>
      <c r="V67" s="114">
        <v>45506.0</v>
      </c>
      <c r="W67" s="34">
        <v>1.0</v>
      </c>
      <c r="X67" s="34" t="s">
        <v>100</v>
      </c>
      <c r="Y67" s="34" t="s">
        <v>66</v>
      </c>
    </row>
    <row r="68">
      <c r="A68" s="171" t="s">
        <v>5216</v>
      </c>
      <c r="B68" s="114">
        <v>45476.0</v>
      </c>
      <c r="C68" s="34">
        <v>3454.0</v>
      </c>
      <c r="D68" s="35" t="s">
        <v>5217</v>
      </c>
      <c r="E68" s="37" t="s">
        <v>1145</v>
      </c>
      <c r="F68" s="38" t="s">
        <v>1146</v>
      </c>
      <c r="G68" s="38" t="s">
        <v>151</v>
      </c>
      <c r="H68" s="75" t="s">
        <v>99</v>
      </c>
      <c r="I68" s="34" t="s">
        <v>2070</v>
      </c>
      <c r="J68" s="33">
        <v>44528.0</v>
      </c>
      <c r="K68" s="33">
        <v>45476.0</v>
      </c>
      <c r="L68" s="41"/>
      <c r="M68" s="42">
        <v>78000.0</v>
      </c>
      <c r="N68" s="33">
        <v>45477.0</v>
      </c>
      <c r="O68" s="43">
        <v>185032.0</v>
      </c>
      <c r="P68" s="85">
        <v>185032.0</v>
      </c>
      <c r="Q68" s="42">
        <v>0.0</v>
      </c>
      <c r="R68" s="42">
        <v>0.0</v>
      </c>
      <c r="S68" s="34"/>
      <c r="T68" s="34" t="s">
        <v>47</v>
      </c>
      <c r="U68" s="33">
        <v>45477.0</v>
      </c>
      <c r="V68" s="114">
        <v>45508.0</v>
      </c>
      <c r="W68" s="34">
        <v>1.0</v>
      </c>
      <c r="X68" s="34" t="s">
        <v>50</v>
      </c>
      <c r="Y68" s="34" t="s">
        <v>66</v>
      </c>
    </row>
    <row r="69">
      <c r="A69" s="171" t="s">
        <v>5225</v>
      </c>
      <c r="B69" s="114">
        <v>45476.0</v>
      </c>
      <c r="C69" s="34">
        <v>11384.0</v>
      </c>
      <c r="D69" s="35" t="s">
        <v>836</v>
      </c>
      <c r="E69" s="37" t="s">
        <v>839</v>
      </c>
      <c r="F69" s="38" t="s">
        <v>840</v>
      </c>
      <c r="G69" s="38" t="s">
        <v>689</v>
      </c>
      <c r="H69" s="75" t="s">
        <v>35</v>
      </c>
      <c r="I69" s="34" t="s">
        <v>2070</v>
      </c>
      <c r="J69" s="33">
        <v>45341.0</v>
      </c>
      <c r="K69" s="33">
        <v>45476.0</v>
      </c>
      <c r="L69" s="41"/>
      <c r="M69" s="42"/>
      <c r="N69" s="42"/>
      <c r="O69" s="43">
        <v>118079.0</v>
      </c>
      <c r="P69" s="85">
        <v>118000.0</v>
      </c>
      <c r="Q69" s="42">
        <v>0.0</v>
      </c>
      <c r="R69" s="42">
        <v>0.0</v>
      </c>
      <c r="S69" s="34"/>
      <c r="T69" s="34" t="s">
        <v>47</v>
      </c>
      <c r="U69" s="33">
        <v>45476.0</v>
      </c>
      <c r="V69" s="114">
        <v>45506.0</v>
      </c>
      <c r="W69" s="34">
        <v>1.0</v>
      </c>
      <c r="X69" s="34" t="s">
        <v>100</v>
      </c>
      <c r="Y69" s="34" t="s">
        <v>66</v>
      </c>
    </row>
    <row r="70">
      <c r="A70" s="171" t="s">
        <v>5234</v>
      </c>
      <c r="B70" s="114">
        <v>45476.0</v>
      </c>
      <c r="C70" s="34">
        <v>3595.0</v>
      </c>
      <c r="D70" s="35" t="s">
        <v>73</v>
      </c>
      <c r="E70" s="37" t="s">
        <v>74</v>
      </c>
      <c r="F70" s="38" t="s">
        <v>76</v>
      </c>
      <c r="G70" s="38" t="s">
        <v>78</v>
      </c>
      <c r="H70" s="75" t="s">
        <v>35</v>
      </c>
      <c r="I70" s="34" t="s">
        <v>2070</v>
      </c>
      <c r="J70" s="33">
        <v>44534.0</v>
      </c>
      <c r="K70" s="33">
        <v>45476.0</v>
      </c>
      <c r="L70" s="41"/>
      <c r="M70" s="42"/>
      <c r="N70" s="42"/>
      <c r="O70" s="43">
        <v>78013.0</v>
      </c>
      <c r="P70" s="85">
        <v>78013.0</v>
      </c>
      <c r="Q70" s="42">
        <v>0.0</v>
      </c>
      <c r="R70" s="42">
        <v>0.0</v>
      </c>
      <c r="S70" s="34"/>
      <c r="T70" s="34" t="s">
        <v>47</v>
      </c>
      <c r="U70" s="33"/>
      <c r="V70" s="114"/>
      <c r="W70" s="34">
        <v>1.0</v>
      </c>
      <c r="X70" s="34" t="s">
        <v>100</v>
      </c>
      <c r="Y70" s="34" t="s">
        <v>66</v>
      </c>
    </row>
    <row r="71">
      <c r="A71" s="171" t="s">
        <v>5238</v>
      </c>
      <c r="B71" s="114">
        <v>45476.0</v>
      </c>
      <c r="C71" s="34">
        <v>3595.0</v>
      </c>
      <c r="D71" s="35" t="s">
        <v>73</v>
      </c>
      <c r="E71" s="37" t="s">
        <v>74</v>
      </c>
      <c r="F71" s="38" t="s">
        <v>76</v>
      </c>
      <c r="G71" s="38" t="s">
        <v>78</v>
      </c>
      <c r="H71" s="75" t="s">
        <v>35</v>
      </c>
      <c r="I71" s="34" t="s">
        <v>2070</v>
      </c>
      <c r="J71" s="33">
        <v>44534.0</v>
      </c>
      <c r="K71" s="33">
        <v>45476.0</v>
      </c>
      <c r="L71" s="41"/>
      <c r="M71" s="42">
        <v>118000.0</v>
      </c>
      <c r="N71" s="42"/>
      <c r="O71" s="43">
        <v>40095.0</v>
      </c>
      <c r="P71" s="85">
        <v>40095.0</v>
      </c>
      <c r="Q71" s="42">
        <v>0.0</v>
      </c>
      <c r="R71" s="42">
        <v>0.0</v>
      </c>
      <c r="S71" s="34"/>
      <c r="T71" s="34" t="s">
        <v>47</v>
      </c>
      <c r="U71" s="33">
        <v>45476.0</v>
      </c>
      <c r="V71" s="114">
        <v>45508.0</v>
      </c>
      <c r="W71" s="34">
        <v>1.0</v>
      </c>
      <c r="X71" s="34" t="s">
        <v>100</v>
      </c>
      <c r="Y71" s="34" t="s">
        <v>66</v>
      </c>
    </row>
    <row r="72">
      <c r="A72" s="250" t="s">
        <v>5244</v>
      </c>
      <c r="B72" s="114">
        <v>45476.0</v>
      </c>
      <c r="C72" s="34">
        <v>12530.0</v>
      </c>
      <c r="D72" s="35" t="s">
        <v>4966</v>
      </c>
      <c r="E72" s="37" t="s">
        <v>4967</v>
      </c>
      <c r="F72" s="38" t="s">
        <v>4968</v>
      </c>
      <c r="G72" s="38" t="s">
        <v>4969</v>
      </c>
      <c r="H72" s="75" t="s">
        <v>35</v>
      </c>
      <c r="I72" s="34" t="s">
        <v>2070</v>
      </c>
      <c r="J72" s="33">
        <v>45467.0</v>
      </c>
      <c r="K72" s="33">
        <v>45476.0</v>
      </c>
      <c r="L72" s="41"/>
      <c r="M72" s="42"/>
      <c r="N72" s="42"/>
      <c r="O72" s="43">
        <v>236002.0</v>
      </c>
      <c r="P72" s="43">
        <v>0.0</v>
      </c>
      <c r="Q72" s="42">
        <v>0.0</v>
      </c>
      <c r="R72" s="42">
        <v>0.0</v>
      </c>
      <c r="S72" s="34"/>
      <c r="T72" s="34" t="s">
        <v>328</v>
      </c>
      <c r="U72" s="33"/>
      <c r="V72" s="114"/>
      <c r="W72" s="34">
        <v>2.0</v>
      </c>
      <c r="X72" s="34" t="s">
        <v>100</v>
      </c>
      <c r="Y72" s="34" t="s">
        <v>66</v>
      </c>
    </row>
    <row r="73">
      <c r="A73" s="171" t="s">
        <v>5251</v>
      </c>
      <c r="B73" s="114">
        <v>45476.0</v>
      </c>
      <c r="C73" s="34">
        <v>3814.0</v>
      </c>
      <c r="D73" s="35" t="s">
        <v>944</v>
      </c>
      <c r="E73" s="37" t="s">
        <v>668</v>
      </c>
      <c r="F73" s="38" t="s">
        <v>669</v>
      </c>
      <c r="G73" s="38" t="s">
        <v>391</v>
      </c>
      <c r="H73" s="75" t="s">
        <v>99</v>
      </c>
      <c r="I73" s="34" t="s">
        <v>2070</v>
      </c>
      <c r="J73" s="33">
        <v>44552.0</v>
      </c>
      <c r="K73" s="33">
        <v>45476.0</v>
      </c>
      <c r="L73" s="41"/>
      <c r="M73" s="42"/>
      <c r="N73" s="42"/>
      <c r="O73" s="43">
        <v>78059.0</v>
      </c>
      <c r="P73" s="85">
        <v>78059.0</v>
      </c>
      <c r="Q73" s="42">
        <v>0.0</v>
      </c>
      <c r="R73" s="42">
        <v>0.0</v>
      </c>
      <c r="S73" s="34"/>
      <c r="T73" s="34" t="s">
        <v>47</v>
      </c>
      <c r="U73" s="33">
        <v>45476.0</v>
      </c>
      <c r="V73" s="114">
        <v>45506.0</v>
      </c>
      <c r="W73" s="34">
        <v>1.0</v>
      </c>
      <c r="X73" s="34" t="s">
        <v>50</v>
      </c>
      <c r="Y73" s="34" t="s">
        <v>66</v>
      </c>
    </row>
    <row r="74">
      <c r="A74" s="171" t="s">
        <v>5258</v>
      </c>
      <c r="B74" s="114">
        <v>45476.0</v>
      </c>
      <c r="C74" s="34">
        <v>6926.0</v>
      </c>
      <c r="D74" s="35" t="s">
        <v>1060</v>
      </c>
      <c r="E74" s="37" t="s">
        <v>271</v>
      </c>
      <c r="F74" s="38" t="s">
        <v>272</v>
      </c>
      <c r="G74" s="38" t="s">
        <v>273</v>
      </c>
      <c r="H74" s="75" t="s">
        <v>44</v>
      </c>
      <c r="I74" s="34" t="s">
        <v>2070</v>
      </c>
      <c r="J74" s="33">
        <v>44816.0</v>
      </c>
      <c r="K74" s="33">
        <v>45476.0</v>
      </c>
      <c r="L74" s="41"/>
      <c r="M74" s="42"/>
      <c r="N74" s="42"/>
      <c r="O74" s="43">
        <v>78038.0</v>
      </c>
      <c r="P74" s="85">
        <v>78038.0</v>
      </c>
      <c r="Q74" s="42">
        <v>0.0</v>
      </c>
      <c r="R74" s="42">
        <v>0.0</v>
      </c>
      <c r="S74" s="34"/>
      <c r="T74" s="34" t="s">
        <v>47</v>
      </c>
      <c r="U74" s="33">
        <v>45476.0</v>
      </c>
      <c r="V74" s="114">
        <v>45506.0</v>
      </c>
      <c r="W74" s="34">
        <v>1.0</v>
      </c>
      <c r="X74" s="34" t="s">
        <v>50</v>
      </c>
      <c r="Y74" s="34" t="s">
        <v>66</v>
      </c>
    </row>
    <row r="75">
      <c r="A75" s="171" t="s">
        <v>5261</v>
      </c>
      <c r="B75" s="114">
        <v>45476.0</v>
      </c>
      <c r="C75" s="34">
        <v>9421.0</v>
      </c>
      <c r="D75" s="35" t="s">
        <v>5263</v>
      </c>
      <c r="E75" s="37" t="s">
        <v>5264</v>
      </c>
      <c r="F75" s="38" t="s">
        <v>5265</v>
      </c>
      <c r="G75" s="38" t="s">
        <v>265</v>
      </c>
      <c r="H75" s="75" t="s">
        <v>63</v>
      </c>
      <c r="I75" s="34" t="s">
        <v>2070</v>
      </c>
      <c r="J75" s="33">
        <v>45103.0</v>
      </c>
      <c r="K75" s="114">
        <v>45476.0</v>
      </c>
      <c r="L75" s="41"/>
      <c r="M75" s="42">
        <v>858000.0</v>
      </c>
      <c r="N75" s="33">
        <v>45477.0</v>
      </c>
      <c r="O75" s="43">
        <v>60057.0</v>
      </c>
      <c r="P75" s="85">
        <v>60000.0</v>
      </c>
      <c r="Q75" s="42">
        <v>0.0</v>
      </c>
      <c r="R75" s="42">
        <v>0.0</v>
      </c>
      <c r="S75" s="34"/>
      <c r="T75" s="34" t="s">
        <v>47</v>
      </c>
      <c r="U75" s="33">
        <v>45477.0</v>
      </c>
      <c r="V75" s="114">
        <v>45837.0</v>
      </c>
      <c r="W75" s="34">
        <v>12.0</v>
      </c>
      <c r="X75" s="34" t="s">
        <v>50</v>
      </c>
      <c r="Y75" s="34" t="s">
        <v>66</v>
      </c>
    </row>
    <row r="76">
      <c r="A76" s="171" t="s">
        <v>5270</v>
      </c>
      <c r="B76" s="114">
        <v>45476.0</v>
      </c>
      <c r="C76" s="34">
        <v>10205.0</v>
      </c>
      <c r="D76" s="35" t="s">
        <v>253</v>
      </c>
      <c r="E76" s="37" t="s">
        <v>254</v>
      </c>
      <c r="F76" s="38" t="s">
        <v>255</v>
      </c>
      <c r="G76" s="38" t="s">
        <v>151</v>
      </c>
      <c r="H76" s="75" t="s">
        <v>99</v>
      </c>
      <c r="I76" s="34" t="s">
        <v>2070</v>
      </c>
      <c r="J76" s="33">
        <v>45193.0</v>
      </c>
      <c r="K76" s="114">
        <v>45476.0</v>
      </c>
      <c r="L76" s="41"/>
      <c r="M76" s="42">
        <v>78000.0</v>
      </c>
      <c r="N76" s="42"/>
      <c r="O76" s="43">
        <v>468057.0</v>
      </c>
      <c r="P76" s="85">
        <v>468057.0</v>
      </c>
      <c r="Q76" s="42">
        <v>0.0</v>
      </c>
      <c r="R76" s="42">
        <v>0.0</v>
      </c>
      <c r="S76" s="34"/>
      <c r="T76" s="34" t="s">
        <v>47</v>
      </c>
      <c r="U76" s="33">
        <v>45476.0</v>
      </c>
      <c r="V76" s="114">
        <v>45507.0</v>
      </c>
      <c r="W76" s="34">
        <v>1.0</v>
      </c>
      <c r="X76" s="34" t="s">
        <v>50</v>
      </c>
      <c r="Y76" s="34" t="s">
        <v>66</v>
      </c>
    </row>
    <row r="77">
      <c r="A77" s="171" t="s">
        <v>5275</v>
      </c>
      <c r="B77" s="114">
        <v>45476.0</v>
      </c>
      <c r="C77" s="34">
        <v>4723.0</v>
      </c>
      <c r="D77" s="35" t="s">
        <v>144</v>
      </c>
      <c r="E77" s="37" t="s">
        <v>146</v>
      </c>
      <c r="F77" s="38" t="s">
        <v>149</v>
      </c>
      <c r="G77" s="38" t="s">
        <v>151</v>
      </c>
      <c r="H77" s="75" t="s">
        <v>99</v>
      </c>
      <c r="I77" s="34" t="s">
        <v>2070</v>
      </c>
      <c r="J77" s="33">
        <v>44611.0</v>
      </c>
      <c r="K77" s="114">
        <v>45476.0</v>
      </c>
      <c r="L77" s="41"/>
      <c r="M77" s="42"/>
      <c r="N77" s="42"/>
      <c r="O77" s="43">
        <v>78026.0</v>
      </c>
      <c r="P77" s="85">
        <v>78026.0</v>
      </c>
      <c r="Q77" s="42">
        <v>0.0</v>
      </c>
      <c r="R77" s="42">
        <v>0.0</v>
      </c>
      <c r="S77" s="34"/>
      <c r="T77" s="34" t="s">
        <v>47</v>
      </c>
      <c r="U77" s="33">
        <v>45476.0</v>
      </c>
      <c r="V77" s="114">
        <v>45515.0</v>
      </c>
      <c r="W77" s="34">
        <v>1.0</v>
      </c>
      <c r="X77" s="34" t="s">
        <v>50</v>
      </c>
      <c r="Y77" s="34" t="s">
        <v>66</v>
      </c>
    </row>
    <row r="78">
      <c r="A78" s="171" t="s">
        <v>5284</v>
      </c>
      <c r="B78" s="114">
        <v>45476.0</v>
      </c>
      <c r="C78" s="34">
        <v>8847.0</v>
      </c>
      <c r="D78" s="35" t="s">
        <v>304</v>
      </c>
      <c r="E78" s="37" t="s">
        <v>1394</v>
      </c>
      <c r="F78" s="38" t="s">
        <v>4836</v>
      </c>
      <c r="G78" s="38" t="s">
        <v>151</v>
      </c>
      <c r="H78" s="75" t="s">
        <v>99</v>
      </c>
      <c r="I78" s="34" t="s">
        <v>2070</v>
      </c>
      <c r="J78" s="33">
        <v>45043.0</v>
      </c>
      <c r="K78" s="33">
        <v>45476.0</v>
      </c>
      <c r="L78" s="41"/>
      <c r="M78" s="42">
        <v>78000.0</v>
      </c>
      <c r="N78" s="33">
        <v>45477.0</v>
      </c>
      <c r="O78" s="43">
        <v>78000.0</v>
      </c>
      <c r="P78" s="43">
        <v>0.0</v>
      </c>
      <c r="Q78" s="42">
        <v>0.0</v>
      </c>
      <c r="R78" s="42">
        <v>0.0</v>
      </c>
      <c r="S78" s="34"/>
      <c r="T78" s="34" t="s">
        <v>98</v>
      </c>
      <c r="U78" s="33">
        <v>45477.0</v>
      </c>
      <c r="V78" s="114">
        <v>45508.0</v>
      </c>
      <c r="W78" s="34">
        <v>1.0</v>
      </c>
      <c r="X78" s="34" t="s">
        <v>50</v>
      </c>
      <c r="Y78" s="34" t="s">
        <v>66</v>
      </c>
    </row>
    <row r="79">
      <c r="A79" s="171" t="s">
        <v>5289</v>
      </c>
      <c r="B79" s="114">
        <v>45477.0</v>
      </c>
      <c r="C79" s="34">
        <v>12037.0</v>
      </c>
      <c r="D79" s="35" t="s">
        <v>5290</v>
      </c>
      <c r="E79" s="37" t="s">
        <v>5230</v>
      </c>
      <c r="F79" s="38" t="s">
        <v>5291</v>
      </c>
      <c r="G79" s="38" t="s">
        <v>215</v>
      </c>
      <c r="H79" s="75" t="s">
        <v>77</v>
      </c>
      <c r="I79" s="34" t="s">
        <v>2070</v>
      </c>
      <c r="J79" s="33">
        <v>45416.0</v>
      </c>
      <c r="K79" s="114">
        <v>45476.0</v>
      </c>
      <c r="L79" s="41"/>
      <c r="M79" s="42"/>
      <c r="N79" s="42"/>
      <c r="O79" s="43">
        <v>78073.0</v>
      </c>
      <c r="P79" s="85">
        <v>78000.0</v>
      </c>
      <c r="Q79" s="42">
        <v>0.0</v>
      </c>
      <c r="R79" s="42">
        <v>0.0</v>
      </c>
      <c r="S79" s="34"/>
      <c r="T79" s="34" t="s">
        <v>47</v>
      </c>
      <c r="U79" s="33">
        <v>45476.0</v>
      </c>
      <c r="V79" s="114">
        <v>45509.0</v>
      </c>
      <c r="W79" s="34">
        <v>1.0</v>
      </c>
      <c r="X79" s="34" t="s">
        <v>50</v>
      </c>
      <c r="Y79" s="34" t="s">
        <v>66</v>
      </c>
    </row>
    <row r="80">
      <c r="A80" s="171" t="s">
        <v>5295</v>
      </c>
      <c r="B80" s="114">
        <v>45477.0</v>
      </c>
      <c r="C80" s="34">
        <v>4896.0</v>
      </c>
      <c r="D80" s="35" t="s">
        <v>5296</v>
      </c>
      <c r="E80" s="37" t="s">
        <v>951</v>
      </c>
      <c r="F80" s="38" t="s">
        <v>952</v>
      </c>
      <c r="G80" s="38" t="s">
        <v>151</v>
      </c>
      <c r="H80" s="75" t="s">
        <v>99</v>
      </c>
      <c r="I80" s="34" t="s">
        <v>2070</v>
      </c>
      <c r="J80" s="33">
        <v>44623.0</v>
      </c>
      <c r="K80" s="114">
        <v>45476.0</v>
      </c>
      <c r="L80" s="41"/>
      <c r="M80" s="42"/>
      <c r="N80" s="42"/>
      <c r="O80" s="43">
        <v>78000.0</v>
      </c>
      <c r="P80" s="43">
        <v>78000.0</v>
      </c>
      <c r="Q80" s="42">
        <v>0.0</v>
      </c>
      <c r="R80" s="42">
        <v>4400.0</v>
      </c>
      <c r="S80" s="34"/>
      <c r="T80" s="34" t="s">
        <v>67</v>
      </c>
      <c r="U80" s="33">
        <v>45476.0</v>
      </c>
      <c r="V80" s="114">
        <v>45507.0</v>
      </c>
      <c r="W80" s="34">
        <v>1.0</v>
      </c>
      <c r="X80" s="34" t="s">
        <v>50</v>
      </c>
      <c r="Y80" s="34" t="s">
        <v>66</v>
      </c>
    </row>
    <row r="81">
      <c r="A81" s="171" t="s">
        <v>5301</v>
      </c>
      <c r="B81" s="114">
        <v>45477.0</v>
      </c>
      <c r="C81" s="34">
        <v>4896.0</v>
      </c>
      <c r="D81" s="35" t="s">
        <v>5296</v>
      </c>
      <c r="E81" s="37" t="s">
        <v>951</v>
      </c>
      <c r="F81" s="38" t="s">
        <v>957</v>
      </c>
      <c r="G81" s="38" t="s">
        <v>151</v>
      </c>
      <c r="H81" s="75" t="s">
        <v>99</v>
      </c>
      <c r="I81" s="34" t="s">
        <v>2070</v>
      </c>
      <c r="J81" s="33">
        <v>44623.0</v>
      </c>
      <c r="K81" s="114">
        <v>45476.0</v>
      </c>
      <c r="L81" s="41"/>
      <c r="M81" s="42"/>
      <c r="N81" s="42"/>
      <c r="O81" s="43">
        <v>78000.0</v>
      </c>
      <c r="P81" s="43">
        <v>78000.0</v>
      </c>
      <c r="Q81" s="42">
        <v>0.0</v>
      </c>
      <c r="R81" s="42">
        <v>4400.0</v>
      </c>
      <c r="S81" s="34"/>
      <c r="T81" s="34" t="s">
        <v>67</v>
      </c>
      <c r="U81" s="33">
        <v>45476.0</v>
      </c>
      <c r="V81" s="114">
        <v>45508.0</v>
      </c>
      <c r="W81" s="34">
        <v>1.0</v>
      </c>
      <c r="X81" s="34" t="s">
        <v>50</v>
      </c>
      <c r="Y81" s="34" t="s">
        <v>66</v>
      </c>
    </row>
    <row r="82">
      <c r="A82" s="171" t="s">
        <v>5309</v>
      </c>
      <c r="B82" s="114">
        <v>45477.0</v>
      </c>
      <c r="C82" s="34">
        <v>8191.0</v>
      </c>
      <c r="D82" s="35" t="s">
        <v>843</v>
      </c>
      <c r="E82" s="37" t="s">
        <v>844</v>
      </c>
      <c r="F82" s="38" t="s">
        <v>845</v>
      </c>
      <c r="G82" s="38" t="s">
        <v>846</v>
      </c>
      <c r="H82" s="75" t="s">
        <v>413</v>
      </c>
      <c r="I82" s="34" t="s">
        <v>2070</v>
      </c>
      <c r="J82" s="33">
        <v>44955.0</v>
      </c>
      <c r="K82" s="114">
        <v>45476.0</v>
      </c>
      <c r="L82" s="41"/>
      <c r="M82" s="42"/>
      <c r="N82" s="33">
        <v>45478.0</v>
      </c>
      <c r="O82" s="43">
        <v>118082.0</v>
      </c>
      <c r="P82" s="85">
        <v>118082.0</v>
      </c>
      <c r="Q82" s="42">
        <v>0.0</v>
      </c>
      <c r="R82" s="42">
        <v>0.0</v>
      </c>
      <c r="S82" s="34"/>
      <c r="T82" s="34" t="s">
        <v>47</v>
      </c>
      <c r="U82" s="33">
        <v>45478.0</v>
      </c>
      <c r="V82" s="114">
        <v>45509.0</v>
      </c>
      <c r="W82" s="34">
        <v>1.0</v>
      </c>
      <c r="X82" s="34" t="s">
        <v>100</v>
      </c>
      <c r="Y82" s="34" t="s">
        <v>66</v>
      </c>
    </row>
    <row r="83">
      <c r="A83" s="250" t="s">
        <v>5318</v>
      </c>
      <c r="B83" s="114">
        <v>45477.0</v>
      </c>
      <c r="C83" s="34">
        <v>12405.0</v>
      </c>
      <c r="D83" s="35" t="s">
        <v>5319</v>
      </c>
      <c r="E83" s="37" t="s">
        <v>5321</v>
      </c>
      <c r="F83" s="38" t="s">
        <v>5322</v>
      </c>
      <c r="G83" s="38" t="s">
        <v>228</v>
      </c>
      <c r="H83" s="75" t="s">
        <v>174</v>
      </c>
      <c r="I83" s="34" t="s">
        <v>2070</v>
      </c>
      <c r="J83" s="33">
        <v>45452.0</v>
      </c>
      <c r="K83" s="114">
        <v>45476.0</v>
      </c>
      <c r="L83" s="41"/>
      <c r="M83" s="42"/>
      <c r="N83" s="42"/>
      <c r="O83" s="43">
        <v>20040.0</v>
      </c>
      <c r="P83" s="85">
        <v>20000.0</v>
      </c>
      <c r="Q83" s="42">
        <v>0.0</v>
      </c>
      <c r="R83" s="42">
        <v>0.0</v>
      </c>
      <c r="S83" s="34"/>
      <c r="T83" s="34" t="s">
        <v>47</v>
      </c>
      <c r="U83" s="33"/>
      <c r="V83" s="114"/>
      <c r="W83" s="34">
        <v>1.0</v>
      </c>
      <c r="X83" s="34" t="s">
        <v>50</v>
      </c>
      <c r="Y83" s="34" t="s">
        <v>51</v>
      </c>
    </row>
    <row r="84">
      <c r="A84" s="171" t="s">
        <v>5329</v>
      </c>
      <c r="B84" s="114">
        <v>45477.0</v>
      </c>
      <c r="C84" s="34">
        <v>6084.0</v>
      </c>
      <c r="D84" s="35" t="s">
        <v>2887</v>
      </c>
      <c r="E84" s="37" t="s">
        <v>2095</v>
      </c>
      <c r="F84" s="38" t="s">
        <v>2096</v>
      </c>
      <c r="G84" s="38" t="s">
        <v>1776</v>
      </c>
      <c r="H84" s="75" t="s">
        <v>965</v>
      </c>
      <c r="I84" s="34" t="s">
        <v>2070</v>
      </c>
      <c r="J84" s="33">
        <v>44732.0</v>
      </c>
      <c r="K84" s="114">
        <v>45476.0</v>
      </c>
      <c r="L84" s="41"/>
      <c r="M84" s="42"/>
      <c r="N84" s="42"/>
      <c r="O84" s="43">
        <v>78001.0</v>
      </c>
      <c r="P84" s="85">
        <v>78000.0</v>
      </c>
      <c r="Q84" s="42">
        <v>0.0</v>
      </c>
      <c r="R84" s="42">
        <v>0.0</v>
      </c>
      <c r="S84" s="34"/>
      <c r="T84" s="34" t="s">
        <v>47</v>
      </c>
      <c r="U84" s="33">
        <v>45476.0</v>
      </c>
      <c r="V84" s="114">
        <v>45526.0</v>
      </c>
      <c r="W84" s="34">
        <v>1.0</v>
      </c>
      <c r="X84" s="34" t="s">
        <v>50</v>
      </c>
      <c r="Y84" s="34" t="s">
        <v>66</v>
      </c>
    </row>
    <row r="85">
      <c r="A85" s="171" t="s">
        <v>5339</v>
      </c>
      <c r="B85" s="114">
        <v>45477.0</v>
      </c>
      <c r="C85" s="34">
        <v>4324.0</v>
      </c>
      <c r="D85" s="35" t="s">
        <v>798</v>
      </c>
      <c r="E85" s="37" t="s">
        <v>799</v>
      </c>
      <c r="F85" s="38" t="s">
        <v>800</v>
      </c>
      <c r="G85" s="38" t="s">
        <v>433</v>
      </c>
      <c r="H85" s="75" t="s">
        <v>435</v>
      </c>
      <c r="I85" s="34" t="s">
        <v>2070</v>
      </c>
      <c r="J85" s="33">
        <v>44584.0</v>
      </c>
      <c r="K85" s="114">
        <v>45476.0</v>
      </c>
      <c r="L85" s="41"/>
      <c r="M85" s="42"/>
      <c r="N85" s="42"/>
      <c r="O85" s="43">
        <v>78000.0</v>
      </c>
      <c r="P85" s="43">
        <v>78000.0</v>
      </c>
      <c r="Q85" s="42">
        <v>0.0</v>
      </c>
      <c r="R85" s="42">
        <v>546.0</v>
      </c>
      <c r="S85" s="34"/>
      <c r="T85" s="34" t="s">
        <v>67</v>
      </c>
      <c r="U85" s="33">
        <v>45476.0</v>
      </c>
      <c r="V85" s="114">
        <v>45506.0</v>
      </c>
      <c r="W85" s="34">
        <v>1.0</v>
      </c>
      <c r="X85" s="34" t="s">
        <v>50</v>
      </c>
      <c r="Y85" s="34" t="s">
        <v>66</v>
      </c>
    </row>
    <row r="86">
      <c r="A86" s="171" t="s">
        <v>5343</v>
      </c>
      <c r="B86" s="114">
        <v>45476.0</v>
      </c>
      <c r="C86" s="34">
        <v>10205.0</v>
      </c>
      <c r="D86" s="35" t="s">
        <v>253</v>
      </c>
      <c r="E86" s="37" t="s">
        <v>254</v>
      </c>
      <c r="F86" s="38" t="s">
        <v>275</v>
      </c>
      <c r="G86" s="38" t="s">
        <v>151</v>
      </c>
      <c r="H86" s="75" t="s">
        <v>99</v>
      </c>
      <c r="I86" s="34" t="s">
        <v>2070</v>
      </c>
      <c r="J86" s="33">
        <v>45193.0</v>
      </c>
      <c r="K86" s="114">
        <v>45476.0</v>
      </c>
      <c r="L86" s="41"/>
      <c r="M86" s="42">
        <v>78000.0</v>
      </c>
      <c r="N86" s="42"/>
      <c r="O86" s="43">
        <v>78000.0</v>
      </c>
      <c r="P86" s="43">
        <v>0.0</v>
      </c>
      <c r="Q86" s="42">
        <v>0.0</v>
      </c>
      <c r="R86" s="42">
        <v>0.0</v>
      </c>
      <c r="S86" s="34"/>
      <c r="T86" s="34" t="s">
        <v>98</v>
      </c>
      <c r="U86" s="33">
        <v>45476.0</v>
      </c>
      <c r="V86" s="114">
        <v>45511.0</v>
      </c>
      <c r="W86" s="34">
        <v>1.0</v>
      </c>
      <c r="X86" s="34" t="s">
        <v>50</v>
      </c>
      <c r="Y86" s="34" t="s">
        <v>66</v>
      </c>
    </row>
    <row r="87">
      <c r="A87" s="171" t="s">
        <v>5352</v>
      </c>
      <c r="B87" s="114">
        <v>45476.0</v>
      </c>
      <c r="C87" s="34">
        <v>10205.0</v>
      </c>
      <c r="D87" s="35" t="s">
        <v>253</v>
      </c>
      <c r="E87" s="37" t="s">
        <v>254</v>
      </c>
      <c r="F87" s="38" t="s">
        <v>289</v>
      </c>
      <c r="G87" s="38" t="s">
        <v>151</v>
      </c>
      <c r="H87" s="75" t="s">
        <v>99</v>
      </c>
      <c r="I87" s="34" t="s">
        <v>2070</v>
      </c>
      <c r="J87" s="33">
        <v>45193.0</v>
      </c>
      <c r="K87" s="114">
        <v>45476.0</v>
      </c>
      <c r="L87" s="41"/>
      <c r="M87" s="42">
        <v>78000.0</v>
      </c>
      <c r="N87" s="42"/>
      <c r="O87" s="43">
        <v>78000.0</v>
      </c>
      <c r="P87" s="43">
        <v>0.0</v>
      </c>
      <c r="Q87" s="42">
        <v>0.0</v>
      </c>
      <c r="R87" s="42">
        <v>0.0</v>
      </c>
      <c r="S87" s="34"/>
      <c r="T87" s="34" t="s">
        <v>98</v>
      </c>
      <c r="U87" s="33">
        <v>45476.0</v>
      </c>
      <c r="V87" s="114">
        <v>45512.0</v>
      </c>
      <c r="W87" s="34">
        <v>1.0</v>
      </c>
      <c r="X87" s="34" t="s">
        <v>50</v>
      </c>
      <c r="Y87" s="34" t="s">
        <v>66</v>
      </c>
    </row>
    <row r="88">
      <c r="A88" s="171" t="s">
        <v>5357</v>
      </c>
      <c r="B88" s="114">
        <v>45476.0</v>
      </c>
      <c r="C88" s="34">
        <v>10205.0</v>
      </c>
      <c r="D88" s="35" t="s">
        <v>253</v>
      </c>
      <c r="E88" s="37" t="s">
        <v>254</v>
      </c>
      <c r="F88" s="38" t="s">
        <v>4990</v>
      </c>
      <c r="G88" s="38" t="s">
        <v>151</v>
      </c>
      <c r="H88" s="75" t="s">
        <v>99</v>
      </c>
      <c r="I88" s="34" t="s">
        <v>2070</v>
      </c>
      <c r="J88" s="33">
        <v>45193.0</v>
      </c>
      <c r="K88" s="114">
        <v>45476.0</v>
      </c>
      <c r="L88" s="41"/>
      <c r="M88" s="42">
        <v>78000.0</v>
      </c>
      <c r="N88" s="42"/>
      <c r="O88" s="43">
        <v>78000.0</v>
      </c>
      <c r="P88" s="43">
        <v>0.0</v>
      </c>
      <c r="Q88" s="42">
        <v>0.0</v>
      </c>
      <c r="R88" s="42">
        <v>0.0</v>
      </c>
      <c r="S88" s="34"/>
      <c r="T88" s="34" t="s">
        <v>98</v>
      </c>
      <c r="U88" s="33">
        <v>45476.0</v>
      </c>
      <c r="V88" s="114">
        <v>45509.0</v>
      </c>
      <c r="W88" s="34">
        <v>1.0</v>
      </c>
      <c r="X88" s="34" t="s">
        <v>50</v>
      </c>
      <c r="Y88" s="34" t="s">
        <v>66</v>
      </c>
    </row>
    <row r="89">
      <c r="A89" s="238" t="s">
        <v>5365</v>
      </c>
      <c r="B89" s="114">
        <v>45476.0</v>
      </c>
      <c r="C89" s="34">
        <v>10205.0</v>
      </c>
      <c r="D89" s="35" t="s">
        <v>253</v>
      </c>
      <c r="E89" s="37" t="s">
        <v>254</v>
      </c>
      <c r="F89" s="38" t="s">
        <v>5366</v>
      </c>
      <c r="G89" s="38" t="s">
        <v>151</v>
      </c>
      <c r="H89" s="75" t="s">
        <v>99</v>
      </c>
      <c r="I89" s="34" t="s">
        <v>2070</v>
      </c>
      <c r="J89" s="33">
        <v>45476.0</v>
      </c>
      <c r="K89" s="114">
        <v>45476.0</v>
      </c>
      <c r="L89" s="41"/>
      <c r="M89" s="42">
        <v>78000.0</v>
      </c>
      <c r="N89" s="42"/>
      <c r="O89" s="43">
        <v>78000.0</v>
      </c>
      <c r="P89" s="43">
        <v>0.0</v>
      </c>
      <c r="Q89" s="42">
        <v>0.0</v>
      </c>
      <c r="R89" s="42">
        <v>0.0</v>
      </c>
      <c r="S89" s="34"/>
      <c r="T89" s="34" t="s">
        <v>98</v>
      </c>
      <c r="U89" s="33">
        <v>45476.0</v>
      </c>
      <c r="V89" s="114">
        <v>45506.0</v>
      </c>
      <c r="W89" s="34">
        <v>1.0</v>
      </c>
      <c r="X89" s="34" t="s">
        <v>50</v>
      </c>
      <c r="Y89" s="34" t="s">
        <v>51</v>
      </c>
    </row>
    <row r="90">
      <c r="A90" s="238" t="s">
        <v>5373</v>
      </c>
      <c r="B90" s="114">
        <v>45476.0</v>
      </c>
      <c r="C90" s="34">
        <v>10205.0</v>
      </c>
      <c r="D90" s="35" t="s">
        <v>253</v>
      </c>
      <c r="E90" s="37" t="s">
        <v>254</v>
      </c>
      <c r="F90" s="38" t="s">
        <v>5375</v>
      </c>
      <c r="G90" s="38" t="s">
        <v>151</v>
      </c>
      <c r="H90" s="75" t="s">
        <v>99</v>
      </c>
      <c r="I90" s="34" t="s">
        <v>2070</v>
      </c>
      <c r="J90" s="33">
        <v>45476.0</v>
      </c>
      <c r="K90" s="114">
        <v>45476.0</v>
      </c>
      <c r="L90" s="41"/>
      <c r="M90" s="42">
        <v>78000.0</v>
      </c>
      <c r="N90" s="42"/>
      <c r="O90" s="43">
        <v>78000.0</v>
      </c>
      <c r="P90" s="43">
        <v>0.0</v>
      </c>
      <c r="Q90" s="42">
        <v>0.0</v>
      </c>
      <c r="R90" s="42">
        <v>0.0</v>
      </c>
      <c r="S90" s="34"/>
      <c r="T90" s="34" t="s">
        <v>98</v>
      </c>
      <c r="U90" s="33">
        <v>45476.0</v>
      </c>
      <c r="V90" s="114">
        <v>45506.0</v>
      </c>
      <c r="W90" s="34">
        <v>1.0</v>
      </c>
      <c r="X90" s="34" t="s">
        <v>50</v>
      </c>
      <c r="Y90" s="34" t="s">
        <v>51</v>
      </c>
    </row>
    <row r="91">
      <c r="A91" s="171" t="s">
        <v>5379</v>
      </c>
      <c r="B91" s="262">
        <v>45484.0</v>
      </c>
      <c r="C91" s="34">
        <v>11307.0</v>
      </c>
      <c r="D91" s="35" t="s">
        <v>3465</v>
      </c>
      <c r="E91" s="37" t="s">
        <v>3466</v>
      </c>
      <c r="F91" s="38" t="s">
        <v>3468</v>
      </c>
      <c r="G91" s="38" t="s">
        <v>459</v>
      </c>
      <c r="H91" s="38" t="s">
        <v>99</v>
      </c>
      <c r="I91" s="34" t="s">
        <v>2070</v>
      </c>
      <c r="J91" s="33">
        <v>45331.0</v>
      </c>
      <c r="K91" s="114">
        <v>45476.0</v>
      </c>
      <c r="L91" s="265"/>
      <c r="M91" s="58"/>
      <c r="N91" s="36"/>
      <c r="O91" s="267">
        <v>78002.0</v>
      </c>
      <c r="P91" s="267">
        <v>78002.0</v>
      </c>
      <c r="Q91" s="58">
        <v>0.0</v>
      </c>
      <c r="R91" s="58">
        <v>0.0</v>
      </c>
      <c r="S91" s="62"/>
      <c r="T91" s="62" t="s">
        <v>47</v>
      </c>
      <c r="U91" s="36">
        <v>45476.0</v>
      </c>
      <c r="V91" s="262">
        <v>45506.0</v>
      </c>
      <c r="W91" s="62">
        <v>1.0</v>
      </c>
      <c r="X91" s="62" t="s">
        <v>50</v>
      </c>
      <c r="Y91" s="62" t="s">
        <v>66</v>
      </c>
    </row>
    <row r="92">
      <c r="A92" s="171" t="s">
        <v>5383</v>
      </c>
      <c r="B92" s="114">
        <v>45476.0</v>
      </c>
      <c r="C92" s="34">
        <v>3454.0</v>
      </c>
      <c r="D92" s="35" t="s">
        <v>5217</v>
      </c>
      <c r="E92" s="37" t="s">
        <v>1145</v>
      </c>
      <c r="F92" s="38" t="s">
        <v>1146</v>
      </c>
      <c r="G92" s="38" t="s">
        <v>151</v>
      </c>
      <c r="H92" s="75" t="s">
        <v>99</v>
      </c>
      <c r="I92" s="34" t="s">
        <v>5066</v>
      </c>
      <c r="J92" s="33">
        <v>44528.0</v>
      </c>
      <c r="K92" s="33">
        <v>45476.0</v>
      </c>
      <c r="L92" s="41"/>
      <c r="M92" s="42">
        <v>78000.0</v>
      </c>
      <c r="N92" s="33">
        <v>45510.0</v>
      </c>
      <c r="O92" s="43">
        <v>78000.0</v>
      </c>
      <c r="P92" s="42">
        <v>0.0</v>
      </c>
      <c r="Q92" s="42">
        <v>0.0</v>
      </c>
      <c r="R92" s="42">
        <v>0.0</v>
      </c>
      <c r="S92" s="34"/>
      <c r="T92" s="34" t="s">
        <v>98</v>
      </c>
      <c r="U92" s="33">
        <v>45510.0</v>
      </c>
      <c r="V92" s="114">
        <v>45540.0</v>
      </c>
      <c r="W92" s="34">
        <v>1.0</v>
      </c>
      <c r="X92" s="34" t="s">
        <v>50</v>
      </c>
      <c r="Y92" s="34" t="s">
        <v>66</v>
      </c>
    </row>
    <row r="93">
      <c r="A93" s="171" t="s">
        <v>5388</v>
      </c>
      <c r="B93" s="114">
        <v>45477.0</v>
      </c>
      <c r="C93" s="34">
        <v>3440.0</v>
      </c>
      <c r="D93" s="35" t="s">
        <v>5034</v>
      </c>
      <c r="E93" s="37" t="s">
        <v>1024</v>
      </c>
      <c r="F93" s="38" t="s">
        <v>1025</v>
      </c>
      <c r="G93" s="38" t="s">
        <v>1027</v>
      </c>
      <c r="H93" s="75" t="s">
        <v>166</v>
      </c>
      <c r="I93" s="34" t="s">
        <v>2070</v>
      </c>
      <c r="J93" s="33">
        <v>44528.0</v>
      </c>
      <c r="K93" s="114">
        <v>45477.0</v>
      </c>
      <c r="L93" s="41"/>
      <c r="M93" s="42"/>
      <c r="N93" s="42"/>
      <c r="O93" s="43">
        <v>118024.0</v>
      </c>
      <c r="P93" s="117">
        <v>118024.0</v>
      </c>
      <c r="Q93" s="42">
        <v>0.0</v>
      </c>
      <c r="R93" s="42">
        <v>0.0</v>
      </c>
      <c r="S93" s="34"/>
      <c r="T93" s="34" t="s">
        <v>47</v>
      </c>
      <c r="U93" s="33">
        <v>45477.0</v>
      </c>
      <c r="V93" s="114">
        <v>45507.0</v>
      </c>
      <c r="W93" s="34">
        <v>1.0</v>
      </c>
      <c r="X93" s="34" t="s">
        <v>100</v>
      </c>
      <c r="Y93" s="34" t="s">
        <v>66</v>
      </c>
    </row>
    <row r="94">
      <c r="A94" s="171" t="s">
        <v>5392</v>
      </c>
      <c r="B94" s="114">
        <v>45477.0</v>
      </c>
      <c r="C94" s="34">
        <v>4510.0</v>
      </c>
      <c r="D94" s="35" t="s">
        <v>808</v>
      </c>
      <c r="E94" s="37" t="s">
        <v>225</v>
      </c>
      <c r="F94" s="38" t="s">
        <v>809</v>
      </c>
      <c r="G94" s="38" t="s">
        <v>228</v>
      </c>
      <c r="H94" s="75" t="s">
        <v>174</v>
      </c>
      <c r="I94" s="34" t="s">
        <v>2070</v>
      </c>
      <c r="J94" s="33">
        <v>44596.0</v>
      </c>
      <c r="K94" s="114">
        <v>45477.0</v>
      </c>
      <c r="L94" s="41"/>
      <c r="M94" s="42"/>
      <c r="N94" s="33">
        <v>45478.0</v>
      </c>
      <c r="O94" s="43">
        <v>80067.0</v>
      </c>
      <c r="P94" s="117">
        <v>80067.0</v>
      </c>
      <c r="Q94" s="42">
        <v>0.0</v>
      </c>
      <c r="R94" s="42">
        <v>0.0</v>
      </c>
      <c r="S94" s="34"/>
      <c r="T94" s="34" t="s">
        <v>47</v>
      </c>
      <c r="U94" s="33">
        <v>45478.0</v>
      </c>
      <c r="V94" s="114">
        <v>45511.0</v>
      </c>
      <c r="W94" s="34">
        <v>1.0</v>
      </c>
      <c r="X94" s="34" t="s">
        <v>50</v>
      </c>
      <c r="Y94" s="34" t="s">
        <v>66</v>
      </c>
    </row>
    <row r="95">
      <c r="A95" s="171" t="s">
        <v>5398</v>
      </c>
      <c r="B95" s="114">
        <v>45477.0</v>
      </c>
      <c r="C95" s="34">
        <v>3588.0</v>
      </c>
      <c r="D95" s="35" t="s">
        <v>1119</v>
      </c>
      <c r="E95" s="37" t="s">
        <v>1120</v>
      </c>
      <c r="F95" s="38" t="s">
        <v>1121</v>
      </c>
      <c r="G95" s="38" t="s">
        <v>3318</v>
      </c>
      <c r="H95" s="75" t="s">
        <v>152</v>
      </c>
      <c r="I95" s="34" t="s">
        <v>2070</v>
      </c>
      <c r="J95" s="33">
        <v>44533.0</v>
      </c>
      <c r="K95" s="114">
        <v>45477.0</v>
      </c>
      <c r="L95" s="41"/>
      <c r="M95" s="42"/>
      <c r="N95" s="42"/>
      <c r="O95" s="43">
        <v>78000.0</v>
      </c>
      <c r="P95" s="43">
        <v>78000.0</v>
      </c>
      <c r="Q95" s="42">
        <v>0.0</v>
      </c>
      <c r="R95" s="42">
        <v>1560.0</v>
      </c>
      <c r="S95" s="34"/>
      <c r="T95" s="34" t="s">
        <v>67</v>
      </c>
      <c r="U95" s="33">
        <v>45477.0</v>
      </c>
      <c r="V95" s="114">
        <v>45507.0</v>
      </c>
      <c r="W95" s="34">
        <v>1.0</v>
      </c>
      <c r="X95" s="34" t="s">
        <v>50</v>
      </c>
      <c r="Y95" s="34" t="s">
        <v>66</v>
      </c>
    </row>
    <row r="96">
      <c r="A96" s="171" t="s">
        <v>5405</v>
      </c>
      <c r="B96" s="114">
        <v>45477.0</v>
      </c>
      <c r="C96" s="34">
        <v>2383.0</v>
      </c>
      <c r="D96" s="35" t="s">
        <v>959</v>
      </c>
      <c r="E96" s="37" t="s">
        <v>960</v>
      </c>
      <c r="F96" s="38" t="s">
        <v>962</v>
      </c>
      <c r="G96" s="38" t="s">
        <v>964</v>
      </c>
      <c r="H96" s="75" t="s">
        <v>965</v>
      </c>
      <c r="I96" s="34" t="s">
        <v>2070</v>
      </c>
      <c r="J96" s="33">
        <v>44442.0</v>
      </c>
      <c r="K96" s="114">
        <v>45477.0</v>
      </c>
      <c r="L96" s="41"/>
      <c r="M96" s="42">
        <v>78000.0</v>
      </c>
      <c r="N96" s="42"/>
      <c r="O96" s="43">
        <v>234000.0</v>
      </c>
      <c r="P96" s="43">
        <v>234000.0</v>
      </c>
      <c r="Q96" s="42">
        <v>0.0</v>
      </c>
      <c r="R96" s="42">
        <v>4440.0</v>
      </c>
      <c r="S96" s="34"/>
      <c r="T96" s="34" t="s">
        <v>67</v>
      </c>
      <c r="U96" s="33">
        <v>45477.0</v>
      </c>
      <c r="V96" s="114">
        <v>45509.0</v>
      </c>
      <c r="W96" s="34">
        <v>1.0</v>
      </c>
      <c r="X96" s="34" t="s">
        <v>50</v>
      </c>
      <c r="Y96" s="34" t="s">
        <v>66</v>
      </c>
    </row>
    <row r="97">
      <c r="A97" s="171" t="s">
        <v>5412</v>
      </c>
      <c r="B97" s="114">
        <v>45477.0</v>
      </c>
      <c r="C97" s="34">
        <v>2383.0</v>
      </c>
      <c r="D97" s="35" t="s">
        <v>959</v>
      </c>
      <c r="E97" s="37" t="s">
        <v>960</v>
      </c>
      <c r="F97" s="38" t="s">
        <v>1272</v>
      </c>
      <c r="G97" s="38" t="s">
        <v>964</v>
      </c>
      <c r="H97" s="75" t="s">
        <v>965</v>
      </c>
      <c r="I97" s="34" t="s">
        <v>2070</v>
      </c>
      <c r="J97" s="33">
        <v>44442.0</v>
      </c>
      <c r="K97" s="114">
        <v>45477.0</v>
      </c>
      <c r="L97" s="41"/>
      <c r="M97" s="42">
        <v>78000.0</v>
      </c>
      <c r="N97" s="42"/>
      <c r="O97" s="43">
        <v>78000.0</v>
      </c>
      <c r="P97" s="43">
        <v>0.0</v>
      </c>
      <c r="Q97" s="42">
        <v>0.0</v>
      </c>
      <c r="R97" s="42">
        <v>0.0</v>
      </c>
      <c r="S97" s="34"/>
      <c r="T97" s="34" t="s">
        <v>98</v>
      </c>
      <c r="U97" s="33">
        <v>45477.0</v>
      </c>
      <c r="V97" s="114">
        <v>45513.0</v>
      </c>
      <c r="W97" s="34">
        <v>1.0</v>
      </c>
      <c r="X97" s="34" t="s">
        <v>50</v>
      </c>
      <c r="Y97" s="34" t="s">
        <v>66</v>
      </c>
    </row>
    <row r="98">
      <c r="A98" s="171" t="s">
        <v>5419</v>
      </c>
      <c r="B98" s="114">
        <v>45477.0</v>
      </c>
      <c r="C98" s="34">
        <v>2383.0</v>
      </c>
      <c r="D98" s="35" t="s">
        <v>959</v>
      </c>
      <c r="E98" s="37" t="s">
        <v>960</v>
      </c>
      <c r="F98" s="38" t="s">
        <v>1278</v>
      </c>
      <c r="G98" s="38" t="s">
        <v>964</v>
      </c>
      <c r="H98" s="75" t="s">
        <v>965</v>
      </c>
      <c r="I98" s="34" t="s">
        <v>2070</v>
      </c>
      <c r="J98" s="33">
        <v>44442.0</v>
      </c>
      <c r="K98" s="114">
        <v>45477.0</v>
      </c>
      <c r="L98" s="41"/>
      <c r="M98" s="42">
        <v>78000.0</v>
      </c>
      <c r="N98" s="42"/>
      <c r="O98" s="43">
        <v>78000.0</v>
      </c>
      <c r="P98" s="43">
        <v>0.0</v>
      </c>
      <c r="Q98" s="42">
        <v>0.0</v>
      </c>
      <c r="R98" s="42">
        <v>0.0</v>
      </c>
      <c r="S98" s="34"/>
      <c r="T98" s="34" t="s">
        <v>98</v>
      </c>
      <c r="U98" s="33">
        <v>45477.0</v>
      </c>
      <c r="V98" s="114">
        <v>45509.0</v>
      </c>
      <c r="W98" s="34">
        <v>1.0</v>
      </c>
      <c r="X98" s="34" t="s">
        <v>50</v>
      </c>
      <c r="Y98" s="34" t="s">
        <v>66</v>
      </c>
    </row>
    <row r="99">
      <c r="A99" s="171" t="s">
        <v>5426</v>
      </c>
      <c r="B99" s="114">
        <v>45477.0</v>
      </c>
      <c r="C99" s="34">
        <v>12216.0</v>
      </c>
      <c r="D99" s="35" t="s">
        <v>5427</v>
      </c>
      <c r="E99" s="37" t="s">
        <v>5428</v>
      </c>
      <c r="F99" s="38" t="s">
        <v>5429</v>
      </c>
      <c r="G99" s="38" t="s">
        <v>459</v>
      </c>
      <c r="H99" s="75" t="s">
        <v>99</v>
      </c>
      <c r="I99" s="34" t="s">
        <v>2070</v>
      </c>
      <c r="J99" s="33">
        <v>45432.0</v>
      </c>
      <c r="K99" s="114">
        <v>45477.0</v>
      </c>
      <c r="L99" s="41"/>
      <c r="M99" s="42"/>
      <c r="N99" s="42"/>
      <c r="O99" s="43">
        <v>78080.0</v>
      </c>
      <c r="P99" s="117">
        <v>78080.0</v>
      </c>
      <c r="Q99" s="42">
        <v>0.0</v>
      </c>
      <c r="R99" s="42">
        <v>0.0</v>
      </c>
      <c r="S99" s="34"/>
      <c r="T99" s="34" t="s">
        <v>47</v>
      </c>
      <c r="U99" s="33">
        <v>45477.0</v>
      </c>
      <c r="V99" s="114">
        <v>45507.0</v>
      </c>
      <c r="W99" s="34">
        <v>1.0</v>
      </c>
      <c r="X99" s="34" t="s">
        <v>50</v>
      </c>
      <c r="Y99" s="34" t="s">
        <v>66</v>
      </c>
    </row>
    <row r="100">
      <c r="A100" s="171" t="s">
        <v>5432</v>
      </c>
      <c r="B100" s="114">
        <v>45477.0</v>
      </c>
      <c r="C100" s="34">
        <v>4863.0</v>
      </c>
      <c r="D100" s="35" t="s">
        <v>1081</v>
      </c>
      <c r="E100" s="37" t="s">
        <v>1082</v>
      </c>
      <c r="F100" s="38" t="s">
        <v>1083</v>
      </c>
      <c r="G100" s="38" t="s">
        <v>228</v>
      </c>
      <c r="H100" s="75" t="s">
        <v>174</v>
      </c>
      <c r="I100" s="34" t="s">
        <v>2070</v>
      </c>
      <c r="J100" s="33">
        <v>44623.0</v>
      </c>
      <c r="K100" s="114">
        <v>45477.0</v>
      </c>
      <c r="L100" s="41"/>
      <c r="M100" s="42"/>
      <c r="N100" s="42"/>
      <c r="O100" s="43">
        <v>78000.0</v>
      </c>
      <c r="P100" s="43">
        <v>78000.0</v>
      </c>
      <c r="Q100" s="42">
        <v>0.0</v>
      </c>
      <c r="R100" s="42">
        <v>546.0</v>
      </c>
      <c r="S100" s="34"/>
      <c r="T100" s="34" t="s">
        <v>67</v>
      </c>
      <c r="U100" s="33">
        <v>45477.0</v>
      </c>
      <c r="V100" s="114">
        <v>45507.0</v>
      </c>
      <c r="W100" s="34">
        <v>1.0</v>
      </c>
      <c r="X100" s="34" t="s">
        <v>50</v>
      </c>
      <c r="Y100" s="34" t="s">
        <v>66</v>
      </c>
    </row>
    <row r="101">
      <c r="A101" s="171" t="s">
        <v>5436</v>
      </c>
      <c r="B101" s="114">
        <v>45477.0</v>
      </c>
      <c r="C101" s="34">
        <v>4343.0</v>
      </c>
      <c r="D101" s="35" t="s">
        <v>2082</v>
      </c>
      <c r="E101" s="37" t="s">
        <v>57</v>
      </c>
      <c r="F101" s="38" t="s">
        <v>1138</v>
      </c>
      <c r="G101" s="38" t="s">
        <v>61</v>
      </c>
      <c r="H101" s="75" t="s">
        <v>63</v>
      </c>
      <c r="I101" s="34" t="s">
        <v>2070</v>
      </c>
      <c r="J101" s="33">
        <v>44585.0</v>
      </c>
      <c r="K101" s="114">
        <v>45477.0</v>
      </c>
      <c r="L101" s="41"/>
      <c r="M101" s="42"/>
      <c r="N101" s="42"/>
      <c r="O101" s="43">
        <v>78000.0</v>
      </c>
      <c r="P101" s="43">
        <v>78000.0</v>
      </c>
      <c r="Q101" s="42">
        <v>0.0</v>
      </c>
      <c r="R101" s="42">
        <v>1560.0</v>
      </c>
      <c r="S101" s="34"/>
      <c r="T101" s="34" t="s">
        <v>67</v>
      </c>
      <c r="U101" s="33">
        <v>45477.0</v>
      </c>
      <c r="V101" s="114">
        <v>45507.0</v>
      </c>
      <c r="W101" s="34">
        <v>1.0</v>
      </c>
      <c r="X101" s="34" t="s">
        <v>50</v>
      </c>
      <c r="Y101" s="34" t="s">
        <v>66</v>
      </c>
    </row>
    <row r="102">
      <c r="A102" s="238" t="s">
        <v>5441</v>
      </c>
      <c r="B102" s="114">
        <v>45477.0</v>
      </c>
      <c r="C102" s="34">
        <v>12584.0</v>
      </c>
      <c r="D102" s="35" t="s">
        <v>5443</v>
      </c>
      <c r="E102" s="37" t="s">
        <v>5444</v>
      </c>
      <c r="F102" s="38" t="s">
        <v>5445</v>
      </c>
      <c r="G102" s="38" t="s">
        <v>459</v>
      </c>
      <c r="H102" s="75" t="s">
        <v>99</v>
      </c>
      <c r="I102" s="34" t="s">
        <v>2070</v>
      </c>
      <c r="J102" s="33">
        <v>45471.0</v>
      </c>
      <c r="K102" s="114">
        <v>45477.0</v>
      </c>
      <c r="L102" s="41"/>
      <c r="M102" s="42"/>
      <c r="N102" s="42"/>
      <c r="O102" s="43">
        <v>118027.0</v>
      </c>
      <c r="P102" s="117">
        <v>118000.0</v>
      </c>
      <c r="Q102" s="42">
        <v>0.0</v>
      </c>
      <c r="R102" s="42">
        <v>0.0</v>
      </c>
      <c r="S102" s="34"/>
      <c r="T102" s="34" t="s">
        <v>47</v>
      </c>
      <c r="U102" s="33">
        <v>45477.0</v>
      </c>
      <c r="V102" s="114">
        <v>45515.0</v>
      </c>
      <c r="W102" s="34">
        <v>1.0</v>
      </c>
      <c r="X102" s="34" t="s">
        <v>100</v>
      </c>
      <c r="Y102" s="34" t="s">
        <v>51</v>
      </c>
    </row>
    <row r="103">
      <c r="A103" s="238" t="s">
        <v>5449</v>
      </c>
      <c r="B103" s="114">
        <v>45477.0</v>
      </c>
      <c r="C103" s="34">
        <v>10205.0</v>
      </c>
      <c r="D103" s="35" t="s">
        <v>253</v>
      </c>
      <c r="E103" s="37" t="s">
        <v>254</v>
      </c>
      <c r="F103" s="38" t="s">
        <v>5410</v>
      </c>
      <c r="G103" s="38" t="s">
        <v>151</v>
      </c>
      <c r="H103" s="75" t="s">
        <v>99</v>
      </c>
      <c r="I103" s="34" t="s">
        <v>2070</v>
      </c>
      <c r="J103" s="33">
        <v>45476.0</v>
      </c>
      <c r="K103" s="114">
        <v>45477.0</v>
      </c>
      <c r="L103" s="41"/>
      <c r="M103" s="42"/>
      <c r="N103" s="42"/>
      <c r="O103" s="43">
        <v>99998.0</v>
      </c>
      <c r="P103" s="43">
        <v>0.0</v>
      </c>
      <c r="Q103" s="42">
        <v>0.0</v>
      </c>
      <c r="R103" s="42">
        <v>0.0</v>
      </c>
      <c r="S103" s="34"/>
      <c r="T103" s="34" t="s">
        <v>566</v>
      </c>
      <c r="U103" s="33">
        <v>45477.0</v>
      </c>
      <c r="V103" s="114">
        <v>45507.0</v>
      </c>
      <c r="W103" s="34">
        <v>1.0</v>
      </c>
      <c r="X103" s="34" t="s">
        <v>50</v>
      </c>
      <c r="Y103" s="34" t="s">
        <v>51</v>
      </c>
    </row>
    <row r="104">
      <c r="A104" s="171" t="s">
        <v>5455</v>
      </c>
      <c r="B104" s="114">
        <v>45478.0</v>
      </c>
      <c r="C104" s="34">
        <v>5319.0</v>
      </c>
      <c r="D104" s="35" t="s">
        <v>1056</v>
      </c>
      <c r="E104" s="37" t="s">
        <v>1057</v>
      </c>
      <c r="F104" s="38" t="s">
        <v>1062</v>
      </c>
      <c r="G104" s="38" t="s">
        <v>75</v>
      </c>
      <c r="H104" s="75" t="s">
        <v>75</v>
      </c>
      <c r="I104" s="34" t="s">
        <v>2070</v>
      </c>
      <c r="J104" s="33">
        <v>44653.0</v>
      </c>
      <c r="K104" s="114">
        <v>45477.0</v>
      </c>
      <c r="L104" s="41"/>
      <c r="M104" s="42"/>
      <c r="N104" s="33">
        <v>45478.0</v>
      </c>
      <c r="O104" s="43">
        <v>78053.0</v>
      </c>
      <c r="P104" s="117">
        <v>78053.0</v>
      </c>
      <c r="Q104" s="42">
        <v>0.0</v>
      </c>
      <c r="R104" s="42">
        <v>0.0</v>
      </c>
      <c r="S104" s="34"/>
      <c r="T104" s="34" t="s">
        <v>47</v>
      </c>
      <c r="U104" s="33">
        <v>45478.0</v>
      </c>
      <c r="V104" s="114">
        <v>45508.0</v>
      </c>
      <c r="W104" s="34">
        <v>1.0</v>
      </c>
      <c r="X104" s="34" t="s">
        <v>50</v>
      </c>
      <c r="Y104" s="34" t="s">
        <v>66</v>
      </c>
    </row>
    <row r="105">
      <c r="A105" s="171" t="s">
        <v>5463</v>
      </c>
      <c r="B105" s="262">
        <v>45484.0</v>
      </c>
      <c r="C105" s="34">
        <v>10376.0</v>
      </c>
      <c r="D105" s="35" t="s">
        <v>3725</v>
      </c>
      <c r="E105" s="37" t="s">
        <v>3727</v>
      </c>
      <c r="F105" s="38" t="s">
        <v>3729</v>
      </c>
      <c r="G105" s="38" t="s">
        <v>59</v>
      </c>
      <c r="H105" s="38" t="s">
        <v>213</v>
      </c>
      <c r="I105" s="34" t="s">
        <v>2070</v>
      </c>
      <c r="J105" s="33">
        <v>45210.0</v>
      </c>
      <c r="K105" s="114">
        <v>45477.0</v>
      </c>
      <c r="L105" s="265"/>
      <c r="M105" s="58"/>
      <c r="N105" s="36"/>
      <c r="O105" s="267">
        <v>78002.0</v>
      </c>
      <c r="P105" s="267">
        <v>78002.0</v>
      </c>
      <c r="Q105" s="58">
        <v>0.0</v>
      </c>
      <c r="R105" s="58">
        <v>0.0</v>
      </c>
      <c r="S105" s="62"/>
      <c r="T105" s="62" t="s">
        <v>47</v>
      </c>
      <c r="U105" s="36">
        <v>45477.0</v>
      </c>
      <c r="V105" s="262">
        <v>45507.0</v>
      </c>
      <c r="W105" s="62">
        <v>1.0</v>
      </c>
      <c r="X105" s="62" t="s">
        <v>50</v>
      </c>
      <c r="Y105" s="62" t="s">
        <v>66</v>
      </c>
    </row>
    <row r="106">
      <c r="A106" s="171" t="s">
        <v>5471</v>
      </c>
      <c r="B106" s="114">
        <v>45478.0</v>
      </c>
      <c r="C106" s="34">
        <v>10886.0</v>
      </c>
      <c r="D106" s="35" t="s">
        <v>1100</v>
      </c>
      <c r="E106" s="37" t="s">
        <v>640</v>
      </c>
      <c r="F106" s="38" t="s">
        <v>641</v>
      </c>
      <c r="G106" s="38" t="s">
        <v>202</v>
      </c>
      <c r="H106" s="75" t="s">
        <v>203</v>
      </c>
      <c r="I106" s="34" t="s">
        <v>2070</v>
      </c>
      <c r="J106" s="33">
        <v>45283.0</v>
      </c>
      <c r="K106" s="114">
        <v>45478.0</v>
      </c>
      <c r="L106" s="41"/>
      <c r="M106" s="42">
        <v>78000.0</v>
      </c>
      <c r="N106" s="42"/>
      <c r="O106" s="43">
        <v>200000.0</v>
      </c>
      <c r="P106" s="43">
        <v>200000.0</v>
      </c>
      <c r="Q106" s="42">
        <v>0.0</v>
      </c>
      <c r="R106" s="42">
        <v>4400.0</v>
      </c>
      <c r="S106" s="34"/>
      <c r="T106" s="34" t="s">
        <v>67</v>
      </c>
      <c r="U106" s="33">
        <v>45478.0</v>
      </c>
      <c r="V106" s="114">
        <v>45509.0</v>
      </c>
      <c r="W106" s="34">
        <v>1.0</v>
      </c>
      <c r="X106" s="34" t="s">
        <v>50</v>
      </c>
      <c r="Y106" s="34" t="s">
        <v>66</v>
      </c>
    </row>
    <row r="107">
      <c r="A107" s="171" t="s">
        <v>5481</v>
      </c>
      <c r="B107" s="114">
        <v>45478.0</v>
      </c>
      <c r="C107" s="34">
        <v>10886.0</v>
      </c>
      <c r="D107" s="35" t="s">
        <v>1100</v>
      </c>
      <c r="E107" s="37" t="s">
        <v>640</v>
      </c>
      <c r="F107" s="38" t="s">
        <v>5484</v>
      </c>
      <c r="G107" s="38" t="s">
        <v>202</v>
      </c>
      <c r="H107" s="75" t="s">
        <v>203</v>
      </c>
      <c r="I107" s="34" t="s">
        <v>2070</v>
      </c>
      <c r="J107" s="33">
        <v>45283.0</v>
      </c>
      <c r="K107" s="114">
        <v>45478.0</v>
      </c>
      <c r="L107" s="41"/>
      <c r="M107" s="42">
        <v>78000.0</v>
      </c>
      <c r="N107" s="42"/>
      <c r="O107" s="43">
        <v>78000.0</v>
      </c>
      <c r="P107" s="43">
        <v>0.0</v>
      </c>
      <c r="Q107" s="42">
        <v>0.0</v>
      </c>
      <c r="R107" s="42">
        <v>0.0</v>
      </c>
      <c r="S107" s="34"/>
      <c r="T107" s="34" t="s">
        <v>67</v>
      </c>
      <c r="U107" s="33">
        <v>45478.0</v>
      </c>
      <c r="V107" s="114">
        <v>45509.0</v>
      </c>
      <c r="W107" s="34">
        <v>1.0</v>
      </c>
      <c r="X107" s="34" t="s">
        <v>50</v>
      </c>
      <c r="Y107" s="34" t="s">
        <v>66</v>
      </c>
    </row>
    <row r="108">
      <c r="A108" s="171" t="s">
        <v>5488</v>
      </c>
      <c r="B108" s="114">
        <v>45478.0</v>
      </c>
      <c r="C108" s="34">
        <v>4072.0</v>
      </c>
      <c r="D108" s="35" t="s">
        <v>1321</v>
      </c>
      <c r="E108" s="37" t="s">
        <v>605</v>
      </c>
      <c r="F108" s="38" t="s">
        <v>1406</v>
      </c>
      <c r="G108" s="38" t="s">
        <v>391</v>
      </c>
      <c r="H108" s="75" t="s">
        <v>99</v>
      </c>
      <c r="I108" s="34" t="s">
        <v>2070</v>
      </c>
      <c r="J108" s="33">
        <v>44566.0</v>
      </c>
      <c r="K108" s="114">
        <v>45478.0</v>
      </c>
      <c r="L108" s="41"/>
      <c r="M108" s="42"/>
      <c r="N108" s="42"/>
      <c r="O108" s="43">
        <v>78000.0</v>
      </c>
      <c r="P108" s="43">
        <v>78000.0</v>
      </c>
      <c r="Q108" s="42">
        <v>0.0</v>
      </c>
      <c r="R108" s="42">
        <v>4400.0</v>
      </c>
      <c r="S108" s="34"/>
      <c r="T108" s="34" t="s">
        <v>67</v>
      </c>
      <c r="U108" s="33">
        <v>45478.0</v>
      </c>
      <c r="V108" s="114">
        <v>45517.0</v>
      </c>
      <c r="W108" s="34">
        <v>1.0</v>
      </c>
      <c r="X108" s="34" t="s">
        <v>50</v>
      </c>
      <c r="Y108" s="34" t="s">
        <v>66</v>
      </c>
    </row>
    <row r="109">
      <c r="A109" s="171" t="s">
        <v>5495</v>
      </c>
      <c r="B109" s="114">
        <v>45478.0</v>
      </c>
      <c r="C109" s="34">
        <v>10254.0</v>
      </c>
      <c r="D109" s="35" t="s">
        <v>1387</v>
      </c>
      <c r="E109" s="37" t="s">
        <v>1358</v>
      </c>
      <c r="F109" s="38" t="s">
        <v>870</v>
      </c>
      <c r="G109" s="38" t="s">
        <v>34</v>
      </c>
      <c r="H109" s="75" t="s">
        <v>35</v>
      </c>
      <c r="I109" s="34" t="s">
        <v>2070</v>
      </c>
      <c r="J109" s="33">
        <v>45197.0</v>
      </c>
      <c r="K109" s="114">
        <v>45478.0</v>
      </c>
      <c r="L109" s="41"/>
      <c r="M109" s="42"/>
      <c r="N109" s="42"/>
      <c r="O109" s="43">
        <v>40000.0</v>
      </c>
      <c r="P109" s="43">
        <v>40000.0</v>
      </c>
      <c r="Q109" s="42">
        <v>0.0</v>
      </c>
      <c r="R109" s="42">
        <v>800.0</v>
      </c>
      <c r="S109" s="34"/>
      <c r="T109" s="34" t="s">
        <v>67</v>
      </c>
      <c r="U109" s="33"/>
      <c r="V109" s="114"/>
      <c r="W109" s="34">
        <v>1.0</v>
      </c>
      <c r="X109" s="34" t="s">
        <v>50</v>
      </c>
      <c r="Y109" s="34" t="s">
        <v>66</v>
      </c>
    </row>
    <row r="110">
      <c r="A110" s="171" t="s">
        <v>5502</v>
      </c>
      <c r="B110" s="114">
        <v>45478.0</v>
      </c>
      <c r="C110" s="34">
        <v>10254.0</v>
      </c>
      <c r="D110" s="35" t="s">
        <v>1387</v>
      </c>
      <c r="E110" s="37" t="s">
        <v>1358</v>
      </c>
      <c r="F110" s="38" t="s">
        <v>870</v>
      </c>
      <c r="G110" s="38" t="s">
        <v>34</v>
      </c>
      <c r="H110" s="75" t="s">
        <v>35</v>
      </c>
      <c r="I110" s="34" t="s">
        <v>2070</v>
      </c>
      <c r="J110" s="33">
        <v>45197.0</v>
      </c>
      <c r="K110" s="114">
        <v>45478.0</v>
      </c>
      <c r="L110" s="41"/>
      <c r="M110" s="42"/>
      <c r="N110" s="42"/>
      <c r="O110" s="43">
        <v>78000.0</v>
      </c>
      <c r="P110" s="43">
        <v>78000.0</v>
      </c>
      <c r="Q110" s="42">
        <v>0.0</v>
      </c>
      <c r="R110" s="42">
        <v>1560.0</v>
      </c>
      <c r="S110" s="34"/>
      <c r="T110" s="34" t="s">
        <v>67</v>
      </c>
      <c r="U110" s="33">
        <v>45478.0</v>
      </c>
      <c r="V110" s="114">
        <v>45511.0</v>
      </c>
      <c r="W110" s="34">
        <v>1.0</v>
      </c>
      <c r="X110" s="34" t="s">
        <v>50</v>
      </c>
      <c r="Y110" s="34" t="s">
        <v>66</v>
      </c>
    </row>
    <row r="111">
      <c r="A111" s="171" t="s">
        <v>5509</v>
      </c>
      <c r="B111" s="114">
        <v>45478.0</v>
      </c>
      <c r="C111" s="34">
        <v>7485.0</v>
      </c>
      <c r="D111" s="35" t="s">
        <v>1739</v>
      </c>
      <c r="E111" s="37" t="s">
        <v>1647</v>
      </c>
      <c r="F111" s="38" t="s">
        <v>1741</v>
      </c>
      <c r="G111" s="38" t="s">
        <v>251</v>
      </c>
      <c r="H111" s="75" t="s">
        <v>166</v>
      </c>
      <c r="I111" s="34" t="s">
        <v>2070</v>
      </c>
      <c r="J111" s="33">
        <v>44872.0</v>
      </c>
      <c r="K111" s="114">
        <v>45478.0</v>
      </c>
      <c r="L111" s="41"/>
      <c r="M111" s="42"/>
      <c r="N111" s="42"/>
      <c r="O111" s="43">
        <v>78000.0</v>
      </c>
      <c r="P111" s="43">
        <v>78000.0</v>
      </c>
      <c r="Q111" s="42">
        <v>0.0</v>
      </c>
      <c r="R111" s="42">
        <v>4400.0</v>
      </c>
      <c r="S111" s="34"/>
      <c r="T111" s="34" t="s">
        <v>67</v>
      </c>
      <c r="U111" s="33">
        <v>45478.0</v>
      </c>
      <c r="V111" s="114">
        <v>45516.0</v>
      </c>
      <c r="W111" s="34">
        <v>1.0</v>
      </c>
      <c r="X111" s="34" t="s">
        <v>50</v>
      </c>
      <c r="Y111" s="34" t="s">
        <v>66</v>
      </c>
    </row>
    <row r="112">
      <c r="A112" s="171" t="s">
        <v>5515</v>
      </c>
      <c r="B112" s="114">
        <v>45478.0</v>
      </c>
      <c r="C112" s="34">
        <v>9428.0</v>
      </c>
      <c r="D112" s="35" t="s">
        <v>1342</v>
      </c>
      <c r="E112" s="37" t="s">
        <v>1029</v>
      </c>
      <c r="F112" s="38" t="s">
        <v>1031</v>
      </c>
      <c r="G112" s="38" t="s">
        <v>78</v>
      </c>
      <c r="H112" s="75" t="s">
        <v>35</v>
      </c>
      <c r="I112" s="34" t="s">
        <v>2070</v>
      </c>
      <c r="J112" s="33">
        <v>45104.0</v>
      </c>
      <c r="K112" s="114">
        <v>45478.0</v>
      </c>
      <c r="L112" s="41"/>
      <c r="M112" s="42"/>
      <c r="N112" s="42"/>
      <c r="O112" s="43">
        <v>78000.0</v>
      </c>
      <c r="P112" s="43">
        <v>78000.0</v>
      </c>
      <c r="Q112" s="42">
        <v>0.0</v>
      </c>
      <c r="R112" s="42">
        <v>4440.0</v>
      </c>
      <c r="S112" s="34"/>
      <c r="T112" s="34" t="s">
        <v>67</v>
      </c>
      <c r="U112" s="33">
        <v>45478.0</v>
      </c>
      <c r="V112" s="114">
        <v>45508.0</v>
      </c>
      <c r="W112" s="34">
        <v>1.0</v>
      </c>
      <c r="X112" s="34" t="s">
        <v>50</v>
      </c>
      <c r="Y112" s="34" t="s">
        <v>66</v>
      </c>
    </row>
    <row r="113">
      <c r="A113" s="171" t="s">
        <v>5522</v>
      </c>
      <c r="B113" s="114">
        <v>45481.0</v>
      </c>
      <c r="C113" s="34">
        <v>9941.0</v>
      </c>
      <c r="D113" s="35" t="s">
        <v>926</v>
      </c>
      <c r="E113" s="37" t="s">
        <v>928</v>
      </c>
      <c r="F113" s="38" t="s">
        <v>929</v>
      </c>
      <c r="G113" s="38" t="s">
        <v>930</v>
      </c>
      <c r="H113" s="75" t="s">
        <v>435</v>
      </c>
      <c r="I113" s="34" t="s">
        <v>2070</v>
      </c>
      <c r="J113" s="33">
        <v>45165.0</v>
      </c>
      <c r="K113" s="114">
        <v>45478.0</v>
      </c>
      <c r="L113" s="41"/>
      <c r="M113" s="42">
        <v>78000.0</v>
      </c>
      <c r="N113" s="42"/>
      <c r="O113" s="43">
        <v>50051.0</v>
      </c>
      <c r="P113" s="44">
        <v>50051.0</v>
      </c>
      <c r="Q113" s="42">
        <v>0.0</v>
      </c>
      <c r="R113" s="42">
        <v>0.0</v>
      </c>
      <c r="S113" s="34"/>
      <c r="T113" s="34" t="s">
        <v>47</v>
      </c>
      <c r="U113" s="33">
        <v>45478.0</v>
      </c>
      <c r="V113" s="114">
        <v>45509.0</v>
      </c>
      <c r="W113" s="34">
        <v>1.0</v>
      </c>
      <c r="X113" s="34" t="s">
        <v>50</v>
      </c>
      <c r="Y113" s="34" t="s">
        <v>66</v>
      </c>
    </row>
    <row r="114">
      <c r="A114" s="171" t="s">
        <v>5526</v>
      </c>
      <c r="B114" s="114">
        <v>45481.0</v>
      </c>
      <c r="C114" s="34">
        <v>8177.0</v>
      </c>
      <c r="D114" s="35" t="s">
        <v>444</v>
      </c>
      <c r="E114" s="37" t="s">
        <v>445</v>
      </c>
      <c r="F114" s="38" t="s">
        <v>446</v>
      </c>
      <c r="G114" s="38" t="s">
        <v>34</v>
      </c>
      <c r="H114" s="75" t="s">
        <v>35</v>
      </c>
      <c r="I114" s="34" t="s">
        <v>2070</v>
      </c>
      <c r="J114" s="33">
        <v>44954.0</v>
      </c>
      <c r="K114" s="114">
        <v>45478.0</v>
      </c>
      <c r="L114" s="41"/>
      <c r="M114" s="42">
        <v>78000.0</v>
      </c>
      <c r="N114" s="42"/>
      <c r="O114" s="43">
        <v>118039.0</v>
      </c>
      <c r="P114" s="44">
        <v>118039.0</v>
      </c>
      <c r="Q114" s="42">
        <v>0.0</v>
      </c>
      <c r="R114" s="42">
        <v>0.0</v>
      </c>
      <c r="S114" s="34"/>
      <c r="T114" s="34" t="s">
        <v>47</v>
      </c>
      <c r="U114" s="33">
        <v>45478.0</v>
      </c>
      <c r="V114" s="114">
        <v>45512.0</v>
      </c>
      <c r="W114" s="34">
        <v>1.0</v>
      </c>
      <c r="X114" s="34" t="s">
        <v>50</v>
      </c>
      <c r="Y114" s="34" t="s">
        <v>66</v>
      </c>
    </row>
    <row r="115">
      <c r="A115" s="171" t="s">
        <v>5530</v>
      </c>
      <c r="B115" s="114">
        <v>45481.0</v>
      </c>
      <c r="C115" s="34">
        <v>9684.0</v>
      </c>
      <c r="D115" s="35" t="s">
        <v>125</v>
      </c>
      <c r="E115" s="37" t="s">
        <v>126</v>
      </c>
      <c r="F115" s="38" t="s">
        <v>127</v>
      </c>
      <c r="G115" s="38" t="s">
        <v>78</v>
      </c>
      <c r="H115" s="75" t="s">
        <v>35</v>
      </c>
      <c r="I115" s="34" t="s">
        <v>2070</v>
      </c>
      <c r="J115" s="33">
        <v>45133.0</v>
      </c>
      <c r="K115" s="114">
        <v>45478.0</v>
      </c>
      <c r="L115" s="41"/>
      <c r="M115" s="42"/>
      <c r="N115" s="42"/>
      <c r="O115" s="43">
        <v>78049.0</v>
      </c>
      <c r="P115" s="44">
        <v>78049.0</v>
      </c>
      <c r="Q115" s="42">
        <v>0.0</v>
      </c>
      <c r="R115" s="42">
        <v>0.0</v>
      </c>
      <c r="S115" s="34"/>
      <c r="T115" s="34" t="s">
        <v>47</v>
      </c>
      <c r="U115" s="33">
        <v>45478.0</v>
      </c>
      <c r="V115" s="114">
        <v>45508.0</v>
      </c>
      <c r="W115" s="34">
        <v>1.0</v>
      </c>
      <c r="X115" s="34" t="s">
        <v>50</v>
      </c>
      <c r="Y115" s="34" t="s">
        <v>66</v>
      </c>
    </row>
    <row r="116">
      <c r="A116" s="171" t="s">
        <v>5537</v>
      </c>
      <c r="B116" s="114">
        <v>45481.0</v>
      </c>
      <c r="C116" s="34">
        <v>1389.0</v>
      </c>
      <c r="D116" s="35" t="s">
        <v>1388</v>
      </c>
      <c r="E116" s="37" t="s">
        <v>1149</v>
      </c>
      <c r="F116" s="38" t="s">
        <v>1155</v>
      </c>
      <c r="G116" s="38" t="s">
        <v>215</v>
      </c>
      <c r="H116" s="75" t="s">
        <v>77</v>
      </c>
      <c r="I116" s="34" t="s">
        <v>2070</v>
      </c>
      <c r="J116" s="33">
        <v>44361.0</v>
      </c>
      <c r="K116" s="114">
        <v>45478.0</v>
      </c>
      <c r="L116" s="41"/>
      <c r="M116" s="42"/>
      <c r="N116" s="42"/>
      <c r="O116" s="43">
        <v>78000.0</v>
      </c>
      <c r="P116" s="43">
        <v>78000.0</v>
      </c>
      <c r="Q116" s="42">
        <v>0.0</v>
      </c>
      <c r="R116" s="42">
        <v>546.0</v>
      </c>
      <c r="S116" s="34"/>
      <c r="T116" s="34" t="s">
        <v>67</v>
      </c>
      <c r="U116" s="33">
        <v>45478.0</v>
      </c>
      <c r="V116" s="114">
        <v>45508.0</v>
      </c>
      <c r="W116" s="34">
        <v>1.0</v>
      </c>
      <c r="X116" s="34" t="s">
        <v>50</v>
      </c>
      <c r="Y116" s="34" t="s">
        <v>66</v>
      </c>
    </row>
    <row r="117">
      <c r="A117" s="171" t="s">
        <v>5542</v>
      </c>
      <c r="B117" s="114">
        <v>45481.0</v>
      </c>
      <c r="C117" s="34">
        <v>1389.0</v>
      </c>
      <c r="D117" s="35" t="s">
        <v>1388</v>
      </c>
      <c r="E117" s="37" t="s">
        <v>1149</v>
      </c>
      <c r="F117" s="38" t="s">
        <v>1150</v>
      </c>
      <c r="G117" s="38" t="s">
        <v>215</v>
      </c>
      <c r="H117" s="75" t="s">
        <v>77</v>
      </c>
      <c r="I117" s="34" t="s">
        <v>2070</v>
      </c>
      <c r="J117" s="33">
        <v>44361.0</v>
      </c>
      <c r="K117" s="114">
        <v>45478.0</v>
      </c>
      <c r="L117" s="41"/>
      <c r="M117" s="42"/>
      <c r="N117" s="42"/>
      <c r="O117" s="43">
        <v>78000.0</v>
      </c>
      <c r="P117" s="43">
        <v>78000.0</v>
      </c>
      <c r="Q117" s="42">
        <v>0.0</v>
      </c>
      <c r="R117" s="42">
        <v>546.0</v>
      </c>
      <c r="S117" s="34"/>
      <c r="T117" s="34" t="s">
        <v>67</v>
      </c>
      <c r="U117" s="33">
        <v>45478.0</v>
      </c>
      <c r="V117" s="114">
        <v>45508.0</v>
      </c>
      <c r="W117" s="34">
        <v>1.0</v>
      </c>
      <c r="X117" s="34" t="s">
        <v>50</v>
      </c>
      <c r="Y117" s="34" t="s">
        <v>66</v>
      </c>
    </row>
    <row r="118">
      <c r="A118" s="171" t="s">
        <v>5551</v>
      </c>
      <c r="B118" s="114">
        <v>45481.0</v>
      </c>
      <c r="C118" s="34">
        <v>8817.0</v>
      </c>
      <c r="D118" s="35" t="s">
        <v>773</v>
      </c>
      <c r="E118" s="37" t="s">
        <v>774</v>
      </c>
      <c r="F118" s="38" t="s">
        <v>775</v>
      </c>
      <c r="G118" s="38" t="s">
        <v>357</v>
      </c>
      <c r="H118" s="75" t="s">
        <v>166</v>
      </c>
      <c r="I118" s="34" t="s">
        <v>2070</v>
      </c>
      <c r="J118" s="33">
        <v>45038.0</v>
      </c>
      <c r="K118" s="114">
        <v>45478.0</v>
      </c>
      <c r="L118" s="41"/>
      <c r="M118" s="42"/>
      <c r="N118" s="42"/>
      <c r="O118" s="43">
        <v>78085.0</v>
      </c>
      <c r="P118" s="44">
        <v>78000.0</v>
      </c>
      <c r="Q118" s="42">
        <v>0.0</v>
      </c>
      <c r="R118" s="42">
        <v>0.0</v>
      </c>
      <c r="S118" s="34"/>
      <c r="T118" s="34" t="s">
        <v>47</v>
      </c>
      <c r="U118" s="33">
        <v>45478.0</v>
      </c>
      <c r="V118" s="114">
        <v>45508.0</v>
      </c>
      <c r="W118" s="34">
        <v>1.0</v>
      </c>
      <c r="X118" s="34" t="s">
        <v>50</v>
      </c>
      <c r="Y118" s="34" t="s">
        <v>66</v>
      </c>
    </row>
    <row r="119">
      <c r="A119" s="171" t="s">
        <v>5563</v>
      </c>
      <c r="B119" s="114">
        <v>45481.0</v>
      </c>
      <c r="C119" s="34">
        <v>3829.0</v>
      </c>
      <c r="D119" s="35" t="s">
        <v>954</v>
      </c>
      <c r="E119" s="37" t="s">
        <v>627</v>
      </c>
      <c r="F119" s="38" t="s">
        <v>628</v>
      </c>
      <c r="G119" s="38" t="s">
        <v>629</v>
      </c>
      <c r="H119" s="75" t="s">
        <v>63</v>
      </c>
      <c r="I119" s="34" t="s">
        <v>2070</v>
      </c>
      <c r="J119" s="33">
        <v>44553.0</v>
      </c>
      <c r="K119" s="114">
        <v>45478.0</v>
      </c>
      <c r="L119" s="41"/>
      <c r="M119" s="42"/>
      <c r="N119" s="42"/>
      <c r="O119" s="43">
        <v>78037.0</v>
      </c>
      <c r="P119" s="44">
        <v>78037.0</v>
      </c>
      <c r="Q119" s="42">
        <v>0.0</v>
      </c>
      <c r="R119" s="42">
        <v>0.0</v>
      </c>
      <c r="S119" s="34"/>
      <c r="T119" s="34" t="s">
        <v>47</v>
      </c>
      <c r="U119" s="33">
        <v>45478.0</v>
      </c>
      <c r="V119" s="114">
        <v>45508.0</v>
      </c>
      <c r="W119" s="34">
        <v>1.0</v>
      </c>
      <c r="X119" s="34" t="s">
        <v>50</v>
      </c>
      <c r="Y119" s="34" t="s">
        <v>66</v>
      </c>
    </row>
    <row r="120">
      <c r="A120" s="171" t="s">
        <v>5569</v>
      </c>
      <c r="B120" s="114">
        <v>45481.0</v>
      </c>
      <c r="C120" s="34">
        <v>7081.0</v>
      </c>
      <c r="D120" s="35" t="s">
        <v>5534</v>
      </c>
      <c r="E120" s="37" t="s">
        <v>1323</v>
      </c>
      <c r="F120" s="38" t="s">
        <v>1325</v>
      </c>
      <c r="G120" s="38" t="s">
        <v>118</v>
      </c>
      <c r="H120" s="75" t="s">
        <v>99</v>
      </c>
      <c r="I120" s="34" t="s">
        <v>2070</v>
      </c>
      <c r="J120" s="33">
        <v>44831.0</v>
      </c>
      <c r="K120" s="114">
        <v>45478.0</v>
      </c>
      <c r="L120" s="41"/>
      <c r="M120" s="42"/>
      <c r="N120" s="42"/>
      <c r="O120" s="43">
        <v>78007.0</v>
      </c>
      <c r="P120" s="44">
        <v>79000.0</v>
      </c>
      <c r="Q120" s="42">
        <v>0.0</v>
      </c>
      <c r="R120" s="42">
        <v>0.0</v>
      </c>
      <c r="S120" s="34"/>
      <c r="T120" s="34" t="s">
        <v>47</v>
      </c>
      <c r="U120" s="33">
        <v>45478.0</v>
      </c>
      <c r="V120" s="114">
        <v>45509.0</v>
      </c>
      <c r="W120" s="34">
        <v>1.0</v>
      </c>
      <c r="X120" s="34" t="s">
        <v>50</v>
      </c>
      <c r="Y120" s="34" t="s">
        <v>66</v>
      </c>
    </row>
    <row r="121">
      <c r="A121" s="171" t="s">
        <v>5578</v>
      </c>
      <c r="B121" s="114">
        <v>45478.0</v>
      </c>
      <c r="C121" s="34">
        <v>10254.0</v>
      </c>
      <c r="D121" s="35" t="s">
        <v>1387</v>
      </c>
      <c r="E121" s="37" t="s">
        <v>1358</v>
      </c>
      <c r="F121" s="38" t="s">
        <v>870</v>
      </c>
      <c r="G121" s="38" t="s">
        <v>34</v>
      </c>
      <c r="H121" s="75" t="s">
        <v>35</v>
      </c>
      <c r="I121" s="34" t="s">
        <v>5066</v>
      </c>
      <c r="J121" s="33">
        <v>45197.0</v>
      </c>
      <c r="K121" s="114">
        <v>45478.0</v>
      </c>
      <c r="L121" s="41"/>
      <c r="M121" s="42">
        <v>78000.0</v>
      </c>
      <c r="N121" s="33">
        <v>45508.0</v>
      </c>
      <c r="O121" s="43">
        <v>78000.0</v>
      </c>
      <c r="P121" s="43">
        <v>0.0</v>
      </c>
      <c r="Q121" s="42">
        <v>0.0</v>
      </c>
      <c r="R121" s="42">
        <v>0.0</v>
      </c>
      <c r="S121" s="34"/>
      <c r="T121" s="34" t="s">
        <v>98</v>
      </c>
      <c r="U121" s="33">
        <v>45508.0</v>
      </c>
      <c r="V121" s="114">
        <v>45541.0</v>
      </c>
      <c r="W121" s="34">
        <v>1.0</v>
      </c>
      <c r="X121" s="34" t="s">
        <v>50</v>
      </c>
      <c r="Y121" s="34" t="s">
        <v>66</v>
      </c>
    </row>
    <row r="122">
      <c r="A122" s="171" t="s">
        <v>5584</v>
      </c>
      <c r="B122" s="114">
        <v>45481.0</v>
      </c>
      <c r="C122" s="34">
        <v>4918.0</v>
      </c>
      <c r="D122" s="35" t="s">
        <v>5586</v>
      </c>
      <c r="E122" s="37" t="s">
        <v>1170</v>
      </c>
      <c r="F122" s="38" t="s">
        <v>1171</v>
      </c>
      <c r="G122" s="38" t="s">
        <v>1172</v>
      </c>
      <c r="H122" s="75" t="s">
        <v>63</v>
      </c>
      <c r="I122" s="34" t="s">
        <v>2070</v>
      </c>
      <c r="J122" s="33">
        <v>44625.0</v>
      </c>
      <c r="K122" s="114">
        <v>45479.0</v>
      </c>
      <c r="L122" s="41"/>
      <c r="M122" s="42"/>
      <c r="N122" s="42"/>
      <c r="O122" s="43">
        <v>78000.0</v>
      </c>
      <c r="P122" s="43">
        <v>78000.0</v>
      </c>
      <c r="Q122" s="42">
        <v>0.0</v>
      </c>
      <c r="R122" s="42">
        <v>546.0</v>
      </c>
      <c r="S122" s="34"/>
      <c r="T122" s="34" t="s">
        <v>67</v>
      </c>
      <c r="U122" s="33">
        <v>45479.0</v>
      </c>
      <c r="V122" s="114">
        <v>45509.0</v>
      </c>
      <c r="W122" s="34">
        <v>1.0</v>
      </c>
      <c r="X122" s="34" t="s">
        <v>50</v>
      </c>
      <c r="Y122" s="34" t="s">
        <v>66</v>
      </c>
    </row>
    <row r="123">
      <c r="A123" s="171" t="s">
        <v>5590</v>
      </c>
      <c r="B123" s="114">
        <v>45481.0</v>
      </c>
      <c r="C123" s="34">
        <v>2563.0</v>
      </c>
      <c r="D123" s="35" t="s">
        <v>1807</v>
      </c>
      <c r="E123" s="37" t="s">
        <v>1450</v>
      </c>
      <c r="F123" s="38" t="s">
        <v>1451</v>
      </c>
      <c r="G123" s="38" t="s">
        <v>846</v>
      </c>
      <c r="H123" s="75" t="s">
        <v>413</v>
      </c>
      <c r="I123" s="34" t="s">
        <v>2070</v>
      </c>
      <c r="J123" s="33">
        <v>44458.0</v>
      </c>
      <c r="K123" s="114">
        <v>45479.0</v>
      </c>
      <c r="L123" s="41"/>
      <c r="M123" s="42"/>
      <c r="N123" s="42"/>
      <c r="O123" s="43">
        <v>78000.0</v>
      </c>
      <c r="P123" s="43">
        <v>78000.0</v>
      </c>
      <c r="Q123" s="42">
        <v>0.0</v>
      </c>
      <c r="R123" s="42">
        <v>1560.0</v>
      </c>
      <c r="S123" s="34"/>
      <c r="T123" s="34" t="s">
        <v>67</v>
      </c>
      <c r="U123" s="33">
        <v>45479.0</v>
      </c>
      <c r="V123" s="114">
        <v>45518.0</v>
      </c>
      <c r="W123" s="34">
        <v>1.0</v>
      </c>
      <c r="X123" s="34" t="s">
        <v>50</v>
      </c>
      <c r="Y123" s="34" t="s">
        <v>66</v>
      </c>
    </row>
    <row r="124">
      <c r="A124" s="171" t="s">
        <v>5598</v>
      </c>
      <c r="B124" s="114">
        <v>45481.0</v>
      </c>
      <c r="C124" s="34">
        <v>8421.0</v>
      </c>
      <c r="D124" s="35" t="s">
        <v>5599</v>
      </c>
      <c r="E124" s="37" t="s">
        <v>5600</v>
      </c>
      <c r="F124" s="38" t="s">
        <v>5602</v>
      </c>
      <c r="G124" s="38" t="s">
        <v>75</v>
      </c>
      <c r="H124" s="75" t="s">
        <v>77</v>
      </c>
      <c r="I124" s="34" t="s">
        <v>2070</v>
      </c>
      <c r="J124" s="33">
        <v>44984.0</v>
      </c>
      <c r="K124" s="114">
        <v>45479.0</v>
      </c>
      <c r="L124" s="41"/>
      <c r="M124" s="42"/>
      <c r="N124" s="42"/>
      <c r="O124" s="43">
        <v>118098.0</v>
      </c>
      <c r="P124" s="79">
        <v>118098.0</v>
      </c>
      <c r="Q124" s="42">
        <v>0.0</v>
      </c>
      <c r="R124" s="42">
        <v>0.0</v>
      </c>
      <c r="S124" s="34"/>
      <c r="T124" s="34" t="s">
        <v>47</v>
      </c>
      <c r="U124" s="33">
        <v>45479.0</v>
      </c>
      <c r="V124" s="114">
        <v>45509.0</v>
      </c>
      <c r="W124" s="34">
        <v>1.0</v>
      </c>
      <c r="X124" s="34" t="s">
        <v>100</v>
      </c>
      <c r="Y124" s="34" t="s">
        <v>66</v>
      </c>
    </row>
    <row r="125">
      <c r="A125" s="171" t="s">
        <v>5609</v>
      </c>
      <c r="B125" s="114">
        <v>45481.0</v>
      </c>
      <c r="C125" s="34">
        <v>1389.0</v>
      </c>
      <c r="D125" s="35" t="s">
        <v>1388</v>
      </c>
      <c r="E125" s="37" t="s">
        <v>1149</v>
      </c>
      <c r="F125" s="38" t="s">
        <v>5611</v>
      </c>
      <c r="G125" s="38" t="s">
        <v>215</v>
      </c>
      <c r="H125" s="75" t="s">
        <v>77</v>
      </c>
      <c r="I125" s="34" t="s">
        <v>2070</v>
      </c>
      <c r="J125" s="33">
        <v>44361.0</v>
      </c>
      <c r="K125" s="114">
        <v>45478.0</v>
      </c>
      <c r="L125" s="41"/>
      <c r="M125" s="42"/>
      <c r="N125" s="42"/>
      <c r="O125" s="43">
        <v>78000.0</v>
      </c>
      <c r="P125" s="43">
        <v>78000.0</v>
      </c>
      <c r="Q125" s="42">
        <v>0.0</v>
      </c>
      <c r="R125" s="42">
        <v>546.0</v>
      </c>
      <c r="S125" s="34"/>
      <c r="T125" s="34" t="s">
        <v>67</v>
      </c>
      <c r="U125" s="33">
        <v>45479.0</v>
      </c>
      <c r="V125" s="114">
        <v>45509.0</v>
      </c>
      <c r="W125" s="34">
        <v>1.0</v>
      </c>
      <c r="X125" s="34" t="s">
        <v>50</v>
      </c>
      <c r="Y125" s="34" t="s">
        <v>66</v>
      </c>
    </row>
    <row r="126">
      <c r="A126" s="171" t="s">
        <v>5615</v>
      </c>
      <c r="B126" s="114">
        <v>45481.0</v>
      </c>
      <c r="C126" s="34">
        <v>1912.0</v>
      </c>
      <c r="D126" s="35" t="s">
        <v>299</v>
      </c>
      <c r="E126" s="37" t="s">
        <v>46</v>
      </c>
      <c r="F126" s="38" t="s">
        <v>340</v>
      </c>
      <c r="G126" s="38" t="s">
        <v>52</v>
      </c>
      <c r="H126" s="75" t="s">
        <v>58</v>
      </c>
      <c r="I126" s="34" t="s">
        <v>2070</v>
      </c>
      <c r="J126" s="33">
        <v>44408.0</v>
      </c>
      <c r="K126" s="114">
        <v>45479.0</v>
      </c>
      <c r="L126" s="41"/>
      <c r="M126" s="42"/>
      <c r="N126" s="42"/>
      <c r="O126" s="43">
        <v>78003.0</v>
      </c>
      <c r="P126" s="79">
        <v>78000.0</v>
      </c>
      <c r="Q126" s="42">
        <v>0.0</v>
      </c>
      <c r="R126" s="42">
        <v>0.0</v>
      </c>
      <c r="S126" s="34"/>
      <c r="T126" s="34" t="s">
        <v>47</v>
      </c>
      <c r="U126" s="33">
        <v>45479.0</v>
      </c>
      <c r="V126" s="114">
        <v>45509.0</v>
      </c>
      <c r="W126" s="34">
        <v>1.0</v>
      </c>
      <c r="X126" s="34" t="s">
        <v>50</v>
      </c>
      <c r="Y126" s="34" t="s">
        <v>66</v>
      </c>
    </row>
    <row r="127">
      <c r="A127" s="171" t="s">
        <v>5619</v>
      </c>
      <c r="B127" s="114">
        <v>45481.0</v>
      </c>
      <c r="C127" s="34">
        <v>925.0</v>
      </c>
      <c r="D127" s="35" t="s">
        <v>3934</v>
      </c>
      <c r="E127" s="37" t="s">
        <v>147</v>
      </c>
      <c r="F127" s="38" t="s">
        <v>148</v>
      </c>
      <c r="G127" s="38" t="s">
        <v>3318</v>
      </c>
      <c r="H127" s="75" t="s">
        <v>152</v>
      </c>
      <c r="I127" s="34" t="s">
        <v>2070</v>
      </c>
      <c r="J127" s="33">
        <v>44340.0</v>
      </c>
      <c r="K127" s="114">
        <v>45479.0</v>
      </c>
      <c r="L127" s="41"/>
      <c r="M127" s="42"/>
      <c r="N127" s="42"/>
      <c r="O127" s="43">
        <v>118078.0</v>
      </c>
      <c r="P127" s="43">
        <v>0.0</v>
      </c>
      <c r="Q127" s="42">
        <v>0.0</v>
      </c>
      <c r="R127" s="42">
        <v>0.0</v>
      </c>
      <c r="S127" s="34"/>
      <c r="T127" s="34" t="s">
        <v>98</v>
      </c>
      <c r="U127" s="33">
        <v>45479.0</v>
      </c>
      <c r="V127" s="114">
        <v>45509.0</v>
      </c>
      <c r="W127" s="34">
        <v>1.0</v>
      </c>
      <c r="X127" s="34" t="s">
        <v>100</v>
      </c>
      <c r="Y127" s="34" t="s">
        <v>66</v>
      </c>
    </row>
    <row r="128">
      <c r="A128" s="171" t="s">
        <v>5627</v>
      </c>
      <c r="B128" s="114">
        <v>45481.0</v>
      </c>
      <c r="C128" s="34">
        <v>10218.0</v>
      </c>
      <c r="D128" s="35" t="s">
        <v>5628</v>
      </c>
      <c r="E128" s="37" t="s">
        <v>1310</v>
      </c>
      <c r="F128" s="38" t="s">
        <v>1311</v>
      </c>
      <c r="G128" s="38" t="s">
        <v>215</v>
      </c>
      <c r="H128" s="75" t="s">
        <v>77</v>
      </c>
      <c r="I128" s="34" t="s">
        <v>2070</v>
      </c>
      <c r="J128" s="33">
        <v>45195.0</v>
      </c>
      <c r="K128" s="114">
        <v>45479.0</v>
      </c>
      <c r="L128" s="41"/>
      <c r="M128" s="42"/>
      <c r="N128" s="42"/>
      <c r="O128" s="43">
        <v>118000.0</v>
      </c>
      <c r="P128" s="43">
        <v>118000.0</v>
      </c>
      <c r="Q128" s="42">
        <v>0.0</v>
      </c>
      <c r="R128" s="42">
        <v>826.0</v>
      </c>
      <c r="S128" s="34"/>
      <c r="T128" s="34" t="s">
        <v>67</v>
      </c>
      <c r="U128" s="33">
        <v>45479.0</v>
      </c>
      <c r="V128" s="114">
        <v>45509.0</v>
      </c>
      <c r="W128" s="34">
        <v>1.0</v>
      </c>
      <c r="X128" s="34" t="s">
        <v>100</v>
      </c>
      <c r="Y128" s="34" t="s">
        <v>66</v>
      </c>
    </row>
    <row r="129">
      <c r="A129" s="171" t="s">
        <v>5632</v>
      </c>
      <c r="B129" s="114">
        <v>45481.0</v>
      </c>
      <c r="C129" s="34">
        <v>9571.0</v>
      </c>
      <c r="D129" s="35" t="s">
        <v>397</v>
      </c>
      <c r="E129" s="37" t="s">
        <v>398</v>
      </c>
      <c r="F129" s="38" t="s">
        <v>5213</v>
      </c>
      <c r="G129" s="38" t="s">
        <v>400</v>
      </c>
      <c r="H129" s="75" t="s">
        <v>58</v>
      </c>
      <c r="I129" s="34" t="s">
        <v>2070</v>
      </c>
      <c r="J129" s="33">
        <v>45120.0</v>
      </c>
      <c r="K129" s="114">
        <v>45479.0</v>
      </c>
      <c r="L129" s="41"/>
      <c r="M129" s="42"/>
      <c r="N129" s="42"/>
      <c r="O129" s="43">
        <v>118041.0</v>
      </c>
      <c r="P129" s="79">
        <v>118041.0</v>
      </c>
      <c r="Q129" s="42">
        <v>0.0</v>
      </c>
      <c r="R129" s="42">
        <v>0.0</v>
      </c>
      <c r="S129" s="34"/>
      <c r="T129" s="34" t="s">
        <v>47</v>
      </c>
      <c r="U129" s="33">
        <v>45479.0</v>
      </c>
      <c r="V129" s="114">
        <v>45509.0</v>
      </c>
      <c r="W129" s="34">
        <v>1.0</v>
      </c>
      <c r="X129" s="34" t="s">
        <v>100</v>
      </c>
      <c r="Y129" s="34" t="s">
        <v>66</v>
      </c>
    </row>
    <row r="130">
      <c r="A130" s="171" t="s">
        <v>5637</v>
      </c>
      <c r="B130" s="114">
        <v>45481.0</v>
      </c>
      <c r="C130" s="34">
        <v>7985.0</v>
      </c>
      <c r="D130" s="35" t="s">
        <v>415</v>
      </c>
      <c r="E130" s="37" t="s">
        <v>416</v>
      </c>
      <c r="F130" s="38" t="s">
        <v>417</v>
      </c>
      <c r="G130" s="38" t="s">
        <v>418</v>
      </c>
      <c r="H130" s="75" t="s">
        <v>99</v>
      </c>
      <c r="I130" s="34" t="s">
        <v>2070</v>
      </c>
      <c r="J130" s="33">
        <v>44935.0</v>
      </c>
      <c r="K130" s="114">
        <v>45479.0</v>
      </c>
      <c r="L130" s="41"/>
      <c r="M130" s="42"/>
      <c r="N130" s="42"/>
      <c r="O130" s="43">
        <v>78047.0</v>
      </c>
      <c r="P130" s="79">
        <v>78000.0</v>
      </c>
      <c r="Q130" s="42">
        <v>0.0</v>
      </c>
      <c r="R130" s="42">
        <v>0.0</v>
      </c>
      <c r="S130" s="34"/>
      <c r="T130" s="34" t="s">
        <v>47</v>
      </c>
      <c r="U130" s="33">
        <v>45479.0</v>
      </c>
      <c r="V130" s="114">
        <v>45509.0</v>
      </c>
      <c r="W130" s="34">
        <v>1.0</v>
      </c>
      <c r="X130" s="34" t="s">
        <v>50</v>
      </c>
      <c r="Y130" s="34" t="s">
        <v>66</v>
      </c>
    </row>
    <row r="131">
      <c r="A131" s="171" t="s">
        <v>5643</v>
      </c>
      <c r="B131" s="114">
        <v>45481.0</v>
      </c>
      <c r="C131" s="34">
        <v>9841.0</v>
      </c>
      <c r="D131" s="35" t="s">
        <v>5644</v>
      </c>
      <c r="E131" s="37" t="s">
        <v>85</v>
      </c>
      <c r="F131" s="38" t="s">
        <v>87</v>
      </c>
      <c r="G131" s="38" t="s">
        <v>468</v>
      </c>
      <c r="H131" s="75" t="s">
        <v>35</v>
      </c>
      <c r="I131" s="34" t="s">
        <v>2070</v>
      </c>
      <c r="J131" s="33">
        <v>45151.0</v>
      </c>
      <c r="K131" s="114">
        <v>45479.0</v>
      </c>
      <c r="L131" s="41"/>
      <c r="M131" s="42"/>
      <c r="N131" s="42"/>
      <c r="O131" s="43">
        <v>118043.0</v>
      </c>
      <c r="P131" s="79">
        <v>118000.0</v>
      </c>
      <c r="Q131" s="42">
        <v>0.0</v>
      </c>
      <c r="R131" s="42">
        <v>0.0</v>
      </c>
      <c r="S131" s="34"/>
      <c r="T131" s="34" t="s">
        <v>47</v>
      </c>
      <c r="U131" s="33">
        <v>45479.0</v>
      </c>
      <c r="V131" s="114">
        <v>45509.0</v>
      </c>
      <c r="W131" s="34">
        <v>1.0</v>
      </c>
      <c r="X131" s="34" t="s">
        <v>100</v>
      </c>
      <c r="Y131" s="34" t="s">
        <v>66</v>
      </c>
    </row>
    <row r="132">
      <c r="A132" s="171" t="s">
        <v>5649</v>
      </c>
      <c r="B132" s="114">
        <v>45481.0</v>
      </c>
      <c r="C132" s="34">
        <v>11041.0</v>
      </c>
      <c r="D132" s="35" t="s">
        <v>3076</v>
      </c>
      <c r="E132" s="37" t="s">
        <v>3077</v>
      </c>
      <c r="F132" s="38" t="s">
        <v>3078</v>
      </c>
      <c r="G132" s="38" t="s">
        <v>106</v>
      </c>
      <c r="H132" s="75" t="s">
        <v>107</v>
      </c>
      <c r="I132" s="34" t="s">
        <v>2070</v>
      </c>
      <c r="J132" s="33">
        <v>45304.0</v>
      </c>
      <c r="K132" s="114">
        <v>45479.0</v>
      </c>
      <c r="L132" s="41"/>
      <c r="M132" s="42"/>
      <c r="N132" s="42"/>
      <c r="O132" s="43">
        <v>78078.0</v>
      </c>
      <c r="P132" s="79">
        <v>78000.0</v>
      </c>
      <c r="Q132" s="42">
        <v>0.0</v>
      </c>
      <c r="R132" s="42">
        <v>0.0</v>
      </c>
      <c r="S132" s="34"/>
      <c r="T132" s="34" t="s">
        <v>47</v>
      </c>
      <c r="U132" s="33">
        <v>45479.0</v>
      </c>
      <c r="V132" s="114">
        <v>45509.0</v>
      </c>
      <c r="W132" s="34">
        <v>1.0</v>
      </c>
      <c r="X132" s="34" t="s">
        <v>50</v>
      </c>
      <c r="Y132" s="34" t="s">
        <v>66</v>
      </c>
    </row>
    <row r="133">
      <c r="A133" s="171" t="s">
        <v>5653</v>
      </c>
      <c r="B133" s="114">
        <v>45481.0</v>
      </c>
      <c r="C133" s="34">
        <v>11686.0</v>
      </c>
      <c r="D133" s="35" t="s">
        <v>1577</v>
      </c>
      <c r="E133" s="37" t="s">
        <v>1578</v>
      </c>
      <c r="F133" s="38" t="s">
        <v>1579</v>
      </c>
      <c r="G133" s="38" t="s">
        <v>391</v>
      </c>
      <c r="H133" s="75" t="s">
        <v>99</v>
      </c>
      <c r="I133" s="34" t="s">
        <v>2070</v>
      </c>
      <c r="J133" s="33">
        <v>45375.0</v>
      </c>
      <c r="K133" s="114">
        <v>45479.0</v>
      </c>
      <c r="L133" s="41"/>
      <c r="M133" s="42"/>
      <c r="N133" s="33">
        <v>45486.0</v>
      </c>
      <c r="O133" s="43">
        <v>118065.0</v>
      </c>
      <c r="P133" s="79">
        <v>118000.0</v>
      </c>
      <c r="Q133" s="42">
        <v>0.0</v>
      </c>
      <c r="R133" s="42">
        <v>0.0</v>
      </c>
      <c r="S133" s="34"/>
      <c r="T133" s="34" t="s">
        <v>47</v>
      </c>
      <c r="U133" s="33">
        <v>45486.0</v>
      </c>
      <c r="V133" s="114">
        <v>45517.0</v>
      </c>
      <c r="W133" s="34">
        <v>1.0</v>
      </c>
      <c r="X133" s="34" t="s">
        <v>100</v>
      </c>
      <c r="Y133" s="34" t="s">
        <v>66</v>
      </c>
    </row>
    <row r="134">
      <c r="A134" s="171" t="s">
        <v>5657</v>
      </c>
      <c r="B134" s="114">
        <v>45481.0</v>
      </c>
      <c r="C134" s="34">
        <v>6926.0</v>
      </c>
      <c r="D134" s="35" t="s">
        <v>1060</v>
      </c>
      <c r="E134" s="37" t="s">
        <v>271</v>
      </c>
      <c r="F134" s="38" t="s">
        <v>551</v>
      </c>
      <c r="G134" s="38" t="s">
        <v>273</v>
      </c>
      <c r="H134" s="75" t="s">
        <v>44</v>
      </c>
      <c r="I134" s="34" t="s">
        <v>2070</v>
      </c>
      <c r="J134" s="33">
        <v>44816.0</v>
      </c>
      <c r="K134" s="114">
        <v>45479.0</v>
      </c>
      <c r="L134" s="41"/>
      <c r="M134" s="42"/>
      <c r="N134" s="42"/>
      <c r="O134" s="43">
        <v>78053.0</v>
      </c>
      <c r="P134" s="79">
        <v>78053.0</v>
      </c>
      <c r="Q134" s="42">
        <v>0.0</v>
      </c>
      <c r="R134" s="42">
        <v>0.0</v>
      </c>
      <c r="S134" s="34"/>
      <c r="T134" s="34" t="s">
        <v>47</v>
      </c>
      <c r="U134" s="33">
        <v>45479.0</v>
      </c>
      <c r="V134" s="114">
        <v>45509.0</v>
      </c>
      <c r="W134" s="34">
        <v>1.0</v>
      </c>
      <c r="X134" s="34" t="s">
        <v>50</v>
      </c>
      <c r="Y134" s="34" t="s">
        <v>66</v>
      </c>
    </row>
    <row r="135">
      <c r="A135" s="171" t="s">
        <v>5663</v>
      </c>
      <c r="B135" s="114">
        <v>45481.0</v>
      </c>
      <c r="C135" s="34">
        <v>8814.0</v>
      </c>
      <c r="D135" s="35" t="s">
        <v>623</v>
      </c>
      <c r="E135" s="37" t="s">
        <v>621</v>
      </c>
      <c r="F135" s="38" t="s">
        <v>623</v>
      </c>
      <c r="G135" s="38" t="s">
        <v>624</v>
      </c>
      <c r="H135" s="75" t="s">
        <v>287</v>
      </c>
      <c r="I135" s="34" t="s">
        <v>2070</v>
      </c>
      <c r="J135" s="33">
        <v>45036.0</v>
      </c>
      <c r="K135" s="114">
        <v>45479.0</v>
      </c>
      <c r="L135" s="41"/>
      <c r="M135" s="42"/>
      <c r="N135" s="42"/>
      <c r="O135" s="43">
        <v>78025.0</v>
      </c>
      <c r="P135" s="79">
        <v>78000.0</v>
      </c>
      <c r="Q135" s="42">
        <v>0.0</v>
      </c>
      <c r="R135" s="42">
        <v>0.0</v>
      </c>
      <c r="S135" s="34"/>
      <c r="T135" s="34" t="s">
        <v>47</v>
      </c>
      <c r="U135" s="33">
        <v>45479.0</v>
      </c>
      <c r="V135" s="114">
        <v>45509.0</v>
      </c>
      <c r="W135" s="34">
        <v>1.0</v>
      </c>
      <c r="X135" s="34" t="s">
        <v>50</v>
      </c>
      <c r="Y135" s="34" t="s">
        <v>66</v>
      </c>
    </row>
    <row r="136">
      <c r="A136" s="171" t="s">
        <v>5670</v>
      </c>
      <c r="B136" s="114">
        <v>45481.0</v>
      </c>
      <c r="C136" s="34">
        <v>4277.0</v>
      </c>
      <c r="D136" s="35" t="s">
        <v>746</v>
      </c>
      <c r="E136" s="37" t="s">
        <v>748</v>
      </c>
      <c r="F136" s="38" t="s">
        <v>758</v>
      </c>
      <c r="G136" s="38" t="s">
        <v>752</v>
      </c>
      <c r="H136" s="75" t="s">
        <v>63</v>
      </c>
      <c r="I136" s="34" t="s">
        <v>2070</v>
      </c>
      <c r="J136" s="33">
        <v>44579.0</v>
      </c>
      <c r="K136" s="114">
        <v>45479.0</v>
      </c>
      <c r="L136" s="41"/>
      <c r="M136" s="42">
        <v>78000.0</v>
      </c>
      <c r="N136" s="42"/>
      <c r="O136" s="43">
        <v>156000.0</v>
      </c>
      <c r="P136" s="43">
        <v>156000.0</v>
      </c>
      <c r="Q136" s="42">
        <v>0.0</v>
      </c>
      <c r="R136" s="42">
        <v>3120.0</v>
      </c>
      <c r="S136" s="34"/>
      <c r="T136" s="34" t="s">
        <v>67</v>
      </c>
      <c r="U136" s="33">
        <v>45479.0</v>
      </c>
      <c r="V136" s="114">
        <v>45509.0</v>
      </c>
      <c r="W136" s="34">
        <v>1.0</v>
      </c>
      <c r="X136" s="34" t="s">
        <v>50</v>
      </c>
      <c r="Y136" s="34" t="s">
        <v>66</v>
      </c>
    </row>
    <row r="137">
      <c r="A137" s="171" t="s">
        <v>5683</v>
      </c>
      <c r="B137" s="114">
        <v>45481.0</v>
      </c>
      <c r="C137" s="34">
        <v>4277.0</v>
      </c>
      <c r="D137" s="35" t="s">
        <v>746</v>
      </c>
      <c r="E137" s="37" t="s">
        <v>748</v>
      </c>
      <c r="F137" s="38" t="s">
        <v>750</v>
      </c>
      <c r="G137" s="38" t="s">
        <v>752</v>
      </c>
      <c r="H137" s="75" t="s">
        <v>63</v>
      </c>
      <c r="I137" s="34" t="s">
        <v>2070</v>
      </c>
      <c r="J137" s="33">
        <v>44579.0</v>
      </c>
      <c r="K137" s="114">
        <v>45479.0</v>
      </c>
      <c r="L137" s="41"/>
      <c r="M137" s="42">
        <v>78000.0</v>
      </c>
      <c r="N137" s="42"/>
      <c r="O137" s="43">
        <v>78000.0</v>
      </c>
      <c r="P137" s="43">
        <v>0.0</v>
      </c>
      <c r="Q137" s="42">
        <v>0.0</v>
      </c>
      <c r="R137" s="42">
        <v>0.0</v>
      </c>
      <c r="S137" s="34"/>
      <c r="T137" s="34" t="s">
        <v>98</v>
      </c>
      <c r="U137" s="33">
        <v>45479.0</v>
      </c>
      <c r="V137" s="114">
        <v>45509.0</v>
      </c>
      <c r="W137" s="34">
        <v>1.0</v>
      </c>
      <c r="X137" s="34" t="s">
        <v>50</v>
      </c>
      <c r="Y137" s="34" t="s">
        <v>66</v>
      </c>
    </row>
    <row r="138">
      <c r="A138" s="171" t="s">
        <v>5688</v>
      </c>
      <c r="B138" s="114">
        <v>45481.0</v>
      </c>
      <c r="C138" s="34">
        <v>4768.0</v>
      </c>
      <c r="D138" s="35" t="s">
        <v>5690</v>
      </c>
      <c r="E138" s="37" t="s">
        <v>1400</v>
      </c>
      <c r="F138" s="38" t="s">
        <v>5691</v>
      </c>
      <c r="G138" s="38" t="s">
        <v>391</v>
      </c>
      <c r="H138" s="75" t="s">
        <v>99</v>
      </c>
      <c r="I138" s="34" t="s">
        <v>2070</v>
      </c>
      <c r="J138" s="33">
        <v>44614.0</v>
      </c>
      <c r="K138" s="114">
        <v>45479.0</v>
      </c>
      <c r="L138" s="41"/>
      <c r="M138" s="42"/>
      <c r="N138" s="42"/>
      <c r="O138" s="43">
        <v>78000.0</v>
      </c>
      <c r="P138" s="43">
        <v>78000.0</v>
      </c>
      <c r="Q138" s="42">
        <v>0.0</v>
      </c>
      <c r="R138" s="42">
        <v>4440.0</v>
      </c>
      <c r="S138" s="34"/>
      <c r="T138" s="34" t="s">
        <v>67</v>
      </c>
      <c r="U138" s="33">
        <v>45479.0</v>
      </c>
      <c r="V138" s="114">
        <v>45512.0</v>
      </c>
      <c r="W138" s="34">
        <v>1.0</v>
      </c>
      <c r="X138" s="34" t="s">
        <v>50</v>
      </c>
      <c r="Y138" s="34" t="s">
        <v>66</v>
      </c>
    </row>
    <row r="139">
      <c r="A139" s="171" t="s">
        <v>5696</v>
      </c>
      <c r="B139" s="114">
        <v>45481.0</v>
      </c>
      <c r="C139" s="34">
        <v>4768.0</v>
      </c>
      <c r="D139" s="35" t="s">
        <v>5690</v>
      </c>
      <c r="E139" s="37" t="s">
        <v>1400</v>
      </c>
      <c r="F139" s="38" t="s">
        <v>1421</v>
      </c>
      <c r="G139" s="38" t="s">
        <v>391</v>
      </c>
      <c r="H139" s="75" t="s">
        <v>99</v>
      </c>
      <c r="I139" s="34" t="s">
        <v>2070</v>
      </c>
      <c r="J139" s="33">
        <v>44614.0</v>
      </c>
      <c r="K139" s="114">
        <v>45479.0</v>
      </c>
      <c r="L139" s="41"/>
      <c r="M139" s="42"/>
      <c r="N139" s="42"/>
      <c r="O139" s="43">
        <v>78000.0</v>
      </c>
      <c r="P139" s="43">
        <v>78000.0</v>
      </c>
      <c r="Q139" s="42">
        <v>0.0</v>
      </c>
      <c r="R139" s="42">
        <v>4440.0</v>
      </c>
      <c r="S139" s="34"/>
      <c r="T139" s="34" t="s">
        <v>67</v>
      </c>
      <c r="U139" s="33">
        <v>45479.0</v>
      </c>
      <c r="V139" s="114">
        <v>45512.0</v>
      </c>
      <c r="W139" s="34">
        <v>1.0</v>
      </c>
      <c r="X139" s="34" t="s">
        <v>50</v>
      </c>
      <c r="Y139" s="34" t="s">
        <v>66</v>
      </c>
    </row>
    <row r="140">
      <c r="A140" s="171" t="s">
        <v>5700</v>
      </c>
      <c r="B140" s="114">
        <v>45481.0</v>
      </c>
      <c r="C140" s="34">
        <v>1993.0</v>
      </c>
      <c r="D140" s="35" t="s">
        <v>1554</v>
      </c>
      <c r="E140" s="37" t="s">
        <v>1390</v>
      </c>
      <c r="F140" s="38" t="s">
        <v>1399</v>
      </c>
      <c r="G140" s="38" t="s">
        <v>391</v>
      </c>
      <c r="H140" s="75" t="s">
        <v>99</v>
      </c>
      <c r="I140" s="34" t="s">
        <v>2070</v>
      </c>
      <c r="J140" s="33">
        <v>44413.0</v>
      </c>
      <c r="K140" s="114">
        <v>45480.0</v>
      </c>
      <c r="L140" s="41"/>
      <c r="M140" s="42"/>
      <c r="N140" s="42"/>
      <c r="O140" s="43">
        <v>78062.0</v>
      </c>
      <c r="P140" s="85">
        <v>78062.0</v>
      </c>
      <c r="Q140" s="42">
        <v>0.0</v>
      </c>
      <c r="R140" s="42">
        <v>0.0</v>
      </c>
      <c r="S140" s="34"/>
      <c r="T140" s="34" t="s">
        <v>47</v>
      </c>
      <c r="U140" s="33">
        <v>45480.0</v>
      </c>
      <c r="V140" s="114">
        <v>45510.0</v>
      </c>
      <c r="W140" s="34">
        <v>1.0</v>
      </c>
      <c r="X140" s="34" t="s">
        <v>50</v>
      </c>
      <c r="Y140" s="34" t="s">
        <v>66</v>
      </c>
    </row>
    <row r="141">
      <c r="A141" s="171" t="s">
        <v>5707</v>
      </c>
      <c r="B141" s="114">
        <v>45481.0</v>
      </c>
      <c r="C141" s="34">
        <v>6052.0</v>
      </c>
      <c r="D141" s="35" t="s">
        <v>1331</v>
      </c>
      <c r="E141" s="37" t="s">
        <v>1332</v>
      </c>
      <c r="F141" s="38" t="s">
        <v>1333</v>
      </c>
      <c r="G141" s="38" t="s">
        <v>97</v>
      </c>
      <c r="H141" s="75" t="s">
        <v>99</v>
      </c>
      <c r="I141" s="34" t="s">
        <v>2070</v>
      </c>
      <c r="J141" s="33">
        <v>44730.0</v>
      </c>
      <c r="K141" s="114">
        <v>45480.0</v>
      </c>
      <c r="L141" s="41"/>
      <c r="M141" s="42"/>
      <c r="N141" s="42"/>
      <c r="O141" s="43">
        <v>78083.0</v>
      </c>
      <c r="P141" s="85">
        <v>78083.0</v>
      </c>
      <c r="Q141" s="42">
        <v>0.0</v>
      </c>
      <c r="R141" s="42">
        <v>0.0</v>
      </c>
      <c r="S141" s="34"/>
      <c r="T141" s="34" t="s">
        <v>47</v>
      </c>
      <c r="U141" s="33">
        <v>45480.0</v>
      </c>
      <c r="V141" s="114">
        <v>45510.0</v>
      </c>
      <c r="W141" s="34">
        <v>1.0</v>
      </c>
      <c r="X141" s="34" t="s">
        <v>50</v>
      </c>
      <c r="Y141" s="34" t="s">
        <v>66</v>
      </c>
    </row>
    <row r="142">
      <c r="A142" s="171" t="s">
        <v>5711</v>
      </c>
      <c r="B142" s="114">
        <v>45481.0</v>
      </c>
      <c r="C142" s="34">
        <v>10530.0</v>
      </c>
      <c r="D142" s="35" t="s">
        <v>5713</v>
      </c>
      <c r="E142" s="37" t="s">
        <v>5714</v>
      </c>
      <c r="F142" s="38" t="s">
        <v>5715</v>
      </c>
      <c r="G142" s="38" t="s">
        <v>106</v>
      </c>
      <c r="H142" s="75" t="s">
        <v>107</v>
      </c>
      <c r="I142" s="34" t="s">
        <v>2070</v>
      </c>
      <c r="J142" s="33">
        <v>45231.0</v>
      </c>
      <c r="K142" s="114">
        <v>45480.0</v>
      </c>
      <c r="L142" s="41"/>
      <c r="M142" s="42"/>
      <c r="N142" s="42"/>
      <c r="O142" s="43">
        <v>78072.0</v>
      </c>
      <c r="P142" s="85">
        <v>78072.0</v>
      </c>
      <c r="Q142" s="42">
        <v>0.0</v>
      </c>
      <c r="R142" s="42">
        <v>0.0</v>
      </c>
      <c r="S142" s="34"/>
      <c r="T142" s="34" t="s">
        <v>47</v>
      </c>
      <c r="U142" s="33">
        <v>45480.0</v>
      </c>
      <c r="V142" s="114">
        <v>45510.0</v>
      </c>
      <c r="W142" s="34">
        <v>1.0</v>
      </c>
      <c r="X142" s="34" t="s">
        <v>50</v>
      </c>
      <c r="Y142" s="34" t="s">
        <v>66</v>
      </c>
    </row>
    <row r="143">
      <c r="A143" s="171" t="s">
        <v>5719</v>
      </c>
      <c r="B143" s="114">
        <v>45481.0</v>
      </c>
      <c r="C143" s="34">
        <v>10487.0</v>
      </c>
      <c r="D143" s="35" t="s">
        <v>1236</v>
      </c>
      <c r="E143" s="37" t="s">
        <v>1237</v>
      </c>
      <c r="F143" s="38" t="s">
        <v>1239</v>
      </c>
      <c r="G143" s="38" t="s">
        <v>624</v>
      </c>
      <c r="H143" s="75" t="s">
        <v>287</v>
      </c>
      <c r="I143" s="34" t="s">
        <v>2070</v>
      </c>
      <c r="J143" s="33">
        <v>45225.0</v>
      </c>
      <c r="K143" s="114">
        <v>45480.0</v>
      </c>
      <c r="L143" s="41"/>
      <c r="M143" s="42"/>
      <c r="N143" s="42"/>
      <c r="O143" s="43">
        <v>118000.0</v>
      </c>
      <c r="P143" s="43">
        <v>118000.0</v>
      </c>
      <c r="Q143" s="42">
        <v>0.0</v>
      </c>
      <c r="R143" s="42">
        <v>4440.0</v>
      </c>
      <c r="S143" s="34"/>
      <c r="T143" s="34" t="s">
        <v>67</v>
      </c>
      <c r="U143" s="33">
        <v>45480.0</v>
      </c>
      <c r="V143" s="114">
        <v>45510.0</v>
      </c>
      <c r="W143" s="34">
        <v>1.0</v>
      </c>
      <c r="X143" s="34" t="s">
        <v>100</v>
      </c>
      <c r="Y143" s="34" t="s">
        <v>66</v>
      </c>
    </row>
    <row r="144">
      <c r="A144" s="171" t="s">
        <v>5724</v>
      </c>
      <c r="B144" s="114">
        <v>45481.0</v>
      </c>
      <c r="C144" s="34">
        <v>7934.0</v>
      </c>
      <c r="D144" s="35" t="s">
        <v>5725</v>
      </c>
      <c r="E144" s="37" t="s">
        <v>1446</v>
      </c>
      <c r="F144" s="38" t="s">
        <v>5401</v>
      </c>
      <c r="G144" s="38" t="s">
        <v>459</v>
      </c>
      <c r="H144" s="75" t="s">
        <v>99</v>
      </c>
      <c r="I144" s="34" t="s">
        <v>2070</v>
      </c>
      <c r="J144" s="33">
        <v>44929.0</v>
      </c>
      <c r="K144" s="114">
        <v>45480.0</v>
      </c>
      <c r="L144" s="41"/>
      <c r="M144" s="42"/>
      <c r="N144" s="42"/>
      <c r="O144" s="43">
        <v>118000.0</v>
      </c>
      <c r="P144" s="43">
        <v>118000.0</v>
      </c>
      <c r="Q144" s="42">
        <v>0.0</v>
      </c>
      <c r="R144" s="42">
        <v>4400.0</v>
      </c>
      <c r="S144" s="34"/>
      <c r="T144" s="34" t="s">
        <v>67</v>
      </c>
      <c r="U144" s="33">
        <v>45480.0</v>
      </c>
      <c r="V144" s="114">
        <v>45511.0</v>
      </c>
      <c r="W144" s="34">
        <v>1.0</v>
      </c>
      <c r="X144" s="34" t="s">
        <v>100</v>
      </c>
      <c r="Y144" s="34" t="s">
        <v>66</v>
      </c>
    </row>
    <row r="145">
      <c r="A145" s="171" t="s">
        <v>5728</v>
      </c>
      <c r="B145" s="114">
        <v>45481.0</v>
      </c>
      <c r="C145" s="34">
        <v>11939.0</v>
      </c>
      <c r="D145" s="35" t="s">
        <v>5267</v>
      </c>
      <c r="E145" s="37" t="s">
        <v>5268</v>
      </c>
      <c r="F145" s="38" t="s">
        <v>2901</v>
      </c>
      <c r="G145" s="38" t="s">
        <v>681</v>
      </c>
      <c r="H145" s="75" t="s">
        <v>44</v>
      </c>
      <c r="I145" s="34" t="s">
        <v>2070</v>
      </c>
      <c r="J145" s="33">
        <v>45406.0</v>
      </c>
      <c r="K145" s="114">
        <v>45480.0</v>
      </c>
      <c r="L145" s="41"/>
      <c r="M145" s="42"/>
      <c r="N145" s="42"/>
      <c r="O145" s="43">
        <v>78013.0</v>
      </c>
      <c r="P145" s="85">
        <v>78000.0</v>
      </c>
      <c r="Q145" s="42">
        <v>0.0</v>
      </c>
      <c r="R145" s="42">
        <v>0.0</v>
      </c>
      <c r="S145" s="34"/>
      <c r="T145" s="34" t="s">
        <v>47</v>
      </c>
      <c r="U145" s="33">
        <v>45480.0</v>
      </c>
      <c r="V145" s="114">
        <v>45510.0</v>
      </c>
      <c r="W145" s="34">
        <v>1.0</v>
      </c>
      <c r="X145" s="34" t="s">
        <v>50</v>
      </c>
      <c r="Y145" s="34" t="s">
        <v>66</v>
      </c>
    </row>
    <row r="146">
      <c r="A146" s="171" t="s">
        <v>5732</v>
      </c>
      <c r="B146" s="114">
        <v>45481.0</v>
      </c>
      <c r="C146" s="34">
        <v>7425.0</v>
      </c>
      <c r="D146" s="35" t="s">
        <v>1622</v>
      </c>
      <c r="E146" s="37" t="s">
        <v>1623</v>
      </c>
      <c r="F146" s="38" t="s">
        <v>1624</v>
      </c>
      <c r="G146" s="38" t="s">
        <v>78</v>
      </c>
      <c r="H146" s="75" t="s">
        <v>35</v>
      </c>
      <c r="I146" s="34" t="s">
        <v>2070</v>
      </c>
      <c r="J146" s="33">
        <v>44866.0</v>
      </c>
      <c r="K146" s="114">
        <v>45480.0</v>
      </c>
      <c r="L146" s="41"/>
      <c r="M146" s="42"/>
      <c r="N146" s="33">
        <v>45481.0</v>
      </c>
      <c r="O146" s="43">
        <v>78002.0</v>
      </c>
      <c r="P146" s="85">
        <v>78000.0</v>
      </c>
      <c r="Q146" s="42">
        <v>0.0</v>
      </c>
      <c r="R146" s="42">
        <v>0.0</v>
      </c>
      <c r="S146" s="34"/>
      <c r="T146" s="34" t="s">
        <v>47</v>
      </c>
      <c r="U146" s="33">
        <v>45481.0</v>
      </c>
      <c r="V146" s="114">
        <v>45511.0</v>
      </c>
      <c r="W146" s="34">
        <v>1.0</v>
      </c>
      <c r="X146" s="34" t="s">
        <v>50</v>
      </c>
      <c r="Y146" s="34" t="s">
        <v>66</v>
      </c>
    </row>
    <row r="147">
      <c r="A147" s="171" t="s">
        <v>5738</v>
      </c>
      <c r="B147" s="114">
        <v>45481.0</v>
      </c>
      <c r="C147" s="34">
        <v>11985.0</v>
      </c>
      <c r="D147" s="35" t="s">
        <v>5416</v>
      </c>
      <c r="E147" s="37" t="s">
        <v>5417</v>
      </c>
      <c r="F147" s="38" t="s">
        <v>5418</v>
      </c>
      <c r="G147" s="38" t="s">
        <v>138</v>
      </c>
      <c r="H147" s="75" t="s">
        <v>99</v>
      </c>
      <c r="I147" s="34" t="s">
        <v>2070</v>
      </c>
      <c r="J147" s="33">
        <v>45411.0</v>
      </c>
      <c r="K147" s="114">
        <v>45480.0</v>
      </c>
      <c r="L147" s="41"/>
      <c r="M147" s="42"/>
      <c r="N147" s="42"/>
      <c r="O147" s="43">
        <v>118000.0</v>
      </c>
      <c r="P147" s="43">
        <v>118000.0</v>
      </c>
      <c r="Q147" s="42">
        <v>0.0</v>
      </c>
      <c r="R147" s="42">
        <v>4400.0</v>
      </c>
      <c r="S147" s="34"/>
      <c r="T147" s="34" t="s">
        <v>67</v>
      </c>
      <c r="U147" s="33">
        <v>45480.0</v>
      </c>
      <c r="V147" s="114">
        <v>45515.0</v>
      </c>
      <c r="W147" s="34">
        <v>1.0</v>
      </c>
      <c r="X147" s="34" t="s">
        <v>100</v>
      </c>
      <c r="Y147" s="34" t="s">
        <v>66</v>
      </c>
    </row>
    <row r="148">
      <c r="A148" s="171" t="s">
        <v>5744</v>
      </c>
      <c r="B148" s="114">
        <v>45481.0</v>
      </c>
      <c r="C148" s="34">
        <v>8344.0</v>
      </c>
      <c r="D148" s="35" t="s">
        <v>1068</v>
      </c>
      <c r="E148" s="37" t="s">
        <v>1070</v>
      </c>
      <c r="F148" s="38" t="s">
        <v>1072</v>
      </c>
      <c r="G148" s="38" t="s">
        <v>215</v>
      </c>
      <c r="H148" s="75" t="s">
        <v>77</v>
      </c>
      <c r="I148" s="34" t="s">
        <v>2070</v>
      </c>
      <c r="J148" s="33">
        <v>44973.0</v>
      </c>
      <c r="K148" s="114">
        <v>45480.0</v>
      </c>
      <c r="L148" s="41"/>
      <c r="M148" s="42"/>
      <c r="N148" s="42"/>
      <c r="O148" s="43">
        <v>78000.0</v>
      </c>
      <c r="P148" s="43">
        <v>78000.0</v>
      </c>
      <c r="Q148" s="42">
        <v>0.0</v>
      </c>
      <c r="R148" s="42">
        <v>546.0</v>
      </c>
      <c r="S148" s="34"/>
      <c r="T148" s="34" t="s">
        <v>67</v>
      </c>
      <c r="U148" s="33">
        <v>45480.0</v>
      </c>
      <c r="V148" s="114">
        <v>45510.0</v>
      </c>
      <c r="W148" s="34">
        <v>1.0</v>
      </c>
      <c r="X148" s="34" t="s">
        <v>50</v>
      </c>
      <c r="Y148" s="34" t="s">
        <v>66</v>
      </c>
    </row>
    <row r="149">
      <c r="A149" s="171" t="s">
        <v>5749</v>
      </c>
      <c r="B149" s="114">
        <v>45481.0</v>
      </c>
      <c r="C149" s="34">
        <v>5536.0</v>
      </c>
      <c r="D149" s="35" t="s">
        <v>5750</v>
      </c>
      <c r="E149" s="37" t="s">
        <v>1336</v>
      </c>
      <c r="F149" s="38" t="s">
        <v>1337</v>
      </c>
      <c r="G149" s="38" t="s">
        <v>409</v>
      </c>
      <c r="H149" s="75" t="s">
        <v>411</v>
      </c>
      <c r="I149" s="34" t="s">
        <v>2070</v>
      </c>
      <c r="J149" s="33">
        <v>44673.0</v>
      </c>
      <c r="K149" s="114">
        <v>45480.0</v>
      </c>
      <c r="L149" s="41"/>
      <c r="M149" s="42"/>
      <c r="N149" s="33">
        <v>45481.0</v>
      </c>
      <c r="O149" s="43">
        <v>100065.0</v>
      </c>
      <c r="P149" s="85">
        <v>100065.0</v>
      </c>
      <c r="Q149" s="42">
        <v>0.0</v>
      </c>
      <c r="R149" s="42">
        <v>0.0</v>
      </c>
      <c r="S149" s="34"/>
      <c r="T149" s="34" t="s">
        <v>47</v>
      </c>
      <c r="U149" s="33">
        <v>45481.0</v>
      </c>
      <c r="V149" s="114">
        <v>45515.0</v>
      </c>
      <c r="W149" s="34">
        <v>1.0</v>
      </c>
      <c r="X149" s="34" t="s">
        <v>50</v>
      </c>
      <c r="Y149" s="34" t="s">
        <v>66</v>
      </c>
    </row>
    <row r="150">
      <c r="A150" s="171" t="s">
        <v>5754</v>
      </c>
      <c r="B150" s="114">
        <v>45481.0</v>
      </c>
      <c r="C150" s="34">
        <v>11230.0</v>
      </c>
      <c r="D150" s="35" t="s">
        <v>2364</v>
      </c>
      <c r="E150" s="37" t="s">
        <v>1124</v>
      </c>
      <c r="F150" s="38" t="s">
        <v>1123</v>
      </c>
      <c r="G150" s="38" t="s">
        <v>391</v>
      </c>
      <c r="H150" s="75" t="s">
        <v>99</v>
      </c>
      <c r="I150" s="34" t="s">
        <v>2070</v>
      </c>
      <c r="J150" s="33">
        <v>45323.0</v>
      </c>
      <c r="K150" s="114">
        <v>45481.0</v>
      </c>
      <c r="L150" s="41"/>
      <c r="M150" s="42"/>
      <c r="N150" s="42"/>
      <c r="O150" s="43">
        <v>118000.0</v>
      </c>
      <c r="P150" s="43">
        <v>118000.0</v>
      </c>
      <c r="Q150" s="42">
        <v>0.0</v>
      </c>
      <c r="R150" s="42">
        <v>826.0</v>
      </c>
      <c r="S150" s="34"/>
      <c r="T150" s="34" t="s">
        <v>67</v>
      </c>
      <c r="U150" s="33">
        <v>45481.0</v>
      </c>
      <c r="V150" s="114">
        <v>45517.0</v>
      </c>
      <c r="W150" s="34">
        <v>1.0</v>
      </c>
      <c r="X150" s="34" t="s">
        <v>100</v>
      </c>
      <c r="Y150" s="34" t="s">
        <v>66</v>
      </c>
    </row>
    <row r="151">
      <c r="A151" s="171" t="s">
        <v>5758</v>
      </c>
      <c r="B151" s="114">
        <v>45481.0</v>
      </c>
      <c r="C151" s="34">
        <v>4498.0</v>
      </c>
      <c r="D151" s="35" t="s">
        <v>5760</v>
      </c>
      <c r="E151" s="37" t="s">
        <v>1801</v>
      </c>
      <c r="F151" s="38" t="s">
        <v>1802</v>
      </c>
      <c r="G151" s="38" t="s">
        <v>1804</v>
      </c>
      <c r="H151" s="75" t="s">
        <v>44</v>
      </c>
      <c r="I151" s="34" t="s">
        <v>2070</v>
      </c>
      <c r="J151" s="33">
        <v>44594.0</v>
      </c>
      <c r="K151" s="114">
        <v>45481.0</v>
      </c>
      <c r="L151" s="41"/>
      <c r="M151" s="42"/>
      <c r="N151" s="42"/>
      <c r="O151" s="43">
        <v>78000.0</v>
      </c>
      <c r="P151" s="43">
        <v>78000.0</v>
      </c>
      <c r="Q151" s="42">
        <v>0.0</v>
      </c>
      <c r="R151" s="42">
        <v>4440.0</v>
      </c>
      <c r="S151" s="34"/>
      <c r="T151" s="34" t="s">
        <v>67</v>
      </c>
      <c r="U151" s="33">
        <v>45481.0</v>
      </c>
      <c r="V151" s="114">
        <v>45520.0</v>
      </c>
      <c r="W151" s="34">
        <v>1.0</v>
      </c>
      <c r="X151" s="34" t="s">
        <v>50</v>
      </c>
      <c r="Y151" s="34" t="s">
        <v>66</v>
      </c>
    </row>
    <row r="152">
      <c r="A152" s="171" t="s">
        <v>5767</v>
      </c>
      <c r="B152" s="114">
        <v>45481.0</v>
      </c>
      <c r="C152" s="34">
        <v>6043.0</v>
      </c>
      <c r="D152" s="35" t="s">
        <v>737</v>
      </c>
      <c r="E152" s="37" t="s">
        <v>693</v>
      </c>
      <c r="F152" s="38" t="s">
        <v>694</v>
      </c>
      <c r="G152" s="38" t="s">
        <v>696</v>
      </c>
      <c r="H152" s="75" t="s">
        <v>166</v>
      </c>
      <c r="I152" s="34" t="s">
        <v>2070</v>
      </c>
      <c r="J152" s="33">
        <v>44729.0</v>
      </c>
      <c r="K152" s="114">
        <v>45481.0</v>
      </c>
      <c r="L152" s="41"/>
      <c r="M152" s="42"/>
      <c r="N152" s="42"/>
      <c r="O152" s="43">
        <v>78057.0</v>
      </c>
      <c r="P152" s="117">
        <v>78057.0</v>
      </c>
      <c r="Q152" s="42">
        <v>0.0</v>
      </c>
      <c r="R152" s="42">
        <v>0.0</v>
      </c>
      <c r="S152" s="34"/>
      <c r="T152" s="34" t="s">
        <v>47</v>
      </c>
      <c r="U152" s="33">
        <v>45481.0</v>
      </c>
      <c r="V152" s="114">
        <v>45511.0</v>
      </c>
      <c r="W152" s="34">
        <v>1.0</v>
      </c>
      <c r="X152" s="34" t="s">
        <v>50</v>
      </c>
      <c r="Y152" s="34" t="s">
        <v>66</v>
      </c>
    </row>
    <row r="153">
      <c r="A153" s="171" t="s">
        <v>5771</v>
      </c>
      <c r="B153" s="114">
        <v>45481.0</v>
      </c>
      <c r="C153" s="34">
        <v>11696.0</v>
      </c>
      <c r="D153" s="35" t="s">
        <v>5315</v>
      </c>
      <c r="E153" s="37" t="s">
        <v>1548</v>
      </c>
      <c r="F153" s="38" t="s">
        <v>1549</v>
      </c>
      <c r="G153" s="38" t="s">
        <v>624</v>
      </c>
      <c r="H153" s="75" t="s">
        <v>287</v>
      </c>
      <c r="I153" s="34" t="s">
        <v>2070</v>
      </c>
      <c r="J153" s="33">
        <v>45376.0</v>
      </c>
      <c r="K153" s="114">
        <v>45481.0</v>
      </c>
      <c r="L153" s="41"/>
      <c r="M153" s="42"/>
      <c r="N153" s="42"/>
      <c r="O153" s="43">
        <v>78015.0</v>
      </c>
      <c r="P153" s="117">
        <v>78000.0</v>
      </c>
      <c r="Q153" s="42">
        <v>0.0</v>
      </c>
      <c r="R153" s="42">
        <v>0.0</v>
      </c>
      <c r="S153" s="34"/>
      <c r="T153" s="34" t="s">
        <v>47</v>
      </c>
      <c r="U153" s="33">
        <v>45481.0</v>
      </c>
      <c r="V153" s="114">
        <v>45511.0</v>
      </c>
      <c r="W153" s="34">
        <v>1.0</v>
      </c>
      <c r="X153" s="34" t="s">
        <v>50</v>
      </c>
      <c r="Y153" s="34" t="s">
        <v>66</v>
      </c>
    </row>
    <row r="154">
      <c r="A154" s="171" t="s">
        <v>5775</v>
      </c>
      <c r="B154" s="114">
        <v>45481.0</v>
      </c>
      <c r="C154" s="34">
        <v>11556.0</v>
      </c>
      <c r="D154" s="35" t="s">
        <v>2919</v>
      </c>
      <c r="E154" s="37" t="s">
        <v>2920</v>
      </c>
      <c r="F154" s="38" t="s">
        <v>2921</v>
      </c>
      <c r="G154" s="38" t="s">
        <v>78</v>
      </c>
      <c r="H154" s="75" t="s">
        <v>35</v>
      </c>
      <c r="I154" s="34" t="s">
        <v>2070</v>
      </c>
      <c r="J154" s="33">
        <v>45358.0</v>
      </c>
      <c r="K154" s="114">
        <v>45481.0</v>
      </c>
      <c r="L154" s="41"/>
      <c r="M154" s="42"/>
      <c r="N154" s="42"/>
      <c r="O154" s="43">
        <v>118093.0</v>
      </c>
      <c r="P154" s="117">
        <v>118000.0</v>
      </c>
      <c r="Q154" s="42">
        <v>0.0</v>
      </c>
      <c r="R154" s="42">
        <v>0.0</v>
      </c>
      <c r="S154" s="34"/>
      <c r="T154" s="34" t="s">
        <v>47</v>
      </c>
      <c r="U154" s="33">
        <v>45481.0</v>
      </c>
      <c r="V154" s="114">
        <v>45511.0</v>
      </c>
      <c r="W154" s="34">
        <v>1.0</v>
      </c>
      <c r="X154" s="34" t="s">
        <v>100</v>
      </c>
      <c r="Y154" s="34" t="s">
        <v>66</v>
      </c>
    </row>
    <row r="155">
      <c r="A155" s="171" t="s">
        <v>5789</v>
      </c>
      <c r="B155" s="114">
        <v>45481.0</v>
      </c>
      <c r="C155" s="34">
        <v>9441.0</v>
      </c>
      <c r="D155" s="35" t="s">
        <v>5792</v>
      </c>
      <c r="E155" s="37" t="s">
        <v>5793</v>
      </c>
      <c r="F155" s="38" t="s">
        <v>5794</v>
      </c>
      <c r="G155" s="38" t="s">
        <v>689</v>
      </c>
      <c r="H155" s="75" t="s">
        <v>35</v>
      </c>
      <c r="I155" s="34" t="s">
        <v>2070</v>
      </c>
      <c r="J155" s="33">
        <v>45106.0</v>
      </c>
      <c r="K155" s="114">
        <v>45481.0</v>
      </c>
      <c r="L155" s="41"/>
      <c r="M155" s="42"/>
      <c r="N155" s="42"/>
      <c r="O155" s="43">
        <v>78041.0</v>
      </c>
      <c r="P155" s="117">
        <v>78041.0</v>
      </c>
      <c r="Q155" s="42">
        <v>0.0</v>
      </c>
      <c r="R155" s="42">
        <v>0.0</v>
      </c>
      <c r="S155" s="34"/>
      <c r="T155" s="34" t="s">
        <v>47</v>
      </c>
      <c r="U155" s="33">
        <v>45481.0</v>
      </c>
      <c r="V155" s="114">
        <v>45511.0</v>
      </c>
      <c r="W155" s="34">
        <v>1.0</v>
      </c>
      <c r="X155" s="34" t="s">
        <v>50</v>
      </c>
      <c r="Y155" s="34" t="s">
        <v>66</v>
      </c>
    </row>
    <row r="156">
      <c r="A156" s="171" t="s">
        <v>5800</v>
      </c>
      <c r="B156" s="114">
        <v>45481.0</v>
      </c>
      <c r="C156" s="34">
        <v>11440.0</v>
      </c>
      <c r="D156" s="35" t="s">
        <v>5803</v>
      </c>
      <c r="E156" s="37" t="s">
        <v>1467</v>
      </c>
      <c r="F156" s="38" t="s">
        <v>1469</v>
      </c>
      <c r="G156" s="38" t="s">
        <v>118</v>
      </c>
      <c r="H156" s="75" t="s">
        <v>99</v>
      </c>
      <c r="I156" s="34" t="s">
        <v>2070</v>
      </c>
      <c r="J156" s="33">
        <v>45347.0</v>
      </c>
      <c r="K156" s="114">
        <v>45481.0</v>
      </c>
      <c r="L156" s="41"/>
      <c r="M156" s="42"/>
      <c r="N156" s="42"/>
      <c r="O156" s="43">
        <v>118010.0</v>
      </c>
      <c r="P156" s="117">
        <v>118000.0</v>
      </c>
      <c r="Q156" s="42">
        <v>0.0</v>
      </c>
      <c r="R156" s="42">
        <v>0.0</v>
      </c>
      <c r="S156" s="34"/>
      <c r="T156" s="34" t="s">
        <v>47</v>
      </c>
      <c r="U156" s="33">
        <v>45481.0</v>
      </c>
      <c r="V156" s="114">
        <v>45511.0</v>
      </c>
      <c r="W156" s="34">
        <v>1.0</v>
      </c>
      <c r="X156" s="34" t="s">
        <v>100</v>
      </c>
      <c r="Y156" s="34" t="s">
        <v>66</v>
      </c>
    </row>
    <row r="157">
      <c r="A157" s="171" t="s">
        <v>5808</v>
      </c>
      <c r="B157" s="114">
        <v>45481.0</v>
      </c>
      <c r="C157" s="34">
        <v>11052.0</v>
      </c>
      <c r="D157" s="35" t="s">
        <v>3684</v>
      </c>
      <c r="E157" s="37" t="s">
        <v>3685</v>
      </c>
      <c r="F157" s="38" t="s">
        <v>3687</v>
      </c>
      <c r="G157" s="38" t="s">
        <v>681</v>
      </c>
      <c r="H157" s="75" t="s">
        <v>44</v>
      </c>
      <c r="I157" s="34" t="s">
        <v>2070</v>
      </c>
      <c r="J157" s="33">
        <v>45305.0</v>
      </c>
      <c r="K157" s="114">
        <v>45481.0</v>
      </c>
      <c r="L157" s="41"/>
      <c r="M157" s="42"/>
      <c r="N157" s="42"/>
      <c r="O157" s="43">
        <v>708012.0</v>
      </c>
      <c r="P157" s="117">
        <v>708012.0</v>
      </c>
      <c r="Q157" s="42">
        <v>0.0</v>
      </c>
      <c r="R157" s="42">
        <v>0.0</v>
      </c>
      <c r="S157" s="34"/>
      <c r="T157" s="34" t="s">
        <v>47</v>
      </c>
      <c r="U157" s="33">
        <v>45481.0</v>
      </c>
      <c r="V157" s="114">
        <v>45679.0</v>
      </c>
      <c r="W157" s="34">
        <v>6.0</v>
      </c>
      <c r="X157" s="34" t="s">
        <v>100</v>
      </c>
      <c r="Y157" s="34" t="s">
        <v>66</v>
      </c>
    </row>
    <row r="158">
      <c r="A158" s="171" t="s">
        <v>5814</v>
      </c>
      <c r="B158" s="114">
        <v>45481.0</v>
      </c>
      <c r="C158" s="34">
        <v>12239.0</v>
      </c>
      <c r="D158" s="35" t="s">
        <v>5312</v>
      </c>
      <c r="E158" s="37" t="s">
        <v>5314</v>
      </c>
      <c r="F158" s="38" t="s">
        <v>5316</v>
      </c>
      <c r="G158" s="38" t="s">
        <v>75</v>
      </c>
      <c r="H158" s="75" t="s">
        <v>77</v>
      </c>
      <c r="I158" s="34" t="s">
        <v>2070</v>
      </c>
      <c r="J158" s="33">
        <v>45436.0</v>
      </c>
      <c r="K158" s="114">
        <v>45481.0</v>
      </c>
      <c r="L158" s="41"/>
      <c r="M158" s="42"/>
      <c r="N158" s="42"/>
      <c r="O158" s="43">
        <v>118028.0</v>
      </c>
      <c r="P158" s="117">
        <v>118028.0</v>
      </c>
      <c r="Q158" s="42">
        <v>0.0</v>
      </c>
      <c r="R158" s="42">
        <v>0.0</v>
      </c>
      <c r="S158" s="34"/>
      <c r="T158" s="34" t="s">
        <v>47</v>
      </c>
      <c r="U158" s="33">
        <v>45481.0</v>
      </c>
      <c r="V158" s="114">
        <v>45511.0</v>
      </c>
      <c r="W158" s="34">
        <v>1.0</v>
      </c>
      <c r="X158" s="34" t="s">
        <v>100</v>
      </c>
      <c r="Y158" s="34" t="s">
        <v>66</v>
      </c>
    </row>
    <row r="159">
      <c r="A159" s="238" t="s">
        <v>5818</v>
      </c>
      <c r="B159" s="114">
        <v>45481.0</v>
      </c>
      <c r="C159" s="34">
        <v>12706.0</v>
      </c>
      <c r="D159" s="35" t="s">
        <v>5819</v>
      </c>
      <c r="E159" s="37" t="s">
        <v>5820</v>
      </c>
      <c r="F159" s="38" t="s">
        <v>5822</v>
      </c>
      <c r="G159" s="38" t="s">
        <v>118</v>
      </c>
      <c r="H159" s="75" t="s">
        <v>99</v>
      </c>
      <c r="I159" s="34" t="s">
        <v>2070</v>
      </c>
      <c r="J159" s="33">
        <v>45480.0</v>
      </c>
      <c r="K159" s="114">
        <v>45481.0</v>
      </c>
      <c r="L159" s="41"/>
      <c r="M159" s="42"/>
      <c r="N159" s="285">
        <v>45488.0</v>
      </c>
      <c r="O159" s="43">
        <v>118063.0</v>
      </c>
      <c r="P159" s="117">
        <v>118063.0</v>
      </c>
      <c r="Q159" s="42">
        <v>0.0</v>
      </c>
      <c r="R159" s="42">
        <v>0.0</v>
      </c>
      <c r="S159" s="34"/>
      <c r="T159" s="34" t="s">
        <v>47</v>
      </c>
      <c r="U159" s="33">
        <v>45488.0</v>
      </c>
      <c r="V159" s="114">
        <v>45524.0</v>
      </c>
      <c r="W159" s="34">
        <v>1.0</v>
      </c>
      <c r="X159" s="34" t="s">
        <v>100</v>
      </c>
      <c r="Y159" s="34" t="s">
        <v>51</v>
      </c>
    </row>
    <row r="160">
      <c r="A160" s="171" t="s">
        <v>5827</v>
      </c>
      <c r="B160" s="114">
        <v>45483.0</v>
      </c>
      <c r="C160" s="34">
        <v>4218.0</v>
      </c>
      <c r="D160" s="35" t="s">
        <v>923</v>
      </c>
      <c r="E160" s="37" t="s">
        <v>924</v>
      </c>
      <c r="F160" s="38" t="s">
        <v>925</v>
      </c>
      <c r="G160" s="38" t="s">
        <v>927</v>
      </c>
      <c r="H160" s="75" t="s">
        <v>99</v>
      </c>
      <c r="I160" s="34" t="s">
        <v>2070</v>
      </c>
      <c r="J160" s="33">
        <v>44574.0</v>
      </c>
      <c r="K160" s="114">
        <v>45481.0</v>
      </c>
      <c r="L160" s="41"/>
      <c r="M160" s="42"/>
      <c r="N160" s="42"/>
      <c r="O160" s="43">
        <v>78000.0</v>
      </c>
      <c r="P160" s="43">
        <v>78000.0</v>
      </c>
      <c r="Q160" s="42">
        <v>0.0</v>
      </c>
      <c r="R160" s="42">
        <v>4400.0</v>
      </c>
      <c r="S160" s="34"/>
      <c r="T160" s="34" t="s">
        <v>67</v>
      </c>
      <c r="U160" s="33">
        <v>45481.0</v>
      </c>
      <c r="V160" s="114">
        <v>45518.0</v>
      </c>
      <c r="W160" s="34">
        <v>1.0</v>
      </c>
      <c r="X160" s="34" t="s">
        <v>50</v>
      </c>
      <c r="Y160" s="34" t="s">
        <v>66</v>
      </c>
    </row>
    <row r="161">
      <c r="A161" s="171" t="s">
        <v>5832</v>
      </c>
      <c r="B161" s="114">
        <v>45483.0</v>
      </c>
      <c r="C161" s="34">
        <v>3536.0</v>
      </c>
      <c r="D161" s="35" t="s">
        <v>5833</v>
      </c>
      <c r="E161" s="37" t="s">
        <v>190</v>
      </c>
      <c r="F161" s="38" t="s">
        <v>189</v>
      </c>
      <c r="G161" s="38" t="s">
        <v>43</v>
      </c>
      <c r="H161" s="75" t="s">
        <v>44</v>
      </c>
      <c r="I161" s="34" t="s">
        <v>2070</v>
      </c>
      <c r="J161" s="33">
        <v>44530.0</v>
      </c>
      <c r="K161" s="114">
        <v>45481.0</v>
      </c>
      <c r="L161" s="41"/>
      <c r="M161" s="42"/>
      <c r="N161" s="42"/>
      <c r="O161" s="43">
        <v>78000.0</v>
      </c>
      <c r="P161" s="43">
        <v>78000.0</v>
      </c>
      <c r="Q161" s="42">
        <v>0.0</v>
      </c>
      <c r="R161" s="42">
        <v>546.0</v>
      </c>
      <c r="S161" s="34"/>
      <c r="T161" s="34" t="s">
        <v>67</v>
      </c>
      <c r="U161" s="33">
        <v>45481.0</v>
      </c>
      <c r="V161" s="114">
        <v>45511.0</v>
      </c>
      <c r="W161" s="34">
        <v>1.0</v>
      </c>
      <c r="X161" s="34" t="s">
        <v>50</v>
      </c>
      <c r="Y161" s="34" t="s">
        <v>66</v>
      </c>
    </row>
    <row r="162">
      <c r="A162" s="171" t="s">
        <v>5839</v>
      </c>
      <c r="B162" s="114">
        <v>45483.0</v>
      </c>
      <c r="C162" s="34">
        <v>5554.0</v>
      </c>
      <c r="D162" s="35" t="s">
        <v>725</v>
      </c>
      <c r="E162" s="37" t="s">
        <v>726</v>
      </c>
      <c r="F162" s="38" t="s">
        <v>727</v>
      </c>
      <c r="G162" s="38" t="s">
        <v>78</v>
      </c>
      <c r="H162" s="75" t="s">
        <v>35</v>
      </c>
      <c r="I162" s="34" t="s">
        <v>2070</v>
      </c>
      <c r="J162" s="33">
        <v>44675.0</v>
      </c>
      <c r="K162" s="114">
        <v>45481.0</v>
      </c>
      <c r="L162" s="41"/>
      <c r="M162" s="42"/>
      <c r="N162" s="42"/>
      <c r="O162" s="43">
        <v>78081.0</v>
      </c>
      <c r="P162" s="117">
        <v>78081.0</v>
      </c>
      <c r="Q162" s="42">
        <v>0.0</v>
      </c>
      <c r="R162" s="42">
        <v>0.0</v>
      </c>
      <c r="S162" s="34"/>
      <c r="T162" s="34" t="s">
        <v>47</v>
      </c>
      <c r="U162" s="33">
        <v>45481.0</v>
      </c>
      <c r="V162" s="114">
        <v>45511.0</v>
      </c>
      <c r="W162" s="34">
        <v>1.0</v>
      </c>
      <c r="X162" s="34" t="s">
        <v>50</v>
      </c>
      <c r="Y162" s="34" t="s">
        <v>66</v>
      </c>
    </row>
    <row r="163">
      <c r="A163" s="171" t="s">
        <v>5847</v>
      </c>
      <c r="B163" s="114">
        <v>45483.0</v>
      </c>
      <c r="C163" s="34">
        <v>7832.0</v>
      </c>
      <c r="D163" s="35" t="s">
        <v>735</v>
      </c>
      <c r="E163" s="37" t="s">
        <v>568</v>
      </c>
      <c r="F163" s="38" t="s">
        <v>569</v>
      </c>
      <c r="G163" s="38" t="s">
        <v>106</v>
      </c>
      <c r="H163" s="75" t="s">
        <v>107</v>
      </c>
      <c r="I163" s="34" t="s">
        <v>2070</v>
      </c>
      <c r="J163" s="33">
        <v>44914.0</v>
      </c>
      <c r="K163" s="114">
        <v>45481.0</v>
      </c>
      <c r="L163" s="41"/>
      <c r="M163" s="42"/>
      <c r="N163" s="42"/>
      <c r="O163" s="43">
        <v>78019.0</v>
      </c>
      <c r="P163" s="117">
        <v>78000.0</v>
      </c>
      <c r="Q163" s="42">
        <v>0.0</v>
      </c>
      <c r="R163" s="42">
        <v>0.0</v>
      </c>
      <c r="S163" s="34"/>
      <c r="T163" s="34" t="s">
        <v>47</v>
      </c>
      <c r="U163" s="33">
        <v>45481.0</v>
      </c>
      <c r="V163" s="114">
        <v>45511.0</v>
      </c>
      <c r="W163" s="34">
        <v>1.0</v>
      </c>
      <c r="X163" s="34" t="s">
        <v>50</v>
      </c>
      <c r="Y163" s="34" t="s">
        <v>66</v>
      </c>
    </row>
    <row r="164">
      <c r="A164" s="171" t="s">
        <v>5852</v>
      </c>
      <c r="B164" s="114">
        <v>45483.0</v>
      </c>
      <c r="C164" s="34">
        <v>4075.0</v>
      </c>
      <c r="D164" s="35" t="s">
        <v>851</v>
      </c>
      <c r="E164" s="37" t="s">
        <v>852</v>
      </c>
      <c r="F164" s="38" t="s">
        <v>853</v>
      </c>
      <c r="G164" s="38" t="s">
        <v>106</v>
      </c>
      <c r="H164" s="75" t="s">
        <v>107</v>
      </c>
      <c r="I164" s="34" t="s">
        <v>2070</v>
      </c>
      <c r="J164" s="33">
        <v>44566.0</v>
      </c>
      <c r="K164" s="114">
        <v>45481.0</v>
      </c>
      <c r="L164" s="41"/>
      <c r="M164" s="42"/>
      <c r="N164" s="42"/>
      <c r="O164" s="43">
        <v>78000.0</v>
      </c>
      <c r="P164" s="43">
        <v>78000.0</v>
      </c>
      <c r="Q164" s="42">
        <v>0.0</v>
      </c>
      <c r="R164" s="42">
        <v>4440.0</v>
      </c>
      <c r="S164" s="34"/>
      <c r="T164" s="34" t="s">
        <v>67</v>
      </c>
      <c r="U164" s="33">
        <v>45481.0</v>
      </c>
      <c r="V164" s="114">
        <v>45511.0</v>
      </c>
      <c r="W164" s="34">
        <v>1.0</v>
      </c>
      <c r="X164" s="34" t="s">
        <v>50</v>
      </c>
      <c r="Y164" s="34" t="s">
        <v>66</v>
      </c>
    </row>
    <row r="165">
      <c r="A165" s="171" t="s">
        <v>5856</v>
      </c>
      <c r="B165" s="114">
        <v>45483.0</v>
      </c>
      <c r="C165" s="34">
        <v>3230.0</v>
      </c>
      <c r="D165" s="35" t="s">
        <v>170</v>
      </c>
      <c r="E165" s="37" t="s">
        <v>171</v>
      </c>
      <c r="F165" s="38" t="s">
        <v>1705</v>
      </c>
      <c r="G165" s="38" t="s">
        <v>173</v>
      </c>
      <c r="H165" s="75" t="s">
        <v>174</v>
      </c>
      <c r="I165" s="34" t="s">
        <v>2070</v>
      </c>
      <c r="J165" s="33">
        <v>44516.0</v>
      </c>
      <c r="K165" s="114">
        <v>45482.0</v>
      </c>
      <c r="L165" s="41"/>
      <c r="M165" s="42"/>
      <c r="N165" s="42"/>
      <c r="O165" s="43">
        <v>78000.0</v>
      </c>
      <c r="P165" s="43">
        <v>78000.0</v>
      </c>
      <c r="Q165" s="42">
        <v>0.0</v>
      </c>
      <c r="R165" s="42">
        <v>4440.0</v>
      </c>
      <c r="S165" s="34"/>
      <c r="T165" s="34" t="s">
        <v>67</v>
      </c>
      <c r="U165" s="33">
        <v>45482.0</v>
      </c>
      <c r="V165" s="114">
        <v>45520.0</v>
      </c>
      <c r="W165" s="34">
        <v>1.0</v>
      </c>
      <c r="X165" s="34" t="s">
        <v>50</v>
      </c>
      <c r="Y165" s="34" t="s">
        <v>66</v>
      </c>
    </row>
    <row r="166">
      <c r="A166" s="171" t="s">
        <v>5863</v>
      </c>
      <c r="B166" s="114">
        <v>45483.0</v>
      </c>
      <c r="C166" s="34">
        <v>11972.0</v>
      </c>
      <c r="D166" s="35" t="s">
        <v>5346</v>
      </c>
      <c r="E166" s="37" t="s">
        <v>5347</v>
      </c>
      <c r="F166" s="38" t="s">
        <v>5348</v>
      </c>
      <c r="G166" s="38" t="s">
        <v>75</v>
      </c>
      <c r="H166" s="75" t="s">
        <v>77</v>
      </c>
      <c r="I166" s="34" t="s">
        <v>2070</v>
      </c>
      <c r="J166" s="33">
        <v>45409.0</v>
      </c>
      <c r="K166" s="114">
        <v>45482.0</v>
      </c>
      <c r="L166" s="41"/>
      <c r="M166" s="42"/>
      <c r="N166" s="42"/>
      <c r="O166" s="43">
        <v>78029.0</v>
      </c>
      <c r="P166" s="44">
        <v>78029.0</v>
      </c>
      <c r="Q166" s="42">
        <v>0.0</v>
      </c>
      <c r="R166" s="42">
        <v>0.0</v>
      </c>
      <c r="S166" s="34"/>
      <c r="T166" s="34" t="s">
        <v>47</v>
      </c>
      <c r="U166" s="33">
        <v>45482.0</v>
      </c>
      <c r="V166" s="114">
        <v>45513.0</v>
      </c>
      <c r="W166" s="34">
        <v>1.0</v>
      </c>
      <c r="X166" s="34" t="s">
        <v>50</v>
      </c>
      <c r="Y166" s="34" t="s">
        <v>66</v>
      </c>
    </row>
    <row r="167">
      <c r="A167" s="171" t="s">
        <v>5871</v>
      </c>
      <c r="B167" s="114">
        <v>45483.0</v>
      </c>
      <c r="C167" s="34">
        <v>518.0</v>
      </c>
      <c r="D167" s="35" t="s">
        <v>1568</v>
      </c>
      <c r="E167" s="37" t="s">
        <v>1569</v>
      </c>
      <c r="F167" s="38" t="s">
        <v>1570</v>
      </c>
      <c r="G167" s="38" t="s">
        <v>409</v>
      </c>
      <c r="H167" s="75" t="s">
        <v>411</v>
      </c>
      <c r="I167" s="34" t="s">
        <v>2070</v>
      </c>
      <c r="J167" s="33">
        <v>44317.0</v>
      </c>
      <c r="K167" s="114">
        <v>45482.0</v>
      </c>
      <c r="L167" s="41"/>
      <c r="M167" s="42"/>
      <c r="N167" s="42"/>
      <c r="O167" s="43">
        <v>78000.0</v>
      </c>
      <c r="P167" s="43">
        <v>78000.0</v>
      </c>
      <c r="Q167" s="42">
        <v>0.0</v>
      </c>
      <c r="R167" s="42">
        <v>1560.0</v>
      </c>
      <c r="S167" s="34"/>
      <c r="T167" s="34" t="s">
        <v>67</v>
      </c>
      <c r="U167" s="33">
        <v>45482.0</v>
      </c>
      <c r="V167" s="114">
        <v>45512.0</v>
      </c>
      <c r="W167" s="34">
        <v>1.0</v>
      </c>
      <c r="X167" s="34" t="s">
        <v>50</v>
      </c>
      <c r="Y167" s="34" t="s">
        <v>66</v>
      </c>
    </row>
    <row r="168">
      <c r="A168" s="171" t="s">
        <v>5875</v>
      </c>
      <c r="B168" s="114">
        <v>45483.0</v>
      </c>
      <c r="C168" s="34">
        <v>8992.0</v>
      </c>
      <c r="D168" s="35" t="s">
        <v>5876</v>
      </c>
      <c r="E168" s="37" t="s">
        <v>1214</v>
      </c>
      <c r="F168" s="38" t="s">
        <v>1215</v>
      </c>
      <c r="G168" s="38" t="s">
        <v>59</v>
      </c>
      <c r="H168" s="75" t="s">
        <v>213</v>
      </c>
      <c r="I168" s="34" t="s">
        <v>2070</v>
      </c>
      <c r="J168" s="33">
        <v>45056.0</v>
      </c>
      <c r="K168" s="114">
        <v>45482.0</v>
      </c>
      <c r="L168" s="41"/>
      <c r="M168" s="42"/>
      <c r="N168" s="42"/>
      <c r="O168" s="43">
        <v>1298007.0</v>
      </c>
      <c r="P168" s="44">
        <v>1298007.0</v>
      </c>
      <c r="Q168" s="42">
        <v>118000.0</v>
      </c>
      <c r="R168" s="42">
        <v>0.0</v>
      </c>
      <c r="S168" s="34"/>
      <c r="T168" s="34" t="s">
        <v>47</v>
      </c>
      <c r="U168" s="33">
        <v>45482.0</v>
      </c>
      <c r="V168" s="114">
        <v>45842.0</v>
      </c>
      <c r="W168" s="34">
        <v>12.0</v>
      </c>
      <c r="X168" s="34" t="s">
        <v>100</v>
      </c>
      <c r="Y168" s="34" t="s">
        <v>66</v>
      </c>
    </row>
    <row r="169">
      <c r="A169" s="171" t="s">
        <v>5875</v>
      </c>
      <c r="B169" s="114">
        <v>45483.0</v>
      </c>
      <c r="C169" s="34">
        <v>8992.0</v>
      </c>
      <c r="D169" s="35" t="s">
        <v>5876</v>
      </c>
      <c r="E169" s="37" t="s">
        <v>1214</v>
      </c>
      <c r="F169" s="38" t="s">
        <v>1215</v>
      </c>
      <c r="G169" s="38" t="s">
        <v>59</v>
      </c>
      <c r="H169" s="75" t="s">
        <v>213</v>
      </c>
      <c r="I169" s="34" t="s">
        <v>2070</v>
      </c>
      <c r="J169" s="33">
        <v>45056.0</v>
      </c>
      <c r="K169" s="114">
        <v>45482.0</v>
      </c>
      <c r="L169" s="41"/>
      <c r="M169" s="42"/>
      <c r="N169" s="42"/>
      <c r="O169" s="43">
        <v>118002.0</v>
      </c>
      <c r="P169" s="43">
        <v>0.0</v>
      </c>
      <c r="Q169" s="42">
        <v>0.0</v>
      </c>
      <c r="R169" s="42">
        <v>0.0</v>
      </c>
      <c r="S169" s="34"/>
      <c r="T169" s="34" t="s">
        <v>328</v>
      </c>
      <c r="U169" s="33">
        <v>45482.0</v>
      </c>
      <c r="V169" s="114">
        <v>45872.0</v>
      </c>
      <c r="W169" s="34">
        <v>1.0</v>
      </c>
      <c r="X169" s="34" t="s">
        <v>100</v>
      </c>
      <c r="Y169" s="34" t="s">
        <v>66</v>
      </c>
    </row>
    <row r="170">
      <c r="A170" s="171" t="s">
        <v>5884</v>
      </c>
      <c r="B170" s="114">
        <v>45483.0</v>
      </c>
      <c r="C170" s="34">
        <v>10720.0</v>
      </c>
      <c r="D170" s="35" t="s">
        <v>1695</v>
      </c>
      <c r="E170" s="37" t="s">
        <v>1696</v>
      </c>
      <c r="F170" s="286" t="s">
        <v>1697</v>
      </c>
      <c r="G170" s="38" t="s">
        <v>468</v>
      </c>
      <c r="H170" s="75" t="s">
        <v>35</v>
      </c>
      <c r="I170" s="34" t="s">
        <v>2070</v>
      </c>
      <c r="J170" s="33">
        <v>45257.0</v>
      </c>
      <c r="K170" s="114">
        <v>45482.0</v>
      </c>
      <c r="L170" s="41"/>
      <c r="M170" s="42"/>
      <c r="N170" s="42"/>
      <c r="O170" s="43">
        <v>118058.0</v>
      </c>
      <c r="P170" s="44">
        <v>118000.0</v>
      </c>
      <c r="Q170" s="42">
        <v>0.0</v>
      </c>
      <c r="R170" s="42">
        <v>0.0</v>
      </c>
      <c r="S170" s="34"/>
      <c r="T170" s="34" t="s">
        <v>47</v>
      </c>
      <c r="U170" s="33">
        <v>45482.0</v>
      </c>
      <c r="V170" s="114">
        <v>45512.0</v>
      </c>
      <c r="W170" s="34">
        <v>1.0</v>
      </c>
      <c r="X170" s="34" t="s">
        <v>100</v>
      </c>
      <c r="Y170" s="34" t="s">
        <v>66</v>
      </c>
    </row>
    <row r="171">
      <c r="A171" s="171" t="s">
        <v>5889</v>
      </c>
      <c r="B171" s="114">
        <v>45483.0</v>
      </c>
      <c r="C171" s="34">
        <v>7175.0</v>
      </c>
      <c r="D171" s="35" t="s">
        <v>5890</v>
      </c>
      <c r="E171" s="37" t="s">
        <v>698</v>
      </c>
      <c r="F171" s="38" t="s">
        <v>699</v>
      </c>
      <c r="G171" s="38" t="s">
        <v>468</v>
      </c>
      <c r="H171" s="75" t="s">
        <v>35</v>
      </c>
      <c r="I171" s="34" t="s">
        <v>2070</v>
      </c>
      <c r="J171" s="33">
        <v>44841.0</v>
      </c>
      <c r="K171" s="114">
        <v>45482.0</v>
      </c>
      <c r="L171" s="41"/>
      <c r="M171" s="42"/>
      <c r="N171" s="33">
        <v>45483.0</v>
      </c>
      <c r="O171" s="43">
        <v>78000.0</v>
      </c>
      <c r="P171" s="43">
        <v>78000.0</v>
      </c>
      <c r="Q171" s="42">
        <v>0.0</v>
      </c>
      <c r="R171" s="42">
        <v>1560.0</v>
      </c>
      <c r="S171" s="34"/>
      <c r="T171" s="34" t="s">
        <v>67</v>
      </c>
      <c r="U171" s="33">
        <v>45483.0</v>
      </c>
      <c r="V171" s="114">
        <v>45513.0</v>
      </c>
      <c r="W171" s="34">
        <v>1.0</v>
      </c>
      <c r="X171" s="34" t="s">
        <v>50</v>
      </c>
      <c r="Y171" s="34" t="s">
        <v>66</v>
      </c>
    </row>
    <row r="172">
      <c r="A172" s="171" t="s">
        <v>5895</v>
      </c>
      <c r="B172" s="114">
        <v>45483.0</v>
      </c>
      <c r="C172" s="34">
        <v>12245.0</v>
      </c>
      <c r="D172" s="35" t="s">
        <v>5247</v>
      </c>
      <c r="E172" s="37" t="s">
        <v>5248</v>
      </c>
      <c r="F172" s="38" t="s">
        <v>5249</v>
      </c>
      <c r="G172" s="38" t="s">
        <v>1355</v>
      </c>
      <c r="H172" s="75" t="s">
        <v>99</v>
      </c>
      <c r="I172" s="34" t="s">
        <v>2070</v>
      </c>
      <c r="J172" s="33">
        <v>45436.0</v>
      </c>
      <c r="K172" s="114">
        <v>45482.0</v>
      </c>
      <c r="L172" s="41"/>
      <c r="M172" s="42"/>
      <c r="N172" s="42"/>
      <c r="O172" s="43">
        <v>78060.0</v>
      </c>
      <c r="P172" s="44">
        <v>78060.0</v>
      </c>
      <c r="Q172" s="42">
        <v>0.0</v>
      </c>
      <c r="R172" s="42">
        <v>0.0</v>
      </c>
      <c r="S172" s="34"/>
      <c r="T172" s="34" t="s">
        <v>47</v>
      </c>
      <c r="U172" s="33">
        <v>45482.0</v>
      </c>
      <c r="V172" s="114">
        <v>45512.0</v>
      </c>
      <c r="W172" s="34">
        <v>1.0</v>
      </c>
      <c r="X172" s="34" t="s">
        <v>50</v>
      </c>
      <c r="Y172" s="34" t="s">
        <v>66</v>
      </c>
    </row>
    <row r="173">
      <c r="A173" s="171" t="s">
        <v>5906</v>
      </c>
      <c r="B173" s="114">
        <v>45483.0</v>
      </c>
      <c r="C173" s="34">
        <v>7514.0</v>
      </c>
      <c r="D173" s="35" t="s">
        <v>3853</v>
      </c>
      <c r="E173" s="37" t="s">
        <v>1425</v>
      </c>
      <c r="F173" s="38" t="s">
        <v>1427</v>
      </c>
      <c r="G173" s="38" t="s">
        <v>34</v>
      </c>
      <c r="H173" s="75" t="s">
        <v>35</v>
      </c>
      <c r="I173" s="34" t="s">
        <v>2070</v>
      </c>
      <c r="J173" s="33">
        <v>44875.0</v>
      </c>
      <c r="K173" s="114">
        <v>45482.0</v>
      </c>
      <c r="L173" s="41"/>
      <c r="M173" s="42"/>
      <c r="N173" s="42"/>
      <c r="O173" s="43">
        <v>78000.0</v>
      </c>
      <c r="P173" s="43">
        <v>78000.0</v>
      </c>
      <c r="Q173" s="42">
        <v>0.0</v>
      </c>
      <c r="R173" s="42">
        <v>546.0</v>
      </c>
      <c r="S173" s="34"/>
      <c r="T173" s="34" t="s">
        <v>67</v>
      </c>
      <c r="U173" s="33">
        <v>45482.0</v>
      </c>
      <c r="V173" s="114">
        <v>45512.0</v>
      </c>
      <c r="W173" s="34">
        <v>1.0</v>
      </c>
      <c r="X173" s="34" t="s">
        <v>50</v>
      </c>
      <c r="Y173" s="34" t="s">
        <v>66</v>
      </c>
    </row>
    <row r="174">
      <c r="A174" s="289" t="s">
        <v>5912</v>
      </c>
      <c r="B174" s="114">
        <v>45483.0</v>
      </c>
      <c r="C174" s="34">
        <v>12636.0</v>
      </c>
      <c r="D174" s="35" t="s">
        <v>5913</v>
      </c>
      <c r="E174" s="37" t="s">
        <v>5914</v>
      </c>
      <c r="F174" s="38" t="s">
        <v>5915</v>
      </c>
      <c r="G174" s="38" t="s">
        <v>5916</v>
      </c>
      <c r="H174" s="75" t="s">
        <v>166</v>
      </c>
      <c r="I174" s="34" t="s">
        <v>5066</v>
      </c>
      <c r="J174" s="33">
        <v>45474.0</v>
      </c>
      <c r="K174" s="114">
        <v>45482.0</v>
      </c>
      <c r="L174" s="41"/>
      <c r="M174" s="42"/>
      <c r="N174" s="33">
        <v>45531.0</v>
      </c>
      <c r="O174" s="43">
        <v>1077000.0</v>
      </c>
      <c r="P174" s="43">
        <v>1077000.0</v>
      </c>
      <c r="Q174" s="42">
        <v>0.0</v>
      </c>
      <c r="R174" s="42">
        <v>7539.0</v>
      </c>
      <c r="S174" s="34"/>
      <c r="T174" s="34" t="s">
        <v>67</v>
      </c>
      <c r="U174" s="33">
        <v>45531.0</v>
      </c>
      <c r="V174" s="114">
        <v>45891.0</v>
      </c>
      <c r="W174" s="34">
        <v>12.0</v>
      </c>
      <c r="X174" s="34" t="s">
        <v>100</v>
      </c>
      <c r="Y174" s="34" t="s">
        <v>51</v>
      </c>
    </row>
    <row r="175">
      <c r="A175" s="171" t="s">
        <v>5920</v>
      </c>
      <c r="B175" s="114">
        <v>45483.0</v>
      </c>
      <c r="C175" s="34">
        <v>9483.0</v>
      </c>
      <c r="D175" s="35" t="s">
        <v>5921</v>
      </c>
      <c r="E175" s="37" t="s">
        <v>2064</v>
      </c>
      <c r="F175" s="38" t="s">
        <v>2065</v>
      </c>
      <c r="G175" s="38" t="s">
        <v>391</v>
      </c>
      <c r="H175" s="75" t="s">
        <v>99</v>
      </c>
      <c r="I175" s="34" t="s">
        <v>2070</v>
      </c>
      <c r="J175" s="33">
        <v>45112.0</v>
      </c>
      <c r="K175" s="114">
        <v>45482.0</v>
      </c>
      <c r="L175" s="41"/>
      <c r="M175" s="42"/>
      <c r="N175" s="42"/>
      <c r="O175" s="43">
        <v>78038.0</v>
      </c>
      <c r="P175" s="44">
        <v>78038.0</v>
      </c>
      <c r="Q175" s="42">
        <v>0.0</v>
      </c>
      <c r="R175" s="42">
        <v>0.0</v>
      </c>
      <c r="S175" s="34"/>
      <c r="T175" s="34" t="s">
        <v>47</v>
      </c>
      <c r="U175" s="33">
        <v>45482.0</v>
      </c>
      <c r="V175" s="114">
        <v>45512.0</v>
      </c>
      <c r="W175" s="34">
        <v>1.0</v>
      </c>
      <c r="X175" s="34" t="s">
        <v>50</v>
      </c>
      <c r="Y175" s="34" t="s">
        <v>66</v>
      </c>
    </row>
    <row r="176">
      <c r="A176" s="171" t="s">
        <v>5926</v>
      </c>
      <c r="B176" s="114">
        <v>45483.0</v>
      </c>
      <c r="C176" s="34">
        <v>7934.0</v>
      </c>
      <c r="D176" s="35" t="s">
        <v>5351</v>
      </c>
      <c r="E176" s="37" t="s">
        <v>1446</v>
      </c>
      <c r="F176" s="38" t="s">
        <v>5353</v>
      </c>
      <c r="G176" s="38" t="s">
        <v>459</v>
      </c>
      <c r="H176" s="75" t="s">
        <v>99</v>
      </c>
      <c r="I176" s="34" t="s">
        <v>2070</v>
      </c>
      <c r="J176" s="33">
        <v>44929.0</v>
      </c>
      <c r="K176" s="114">
        <v>45482.0</v>
      </c>
      <c r="L176" s="41"/>
      <c r="M176" s="42"/>
      <c r="N176" s="42"/>
      <c r="O176" s="43">
        <v>118000.0</v>
      </c>
      <c r="P176" s="43">
        <v>118000.0</v>
      </c>
      <c r="Q176" s="42">
        <v>0.0</v>
      </c>
      <c r="R176" s="42">
        <v>4400.0</v>
      </c>
      <c r="S176" s="34"/>
      <c r="T176" s="34" t="s">
        <v>67</v>
      </c>
      <c r="U176" s="33">
        <v>45482.0</v>
      </c>
      <c r="V176" s="114">
        <v>45513.0</v>
      </c>
      <c r="W176" s="34">
        <v>1.0</v>
      </c>
      <c r="X176" s="34" t="s">
        <v>100</v>
      </c>
      <c r="Y176" s="34" t="s">
        <v>66</v>
      </c>
    </row>
    <row r="177">
      <c r="A177" s="171" t="s">
        <v>5939</v>
      </c>
      <c r="B177" s="114">
        <v>45483.0</v>
      </c>
      <c r="C177" s="34">
        <v>4858.0</v>
      </c>
      <c r="D177" s="35" t="s">
        <v>729</v>
      </c>
      <c r="E177" s="37" t="s">
        <v>730</v>
      </c>
      <c r="F177" s="38" t="s">
        <v>5475</v>
      </c>
      <c r="G177" s="38" t="s">
        <v>59</v>
      </c>
      <c r="H177" s="75" t="s">
        <v>213</v>
      </c>
      <c r="I177" s="34" t="s">
        <v>2070</v>
      </c>
      <c r="J177" s="33">
        <v>44622.0</v>
      </c>
      <c r="K177" s="114">
        <v>45483.0</v>
      </c>
      <c r="L177" s="41"/>
      <c r="M177" s="42"/>
      <c r="N177" s="42"/>
      <c r="O177" s="43">
        <v>78030.0</v>
      </c>
      <c r="P177" s="79">
        <v>78000.0</v>
      </c>
      <c r="Q177" s="42">
        <v>0.0</v>
      </c>
      <c r="R177" s="42">
        <v>0.0</v>
      </c>
      <c r="S177" s="34"/>
      <c r="T177" s="34" t="s">
        <v>47</v>
      </c>
      <c r="U177" s="33">
        <v>45483.0</v>
      </c>
      <c r="V177" s="114">
        <v>45514.0</v>
      </c>
      <c r="W177" s="34">
        <v>1.0</v>
      </c>
      <c r="X177" s="34" t="s">
        <v>50</v>
      </c>
      <c r="Y177" s="34" t="s">
        <v>66</v>
      </c>
    </row>
    <row r="178" ht="17.25" customHeight="1">
      <c r="A178" s="171" t="s">
        <v>5944</v>
      </c>
      <c r="B178" s="114">
        <v>45483.0</v>
      </c>
      <c r="C178" s="34">
        <v>10934.0</v>
      </c>
      <c r="D178" s="35" t="s">
        <v>5945</v>
      </c>
      <c r="E178" s="37" t="s">
        <v>2326</v>
      </c>
      <c r="F178" s="38" t="s">
        <v>2327</v>
      </c>
      <c r="G178" s="38" t="s">
        <v>273</v>
      </c>
      <c r="H178" s="75" t="s">
        <v>44</v>
      </c>
      <c r="I178" s="34" t="s">
        <v>2070</v>
      </c>
      <c r="J178" s="33">
        <v>45290.0</v>
      </c>
      <c r="K178" s="114">
        <v>45483.0</v>
      </c>
      <c r="L178" s="41"/>
      <c r="M178" s="42"/>
      <c r="N178" s="42"/>
      <c r="O178" s="43">
        <v>118013.0</v>
      </c>
      <c r="P178" s="79">
        <v>118000.0</v>
      </c>
      <c r="Q178" s="42">
        <v>0.0</v>
      </c>
      <c r="R178" s="42">
        <v>0.0</v>
      </c>
      <c r="S178" s="34"/>
      <c r="T178" s="34" t="s">
        <v>47</v>
      </c>
      <c r="U178" s="33">
        <v>45483.0</v>
      </c>
      <c r="V178" s="114">
        <v>45514.0</v>
      </c>
      <c r="W178" s="34">
        <v>1.0</v>
      </c>
      <c r="X178" s="34" t="s">
        <v>100</v>
      </c>
      <c r="Y178" s="34" t="s">
        <v>66</v>
      </c>
    </row>
    <row r="179" ht="17.25" customHeight="1">
      <c r="A179" s="171" t="s">
        <v>5950</v>
      </c>
      <c r="B179" s="114">
        <v>45483.0</v>
      </c>
      <c r="C179" s="34">
        <v>11180.0</v>
      </c>
      <c r="D179" s="35" t="s">
        <v>5952</v>
      </c>
      <c r="E179" s="37" t="s">
        <v>4917</v>
      </c>
      <c r="F179" s="38" t="s">
        <v>5954</v>
      </c>
      <c r="G179" s="38" t="s">
        <v>241</v>
      </c>
      <c r="H179" s="75" t="s">
        <v>99</v>
      </c>
      <c r="I179" s="34" t="s">
        <v>2070</v>
      </c>
      <c r="J179" s="33">
        <v>45318.0</v>
      </c>
      <c r="K179" s="114">
        <v>45483.0</v>
      </c>
      <c r="L179" s="41"/>
      <c r="M179" s="42"/>
      <c r="N179" s="42"/>
      <c r="O179" s="43">
        <v>78000.0</v>
      </c>
      <c r="P179" s="43">
        <v>78000.0</v>
      </c>
      <c r="Q179" s="42">
        <v>0.0</v>
      </c>
      <c r="R179" s="42">
        <v>4440.0</v>
      </c>
      <c r="S179" s="34"/>
      <c r="T179" s="34" t="s">
        <v>67</v>
      </c>
      <c r="U179" s="33">
        <v>45483.0</v>
      </c>
      <c r="V179" s="114">
        <v>45513.0</v>
      </c>
      <c r="W179" s="34">
        <v>1.0</v>
      </c>
      <c r="X179" s="34" t="s">
        <v>50</v>
      </c>
      <c r="Y179" s="34" t="s">
        <v>66</v>
      </c>
    </row>
    <row r="180">
      <c r="A180" s="171" t="s">
        <v>5958</v>
      </c>
      <c r="B180" s="114">
        <v>45484.0</v>
      </c>
      <c r="C180" s="34">
        <v>2591.0</v>
      </c>
      <c r="D180" s="35" t="s">
        <v>649</v>
      </c>
      <c r="E180" s="37" t="s">
        <v>650</v>
      </c>
      <c r="F180" s="38" t="s">
        <v>651</v>
      </c>
      <c r="G180" s="38" t="s">
        <v>59</v>
      </c>
      <c r="H180" s="75" t="s">
        <v>213</v>
      </c>
      <c r="I180" s="34" t="s">
        <v>2070</v>
      </c>
      <c r="J180" s="33">
        <v>44460.0</v>
      </c>
      <c r="K180" s="114">
        <v>45483.0</v>
      </c>
      <c r="L180" s="41"/>
      <c r="M180" s="42"/>
      <c r="N180" s="42"/>
      <c r="O180" s="43">
        <v>78070.0</v>
      </c>
      <c r="P180" s="79">
        <v>78070.0</v>
      </c>
      <c r="Q180" s="42">
        <v>0.0</v>
      </c>
      <c r="R180" s="42">
        <v>0.0</v>
      </c>
      <c r="S180" s="34"/>
      <c r="T180" s="34" t="s">
        <v>47</v>
      </c>
      <c r="U180" s="33">
        <v>45483.0</v>
      </c>
      <c r="V180" s="114">
        <v>45513.0</v>
      </c>
      <c r="W180" s="34">
        <v>1.0</v>
      </c>
      <c r="X180" s="34" t="s">
        <v>50</v>
      </c>
      <c r="Y180" s="34" t="s">
        <v>66</v>
      </c>
    </row>
    <row r="181">
      <c r="A181" s="171" t="s">
        <v>5963</v>
      </c>
      <c r="B181" s="114">
        <v>45484.0</v>
      </c>
      <c r="C181" s="34">
        <v>4617.0</v>
      </c>
      <c r="D181" s="35" t="s">
        <v>1768</v>
      </c>
      <c r="E181" s="37" t="s">
        <v>1769</v>
      </c>
      <c r="F181" s="38" t="s">
        <v>1770</v>
      </c>
      <c r="G181" s="38" t="s">
        <v>5966</v>
      </c>
      <c r="H181" s="75" t="s">
        <v>965</v>
      </c>
      <c r="I181" s="34" t="s">
        <v>2070</v>
      </c>
      <c r="J181" s="33">
        <v>44604.0</v>
      </c>
      <c r="K181" s="114">
        <v>45483.0</v>
      </c>
      <c r="L181" s="41"/>
      <c r="M181" s="42">
        <v>78000.0</v>
      </c>
      <c r="N181" s="42"/>
      <c r="O181" s="43">
        <v>100000.0</v>
      </c>
      <c r="P181" s="43">
        <v>100000.0</v>
      </c>
      <c r="Q181" s="42">
        <v>0.0</v>
      </c>
      <c r="R181" s="42">
        <v>4400.0</v>
      </c>
      <c r="S181" s="34"/>
      <c r="T181" s="34" t="s">
        <v>67</v>
      </c>
      <c r="U181" s="33">
        <v>45483.0</v>
      </c>
      <c r="V181" s="114">
        <v>45520.0</v>
      </c>
      <c r="W181" s="34">
        <v>1.0</v>
      </c>
      <c r="X181" s="34" t="s">
        <v>50</v>
      </c>
      <c r="Y181" s="34" t="s">
        <v>66</v>
      </c>
    </row>
    <row r="182">
      <c r="A182" s="171" t="s">
        <v>5970</v>
      </c>
      <c r="B182" s="114">
        <v>45484.0</v>
      </c>
      <c r="C182" s="34">
        <v>5447.0</v>
      </c>
      <c r="D182" s="35" t="s">
        <v>1295</v>
      </c>
      <c r="E182" s="37" t="s">
        <v>1296</v>
      </c>
      <c r="F182" s="38" t="s">
        <v>1298</v>
      </c>
      <c r="G182" s="75" t="s">
        <v>1300</v>
      </c>
      <c r="H182" s="75" t="s">
        <v>213</v>
      </c>
      <c r="I182" s="34" t="s">
        <v>2070</v>
      </c>
      <c r="J182" s="33">
        <v>44663.0</v>
      </c>
      <c r="K182" s="114">
        <v>45484.0</v>
      </c>
      <c r="L182" s="41"/>
      <c r="M182" s="42"/>
      <c r="N182" s="42"/>
      <c r="O182" s="43">
        <v>118073.0</v>
      </c>
      <c r="P182" s="85">
        <v>118073.0</v>
      </c>
      <c r="Q182" s="42">
        <v>0.0</v>
      </c>
      <c r="R182" s="42">
        <v>0.0</v>
      </c>
      <c r="S182" s="34"/>
      <c r="T182" s="34" t="s">
        <v>47</v>
      </c>
      <c r="U182" s="33">
        <v>45484.0</v>
      </c>
      <c r="V182" s="114">
        <v>45515.0</v>
      </c>
      <c r="W182" s="34">
        <v>1.0</v>
      </c>
      <c r="X182" s="34" t="s">
        <v>100</v>
      </c>
      <c r="Y182" s="34" t="s">
        <v>66</v>
      </c>
    </row>
    <row r="183">
      <c r="A183" s="171" t="s">
        <v>5974</v>
      </c>
      <c r="B183" s="114">
        <v>45484.0</v>
      </c>
      <c r="C183" s="34">
        <v>3569.0</v>
      </c>
      <c r="D183" s="35" t="s">
        <v>1662</v>
      </c>
      <c r="E183" s="37" t="s">
        <v>1664</v>
      </c>
      <c r="F183" s="38" t="s">
        <v>1665</v>
      </c>
      <c r="G183" s="38" t="s">
        <v>467</v>
      </c>
      <c r="H183" s="75" t="s">
        <v>77</v>
      </c>
      <c r="I183" s="34" t="s">
        <v>2070</v>
      </c>
      <c r="J183" s="33">
        <v>44532.0</v>
      </c>
      <c r="K183" s="114">
        <v>45484.0</v>
      </c>
      <c r="L183" s="41"/>
      <c r="M183" s="42"/>
      <c r="N183" s="42"/>
      <c r="O183" s="43">
        <v>118000.0</v>
      </c>
      <c r="P183" s="43">
        <v>118000.0</v>
      </c>
      <c r="Q183" s="42">
        <v>0.0</v>
      </c>
      <c r="R183" s="42">
        <v>2360.0</v>
      </c>
      <c r="S183" s="34"/>
      <c r="T183" s="34" t="s">
        <v>67</v>
      </c>
      <c r="U183" s="33">
        <v>45484.0</v>
      </c>
      <c r="V183" s="114">
        <v>45516.0</v>
      </c>
      <c r="W183" s="34">
        <v>1.0</v>
      </c>
      <c r="X183" s="34" t="s">
        <v>100</v>
      </c>
      <c r="Y183" s="34" t="s">
        <v>66</v>
      </c>
    </row>
    <row r="184">
      <c r="A184" s="171" t="s">
        <v>5978</v>
      </c>
      <c r="B184" s="114">
        <v>45484.0</v>
      </c>
      <c r="C184" s="34">
        <v>3848.0</v>
      </c>
      <c r="D184" s="35" t="s">
        <v>90</v>
      </c>
      <c r="E184" s="37" t="s">
        <v>92</v>
      </c>
      <c r="F184" s="38" t="s">
        <v>1110</v>
      </c>
      <c r="G184" s="38" t="s">
        <v>96</v>
      </c>
      <c r="H184" s="75" t="s">
        <v>63</v>
      </c>
      <c r="I184" s="34" t="s">
        <v>2070</v>
      </c>
      <c r="J184" s="33">
        <v>44554.0</v>
      </c>
      <c r="K184" s="114">
        <v>45484.0</v>
      </c>
      <c r="L184" s="41"/>
      <c r="M184" s="42"/>
      <c r="N184" s="42"/>
      <c r="O184" s="43">
        <v>78000.0</v>
      </c>
      <c r="P184" s="43">
        <v>78000.0</v>
      </c>
      <c r="Q184" s="42">
        <v>0.0</v>
      </c>
      <c r="R184" s="42">
        <v>4400.0</v>
      </c>
      <c r="S184" s="34"/>
      <c r="T184" s="34" t="s">
        <v>67</v>
      </c>
      <c r="U184" s="33">
        <v>45484.0</v>
      </c>
      <c r="V184" s="114">
        <v>45514.0</v>
      </c>
      <c r="W184" s="34">
        <v>1.0</v>
      </c>
      <c r="X184" s="34" t="s">
        <v>50</v>
      </c>
      <c r="Y184" s="34" t="s">
        <v>66</v>
      </c>
    </row>
    <row r="185">
      <c r="A185" s="171" t="s">
        <v>5984</v>
      </c>
      <c r="B185" s="114">
        <v>45484.0</v>
      </c>
      <c r="C185" s="34">
        <v>856.0</v>
      </c>
      <c r="D185" s="35" t="s">
        <v>1347</v>
      </c>
      <c r="E185" s="37" t="s">
        <v>1348</v>
      </c>
      <c r="F185" s="38" t="s">
        <v>1347</v>
      </c>
      <c r="G185" s="38" t="s">
        <v>1300</v>
      </c>
      <c r="H185" s="75" t="s">
        <v>213</v>
      </c>
      <c r="I185" s="34" t="s">
        <v>2070</v>
      </c>
      <c r="J185" s="33">
        <v>44335.0</v>
      </c>
      <c r="K185" s="114">
        <v>45484.0</v>
      </c>
      <c r="L185" s="41"/>
      <c r="M185" s="42"/>
      <c r="N185" s="42"/>
      <c r="O185" s="43">
        <v>78000.0</v>
      </c>
      <c r="P185" s="43">
        <v>78000.0</v>
      </c>
      <c r="Q185" s="42">
        <v>0.0</v>
      </c>
      <c r="R185" s="42">
        <v>4440.0</v>
      </c>
      <c r="S185" s="34"/>
      <c r="T185" s="34" t="s">
        <v>67</v>
      </c>
      <c r="U185" s="33">
        <v>45484.0</v>
      </c>
      <c r="V185" s="114">
        <v>45516.0</v>
      </c>
      <c r="W185" s="34">
        <v>1.0</v>
      </c>
      <c r="X185" s="34" t="s">
        <v>50</v>
      </c>
      <c r="Y185" s="34" t="s">
        <v>66</v>
      </c>
    </row>
    <row r="186">
      <c r="A186" s="171" t="s">
        <v>5990</v>
      </c>
      <c r="B186" s="114">
        <v>45484.0</v>
      </c>
      <c r="C186" s="34">
        <v>472.0</v>
      </c>
      <c r="D186" s="35" t="s">
        <v>4149</v>
      </c>
      <c r="E186" s="37" t="s">
        <v>2388</v>
      </c>
      <c r="F186" s="38" t="s">
        <v>2390</v>
      </c>
      <c r="G186" s="38" t="s">
        <v>118</v>
      </c>
      <c r="H186" s="75" t="s">
        <v>99</v>
      </c>
      <c r="I186" s="34" t="s">
        <v>2070</v>
      </c>
      <c r="J186" s="33">
        <v>44316.0</v>
      </c>
      <c r="K186" s="114">
        <v>45484.0</v>
      </c>
      <c r="L186" s="41"/>
      <c r="M186" s="42"/>
      <c r="N186" s="42"/>
      <c r="O186" s="43">
        <v>78000.0</v>
      </c>
      <c r="P186" s="43">
        <v>78000.0</v>
      </c>
      <c r="Q186" s="42">
        <v>0.0</v>
      </c>
      <c r="R186" s="42">
        <v>1560.0</v>
      </c>
      <c r="S186" s="34"/>
      <c r="T186" s="34" t="s">
        <v>67</v>
      </c>
      <c r="U186" s="33">
        <v>45484.0</v>
      </c>
      <c r="V186" s="114">
        <v>45514.0</v>
      </c>
      <c r="W186" s="34">
        <v>1.0</v>
      </c>
      <c r="X186" s="34" t="s">
        <v>50</v>
      </c>
      <c r="Y186" s="34" t="s">
        <v>66</v>
      </c>
    </row>
    <row r="187">
      <c r="A187" s="171" t="s">
        <v>5998</v>
      </c>
      <c r="B187" s="114">
        <v>45484.0</v>
      </c>
      <c r="C187" s="34">
        <v>836.0</v>
      </c>
      <c r="D187" s="35" t="s">
        <v>304</v>
      </c>
      <c r="E187" s="37" t="s">
        <v>1756</v>
      </c>
      <c r="F187" s="38" t="s">
        <v>1757</v>
      </c>
      <c r="G187" s="38" t="s">
        <v>1758</v>
      </c>
      <c r="H187" s="75" t="s">
        <v>538</v>
      </c>
      <c r="I187" s="34" t="s">
        <v>2070</v>
      </c>
      <c r="J187" s="33">
        <v>44335.0</v>
      </c>
      <c r="K187" s="114">
        <v>45484.0</v>
      </c>
      <c r="L187" s="41"/>
      <c r="M187" s="42"/>
      <c r="N187" s="42"/>
      <c r="O187" s="43">
        <v>118000.0</v>
      </c>
      <c r="P187" s="43">
        <v>118000.0</v>
      </c>
      <c r="Q187" s="42">
        <v>0.0</v>
      </c>
      <c r="R187" s="42">
        <v>826.0</v>
      </c>
      <c r="S187" s="34"/>
      <c r="T187" s="34" t="s">
        <v>67</v>
      </c>
      <c r="U187" s="33">
        <v>45484.0</v>
      </c>
      <c r="V187" s="114">
        <v>45514.0</v>
      </c>
      <c r="W187" s="34">
        <v>1.0</v>
      </c>
      <c r="X187" s="34" t="s">
        <v>100</v>
      </c>
      <c r="Y187" s="34" t="s">
        <v>66</v>
      </c>
    </row>
    <row r="188">
      <c r="A188" s="238" t="s">
        <v>6002</v>
      </c>
      <c r="B188" s="114">
        <v>45484.0</v>
      </c>
      <c r="C188" s="34">
        <v>12449.0</v>
      </c>
      <c r="D188" s="35" t="s">
        <v>6005</v>
      </c>
      <c r="E188" s="37" t="s">
        <v>6006</v>
      </c>
      <c r="F188" s="38" t="s">
        <v>6008</v>
      </c>
      <c r="G188" s="38" t="s">
        <v>752</v>
      </c>
      <c r="H188" s="75" t="s">
        <v>63</v>
      </c>
      <c r="I188" s="34" t="s">
        <v>2070</v>
      </c>
      <c r="J188" s="33">
        <v>45455.0</v>
      </c>
      <c r="K188" s="114">
        <v>45484.0</v>
      </c>
      <c r="L188" s="41"/>
      <c r="M188" s="42">
        <v>78000.0</v>
      </c>
      <c r="N188" s="42"/>
      <c r="O188" s="43">
        <v>468030.0</v>
      </c>
      <c r="P188" s="85">
        <v>468000.0</v>
      </c>
      <c r="Q188" s="42">
        <v>0.0</v>
      </c>
      <c r="R188" s="42">
        <v>0.0</v>
      </c>
      <c r="S188" s="34"/>
      <c r="T188" s="34" t="s">
        <v>47</v>
      </c>
      <c r="U188" s="33">
        <v>45484.0</v>
      </c>
      <c r="V188" s="114">
        <v>45514.0</v>
      </c>
      <c r="W188" s="34">
        <v>1.0</v>
      </c>
      <c r="X188" s="34" t="s">
        <v>50</v>
      </c>
      <c r="Y188" s="34" t="s">
        <v>51</v>
      </c>
    </row>
    <row r="189">
      <c r="A189" s="171" t="s">
        <v>6013</v>
      </c>
      <c r="B189" s="114">
        <v>45484.0</v>
      </c>
      <c r="C189" s="34">
        <v>8995.0</v>
      </c>
      <c r="D189" s="35" t="s">
        <v>1650</v>
      </c>
      <c r="E189" s="37" t="s">
        <v>1651</v>
      </c>
      <c r="F189" s="38" t="s">
        <v>1652</v>
      </c>
      <c r="G189" s="38" t="s">
        <v>215</v>
      </c>
      <c r="H189" s="75" t="s">
        <v>77</v>
      </c>
      <c r="I189" s="34" t="s">
        <v>2070</v>
      </c>
      <c r="J189" s="33">
        <v>45056.0</v>
      </c>
      <c r="K189" s="114">
        <v>45484.0</v>
      </c>
      <c r="L189" s="41"/>
      <c r="M189" s="42"/>
      <c r="N189" s="42"/>
      <c r="O189" s="43">
        <v>118000.0</v>
      </c>
      <c r="P189" s="43">
        <v>118000.0</v>
      </c>
      <c r="Q189" s="42">
        <v>0.0</v>
      </c>
      <c r="R189" s="42">
        <v>4400.0</v>
      </c>
      <c r="S189" s="34"/>
      <c r="T189" s="34" t="s">
        <v>67</v>
      </c>
      <c r="U189" s="33">
        <v>45484.0</v>
      </c>
      <c r="V189" s="114">
        <v>45520.0</v>
      </c>
      <c r="W189" s="34">
        <v>1.0</v>
      </c>
      <c r="X189" s="34" t="s">
        <v>100</v>
      </c>
      <c r="Y189" s="34" t="s">
        <v>66</v>
      </c>
    </row>
    <row r="190">
      <c r="A190" s="171" t="s">
        <v>6020</v>
      </c>
      <c r="B190" s="114">
        <v>45484.0</v>
      </c>
      <c r="C190" s="34">
        <v>9459.0</v>
      </c>
      <c r="D190" s="35" t="s">
        <v>5997</v>
      </c>
      <c r="E190" s="37" t="s">
        <v>1612</v>
      </c>
      <c r="F190" s="38" t="s">
        <v>1613</v>
      </c>
      <c r="G190" s="38" t="s">
        <v>59</v>
      </c>
      <c r="H190" s="75" t="s">
        <v>213</v>
      </c>
      <c r="I190" s="34" t="s">
        <v>2070</v>
      </c>
      <c r="J190" s="33">
        <v>45110.0</v>
      </c>
      <c r="K190" s="114">
        <v>45484.0</v>
      </c>
      <c r="L190" s="41"/>
      <c r="M190" s="42"/>
      <c r="N190" s="42"/>
      <c r="O190" s="43">
        <v>118000.0</v>
      </c>
      <c r="P190" s="43">
        <v>118000.0</v>
      </c>
      <c r="Q190" s="42">
        <v>0.0</v>
      </c>
      <c r="R190" s="42">
        <v>4440.0</v>
      </c>
      <c r="S190" s="34"/>
      <c r="T190" s="34" t="s">
        <v>67</v>
      </c>
      <c r="U190" s="33">
        <v>45484.0</v>
      </c>
      <c r="V190" s="114">
        <v>45514.0</v>
      </c>
      <c r="W190" s="34">
        <v>1.0</v>
      </c>
      <c r="X190" s="34" t="s">
        <v>100</v>
      </c>
      <c r="Y190" s="34" t="s">
        <v>66</v>
      </c>
    </row>
    <row r="191">
      <c r="A191" s="238" t="s">
        <v>6027</v>
      </c>
      <c r="B191" s="114">
        <v>45484.0</v>
      </c>
      <c r="C191" s="34">
        <v>12748.0</v>
      </c>
      <c r="D191" s="35" t="s">
        <v>6029</v>
      </c>
      <c r="E191" s="37" t="s">
        <v>6030</v>
      </c>
      <c r="F191" s="38" t="s">
        <v>6032</v>
      </c>
      <c r="G191" s="38" t="s">
        <v>433</v>
      </c>
      <c r="H191" s="75" t="s">
        <v>435</v>
      </c>
      <c r="I191" s="34" t="s">
        <v>2070</v>
      </c>
      <c r="J191" s="33">
        <v>45483.0</v>
      </c>
      <c r="K191" s="114">
        <v>45484.0</v>
      </c>
      <c r="L191" s="41"/>
      <c r="M191" s="42"/>
      <c r="N191" s="42"/>
      <c r="O191" s="43">
        <v>858049.0</v>
      </c>
      <c r="P191" s="85">
        <v>858000.0</v>
      </c>
      <c r="Q191" s="42">
        <v>78000.0</v>
      </c>
      <c r="R191" s="42">
        <v>0.0</v>
      </c>
      <c r="S191" s="34"/>
      <c r="T191" s="34" t="s">
        <v>47</v>
      </c>
      <c r="U191" s="33">
        <v>45484.0</v>
      </c>
      <c r="V191" s="114">
        <v>45857.0</v>
      </c>
      <c r="W191" s="34">
        <v>12.0</v>
      </c>
      <c r="X191" s="34" t="s">
        <v>50</v>
      </c>
      <c r="Y191" s="34" t="s">
        <v>51</v>
      </c>
    </row>
    <row r="192">
      <c r="A192" s="171" t="s">
        <v>6035</v>
      </c>
      <c r="B192" s="114">
        <v>45484.0</v>
      </c>
      <c r="C192" s="34">
        <v>6656.0</v>
      </c>
      <c r="D192" s="35" t="s">
        <v>4047</v>
      </c>
      <c r="E192" s="37" t="s">
        <v>3476</v>
      </c>
      <c r="F192" s="38" t="s">
        <v>3477</v>
      </c>
      <c r="G192" s="38" t="s">
        <v>1969</v>
      </c>
      <c r="H192" s="75" t="s">
        <v>411</v>
      </c>
      <c r="I192" s="34" t="s">
        <v>2070</v>
      </c>
      <c r="J192" s="33">
        <v>44790.0</v>
      </c>
      <c r="K192" s="114">
        <v>45484.0</v>
      </c>
      <c r="L192" s="41"/>
      <c r="M192" s="42"/>
      <c r="N192" s="42"/>
      <c r="O192" s="43">
        <v>78000.0</v>
      </c>
      <c r="P192" s="85">
        <v>78000.0</v>
      </c>
      <c r="Q192" s="42">
        <v>0.0</v>
      </c>
      <c r="R192" s="42">
        <v>546.0</v>
      </c>
      <c r="S192" s="34"/>
      <c r="T192" s="34" t="s">
        <v>67</v>
      </c>
      <c r="U192" s="33">
        <v>45484.0</v>
      </c>
      <c r="V192" s="114">
        <v>45514.0</v>
      </c>
      <c r="W192" s="34">
        <v>1.0</v>
      </c>
      <c r="X192" s="34" t="s">
        <v>50</v>
      </c>
      <c r="Y192" s="34" t="s">
        <v>66</v>
      </c>
    </row>
    <row r="193">
      <c r="A193" s="238" t="s">
        <v>6039</v>
      </c>
      <c r="B193" s="114">
        <v>45484.0</v>
      </c>
      <c r="C193" s="34">
        <v>12760.0</v>
      </c>
      <c r="D193" s="35" t="s">
        <v>6040</v>
      </c>
      <c r="E193" s="37" t="s">
        <v>6041</v>
      </c>
      <c r="F193" s="38" t="s">
        <v>6042</v>
      </c>
      <c r="G193" s="38" t="s">
        <v>433</v>
      </c>
      <c r="H193" s="75" t="s">
        <v>435</v>
      </c>
      <c r="I193" s="34" t="s">
        <v>2070</v>
      </c>
      <c r="J193" s="33">
        <v>45484.0</v>
      </c>
      <c r="K193" s="114">
        <v>45484.0</v>
      </c>
      <c r="L193" s="41"/>
      <c r="M193" s="42"/>
      <c r="N193" s="33">
        <v>45488.0</v>
      </c>
      <c r="O193" s="43">
        <v>118034.0</v>
      </c>
      <c r="P193" s="85">
        <v>118034.0</v>
      </c>
      <c r="Q193" s="42">
        <v>0.0</v>
      </c>
      <c r="R193" s="42">
        <v>0.0</v>
      </c>
      <c r="S193" s="34"/>
      <c r="T193" s="34" t="s">
        <v>47</v>
      </c>
      <c r="U193" s="33">
        <v>45488.0</v>
      </c>
      <c r="V193" s="114">
        <v>45528.0</v>
      </c>
      <c r="W193" s="34">
        <v>1.0</v>
      </c>
      <c r="X193" s="34" t="s">
        <v>100</v>
      </c>
      <c r="Y193" s="34" t="s">
        <v>51</v>
      </c>
    </row>
    <row r="194">
      <c r="A194" s="171" t="s">
        <v>6046</v>
      </c>
      <c r="B194" s="114">
        <v>45484.0</v>
      </c>
      <c r="C194" s="34">
        <v>10709.0</v>
      </c>
      <c r="D194" s="35" t="s">
        <v>1591</v>
      </c>
      <c r="E194" s="37" t="s">
        <v>1592</v>
      </c>
      <c r="F194" s="38" t="s">
        <v>1591</v>
      </c>
      <c r="G194" s="38" t="s">
        <v>357</v>
      </c>
      <c r="H194" s="75" t="s">
        <v>166</v>
      </c>
      <c r="I194" s="34" t="s">
        <v>2070</v>
      </c>
      <c r="J194" s="33">
        <v>45256.0</v>
      </c>
      <c r="K194" s="114">
        <v>45484.0</v>
      </c>
      <c r="L194" s="41"/>
      <c r="M194" s="42"/>
      <c r="N194" s="33">
        <v>45485.0</v>
      </c>
      <c r="O194" s="43">
        <v>78064.0</v>
      </c>
      <c r="P194" s="85">
        <v>78064.0</v>
      </c>
      <c r="Q194" s="42">
        <v>0.0</v>
      </c>
      <c r="R194" s="42">
        <v>0.0</v>
      </c>
      <c r="S194" s="34"/>
      <c r="T194" s="34" t="s">
        <v>47</v>
      </c>
      <c r="U194" s="33">
        <v>45485.0</v>
      </c>
      <c r="V194" s="114">
        <v>45515.0</v>
      </c>
      <c r="W194" s="34">
        <v>1.0</v>
      </c>
      <c r="X194" s="34" t="s">
        <v>50</v>
      </c>
      <c r="Y194" s="34" t="s">
        <v>66</v>
      </c>
    </row>
    <row r="195">
      <c r="A195" s="171" t="s">
        <v>6050</v>
      </c>
      <c r="B195" s="114">
        <v>45484.0</v>
      </c>
      <c r="C195" s="34">
        <v>10234.0</v>
      </c>
      <c r="D195" s="35" t="s">
        <v>1327</v>
      </c>
      <c r="E195" s="37" t="s">
        <v>1329</v>
      </c>
      <c r="F195" s="38" t="s">
        <v>1330</v>
      </c>
      <c r="G195" s="38" t="s">
        <v>34</v>
      </c>
      <c r="H195" s="75" t="s">
        <v>35</v>
      </c>
      <c r="I195" s="34" t="s">
        <v>2070</v>
      </c>
      <c r="J195" s="33">
        <v>45196.0</v>
      </c>
      <c r="K195" s="114">
        <v>45484.0</v>
      </c>
      <c r="L195" s="41"/>
      <c r="M195" s="42">
        <v>78000.0</v>
      </c>
      <c r="N195" s="42"/>
      <c r="O195" s="43">
        <v>118059.0</v>
      </c>
      <c r="P195" s="85">
        <v>118059.0</v>
      </c>
      <c r="Q195" s="42">
        <v>0.0</v>
      </c>
      <c r="R195" s="42">
        <v>0.0</v>
      </c>
      <c r="S195" s="34"/>
      <c r="T195" s="34" t="s">
        <v>47</v>
      </c>
      <c r="U195" s="33">
        <v>45484.0</v>
      </c>
      <c r="V195" s="114">
        <v>45518.0</v>
      </c>
      <c r="W195" s="34">
        <v>1.0</v>
      </c>
      <c r="X195" s="34" t="s">
        <v>50</v>
      </c>
      <c r="Y195" s="34" t="s">
        <v>66</v>
      </c>
    </row>
    <row r="196">
      <c r="A196" s="171" t="s">
        <v>6057</v>
      </c>
      <c r="B196" s="114">
        <v>45484.0</v>
      </c>
      <c r="C196" s="34">
        <v>5716.0</v>
      </c>
      <c r="D196" s="35" t="s">
        <v>1884</v>
      </c>
      <c r="E196" s="37" t="s">
        <v>1886</v>
      </c>
      <c r="F196" s="38" t="s">
        <v>1887</v>
      </c>
      <c r="G196" s="38" t="s">
        <v>138</v>
      </c>
      <c r="H196" s="75" t="s">
        <v>99</v>
      </c>
      <c r="I196" s="34" t="s">
        <v>2070</v>
      </c>
      <c r="J196" s="33">
        <v>44695.0</v>
      </c>
      <c r="K196" s="114">
        <v>45484.0</v>
      </c>
      <c r="L196" s="41"/>
      <c r="M196" s="42"/>
      <c r="N196" s="42"/>
      <c r="O196" s="43">
        <v>78012.0</v>
      </c>
      <c r="P196" s="85">
        <v>78000.0</v>
      </c>
      <c r="Q196" s="42">
        <v>0.0</v>
      </c>
      <c r="R196" s="42">
        <v>0.0</v>
      </c>
      <c r="S196" s="34"/>
      <c r="T196" s="34" t="s">
        <v>47</v>
      </c>
      <c r="U196" s="33">
        <v>45484.0</v>
      </c>
      <c r="V196" s="114">
        <v>45514.0</v>
      </c>
      <c r="W196" s="34">
        <v>1.0</v>
      </c>
      <c r="X196" s="34" t="s">
        <v>50</v>
      </c>
      <c r="Y196" s="34" t="s">
        <v>66</v>
      </c>
    </row>
    <row r="197">
      <c r="A197" s="171" t="s">
        <v>6061</v>
      </c>
      <c r="B197" s="114">
        <v>45484.0</v>
      </c>
      <c r="C197" s="34">
        <v>8463.0</v>
      </c>
      <c r="D197" s="35" t="s">
        <v>6062</v>
      </c>
      <c r="E197" s="37" t="s">
        <v>1928</v>
      </c>
      <c r="F197" s="38" t="s">
        <v>1929</v>
      </c>
      <c r="G197" s="38" t="s">
        <v>689</v>
      </c>
      <c r="H197" s="75" t="s">
        <v>35</v>
      </c>
      <c r="I197" s="34" t="s">
        <v>2070</v>
      </c>
      <c r="J197" s="33">
        <v>44988.0</v>
      </c>
      <c r="K197" s="114">
        <v>45484.0</v>
      </c>
      <c r="L197" s="41"/>
      <c r="M197" s="42"/>
      <c r="N197" s="42"/>
      <c r="O197" s="43">
        <v>118048.0</v>
      </c>
      <c r="P197" s="85">
        <v>118048.0</v>
      </c>
      <c r="Q197" s="42">
        <v>0.0</v>
      </c>
      <c r="R197" s="42">
        <v>0.0</v>
      </c>
      <c r="S197" s="34"/>
      <c r="T197" s="34" t="s">
        <v>47</v>
      </c>
      <c r="U197" s="33">
        <v>45485.0</v>
      </c>
      <c r="V197" s="114">
        <v>45515.0</v>
      </c>
      <c r="W197" s="34">
        <v>1.0</v>
      </c>
      <c r="X197" s="34" t="s">
        <v>100</v>
      </c>
      <c r="Y197" s="34" t="s">
        <v>66</v>
      </c>
    </row>
    <row r="198">
      <c r="A198" s="238" t="s">
        <v>6066</v>
      </c>
      <c r="B198" s="114">
        <v>45485.0</v>
      </c>
      <c r="C198" s="34">
        <v>12747.0</v>
      </c>
      <c r="D198" s="35" t="s">
        <v>6067</v>
      </c>
      <c r="E198" s="37" t="s">
        <v>6068</v>
      </c>
      <c r="F198" s="38" t="s">
        <v>6069</v>
      </c>
      <c r="G198" s="38" t="s">
        <v>75</v>
      </c>
      <c r="H198" s="75" t="s">
        <v>77</v>
      </c>
      <c r="I198" s="34" t="s">
        <v>2070</v>
      </c>
      <c r="J198" s="33">
        <v>45483.0</v>
      </c>
      <c r="K198" s="114">
        <v>45484.0</v>
      </c>
      <c r="L198" s="41"/>
      <c r="M198" s="42"/>
      <c r="N198" s="42"/>
      <c r="O198" s="43">
        <v>1298025.0</v>
      </c>
      <c r="P198" s="85">
        <v>1298000.0</v>
      </c>
      <c r="Q198" s="42">
        <v>118000.0</v>
      </c>
      <c r="R198" s="42">
        <v>0.0</v>
      </c>
      <c r="S198" s="34"/>
      <c r="T198" s="34" t="s">
        <v>47</v>
      </c>
      <c r="U198" s="33">
        <v>45484.0</v>
      </c>
      <c r="V198" s="114">
        <v>45857.0</v>
      </c>
      <c r="W198" s="34">
        <v>12.0</v>
      </c>
      <c r="X198" s="34" t="s">
        <v>100</v>
      </c>
      <c r="Y198" s="34" t="s">
        <v>51</v>
      </c>
    </row>
    <row r="199">
      <c r="A199" s="171" t="s">
        <v>6073</v>
      </c>
      <c r="B199" s="114">
        <v>45485.0</v>
      </c>
      <c r="C199" s="34">
        <v>12747.0</v>
      </c>
      <c r="D199" s="35" t="s">
        <v>6067</v>
      </c>
      <c r="E199" s="37" t="s">
        <v>6068</v>
      </c>
      <c r="F199" s="38" t="s">
        <v>6069</v>
      </c>
      <c r="G199" s="38" t="s">
        <v>75</v>
      </c>
      <c r="H199" s="75" t="s">
        <v>77</v>
      </c>
      <c r="I199" s="34" t="s">
        <v>2070</v>
      </c>
      <c r="J199" s="33">
        <v>45483.0</v>
      </c>
      <c r="K199" s="114">
        <v>45484.0</v>
      </c>
      <c r="L199" s="41"/>
      <c r="M199" s="42">
        <v>118000.0</v>
      </c>
      <c r="N199" s="42"/>
      <c r="O199" s="43">
        <v>236035.0</v>
      </c>
      <c r="P199" s="43">
        <v>0.0</v>
      </c>
      <c r="Q199" s="42">
        <v>0.0</v>
      </c>
      <c r="R199" s="42">
        <v>0.0</v>
      </c>
      <c r="S199" s="34"/>
      <c r="T199" s="34" t="s">
        <v>328</v>
      </c>
      <c r="U199" s="33">
        <v>45484.0</v>
      </c>
      <c r="V199" s="114">
        <v>45887.0</v>
      </c>
      <c r="W199" s="34">
        <v>1.0</v>
      </c>
      <c r="X199" s="34" t="s">
        <v>100</v>
      </c>
      <c r="Y199" s="34" t="s">
        <v>66</v>
      </c>
    </row>
    <row r="200">
      <c r="A200" s="171" t="s">
        <v>6077</v>
      </c>
      <c r="B200" s="114">
        <v>45485.0</v>
      </c>
      <c r="C200" s="34">
        <v>12747.0</v>
      </c>
      <c r="D200" s="35" t="s">
        <v>6067</v>
      </c>
      <c r="E200" s="37" t="s">
        <v>6068</v>
      </c>
      <c r="F200" s="38" t="s">
        <v>6069</v>
      </c>
      <c r="G200" s="38" t="s">
        <v>75</v>
      </c>
      <c r="H200" s="75" t="s">
        <v>77</v>
      </c>
      <c r="I200" s="34" t="s">
        <v>2070</v>
      </c>
      <c r="J200" s="33">
        <v>45483.0</v>
      </c>
      <c r="K200" s="114">
        <v>45484.0</v>
      </c>
      <c r="L200" s="41"/>
      <c r="M200" s="42">
        <v>118000.0</v>
      </c>
      <c r="N200" s="42"/>
      <c r="O200" s="43">
        <v>118000.0</v>
      </c>
      <c r="P200" s="43">
        <v>0.0</v>
      </c>
      <c r="Q200" s="42">
        <v>0.0</v>
      </c>
      <c r="R200" s="42">
        <v>0.0</v>
      </c>
      <c r="S200" s="34"/>
      <c r="T200" s="34" t="s">
        <v>328</v>
      </c>
      <c r="U200" s="33">
        <v>45484.0</v>
      </c>
      <c r="V200" s="114">
        <v>45917.0</v>
      </c>
      <c r="W200" s="34">
        <v>1.0</v>
      </c>
      <c r="X200" s="34" t="s">
        <v>100</v>
      </c>
      <c r="Y200" s="34" t="s">
        <v>66</v>
      </c>
    </row>
    <row r="201">
      <c r="A201" s="171" t="s">
        <v>6082</v>
      </c>
      <c r="B201" s="114">
        <v>45485.0</v>
      </c>
      <c r="C201" s="34">
        <v>9805.0</v>
      </c>
      <c r="D201" s="35" t="s">
        <v>2348</v>
      </c>
      <c r="E201" s="37" t="s">
        <v>2090</v>
      </c>
      <c r="F201" s="38" t="s">
        <v>2091</v>
      </c>
      <c r="G201" s="38" t="s">
        <v>151</v>
      </c>
      <c r="H201" s="75" t="s">
        <v>99</v>
      </c>
      <c r="I201" s="34" t="s">
        <v>2070</v>
      </c>
      <c r="J201" s="33">
        <v>45148.0</v>
      </c>
      <c r="K201" s="114">
        <v>45484.0</v>
      </c>
      <c r="L201" s="41"/>
      <c r="M201" s="42"/>
      <c r="N201" s="42"/>
      <c r="O201" s="43">
        <v>78000.0</v>
      </c>
      <c r="P201" s="43">
        <v>78000.0</v>
      </c>
      <c r="Q201" s="42">
        <v>0.0</v>
      </c>
      <c r="R201" s="42">
        <v>4440.0</v>
      </c>
      <c r="S201" s="34"/>
      <c r="T201" s="34" t="s">
        <v>67</v>
      </c>
      <c r="U201" s="33">
        <v>45484.0</v>
      </c>
      <c r="V201" s="114">
        <v>45522.0</v>
      </c>
      <c r="W201" s="34">
        <v>1.0</v>
      </c>
      <c r="X201" s="34" t="s">
        <v>50</v>
      </c>
      <c r="Y201" s="34" t="s">
        <v>66</v>
      </c>
    </row>
    <row r="202">
      <c r="A202" s="171" t="s">
        <v>6087</v>
      </c>
      <c r="B202" s="114">
        <v>45485.0</v>
      </c>
      <c r="C202" s="34">
        <v>2443.0</v>
      </c>
      <c r="D202" s="35" t="s">
        <v>6088</v>
      </c>
      <c r="E202" s="37" t="s">
        <v>1895</v>
      </c>
      <c r="F202" s="38" t="s">
        <v>1897</v>
      </c>
      <c r="G202" s="38" t="s">
        <v>75</v>
      </c>
      <c r="H202" s="75" t="s">
        <v>77</v>
      </c>
      <c r="I202" s="34" t="s">
        <v>2070</v>
      </c>
      <c r="J202" s="33">
        <v>44448.0</v>
      </c>
      <c r="K202" s="114">
        <v>45484.0</v>
      </c>
      <c r="L202" s="41"/>
      <c r="M202" s="42"/>
      <c r="N202" s="42"/>
      <c r="O202" s="43">
        <v>78000.0</v>
      </c>
      <c r="P202" s="43">
        <v>78000.0</v>
      </c>
      <c r="Q202" s="42">
        <v>0.0</v>
      </c>
      <c r="R202" s="42">
        <v>4400.0</v>
      </c>
      <c r="S202" s="34"/>
      <c r="T202" s="34" t="s">
        <v>67</v>
      </c>
      <c r="U202" s="33">
        <v>45484.0</v>
      </c>
      <c r="V202" s="114">
        <v>45514.0</v>
      </c>
      <c r="W202" s="34">
        <v>1.0</v>
      </c>
      <c r="X202" s="34" t="s">
        <v>50</v>
      </c>
      <c r="Y202" s="34" t="s">
        <v>66</v>
      </c>
    </row>
    <row r="203">
      <c r="A203" s="171" t="s">
        <v>6092</v>
      </c>
      <c r="B203" s="114">
        <v>45484.0</v>
      </c>
      <c r="C203" s="34">
        <v>12449.0</v>
      </c>
      <c r="D203" s="35" t="s">
        <v>6005</v>
      </c>
      <c r="E203" s="37" t="s">
        <v>6006</v>
      </c>
      <c r="F203" s="38" t="s">
        <v>6008</v>
      </c>
      <c r="G203" s="38" t="s">
        <v>752</v>
      </c>
      <c r="H203" s="75" t="s">
        <v>63</v>
      </c>
      <c r="I203" s="34" t="s">
        <v>5066</v>
      </c>
      <c r="J203" s="33">
        <v>45455.0</v>
      </c>
      <c r="K203" s="114">
        <v>45484.0</v>
      </c>
      <c r="L203" s="41"/>
      <c r="M203" s="42">
        <v>118000.0</v>
      </c>
      <c r="N203" s="33">
        <v>45512.0</v>
      </c>
      <c r="O203" s="43">
        <v>118000.0</v>
      </c>
      <c r="P203" s="43">
        <v>0.0</v>
      </c>
      <c r="Q203" s="42">
        <v>0.0</v>
      </c>
      <c r="R203" s="42">
        <v>0.0</v>
      </c>
      <c r="S203" s="34"/>
      <c r="T203" s="34" t="s">
        <v>98</v>
      </c>
      <c r="U203" s="33">
        <v>45512.0</v>
      </c>
      <c r="V203" s="114">
        <v>45544.0</v>
      </c>
      <c r="W203" s="34">
        <v>1.0</v>
      </c>
      <c r="X203" s="34" t="s">
        <v>100</v>
      </c>
      <c r="Y203" s="34" t="s">
        <v>66</v>
      </c>
    </row>
    <row r="204">
      <c r="A204" s="171" t="s">
        <v>6096</v>
      </c>
      <c r="B204" s="112">
        <v>45484.0</v>
      </c>
      <c r="C204" s="101">
        <v>12449.0</v>
      </c>
      <c r="D204" s="257" t="s">
        <v>6005</v>
      </c>
      <c r="E204" s="258" t="s">
        <v>6006</v>
      </c>
      <c r="F204" s="257" t="s">
        <v>6008</v>
      </c>
      <c r="G204" s="257" t="s">
        <v>752</v>
      </c>
      <c r="H204" s="91" t="s">
        <v>63</v>
      </c>
      <c r="I204" s="34" t="s">
        <v>1345</v>
      </c>
      <c r="J204" s="89">
        <v>45455.0</v>
      </c>
      <c r="K204" s="112">
        <v>45484.0</v>
      </c>
      <c r="L204" s="244"/>
      <c r="M204" s="99">
        <v>118000.0</v>
      </c>
      <c r="N204" s="71">
        <v>45542.0</v>
      </c>
      <c r="O204" s="96">
        <v>118000.0</v>
      </c>
      <c r="P204" s="96">
        <v>0.0</v>
      </c>
      <c r="Q204" s="99">
        <v>0.0</v>
      </c>
      <c r="R204" s="99">
        <v>0.0</v>
      </c>
      <c r="S204" s="260"/>
      <c r="T204" s="101" t="s">
        <v>98</v>
      </c>
      <c r="U204" s="71">
        <v>45542.0</v>
      </c>
      <c r="V204" s="114">
        <v>45574.0</v>
      </c>
      <c r="W204" s="101">
        <v>1.0</v>
      </c>
      <c r="X204" s="101" t="s">
        <v>100</v>
      </c>
      <c r="Y204" s="101" t="s">
        <v>66</v>
      </c>
    </row>
    <row r="205">
      <c r="A205" s="171" t="s">
        <v>6100</v>
      </c>
      <c r="B205" s="114">
        <v>45581.0</v>
      </c>
      <c r="C205" s="101">
        <v>12449.0</v>
      </c>
      <c r="D205" s="257" t="s">
        <v>6005</v>
      </c>
      <c r="E205" s="258" t="s">
        <v>6006</v>
      </c>
      <c r="F205" s="257" t="s">
        <v>6008</v>
      </c>
      <c r="G205" s="257" t="s">
        <v>752</v>
      </c>
      <c r="H205" s="91" t="s">
        <v>63</v>
      </c>
      <c r="I205" s="34" t="s">
        <v>5125</v>
      </c>
      <c r="J205" s="89">
        <v>45455.0</v>
      </c>
      <c r="K205" s="112">
        <v>45484.0</v>
      </c>
      <c r="L205" s="244"/>
      <c r="M205" s="99">
        <v>118000.0</v>
      </c>
      <c r="N205" s="71">
        <v>45574.0</v>
      </c>
      <c r="O205" s="96">
        <v>118000.0</v>
      </c>
      <c r="P205" s="96">
        <v>0.0</v>
      </c>
      <c r="Q205" s="99">
        <v>0.0</v>
      </c>
      <c r="R205" s="99">
        <v>0.0</v>
      </c>
      <c r="S205" s="260"/>
      <c r="T205" s="101" t="s">
        <v>98</v>
      </c>
      <c r="U205" s="71">
        <v>45574.0</v>
      </c>
      <c r="V205" s="114">
        <v>45604.0</v>
      </c>
      <c r="W205" s="101">
        <v>1.0</v>
      </c>
      <c r="X205" s="101" t="s">
        <v>100</v>
      </c>
      <c r="Y205" s="101" t="s">
        <v>66</v>
      </c>
    </row>
    <row r="206">
      <c r="A206" s="289" t="s">
        <v>6107</v>
      </c>
      <c r="B206" s="114">
        <v>45485.0</v>
      </c>
      <c r="C206" s="34">
        <v>12708.0</v>
      </c>
      <c r="D206" s="35" t="s">
        <v>6108</v>
      </c>
      <c r="E206" s="37" t="s">
        <v>6109</v>
      </c>
      <c r="F206" s="38" t="s">
        <v>6110</v>
      </c>
      <c r="G206" s="38" t="s">
        <v>409</v>
      </c>
      <c r="H206" s="75" t="s">
        <v>411</v>
      </c>
      <c r="I206" s="34" t="s">
        <v>2070</v>
      </c>
      <c r="J206" s="33">
        <v>45480.0</v>
      </c>
      <c r="K206" s="114">
        <v>45485.0</v>
      </c>
      <c r="L206" s="41"/>
      <c r="M206" s="42"/>
      <c r="N206" s="42"/>
      <c r="O206" s="43">
        <v>10000.0</v>
      </c>
      <c r="P206" s="43">
        <v>10000.0</v>
      </c>
      <c r="Q206" s="42">
        <v>0.0</v>
      </c>
      <c r="R206" s="42">
        <v>70.0</v>
      </c>
      <c r="S206" s="34"/>
      <c r="T206" s="34" t="s">
        <v>67</v>
      </c>
      <c r="U206" s="33"/>
      <c r="V206" s="114"/>
      <c r="W206" s="34">
        <v>1.0</v>
      </c>
      <c r="X206" s="34" t="s">
        <v>50</v>
      </c>
      <c r="Y206" s="34" t="s">
        <v>51</v>
      </c>
    </row>
    <row r="207">
      <c r="A207" s="171" t="s">
        <v>6115</v>
      </c>
      <c r="B207" s="114">
        <v>45485.0</v>
      </c>
      <c r="C207" s="34">
        <v>10751.0</v>
      </c>
      <c r="D207" s="35" t="s">
        <v>2015</v>
      </c>
      <c r="E207" s="37" t="s">
        <v>2016</v>
      </c>
      <c r="F207" s="38" t="s">
        <v>2017</v>
      </c>
      <c r="G207" s="38" t="s">
        <v>357</v>
      </c>
      <c r="H207" s="75" t="s">
        <v>166</v>
      </c>
      <c r="I207" s="34" t="s">
        <v>2070</v>
      </c>
      <c r="J207" s="33">
        <v>45261.0</v>
      </c>
      <c r="K207" s="114">
        <v>45485.0</v>
      </c>
      <c r="L207" s="41"/>
      <c r="M207" s="42"/>
      <c r="N207" s="42"/>
      <c r="O207" s="43">
        <v>78000.0</v>
      </c>
      <c r="P207" s="43">
        <v>78000.0</v>
      </c>
      <c r="Q207" s="42">
        <v>0.0</v>
      </c>
      <c r="R207" s="42">
        <v>1560.0</v>
      </c>
      <c r="S207" s="34"/>
      <c r="T207" s="34" t="s">
        <v>67</v>
      </c>
      <c r="U207" s="33">
        <v>45485.0</v>
      </c>
      <c r="V207" s="114">
        <v>45515.0</v>
      </c>
      <c r="W207" s="34">
        <v>1.0</v>
      </c>
      <c r="X207" s="34" t="s">
        <v>50</v>
      </c>
      <c r="Y207" s="34" t="s">
        <v>66</v>
      </c>
    </row>
    <row r="208">
      <c r="A208" s="171" t="s">
        <v>6121</v>
      </c>
      <c r="B208" s="114">
        <v>45485.0</v>
      </c>
      <c r="C208" s="34">
        <v>9168.0</v>
      </c>
      <c r="D208" s="35" t="s">
        <v>1461</v>
      </c>
      <c r="E208" s="37" t="s">
        <v>1463</v>
      </c>
      <c r="F208" s="38" t="s">
        <v>1464</v>
      </c>
      <c r="G208" s="38" t="s">
        <v>75</v>
      </c>
      <c r="H208" s="75" t="s">
        <v>77</v>
      </c>
      <c r="I208" s="34" t="s">
        <v>2070</v>
      </c>
      <c r="J208" s="33">
        <v>45075.0</v>
      </c>
      <c r="K208" s="114">
        <v>45485.0</v>
      </c>
      <c r="L208" s="41"/>
      <c r="M208" s="42"/>
      <c r="N208" s="42"/>
      <c r="O208" s="43">
        <v>118039.0</v>
      </c>
      <c r="P208" s="117">
        <v>118039.0</v>
      </c>
      <c r="Q208" s="42">
        <v>0.0</v>
      </c>
      <c r="R208" s="42">
        <v>0.0</v>
      </c>
      <c r="S208" s="34"/>
      <c r="T208" s="34" t="s">
        <v>47</v>
      </c>
      <c r="U208" s="33">
        <v>45486.0</v>
      </c>
      <c r="V208" s="114">
        <v>45516.0</v>
      </c>
      <c r="W208" s="34">
        <v>1.0</v>
      </c>
      <c r="X208" s="34" t="s">
        <v>100</v>
      </c>
      <c r="Y208" s="34" t="s">
        <v>66</v>
      </c>
    </row>
    <row r="209">
      <c r="A209" s="171" t="s">
        <v>6126</v>
      </c>
      <c r="B209" s="114">
        <v>45485.0</v>
      </c>
      <c r="C209" s="34">
        <v>6509.0</v>
      </c>
      <c r="D209" s="35" t="s">
        <v>2654</v>
      </c>
      <c r="E209" s="37" t="s">
        <v>2655</v>
      </c>
      <c r="F209" s="38" t="s">
        <v>2656</v>
      </c>
      <c r="G209" s="38" t="s">
        <v>1233</v>
      </c>
      <c r="H209" s="75" t="s">
        <v>77</v>
      </c>
      <c r="I209" s="34" t="s">
        <v>2070</v>
      </c>
      <c r="J209" s="33">
        <v>44776.0</v>
      </c>
      <c r="K209" s="114">
        <v>45485.0</v>
      </c>
      <c r="L209" s="41"/>
      <c r="M209" s="42"/>
      <c r="N209" s="42"/>
      <c r="O209" s="43">
        <v>78094.0</v>
      </c>
      <c r="P209" s="117">
        <v>78094.0</v>
      </c>
      <c r="Q209" s="42">
        <v>0.0</v>
      </c>
      <c r="R209" s="42">
        <v>0.0</v>
      </c>
      <c r="S209" s="34"/>
      <c r="T209" s="34" t="s">
        <v>47</v>
      </c>
      <c r="U209" s="33">
        <v>45485.0</v>
      </c>
      <c r="V209" s="114">
        <v>45515.0</v>
      </c>
      <c r="W209" s="34">
        <v>1.0</v>
      </c>
      <c r="X209" s="34" t="s">
        <v>50</v>
      </c>
      <c r="Y209" s="34" t="s">
        <v>66</v>
      </c>
    </row>
    <row r="210">
      <c r="A210" s="171" t="s">
        <v>6134</v>
      </c>
      <c r="B210" s="114">
        <v>45485.0</v>
      </c>
      <c r="C210" s="34">
        <v>6835.0</v>
      </c>
      <c r="D210" s="35" t="s">
        <v>1185</v>
      </c>
      <c r="E210" s="37" t="s">
        <v>1186</v>
      </c>
      <c r="F210" s="38" t="s">
        <v>1187</v>
      </c>
      <c r="G210" s="38" t="s">
        <v>1188</v>
      </c>
      <c r="H210" s="75" t="s">
        <v>413</v>
      </c>
      <c r="I210" s="34" t="s">
        <v>2070</v>
      </c>
      <c r="J210" s="33">
        <v>44808.0</v>
      </c>
      <c r="K210" s="114">
        <v>45485.0</v>
      </c>
      <c r="L210" s="41"/>
      <c r="M210" s="42"/>
      <c r="N210" s="42"/>
      <c r="O210" s="43">
        <v>78090.0</v>
      </c>
      <c r="P210" s="117">
        <v>78000.0</v>
      </c>
      <c r="Q210" s="42">
        <v>0.0</v>
      </c>
      <c r="R210" s="42">
        <v>0.0</v>
      </c>
      <c r="S210" s="34"/>
      <c r="T210" s="34" t="s">
        <v>47</v>
      </c>
      <c r="U210" s="33">
        <v>45485.0</v>
      </c>
      <c r="V210" s="114">
        <v>45515.0</v>
      </c>
      <c r="W210" s="34">
        <v>1.0</v>
      </c>
      <c r="X210" s="34" t="s">
        <v>50</v>
      </c>
      <c r="Y210" s="34" t="s">
        <v>66</v>
      </c>
    </row>
    <row r="211">
      <c r="A211" s="171" t="s">
        <v>6139</v>
      </c>
      <c r="B211" s="114">
        <v>45485.0</v>
      </c>
      <c r="C211" s="34">
        <v>11171.0</v>
      </c>
      <c r="D211" s="35" t="s">
        <v>381</v>
      </c>
      <c r="E211" s="37" t="s">
        <v>382</v>
      </c>
      <c r="F211" s="38" t="s">
        <v>384</v>
      </c>
      <c r="G211" s="38" t="s">
        <v>357</v>
      </c>
      <c r="H211" s="75" t="s">
        <v>166</v>
      </c>
      <c r="I211" s="34" t="s">
        <v>2070</v>
      </c>
      <c r="J211" s="33">
        <v>45317.0</v>
      </c>
      <c r="K211" s="114">
        <v>45485.0</v>
      </c>
      <c r="L211" s="41"/>
      <c r="M211" s="42"/>
      <c r="N211" s="42"/>
      <c r="O211" s="43">
        <v>118009.0</v>
      </c>
      <c r="P211" s="117">
        <v>118009.0</v>
      </c>
      <c r="Q211" s="42">
        <v>0.0</v>
      </c>
      <c r="R211" s="42">
        <v>0.0</v>
      </c>
      <c r="S211" s="34"/>
      <c r="T211" s="34" t="s">
        <v>47</v>
      </c>
      <c r="U211" s="33">
        <v>45485.0</v>
      </c>
      <c r="V211" s="114">
        <v>45515.0</v>
      </c>
      <c r="W211" s="34">
        <v>1.0</v>
      </c>
      <c r="X211" s="34" t="s">
        <v>100</v>
      </c>
      <c r="Y211" s="34" t="s">
        <v>66</v>
      </c>
    </row>
    <row r="212">
      <c r="A212" s="238" t="s">
        <v>6143</v>
      </c>
      <c r="B212" s="114">
        <v>45488.0</v>
      </c>
      <c r="C212" s="34">
        <v>1389.0</v>
      </c>
      <c r="D212" s="35" t="s">
        <v>1148</v>
      </c>
      <c r="E212" s="37" t="s">
        <v>1149</v>
      </c>
      <c r="F212" s="38" t="s">
        <v>6144</v>
      </c>
      <c r="G212" s="38" t="s">
        <v>215</v>
      </c>
      <c r="H212" s="75" t="s">
        <v>77</v>
      </c>
      <c r="I212" s="34" t="s">
        <v>2070</v>
      </c>
      <c r="J212" s="33">
        <v>44361.0</v>
      </c>
      <c r="K212" s="114">
        <v>45485.0</v>
      </c>
      <c r="L212" s="41"/>
      <c r="M212" s="42"/>
      <c r="N212" s="42"/>
      <c r="O212" s="43">
        <v>78000.0</v>
      </c>
      <c r="P212" s="43">
        <v>78000.0</v>
      </c>
      <c r="Q212" s="42">
        <v>0.0</v>
      </c>
      <c r="R212" s="42">
        <v>546.0</v>
      </c>
      <c r="S212" s="34"/>
      <c r="T212" s="34" t="s">
        <v>67</v>
      </c>
      <c r="U212" s="33">
        <v>45485.0</v>
      </c>
      <c r="V212" s="114">
        <v>45515.0</v>
      </c>
      <c r="W212" s="34">
        <v>1.0</v>
      </c>
      <c r="X212" s="34" t="s">
        <v>50</v>
      </c>
      <c r="Y212" s="34" t="s">
        <v>51</v>
      </c>
    </row>
    <row r="213">
      <c r="A213" s="238" t="s">
        <v>6147</v>
      </c>
      <c r="B213" s="114">
        <v>45488.0</v>
      </c>
      <c r="C213" s="34">
        <v>12686.0</v>
      </c>
      <c r="D213" s="35" t="s">
        <v>304</v>
      </c>
      <c r="E213" s="37" t="s">
        <v>6150</v>
      </c>
      <c r="F213" s="38" t="s">
        <v>6151</v>
      </c>
      <c r="G213" s="38" t="s">
        <v>241</v>
      </c>
      <c r="H213" s="75" t="s">
        <v>99</v>
      </c>
      <c r="I213" s="34" t="s">
        <v>2070</v>
      </c>
      <c r="J213" s="33">
        <v>45478.0</v>
      </c>
      <c r="K213" s="114">
        <v>45485.0</v>
      </c>
      <c r="L213" s="41"/>
      <c r="M213" s="42"/>
      <c r="N213" s="42"/>
      <c r="O213" s="43">
        <v>858095.0</v>
      </c>
      <c r="P213" s="117">
        <v>858000.0</v>
      </c>
      <c r="Q213" s="42">
        <v>78000.0</v>
      </c>
      <c r="R213" s="42">
        <v>0.0</v>
      </c>
      <c r="S213" s="34"/>
      <c r="T213" s="34" t="s">
        <v>47</v>
      </c>
      <c r="U213" s="33">
        <v>45485.0</v>
      </c>
      <c r="V213" s="114">
        <v>45852.0</v>
      </c>
      <c r="W213" s="34">
        <v>12.0</v>
      </c>
      <c r="X213" s="34" t="s">
        <v>50</v>
      </c>
      <c r="Y213" s="34" t="s">
        <v>51</v>
      </c>
    </row>
    <row r="214">
      <c r="A214" s="171" t="s">
        <v>6152</v>
      </c>
      <c r="B214" s="114">
        <v>45488.0</v>
      </c>
      <c r="C214" s="34">
        <v>12686.0</v>
      </c>
      <c r="D214" s="35" t="s">
        <v>304</v>
      </c>
      <c r="E214" s="37" t="s">
        <v>6150</v>
      </c>
      <c r="F214" s="38" t="s">
        <v>6151</v>
      </c>
      <c r="G214" s="38" t="s">
        <v>241</v>
      </c>
      <c r="H214" s="75" t="s">
        <v>99</v>
      </c>
      <c r="I214" s="34" t="s">
        <v>2070</v>
      </c>
      <c r="J214" s="33">
        <v>45478.0</v>
      </c>
      <c r="K214" s="114">
        <v>45485.0</v>
      </c>
      <c r="L214" s="41"/>
      <c r="M214" s="42"/>
      <c r="N214" s="42"/>
      <c r="O214" s="43">
        <v>78027.0</v>
      </c>
      <c r="P214" s="43">
        <v>0.0</v>
      </c>
      <c r="Q214" s="42">
        <v>0.0</v>
      </c>
      <c r="R214" s="42">
        <v>0.0</v>
      </c>
      <c r="S214" s="34"/>
      <c r="T214" s="34" t="s">
        <v>328</v>
      </c>
      <c r="U214" s="33">
        <v>45485.0</v>
      </c>
      <c r="V214" s="114">
        <v>45882.0</v>
      </c>
      <c r="W214" s="34">
        <v>1.0</v>
      </c>
      <c r="X214" s="34" t="s">
        <v>50</v>
      </c>
      <c r="Y214" s="34" t="s">
        <v>66</v>
      </c>
    </row>
    <row r="215">
      <c r="A215" s="171" t="s">
        <v>6157</v>
      </c>
      <c r="B215" s="114">
        <v>45488.0</v>
      </c>
      <c r="C215" s="34">
        <v>4081.0</v>
      </c>
      <c r="D215" s="35" t="s">
        <v>2253</v>
      </c>
      <c r="E215" s="37" t="s">
        <v>2254</v>
      </c>
      <c r="F215" s="38" t="s">
        <v>2255</v>
      </c>
      <c r="G215" s="38" t="s">
        <v>681</v>
      </c>
      <c r="H215" s="75" t="s">
        <v>44</v>
      </c>
      <c r="I215" s="34" t="s">
        <v>2070</v>
      </c>
      <c r="J215" s="33">
        <v>44566.0</v>
      </c>
      <c r="K215" s="114">
        <v>45485.0</v>
      </c>
      <c r="L215" s="41"/>
      <c r="M215" s="42"/>
      <c r="N215" s="42"/>
      <c r="O215" s="43">
        <v>78014.0</v>
      </c>
      <c r="P215" s="117">
        <v>78000.0</v>
      </c>
      <c r="Q215" s="42">
        <v>0.0</v>
      </c>
      <c r="R215" s="42">
        <v>0.0</v>
      </c>
      <c r="S215" s="34"/>
      <c r="T215" s="34" t="s">
        <v>47</v>
      </c>
      <c r="U215" s="33">
        <v>45485.0</v>
      </c>
      <c r="V215" s="114">
        <v>45523.0</v>
      </c>
      <c r="W215" s="34">
        <v>1.0</v>
      </c>
      <c r="X215" s="34" t="s">
        <v>50</v>
      </c>
      <c r="Y215" s="34" t="s">
        <v>66</v>
      </c>
    </row>
    <row r="216">
      <c r="A216" s="171" t="s">
        <v>6161</v>
      </c>
      <c r="B216" s="114">
        <v>45488.0</v>
      </c>
      <c r="C216" s="34">
        <v>12299.0</v>
      </c>
      <c r="D216" s="35" t="s">
        <v>6163</v>
      </c>
      <c r="E216" s="37" t="s">
        <v>5561</v>
      </c>
      <c r="F216" s="38" t="s">
        <v>5562</v>
      </c>
      <c r="G216" s="38" t="s">
        <v>846</v>
      </c>
      <c r="H216" s="75" t="s">
        <v>413</v>
      </c>
      <c r="I216" s="34" t="s">
        <v>2070</v>
      </c>
      <c r="J216" s="33">
        <v>45444.0</v>
      </c>
      <c r="K216" s="114">
        <v>45485.0</v>
      </c>
      <c r="L216" s="41"/>
      <c r="M216" s="42"/>
      <c r="N216" s="33">
        <v>45487.0</v>
      </c>
      <c r="O216" s="43">
        <v>118010.0</v>
      </c>
      <c r="P216" s="117">
        <v>118010.0</v>
      </c>
      <c r="Q216" s="42">
        <v>0.0</v>
      </c>
      <c r="R216" s="42">
        <v>0.0</v>
      </c>
      <c r="S216" s="34"/>
      <c r="T216" s="34" t="s">
        <v>47</v>
      </c>
      <c r="U216" s="33">
        <v>45487.0</v>
      </c>
      <c r="V216" s="114">
        <v>45518.0</v>
      </c>
      <c r="W216" s="34">
        <v>1.0</v>
      </c>
      <c r="X216" s="34" t="s">
        <v>100</v>
      </c>
      <c r="Y216" s="34" t="s">
        <v>66</v>
      </c>
    </row>
    <row r="217">
      <c r="A217" s="171" t="s">
        <v>6166</v>
      </c>
      <c r="B217" s="114">
        <v>45488.0</v>
      </c>
      <c r="C217" s="34">
        <v>11234.0</v>
      </c>
      <c r="D217" s="35" t="s">
        <v>5733</v>
      </c>
      <c r="E217" s="37" t="s">
        <v>354</v>
      </c>
      <c r="F217" s="38" t="s">
        <v>355</v>
      </c>
      <c r="G217" s="38" t="s">
        <v>357</v>
      </c>
      <c r="H217" s="75" t="s">
        <v>166</v>
      </c>
      <c r="I217" s="34" t="s">
        <v>2070</v>
      </c>
      <c r="J217" s="33">
        <v>45323.0</v>
      </c>
      <c r="K217" s="114">
        <v>45485.0</v>
      </c>
      <c r="L217" s="41"/>
      <c r="M217" s="42"/>
      <c r="N217" s="42"/>
      <c r="O217" s="43">
        <v>118067.0</v>
      </c>
      <c r="P217" s="117">
        <v>118000.0</v>
      </c>
      <c r="Q217" s="42">
        <v>0.0</v>
      </c>
      <c r="R217" s="42">
        <v>0.0</v>
      </c>
      <c r="S217" s="34"/>
      <c r="T217" s="34" t="s">
        <v>47</v>
      </c>
      <c r="U217" s="33">
        <v>45485.0</v>
      </c>
      <c r="V217" s="114">
        <v>45517.0</v>
      </c>
      <c r="W217" s="34">
        <v>1.0</v>
      </c>
      <c r="X217" s="34" t="s">
        <v>100</v>
      </c>
      <c r="Y217" s="34" t="s">
        <v>66</v>
      </c>
    </row>
    <row r="218">
      <c r="A218" s="171" t="s">
        <v>6173</v>
      </c>
      <c r="B218" s="114">
        <v>45488.0</v>
      </c>
      <c r="C218" s="34">
        <v>12292.0</v>
      </c>
      <c r="D218" s="35" t="s">
        <v>6174</v>
      </c>
      <c r="E218" s="37" t="s">
        <v>6024</v>
      </c>
      <c r="F218" s="38" t="s">
        <v>5370</v>
      </c>
      <c r="G218" s="38" t="s">
        <v>75</v>
      </c>
      <c r="H218" s="75" t="s">
        <v>77</v>
      </c>
      <c r="I218" s="34" t="s">
        <v>2070</v>
      </c>
      <c r="J218" s="33">
        <v>45443.0</v>
      </c>
      <c r="K218" s="114">
        <v>45485.0</v>
      </c>
      <c r="L218" s="41"/>
      <c r="M218" s="42"/>
      <c r="N218" s="42"/>
      <c r="O218" s="43">
        <v>118029.0</v>
      </c>
      <c r="P218" s="117">
        <v>118029.0</v>
      </c>
      <c r="Q218" s="42">
        <v>0.0</v>
      </c>
      <c r="R218" s="42">
        <v>0.0</v>
      </c>
      <c r="S218" s="34"/>
      <c r="T218" s="34" t="s">
        <v>47</v>
      </c>
      <c r="U218" s="33">
        <v>45485.0</v>
      </c>
      <c r="V218" s="114">
        <v>45517.0</v>
      </c>
      <c r="W218" s="34">
        <v>1.0</v>
      </c>
      <c r="X218" s="34" t="s">
        <v>100</v>
      </c>
      <c r="Y218" s="34" t="s">
        <v>66</v>
      </c>
    </row>
    <row r="219">
      <c r="A219" s="289" t="s">
        <v>6178</v>
      </c>
      <c r="B219" s="114">
        <v>45488.0</v>
      </c>
      <c r="C219" s="34">
        <v>12772.0</v>
      </c>
      <c r="D219" s="35" t="s">
        <v>6179</v>
      </c>
      <c r="E219" s="37" t="s">
        <v>6181</v>
      </c>
      <c r="F219" s="38" t="s">
        <v>6182</v>
      </c>
      <c r="G219" s="38" t="s">
        <v>681</v>
      </c>
      <c r="H219" s="75" t="s">
        <v>44</v>
      </c>
      <c r="I219" s="34" t="s">
        <v>2070</v>
      </c>
      <c r="J219" s="33">
        <v>45485.0</v>
      </c>
      <c r="K219" s="114">
        <v>45485.0</v>
      </c>
      <c r="L219" s="41"/>
      <c r="M219" s="42"/>
      <c r="N219" s="42"/>
      <c r="O219" s="43">
        <v>1298012.0</v>
      </c>
      <c r="P219" s="117">
        <v>1298000.0</v>
      </c>
      <c r="Q219" s="42">
        <v>118000.0</v>
      </c>
      <c r="R219" s="42">
        <v>0.0</v>
      </c>
      <c r="S219" s="34"/>
      <c r="T219" s="34" t="s">
        <v>47</v>
      </c>
      <c r="U219" s="33"/>
      <c r="V219" s="114"/>
      <c r="W219" s="34">
        <v>12.0</v>
      </c>
      <c r="X219" s="34" t="s">
        <v>100</v>
      </c>
      <c r="Y219" s="34" t="s">
        <v>51</v>
      </c>
    </row>
    <row r="220">
      <c r="A220" s="171" t="s">
        <v>6188</v>
      </c>
      <c r="B220" s="114">
        <v>45488.0</v>
      </c>
      <c r="C220" s="34">
        <v>6598.0</v>
      </c>
      <c r="D220" s="35" t="s">
        <v>2157</v>
      </c>
      <c r="E220" s="37" t="s">
        <v>6189</v>
      </c>
      <c r="F220" s="38" t="s">
        <v>2157</v>
      </c>
      <c r="G220" s="38" t="s">
        <v>3318</v>
      </c>
      <c r="H220" s="75" t="s">
        <v>152</v>
      </c>
      <c r="I220" s="34" t="s">
        <v>2070</v>
      </c>
      <c r="J220" s="33">
        <v>44784.0</v>
      </c>
      <c r="K220" s="114">
        <v>45485.0</v>
      </c>
      <c r="L220" s="41"/>
      <c r="M220" s="42"/>
      <c r="N220" s="42"/>
      <c r="O220" s="43">
        <v>78069.0</v>
      </c>
      <c r="P220" s="117">
        <v>78069.0</v>
      </c>
      <c r="Q220" s="42">
        <v>0.0</v>
      </c>
      <c r="R220" s="42">
        <v>0.0</v>
      </c>
      <c r="S220" s="34"/>
      <c r="T220" s="34" t="s">
        <v>47</v>
      </c>
      <c r="U220" s="33">
        <v>45486.0</v>
      </c>
      <c r="V220" s="114">
        <v>45516.0</v>
      </c>
      <c r="W220" s="34">
        <v>1.0</v>
      </c>
      <c r="X220" s="34" t="s">
        <v>50</v>
      </c>
      <c r="Y220" s="34" t="s">
        <v>66</v>
      </c>
    </row>
    <row r="221">
      <c r="A221" s="250" t="s">
        <v>6192</v>
      </c>
      <c r="B221" s="114">
        <v>45463.0</v>
      </c>
      <c r="C221" s="34"/>
      <c r="D221" s="35" t="s">
        <v>1596</v>
      </c>
      <c r="E221" s="34"/>
      <c r="F221" s="38" t="s">
        <v>1596</v>
      </c>
      <c r="G221" s="38"/>
      <c r="H221" s="38"/>
      <c r="I221" s="34" t="s">
        <v>2070</v>
      </c>
      <c r="J221" s="33"/>
      <c r="K221" s="33">
        <v>45501.0</v>
      </c>
      <c r="L221" s="41"/>
      <c r="M221" s="42"/>
      <c r="N221" s="33"/>
      <c r="O221" s="43">
        <v>78000.0</v>
      </c>
      <c r="P221" s="117">
        <v>78000.0</v>
      </c>
      <c r="Q221" s="42">
        <v>0.0</v>
      </c>
      <c r="R221" s="42">
        <v>4400.0</v>
      </c>
      <c r="S221" s="41"/>
      <c r="T221" s="34" t="s">
        <v>67</v>
      </c>
      <c r="U221" s="33"/>
      <c r="V221" s="114"/>
      <c r="W221" s="34">
        <v>1.0</v>
      </c>
      <c r="X221" s="34" t="s">
        <v>50</v>
      </c>
      <c r="Y221" s="34" t="s">
        <v>66</v>
      </c>
    </row>
    <row r="222">
      <c r="A222" s="171" t="s">
        <v>6201</v>
      </c>
      <c r="B222" s="114">
        <v>45488.0</v>
      </c>
      <c r="C222" s="34">
        <v>7059.0</v>
      </c>
      <c r="D222" s="35" t="s">
        <v>6203</v>
      </c>
      <c r="E222" s="37" t="s">
        <v>366</v>
      </c>
      <c r="F222" s="38" t="s">
        <v>443</v>
      </c>
      <c r="G222" s="38" t="s">
        <v>215</v>
      </c>
      <c r="H222" s="75" t="s">
        <v>77</v>
      </c>
      <c r="I222" s="34" t="s">
        <v>2070</v>
      </c>
      <c r="J222" s="33">
        <v>44829.0</v>
      </c>
      <c r="K222" s="114">
        <v>45486.0</v>
      </c>
      <c r="L222" s="41"/>
      <c r="M222" s="42"/>
      <c r="N222" s="42"/>
      <c r="O222" s="43">
        <v>78020.0</v>
      </c>
      <c r="P222" s="44">
        <v>78020.0</v>
      </c>
      <c r="Q222" s="42">
        <v>0.0</v>
      </c>
      <c r="R222" s="42">
        <v>0.0</v>
      </c>
      <c r="S222" s="34"/>
      <c r="T222" s="34" t="s">
        <v>47</v>
      </c>
      <c r="U222" s="33">
        <v>45486.0</v>
      </c>
      <c r="V222" s="114">
        <v>45516.0</v>
      </c>
      <c r="W222" s="34">
        <v>1.0</v>
      </c>
      <c r="X222" s="34" t="s">
        <v>50</v>
      </c>
      <c r="Y222" s="34" t="s">
        <v>66</v>
      </c>
    </row>
    <row r="223">
      <c r="A223" s="171" t="s">
        <v>6206</v>
      </c>
      <c r="B223" s="114">
        <v>45488.0</v>
      </c>
      <c r="C223" s="34">
        <v>5574.0</v>
      </c>
      <c r="D223" s="35" t="s">
        <v>613</v>
      </c>
      <c r="E223" s="37" t="s">
        <v>614</v>
      </c>
      <c r="F223" s="38" t="s">
        <v>615</v>
      </c>
      <c r="G223" s="38" t="s">
        <v>467</v>
      </c>
      <c r="H223" s="75" t="s">
        <v>77</v>
      </c>
      <c r="I223" s="34" t="s">
        <v>2070</v>
      </c>
      <c r="J223" s="33">
        <v>44678.0</v>
      </c>
      <c r="K223" s="114">
        <v>45486.0</v>
      </c>
      <c r="L223" s="41"/>
      <c r="M223" s="42">
        <v>78000.0</v>
      </c>
      <c r="N223" s="42"/>
      <c r="O223" s="43">
        <v>118061.0</v>
      </c>
      <c r="P223" s="44">
        <v>118061.0</v>
      </c>
      <c r="Q223" s="42">
        <v>0.0</v>
      </c>
      <c r="R223" s="42">
        <v>0.0</v>
      </c>
      <c r="S223" s="34"/>
      <c r="T223" s="34" t="s">
        <v>47</v>
      </c>
      <c r="U223" s="33">
        <v>45486.0</v>
      </c>
      <c r="V223" s="114">
        <v>45516.0</v>
      </c>
      <c r="W223" s="34">
        <v>1.0</v>
      </c>
      <c r="X223" s="34" t="s">
        <v>50</v>
      </c>
      <c r="Y223" s="34" t="s">
        <v>66</v>
      </c>
    </row>
    <row r="224">
      <c r="A224" s="171" t="s">
        <v>6209</v>
      </c>
      <c r="B224" s="114">
        <v>45488.0</v>
      </c>
      <c r="C224" s="34">
        <v>7163.0</v>
      </c>
      <c r="D224" s="35" t="s">
        <v>6210</v>
      </c>
      <c r="E224" s="37" t="s">
        <v>2241</v>
      </c>
      <c r="F224" s="38" t="s">
        <v>2242</v>
      </c>
      <c r="G224" s="38" t="s">
        <v>1355</v>
      </c>
      <c r="H224" s="75" t="s">
        <v>99</v>
      </c>
      <c r="I224" s="34" t="s">
        <v>2070</v>
      </c>
      <c r="J224" s="33">
        <v>44839.0</v>
      </c>
      <c r="K224" s="114">
        <v>45486.0</v>
      </c>
      <c r="L224" s="41"/>
      <c r="M224" s="42"/>
      <c r="N224" s="42"/>
      <c r="O224" s="43">
        <v>78000.0</v>
      </c>
      <c r="P224" s="43">
        <v>78000.0</v>
      </c>
      <c r="Q224" s="42">
        <v>0.0</v>
      </c>
      <c r="R224" s="42">
        <v>4400.0</v>
      </c>
      <c r="S224" s="34"/>
      <c r="T224" s="34" t="s">
        <v>67</v>
      </c>
      <c r="U224" s="33">
        <v>45486.0</v>
      </c>
      <c r="V224" s="114">
        <v>45516.0</v>
      </c>
      <c r="W224" s="34">
        <v>1.0</v>
      </c>
      <c r="X224" s="34" t="s">
        <v>50</v>
      </c>
      <c r="Y224" s="34" t="s">
        <v>66</v>
      </c>
    </row>
    <row r="225">
      <c r="A225" s="171" t="s">
        <v>6213</v>
      </c>
      <c r="B225" s="114">
        <v>45488.0</v>
      </c>
      <c r="C225" s="34">
        <v>6737.0</v>
      </c>
      <c r="D225" s="35" t="s">
        <v>818</v>
      </c>
      <c r="E225" s="37" t="s">
        <v>819</v>
      </c>
      <c r="F225" s="38" t="s">
        <v>842</v>
      </c>
      <c r="G225" s="38" t="s">
        <v>75</v>
      </c>
      <c r="H225" s="75" t="s">
        <v>77</v>
      </c>
      <c r="I225" s="34" t="s">
        <v>2070</v>
      </c>
      <c r="J225" s="33">
        <v>44797.0</v>
      </c>
      <c r="K225" s="114">
        <v>45486.0</v>
      </c>
      <c r="L225" s="41"/>
      <c r="M225" s="42">
        <v>78000.0</v>
      </c>
      <c r="N225" s="42"/>
      <c r="O225" s="43">
        <v>156040.0</v>
      </c>
      <c r="P225" s="44">
        <v>156040.0</v>
      </c>
      <c r="Q225" s="42">
        <v>0.0</v>
      </c>
      <c r="R225" s="42">
        <v>0.0</v>
      </c>
      <c r="S225" s="34"/>
      <c r="T225" s="34" t="s">
        <v>47</v>
      </c>
      <c r="U225" s="33">
        <v>45486.0</v>
      </c>
      <c r="V225" s="114">
        <v>45516.0</v>
      </c>
      <c r="W225" s="34">
        <v>1.0</v>
      </c>
      <c r="X225" s="34" t="s">
        <v>50</v>
      </c>
      <c r="Y225" s="34" t="s">
        <v>66</v>
      </c>
    </row>
    <row r="226">
      <c r="A226" s="171" t="s">
        <v>6218</v>
      </c>
      <c r="B226" s="114">
        <v>45488.0</v>
      </c>
      <c r="C226" s="34">
        <v>6737.0</v>
      </c>
      <c r="D226" s="35" t="s">
        <v>818</v>
      </c>
      <c r="E226" s="37" t="s">
        <v>819</v>
      </c>
      <c r="F226" s="38" t="s">
        <v>820</v>
      </c>
      <c r="G226" s="38" t="s">
        <v>75</v>
      </c>
      <c r="H226" s="75" t="s">
        <v>77</v>
      </c>
      <c r="I226" s="34" t="s">
        <v>2070</v>
      </c>
      <c r="J226" s="33">
        <v>44797.0</v>
      </c>
      <c r="K226" s="114">
        <v>45486.0</v>
      </c>
      <c r="L226" s="41"/>
      <c r="M226" s="42">
        <v>78000.0</v>
      </c>
      <c r="N226" s="42"/>
      <c r="O226" s="43">
        <v>78000.0</v>
      </c>
      <c r="P226" s="43">
        <v>0.0</v>
      </c>
      <c r="Q226" s="42">
        <v>0.0</v>
      </c>
      <c r="R226" s="42">
        <v>0.0</v>
      </c>
      <c r="S226" s="34"/>
      <c r="T226" s="34" t="s">
        <v>98</v>
      </c>
      <c r="U226" s="33">
        <v>45486.0</v>
      </c>
      <c r="V226" s="114">
        <v>45516.0</v>
      </c>
      <c r="W226" s="34">
        <v>1.0</v>
      </c>
      <c r="X226" s="34" t="s">
        <v>50</v>
      </c>
      <c r="Y226" s="34" t="s">
        <v>66</v>
      </c>
    </row>
    <row r="227">
      <c r="A227" s="171" t="s">
        <v>6221</v>
      </c>
      <c r="B227" s="114">
        <v>45488.0</v>
      </c>
      <c r="C227" s="34">
        <v>4949.0</v>
      </c>
      <c r="D227" s="35" t="s">
        <v>6162</v>
      </c>
      <c r="E227" s="37" t="s">
        <v>1734</v>
      </c>
      <c r="F227" s="38" t="s">
        <v>1735</v>
      </c>
      <c r="G227" s="38" t="s">
        <v>228</v>
      </c>
      <c r="H227" s="75" t="s">
        <v>174</v>
      </c>
      <c r="I227" s="34" t="s">
        <v>2070</v>
      </c>
      <c r="J227" s="33">
        <v>44629.0</v>
      </c>
      <c r="K227" s="114">
        <v>45486.0</v>
      </c>
      <c r="L227" s="41"/>
      <c r="M227" s="42"/>
      <c r="N227" s="42"/>
      <c r="O227" s="43">
        <v>78095.0</v>
      </c>
      <c r="P227" s="44">
        <v>78095.0</v>
      </c>
      <c r="Q227" s="42">
        <v>0.0</v>
      </c>
      <c r="R227" s="42">
        <v>0.0</v>
      </c>
      <c r="S227" s="34"/>
      <c r="T227" s="34" t="s">
        <v>47</v>
      </c>
      <c r="U227" s="33">
        <v>45486.0</v>
      </c>
      <c r="V227" s="114">
        <v>45517.0</v>
      </c>
      <c r="W227" s="34">
        <v>1.0</v>
      </c>
      <c r="X227" s="34" t="s">
        <v>50</v>
      </c>
      <c r="Y227" s="34" t="s">
        <v>66</v>
      </c>
    </row>
    <row r="228">
      <c r="A228" s="171" t="s">
        <v>6227</v>
      </c>
      <c r="B228" s="114">
        <v>45488.0</v>
      </c>
      <c r="C228" s="34">
        <v>8444.0</v>
      </c>
      <c r="D228" s="35" t="s">
        <v>91</v>
      </c>
      <c r="E228" s="37" t="s">
        <v>93</v>
      </c>
      <c r="F228" s="38" t="s">
        <v>1434</v>
      </c>
      <c r="G228" s="38" t="s">
        <v>97</v>
      </c>
      <c r="H228" s="75" t="s">
        <v>99</v>
      </c>
      <c r="I228" s="34" t="s">
        <v>2070</v>
      </c>
      <c r="J228" s="33">
        <v>44986.0</v>
      </c>
      <c r="K228" s="114">
        <v>45486.0</v>
      </c>
      <c r="L228" s="41"/>
      <c r="M228" s="42"/>
      <c r="N228" s="42"/>
      <c r="O228" s="43">
        <v>78000.0</v>
      </c>
      <c r="P228" s="43">
        <v>78000.0</v>
      </c>
      <c r="Q228" s="42">
        <v>0.0</v>
      </c>
      <c r="R228" s="42">
        <v>4440.0</v>
      </c>
      <c r="S228" s="34"/>
      <c r="T228" s="34" t="s">
        <v>67</v>
      </c>
      <c r="U228" s="33">
        <v>45486.0</v>
      </c>
      <c r="V228" s="114">
        <v>45516.0</v>
      </c>
      <c r="W228" s="34">
        <v>1.0</v>
      </c>
      <c r="X228" s="34" t="s">
        <v>50</v>
      </c>
      <c r="Y228" s="34" t="s">
        <v>66</v>
      </c>
    </row>
    <row r="229">
      <c r="A229" s="171" t="s">
        <v>6235</v>
      </c>
      <c r="B229" s="114">
        <v>45488.0</v>
      </c>
      <c r="C229" s="34">
        <v>12281.0</v>
      </c>
      <c r="D229" s="35" t="s">
        <v>5396</v>
      </c>
      <c r="E229" s="37" t="s">
        <v>5397</v>
      </c>
      <c r="F229" s="38" t="s">
        <v>2901</v>
      </c>
      <c r="G229" s="38" t="s">
        <v>78</v>
      </c>
      <c r="H229" s="75" t="s">
        <v>35</v>
      </c>
      <c r="I229" s="34" t="s">
        <v>2070</v>
      </c>
      <c r="J229" s="33">
        <v>45442.0</v>
      </c>
      <c r="K229" s="114">
        <v>45486.0</v>
      </c>
      <c r="L229" s="41"/>
      <c r="M229" s="42"/>
      <c r="N229" s="42"/>
      <c r="O229" s="43">
        <v>78000.0</v>
      </c>
      <c r="P229" s="43">
        <v>78000.0</v>
      </c>
      <c r="Q229" s="42">
        <v>0.0</v>
      </c>
      <c r="R229" s="42">
        <v>4400.0</v>
      </c>
      <c r="S229" s="34"/>
      <c r="T229" s="34" t="s">
        <v>67</v>
      </c>
      <c r="U229" s="33">
        <v>45486.0</v>
      </c>
      <c r="V229" s="114">
        <v>45516.0</v>
      </c>
      <c r="W229" s="34">
        <v>1.0</v>
      </c>
      <c r="X229" s="34" t="s">
        <v>50</v>
      </c>
      <c r="Y229" s="34" t="s">
        <v>66</v>
      </c>
    </row>
    <row r="230">
      <c r="A230" s="171" t="s">
        <v>6240</v>
      </c>
      <c r="B230" s="114">
        <v>45488.0</v>
      </c>
      <c r="C230" s="34">
        <v>11472.0</v>
      </c>
      <c r="D230" s="35" t="s">
        <v>2066</v>
      </c>
      <c r="E230" s="37" t="s">
        <v>1290</v>
      </c>
      <c r="F230" s="38" t="s">
        <v>1291</v>
      </c>
      <c r="G230" s="38" t="s">
        <v>357</v>
      </c>
      <c r="H230" s="75" t="s">
        <v>166</v>
      </c>
      <c r="I230" s="34" t="s">
        <v>2070</v>
      </c>
      <c r="J230" s="33">
        <v>45351.0</v>
      </c>
      <c r="K230" s="114">
        <v>45486.0</v>
      </c>
      <c r="L230" s="41"/>
      <c r="M230" s="42"/>
      <c r="N230" s="42"/>
      <c r="O230" s="43">
        <v>118012.0</v>
      </c>
      <c r="P230" s="44">
        <v>118012.0</v>
      </c>
      <c r="Q230" s="42">
        <v>0.0</v>
      </c>
      <c r="R230" s="42">
        <v>0.0</v>
      </c>
      <c r="S230" s="34"/>
      <c r="T230" s="34" t="s">
        <v>47</v>
      </c>
      <c r="U230" s="33">
        <v>45486.0</v>
      </c>
      <c r="V230" s="114">
        <v>45516.0</v>
      </c>
      <c r="W230" s="34">
        <v>1.0</v>
      </c>
      <c r="X230" s="34" t="s">
        <v>100</v>
      </c>
      <c r="Y230" s="34" t="s">
        <v>66</v>
      </c>
    </row>
    <row r="231">
      <c r="A231" s="171" t="s">
        <v>6248</v>
      </c>
      <c r="B231" s="114">
        <v>45488.0</v>
      </c>
      <c r="C231" s="34">
        <v>7734.0</v>
      </c>
      <c r="D231" s="35" t="s">
        <v>6130</v>
      </c>
      <c r="E231" s="37" t="s">
        <v>2047</v>
      </c>
      <c r="F231" s="38" t="s">
        <v>2048</v>
      </c>
      <c r="G231" s="38" t="s">
        <v>34</v>
      </c>
      <c r="H231" s="75" t="s">
        <v>35</v>
      </c>
      <c r="I231" s="34" t="s">
        <v>2070</v>
      </c>
      <c r="J231" s="33">
        <v>44900.0</v>
      </c>
      <c r="K231" s="114">
        <v>45486.0</v>
      </c>
      <c r="L231" s="41"/>
      <c r="M231" s="42"/>
      <c r="N231" s="42"/>
      <c r="O231" s="43">
        <v>78000.0</v>
      </c>
      <c r="P231" s="43">
        <v>78000.0</v>
      </c>
      <c r="Q231" s="42">
        <v>0.0</v>
      </c>
      <c r="R231" s="42">
        <v>4400.0</v>
      </c>
      <c r="S231" s="34"/>
      <c r="T231" s="34" t="s">
        <v>67</v>
      </c>
      <c r="U231" s="33">
        <v>45486.0</v>
      </c>
      <c r="V231" s="114">
        <v>45516.0</v>
      </c>
      <c r="W231" s="34">
        <v>1.0</v>
      </c>
      <c r="X231" s="34" t="s">
        <v>50</v>
      </c>
      <c r="Y231" s="34" t="s">
        <v>66</v>
      </c>
    </row>
    <row r="232">
      <c r="A232" s="171" t="s">
        <v>6255</v>
      </c>
      <c r="B232" s="114">
        <v>45488.0</v>
      </c>
      <c r="C232" s="34">
        <v>6400.0</v>
      </c>
      <c r="D232" s="35" t="s">
        <v>3299</v>
      </c>
      <c r="E232" s="37" t="s">
        <v>3134</v>
      </c>
      <c r="F232" s="38" t="s">
        <v>3136</v>
      </c>
      <c r="G232" s="38" t="s">
        <v>52</v>
      </c>
      <c r="H232" s="75" t="s">
        <v>58</v>
      </c>
      <c r="I232" s="34" t="s">
        <v>2070</v>
      </c>
      <c r="J232" s="33">
        <v>44767.0</v>
      </c>
      <c r="K232" s="114">
        <v>45486.0</v>
      </c>
      <c r="L232" s="41"/>
      <c r="M232" s="42"/>
      <c r="N232" s="42"/>
      <c r="O232" s="43">
        <v>78000.0</v>
      </c>
      <c r="P232" s="43">
        <v>78000.0</v>
      </c>
      <c r="Q232" s="42">
        <v>0.0</v>
      </c>
      <c r="R232" s="42">
        <v>546.0</v>
      </c>
      <c r="S232" s="34"/>
      <c r="T232" s="34" t="s">
        <v>67</v>
      </c>
      <c r="U232" s="33">
        <v>45486.0</v>
      </c>
      <c r="V232" s="114">
        <v>45516.0</v>
      </c>
      <c r="W232" s="34">
        <v>1.0</v>
      </c>
      <c r="X232" s="34" t="s">
        <v>50</v>
      </c>
      <c r="Y232" s="34" t="s">
        <v>66</v>
      </c>
    </row>
    <row r="233">
      <c r="A233" s="171" t="s">
        <v>6258</v>
      </c>
      <c r="B233" s="114">
        <v>45488.0</v>
      </c>
      <c r="C233" s="34">
        <v>6899.0</v>
      </c>
      <c r="D233" s="35" t="s">
        <v>3183</v>
      </c>
      <c r="E233" s="37" t="s">
        <v>1946</v>
      </c>
      <c r="F233" s="38" t="s">
        <v>1947</v>
      </c>
      <c r="G233" s="38" t="s">
        <v>241</v>
      </c>
      <c r="H233" s="75" t="s">
        <v>99</v>
      </c>
      <c r="I233" s="34" t="s">
        <v>2070</v>
      </c>
      <c r="J233" s="33">
        <v>44812.0</v>
      </c>
      <c r="K233" s="114">
        <v>45486.0</v>
      </c>
      <c r="L233" s="41"/>
      <c r="M233" s="42"/>
      <c r="N233" s="42"/>
      <c r="O233" s="43">
        <v>78000.0</v>
      </c>
      <c r="P233" s="43">
        <v>78000.0</v>
      </c>
      <c r="Q233" s="42">
        <v>0.0</v>
      </c>
      <c r="R233" s="42">
        <v>4400.0</v>
      </c>
      <c r="S233" s="34"/>
      <c r="T233" s="34" t="s">
        <v>67</v>
      </c>
      <c r="U233" s="33">
        <v>45486.0</v>
      </c>
      <c r="V233" s="114">
        <v>45516.0</v>
      </c>
      <c r="W233" s="34">
        <v>1.0</v>
      </c>
      <c r="X233" s="34" t="s">
        <v>50</v>
      </c>
      <c r="Y233" s="34" t="s">
        <v>66</v>
      </c>
    </row>
    <row r="234">
      <c r="A234" s="171" t="s">
        <v>6262</v>
      </c>
      <c r="B234" s="114">
        <v>45488.0</v>
      </c>
      <c r="C234" s="34">
        <v>9096.0</v>
      </c>
      <c r="D234" s="35" t="s">
        <v>1514</v>
      </c>
      <c r="E234" s="37" t="s">
        <v>1515</v>
      </c>
      <c r="F234" s="38" t="s">
        <v>1517</v>
      </c>
      <c r="G234" s="38" t="s">
        <v>1167</v>
      </c>
      <c r="H234" s="75" t="s">
        <v>166</v>
      </c>
      <c r="I234" s="34" t="s">
        <v>2070</v>
      </c>
      <c r="J234" s="33">
        <v>45068.0</v>
      </c>
      <c r="K234" s="114">
        <v>45486.0</v>
      </c>
      <c r="L234" s="41"/>
      <c r="M234" s="42"/>
      <c r="N234" s="42"/>
      <c r="O234" s="43">
        <v>78000.0</v>
      </c>
      <c r="P234" s="43">
        <v>78000.0</v>
      </c>
      <c r="Q234" s="42">
        <v>0.0</v>
      </c>
      <c r="R234" s="42">
        <v>4440.0</v>
      </c>
      <c r="S234" s="34"/>
      <c r="T234" s="34" t="s">
        <v>67</v>
      </c>
      <c r="U234" s="33">
        <v>45486.0</v>
      </c>
      <c r="V234" s="114">
        <v>45516.0</v>
      </c>
      <c r="W234" s="34">
        <v>1.0</v>
      </c>
      <c r="X234" s="34" t="s">
        <v>50</v>
      </c>
      <c r="Y234" s="34" t="s">
        <v>66</v>
      </c>
    </row>
    <row r="235">
      <c r="A235" s="171" t="s">
        <v>6268</v>
      </c>
      <c r="B235" s="114">
        <v>45488.0</v>
      </c>
      <c r="C235" s="34">
        <v>6581.0</v>
      </c>
      <c r="D235" s="35" t="s">
        <v>2512</v>
      </c>
      <c r="E235" s="37" t="s">
        <v>2335</v>
      </c>
      <c r="F235" s="38" t="s">
        <v>2336</v>
      </c>
      <c r="G235" s="38" t="s">
        <v>2337</v>
      </c>
      <c r="H235" s="75" t="s">
        <v>35</v>
      </c>
      <c r="I235" s="34" t="s">
        <v>2070</v>
      </c>
      <c r="J235" s="33">
        <v>44782.0</v>
      </c>
      <c r="K235" s="114">
        <v>45486.0</v>
      </c>
      <c r="L235" s="41"/>
      <c r="M235" s="42"/>
      <c r="N235" s="42"/>
      <c r="O235" s="43">
        <v>78000.0</v>
      </c>
      <c r="P235" s="43">
        <v>78000.0</v>
      </c>
      <c r="Q235" s="42">
        <v>0.0</v>
      </c>
      <c r="R235" s="42">
        <v>4440.0</v>
      </c>
      <c r="S235" s="34"/>
      <c r="T235" s="34" t="s">
        <v>67</v>
      </c>
      <c r="U235" s="33">
        <v>45486.0</v>
      </c>
      <c r="V235" s="114">
        <v>45517.0</v>
      </c>
      <c r="W235" s="34">
        <v>1.0</v>
      </c>
      <c r="X235" s="34" t="s">
        <v>50</v>
      </c>
      <c r="Y235" s="34" t="s">
        <v>66</v>
      </c>
    </row>
    <row r="236">
      <c r="A236" s="238" t="s">
        <v>6272</v>
      </c>
      <c r="B236" s="114">
        <v>45488.0</v>
      </c>
      <c r="C236" s="34">
        <v>12601.0</v>
      </c>
      <c r="D236" s="35" t="s">
        <v>6273</v>
      </c>
      <c r="E236" s="37" t="s">
        <v>6274</v>
      </c>
      <c r="F236" s="38" t="s">
        <v>6276</v>
      </c>
      <c r="G236" s="38" t="s">
        <v>118</v>
      </c>
      <c r="H236" s="75" t="s">
        <v>99</v>
      </c>
      <c r="I236" s="34" t="s">
        <v>2070</v>
      </c>
      <c r="J236" s="33">
        <v>45472.0</v>
      </c>
      <c r="K236" s="114">
        <v>45486.0</v>
      </c>
      <c r="L236" s="41"/>
      <c r="M236" s="42"/>
      <c r="N236" s="42"/>
      <c r="O236" s="43">
        <v>78043.0</v>
      </c>
      <c r="P236" s="44">
        <v>78043.0</v>
      </c>
      <c r="Q236" s="42">
        <v>0.0</v>
      </c>
      <c r="R236" s="42">
        <v>0.0</v>
      </c>
      <c r="S236" s="34"/>
      <c r="T236" s="34" t="s">
        <v>47</v>
      </c>
      <c r="U236" s="33">
        <v>45486.0</v>
      </c>
      <c r="V236" s="114">
        <v>45516.0</v>
      </c>
      <c r="W236" s="34">
        <v>1.0</v>
      </c>
      <c r="X236" s="34" t="s">
        <v>50</v>
      </c>
      <c r="Y236" s="34" t="s">
        <v>51</v>
      </c>
    </row>
    <row r="237">
      <c r="A237" s="171" t="s">
        <v>6280</v>
      </c>
      <c r="B237" s="114">
        <v>45488.0</v>
      </c>
      <c r="C237" s="34">
        <v>7479.0</v>
      </c>
      <c r="D237" s="35" t="s">
        <v>6282</v>
      </c>
      <c r="E237" s="37" t="s">
        <v>2980</v>
      </c>
      <c r="F237" s="38" t="s">
        <v>2982</v>
      </c>
      <c r="G237" s="38" t="s">
        <v>151</v>
      </c>
      <c r="H237" s="75" t="s">
        <v>99</v>
      </c>
      <c r="I237" s="34" t="s">
        <v>2070</v>
      </c>
      <c r="J237" s="33">
        <v>44871.0</v>
      </c>
      <c r="K237" s="114">
        <v>45486.0</v>
      </c>
      <c r="L237" s="41"/>
      <c r="M237" s="42"/>
      <c r="N237" s="33">
        <v>45494.0</v>
      </c>
      <c r="O237" s="43">
        <v>118000.0</v>
      </c>
      <c r="P237" s="43">
        <v>118000.0</v>
      </c>
      <c r="Q237" s="42">
        <v>0.0</v>
      </c>
      <c r="R237" s="42">
        <v>2360.0</v>
      </c>
      <c r="S237" s="34"/>
      <c r="T237" s="34" t="s">
        <v>67</v>
      </c>
      <c r="U237" s="33">
        <v>45494.0</v>
      </c>
      <c r="V237" s="114">
        <v>45528.0</v>
      </c>
      <c r="W237" s="34">
        <v>1.0</v>
      </c>
      <c r="X237" s="34" t="s">
        <v>100</v>
      </c>
      <c r="Y237" s="34" t="s">
        <v>66</v>
      </c>
    </row>
    <row r="238">
      <c r="A238" s="171" t="s">
        <v>6289</v>
      </c>
      <c r="B238" s="114">
        <v>45488.0</v>
      </c>
      <c r="C238" s="34">
        <v>8955.0</v>
      </c>
      <c r="D238" s="35" t="s">
        <v>6290</v>
      </c>
      <c r="E238" s="37" t="s">
        <v>6251</v>
      </c>
      <c r="F238" s="38" t="s">
        <v>2247</v>
      </c>
      <c r="G238" s="38" t="s">
        <v>215</v>
      </c>
      <c r="H238" s="75" t="s">
        <v>77</v>
      </c>
      <c r="I238" s="34" t="s">
        <v>2070</v>
      </c>
      <c r="J238" s="33">
        <v>45052.0</v>
      </c>
      <c r="K238" s="114">
        <v>45486.0</v>
      </c>
      <c r="L238" s="41"/>
      <c r="M238" s="42"/>
      <c r="N238" s="42"/>
      <c r="O238" s="43">
        <v>78000.0</v>
      </c>
      <c r="P238" s="43">
        <v>78000.0</v>
      </c>
      <c r="Q238" s="42">
        <v>0.0</v>
      </c>
      <c r="R238" s="42">
        <v>546.0</v>
      </c>
      <c r="S238" s="34"/>
      <c r="T238" s="34" t="s">
        <v>67</v>
      </c>
      <c r="U238" s="33">
        <v>45486.0</v>
      </c>
      <c r="V238" s="114">
        <v>45517.0</v>
      </c>
      <c r="W238" s="34">
        <v>1.0</v>
      </c>
      <c r="X238" s="34" t="s">
        <v>50</v>
      </c>
      <c r="Y238" s="34" t="s">
        <v>66</v>
      </c>
    </row>
    <row r="239">
      <c r="A239" s="171" t="s">
        <v>6295</v>
      </c>
      <c r="B239" s="114">
        <v>45488.0</v>
      </c>
      <c r="C239" s="34">
        <v>11488.0</v>
      </c>
      <c r="D239" s="35" t="s">
        <v>1407</v>
      </c>
      <c r="E239" s="37" t="s">
        <v>1409</v>
      </c>
      <c r="F239" s="38" t="s">
        <v>472</v>
      </c>
      <c r="G239" s="38" t="s">
        <v>3318</v>
      </c>
      <c r="H239" s="75" t="s">
        <v>152</v>
      </c>
      <c r="I239" s="34" t="s">
        <v>2070</v>
      </c>
      <c r="J239" s="33">
        <v>45353.0</v>
      </c>
      <c r="K239" s="114">
        <v>45486.0</v>
      </c>
      <c r="L239" s="41"/>
      <c r="M239" s="42"/>
      <c r="N239" s="42"/>
      <c r="O239" s="43">
        <v>78023.0</v>
      </c>
      <c r="P239" s="44">
        <v>78023.0</v>
      </c>
      <c r="Q239" s="42">
        <v>0.0</v>
      </c>
      <c r="R239" s="42">
        <v>0.0</v>
      </c>
      <c r="S239" s="34"/>
      <c r="T239" s="34" t="s">
        <v>47</v>
      </c>
      <c r="U239" s="33">
        <v>45486.0</v>
      </c>
      <c r="V239" s="114">
        <v>45517.0</v>
      </c>
      <c r="W239" s="34">
        <v>1.0</v>
      </c>
      <c r="X239" s="34" t="s">
        <v>50</v>
      </c>
      <c r="Y239" s="34" t="s">
        <v>66</v>
      </c>
    </row>
    <row r="240">
      <c r="A240" s="171" t="s">
        <v>6299</v>
      </c>
      <c r="B240" s="114">
        <v>45488.0</v>
      </c>
      <c r="C240" s="34">
        <v>10358.0</v>
      </c>
      <c r="D240" s="35" t="s">
        <v>1497</v>
      </c>
      <c r="E240" s="37" t="s">
        <v>1499</v>
      </c>
      <c r="F240" s="38" t="s">
        <v>1500</v>
      </c>
      <c r="G240" s="38" t="s">
        <v>1502</v>
      </c>
      <c r="H240" s="75" t="s">
        <v>203</v>
      </c>
      <c r="I240" s="34" t="s">
        <v>2070</v>
      </c>
      <c r="J240" s="33">
        <v>45207.0</v>
      </c>
      <c r="K240" s="114">
        <v>45487.0</v>
      </c>
      <c r="L240" s="41"/>
      <c r="M240" s="42"/>
      <c r="N240" s="42"/>
      <c r="O240" s="43">
        <v>118045.0</v>
      </c>
      <c r="P240" s="79">
        <v>118045.0</v>
      </c>
      <c r="Q240" s="42">
        <v>0.0</v>
      </c>
      <c r="R240" s="42">
        <v>0.0</v>
      </c>
      <c r="S240" s="34"/>
      <c r="T240" s="34" t="s">
        <v>47</v>
      </c>
      <c r="U240" s="33">
        <v>45487.0</v>
      </c>
      <c r="V240" s="114">
        <v>45517.0</v>
      </c>
      <c r="W240" s="34">
        <v>1.0</v>
      </c>
      <c r="X240" s="34" t="s">
        <v>100</v>
      </c>
      <c r="Y240" s="34" t="s">
        <v>66</v>
      </c>
    </row>
    <row r="241">
      <c r="A241" s="171" t="s">
        <v>6303</v>
      </c>
      <c r="B241" s="114">
        <v>45488.0</v>
      </c>
      <c r="C241" s="34">
        <v>11196.0</v>
      </c>
      <c r="D241" s="35" t="s">
        <v>2722</v>
      </c>
      <c r="E241" s="37" t="s">
        <v>2355</v>
      </c>
      <c r="F241" s="38" t="s">
        <v>39</v>
      </c>
      <c r="G241" s="38" t="s">
        <v>78</v>
      </c>
      <c r="H241" s="75" t="s">
        <v>35</v>
      </c>
      <c r="I241" s="34" t="s">
        <v>2070</v>
      </c>
      <c r="J241" s="33">
        <v>45320.0</v>
      </c>
      <c r="K241" s="114">
        <v>45487.0</v>
      </c>
      <c r="L241" s="41"/>
      <c r="M241" s="42"/>
      <c r="N241" s="42"/>
      <c r="O241" s="43">
        <v>118000.0</v>
      </c>
      <c r="P241" s="43">
        <v>118000.0</v>
      </c>
      <c r="Q241" s="42">
        <v>0.0</v>
      </c>
      <c r="R241" s="42">
        <v>4440.0</v>
      </c>
      <c r="S241" s="34"/>
      <c r="T241" s="34" t="s">
        <v>67</v>
      </c>
      <c r="U241" s="33">
        <v>45487.0</v>
      </c>
      <c r="V241" s="114">
        <v>45518.0</v>
      </c>
      <c r="W241" s="34">
        <v>1.0</v>
      </c>
      <c r="X241" s="34" t="s">
        <v>100</v>
      </c>
      <c r="Y241" s="34" t="s">
        <v>66</v>
      </c>
    </row>
    <row r="242">
      <c r="A242" s="171" t="s">
        <v>6306</v>
      </c>
      <c r="B242" s="114">
        <v>45488.0</v>
      </c>
      <c r="C242" s="34">
        <v>2391.0</v>
      </c>
      <c r="D242" s="35" t="s">
        <v>1532</v>
      </c>
      <c r="E242" s="37" t="s">
        <v>1520</v>
      </c>
      <c r="F242" s="38" t="s">
        <v>1521</v>
      </c>
      <c r="G242" s="38" t="s">
        <v>1167</v>
      </c>
      <c r="H242" s="75" t="s">
        <v>166</v>
      </c>
      <c r="I242" s="34" t="s">
        <v>2070</v>
      </c>
      <c r="J242" s="33">
        <v>44442.0</v>
      </c>
      <c r="K242" s="114">
        <v>45487.0</v>
      </c>
      <c r="L242" s="41"/>
      <c r="M242" s="42"/>
      <c r="N242" s="33">
        <v>45488.0</v>
      </c>
      <c r="O242" s="43">
        <v>78085.0</v>
      </c>
      <c r="P242" s="79">
        <v>78085.0</v>
      </c>
      <c r="Q242" s="42">
        <v>0.0</v>
      </c>
      <c r="R242" s="42">
        <v>0.0</v>
      </c>
      <c r="S242" s="34"/>
      <c r="T242" s="34" t="s">
        <v>47</v>
      </c>
      <c r="U242" s="33">
        <v>45488.0</v>
      </c>
      <c r="V242" s="114">
        <v>45518.0</v>
      </c>
      <c r="W242" s="34">
        <v>1.0</v>
      </c>
      <c r="X242" s="34" t="s">
        <v>50</v>
      </c>
      <c r="Y242" s="34" t="s">
        <v>66</v>
      </c>
    </row>
    <row r="243">
      <c r="A243" s="171" t="s">
        <v>6310</v>
      </c>
      <c r="B243" s="114">
        <v>45488.0</v>
      </c>
      <c r="C243" s="34">
        <v>12305.0</v>
      </c>
      <c r="D243" s="35" t="s">
        <v>5861</v>
      </c>
      <c r="E243" s="37" t="s">
        <v>5862</v>
      </c>
      <c r="F243" s="38" t="s">
        <v>5864</v>
      </c>
      <c r="G243" s="38" t="s">
        <v>459</v>
      </c>
      <c r="H243" s="75" t="s">
        <v>99</v>
      </c>
      <c r="I243" s="34" t="s">
        <v>2070</v>
      </c>
      <c r="J243" s="33">
        <v>45444.0</v>
      </c>
      <c r="K243" s="114">
        <v>45487.0</v>
      </c>
      <c r="L243" s="41"/>
      <c r="M243" s="42"/>
      <c r="N243" s="42"/>
      <c r="O243" s="43">
        <v>78047.0</v>
      </c>
      <c r="P243" s="79">
        <v>78047.0</v>
      </c>
      <c r="Q243" s="42">
        <v>0.0</v>
      </c>
      <c r="R243" s="42">
        <v>0.0</v>
      </c>
      <c r="S243" s="34"/>
      <c r="T243" s="34" t="s">
        <v>47</v>
      </c>
      <c r="U243" s="33">
        <v>45487.0</v>
      </c>
      <c r="V243" s="114">
        <v>45518.0</v>
      </c>
      <c r="W243" s="34">
        <v>1.0</v>
      </c>
      <c r="X243" s="34" t="s">
        <v>50</v>
      </c>
      <c r="Y243" s="34" t="s">
        <v>66</v>
      </c>
    </row>
    <row r="244">
      <c r="A244" s="171" t="s">
        <v>6317</v>
      </c>
      <c r="B244" s="114">
        <v>45488.0</v>
      </c>
      <c r="C244" s="34">
        <v>12017.0</v>
      </c>
      <c r="D244" s="35" t="s">
        <v>4833</v>
      </c>
      <c r="E244" s="37" t="s">
        <v>4834</v>
      </c>
      <c r="F244" s="38" t="s">
        <v>4897</v>
      </c>
      <c r="G244" s="38" t="s">
        <v>215</v>
      </c>
      <c r="H244" s="75" t="s">
        <v>77</v>
      </c>
      <c r="I244" s="34" t="s">
        <v>2070</v>
      </c>
      <c r="J244" s="33">
        <v>45414.0</v>
      </c>
      <c r="K244" s="114">
        <v>45487.0</v>
      </c>
      <c r="L244" s="41"/>
      <c r="M244" s="42">
        <v>78000.0</v>
      </c>
      <c r="N244" s="42"/>
      <c r="O244" s="43">
        <v>153070.0</v>
      </c>
      <c r="P244" s="79">
        <v>153070.0</v>
      </c>
      <c r="Q244" s="42">
        <v>0.0</v>
      </c>
      <c r="R244" s="42">
        <v>0.0</v>
      </c>
      <c r="S244" s="34"/>
      <c r="T244" s="34" t="s">
        <v>47</v>
      </c>
      <c r="U244" s="33">
        <v>45487.0</v>
      </c>
      <c r="V244" s="114">
        <v>45518.0</v>
      </c>
      <c r="W244" s="34">
        <v>1.0</v>
      </c>
      <c r="X244" s="34" t="s">
        <v>50</v>
      </c>
      <c r="Y244" s="34" t="s">
        <v>66</v>
      </c>
    </row>
    <row r="245">
      <c r="A245" s="171" t="s">
        <v>6317</v>
      </c>
      <c r="B245" s="114">
        <v>45488.0</v>
      </c>
      <c r="C245" s="34">
        <v>12017.0</v>
      </c>
      <c r="D245" s="35" t="s">
        <v>4833</v>
      </c>
      <c r="E245" s="37" t="s">
        <v>4834</v>
      </c>
      <c r="F245" s="38" t="s">
        <v>4835</v>
      </c>
      <c r="G245" s="38" t="s">
        <v>215</v>
      </c>
      <c r="H245" s="75" t="s">
        <v>77</v>
      </c>
      <c r="I245" s="34" t="s">
        <v>2070</v>
      </c>
      <c r="J245" s="33">
        <v>45414.0</v>
      </c>
      <c r="K245" s="114">
        <v>45487.0</v>
      </c>
      <c r="L245" s="41"/>
      <c r="M245" s="42">
        <v>78000.0</v>
      </c>
      <c r="N245" s="42"/>
      <c r="O245" s="43">
        <v>78000.0</v>
      </c>
      <c r="P245" s="43">
        <v>0.0</v>
      </c>
      <c r="Q245" s="42">
        <v>0.0</v>
      </c>
      <c r="R245" s="42">
        <v>0.0</v>
      </c>
      <c r="S245" s="34"/>
      <c r="T245" s="34" t="s">
        <v>98</v>
      </c>
      <c r="U245" s="33">
        <v>45487.0</v>
      </c>
      <c r="V245" s="114">
        <v>45518.0</v>
      </c>
      <c r="W245" s="34">
        <v>1.0</v>
      </c>
      <c r="X245" s="34" t="s">
        <v>50</v>
      </c>
      <c r="Y245" s="34" t="s">
        <v>66</v>
      </c>
    </row>
    <row r="246">
      <c r="A246" s="171" t="s">
        <v>6328</v>
      </c>
      <c r="B246" s="114">
        <v>45488.0</v>
      </c>
      <c r="C246" s="34">
        <v>4343.0</v>
      </c>
      <c r="D246" s="35" t="s">
        <v>56</v>
      </c>
      <c r="E246" s="37" t="s">
        <v>57</v>
      </c>
      <c r="F246" s="38" t="s">
        <v>1851</v>
      </c>
      <c r="G246" s="38" t="s">
        <v>61</v>
      </c>
      <c r="H246" s="75" t="s">
        <v>63</v>
      </c>
      <c r="I246" s="34" t="s">
        <v>2070</v>
      </c>
      <c r="J246" s="33">
        <v>44585.0</v>
      </c>
      <c r="K246" s="114">
        <v>45487.0</v>
      </c>
      <c r="L246" s="41"/>
      <c r="M246" s="42"/>
      <c r="N246" s="42"/>
      <c r="O246" s="43">
        <v>78000.0</v>
      </c>
      <c r="P246" s="43">
        <v>78000.0</v>
      </c>
      <c r="Q246" s="42">
        <v>0.0</v>
      </c>
      <c r="R246" s="42">
        <v>1560.0</v>
      </c>
      <c r="S246" s="34"/>
      <c r="T246" s="34" t="s">
        <v>67</v>
      </c>
      <c r="U246" s="33">
        <v>45487.0</v>
      </c>
      <c r="V246" s="114">
        <v>45517.0</v>
      </c>
      <c r="W246" s="34">
        <v>1.0</v>
      </c>
      <c r="X246" s="34" t="s">
        <v>50</v>
      </c>
      <c r="Y246" s="34" t="s">
        <v>66</v>
      </c>
    </row>
    <row r="247">
      <c r="A247" s="171" t="s">
        <v>6332</v>
      </c>
      <c r="B247" s="114">
        <v>45488.0</v>
      </c>
      <c r="C247" s="34">
        <v>2728.0</v>
      </c>
      <c r="D247" s="35" t="s">
        <v>1934</v>
      </c>
      <c r="E247" s="37" t="s">
        <v>1936</v>
      </c>
      <c r="F247" s="38" t="s">
        <v>1938</v>
      </c>
      <c r="G247" s="38" t="s">
        <v>1940</v>
      </c>
      <c r="H247" s="75" t="s">
        <v>1942</v>
      </c>
      <c r="I247" s="34" t="s">
        <v>2070</v>
      </c>
      <c r="J247" s="33">
        <v>44469.0</v>
      </c>
      <c r="K247" s="114">
        <v>45487.0</v>
      </c>
      <c r="L247" s="41"/>
      <c r="M247" s="42"/>
      <c r="N247" s="42"/>
      <c r="O247" s="43">
        <v>78068.0</v>
      </c>
      <c r="P247" s="79">
        <v>78068.0</v>
      </c>
      <c r="Q247" s="42">
        <v>0.0</v>
      </c>
      <c r="R247" s="42">
        <v>0.0</v>
      </c>
      <c r="S247" s="34"/>
      <c r="T247" s="34" t="s">
        <v>47</v>
      </c>
      <c r="U247" s="33">
        <v>45487.0</v>
      </c>
      <c r="V247" s="114">
        <v>45517.0</v>
      </c>
      <c r="W247" s="34">
        <v>1.0</v>
      </c>
      <c r="X247" s="34" t="s">
        <v>50</v>
      </c>
      <c r="Y247" s="34" t="s">
        <v>66</v>
      </c>
    </row>
    <row r="248">
      <c r="A248" s="171" t="s">
        <v>6338</v>
      </c>
      <c r="B248" s="114">
        <v>45488.0</v>
      </c>
      <c r="C248" s="34">
        <v>10741.0</v>
      </c>
      <c r="D248" s="35" t="s">
        <v>1906</v>
      </c>
      <c r="E248" s="37" t="s">
        <v>1907</v>
      </c>
      <c r="F248" s="38" t="s">
        <v>1909</v>
      </c>
      <c r="G248" s="38" t="s">
        <v>75</v>
      </c>
      <c r="H248" s="75" t="s">
        <v>77</v>
      </c>
      <c r="I248" s="34" t="s">
        <v>2070</v>
      </c>
      <c r="J248" s="33">
        <v>45259.0</v>
      </c>
      <c r="K248" s="114">
        <v>45487.0</v>
      </c>
      <c r="L248" s="41"/>
      <c r="M248" s="42"/>
      <c r="N248" s="42"/>
      <c r="O248" s="43">
        <v>78024.0</v>
      </c>
      <c r="P248" s="79">
        <v>78024.0</v>
      </c>
      <c r="Q248" s="42">
        <v>0.0</v>
      </c>
      <c r="R248" s="42">
        <v>0.0</v>
      </c>
      <c r="S248" s="34"/>
      <c r="T248" s="34" t="s">
        <v>47</v>
      </c>
      <c r="U248" s="33">
        <v>45487.0</v>
      </c>
      <c r="V248" s="114">
        <v>45517.0</v>
      </c>
      <c r="W248" s="34">
        <v>1.0</v>
      </c>
      <c r="X248" s="34" t="s">
        <v>50</v>
      </c>
      <c r="Y248" s="34" t="s">
        <v>66</v>
      </c>
    </row>
    <row r="249">
      <c r="A249" s="171" t="s">
        <v>6342</v>
      </c>
      <c r="B249" s="114">
        <v>45488.0</v>
      </c>
      <c r="C249" s="34">
        <v>7409.0</v>
      </c>
      <c r="D249" s="35" t="s">
        <v>5905</v>
      </c>
      <c r="E249" s="37" t="s">
        <v>161</v>
      </c>
      <c r="F249" s="38" t="s">
        <v>163</v>
      </c>
      <c r="G249" s="38" t="s">
        <v>165</v>
      </c>
      <c r="H249" s="75" t="s">
        <v>166</v>
      </c>
      <c r="I249" s="34" t="s">
        <v>2070</v>
      </c>
      <c r="J249" s="33">
        <v>44865.0</v>
      </c>
      <c r="K249" s="114">
        <v>45487.0</v>
      </c>
      <c r="L249" s="41"/>
      <c r="M249" s="42"/>
      <c r="N249" s="33">
        <v>45488.0</v>
      </c>
      <c r="O249" s="43">
        <v>78047.0</v>
      </c>
      <c r="P249" s="79">
        <v>78000.0</v>
      </c>
      <c r="Q249" s="42">
        <v>0.0</v>
      </c>
      <c r="R249" s="42">
        <v>0.0</v>
      </c>
      <c r="S249" s="34"/>
      <c r="T249" s="34" t="s">
        <v>47</v>
      </c>
      <c r="U249" s="33">
        <v>45488.0</v>
      </c>
      <c r="V249" s="114">
        <v>45518.0</v>
      </c>
      <c r="W249" s="34">
        <v>1.0</v>
      </c>
      <c r="X249" s="34" t="s">
        <v>50</v>
      </c>
      <c r="Y249" s="34" t="s">
        <v>66</v>
      </c>
    </row>
    <row r="250">
      <c r="A250" s="171" t="s">
        <v>6346</v>
      </c>
      <c r="B250" s="114">
        <v>45488.0</v>
      </c>
      <c r="C250" s="34">
        <v>11499.0</v>
      </c>
      <c r="D250" s="35" t="s">
        <v>6135</v>
      </c>
      <c r="E250" s="37" t="s">
        <v>1781</v>
      </c>
      <c r="F250" s="38" t="s">
        <v>1783</v>
      </c>
      <c r="G250" s="38" t="s">
        <v>75</v>
      </c>
      <c r="H250" s="75" t="s">
        <v>77</v>
      </c>
      <c r="I250" s="34" t="s">
        <v>2070</v>
      </c>
      <c r="J250" s="33">
        <v>45355.0</v>
      </c>
      <c r="K250" s="114">
        <v>45487.0</v>
      </c>
      <c r="L250" s="41"/>
      <c r="M250" s="42"/>
      <c r="N250" s="33">
        <v>45489.0</v>
      </c>
      <c r="O250" s="43">
        <v>78043.0</v>
      </c>
      <c r="P250" s="79">
        <v>78043.0</v>
      </c>
      <c r="Q250" s="42">
        <v>0.0</v>
      </c>
      <c r="R250" s="42">
        <v>0.0</v>
      </c>
      <c r="S250" s="34"/>
      <c r="T250" s="34" t="s">
        <v>47</v>
      </c>
      <c r="U250" s="33">
        <v>45489.0</v>
      </c>
      <c r="V250" s="114">
        <v>45519.0</v>
      </c>
      <c r="W250" s="34">
        <v>1.0</v>
      </c>
      <c r="X250" s="34" t="s">
        <v>50</v>
      </c>
      <c r="Y250" s="34" t="s">
        <v>66</v>
      </c>
    </row>
    <row r="251">
      <c r="A251" s="171" t="s">
        <v>6351</v>
      </c>
      <c r="B251" s="114">
        <v>45488.0</v>
      </c>
      <c r="C251" s="34">
        <v>10267.0</v>
      </c>
      <c r="D251" s="35" t="s">
        <v>1428</v>
      </c>
      <c r="E251" s="37" t="s">
        <v>1429</v>
      </c>
      <c r="F251" s="38" t="s">
        <v>1430</v>
      </c>
      <c r="G251" s="38" t="s">
        <v>1431</v>
      </c>
      <c r="H251" s="75" t="s">
        <v>99</v>
      </c>
      <c r="I251" s="34" t="s">
        <v>2070</v>
      </c>
      <c r="J251" s="33">
        <v>45198.0</v>
      </c>
      <c r="K251" s="114">
        <v>45487.0</v>
      </c>
      <c r="L251" s="41"/>
      <c r="M251" s="42"/>
      <c r="N251" s="33">
        <v>45488.0</v>
      </c>
      <c r="O251" s="43">
        <v>118083.0</v>
      </c>
      <c r="P251" s="79">
        <v>118083.0</v>
      </c>
      <c r="Q251" s="42">
        <v>0.0</v>
      </c>
      <c r="R251" s="42">
        <v>0.0</v>
      </c>
      <c r="S251" s="34"/>
      <c r="T251" s="34" t="s">
        <v>47</v>
      </c>
      <c r="U251" s="33">
        <v>45488.0</v>
      </c>
      <c r="V251" s="114">
        <v>45518.0</v>
      </c>
      <c r="W251" s="34">
        <v>1.0</v>
      </c>
      <c r="X251" s="34" t="s">
        <v>100</v>
      </c>
      <c r="Y251" s="34" t="s">
        <v>66</v>
      </c>
    </row>
    <row r="252">
      <c r="A252" s="171" t="s">
        <v>6356</v>
      </c>
      <c r="B252" s="114">
        <v>45488.0</v>
      </c>
      <c r="C252" s="34">
        <v>8979.0</v>
      </c>
      <c r="D252" s="35" t="s">
        <v>2481</v>
      </c>
      <c r="E252" s="37" t="s">
        <v>2482</v>
      </c>
      <c r="F252" s="38" t="s">
        <v>2483</v>
      </c>
      <c r="G252" s="38" t="s">
        <v>2484</v>
      </c>
      <c r="H252" s="75" t="s">
        <v>35</v>
      </c>
      <c r="I252" s="34" t="s">
        <v>2070</v>
      </c>
      <c r="J252" s="33">
        <v>45055.0</v>
      </c>
      <c r="K252" s="114">
        <v>45488.0</v>
      </c>
      <c r="L252" s="41"/>
      <c r="M252" s="42"/>
      <c r="N252" s="42"/>
      <c r="O252" s="43">
        <v>78027.0</v>
      </c>
      <c r="P252" s="85">
        <v>78027.0</v>
      </c>
      <c r="Q252" s="42">
        <v>0.0</v>
      </c>
      <c r="R252" s="42">
        <v>0.0</v>
      </c>
      <c r="S252" s="34"/>
      <c r="T252" s="34" t="s">
        <v>47</v>
      </c>
      <c r="U252" s="33">
        <v>45488.0</v>
      </c>
      <c r="V252" s="114">
        <v>45520.0</v>
      </c>
      <c r="W252" s="34">
        <v>1.0</v>
      </c>
      <c r="X252" s="34" t="s">
        <v>50</v>
      </c>
      <c r="Y252" s="34" t="s">
        <v>66</v>
      </c>
    </row>
    <row r="253">
      <c r="A253" s="171" t="s">
        <v>6359</v>
      </c>
      <c r="B253" s="114">
        <v>45488.0</v>
      </c>
      <c r="C253" s="34">
        <v>3621.0</v>
      </c>
      <c r="D253" s="35" t="s">
        <v>972</v>
      </c>
      <c r="E253" s="37" t="s">
        <v>973</v>
      </c>
      <c r="F253" s="38" t="s">
        <v>6362</v>
      </c>
      <c r="G253" s="38" t="s">
        <v>514</v>
      </c>
      <c r="H253" s="75" t="s">
        <v>63</v>
      </c>
      <c r="I253" s="34" t="s">
        <v>2070</v>
      </c>
      <c r="J253" s="33">
        <v>44535.0</v>
      </c>
      <c r="K253" s="114">
        <v>45488.0</v>
      </c>
      <c r="L253" s="41"/>
      <c r="M253" s="42"/>
      <c r="N253" s="42"/>
      <c r="O253" s="43">
        <v>78000.0</v>
      </c>
      <c r="P253" s="43">
        <v>78000.0</v>
      </c>
      <c r="Q253" s="42">
        <v>0.0</v>
      </c>
      <c r="R253" s="42">
        <v>4440.0</v>
      </c>
      <c r="S253" s="34"/>
      <c r="T253" s="34" t="s">
        <v>67</v>
      </c>
      <c r="U253" s="33">
        <v>45488.0</v>
      </c>
      <c r="V253" s="114">
        <v>45518.0</v>
      </c>
      <c r="W253" s="34">
        <v>1.0</v>
      </c>
      <c r="X253" s="34" t="s">
        <v>50</v>
      </c>
      <c r="Y253" s="34" t="s">
        <v>66</v>
      </c>
    </row>
    <row r="254">
      <c r="A254" s="171" t="s">
        <v>6363</v>
      </c>
      <c r="B254" s="114">
        <v>45488.0</v>
      </c>
      <c r="C254" s="34">
        <v>6331.0</v>
      </c>
      <c r="D254" s="35" t="s">
        <v>2615</v>
      </c>
      <c r="E254" s="37" t="s">
        <v>6364</v>
      </c>
      <c r="F254" s="38" t="s">
        <v>6366</v>
      </c>
      <c r="G254" s="38" t="s">
        <v>132</v>
      </c>
      <c r="H254" s="75" t="s">
        <v>133</v>
      </c>
      <c r="I254" s="34" t="s">
        <v>2070</v>
      </c>
      <c r="J254" s="33">
        <v>44759.0</v>
      </c>
      <c r="K254" s="114">
        <v>45488.0</v>
      </c>
      <c r="L254" s="41"/>
      <c r="M254" s="42"/>
      <c r="N254" s="42"/>
      <c r="O254" s="43">
        <v>468000.0</v>
      </c>
      <c r="P254" s="43">
        <v>468000.0</v>
      </c>
      <c r="Q254" s="42">
        <v>0.0</v>
      </c>
      <c r="R254" s="42">
        <v>3276.0</v>
      </c>
      <c r="S254" s="34"/>
      <c r="T254" s="34" t="s">
        <v>67</v>
      </c>
      <c r="U254" s="33">
        <v>45488.0</v>
      </c>
      <c r="V254" s="114">
        <v>45673.0</v>
      </c>
      <c r="W254" s="34">
        <v>6.0</v>
      </c>
      <c r="X254" s="34" t="s">
        <v>50</v>
      </c>
      <c r="Y254" s="34" t="s">
        <v>66</v>
      </c>
    </row>
    <row r="255">
      <c r="A255" s="171" t="s">
        <v>6370</v>
      </c>
      <c r="B255" s="114">
        <v>45488.0</v>
      </c>
      <c r="C255" s="34">
        <v>1317.0</v>
      </c>
      <c r="D255" s="35" t="s">
        <v>2258</v>
      </c>
      <c r="E255" s="37" t="s">
        <v>2260</v>
      </c>
      <c r="F255" s="38" t="s">
        <v>2263</v>
      </c>
      <c r="G255" s="38" t="s">
        <v>2265</v>
      </c>
      <c r="H255" s="75" t="s">
        <v>99</v>
      </c>
      <c r="I255" s="34" t="s">
        <v>2070</v>
      </c>
      <c r="J255" s="33">
        <v>44358.0</v>
      </c>
      <c r="K255" s="114">
        <v>45488.0</v>
      </c>
      <c r="L255" s="41"/>
      <c r="M255" s="42"/>
      <c r="N255" s="42"/>
      <c r="O255" s="43">
        <v>78013.0</v>
      </c>
      <c r="P255" s="85">
        <v>78013.0</v>
      </c>
      <c r="Q255" s="42">
        <v>0.0</v>
      </c>
      <c r="R255" s="42">
        <v>0.0</v>
      </c>
      <c r="S255" s="34"/>
      <c r="T255" s="34" t="s">
        <v>47</v>
      </c>
      <c r="U255" s="33">
        <v>45488.0</v>
      </c>
      <c r="V255" s="114">
        <v>45518.0</v>
      </c>
      <c r="W255" s="34">
        <v>1.0</v>
      </c>
      <c r="X255" s="34" t="s">
        <v>50</v>
      </c>
      <c r="Y255" s="34" t="s">
        <v>66</v>
      </c>
    </row>
    <row r="256">
      <c r="A256" s="171" t="s">
        <v>6377</v>
      </c>
      <c r="B256" s="114">
        <v>45488.0</v>
      </c>
      <c r="C256" s="34">
        <v>10964.0</v>
      </c>
      <c r="D256" s="35" t="s">
        <v>6378</v>
      </c>
      <c r="E256" s="37" t="s">
        <v>2373</v>
      </c>
      <c r="F256" s="38" t="s">
        <v>2374</v>
      </c>
      <c r="G256" s="38" t="s">
        <v>391</v>
      </c>
      <c r="H256" s="75" t="s">
        <v>99</v>
      </c>
      <c r="I256" s="34" t="s">
        <v>2070</v>
      </c>
      <c r="J256" s="33">
        <v>45295.0</v>
      </c>
      <c r="K256" s="114">
        <v>45488.0</v>
      </c>
      <c r="L256" s="41"/>
      <c r="M256" s="42"/>
      <c r="N256" s="33">
        <v>45488.0</v>
      </c>
      <c r="O256" s="43">
        <v>78000.0</v>
      </c>
      <c r="P256" s="43">
        <v>78000.0</v>
      </c>
      <c r="Q256" s="42">
        <v>0.0</v>
      </c>
      <c r="R256" s="42">
        <v>546.0</v>
      </c>
      <c r="S256" s="34"/>
      <c r="T256" s="34" t="s">
        <v>67</v>
      </c>
      <c r="U256" s="33">
        <v>45488.0</v>
      </c>
      <c r="V256" s="114">
        <v>45519.0</v>
      </c>
      <c r="W256" s="34">
        <v>1.0</v>
      </c>
      <c r="X256" s="34" t="s">
        <v>50</v>
      </c>
      <c r="Y256" s="34" t="s">
        <v>66</v>
      </c>
    </row>
    <row r="257">
      <c r="A257" s="171" t="s">
        <v>6382</v>
      </c>
      <c r="B257" s="114">
        <v>45488.0</v>
      </c>
      <c r="C257" s="34">
        <v>384.0</v>
      </c>
      <c r="D257" s="35" t="s">
        <v>2939</v>
      </c>
      <c r="E257" s="37" t="s">
        <v>2498</v>
      </c>
      <c r="F257" s="38" t="s">
        <v>2500</v>
      </c>
      <c r="G257" s="38" t="s">
        <v>2501</v>
      </c>
      <c r="H257" s="75" t="s">
        <v>152</v>
      </c>
      <c r="I257" s="34" t="s">
        <v>2070</v>
      </c>
      <c r="J257" s="33">
        <v>44308.0</v>
      </c>
      <c r="K257" s="114">
        <v>45488.0</v>
      </c>
      <c r="L257" s="41"/>
      <c r="M257" s="42">
        <v>78000.0</v>
      </c>
      <c r="N257" s="42"/>
      <c r="O257" s="43">
        <v>118020.0</v>
      </c>
      <c r="P257" s="85">
        <v>118020.0</v>
      </c>
      <c r="Q257" s="42">
        <v>0.0</v>
      </c>
      <c r="R257" s="42">
        <v>0.0</v>
      </c>
      <c r="S257" s="34"/>
      <c r="T257" s="34" t="s">
        <v>47</v>
      </c>
      <c r="U257" s="33">
        <v>45488.0</v>
      </c>
      <c r="V257" s="114">
        <v>45522.0</v>
      </c>
      <c r="W257" s="34">
        <v>1.0</v>
      </c>
      <c r="X257" s="34" t="s">
        <v>50</v>
      </c>
      <c r="Y257" s="34" t="s">
        <v>66</v>
      </c>
    </row>
    <row r="258">
      <c r="A258" s="171" t="s">
        <v>6389</v>
      </c>
      <c r="B258" s="114">
        <v>45488.0</v>
      </c>
      <c r="C258" s="34">
        <v>1389.0</v>
      </c>
      <c r="D258" s="35" t="s">
        <v>1148</v>
      </c>
      <c r="E258" s="37" t="s">
        <v>1149</v>
      </c>
      <c r="F258" s="38" t="s">
        <v>2703</v>
      </c>
      <c r="G258" s="38" t="s">
        <v>215</v>
      </c>
      <c r="H258" s="75" t="s">
        <v>77</v>
      </c>
      <c r="I258" s="34" t="s">
        <v>2070</v>
      </c>
      <c r="J258" s="33">
        <v>44361.0</v>
      </c>
      <c r="K258" s="114">
        <v>45488.0</v>
      </c>
      <c r="L258" s="41"/>
      <c r="M258" s="42"/>
      <c r="N258" s="42"/>
      <c r="O258" s="43">
        <v>78000.0</v>
      </c>
      <c r="P258" s="43">
        <v>78000.0</v>
      </c>
      <c r="Q258" s="42">
        <v>0.0</v>
      </c>
      <c r="R258" s="42">
        <v>546.0</v>
      </c>
      <c r="S258" s="34"/>
      <c r="T258" s="34" t="s">
        <v>67</v>
      </c>
      <c r="U258" s="33">
        <v>45488.0</v>
      </c>
      <c r="V258" s="114">
        <v>45527.0</v>
      </c>
      <c r="W258" s="34">
        <v>1.0</v>
      </c>
      <c r="X258" s="34" t="s">
        <v>50</v>
      </c>
      <c r="Y258" s="34" t="s">
        <v>66</v>
      </c>
    </row>
    <row r="259">
      <c r="A259" s="238" t="s">
        <v>6393</v>
      </c>
      <c r="B259" s="114">
        <v>45488.0</v>
      </c>
      <c r="C259" s="34">
        <v>12638.0</v>
      </c>
      <c r="D259" s="35" t="s">
        <v>6395</v>
      </c>
      <c r="E259" s="37" t="s">
        <v>6396</v>
      </c>
      <c r="F259" s="38" t="s">
        <v>6397</v>
      </c>
      <c r="G259" s="38" t="s">
        <v>2484</v>
      </c>
      <c r="H259" s="75" t="s">
        <v>35</v>
      </c>
      <c r="I259" s="34" t="s">
        <v>2070</v>
      </c>
      <c r="J259" s="33">
        <v>45474.0</v>
      </c>
      <c r="K259" s="114">
        <v>45488.0</v>
      </c>
      <c r="L259" s="41"/>
      <c r="M259" s="42"/>
      <c r="N259" s="42"/>
      <c r="O259" s="43">
        <v>78000.0</v>
      </c>
      <c r="P259" s="43">
        <v>78000.0</v>
      </c>
      <c r="Q259" s="42">
        <v>0.0</v>
      </c>
      <c r="R259" s="42">
        <v>546.0</v>
      </c>
      <c r="S259" s="34"/>
      <c r="T259" s="34" t="s">
        <v>67</v>
      </c>
      <c r="U259" s="33">
        <v>45488.0</v>
      </c>
      <c r="V259" s="114">
        <v>45518.0</v>
      </c>
      <c r="W259" s="34">
        <v>1.0</v>
      </c>
      <c r="X259" s="34" t="s">
        <v>50</v>
      </c>
      <c r="Y259" s="34" t="s">
        <v>51</v>
      </c>
    </row>
    <row r="260">
      <c r="A260" s="171" t="s">
        <v>6401</v>
      </c>
      <c r="B260" s="114">
        <v>45488.0</v>
      </c>
      <c r="C260" s="34">
        <v>8434.0</v>
      </c>
      <c r="D260" s="35" t="s">
        <v>1970</v>
      </c>
      <c r="E260" s="37" t="s">
        <v>1971</v>
      </c>
      <c r="F260" s="38" t="s">
        <v>1972</v>
      </c>
      <c r="G260" s="38" t="s">
        <v>78</v>
      </c>
      <c r="H260" s="75" t="s">
        <v>35</v>
      </c>
      <c r="I260" s="34" t="s">
        <v>2070</v>
      </c>
      <c r="J260" s="33">
        <v>44985.0</v>
      </c>
      <c r="K260" s="114">
        <v>45488.0</v>
      </c>
      <c r="L260" s="41"/>
      <c r="M260" s="42"/>
      <c r="N260" s="42"/>
      <c r="O260" s="43">
        <v>78065.0</v>
      </c>
      <c r="P260" s="85">
        <v>78000.0</v>
      </c>
      <c r="Q260" s="42">
        <v>0.0</v>
      </c>
      <c r="R260" s="42">
        <v>0.0</v>
      </c>
      <c r="S260" s="34"/>
      <c r="T260" s="34" t="s">
        <v>47</v>
      </c>
      <c r="U260" s="33">
        <v>45488.0</v>
      </c>
      <c r="V260" s="114">
        <v>45521.0</v>
      </c>
      <c r="W260" s="34">
        <v>1.0</v>
      </c>
      <c r="X260" s="34" t="s">
        <v>50</v>
      </c>
      <c r="Y260" s="34" t="s">
        <v>66</v>
      </c>
    </row>
    <row r="261">
      <c r="A261" s="171" t="s">
        <v>6406</v>
      </c>
      <c r="B261" s="114">
        <v>45488.0</v>
      </c>
      <c r="C261" s="34">
        <v>6608.0</v>
      </c>
      <c r="D261" s="35" t="s">
        <v>2329</v>
      </c>
      <c r="E261" s="37" t="s">
        <v>2330</v>
      </c>
      <c r="F261" s="38" t="s">
        <v>2333</v>
      </c>
      <c r="G261" s="38" t="s">
        <v>75</v>
      </c>
      <c r="H261" s="75" t="s">
        <v>77</v>
      </c>
      <c r="I261" s="34" t="s">
        <v>2070</v>
      </c>
      <c r="J261" s="33">
        <v>44785.0</v>
      </c>
      <c r="K261" s="114">
        <v>45488.0</v>
      </c>
      <c r="L261" s="41"/>
      <c r="M261" s="42"/>
      <c r="N261" s="42"/>
      <c r="O261" s="43">
        <v>78000.0</v>
      </c>
      <c r="P261" s="43">
        <v>78000.0</v>
      </c>
      <c r="Q261" s="42">
        <v>0.0</v>
      </c>
      <c r="R261" s="42">
        <v>1560.0</v>
      </c>
      <c r="S261" s="34"/>
      <c r="T261" s="34" t="s">
        <v>67</v>
      </c>
      <c r="U261" s="33">
        <v>45488.0</v>
      </c>
      <c r="V261" s="114">
        <v>45519.0</v>
      </c>
      <c r="W261" s="34">
        <v>1.0</v>
      </c>
      <c r="X261" s="34" t="s">
        <v>50</v>
      </c>
      <c r="Y261" s="34" t="s">
        <v>66</v>
      </c>
    </row>
    <row r="262">
      <c r="A262" s="171" t="s">
        <v>6412</v>
      </c>
      <c r="B262" s="114">
        <v>45489.0</v>
      </c>
      <c r="C262" s="34">
        <v>2690.0</v>
      </c>
      <c r="D262" s="35" t="s">
        <v>5988</v>
      </c>
      <c r="E262" s="37" t="s">
        <v>2002</v>
      </c>
      <c r="F262" s="38" t="s">
        <v>2003</v>
      </c>
      <c r="G262" s="38" t="s">
        <v>75</v>
      </c>
      <c r="H262" s="75" t="s">
        <v>77</v>
      </c>
      <c r="I262" s="34" t="s">
        <v>2070</v>
      </c>
      <c r="J262" s="33">
        <v>44466.0</v>
      </c>
      <c r="K262" s="114">
        <v>45488.0</v>
      </c>
      <c r="L262" s="41"/>
      <c r="M262" s="42"/>
      <c r="N262" s="42"/>
      <c r="O262" s="43">
        <v>78091.0</v>
      </c>
      <c r="P262" s="85">
        <v>78091.0</v>
      </c>
      <c r="Q262" s="42">
        <v>0.0</v>
      </c>
      <c r="R262" s="42">
        <v>0.0</v>
      </c>
      <c r="S262" s="34"/>
      <c r="T262" s="34" t="s">
        <v>47</v>
      </c>
      <c r="U262" s="33">
        <v>45488.0</v>
      </c>
      <c r="V262" s="114">
        <v>45522.0</v>
      </c>
      <c r="W262" s="34">
        <v>1.0</v>
      </c>
      <c r="X262" s="34" t="s">
        <v>50</v>
      </c>
      <c r="Y262" s="34" t="s">
        <v>66</v>
      </c>
    </row>
    <row r="263">
      <c r="A263" s="171" t="s">
        <v>6416</v>
      </c>
      <c r="B263" s="114">
        <v>45489.0</v>
      </c>
      <c r="C263" s="34">
        <v>3694.0</v>
      </c>
      <c r="D263" s="35" t="s">
        <v>4363</v>
      </c>
      <c r="E263" s="37" t="s">
        <v>2149</v>
      </c>
      <c r="F263" s="38" t="s">
        <v>2150</v>
      </c>
      <c r="G263" s="38" t="s">
        <v>241</v>
      </c>
      <c r="H263" s="75" t="s">
        <v>99</v>
      </c>
      <c r="I263" s="34" t="s">
        <v>2070</v>
      </c>
      <c r="J263" s="33">
        <v>44542.0</v>
      </c>
      <c r="K263" s="114">
        <v>45488.0</v>
      </c>
      <c r="L263" s="41"/>
      <c r="M263" s="42"/>
      <c r="N263" s="42"/>
      <c r="O263" s="43">
        <v>78020.0</v>
      </c>
      <c r="P263" s="85">
        <v>78020.0</v>
      </c>
      <c r="Q263" s="42">
        <v>0.0</v>
      </c>
      <c r="R263" s="42">
        <v>0.0</v>
      </c>
      <c r="S263" s="34"/>
      <c r="T263" s="34" t="s">
        <v>47</v>
      </c>
      <c r="U263" s="33">
        <v>45488.0</v>
      </c>
      <c r="V263" s="114">
        <v>45518.0</v>
      </c>
      <c r="W263" s="34">
        <v>1.0</v>
      </c>
      <c r="X263" s="34" t="s">
        <v>50</v>
      </c>
      <c r="Y263" s="34" t="s">
        <v>66</v>
      </c>
    </row>
    <row r="264">
      <c r="A264" s="171" t="s">
        <v>6420</v>
      </c>
      <c r="B264" s="114">
        <v>45489.0</v>
      </c>
      <c r="C264" s="34">
        <v>2640.0</v>
      </c>
      <c r="D264" s="35" t="s">
        <v>779</v>
      </c>
      <c r="E264" s="37" t="s">
        <v>780</v>
      </c>
      <c r="F264" s="38" t="s">
        <v>781</v>
      </c>
      <c r="G264" s="38" t="s">
        <v>118</v>
      </c>
      <c r="H264" s="75" t="s">
        <v>99</v>
      </c>
      <c r="I264" s="34" t="s">
        <v>2070</v>
      </c>
      <c r="J264" s="33">
        <v>44461.0</v>
      </c>
      <c r="K264" s="114">
        <v>45488.0</v>
      </c>
      <c r="L264" s="41"/>
      <c r="M264" s="42"/>
      <c r="N264" s="42"/>
      <c r="O264" s="43">
        <v>78029.0</v>
      </c>
      <c r="P264" s="85">
        <v>78000.0</v>
      </c>
      <c r="Q264" s="42">
        <v>0.0</v>
      </c>
      <c r="R264" s="42">
        <v>0.0</v>
      </c>
      <c r="S264" s="34"/>
      <c r="T264" s="34" t="s">
        <v>47</v>
      </c>
      <c r="U264" s="33">
        <v>45488.0</v>
      </c>
      <c r="V264" s="114">
        <v>45518.0</v>
      </c>
      <c r="W264" s="34">
        <v>1.0</v>
      </c>
      <c r="X264" s="34" t="s">
        <v>50</v>
      </c>
      <c r="Y264" s="34" t="s">
        <v>66</v>
      </c>
    </row>
    <row r="265">
      <c r="A265" s="171" t="s">
        <v>6424</v>
      </c>
      <c r="B265" s="114">
        <v>45489.0</v>
      </c>
      <c r="C265" s="34">
        <v>7090.0</v>
      </c>
      <c r="D265" s="35" t="s">
        <v>1474</v>
      </c>
      <c r="E265" s="37" t="s">
        <v>6369</v>
      </c>
      <c r="F265" s="300" t="s">
        <v>5726</v>
      </c>
      <c r="G265" s="38" t="s">
        <v>118</v>
      </c>
      <c r="H265" s="75" t="s">
        <v>99</v>
      </c>
      <c r="I265" s="34" t="s">
        <v>2070</v>
      </c>
      <c r="J265" s="33">
        <v>44833.0</v>
      </c>
      <c r="K265" s="114">
        <v>45488.0</v>
      </c>
      <c r="L265" s="41"/>
      <c r="M265" s="42"/>
      <c r="N265" s="42"/>
      <c r="O265" s="43">
        <v>118000.0</v>
      </c>
      <c r="P265" s="43">
        <v>118000.0</v>
      </c>
      <c r="Q265" s="42">
        <v>0.0</v>
      </c>
      <c r="R265" s="42">
        <v>2360.0</v>
      </c>
      <c r="S265" s="34"/>
      <c r="T265" s="34" t="s">
        <v>67</v>
      </c>
      <c r="U265" s="33">
        <v>45488.0</v>
      </c>
      <c r="V265" s="114">
        <v>45518.0</v>
      </c>
      <c r="W265" s="34">
        <v>1.0</v>
      </c>
      <c r="X265" s="34" t="s">
        <v>100</v>
      </c>
      <c r="Y265" s="34" t="s">
        <v>66</v>
      </c>
    </row>
    <row r="266">
      <c r="A266" s="171" t="s">
        <v>6435</v>
      </c>
      <c r="B266" s="114">
        <v>45488.0</v>
      </c>
      <c r="C266" s="34">
        <v>384.0</v>
      </c>
      <c r="D266" s="35" t="s">
        <v>2939</v>
      </c>
      <c r="E266" s="37" t="s">
        <v>2498</v>
      </c>
      <c r="F266" s="38" t="s">
        <v>2500</v>
      </c>
      <c r="G266" s="38" t="s">
        <v>2501</v>
      </c>
      <c r="H266" s="75" t="s">
        <v>152</v>
      </c>
      <c r="I266" s="34" t="s">
        <v>5066</v>
      </c>
      <c r="J266" s="33">
        <v>44308.0</v>
      </c>
      <c r="K266" s="114">
        <v>45488.0</v>
      </c>
      <c r="L266" s="41"/>
      <c r="M266" s="42">
        <v>78000.0</v>
      </c>
      <c r="N266" s="42"/>
      <c r="O266" s="43">
        <v>78000.0</v>
      </c>
      <c r="P266" s="85">
        <v>0.0</v>
      </c>
      <c r="Q266" s="42">
        <v>0.0</v>
      </c>
      <c r="R266" s="42">
        <v>0.0</v>
      </c>
      <c r="S266" s="34"/>
      <c r="T266" s="34" t="s">
        <v>98</v>
      </c>
      <c r="U266" s="33">
        <v>45519.0</v>
      </c>
      <c r="V266" s="114">
        <v>45552.0</v>
      </c>
      <c r="W266" s="34">
        <v>1.0</v>
      </c>
      <c r="X266" s="34" t="s">
        <v>50</v>
      </c>
      <c r="Y266" s="34" t="s">
        <v>66</v>
      </c>
    </row>
    <row r="267">
      <c r="A267" s="171" t="s">
        <v>6441</v>
      </c>
      <c r="B267" s="114">
        <v>45489.0</v>
      </c>
      <c r="C267" s="34">
        <v>7233.0</v>
      </c>
      <c r="D267" s="35" t="s">
        <v>6443</v>
      </c>
      <c r="E267" s="37" t="s">
        <v>2119</v>
      </c>
      <c r="F267" s="38" t="s">
        <v>2120</v>
      </c>
      <c r="G267" s="38" t="s">
        <v>312</v>
      </c>
      <c r="H267" s="75" t="s">
        <v>287</v>
      </c>
      <c r="I267" s="34" t="s">
        <v>2070</v>
      </c>
      <c r="J267" s="33">
        <v>44847.0</v>
      </c>
      <c r="K267" s="114">
        <v>45489.0</v>
      </c>
      <c r="L267" s="41"/>
      <c r="M267" s="42">
        <v>78000.0</v>
      </c>
      <c r="N267" s="42"/>
      <c r="O267" s="43">
        <v>74000.0</v>
      </c>
      <c r="P267" s="43">
        <v>74000.0</v>
      </c>
      <c r="Q267" s="42">
        <v>0.0</v>
      </c>
      <c r="R267" s="42">
        <v>518.0</v>
      </c>
      <c r="S267" s="34"/>
      <c r="T267" s="34" t="s">
        <v>67</v>
      </c>
      <c r="U267" s="33">
        <v>45489.0</v>
      </c>
      <c r="V267" s="114">
        <v>45519.0</v>
      </c>
      <c r="W267" s="34">
        <v>1.0</v>
      </c>
      <c r="X267" s="34" t="s">
        <v>50</v>
      </c>
      <c r="Y267" s="34" t="s">
        <v>66</v>
      </c>
    </row>
    <row r="268">
      <c r="A268" s="171" t="s">
        <v>6446</v>
      </c>
      <c r="B268" s="114">
        <v>45489.0</v>
      </c>
      <c r="C268" s="34">
        <v>11015.0</v>
      </c>
      <c r="D268" s="35" t="s">
        <v>2213</v>
      </c>
      <c r="E268" s="37" t="s">
        <v>3006</v>
      </c>
      <c r="F268" s="38" t="s">
        <v>2215</v>
      </c>
      <c r="G268" s="38" t="s">
        <v>43</v>
      </c>
      <c r="H268" s="75" t="s">
        <v>44</v>
      </c>
      <c r="I268" s="34" t="s">
        <v>2070</v>
      </c>
      <c r="J268" s="33">
        <v>45301.0</v>
      </c>
      <c r="K268" s="114">
        <v>45489.0</v>
      </c>
      <c r="L268" s="41"/>
      <c r="M268" s="42"/>
      <c r="N268" s="42"/>
      <c r="O268" s="43">
        <v>118094.0</v>
      </c>
      <c r="P268" s="117">
        <v>118000.0</v>
      </c>
      <c r="Q268" s="42">
        <v>0.0</v>
      </c>
      <c r="R268" s="42">
        <v>0.0</v>
      </c>
      <c r="S268" s="34"/>
      <c r="T268" s="34" t="s">
        <v>47</v>
      </c>
      <c r="U268" s="33">
        <v>45489.0</v>
      </c>
      <c r="V268" s="114">
        <v>45525.0</v>
      </c>
      <c r="W268" s="34">
        <v>1.0</v>
      </c>
      <c r="X268" s="34" t="s">
        <v>100</v>
      </c>
      <c r="Y268" s="34" t="s">
        <v>66</v>
      </c>
    </row>
    <row r="269">
      <c r="A269" s="171" t="s">
        <v>6450</v>
      </c>
      <c r="B269" s="114">
        <v>45489.0</v>
      </c>
      <c r="C269" s="34">
        <v>9500.0</v>
      </c>
      <c r="D269" s="35" t="s">
        <v>1471</v>
      </c>
      <c r="E269" s="37" t="s">
        <v>1376</v>
      </c>
      <c r="F269" s="38" t="s">
        <v>1378</v>
      </c>
      <c r="G269" s="38" t="s">
        <v>391</v>
      </c>
      <c r="H269" s="75" t="s">
        <v>99</v>
      </c>
      <c r="I269" s="34" t="s">
        <v>2070</v>
      </c>
      <c r="J269" s="33">
        <v>45114.0</v>
      </c>
      <c r="K269" s="114">
        <v>45489.0</v>
      </c>
      <c r="L269" s="41"/>
      <c r="M269" s="42"/>
      <c r="N269" s="42"/>
      <c r="O269" s="43">
        <v>78053.0</v>
      </c>
      <c r="P269" s="117">
        <v>78000.0</v>
      </c>
      <c r="Q269" s="42">
        <v>0.0</v>
      </c>
      <c r="R269" s="42">
        <v>0.0</v>
      </c>
      <c r="S269" s="34"/>
      <c r="T269" s="34" t="s">
        <v>47</v>
      </c>
      <c r="U269" s="33">
        <v>45489.0</v>
      </c>
      <c r="V269" s="114">
        <v>45519.0</v>
      </c>
      <c r="W269" s="34">
        <v>1.0</v>
      </c>
      <c r="X269" s="34" t="s">
        <v>50</v>
      </c>
      <c r="Y269" s="34" t="s">
        <v>66</v>
      </c>
    </row>
    <row r="270">
      <c r="A270" s="171" t="s">
        <v>6454</v>
      </c>
      <c r="B270" s="114">
        <v>45489.0</v>
      </c>
      <c r="C270" s="34">
        <v>2510.0</v>
      </c>
      <c r="D270" s="35" t="s">
        <v>2699</v>
      </c>
      <c r="E270" s="37" t="s">
        <v>2298</v>
      </c>
      <c r="F270" s="38" t="s">
        <v>2299</v>
      </c>
      <c r="G270" s="38" t="s">
        <v>2300</v>
      </c>
      <c r="H270" s="75" t="s">
        <v>99</v>
      </c>
      <c r="I270" s="34" t="s">
        <v>2070</v>
      </c>
      <c r="J270" s="33">
        <v>44453.0</v>
      </c>
      <c r="K270" s="114">
        <v>45489.0</v>
      </c>
      <c r="L270" s="41"/>
      <c r="M270" s="42"/>
      <c r="N270" s="42"/>
      <c r="O270" s="43">
        <v>78000.0</v>
      </c>
      <c r="P270" s="43">
        <v>78000.0</v>
      </c>
      <c r="Q270" s="42">
        <v>0.0</v>
      </c>
      <c r="R270" s="42">
        <v>546.0</v>
      </c>
      <c r="S270" s="34"/>
      <c r="T270" s="34" t="s">
        <v>67</v>
      </c>
      <c r="U270" s="33">
        <v>45489.0</v>
      </c>
      <c r="V270" s="114">
        <v>45521.0</v>
      </c>
      <c r="W270" s="34">
        <v>1.0</v>
      </c>
      <c r="X270" s="34" t="s">
        <v>50</v>
      </c>
      <c r="Y270" s="34" t="s">
        <v>66</v>
      </c>
    </row>
    <row r="271">
      <c r="A271" s="171" t="s">
        <v>6458</v>
      </c>
      <c r="B271" s="114">
        <v>45489.0</v>
      </c>
      <c r="C271" s="34">
        <v>7949.0</v>
      </c>
      <c r="D271" s="35" t="s">
        <v>1996</v>
      </c>
      <c r="E271" s="37" t="s">
        <v>1997</v>
      </c>
      <c r="F271" s="38" t="s">
        <v>259</v>
      </c>
      <c r="G271" s="38" t="s">
        <v>467</v>
      </c>
      <c r="H271" s="75" t="s">
        <v>77</v>
      </c>
      <c r="I271" s="34" t="s">
        <v>2070</v>
      </c>
      <c r="J271" s="33">
        <v>44930.0</v>
      </c>
      <c r="K271" s="114">
        <v>45489.0</v>
      </c>
      <c r="L271" s="41"/>
      <c r="M271" s="42"/>
      <c r="N271" s="42"/>
      <c r="O271" s="43">
        <v>78047.0</v>
      </c>
      <c r="P271" s="117">
        <v>78047.0</v>
      </c>
      <c r="Q271" s="42">
        <v>0.0</v>
      </c>
      <c r="R271" s="42">
        <v>0.0</v>
      </c>
      <c r="S271" s="34"/>
      <c r="T271" s="34" t="s">
        <v>47</v>
      </c>
      <c r="U271" s="33">
        <v>45489.0</v>
      </c>
      <c r="V271" s="114">
        <v>45519.0</v>
      </c>
      <c r="W271" s="34">
        <v>1.0</v>
      </c>
      <c r="X271" s="34" t="s">
        <v>50</v>
      </c>
      <c r="Y271" s="34" t="s">
        <v>66</v>
      </c>
    </row>
    <row r="272">
      <c r="A272" s="171" t="s">
        <v>6461</v>
      </c>
      <c r="B272" s="114">
        <v>45489.0</v>
      </c>
      <c r="C272" s="34">
        <v>3316.0</v>
      </c>
      <c r="D272" s="35" t="s">
        <v>6463</v>
      </c>
      <c r="E272" s="37" t="s">
        <v>1922</v>
      </c>
      <c r="F272" s="38" t="s">
        <v>1923</v>
      </c>
      <c r="G272" s="38" t="s">
        <v>996</v>
      </c>
      <c r="H272" s="75" t="s">
        <v>166</v>
      </c>
      <c r="I272" s="34" t="s">
        <v>2070</v>
      </c>
      <c r="J272" s="33">
        <v>44523.0</v>
      </c>
      <c r="K272" s="114">
        <v>45489.0</v>
      </c>
      <c r="L272" s="41"/>
      <c r="M272" s="42"/>
      <c r="N272" s="42"/>
      <c r="O272" s="43">
        <v>78000.0</v>
      </c>
      <c r="P272" s="43">
        <v>78000.0</v>
      </c>
      <c r="Q272" s="42">
        <v>0.0</v>
      </c>
      <c r="R272" s="42">
        <v>4440.0</v>
      </c>
      <c r="S272" s="34"/>
      <c r="T272" s="34" t="s">
        <v>67</v>
      </c>
      <c r="U272" s="33">
        <v>45489.0</v>
      </c>
      <c r="V272" s="114">
        <v>45519.0</v>
      </c>
      <c r="W272" s="34">
        <v>1.0</v>
      </c>
      <c r="X272" s="34" t="s">
        <v>50</v>
      </c>
      <c r="Y272" s="34" t="s">
        <v>66</v>
      </c>
    </row>
    <row r="273">
      <c r="A273" s="171" t="s">
        <v>6465</v>
      </c>
      <c r="B273" s="114">
        <v>45489.0</v>
      </c>
      <c r="C273" s="34">
        <v>5510.0</v>
      </c>
      <c r="D273" s="35" t="s">
        <v>5220</v>
      </c>
      <c r="E273" s="37" t="s">
        <v>2516</v>
      </c>
      <c r="F273" s="38" t="s">
        <v>6469</v>
      </c>
      <c r="G273" s="38" t="s">
        <v>433</v>
      </c>
      <c r="H273" s="75" t="s">
        <v>435</v>
      </c>
      <c r="I273" s="34" t="s">
        <v>2070</v>
      </c>
      <c r="J273" s="33">
        <v>44669.0</v>
      </c>
      <c r="K273" s="114">
        <v>45489.0</v>
      </c>
      <c r="L273" s="41"/>
      <c r="M273" s="42"/>
      <c r="N273" s="42"/>
      <c r="O273" s="43">
        <v>118047.0</v>
      </c>
      <c r="P273" s="117">
        <v>118047.0</v>
      </c>
      <c r="Q273" s="42">
        <v>0.0</v>
      </c>
      <c r="R273" s="42">
        <v>0.0</v>
      </c>
      <c r="S273" s="34"/>
      <c r="T273" s="34" t="s">
        <v>47</v>
      </c>
      <c r="U273" s="33">
        <v>45489.0</v>
      </c>
      <c r="V273" s="114">
        <v>45520.0</v>
      </c>
      <c r="W273" s="34">
        <v>1.0</v>
      </c>
      <c r="X273" s="34" t="s">
        <v>100</v>
      </c>
      <c r="Y273" s="34" t="s">
        <v>66</v>
      </c>
    </row>
    <row r="274">
      <c r="A274" s="171" t="s">
        <v>6471</v>
      </c>
      <c r="B274" s="114">
        <v>45489.0</v>
      </c>
      <c r="C274" s="34">
        <v>8412.0</v>
      </c>
      <c r="D274" s="35" t="s">
        <v>2535</v>
      </c>
      <c r="E274" s="37" t="s">
        <v>2536</v>
      </c>
      <c r="F274" s="38" t="s">
        <v>2537</v>
      </c>
      <c r="G274" s="38" t="s">
        <v>468</v>
      </c>
      <c r="H274" s="75" t="s">
        <v>35</v>
      </c>
      <c r="I274" s="34" t="s">
        <v>2070</v>
      </c>
      <c r="J274" s="33">
        <v>44982.0</v>
      </c>
      <c r="K274" s="114">
        <v>45489.0</v>
      </c>
      <c r="L274" s="41"/>
      <c r="M274" s="42"/>
      <c r="N274" s="42"/>
      <c r="O274" s="43">
        <v>78000.0</v>
      </c>
      <c r="P274" s="43">
        <v>78000.0</v>
      </c>
      <c r="Q274" s="42">
        <v>0.0</v>
      </c>
      <c r="R274" s="42">
        <v>4400.0</v>
      </c>
      <c r="S274" s="34"/>
      <c r="T274" s="34" t="s">
        <v>67</v>
      </c>
      <c r="U274" s="33">
        <v>45489.0</v>
      </c>
      <c r="V274" s="114">
        <v>45519.0</v>
      </c>
      <c r="W274" s="34">
        <v>1.0</v>
      </c>
      <c r="X274" s="34" t="s">
        <v>50</v>
      </c>
      <c r="Y274" s="34" t="s">
        <v>66</v>
      </c>
    </row>
    <row r="275">
      <c r="A275" s="171" t="s">
        <v>6475</v>
      </c>
      <c r="B275" s="114">
        <v>45489.0</v>
      </c>
      <c r="C275" s="34">
        <v>9055.0</v>
      </c>
      <c r="D275" s="35" t="s">
        <v>6478</v>
      </c>
      <c r="E275" s="37" t="s">
        <v>6479</v>
      </c>
      <c r="F275" s="38" t="s">
        <v>6480</v>
      </c>
      <c r="G275" s="38" t="s">
        <v>202</v>
      </c>
      <c r="H275" s="75" t="s">
        <v>203</v>
      </c>
      <c r="I275" s="34" t="s">
        <v>2070</v>
      </c>
      <c r="J275" s="33">
        <v>45062.0</v>
      </c>
      <c r="K275" s="114">
        <v>45489.0</v>
      </c>
      <c r="L275" s="41"/>
      <c r="M275" s="42"/>
      <c r="N275" s="42"/>
      <c r="O275" s="43">
        <v>1298008.0</v>
      </c>
      <c r="P275" s="117">
        <v>1298008.0</v>
      </c>
      <c r="Q275" s="42">
        <v>118000.0</v>
      </c>
      <c r="R275" s="42">
        <v>0.0</v>
      </c>
      <c r="S275" s="34"/>
      <c r="T275" s="34" t="s">
        <v>47</v>
      </c>
      <c r="U275" s="33" t="s">
        <v>6483</v>
      </c>
      <c r="V275" s="114">
        <v>45858.0</v>
      </c>
      <c r="W275" s="34">
        <v>12.0</v>
      </c>
      <c r="X275" s="34" t="s">
        <v>100</v>
      </c>
      <c r="Y275" s="34" t="s">
        <v>66</v>
      </c>
    </row>
    <row r="276">
      <c r="A276" s="171" t="s">
        <v>6475</v>
      </c>
      <c r="B276" s="114">
        <v>45489.0</v>
      </c>
      <c r="C276" s="34">
        <v>9055.0</v>
      </c>
      <c r="D276" s="35" t="s">
        <v>6478</v>
      </c>
      <c r="E276" s="37" t="s">
        <v>6479</v>
      </c>
      <c r="F276" s="38" t="s">
        <v>6480</v>
      </c>
      <c r="G276" s="38" t="s">
        <v>202</v>
      </c>
      <c r="H276" s="75" t="s">
        <v>203</v>
      </c>
      <c r="I276" s="34" t="s">
        <v>2070</v>
      </c>
      <c r="J276" s="33">
        <v>45062.0</v>
      </c>
      <c r="K276" s="114">
        <v>45489.0</v>
      </c>
      <c r="L276" s="41"/>
      <c r="M276" s="42"/>
      <c r="N276" s="42"/>
      <c r="O276" s="43">
        <v>118083.0</v>
      </c>
      <c r="P276" s="43">
        <v>0.0</v>
      </c>
      <c r="Q276" s="42">
        <v>0.0</v>
      </c>
      <c r="R276" s="42">
        <v>0.0</v>
      </c>
      <c r="S276" s="34"/>
      <c r="T276" s="34" t="s">
        <v>328</v>
      </c>
      <c r="U276" s="33" t="s">
        <v>6483</v>
      </c>
      <c r="V276" s="114">
        <v>45888.0</v>
      </c>
      <c r="W276" s="34">
        <v>1.0</v>
      </c>
      <c r="X276" s="34" t="s">
        <v>100</v>
      </c>
      <c r="Y276" s="34" t="s">
        <v>66</v>
      </c>
    </row>
    <row r="277">
      <c r="A277" s="171" t="s">
        <v>6489</v>
      </c>
      <c r="B277" s="114">
        <v>45489.0</v>
      </c>
      <c r="C277" s="34">
        <v>1389.0</v>
      </c>
      <c r="D277" s="35" t="s">
        <v>1388</v>
      </c>
      <c r="E277" s="37" t="s">
        <v>1149</v>
      </c>
      <c r="F277" s="38" t="s">
        <v>5995</v>
      </c>
      <c r="G277" s="38" t="s">
        <v>215</v>
      </c>
      <c r="H277" s="75" t="s">
        <v>77</v>
      </c>
      <c r="I277" s="34" t="s">
        <v>2070</v>
      </c>
      <c r="J277" s="33">
        <v>44361.0</v>
      </c>
      <c r="K277" s="33">
        <v>45489.0</v>
      </c>
      <c r="L277" s="41"/>
      <c r="M277" s="42"/>
      <c r="N277" s="42"/>
      <c r="O277" s="43">
        <v>78000.0</v>
      </c>
      <c r="P277" s="43">
        <v>78000.0</v>
      </c>
      <c r="Q277" s="42">
        <v>0.0</v>
      </c>
      <c r="R277" s="42">
        <v>546.0</v>
      </c>
      <c r="S277" s="34"/>
      <c r="T277" s="34" t="s">
        <v>67</v>
      </c>
      <c r="U277" s="33">
        <v>45489.0</v>
      </c>
      <c r="V277" s="114">
        <v>45519.0</v>
      </c>
      <c r="W277" s="34">
        <v>1.0</v>
      </c>
      <c r="X277" s="34" t="s">
        <v>50</v>
      </c>
      <c r="Y277" s="34" t="s">
        <v>66</v>
      </c>
    </row>
    <row r="278">
      <c r="A278" s="171" t="s">
        <v>6496</v>
      </c>
      <c r="B278" s="114">
        <v>45489.0</v>
      </c>
      <c r="C278" s="34">
        <v>2530.0</v>
      </c>
      <c r="D278" s="35" t="s">
        <v>2927</v>
      </c>
      <c r="E278" s="37" t="s">
        <v>2199</v>
      </c>
      <c r="F278" s="38" t="s">
        <v>2200</v>
      </c>
      <c r="G278" s="38" t="s">
        <v>75</v>
      </c>
      <c r="H278" s="75" t="s">
        <v>77</v>
      </c>
      <c r="I278" s="34" t="s">
        <v>2070</v>
      </c>
      <c r="J278" s="33">
        <v>44455.0</v>
      </c>
      <c r="K278" s="33">
        <v>45489.0</v>
      </c>
      <c r="L278" s="41"/>
      <c r="M278" s="42"/>
      <c r="N278" s="42"/>
      <c r="O278" s="43">
        <v>78000.0</v>
      </c>
      <c r="P278" s="43">
        <v>78000.0</v>
      </c>
      <c r="Q278" s="42">
        <v>0.0</v>
      </c>
      <c r="R278" s="42">
        <v>4440.0</v>
      </c>
      <c r="S278" s="34"/>
      <c r="T278" s="34" t="s">
        <v>67</v>
      </c>
      <c r="U278" s="33">
        <v>45489.0</v>
      </c>
      <c r="V278" s="114">
        <v>45520.0</v>
      </c>
      <c r="W278" s="34">
        <v>1.0</v>
      </c>
      <c r="X278" s="34" t="s">
        <v>50</v>
      </c>
      <c r="Y278" s="34" t="s">
        <v>66</v>
      </c>
    </row>
    <row r="279">
      <c r="A279" s="171" t="s">
        <v>6499</v>
      </c>
      <c r="B279" s="114">
        <v>45489.0</v>
      </c>
      <c r="C279" s="34">
        <v>8761.0</v>
      </c>
      <c r="D279" s="35" t="s">
        <v>1811</v>
      </c>
      <c r="E279" s="37" t="s">
        <v>1812</v>
      </c>
      <c r="F279" s="38" t="s">
        <v>1813</v>
      </c>
      <c r="G279" s="38" t="s">
        <v>1355</v>
      </c>
      <c r="H279" s="75" t="s">
        <v>99</v>
      </c>
      <c r="I279" s="34" t="s">
        <v>2070</v>
      </c>
      <c r="J279" s="33">
        <v>45026.0</v>
      </c>
      <c r="K279" s="33">
        <v>45489.0</v>
      </c>
      <c r="L279" s="41"/>
      <c r="M279" s="42"/>
      <c r="N279" s="33">
        <v>45491.0</v>
      </c>
      <c r="O279" s="43">
        <v>78000.0</v>
      </c>
      <c r="P279" s="43">
        <v>78000.0</v>
      </c>
      <c r="Q279" s="42">
        <v>0.0</v>
      </c>
      <c r="R279" s="42">
        <v>4440.0</v>
      </c>
      <c r="S279" s="34"/>
      <c r="T279" s="34" t="s">
        <v>67</v>
      </c>
      <c r="U279" s="33">
        <v>45491.0</v>
      </c>
      <c r="V279" s="114">
        <v>45521.0</v>
      </c>
      <c r="W279" s="34">
        <v>1.0</v>
      </c>
      <c r="X279" s="34" t="s">
        <v>50</v>
      </c>
      <c r="Y279" s="34" t="s">
        <v>66</v>
      </c>
    </row>
    <row r="280">
      <c r="A280" s="171" t="s">
        <v>6502</v>
      </c>
      <c r="B280" s="114">
        <v>45490.0</v>
      </c>
      <c r="C280" s="34">
        <v>5009.0</v>
      </c>
      <c r="D280" s="35" t="s">
        <v>2728</v>
      </c>
      <c r="E280" s="37" t="s">
        <v>2729</v>
      </c>
      <c r="F280" s="38" t="s">
        <v>2730</v>
      </c>
      <c r="G280" s="38" t="s">
        <v>467</v>
      </c>
      <c r="H280" s="75" t="s">
        <v>77</v>
      </c>
      <c r="I280" s="34" t="s">
        <v>2070</v>
      </c>
      <c r="J280" s="33">
        <v>44634.0</v>
      </c>
      <c r="K280" s="33">
        <v>45489.0</v>
      </c>
      <c r="L280" s="41"/>
      <c r="M280" s="42"/>
      <c r="N280" s="42"/>
      <c r="O280" s="43">
        <v>78052.0</v>
      </c>
      <c r="P280" s="117">
        <v>78052.0</v>
      </c>
      <c r="Q280" s="42">
        <v>0.0</v>
      </c>
      <c r="R280" s="42">
        <v>0.0</v>
      </c>
      <c r="S280" s="34"/>
      <c r="T280" s="34" t="s">
        <v>47</v>
      </c>
      <c r="U280" s="33">
        <v>45489.0</v>
      </c>
      <c r="V280" s="114">
        <v>45520.0</v>
      </c>
      <c r="W280" s="34">
        <v>1.0</v>
      </c>
      <c r="X280" s="34" t="s">
        <v>50</v>
      </c>
      <c r="Y280" s="34" t="s">
        <v>66</v>
      </c>
    </row>
    <row r="281">
      <c r="A281" s="238" t="s">
        <v>6508</v>
      </c>
      <c r="B281" s="114">
        <v>45490.0</v>
      </c>
      <c r="C281" s="34">
        <v>12788.0</v>
      </c>
      <c r="D281" s="35" t="s">
        <v>6509</v>
      </c>
      <c r="E281" s="37" t="s">
        <v>6510</v>
      </c>
      <c r="F281" s="38" t="s">
        <v>6511</v>
      </c>
      <c r="G281" s="38" t="s">
        <v>6512</v>
      </c>
      <c r="H281" s="75" t="s">
        <v>538</v>
      </c>
      <c r="I281" s="34" t="s">
        <v>2070</v>
      </c>
      <c r="J281" s="33">
        <v>45489.0</v>
      </c>
      <c r="K281" s="33">
        <v>45489.0</v>
      </c>
      <c r="L281" s="41"/>
      <c r="M281" s="42">
        <v>78000.0</v>
      </c>
      <c r="N281" s="285">
        <v>45490.0</v>
      </c>
      <c r="O281" s="43">
        <v>234023.0</v>
      </c>
      <c r="P281" s="117">
        <v>234023.0</v>
      </c>
      <c r="Q281" s="42">
        <v>0.0</v>
      </c>
      <c r="R281" s="42">
        <v>0.0</v>
      </c>
      <c r="S281" s="34"/>
      <c r="T281" s="34" t="s">
        <v>47</v>
      </c>
      <c r="U281" s="33">
        <v>45490.0</v>
      </c>
      <c r="V281" s="114">
        <v>45533.0</v>
      </c>
      <c r="W281" s="34">
        <v>1.0</v>
      </c>
      <c r="X281" s="34" t="s">
        <v>50</v>
      </c>
      <c r="Y281" s="34" t="s">
        <v>51</v>
      </c>
    </row>
    <row r="282">
      <c r="A282" s="171" t="s">
        <v>6516</v>
      </c>
      <c r="B282" s="114">
        <v>45490.0</v>
      </c>
      <c r="C282" s="34">
        <v>4865.0</v>
      </c>
      <c r="D282" s="35" t="s">
        <v>1951</v>
      </c>
      <c r="E282" s="37" t="s">
        <v>1953</v>
      </c>
      <c r="F282" s="38" t="s">
        <v>1954</v>
      </c>
      <c r="G282" s="38" t="s">
        <v>409</v>
      </c>
      <c r="H282" s="75" t="s">
        <v>411</v>
      </c>
      <c r="I282" s="34" t="s">
        <v>2070</v>
      </c>
      <c r="J282" s="33">
        <v>44623.0</v>
      </c>
      <c r="K282" s="33">
        <v>45489.0</v>
      </c>
      <c r="L282" s="41"/>
      <c r="M282" s="42"/>
      <c r="N282" s="42"/>
      <c r="O282" s="43">
        <v>118049.0</v>
      </c>
      <c r="P282" s="117">
        <v>118049.0</v>
      </c>
      <c r="Q282" s="42">
        <v>0.0</v>
      </c>
      <c r="R282" s="42">
        <v>0.0</v>
      </c>
      <c r="S282" s="34"/>
      <c r="T282" s="34" t="s">
        <v>47</v>
      </c>
      <c r="U282" s="33">
        <v>45489.0</v>
      </c>
      <c r="V282" s="114">
        <v>45521.0</v>
      </c>
      <c r="W282" s="34">
        <v>1.0</v>
      </c>
      <c r="X282" s="34" t="s">
        <v>100</v>
      </c>
      <c r="Y282" s="34" t="s">
        <v>66</v>
      </c>
    </row>
    <row r="283">
      <c r="A283" s="171" t="s">
        <v>6525</v>
      </c>
      <c r="B283" s="114">
        <v>45490.0</v>
      </c>
      <c r="C283" s="34">
        <v>9598.0</v>
      </c>
      <c r="D283" s="35" t="s">
        <v>3459</v>
      </c>
      <c r="E283" s="37" t="s">
        <v>2668</v>
      </c>
      <c r="F283" s="38" t="s">
        <v>2675</v>
      </c>
      <c r="G283" s="38" t="s">
        <v>409</v>
      </c>
      <c r="H283" s="75" t="s">
        <v>411</v>
      </c>
      <c r="I283" s="34" t="s">
        <v>2070</v>
      </c>
      <c r="J283" s="33">
        <v>45122.0</v>
      </c>
      <c r="K283" s="33">
        <v>45489.0</v>
      </c>
      <c r="L283" s="41"/>
      <c r="M283" s="42"/>
      <c r="N283" s="33">
        <v>45490.0</v>
      </c>
      <c r="O283" s="43">
        <v>78079.0</v>
      </c>
      <c r="P283" s="117">
        <v>78000.0</v>
      </c>
      <c r="Q283" s="42">
        <v>0.0</v>
      </c>
      <c r="R283" s="42">
        <v>0.0</v>
      </c>
      <c r="S283" s="34"/>
      <c r="T283" s="34" t="s">
        <v>47</v>
      </c>
      <c r="U283" s="33">
        <v>45490.0</v>
      </c>
      <c r="V283" s="114">
        <v>45520.0</v>
      </c>
      <c r="W283" s="34">
        <v>1.0</v>
      </c>
      <c r="X283" s="34" t="s">
        <v>50</v>
      </c>
      <c r="Y283" s="34" t="s">
        <v>66</v>
      </c>
    </row>
    <row r="284">
      <c r="A284" s="171" t="s">
        <v>6530</v>
      </c>
      <c r="B284" s="114">
        <v>45490.0</v>
      </c>
      <c r="C284" s="34">
        <v>6926.0</v>
      </c>
      <c r="D284" s="35" t="s">
        <v>270</v>
      </c>
      <c r="E284" s="37" t="s">
        <v>271</v>
      </c>
      <c r="F284" s="38" t="s">
        <v>1453</v>
      </c>
      <c r="G284" s="38" t="s">
        <v>273</v>
      </c>
      <c r="H284" s="75" t="s">
        <v>44</v>
      </c>
      <c r="I284" s="34" t="s">
        <v>2070</v>
      </c>
      <c r="J284" s="33">
        <v>44816.0</v>
      </c>
      <c r="K284" s="33">
        <v>45489.0</v>
      </c>
      <c r="L284" s="41"/>
      <c r="M284" s="42"/>
      <c r="N284" s="42"/>
      <c r="O284" s="43">
        <v>78085.0</v>
      </c>
      <c r="P284" s="117">
        <v>78085.0</v>
      </c>
      <c r="Q284" s="42">
        <v>0.0</v>
      </c>
      <c r="R284" s="42">
        <v>0.0</v>
      </c>
      <c r="S284" s="34"/>
      <c r="T284" s="34" t="s">
        <v>47</v>
      </c>
      <c r="U284" s="33">
        <v>45489.0</v>
      </c>
      <c r="V284" s="114">
        <v>45519.0</v>
      </c>
      <c r="W284" s="34">
        <v>1.0</v>
      </c>
      <c r="X284" s="34" t="s">
        <v>50</v>
      </c>
      <c r="Y284" s="34" t="s">
        <v>66</v>
      </c>
    </row>
    <row r="285">
      <c r="A285" s="171" t="s">
        <v>6537</v>
      </c>
      <c r="B285" s="114">
        <v>45490.0</v>
      </c>
      <c r="C285" s="34">
        <v>12289.0</v>
      </c>
      <c r="D285" s="35" t="s">
        <v>5784</v>
      </c>
      <c r="E285" s="37" t="s">
        <v>5785</v>
      </c>
      <c r="F285" s="38" t="s">
        <v>5786</v>
      </c>
      <c r="G285" s="38" t="s">
        <v>118</v>
      </c>
      <c r="H285" s="75" t="s">
        <v>99</v>
      </c>
      <c r="I285" s="34" t="s">
        <v>2070</v>
      </c>
      <c r="J285" s="33">
        <v>45442.0</v>
      </c>
      <c r="K285" s="33">
        <v>45489.0</v>
      </c>
      <c r="L285" s="41"/>
      <c r="M285" s="42"/>
      <c r="N285" s="285">
        <v>45490.0</v>
      </c>
      <c r="O285" s="42">
        <v>118081.0</v>
      </c>
      <c r="P285" s="117">
        <v>118000.0</v>
      </c>
      <c r="Q285" s="42">
        <v>0.0</v>
      </c>
      <c r="R285" s="42">
        <v>0.0</v>
      </c>
      <c r="S285" s="34"/>
      <c r="T285" s="34" t="s">
        <v>47</v>
      </c>
      <c r="U285" s="33">
        <v>45490.0</v>
      </c>
      <c r="V285" s="114">
        <v>45520.0</v>
      </c>
      <c r="W285" s="34">
        <v>1.0</v>
      </c>
      <c r="X285" s="34" t="s">
        <v>100</v>
      </c>
      <c r="Y285" s="34" t="s">
        <v>66</v>
      </c>
    </row>
    <row r="286">
      <c r="A286" s="171" t="s">
        <v>6544</v>
      </c>
      <c r="B286" s="114">
        <v>45490.0</v>
      </c>
      <c r="C286" s="34">
        <v>7120.0</v>
      </c>
      <c r="D286" s="35" t="s">
        <v>1209</v>
      </c>
      <c r="E286" s="37" t="s">
        <v>1210</v>
      </c>
      <c r="F286" s="38" t="s">
        <v>1211</v>
      </c>
      <c r="G286" s="38" t="s">
        <v>151</v>
      </c>
      <c r="H286" s="75" t="s">
        <v>99</v>
      </c>
      <c r="I286" s="34" t="s">
        <v>2070</v>
      </c>
      <c r="J286" s="33">
        <v>44835.0</v>
      </c>
      <c r="K286" s="33">
        <v>45489.0</v>
      </c>
      <c r="L286" s="41"/>
      <c r="M286" s="42"/>
      <c r="N286" s="42"/>
      <c r="O286" s="43">
        <v>78068.0</v>
      </c>
      <c r="P286" s="117">
        <v>78068.0</v>
      </c>
      <c r="Q286" s="42">
        <v>0.0</v>
      </c>
      <c r="R286" s="42">
        <v>0.0</v>
      </c>
      <c r="S286" s="34"/>
      <c r="T286" s="34" t="s">
        <v>47</v>
      </c>
      <c r="U286" s="33">
        <v>45489.0</v>
      </c>
      <c r="V286" s="114">
        <v>45519.0</v>
      </c>
      <c r="W286" s="34">
        <v>1.0</v>
      </c>
      <c r="X286" s="34" t="s">
        <v>50</v>
      </c>
      <c r="Y286" s="34" t="s">
        <v>66</v>
      </c>
    </row>
    <row r="287">
      <c r="A287" s="238" t="s">
        <v>6549</v>
      </c>
      <c r="B287" s="114">
        <v>45490.0</v>
      </c>
      <c r="C287" s="34">
        <v>10378.0</v>
      </c>
      <c r="D287" s="35" t="s">
        <v>2810</v>
      </c>
      <c r="E287" s="37" t="s">
        <v>2811</v>
      </c>
      <c r="F287" s="38" t="s">
        <v>6291</v>
      </c>
      <c r="G287" s="38" t="s">
        <v>43</v>
      </c>
      <c r="H287" s="75" t="s">
        <v>44</v>
      </c>
      <c r="I287" s="34" t="s">
        <v>2070</v>
      </c>
      <c r="J287" s="33">
        <v>45211.0</v>
      </c>
      <c r="K287" s="33">
        <v>45489.0</v>
      </c>
      <c r="L287" s="41"/>
      <c r="M287" s="42"/>
      <c r="N287" s="42"/>
      <c r="O287" s="43">
        <v>78082.0</v>
      </c>
      <c r="P287" s="117">
        <v>78082.0</v>
      </c>
      <c r="Q287" s="42">
        <v>0.0</v>
      </c>
      <c r="R287" s="42">
        <v>0.0</v>
      </c>
      <c r="S287" s="34"/>
      <c r="T287" s="34" t="s">
        <v>47</v>
      </c>
      <c r="U287" s="33">
        <v>45489.0</v>
      </c>
      <c r="V287" s="114">
        <v>45519.0</v>
      </c>
      <c r="W287" s="34">
        <v>1.0</v>
      </c>
      <c r="X287" s="34" t="s">
        <v>50</v>
      </c>
      <c r="Y287" s="34" t="s">
        <v>51</v>
      </c>
    </row>
    <row r="288">
      <c r="A288" s="171" t="s">
        <v>6554</v>
      </c>
      <c r="B288" s="114">
        <v>45490.0</v>
      </c>
      <c r="C288" s="34">
        <v>1389.0</v>
      </c>
      <c r="D288" s="35" t="s">
        <v>1148</v>
      </c>
      <c r="E288" s="37" t="s">
        <v>1149</v>
      </c>
      <c r="F288" s="38" t="s">
        <v>5991</v>
      </c>
      <c r="G288" s="38" t="s">
        <v>215</v>
      </c>
      <c r="H288" s="75" t="s">
        <v>77</v>
      </c>
      <c r="I288" s="34" t="s">
        <v>2070</v>
      </c>
      <c r="J288" s="33">
        <v>44361.0</v>
      </c>
      <c r="K288" s="33">
        <v>45489.0</v>
      </c>
      <c r="L288" s="41"/>
      <c r="M288" s="42"/>
      <c r="N288" s="42"/>
      <c r="O288" s="43">
        <v>78000.0</v>
      </c>
      <c r="P288" s="43">
        <v>78000.0</v>
      </c>
      <c r="Q288" s="42">
        <v>0.0</v>
      </c>
      <c r="R288" s="42">
        <v>546.0</v>
      </c>
      <c r="S288" s="34"/>
      <c r="T288" s="34" t="s">
        <v>67</v>
      </c>
      <c r="U288" s="33">
        <v>45489.0</v>
      </c>
      <c r="V288" s="114">
        <v>45519.0</v>
      </c>
      <c r="W288" s="34">
        <v>1.0</v>
      </c>
      <c r="X288" s="34" t="s">
        <v>50</v>
      </c>
      <c r="Y288" s="34" t="s">
        <v>66</v>
      </c>
    </row>
    <row r="289">
      <c r="A289" s="171" t="s">
        <v>6558</v>
      </c>
      <c r="B289" s="114">
        <v>45490.0</v>
      </c>
      <c r="C289" s="34">
        <v>12411.0</v>
      </c>
      <c r="D289" s="35" t="s">
        <v>5929</v>
      </c>
      <c r="E289" s="37" t="s">
        <v>5930</v>
      </c>
      <c r="F289" s="38" t="s">
        <v>5931</v>
      </c>
      <c r="G289" s="38" t="s">
        <v>182</v>
      </c>
      <c r="H289" s="75" t="s">
        <v>77</v>
      </c>
      <c r="I289" s="34" t="s">
        <v>2070</v>
      </c>
      <c r="J289" s="33">
        <v>45453.0</v>
      </c>
      <c r="K289" s="33">
        <v>45489.0</v>
      </c>
      <c r="L289" s="41"/>
      <c r="M289" s="42"/>
      <c r="N289" s="42"/>
      <c r="O289" s="43">
        <v>78092.0</v>
      </c>
      <c r="P289" s="117">
        <v>78000.0</v>
      </c>
      <c r="Q289" s="42">
        <v>0.0</v>
      </c>
      <c r="R289" s="42">
        <v>0.0</v>
      </c>
      <c r="S289" s="34"/>
      <c r="T289" s="34" t="s">
        <v>47</v>
      </c>
      <c r="U289" s="33">
        <v>45489.0</v>
      </c>
      <c r="V289" s="114">
        <v>45527.0</v>
      </c>
      <c r="W289" s="34">
        <v>1.0</v>
      </c>
      <c r="X289" s="34" t="s">
        <v>50</v>
      </c>
      <c r="Y289" s="34" t="s">
        <v>66</v>
      </c>
    </row>
    <row r="290">
      <c r="A290" s="171" t="s">
        <v>6566</v>
      </c>
      <c r="B290" s="114">
        <v>45490.0</v>
      </c>
      <c r="C290" s="34">
        <v>1449.0</v>
      </c>
      <c r="D290" s="35" t="s">
        <v>2472</v>
      </c>
      <c r="E290" s="37" t="s">
        <v>2473</v>
      </c>
      <c r="F290" s="38" t="s">
        <v>2474</v>
      </c>
      <c r="G290" s="38" t="s">
        <v>182</v>
      </c>
      <c r="H290" s="75" t="s">
        <v>77</v>
      </c>
      <c r="I290" s="34" t="s">
        <v>2070</v>
      </c>
      <c r="J290" s="33">
        <v>44364.0</v>
      </c>
      <c r="K290" s="33">
        <v>45489.0</v>
      </c>
      <c r="L290" s="41"/>
      <c r="M290" s="42"/>
      <c r="N290" s="42"/>
      <c r="O290" s="43">
        <v>78001.0</v>
      </c>
      <c r="P290" s="117">
        <v>78001.0</v>
      </c>
      <c r="Q290" s="42">
        <v>0.0</v>
      </c>
      <c r="R290" s="42">
        <v>0.0</v>
      </c>
      <c r="S290" s="34"/>
      <c r="T290" s="34" t="s">
        <v>47</v>
      </c>
      <c r="U290" s="33">
        <v>45489.0</v>
      </c>
      <c r="V290" s="114">
        <v>45519.0</v>
      </c>
      <c r="W290" s="34">
        <v>1.0</v>
      </c>
      <c r="X290" s="34" t="s">
        <v>50</v>
      </c>
      <c r="Y290" s="34" t="s">
        <v>66</v>
      </c>
    </row>
    <row r="291">
      <c r="A291" s="171" t="s">
        <v>6570</v>
      </c>
      <c r="B291" s="114">
        <v>45490.0</v>
      </c>
      <c r="C291" s="34">
        <v>12788.0</v>
      </c>
      <c r="D291" s="35" t="s">
        <v>6509</v>
      </c>
      <c r="E291" s="37" t="s">
        <v>6510</v>
      </c>
      <c r="F291" s="38" t="s">
        <v>6511</v>
      </c>
      <c r="G291" s="38" t="s">
        <v>6512</v>
      </c>
      <c r="H291" s="75" t="s">
        <v>538</v>
      </c>
      <c r="I291" s="34" t="s">
        <v>5066</v>
      </c>
      <c r="J291" s="33">
        <v>45489.0</v>
      </c>
      <c r="K291" s="33">
        <v>45489.0</v>
      </c>
      <c r="L291" s="41"/>
      <c r="M291" s="42"/>
      <c r="N291" s="285">
        <v>45490.0</v>
      </c>
      <c r="O291" s="43">
        <v>78000.0</v>
      </c>
      <c r="P291" s="43">
        <v>0.0</v>
      </c>
      <c r="Q291" s="42">
        <v>0.0</v>
      </c>
      <c r="R291" s="42">
        <v>0.0</v>
      </c>
      <c r="S291" s="34"/>
      <c r="T291" s="34" t="s">
        <v>98</v>
      </c>
      <c r="U291" s="33">
        <v>45490.0</v>
      </c>
      <c r="V291" s="114">
        <v>45563.0</v>
      </c>
      <c r="W291" s="34">
        <v>1.0</v>
      </c>
      <c r="X291" s="34" t="s">
        <v>50</v>
      </c>
      <c r="Y291" s="34" t="s">
        <v>66</v>
      </c>
    </row>
    <row r="292">
      <c r="A292" s="171" t="s">
        <v>6574</v>
      </c>
      <c r="B292" s="114">
        <v>45490.0</v>
      </c>
      <c r="C292" s="34">
        <v>12788.0</v>
      </c>
      <c r="D292" s="35" t="s">
        <v>6509</v>
      </c>
      <c r="E292" s="37" t="s">
        <v>6510</v>
      </c>
      <c r="F292" s="38" t="s">
        <v>6511</v>
      </c>
      <c r="G292" s="38" t="s">
        <v>6512</v>
      </c>
      <c r="H292" s="75" t="s">
        <v>538</v>
      </c>
      <c r="I292" s="34" t="s">
        <v>1345</v>
      </c>
      <c r="J292" s="33">
        <v>45489.0</v>
      </c>
      <c r="K292" s="33">
        <v>45489.0</v>
      </c>
      <c r="L292" s="41"/>
      <c r="M292" s="42"/>
      <c r="N292" s="285">
        <v>45490.0</v>
      </c>
      <c r="O292" s="43">
        <v>78000.0</v>
      </c>
      <c r="P292" s="43">
        <v>0.0</v>
      </c>
      <c r="Q292" s="42">
        <v>0.0</v>
      </c>
      <c r="R292" s="42">
        <v>0.0</v>
      </c>
      <c r="S292" s="34"/>
      <c r="T292" s="34" t="s">
        <v>98</v>
      </c>
      <c r="U292" s="33">
        <v>45490.0</v>
      </c>
      <c r="V292" s="114">
        <v>45593.0</v>
      </c>
      <c r="W292" s="34">
        <v>1.0</v>
      </c>
      <c r="X292" s="34" t="s">
        <v>50</v>
      </c>
      <c r="Y292" s="34" t="s">
        <v>66</v>
      </c>
    </row>
    <row r="293">
      <c r="A293" s="171" t="s">
        <v>6578</v>
      </c>
      <c r="B293" s="114">
        <v>45490.0</v>
      </c>
      <c r="C293" s="34">
        <v>8115.0</v>
      </c>
      <c r="D293" s="35" t="s">
        <v>632</v>
      </c>
      <c r="E293" s="37" t="s">
        <v>634</v>
      </c>
      <c r="F293" s="38" t="s">
        <v>3065</v>
      </c>
      <c r="G293" s="38" t="s">
        <v>357</v>
      </c>
      <c r="H293" s="75" t="s">
        <v>166</v>
      </c>
      <c r="I293" s="34" t="s">
        <v>2070</v>
      </c>
      <c r="J293" s="33">
        <v>44947.0</v>
      </c>
      <c r="K293" s="33">
        <v>45490.0</v>
      </c>
      <c r="L293" s="41"/>
      <c r="M293" s="42"/>
      <c r="N293" s="33">
        <v>45493.0</v>
      </c>
      <c r="O293" s="43">
        <v>118040.0</v>
      </c>
      <c r="P293" s="43">
        <v>118040.0</v>
      </c>
      <c r="Q293" s="42">
        <v>0.0</v>
      </c>
      <c r="R293" s="42">
        <v>0.0</v>
      </c>
      <c r="S293" s="34"/>
      <c r="T293" s="34" t="s">
        <v>47</v>
      </c>
      <c r="U293" s="33">
        <v>45493.0</v>
      </c>
      <c r="V293" s="114">
        <v>45523.0</v>
      </c>
      <c r="W293" s="34">
        <v>1.0</v>
      </c>
      <c r="X293" s="34" t="s">
        <v>100</v>
      </c>
      <c r="Y293" s="34" t="s">
        <v>66</v>
      </c>
    </row>
    <row r="294">
      <c r="A294" s="171" t="s">
        <v>6583</v>
      </c>
      <c r="B294" s="114">
        <v>45490.0</v>
      </c>
      <c r="C294" s="34">
        <v>5762.0</v>
      </c>
      <c r="D294" s="35" t="s">
        <v>2210</v>
      </c>
      <c r="E294" s="37" t="s">
        <v>1797</v>
      </c>
      <c r="F294" s="38" t="s">
        <v>1798</v>
      </c>
      <c r="G294" s="38" t="s">
        <v>1799</v>
      </c>
      <c r="H294" s="75" t="s">
        <v>63</v>
      </c>
      <c r="I294" s="34" t="s">
        <v>2070</v>
      </c>
      <c r="J294" s="33">
        <v>44700.0</v>
      </c>
      <c r="K294" s="33">
        <v>45490.0</v>
      </c>
      <c r="L294" s="41"/>
      <c r="M294" s="42"/>
      <c r="N294" s="33">
        <v>45491.0</v>
      </c>
      <c r="O294" s="43">
        <v>78059.0</v>
      </c>
      <c r="P294" s="44">
        <v>78059.0</v>
      </c>
      <c r="Q294" s="42">
        <v>0.0</v>
      </c>
      <c r="R294" s="42">
        <v>0.0</v>
      </c>
      <c r="S294" s="34"/>
      <c r="T294" s="34" t="s">
        <v>47</v>
      </c>
      <c r="U294" s="33">
        <v>45491.0</v>
      </c>
      <c r="V294" s="114">
        <v>45521.0</v>
      </c>
      <c r="W294" s="34">
        <v>1.0</v>
      </c>
      <c r="X294" s="34" t="s">
        <v>50</v>
      </c>
      <c r="Y294" s="34" t="s">
        <v>66</v>
      </c>
    </row>
    <row r="295">
      <c r="A295" s="171" t="s">
        <v>6587</v>
      </c>
      <c r="B295" s="114">
        <v>45490.0</v>
      </c>
      <c r="C295" s="34">
        <v>3817.0</v>
      </c>
      <c r="D295" s="35" t="s">
        <v>1019</v>
      </c>
      <c r="E295" s="37" t="s">
        <v>1020</v>
      </c>
      <c r="F295" s="38" t="s">
        <v>1021</v>
      </c>
      <c r="G295" s="38" t="s">
        <v>265</v>
      </c>
      <c r="H295" s="75" t="s">
        <v>63</v>
      </c>
      <c r="I295" s="34" t="s">
        <v>2070</v>
      </c>
      <c r="J295" s="33">
        <v>44553.0</v>
      </c>
      <c r="K295" s="33">
        <v>45490.0</v>
      </c>
      <c r="L295" s="41"/>
      <c r="M295" s="42"/>
      <c r="N295" s="42"/>
      <c r="O295" s="43">
        <v>78000.0</v>
      </c>
      <c r="P295" s="43">
        <v>78000.0</v>
      </c>
      <c r="Q295" s="42">
        <v>0.0</v>
      </c>
      <c r="R295" s="42">
        <v>1560.0</v>
      </c>
      <c r="S295" s="34"/>
      <c r="T295" s="34" t="s">
        <v>67</v>
      </c>
      <c r="U295" s="33">
        <v>45490.0</v>
      </c>
      <c r="V295" s="114">
        <v>45520.0</v>
      </c>
      <c r="W295" s="34">
        <v>1.0</v>
      </c>
      <c r="X295" s="34" t="s">
        <v>50</v>
      </c>
      <c r="Y295" s="34" t="s">
        <v>66</v>
      </c>
    </row>
    <row r="296">
      <c r="A296" s="171" t="s">
        <v>6594</v>
      </c>
      <c r="B296" s="114">
        <v>45490.0</v>
      </c>
      <c r="C296" s="34">
        <v>1808.0</v>
      </c>
      <c r="D296" s="35" t="s">
        <v>2984</v>
      </c>
      <c r="E296" s="37" t="s">
        <v>2681</v>
      </c>
      <c r="F296" s="296" t="s">
        <v>6114</v>
      </c>
      <c r="G296" s="38" t="s">
        <v>118</v>
      </c>
      <c r="H296" s="75" t="s">
        <v>99</v>
      </c>
      <c r="I296" s="34" t="s">
        <v>2070</v>
      </c>
      <c r="J296" s="33">
        <v>44401.0</v>
      </c>
      <c r="K296" s="33">
        <v>45490.0</v>
      </c>
      <c r="L296" s="41"/>
      <c r="M296" s="42"/>
      <c r="N296" s="42"/>
      <c r="O296" s="43">
        <v>648068.0</v>
      </c>
      <c r="P296" s="44">
        <v>648068.0</v>
      </c>
      <c r="Q296" s="42">
        <v>0.0</v>
      </c>
      <c r="R296" s="42">
        <v>0.0</v>
      </c>
      <c r="S296" s="34"/>
      <c r="T296" s="34" t="s">
        <v>47</v>
      </c>
      <c r="U296" s="33">
        <v>45490.0</v>
      </c>
      <c r="V296" s="114">
        <v>45671.0</v>
      </c>
      <c r="W296" s="34">
        <v>6.0</v>
      </c>
      <c r="X296" s="34" t="s">
        <v>100</v>
      </c>
      <c r="Y296" s="34" t="s">
        <v>66</v>
      </c>
    </row>
    <row r="297">
      <c r="A297" s="171" t="s">
        <v>6601</v>
      </c>
      <c r="B297" s="114">
        <v>45490.0</v>
      </c>
      <c r="C297" s="34">
        <v>2647.0</v>
      </c>
      <c r="D297" s="35" t="s">
        <v>2824</v>
      </c>
      <c r="E297" s="37" t="s">
        <v>2773</v>
      </c>
      <c r="F297" s="38" t="s">
        <v>2774</v>
      </c>
      <c r="G297" s="38" t="s">
        <v>2076</v>
      </c>
      <c r="H297" s="75" t="s">
        <v>63</v>
      </c>
      <c r="I297" s="34" t="s">
        <v>2070</v>
      </c>
      <c r="J297" s="33">
        <v>44461.0</v>
      </c>
      <c r="K297" s="33">
        <v>45490.0</v>
      </c>
      <c r="L297" s="41"/>
      <c r="M297" s="42"/>
      <c r="N297" s="42"/>
      <c r="O297" s="43">
        <v>78000.0</v>
      </c>
      <c r="P297" s="43">
        <v>78000.0</v>
      </c>
      <c r="Q297" s="42">
        <v>0.0</v>
      </c>
      <c r="R297" s="42">
        <v>4440.0</v>
      </c>
      <c r="S297" s="34"/>
      <c r="T297" s="34" t="s">
        <v>67</v>
      </c>
      <c r="U297" s="33">
        <v>45490.0</v>
      </c>
      <c r="V297" s="114">
        <v>45525.0</v>
      </c>
      <c r="W297" s="34">
        <v>1.0</v>
      </c>
      <c r="X297" s="34" t="s">
        <v>50</v>
      </c>
      <c r="Y297" s="34" t="s">
        <v>66</v>
      </c>
    </row>
    <row r="298">
      <c r="A298" s="171" t="s">
        <v>6605</v>
      </c>
      <c r="B298" s="114">
        <v>45490.0</v>
      </c>
      <c r="C298" s="34">
        <v>919.0</v>
      </c>
      <c r="D298" s="35" t="s">
        <v>2827</v>
      </c>
      <c r="E298" s="37" t="s">
        <v>2828</v>
      </c>
      <c r="F298" s="38" t="s">
        <v>2829</v>
      </c>
      <c r="G298" s="38" t="s">
        <v>2830</v>
      </c>
      <c r="H298" s="75" t="s">
        <v>1942</v>
      </c>
      <c r="I298" s="34" t="s">
        <v>2070</v>
      </c>
      <c r="J298" s="33">
        <v>44339.0</v>
      </c>
      <c r="K298" s="33">
        <v>45490.0</v>
      </c>
      <c r="L298" s="41"/>
      <c r="M298" s="42"/>
      <c r="N298" s="42"/>
      <c r="O298" s="43">
        <v>78048.0</v>
      </c>
      <c r="P298" s="44">
        <v>78048.0</v>
      </c>
      <c r="Q298" s="42">
        <v>0.0</v>
      </c>
      <c r="R298" s="42">
        <v>0.0</v>
      </c>
      <c r="S298" s="34"/>
      <c r="T298" s="34" t="s">
        <v>47</v>
      </c>
      <c r="U298" s="33">
        <v>45490.0</v>
      </c>
      <c r="V298" s="114">
        <v>45521.0</v>
      </c>
      <c r="W298" s="34">
        <v>1.0</v>
      </c>
      <c r="X298" s="34" t="s">
        <v>50</v>
      </c>
      <c r="Y298" s="34" t="s">
        <v>66</v>
      </c>
    </row>
    <row r="299">
      <c r="A299" s="171" t="s">
        <v>6611</v>
      </c>
      <c r="B299" s="114">
        <v>45490.0</v>
      </c>
      <c r="C299" s="34">
        <v>11598.0</v>
      </c>
      <c r="D299" s="35" t="s">
        <v>2447</v>
      </c>
      <c r="E299" s="37" t="s">
        <v>2448</v>
      </c>
      <c r="F299" s="38" t="s">
        <v>2447</v>
      </c>
      <c r="G299" s="38" t="s">
        <v>1144</v>
      </c>
      <c r="H299" s="75" t="s">
        <v>435</v>
      </c>
      <c r="I299" s="34" t="s">
        <v>2070</v>
      </c>
      <c r="J299" s="33">
        <v>45364.0</v>
      </c>
      <c r="K299" s="33">
        <v>45490.0</v>
      </c>
      <c r="L299" s="41"/>
      <c r="M299" s="42"/>
      <c r="N299" s="42"/>
      <c r="O299" s="43">
        <v>78000.0</v>
      </c>
      <c r="P299" s="43">
        <v>78000.0</v>
      </c>
      <c r="Q299" s="42">
        <v>0.0</v>
      </c>
      <c r="R299" s="42">
        <v>546.0</v>
      </c>
      <c r="S299" s="34"/>
      <c r="T299" s="34" t="s">
        <v>67</v>
      </c>
      <c r="U299" s="33">
        <v>45490.0</v>
      </c>
      <c r="V299" s="114">
        <v>45528.0</v>
      </c>
      <c r="W299" s="34">
        <v>1.0</v>
      </c>
      <c r="X299" s="34" t="s">
        <v>50</v>
      </c>
      <c r="Y299" s="34" t="s">
        <v>66</v>
      </c>
    </row>
    <row r="300">
      <c r="A300" s="171" t="s">
        <v>6615</v>
      </c>
      <c r="B300" s="114">
        <v>45490.0</v>
      </c>
      <c r="C300" s="34">
        <v>7485.0</v>
      </c>
      <c r="D300" s="35" t="s">
        <v>1739</v>
      </c>
      <c r="E300" s="37" t="s">
        <v>1647</v>
      </c>
      <c r="F300" s="38" t="s">
        <v>1648</v>
      </c>
      <c r="G300" s="38" t="s">
        <v>251</v>
      </c>
      <c r="H300" s="75" t="s">
        <v>166</v>
      </c>
      <c r="I300" s="34" t="s">
        <v>2070</v>
      </c>
      <c r="J300" s="33">
        <v>44872.0</v>
      </c>
      <c r="K300" s="33">
        <v>45490.0</v>
      </c>
      <c r="L300" s="41"/>
      <c r="M300" s="42"/>
      <c r="N300" s="42"/>
      <c r="O300" s="43">
        <v>78000.0</v>
      </c>
      <c r="P300" s="43">
        <v>78000.0</v>
      </c>
      <c r="Q300" s="42">
        <v>0.0</v>
      </c>
      <c r="R300" s="42">
        <v>4400.0</v>
      </c>
      <c r="S300" s="34"/>
      <c r="T300" s="34" t="s">
        <v>67</v>
      </c>
      <c r="U300" s="33">
        <v>45490.0</v>
      </c>
      <c r="V300" s="114">
        <v>45520.0</v>
      </c>
      <c r="W300" s="34">
        <v>1.0</v>
      </c>
      <c r="X300" s="34" t="s">
        <v>50</v>
      </c>
      <c r="Y300" s="34" t="s">
        <v>66</v>
      </c>
    </row>
    <row r="301">
      <c r="A301" s="171" t="s">
        <v>6623</v>
      </c>
      <c r="B301" s="114">
        <v>45490.0</v>
      </c>
      <c r="C301" s="34">
        <v>8159.0</v>
      </c>
      <c r="D301" s="35" t="s">
        <v>768</v>
      </c>
      <c r="E301" s="37" t="s">
        <v>769</v>
      </c>
      <c r="F301" s="38" t="s">
        <v>770</v>
      </c>
      <c r="G301" s="38" t="s">
        <v>681</v>
      </c>
      <c r="H301" s="75" t="s">
        <v>44</v>
      </c>
      <c r="I301" s="34" t="s">
        <v>2070</v>
      </c>
      <c r="J301" s="33">
        <v>44952.0</v>
      </c>
      <c r="K301" s="33">
        <v>45490.0</v>
      </c>
      <c r="L301" s="41"/>
      <c r="M301" s="42"/>
      <c r="N301" s="42"/>
      <c r="O301" s="43">
        <v>78000.0</v>
      </c>
      <c r="P301" s="43">
        <v>78000.0</v>
      </c>
      <c r="Q301" s="42">
        <v>0.0</v>
      </c>
      <c r="R301" s="42">
        <v>4400.0</v>
      </c>
      <c r="S301" s="34"/>
      <c r="T301" s="34" t="s">
        <v>67</v>
      </c>
      <c r="U301" s="33">
        <v>45490.0</v>
      </c>
      <c r="V301" s="114">
        <v>45521.0</v>
      </c>
      <c r="W301" s="34">
        <v>1.0</v>
      </c>
      <c r="X301" s="34" t="s">
        <v>50</v>
      </c>
      <c r="Y301" s="34" t="s">
        <v>66</v>
      </c>
    </row>
    <row r="302">
      <c r="A302" s="171" t="s">
        <v>6628</v>
      </c>
      <c r="B302" s="114">
        <v>45490.0</v>
      </c>
      <c r="C302" s="34">
        <v>6058.0</v>
      </c>
      <c r="D302" s="35" t="s">
        <v>2440</v>
      </c>
      <c r="E302" s="37" t="s">
        <v>2441</v>
      </c>
      <c r="F302" s="38" t="s">
        <v>2442</v>
      </c>
      <c r="G302" s="38" t="s">
        <v>182</v>
      </c>
      <c r="H302" s="75" t="s">
        <v>77</v>
      </c>
      <c r="I302" s="34" t="s">
        <v>2070</v>
      </c>
      <c r="J302" s="33">
        <v>44730.0</v>
      </c>
      <c r="K302" s="33">
        <v>45490.0</v>
      </c>
      <c r="L302" s="41"/>
      <c r="M302" s="42"/>
      <c r="N302" s="42"/>
      <c r="O302" s="43">
        <v>78000.0</v>
      </c>
      <c r="P302" s="43">
        <v>78000.0</v>
      </c>
      <c r="Q302" s="42">
        <v>0.0</v>
      </c>
      <c r="R302" s="42">
        <v>4400.0</v>
      </c>
      <c r="S302" s="34"/>
      <c r="T302" s="34" t="s">
        <v>67</v>
      </c>
      <c r="U302" s="33">
        <v>45490.0</v>
      </c>
      <c r="V302" s="114">
        <v>45524.0</v>
      </c>
      <c r="W302" s="34">
        <v>1.0</v>
      </c>
      <c r="X302" s="34" t="s">
        <v>50</v>
      </c>
      <c r="Y302" s="34" t="s">
        <v>66</v>
      </c>
    </row>
    <row r="303">
      <c r="A303" s="171" t="s">
        <v>6632</v>
      </c>
      <c r="B303" s="114">
        <v>45491.0</v>
      </c>
      <c r="C303" s="34">
        <v>11051.0</v>
      </c>
      <c r="D303" s="35" t="s">
        <v>3652</v>
      </c>
      <c r="E303" s="37" t="s">
        <v>3260</v>
      </c>
      <c r="F303" s="38" t="s">
        <v>3261</v>
      </c>
      <c r="G303" s="38" t="s">
        <v>391</v>
      </c>
      <c r="H303" s="75" t="s">
        <v>99</v>
      </c>
      <c r="I303" s="34" t="s">
        <v>2070</v>
      </c>
      <c r="J303" s="33">
        <v>45305.0</v>
      </c>
      <c r="K303" s="33">
        <v>45490.0</v>
      </c>
      <c r="L303" s="41"/>
      <c r="M303" s="42">
        <v>78000.0</v>
      </c>
      <c r="N303" s="42"/>
      <c r="O303" s="43">
        <v>100001.0</v>
      </c>
      <c r="P303" s="44">
        <v>100000.0</v>
      </c>
      <c r="Q303" s="42">
        <v>0.0</v>
      </c>
      <c r="R303" s="42">
        <v>0.0</v>
      </c>
      <c r="S303" s="34"/>
      <c r="T303" s="34" t="s">
        <v>47</v>
      </c>
      <c r="U303" s="33">
        <v>45490.0</v>
      </c>
      <c r="V303" s="114">
        <v>45529.0</v>
      </c>
      <c r="W303" s="34">
        <v>1.0</v>
      </c>
      <c r="X303" s="34" t="s">
        <v>50</v>
      </c>
      <c r="Y303" s="34" t="s">
        <v>66</v>
      </c>
    </row>
    <row r="304">
      <c r="A304" s="171" t="s">
        <v>6636</v>
      </c>
      <c r="B304" s="114">
        <v>45491.0</v>
      </c>
      <c r="C304" s="34">
        <v>8572.0</v>
      </c>
      <c r="D304" s="35" t="s">
        <v>2379</v>
      </c>
      <c r="E304" s="37" t="s">
        <v>2380</v>
      </c>
      <c r="F304" s="38" t="s">
        <v>2382</v>
      </c>
      <c r="G304" s="38" t="s">
        <v>1233</v>
      </c>
      <c r="H304" s="75" t="s">
        <v>77</v>
      </c>
      <c r="I304" s="34" t="s">
        <v>2070</v>
      </c>
      <c r="J304" s="33">
        <v>45003.0</v>
      </c>
      <c r="K304" s="33">
        <v>45490.0</v>
      </c>
      <c r="L304" s="41"/>
      <c r="M304" s="42"/>
      <c r="N304" s="42"/>
      <c r="O304" s="43">
        <v>118000.0</v>
      </c>
      <c r="P304" s="44">
        <v>118016.0</v>
      </c>
      <c r="Q304" s="42">
        <v>0.0</v>
      </c>
      <c r="R304" s="42">
        <v>0.0</v>
      </c>
      <c r="S304" s="34"/>
      <c r="T304" s="34" t="s">
        <v>47</v>
      </c>
      <c r="U304" s="33">
        <v>45490.0</v>
      </c>
      <c r="V304" s="114">
        <v>45527.0</v>
      </c>
      <c r="W304" s="34">
        <v>1.0</v>
      </c>
      <c r="X304" s="34" t="s">
        <v>100</v>
      </c>
      <c r="Y304" s="34" t="s">
        <v>66</v>
      </c>
    </row>
    <row r="305">
      <c r="A305" s="171" t="s">
        <v>6641</v>
      </c>
      <c r="B305" s="114">
        <v>45491.0</v>
      </c>
      <c r="C305" s="34">
        <v>2581.0</v>
      </c>
      <c r="D305" s="35" t="s">
        <v>3283</v>
      </c>
      <c r="E305" s="37" t="s">
        <v>2935</v>
      </c>
      <c r="F305" s="38" t="s">
        <v>2937</v>
      </c>
      <c r="G305" s="38" t="s">
        <v>273</v>
      </c>
      <c r="H305" s="75" t="s">
        <v>44</v>
      </c>
      <c r="I305" s="34" t="s">
        <v>2070</v>
      </c>
      <c r="J305" s="33">
        <v>44459.0</v>
      </c>
      <c r="K305" s="33">
        <v>45490.0</v>
      </c>
      <c r="L305" s="41"/>
      <c r="M305" s="42"/>
      <c r="N305" s="42"/>
      <c r="O305" s="43">
        <v>78025.0</v>
      </c>
      <c r="P305" s="44">
        <v>78025.0</v>
      </c>
      <c r="Q305" s="42">
        <v>0.0</v>
      </c>
      <c r="R305" s="42">
        <v>0.0</v>
      </c>
      <c r="S305" s="34"/>
      <c r="T305" s="34" t="s">
        <v>47</v>
      </c>
      <c r="U305" s="33">
        <v>45490.0</v>
      </c>
      <c r="V305" s="114">
        <v>45524.0</v>
      </c>
      <c r="W305" s="34">
        <v>1.0</v>
      </c>
      <c r="X305" s="34" t="s">
        <v>50</v>
      </c>
      <c r="Y305" s="34" t="s">
        <v>66</v>
      </c>
    </row>
    <row r="306">
      <c r="A306" s="171" t="s">
        <v>6645</v>
      </c>
      <c r="B306" s="114">
        <v>45491.0</v>
      </c>
      <c r="C306" s="34">
        <v>376.0</v>
      </c>
      <c r="D306" s="35" t="s">
        <v>404</v>
      </c>
      <c r="E306" s="37" t="s">
        <v>405</v>
      </c>
      <c r="F306" s="38" t="s">
        <v>2237</v>
      </c>
      <c r="G306" s="38" t="s">
        <v>409</v>
      </c>
      <c r="H306" s="75" t="s">
        <v>411</v>
      </c>
      <c r="I306" s="34" t="s">
        <v>2070</v>
      </c>
      <c r="J306" s="33">
        <v>44307.0</v>
      </c>
      <c r="K306" s="33">
        <v>45490.0</v>
      </c>
      <c r="L306" s="41"/>
      <c r="M306" s="42"/>
      <c r="N306" s="42"/>
      <c r="O306" s="43">
        <v>78064.0</v>
      </c>
      <c r="P306" s="44">
        <v>78064.0</v>
      </c>
      <c r="Q306" s="42">
        <v>0.0</v>
      </c>
      <c r="R306" s="42">
        <v>0.0</v>
      </c>
      <c r="S306" s="34"/>
      <c r="T306" s="34" t="s">
        <v>47</v>
      </c>
      <c r="U306" s="33">
        <v>45490.0</v>
      </c>
      <c r="V306" s="114">
        <v>45520.0</v>
      </c>
      <c r="W306" s="34">
        <v>1.0</v>
      </c>
      <c r="X306" s="34" t="s">
        <v>50</v>
      </c>
      <c r="Y306" s="34" t="s">
        <v>66</v>
      </c>
    </row>
    <row r="307">
      <c r="A307" s="171" t="s">
        <v>6649</v>
      </c>
      <c r="B307" s="114">
        <v>45491.0</v>
      </c>
      <c r="C307" s="34">
        <v>9709.0</v>
      </c>
      <c r="D307" s="35" t="s">
        <v>6650</v>
      </c>
      <c r="E307" s="37" t="s">
        <v>6651</v>
      </c>
      <c r="F307" s="38" t="s">
        <v>6652</v>
      </c>
      <c r="G307" s="38" t="s">
        <v>34</v>
      </c>
      <c r="H307" s="75" t="s">
        <v>35</v>
      </c>
      <c r="I307" s="34" t="s">
        <v>2070</v>
      </c>
      <c r="J307" s="33">
        <v>45137.0</v>
      </c>
      <c r="K307" s="33">
        <v>45490.0</v>
      </c>
      <c r="L307" s="41"/>
      <c r="M307" s="42"/>
      <c r="N307" s="42"/>
      <c r="O307" s="43">
        <v>1298060.0</v>
      </c>
      <c r="P307" s="44">
        <v>1298060.0</v>
      </c>
      <c r="Q307" s="42">
        <v>0.0</v>
      </c>
      <c r="R307" s="42">
        <v>0.0</v>
      </c>
      <c r="S307" s="34"/>
      <c r="T307" s="34" t="s">
        <v>47</v>
      </c>
      <c r="U307" s="33">
        <v>45490.0</v>
      </c>
      <c r="V307" s="114">
        <v>45901.0</v>
      </c>
      <c r="W307" s="34">
        <v>12.0</v>
      </c>
      <c r="X307" s="34" t="s">
        <v>100</v>
      </c>
      <c r="Y307" s="34" t="s">
        <v>66</v>
      </c>
    </row>
    <row r="308">
      <c r="A308" s="171" t="s">
        <v>6656</v>
      </c>
      <c r="B308" s="114">
        <v>45491.0</v>
      </c>
      <c r="C308" s="34">
        <v>9709.0</v>
      </c>
      <c r="D308" s="35" t="s">
        <v>6650</v>
      </c>
      <c r="E308" s="37" t="s">
        <v>6651</v>
      </c>
      <c r="F308" s="38" t="s">
        <v>6652</v>
      </c>
      <c r="G308" s="38" t="s">
        <v>34</v>
      </c>
      <c r="H308" s="75" t="s">
        <v>35</v>
      </c>
      <c r="I308" s="34" t="s">
        <v>2070</v>
      </c>
      <c r="J308" s="33">
        <v>45137.0</v>
      </c>
      <c r="K308" s="33">
        <v>45490.0</v>
      </c>
      <c r="L308" s="41"/>
      <c r="M308" s="42"/>
      <c r="N308" s="42"/>
      <c r="O308" s="43">
        <v>118000.0</v>
      </c>
      <c r="P308" s="43">
        <v>0.0</v>
      </c>
      <c r="Q308" s="42">
        <v>0.0</v>
      </c>
      <c r="R308" s="42">
        <v>0.0</v>
      </c>
      <c r="S308" s="34"/>
      <c r="T308" s="34" t="s">
        <v>328</v>
      </c>
      <c r="U308" s="33">
        <v>45490.0</v>
      </c>
      <c r="V308" s="114">
        <v>45931.0</v>
      </c>
      <c r="W308" s="34">
        <v>1.0</v>
      </c>
      <c r="X308" s="34" t="s">
        <v>100</v>
      </c>
      <c r="Y308" s="34" t="s">
        <v>66</v>
      </c>
    </row>
    <row r="309">
      <c r="A309" s="171" t="s">
        <v>6659</v>
      </c>
      <c r="B309" s="114">
        <v>45491.0</v>
      </c>
      <c r="C309" s="34">
        <v>9709.0</v>
      </c>
      <c r="D309" s="35" t="s">
        <v>6650</v>
      </c>
      <c r="E309" s="37" t="s">
        <v>6651</v>
      </c>
      <c r="F309" s="38" t="s">
        <v>6661</v>
      </c>
      <c r="G309" s="38" t="s">
        <v>34</v>
      </c>
      <c r="H309" s="75" t="s">
        <v>35</v>
      </c>
      <c r="I309" s="34" t="s">
        <v>2070</v>
      </c>
      <c r="J309" s="33">
        <v>45137.0</v>
      </c>
      <c r="K309" s="33">
        <v>45490.0</v>
      </c>
      <c r="L309" s="41"/>
      <c r="M309" s="42"/>
      <c r="N309" s="42"/>
      <c r="O309" s="43">
        <v>118000.0</v>
      </c>
      <c r="P309" s="43">
        <v>0.0</v>
      </c>
      <c r="Q309" s="42">
        <v>0.0</v>
      </c>
      <c r="R309" s="42">
        <v>0.0</v>
      </c>
      <c r="S309" s="34"/>
      <c r="T309" s="34" t="s">
        <v>328</v>
      </c>
      <c r="U309" s="33">
        <v>45490.0</v>
      </c>
      <c r="V309" s="114">
        <v>45712.0</v>
      </c>
      <c r="W309" s="34">
        <v>1.0</v>
      </c>
      <c r="X309" s="34" t="s">
        <v>100</v>
      </c>
      <c r="Y309" s="34" t="s">
        <v>66</v>
      </c>
    </row>
    <row r="310">
      <c r="A310" s="171" t="s">
        <v>6663</v>
      </c>
      <c r="B310" s="114">
        <v>45491.0</v>
      </c>
      <c r="C310" s="34">
        <v>7061.0</v>
      </c>
      <c r="D310" s="35" t="s">
        <v>1691</v>
      </c>
      <c r="E310" s="37" t="s">
        <v>1681</v>
      </c>
      <c r="F310" s="38" t="s">
        <v>1684</v>
      </c>
      <c r="G310" s="38" t="s">
        <v>391</v>
      </c>
      <c r="H310" s="75" t="s">
        <v>99</v>
      </c>
      <c r="I310" s="34" t="s">
        <v>2070</v>
      </c>
      <c r="J310" s="33">
        <v>44829.0</v>
      </c>
      <c r="K310" s="33">
        <v>45490.0</v>
      </c>
      <c r="L310" s="41"/>
      <c r="M310" s="42"/>
      <c r="N310" s="33">
        <v>45492.0</v>
      </c>
      <c r="O310" s="43">
        <v>118021.0</v>
      </c>
      <c r="P310" s="43">
        <v>118021.0</v>
      </c>
      <c r="Q310" s="42">
        <v>0.0</v>
      </c>
      <c r="R310" s="42">
        <v>0.0</v>
      </c>
      <c r="S310" s="34"/>
      <c r="T310" s="34" t="s">
        <v>47</v>
      </c>
      <c r="U310" s="33">
        <v>45492.0</v>
      </c>
      <c r="V310" s="114">
        <v>45522.0</v>
      </c>
      <c r="W310" s="34">
        <v>1.0</v>
      </c>
      <c r="X310" s="34" t="s">
        <v>100</v>
      </c>
      <c r="Y310" s="34" t="s">
        <v>66</v>
      </c>
    </row>
    <row r="311">
      <c r="A311" s="171" t="s">
        <v>6666</v>
      </c>
      <c r="B311" s="114">
        <v>45491.0</v>
      </c>
      <c r="C311" s="34">
        <v>7313.0</v>
      </c>
      <c r="D311" s="35" t="s">
        <v>2846</v>
      </c>
      <c r="E311" s="37" t="s">
        <v>993</v>
      </c>
      <c r="F311" s="38" t="s">
        <v>2754</v>
      </c>
      <c r="G311" s="38" t="s">
        <v>996</v>
      </c>
      <c r="H311" s="75" t="s">
        <v>166</v>
      </c>
      <c r="I311" s="34" t="s">
        <v>2070</v>
      </c>
      <c r="J311" s="33">
        <v>44854.0</v>
      </c>
      <c r="K311" s="33">
        <v>45490.0</v>
      </c>
      <c r="L311" s="41"/>
      <c r="M311" s="42"/>
      <c r="N311" s="42"/>
      <c r="O311" s="43">
        <v>118086.0</v>
      </c>
      <c r="P311" s="44">
        <v>118086.0</v>
      </c>
      <c r="Q311" s="42">
        <v>0.0</v>
      </c>
      <c r="R311" s="42">
        <v>0.0</v>
      </c>
      <c r="S311" s="34"/>
      <c r="T311" s="34" t="s">
        <v>47</v>
      </c>
      <c r="U311" s="33">
        <v>45490.0</v>
      </c>
      <c r="V311" s="114">
        <v>45528.0</v>
      </c>
      <c r="W311" s="34">
        <v>1.0</v>
      </c>
      <c r="X311" s="34" t="s">
        <v>100</v>
      </c>
      <c r="Y311" s="34" t="s">
        <v>66</v>
      </c>
    </row>
    <row r="312">
      <c r="A312" s="171" t="s">
        <v>6669</v>
      </c>
      <c r="B312" s="114">
        <v>45491.0</v>
      </c>
      <c r="C312" s="34">
        <v>7313.0</v>
      </c>
      <c r="D312" s="35" t="s">
        <v>2846</v>
      </c>
      <c r="E312" s="37" t="s">
        <v>993</v>
      </c>
      <c r="F312" s="38" t="s">
        <v>2750</v>
      </c>
      <c r="G312" s="38" t="s">
        <v>996</v>
      </c>
      <c r="H312" s="75" t="s">
        <v>166</v>
      </c>
      <c r="I312" s="34" t="s">
        <v>2070</v>
      </c>
      <c r="J312" s="33">
        <v>44854.0</v>
      </c>
      <c r="K312" s="33">
        <v>45490.0</v>
      </c>
      <c r="L312" s="41"/>
      <c r="M312" s="42"/>
      <c r="N312" s="42"/>
      <c r="O312" s="43">
        <v>118003.0</v>
      </c>
      <c r="P312" s="44">
        <v>118003.0</v>
      </c>
      <c r="Q312" s="42">
        <v>0.0</v>
      </c>
      <c r="R312" s="42">
        <v>0.0</v>
      </c>
      <c r="S312" s="34"/>
      <c r="T312" s="34" t="s">
        <v>47</v>
      </c>
      <c r="U312" s="33">
        <v>45490.0</v>
      </c>
      <c r="V312" s="114">
        <v>45528.0</v>
      </c>
      <c r="W312" s="34">
        <v>1.0</v>
      </c>
      <c r="X312" s="34" t="s">
        <v>100</v>
      </c>
      <c r="Y312" s="34" t="s">
        <v>66</v>
      </c>
    </row>
    <row r="313">
      <c r="A313" s="171" t="s">
        <v>6675</v>
      </c>
      <c r="B313" s="114">
        <v>45491.0</v>
      </c>
      <c r="C313" s="34">
        <v>7313.0</v>
      </c>
      <c r="D313" s="35" t="s">
        <v>2846</v>
      </c>
      <c r="E313" s="37" t="s">
        <v>993</v>
      </c>
      <c r="F313" s="38" t="s">
        <v>2739</v>
      </c>
      <c r="G313" s="38" t="s">
        <v>996</v>
      </c>
      <c r="H313" s="75" t="s">
        <v>166</v>
      </c>
      <c r="I313" s="34" t="s">
        <v>2070</v>
      </c>
      <c r="J313" s="33">
        <v>44854.0</v>
      </c>
      <c r="K313" s="33">
        <v>45490.0</v>
      </c>
      <c r="L313" s="41"/>
      <c r="M313" s="42"/>
      <c r="N313" s="42"/>
      <c r="O313" s="43">
        <v>118069.0</v>
      </c>
      <c r="P313" s="44">
        <v>118069.0</v>
      </c>
      <c r="Q313" s="42">
        <v>0.0</v>
      </c>
      <c r="R313" s="42">
        <v>0.0</v>
      </c>
      <c r="S313" s="34"/>
      <c r="T313" s="34" t="s">
        <v>47</v>
      </c>
      <c r="U313" s="33">
        <v>45490.0</v>
      </c>
      <c r="V313" s="114">
        <v>45525.0</v>
      </c>
      <c r="W313" s="34">
        <v>1.0</v>
      </c>
      <c r="X313" s="34" t="s">
        <v>100</v>
      </c>
      <c r="Y313" s="34" t="s">
        <v>66</v>
      </c>
    </row>
    <row r="314">
      <c r="A314" s="171" t="s">
        <v>6679</v>
      </c>
      <c r="B314" s="114">
        <v>45491.0</v>
      </c>
      <c r="C314" s="34">
        <v>9520.0</v>
      </c>
      <c r="D314" s="35" t="s">
        <v>3115</v>
      </c>
      <c r="E314" s="37" t="s">
        <v>2802</v>
      </c>
      <c r="F314" s="38" t="s">
        <v>2804</v>
      </c>
      <c r="G314" s="38" t="s">
        <v>459</v>
      </c>
      <c r="H314" s="75" t="s">
        <v>99</v>
      </c>
      <c r="I314" s="34" t="s">
        <v>2070</v>
      </c>
      <c r="J314" s="33">
        <v>45117.0</v>
      </c>
      <c r="K314" s="33">
        <v>45490.0</v>
      </c>
      <c r="L314" s="41"/>
      <c r="M314" s="42"/>
      <c r="N314" s="42"/>
      <c r="O314" s="43">
        <v>78065.0</v>
      </c>
      <c r="P314" s="44">
        <v>78000.0</v>
      </c>
      <c r="Q314" s="42">
        <v>0.0</v>
      </c>
      <c r="R314" s="42">
        <v>0.0</v>
      </c>
      <c r="S314" s="34"/>
      <c r="T314" s="34" t="s">
        <v>47</v>
      </c>
      <c r="U314" s="33">
        <v>45491.0</v>
      </c>
      <c r="V314" s="114">
        <v>45522.0</v>
      </c>
      <c r="W314" s="34">
        <v>1.0</v>
      </c>
      <c r="X314" s="34" t="s">
        <v>50</v>
      </c>
      <c r="Y314" s="34" t="s">
        <v>66</v>
      </c>
    </row>
    <row r="315">
      <c r="A315" s="171" t="s">
        <v>6683</v>
      </c>
      <c r="B315" s="114">
        <v>45491.0</v>
      </c>
      <c r="C315" s="34">
        <v>2323.0</v>
      </c>
      <c r="D315" s="35" t="s">
        <v>1351</v>
      </c>
      <c r="E315" s="37" t="s">
        <v>1353</v>
      </c>
      <c r="F315" s="38" t="s">
        <v>1354</v>
      </c>
      <c r="G315" s="38" t="s">
        <v>1355</v>
      </c>
      <c r="H315" s="75" t="s">
        <v>99</v>
      </c>
      <c r="I315" s="34" t="s">
        <v>2070</v>
      </c>
      <c r="J315" s="33">
        <v>44438.0</v>
      </c>
      <c r="K315" s="33">
        <v>45491.0</v>
      </c>
      <c r="L315" s="41"/>
      <c r="M315" s="42"/>
      <c r="N315" s="42"/>
      <c r="O315" s="43">
        <v>78000.0</v>
      </c>
      <c r="P315" s="43">
        <v>78000.0</v>
      </c>
      <c r="Q315" s="42">
        <v>0.0</v>
      </c>
      <c r="R315" s="42">
        <v>1560.0</v>
      </c>
      <c r="S315" s="34"/>
      <c r="T315" s="34" t="s">
        <v>67</v>
      </c>
      <c r="U315" s="33">
        <v>45491.0</v>
      </c>
      <c r="V315" s="114">
        <v>45521.0</v>
      </c>
      <c r="W315" s="34">
        <v>1.0</v>
      </c>
      <c r="X315" s="34" t="s">
        <v>50</v>
      </c>
      <c r="Y315" s="34" t="s">
        <v>66</v>
      </c>
    </row>
    <row r="316">
      <c r="A316" s="171" t="s">
        <v>6688</v>
      </c>
      <c r="B316" s="114">
        <v>45491.0</v>
      </c>
      <c r="C316" s="34">
        <v>8771.0</v>
      </c>
      <c r="D316" s="35" t="s">
        <v>2847</v>
      </c>
      <c r="E316" s="37" t="s">
        <v>2848</v>
      </c>
      <c r="F316" s="38" t="s">
        <v>2849</v>
      </c>
      <c r="G316" s="38" t="s">
        <v>150</v>
      </c>
      <c r="H316" s="75" t="s">
        <v>152</v>
      </c>
      <c r="I316" s="34" t="s">
        <v>2070</v>
      </c>
      <c r="J316" s="33">
        <v>45028.0</v>
      </c>
      <c r="K316" s="33">
        <v>45491.0</v>
      </c>
      <c r="L316" s="41"/>
      <c r="M316" s="42"/>
      <c r="N316" s="42"/>
      <c r="O316" s="43">
        <v>78096.0</v>
      </c>
      <c r="P316" s="79">
        <v>78096.0</v>
      </c>
      <c r="Q316" s="42">
        <v>0.0</v>
      </c>
      <c r="R316" s="42">
        <v>0.0</v>
      </c>
      <c r="S316" s="34"/>
      <c r="T316" s="34" t="s">
        <v>47</v>
      </c>
      <c r="U316" s="33">
        <v>45491.0</v>
      </c>
      <c r="V316" s="114">
        <v>45522.0</v>
      </c>
      <c r="W316" s="34">
        <v>1.0</v>
      </c>
      <c r="X316" s="34" t="s">
        <v>50</v>
      </c>
      <c r="Y316" s="34" t="s">
        <v>66</v>
      </c>
    </row>
    <row r="317">
      <c r="A317" s="171" t="s">
        <v>6696</v>
      </c>
      <c r="B317" s="114">
        <v>45491.0</v>
      </c>
      <c r="C317" s="34">
        <v>10725.0</v>
      </c>
      <c r="D317" s="35" t="s">
        <v>2026</v>
      </c>
      <c r="E317" s="37" t="s">
        <v>1901</v>
      </c>
      <c r="F317" s="38" t="s">
        <v>1902</v>
      </c>
      <c r="G317" s="38" t="s">
        <v>151</v>
      </c>
      <c r="H317" s="75" t="s">
        <v>99</v>
      </c>
      <c r="I317" s="34" t="s">
        <v>2070</v>
      </c>
      <c r="J317" s="33">
        <v>45258.0</v>
      </c>
      <c r="K317" s="33">
        <v>45491.0</v>
      </c>
      <c r="L317" s="41"/>
      <c r="M317" s="42"/>
      <c r="N317" s="42"/>
      <c r="O317" s="43">
        <v>78054.0</v>
      </c>
      <c r="P317" s="79">
        <v>78054.0</v>
      </c>
      <c r="Q317" s="42">
        <v>0.0</v>
      </c>
      <c r="R317" s="42">
        <v>0.0</v>
      </c>
      <c r="S317" s="34"/>
      <c r="T317" s="34" t="s">
        <v>47</v>
      </c>
      <c r="U317" s="33">
        <v>45491.0</v>
      </c>
      <c r="V317" s="114">
        <v>45521.0</v>
      </c>
      <c r="W317" s="34">
        <v>1.0</v>
      </c>
      <c r="X317" s="34" t="s">
        <v>50</v>
      </c>
      <c r="Y317" s="34" t="s">
        <v>66</v>
      </c>
    </row>
    <row r="318">
      <c r="A318" s="171" t="s">
        <v>6698</v>
      </c>
      <c r="B318" s="114">
        <v>45491.0</v>
      </c>
      <c r="C318" s="34">
        <v>10378.0</v>
      </c>
      <c r="D318" s="35" t="s">
        <v>3481</v>
      </c>
      <c r="E318" s="37" t="s">
        <v>2811</v>
      </c>
      <c r="F318" s="38" t="s">
        <v>6702</v>
      </c>
      <c r="G318" s="38" t="s">
        <v>43</v>
      </c>
      <c r="H318" s="75" t="s">
        <v>44</v>
      </c>
      <c r="I318" s="34" t="s">
        <v>2070</v>
      </c>
      <c r="J318" s="33">
        <v>45211.0</v>
      </c>
      <c r="K318" s="33">
        <v>45491.0</v>
      </c>
      <c r="L318" s="41"/>
      <c r="M318" s="42"/>
      <c r="N318" s="42"/>
      <c r="O318" s="43">
        <v>78071.0</v>
      </c>
      <c r="P318" s="79">
        <v>78071.0</v>
      </c>
      <c r="Q318" s="42">
        <v>0.0</v>
      </c>
      <c r="R318" s="42">
        <v>0.0</v>
      </c>
      <c r="S318" s="34"/>
      <c r="T318" s="34" t="s">
        <v>47</v>
      </c>
      <c r="U318" s="33">
        <v>45491.0</v>
      </c>
      <c r="V318" s="114">
        <v>45525.0</v>
      </c>
      <c r="W318" s="34">
        <v>1.0</v>
      </c>
      <c r="X318" s="34" t="s">
        <v>50</v>
      </c>
      <c r="Y318" s="34" t="s">
        <v>66</v>
      </c>
    </row>
    <row r="319">
      <c r="A319" s="171" t="s">
        <v>6704</v>
      </c>
      <c r="B319" s="114">
        <v>45492.0</v>
      </c>
      <c r="C319" s="34">
        <v>1866.0</v>
      </c>
      <c r="D319" s="35" t="s">
        <v>3252</v>
      </c>
      <c r="E319" s="37" t="s">
        <v>3487</v>
      </c>
      <c r="F319" s="38" t="s">
        <v>3255</v>
      </c>
      <c r="G319" s="38" t="s">
        <v>1912</v>
      </c>
      <c r="H319" s="75" t="s">
        <v>99</v>
      </c>
      <c r="I319" s="34" t="s">
        <v>2070</v>
      </c>
      <c r="J319" s="33">
        <v>44405.0</v>
      </c>
      <c r="K319" s="33">
        <v>45491.0</v>
      </c>
      <c r="L319" s="41"/>
      <c r="M319" s="42"/>
      <c r="N319" s="42"/>
      <c r="O319" s="43">
        <v>78084.0</v>
      </c>
      <c r="P319" s="79">
        <v>78084.0</v>
      </c>
      <c r="Q319" s="42">
        <v>0.0</v>
      </c>
      <c r="R319" s="42">
        <v>0.0</v>
      </c>
      <c r="S319" s="34"/>
      <c r="T319" s="34" t="s">
        <v>47</v>
      </c>
      <c r="U319" s="33">
        <v>45491.0</v>
      </c>
      <c r="V319" s="114">
        <v>45529.0</v>
      </c>
      <c r="W319" s="34">
        <v>1.0</v>
      </c>
      <c r="X319" s="34" t="s">
        <v>50</v>
      </c>
      <c r="Y319" s="34" t="s">
        <v>66</v>
      </c>
    </row>
    <row r="320">
      <c r="A320" s="238" t="s">
        <v>6708</v>
      </c>
      <c r="B320" s="114">
        <v>45492.0</v>
      </c>
      <c r="C320" s="34">
        <v>1599.0</v>
      </c>
      <c r="D320" s="35" t="s">
        <v>1843</v>
      </c>
      <c r="E320" s="37" t="s">
        <v>1844</v>
      </c>
      <c r="F320" s="38" t="s">
        <v>6711</v>
      </c>
      <c r="G320" s="38" t="s">
        <v>1847</v>
      </c>
      <c r="H320" s="75" t="s">
        <v>331</v>
      </c>
      <c r="I320" s="34" t="s">
        <v>2070</v>
      </c>
      <c r="J320" s="33">
        <v>45491.0</v>
      </c>
      <c r="K320" s="33">
        <v>45491.0</v>
      </c>
      <c r="L320" s="41"/>
      <c r="M320" s="42"/>
      <c r="N320" s="42"/>
      <c r="O320" s="43">
        <v>1298000.0</v>
      </c>
      <c r="P320" s="43">
        <v>1298000.0</v>
      </c>
      <c r="Q320" s="42">
        <v>0.0</v>
      </c>
      <c r="R320" s="42">
        <v>4400.0</v>
      </c>
      <c r="S320" s="34"/>
      <c r="T320" s="34" t="s">
        <v>67</v>
      </c>
      <c r="U320" s="33">
        <v>45491.0</v>
      </c>
      <c r="V320" s="114">
        <v>45881.0</v>
      </c>
      <c r="W320" s="34">
        <v>12.0</v>
      </c>
      <c r="X320" s="34" t="s">
        <v>100</v>
      </c>
      <c r="Y320" s="34" t="s">
        <v>51</v>
      </c>
    </row>
    <row r="321">
      <c r="A321" s="171" t="s">
        <v>6715</v>
      </c>
      <c r="B321" s="114">
        <v>45492.0</v>
      </c>
      <c r="C321" s="34">
        <v>536.0</v>
      </c>
      <c r="D321" s="35" t="s">
        <v>1743</v>
      </c>
      <c r="E321" s="37" t="s">
        <v>1745</v>
      </c>
      <c r="F321" s="38" t="s">
        <v>1746</v>
      </c>
      <c r="G321" s="38" t="s">
        <v>681</v>
      </c>
      <c r="H321" s="75" t="s">
        <v>44</v>
      </c>
      <c r="I321" s="34" t="s">
        <v>2070</v>
      </c>
      <c r="J321" s="33">
        <v>44319.0</v>
      </c>
      <c r="K321" s="33">
        <v>45491.0</v>
      </c>
      <c r="L321" s="41"/>
      <c r="M321" s="42"/>
      <c r="N321" s="42"/>
      <c r="O321" s="43">
        <v>78000.0</v>
      </c>
      <c r="P321" s="43">
        <v>78000.0</v>
      </c>
      <c r="Q321" s="42">
        <v>0.0</v>
      </c>
      <c r="R321" s="42">
        <v>1560.0</v>
      </c>
      <c r="S321" s="34"/>
      <c r="T321" s="34" t="s">
        <v>67</v>
      </c>
      <c r="U321" s="33">
        <v>45491.0</v>
      </c>
      <c r="V321" s="114">
        <v>45521.0</v>
      </c>
      <c r="W321" s="34">
        <v>1.0</v>
      </c>
      <c r="X321" s="34" t="s">
        <v>50</v>
      </c>
      <c r="Y321" s="34" t="s">
        <v>66</v>
      </c>
    </row>
    <row r="322">
      <c r="A322" s="171" t="s">
        <v>6720</v>
      </c>
      <c r="B322" s="114">
        <v>45492.0</v>
      </c>
      <c r="C322" s="34">
        <v>1288.0</v>
      </c>
      <c r="D322" s="35" t="s">
        <v>2916</v>
      </c>
      <c r="E322" s="37" t="s">
        <v>2610</v>
      </c>
      <c r="F322" s="38" t="s">
        <v>2611</v>
      </c>
      <c r="G322" s="38" t="s">
        <v>1940</v>
      </c>
      <c r="H322" s="75" t="s">
        <v>1942</v>
      </c>
      <c r="I322" s="34" t="s">
        <v>2070</v>
      </c>
      <c r="J322" s="33">
        <v>44356.0</v>
      </c>
      <c r="K322" s="33">
        <v>45491.0</v>
      </c>
      <c r="L322" s="41"/>
      <c r="M322" s="42"/>
      <c r="N322" s="42"/>
      <c r="O322" s="43">
        <v>78000.0</v>
      </c>
      <c r="P322" s="43">
        <v>78000.0</v>
      </c>
      <c r="Q322" s="42">
        <v>0.0</v>
      </c>
      <c r="R322" s="42">
        <v>4440.0</v>
      </c>
      <c r="S322" s="34"/>
      <c r="T322" s="34" t="s">
        <v>67</v>
      </c>
      <c r="U322" s="33">
        <v>45491.0</v>
      </c>
      <c r="V322" s="114">
        <v>45521.0</v>
      </c>
      <c r="W322" s="34">
        <v>1.0</v>
      </c>
      <c r="X322" s="34" t="s">
        <v>50</v>
      </c>
      <c r="Y322" s="34" t="s">
        <v>66</v>
      </c>
    </row>
    <row r="323">
      <c r="A323" s="171" t="s">
        <v>6723</v>
      </c>
      <c r="B323" s="114">
        <v>45492.0</v>
      </c>
      <c r="C323" s="34">
        <v>4960.0</v>
      </c>
      <c r="D323" s="35" t="s">
        <v>2716</v>
      </c>
      <c r="E323" s="37" t="s">
        <v>2717</v>
      </c>
      <c r="F323" s="38" t="s">
        <v>2718</v>
      </c>
      <c r="G323" s="38" t="s">
        <v>2662</v>
      </c>
      <c r="H323" s="75" t="s">
        <v>63</v>
      </c>
      <c r="I323" s="34" t="s">
        <v>2070</v>
      </c>
      <c r="J323" s="33">
        <v>44629.0</v>
      </c>
      <c r="K323" s="33">
        <v>45491.0</v>
      </c>
      <c r="L323" s="41"/>
      <c r="M323" s="42"/>
      <c r="N323" s="42"/>
      <c r="O323" s="43">
        <v>78000.0</v>
      </c>
      <c r="P323" s="43">
        <v>78000.0</v>
      </c>
      <c r="Q323" s="42">
        <v>0.0</v>
      </c>
      <c r="R323" s="42">
        <v>4440.0</v>
      </c>
      <c r="S323" s="34"/>
      <c r="T323" s="34" t="s">
        <v>67</v>
      </c>
      <c r="U323" s="33">
        <v>45491.0</v>
      </c>
      <c r="V323" s="114">
        <v>45522.0</v>
      </c>
      <c r="W323" s="34">
        <v>1.0</v>
      </c>
      <c r="X323" s="34" t="s">
        <v>50</v>
      </c>
      <c r="Y323" s="34" t="s">
        <v>66</v>
      </c>
    </row>
    <row r="324">
      <c r="A324" s="171" t="s">
        <v>6729</v>
      </c>
      <c r="B324" s="114">
        <v>45492.0</v>
      </c>
      <c r="C324" s="34">
        <v>12039.0</v>
      </c>
      <c r="D324" s="35" t="s">
        <v>5117</v>
      </c>
      <c r="E324" s="37" t="s">
        <v>5118</v>
      </c>
      <c r="F324" s="38" t="s">
        <v>5119</v>
      </c>
      <c r="G324" s="38" t="s">
        <v>75</v>
      </c>
      <c r="H324" s="75" t="s">
        <v>77</v>
      </c>
      <c r="I324" s="34" t="s">
        <v>2070</v>
      </c>
      <c r="J324" s="33">
        <v>45416.0</v>
      </c>
      <c r="K324" s="33">
        <v>45491.0</v>
      </c>
      <c r="L324" s="41"/>
      <c r="M324" s="42"/>
      <c r="N324" s="42"/>
      <c r="O324" s="43">
        <v>118020.0</v>
      </c>
      <c r="P324" s="79">
        <v>118000.0</v>
      </c>
      <c r="Q324" s="42">
        <v>0.0</v>
      </c>
      <c r="R324" s="42">
        <v>0.0</v>
      </c>
      <c r="S324" s="34"/>
      <c r="T324" s="34" t="s">
        <v>47</v>
      </c>
      <c r="U324" s="33">
        <v>45491.0</v>
      </c>
      <c r="V324" s="114">
        <v>45521.0</v>
      </c>
      <c r="W324" s="34">
        <v>1.0</v>
      </c>
      <c r="X324" s="34" t="s">
        <v>100</v>
      </c>
      <c r="Y324" s="34" t="s">
        <v>66</v>
      </c>
    </row>
    <row r="325">
      <c r="A325" s="171" t="s">
        <v>6733</v>
      </c>
      <c r="B325" s="114">
        <v>45492.0</v>
      </c>
      <c r="C325" s="34">
        <v>8922.0</v>
      </c>
      <c r="D325" s="35" t="s">
        <v>1721</v>
      </c>
      <c r="E325" s="37" t="s">
        <v>1699</v>
      </c>
      <c r="F325" s="38" t="s">
        <v>1700</v>
      </c>
      <c r="G325" s="38" t="s">
        <v>75</v>
      </c>
      <c r="H325" s="75" t="s">
        <v>77</v>
      </c>
      <c r="I325" s="34" t="s">
        <v>2070</v>
      </c>
      <c r="J325" s="33">
        <v>45048.0</v>
      </c>
      <c r="K325" s="33">
        <v>45491.0</v>
      </c>
      <c r="L325" s="41"/>
      <c r="M325" s="42"/>
      <c r="N325" s="42"/>
      <c r="O325" s="43">
        <v>78000.0</v>
      </c>
      <c r="P325" s="43">
        <v>78000.0</v>
      </c>
      <c r="Q325" s="42">
        <v>0.0</v>
      </c>
      <c r="R325" s="42">
        <v>1560.0</v>
      </c>
      <c r="S325" s="34"/>
      <c r="T325" s="34" t="s">
        <v>67</v>
      </c>
      <c r="U325" s="33">
        <v>45491.0</v>
      </c>
      <c r="V325" s="114">
        <v>45521.0</v>
      </c>
      <c r="W325" s="34">
        <v>1.0</v>
      </c>
      <c r="X325" s="34" t="s">
        <v>50</v>
      </c>
      <c r="Y325" s="34" t="s">
        <v>66</v>
      </c>
    </row>
    <row r="326">
      <c r="A326" s="171" t="s">
        <v>6740</v>
      </c>
      <c r="B326" s="114">
        <v>45492.0</v>
      </c>
      <c r="C326" s="34">
        <v>6058.0</v>
      </c>
      <c r="D326" s="35" t="s">
        <v>2440</v>
      </c>
      <c r="E326" s="37" t="s">
        <v>2441</v>
      </c>
      <c r="F326" s="38" t="s">
        <v>2723</v>
      </c>
      <c r="G326" s="38" t="s">
        <v>182</v>
      </c>
      <c r="H326" s="75" t="s">
        <v>77</v>
      </c>
      <c r="I326" s="34" t="s">
        <v>2070</v>
      </c>
      <c r="J326" s="33">
        <v>44730.0</v>
      </c>
      <c r="K326" s="33">
        <v>45491.0</v>
      </c>
      <c r="L326" s="41"/>
      <c r="M326" s="42"/>
      <c r="N326" s="42"/>
      <c r="O326" s="43">
        <v>78000.0</v>
      </c>
      <c r="P326" s="43">
        <v>78000.0</v>
      </c>
      <c r="Q326" s="42">
        <v>0.0</v>
      </c>
      <c r="R326" s="42">
        <v>4400.0</v>
      </c>
      <c r="S326" s="34"/>
      <c r="T326" s="34" t="s">
        <v>67</v>
      </c>
      <c r="U326" s="33">
        <v>45491.0</v>
      </c>
      <c r="V326" s="114">
        <v>45526.0</v>
      </c>
      <c r="W326" s="34">
        <v>1.0</v>
      </c>
      <c r="X326" s="34" t="s">
        <v>50</v>
      </c>
      <c r="Y326" s="34" t="s">
        <v>66</v>
      </c>
    </row>
    <row r="327">
      <c r="A327" s="171" t="s">
        <v>6745</v>
      </c>
      <c r="B327" s="114">
        <v>45492.0</v>
      </c>
      <c r="C327" s="34">
        <v>8444.0</v>
      </c>
      <c r="D327" s="35" t="s">
        <v>214</v>
      </c>
      <c r="E327" s="37" t="s">
        <v>93</v>
      </c>
      <c r="F327" s="38" t="s">
        <v>5575</v>
      </c>
      <c r="G327" s="38" t="s">
        <v>97</v>
      </c>
      <c r="H327" s="75" t="s">
        <v>99</v>
      </c>
      <c r="I327" s="34" t="s">
        <v>2070</v>
      </c>
      <c r="J327" s="33">
        <v>44986.0</v>
      </c>
      <c r="K327" s="33">
        <v>45491.0</v>
      </c>
      <c r="L327" s="41"/>
      <c r="M327" s="42"/>
      <c r="N327" s="42"/>
      <c r="O327" s="43">
        <v>78000.0</v>
      </c>
      <c r="P327" s="43">
        <v>78000.0</v>
      </c>
      <c r="Q327" s="42">
        <v>0.0</v>
      </c>
      <c r="R327" s="42">
        <v>4440.0</v>
      </c>
      <c r="S327" s="34"/>
      <c r="T327" s="34" t="s">
        <v>67</v>
      </c>
      <c r="U327" s="33">
        <v>45491.0</v>
      </c>
      <c r="V327" s="114">
        <v>45521.0</v>
      </c>
      <c r="W327" s="34">
        <v>1.0</v>
      </c>
      <c r="X327" s="34" t="s">
        <v>50</v>
      </c>
      <c r="Y327" s="34" t="s">
        <v>66</v>
      </c>
    </row>
    <row r="328">
      <c r="A328" s="171" t="s">
        <v>6749</v>
      </c>
      <c r="B328" s="114">
        <v>45492.0</v>
      </c>
      <c r="C328" s="34">
        <v>319.0</v>
      </c>
      <c r="D328" s="35" t="s">
        <v>2853</v>
      </c>
      <c r="E328" s="37" t="s">
        <v>2854</v>
      </c>
      <c r="F328" s="145" t="s">
        <v>3258</v>
      </c>
      <c r="G328" s="38" t="s">
        <v>106</v>
      </c>
      <c r="H328" s="75" t="s">
        <v>107</v>
      </c>
      <c r="I328" s="34" t="s">
        <v>2070</v>
      </c>
      <c r="J328" s="33">
        <v>44295.0</v>
      </c>
      <c r="K328" s="33">
        <v>45491.0</v>
      </c>
      <c r="L328" s="41"/>
      <c r="M328" s="42">
        <v>78000.0</v>
      </c>
      <c r="N328" s="42"/>
      <c r="O328" s="43">
        <v>100069.0</v>
      </c>
      <c r="P328" s="79">
        <v>100069.0</v>
      </c>
      <c r="Q328" s="42">
        <v>0.0</v>
      </c>
      <c r="R328" s="42">
        <v>0.0</v>
      </c>
      <c r="S328" s="34"/>
      <c r="T328" s="34" t="s">
        <v>47</v>
      </c>
      <c r="U328" s="33">
        <v>45491.0</v>
      </c>
      <c r="V328" s="114">
        <v>45521.0</v>
      </c>
      <c r="W328" s="34">
        <v>1.0</v>
      </c>
      <c r="X328" s="34" t="s">
        <v>50</v>
      </c>
      <c r="Y328" s="34" t="s">
        <v>66</v>
      </c>
    </row>
    <row r="329">
      <c r="A329" s="171" t="s">
        <v>6754</v>
      </c>
      <c r="B329" s="114">
        <v>45492.0</v>
      </c>
      <c r="C329" s="34">
        <v>7436.0</v>
      </c>
      <c r="D329" s="35" t="s">
        <v>1634</v>
      </c>
      <c r="E329" s="37" t="s">
        <v>1635</v>
      </c>
      <c r="F329" s="38" t="s">
        <v>2577</v>
      </c>
      <c r="G329" s="38" t="s">
        <v>132</v>
      </c>
      <c r="H329" s="75" t="s">
        <v>133</v>
      </c>
      <c r="I329" s="34" t="s">
        <v>2070</v>
      </c>
      <c r="J329" s="33">
        <v>44867.0</v>
      </c>
      <c r="K329" s="33">
        <v>45491.0</v>
      </c>
      <c r="L329" s="41"/>
      <c r="M329" s="42"/>
      <c r="N329" s="42"/>
      <c r="O329" s="43">
        <v>118000.0</v>
      </c>
      <c r="P329" s="43">
        <v>118000.0</v>
      </c>
      <c r="Q329" s="42">
        <v>0.0</v>
      </c>
      <c r="R329" s="42">
        <v>826.0</v>
      </c>
      <c r="S329" s="34"/>
      <c r="T329" s="34" t="s">
        <v>67</v>
      </c>
      <c r="U329" s="33">
        <v>45491.0</v>
      </c>
      <c r="V329" s="114">
        <v>45525.0</v>
      </c>
      <c r="W329" s="34">
        <v>1.0</v>
      </c>
      <c r="X329" s="34" t="s">
        <v>100</v>
      </c>
      <c r="Y329" s="34" t="s">
        <v>66</v>
      </c>
    </row>
    <row r="330">
      <c r="A330" s="171" t="s">
        <v>6757</v>
      </c>
      <c r="B330" s="114">
        <v>45492.0</v>
      </c>
      <c r="C330" s="34">
        <v>319.0</v>
      </c>
      <c r="D330" s="35" t="s">
        <v>2853</v>
      </c>
      <c r="E330" s="37" t="s">
        <v>2854</v>
      </c>
      <c r="F330" s="145" t="s">
        <v>3258</v>
      </c>
      <c r="G330" s="38" t="s">
        <v>106</v>
      </c>
      <c r="H330" s="75" t="s">
        <v>107</v>
      </c>
      <c r="I330" s="34" t="s">
        <v>5066</v>
      </c>
      <c r="J330" s="33">
        <v>44295.0</v>
      </c>
      <c r="K330" s="33">
        <v>45491.0</v>
      </c>
      <c r="L330" s="41"/>
      <c r="M330" s="42">
        <v>78000.0</v>
      </c>
      <c r="N330" s="42"/>
      <c r="O330" s="43">
        <v>78000.0</v>
      </c>
      <c r="P330" s="79">
        <v>0.0</v>
      </c>
      <c r="Q330" s="42">
        <v>0.0</v>
      </c>
      <c r="R330" s="42">
        <v>0.0</v>
      </c>
      <c r="S330" s="34"/>
      <c r="T330" s="34" t="s">
        <v>98</v>
      </c>
      <c r="U330" s="33">
        <v>45515.0</v>
      </c>
      <c r="V330" s="114">
        <v>45551.0</v>
      </c>
      <c r="W330" s="34">
        <v>1.0</v>
      </c>
      <c r="X330" s="34" t="s">
        <v>50</v>
      </c>
      <c r="Y330" s="34" t="s">
        <v>66</v>
      </c>
    </row>
    <row r="331">
      <c r="A331" s="171" t="s">
        <v>6766</v>
      </c>
      <c r="B331" s="114">
        <v>45492.0</v>
      </c>
      <c r="C331" s="34">
        <v>1488.0</v>
      </c>
      <c r="D331" s="35" t="s">
        <v>2757</v>
      </c>
      <c r="E331" s="37" t="s">
        <v>2424</v>
      </c>
      <c r="F331" s="38" t="s">
        <v>2425</v>
      </c>
      <c r="G331" s="38" t="s">
        <v>1233</v>
      </c>
      <c r="H331" s="75" t="s">
        <v>77</v>
      </c>
      <c r="I331" s="34" t="s">
        <v>2070</v>
      </c>
      <c r="J331" s="33">
        <v>44367.0</v>
      </c>
      <c r="K331" s="33">
        <v>45492.0</v>
      </c>
      <c r="L331" s="41"/>
      <c r="M331" s="42"/>
      <c r="N331" s="42"/>
      <c r="O331" s="43">
        <v>78000.0</v>
      </c>
      <c r="P331" s="43">
        <v>78000.0</v>
      </c>
      <c r="Q331" s="42">
        <v>0.0</v>
      </c>
      <c r="R331" s="42">
        <v>1560.0</v>
      </c>
      <c r="S331" s="34"/>
      <c r="T331" s="34" t="s">
        <v>67</v>
      </c>
      <c r="U331" s="33">
        <v>45492.0</v>
      </c>
      <c r="V331" s="114">
        <v>45522.0</v>
      </c>
      <c r="W331" s="34">
        <v>1.0</v>
      </c>
      <c r="X331" s="34" t="s">
        <v>50</v>
      </c>
      <c r="Y331" s="34" t="s">
        <v>66</v>
      </c>
    </row>
    <row r="332">
      <c r="A332" s="171" t="s">
        <v>6773</v>
      </c>
      <c r="B332" s="114">
        <v>45492.0</v>
      </c>
      <c r="C332" s="34">
        <v>4808.0</v>
      </c>
      <c r="D332" s="35" t="s">
        <v>39</v>
      </c>
      <c r="E332" s="37" t="s">
        <v>40</v>
      </c>
      <c r="F332" s="38" t="s">
        <v>2834</v>
      </c>
      <c r="G332" s="38" t="s">
        <v>43</v>
      </c>
      <c r="H332" s="75" t="s">
        <v>44</v>
      </c>
      <c r="I332" s="34" t="s">
        <v>2070</v>
      </c>
      <c r="J332" s="33">
        <v>44618.0</v>
      </c>
      <c r="K332" s="33">
        <v>45492.0</v>
      </c>
      <c r="L332" s="41"/>
      <c r="M332" s="42"/>
      <c r="N332" s="42"/>
      <c r="O332" s="43">
        <v>78073.0</v>
      </c>
      <c r="P332" s="85">
        <v>78073.0</v>
      </c>
      <c r="Q332" s="42">
        <v>0.0</v>
      </c>
      <c r="R332" s="42">
        <v>0.0</v>
      </c>
      <c r="S332" s="34"/>
      <c r="T332" s="34" t="s">
        <v>47</v>
      </c>
      <c r="U332" s="33">
        <v>45492.0</v>
      </c>
      <c r="V332" s="114">
        <v>45522.0</v>
      </c>
      <c r="W332" s="34">
        <v>1.0</v>
      </c>
      <c r="X332" s="34" t="s">
        <v>50</v>
      </c>
      <c r="Y332" s="34" t="s">
        <v>66</v>
      </c>
    </row>
    <row r="333">
      <c r="A333" s="171" t="s">
        <v>6781</v>
      </c>
      <c r="B333" s="114">
        <v>45492.0</v>
      </c>
      <c r="C333" s="34">
        <v>316.0</v>
      </c>
      <c r="D333" s="35" t="s">
        <v>2786</v>
      </c>
      <c r="E333" s="37" t="s">
        <v>2787</v>
      </c>
      <c r="F333" s="38" t="s">
        <v>2788</v>
      </c>
      <c r="G333" s="38" t="s">
        <v>2789</v>
      </c>
      <c r="H333" s="75" t="s">
        <v>331</v>
      </c>
      <c r="I333" s="34" t="s">
        <v>2070</v>
      </c>
      <c r="J333" s="33">
        <v>44294.0</v>
      </c>
      <c r="K333" s="33">
        <v>45492.0</v>
      </c>
      <c r="L333" s="41"/>
      <c r="M333" s="42"/>
      <c r="N333" s="42"/>
      <c r="O333" s="43">
        <v>78000.0</v>
      </c>
      <c r="P333" s="43">
        <v>78000.0</v>
      </c>
      <c r="Q333" s="42">
        <v>0.0</v>
      </c>
      <c r="R333" s="42">
        <v>4400.0</v>
      </c>
      <c r="S333" s="34"/>
      <c r="T333" s="34" t="s">
        <v>67</v>
      </c>
      <c r="U333" s="33">
        <v>45492.0</v>
      </c>
      <c r="V333" s="114">
        <v>45522.0</v>
      </c>
      <c r="W333" s="34">
        <v>1.0</v>
      </c>
      <c r="X333" s="34" t="s">
        <v>50</v>
      </c>
      <c r="Y333" s="34" t="s">
        <v>66</v>
      </c>
    </row>
    <row r="334">
      <c r="A334" s="171" t="s">
        <v>6785</v>
      </c>
      <c r="B334" s="114">
        <v>45492.0</v>
      </c>
      <c r="C334" s="34">
        <v>9603.0</v>
      </c>
      <c r="D334" s="35" t="s">
        <v>6787</v>
      </c>
      <c r="E334" s="37" t="s">
        <v>6788</v>
      </c>
      <c r="F334" s="38" t="s">
        <v>6790</v>
      </c>
      <c r="G334" s="38" t="s">
        <v>34</v>
      </c>
      <c r="H334" s="75" t="s">
        <v>35</v>
      </c>
      <c r="I334" s="34" t="s">
        <v>2070</v>
      </c>
      <c r="J334" s="33">
        <v>45122.0</v>
      </c>
      <c r="K334" s="33">
        <v>45492.0</v>
      </c>
      <c r="L334" s="41"/>
      <c r="M334" s="42"/>
      <c r="N334" s="33">
        <v>45493.0</v>
      </c>
      <c r="O334" s="43">
        <v>1298089.0</v>
      </c>
      <c r="P334" s="43">
        <v>1298089.0</v>
      </c>
      <c r="Q334" s="42">
        <v>0.0</v>
      </c>
      <c r="R334" s="42">
        <v>0.0</v>
      </c>
      <c r="S334" s="34"/>
      <c r="T334" s="34" t="s">
        <v>47</v>
      </c>
      <c r="U334" s="33">
        <v>45493.0</v>
      </c>
      <c r="V334" s="114">
        <v>45856.0</v>
      </c>
      <c r="W334" s="34">
        <v>12.0</v>
      </c>
      <c r="X334" s="34" t="s">
        <v>100</v>
      </c>
      <c r="Y334" s="34" t="s">
        <v>66</v>
      </c>
    </row>
    <row r="335">
      <c r="A335" s="171" t="s">
        <v>6794</v>
      </c>
      <c r="B335" s="114">
        <v>45492.0</v>
      </c>
      <c r="C335" s="34">
        <v>8551.0</v>
      </c>
      <c r="D335" s="35" t="s">
        <v>2792</v>
      </c>
      <c r="E335" s="37" t="s">
        <v>2218</v>
      </c>
      <c r="F335" s="38" t="s">
        <v>2219</v>
      </c>
      <c r="G335" s="38" t="s">
        <v>391</v>
      </c>
      <c r="H335" s="75" t="s">
        <v>99</v>
      </c>
      <c r="I335" s="34" t="s">
        <v>2070</v>
      </c>
      <c r="J335" s="33">
        <v>45000.0</v>
      </c>
      <c r="K335" s="33">
        <v>45492.0</v>
      </c>
      <c r="L335" s="41"/>
      <c r="M335" s="42"/>
      <c r="N335" s="42"/>
      <c r="O335" s="43">
        <v>78000.0</v>
      </c>
      <c r="P335" s="43">
        <v>78000.0</v>
      </c>
      <c r="Q335" s="42">
        <v>0.0</v>
      </c>
      <c r="R335" s="42">
        <v>4440.0</v>
      </c>
      <c r="S335" s="34"/>
      <c r="T335" s="34" t="s">
        <v>67</v>
      </c>
      <c r="U335" s="33">
        <v>45492.0</v>
      </c>
      <c r="V335" s="114">
        <v>45522.0</v>
      </c>
      <c r="W335" s="34">
        <v>1.0</v>
      </c>
      <c r="X335" s="34" t="s">
        <v>50</v>
      </c>
      <c r="Y335" s="34" t="s">
        <v>66</v>
      </c>
    </row>
    <row r="336">
      <c r="A336" s="171" t="s">
        <v>6800</v>
      </c>
      <c r="B336" s="114">
        <v>45492.0</v>
      </c>
      <c r="C336" s="34">
        <v>7649.0</v>
      </c>
      <c r="D336" s="35" t="s">
        <v>1064</v>
      </c>
      <c r="E336" s="37" t="s">
        <v>1039</v>
      </c>
      <c r="F336" s="38" t="s">
        <v>1040</v>
      </c>
      <c r="G336" s="38" t="s">
        <v>34</v>
      </c>
      <c r="H336" s="75" t="s">
        <v>35</v>
      </c>
      <c r="I336" s="34" t="s">
        <v>2070</v>
      </c>
      <c r="J336" s="33">
        <v>44891.0</v>
      </c>
      <c r="K336" s="33">
        <v>45492.0</v>
      </c>
      <c r="L336" s="41"/>
      <c r="M336" s="42"/>
      <c r="N336" s="42"/>
      <c r="O336" s="43">
        <v>78081.0</v>
      </c>
      <c r="P336" s="85">
        <v>78081.0</v>
      </c>
      <c r="Q336" s="42">
        <v>0.0</v>
      </c>
      <c r="R336" s="42">
        <v>0.0</v>
      </c>
      <c r="S336" s="34"/>
      <c r="T336" s="34" t="s">
        <v>47</v>
      </c>
      <c r="U336" s="33">
        <v>45492.0</v>
      </c>
      <c r="V336" s="114">
        <v>45522.0</v>
      </c>
      <c r="W336" s="34">
        <v>1.0</v>
      </c>
      <c r="X336" s="34" t="s">
        <v>50</v>
      </c>
      <c r="Y336" s="34" t="s">
        <v>66</v>
      </c>
    </row>
    <row r="337">
      <c r="A337" s="171" t="s">
        <v>6804</v>
      </c>
      <c r="B337" s="114">
        <v>45492.0</v>
      </c>
      <c r="C337" s="34">
        <v>1131.0</v>
      </c>
      <c r="D337" s="35" t="s">
        <v>3241</v>
      </c>
      <c r="E337" s="37" t="s">
        <v>2352</v>
      </c>
      <c r="F337" s="38" t="s">
        <v>2354</v>
      </c>
      <c r="G337" s="38" t="s">
        <v>537</v>
      </c>
      <c r="H337" s="75" t="s">
        <v>538</v>
      </c>
      <c r="I337" s="34" t="s">
        <v>2070</v>
      </c>
      <c r="J337" s="33">
        <v>44349.0</v>
      </c>
      <c r="K337" s="33">
        <v>45492.0</v>
      </c>
      <c r="L337" s="41"/>
      <c r="M337" s="42"/>
      <c r="N337" s="33">
        <v>45492.0</v>
      </c>
      <c r="O337" s="43">
        <v>118059.0</v>
      </c>
      <c r="P337" s="43">
        <v>118059.0</v>
      </c>
      <c r="Q337" s="42">
        <v>0.0</v>
      </c>
      <c r="R337" s="42">
        <v>0.0</v>
      </c>
      <c r="S337" s="34"/>
      <c r="T337" s="34" t="s">
        <v>47</v>
      </c>
      <c r="U337" s="33">
        <v>45492.0</v>
      </c>
      <c r="V337" s="114">
        <v>45523.0</v>
      </c>
      <c r="W337" s="34">
        <v>1.0</v>
      </c>
      <c r="X337" s="34" t="s">
        <v>100</v>
      </c>
      <c r="Y337" s="34" t="s">
        <v>66</v>
      </c>
    </row>
    <row r="338">
      <c r="A338" s="238" t="s">
        <v>6809</v>
      </c>
      <c r="B338" s="114">
        <v>45492.0</v>
      </c>
      <c r="C338" s="34">
        <v>8716.0</v>
      </c>
      <c r="D338" s="35" t="s">
        <v>1855</v>
      </c>
      <c r="E338" s="37" t="s">
        <v>1856</v>
      </c>
      <c r="F338" s="38" t="s">
        <v>6811</v>
      </c>
      <c r="G338" s="38" t="s">
        <v>1862</v>
      </c>
      <c r="H338" s="75" t="s">
        <v>1863</v>
      </c>
      <c r="I338" s="34" t="s">
        <v>2070</v>
      </c>
      <c r="J338" s="33">
        <v>45021.0</v>
      </c>
      <c r="K338" s="33">
        <v>45492.0</v>
      </c>
      <c r="L338" s="41"/>
      <c r="M338" s="42"/>
      <c r="N338" s="42"/>
      <c r="O338" s="43">
        <v>118053.0</v>
      </c>
      <c r="P338" s="85">
        <v>118053.0</v>
      </c>
      <c r="Q338" s="42">
        <v>0.0</v>
      </c>
      <c r="R338" s="42">
        <v>0.0</v>
      </c>
      <c r="S338" s="34"/>
      <c r="T338" s="34" t="s">
        <v>47</v>
      </c>
      <c r="U338" s="33">
        <v>45492.0</v>
      </c>
      <c r="V338" s="114">
        <v>45522.0</v>
      </c>
      <c r="W338" s="34">
        <v>1.0</v>
      </c>
      <c r="X338" s="34" t="s">
        <v>100</v>
      </c>
      <c r="Y338" s="34" t="s">
        <v>51</v>
      </c>
    </row>
    <row r="339">
      <c r="A339" s="171" t="s">
        <v>6815</v>
      </c>
      <c r="B339" s="114">
        <v>45492.0</v>
      </c>
      <c r="C339" s="34">
        <v>8716.0</v>
      </c>
      <c r="D339" s="35" t="s">
        <v>1855</v>
      </c>
      <c r="E339" s="37" t="s">
        <v>1856</v>
      </c>
      <c r="F339" s="38" t="s">
        <v>1860</v>
      </c>
      <c r="G339" s="38" t="s">
        <v>1862</v>
      </c>
      <c r="H339" s="75" t="s">
        <v>1863</v>
      </c>
      <c r="I339" s="34" t="s">
        <v>2070</v>
      </c>
      <c r="J339" s="33">
        <v>45021.0</v>
      </c>
      <c r="K339" s="33">
        <v>45492.0</v>
      </c>
      <c r="L339" s="41"/>
      <c r="M339" s="42"/>
      <c r="N339" s="42"/>
      <c r="O339" s="43">
        <v>118039.0</v>
      </c>
      <c r="P339" s="85">
        <v>118039.0</v>
      </c>
      <c r="Q339" s="42">
        <v>0.0</v>
      </c>
      <c r="R339" s="42">
        <v>0.0</v>
      </c>
      <c r="S339" s="34"/>
      <c r="T339" s="34" t="s">
        <v>47</v>
      </c>
      <c r="U339" s="33">
        <v>45492.0</v>
      </c>
      <c r="V339" s="114">
        <v>45522.0</v>
      </c>
      <c r="W339" s="34">
        <v>1.0</v>
      </c>
      <c r="X339" s="34" t="s">
        <v>100</v>
      </c>
      <c r="Y339" s="34" t="s">
        <v>66</v>
      </c>
    </row>
    <row r="340">
      <c r="A340" s="171" t="s">
        <v>6819</v>
      </c>
      <c r="B340" s="114">
        <v>45492.0</v>
      </c>
      <c r="C340" s="34">
        <v>8278.0</v>
      </c>
      <c r="D340" s="35" t="s">
        <v>2795</v>
      </c>
      <c r="E340" s="37" t="s">
        <v>2796</v>
      </c>
      <c r="F340" s="38" t="s">
        <v>2795</v>
      </c>
      <c r="G340" s="38" t="s">
        <v>273</v>
      </c>
      <c r="H340" s="75" t="s">
        <v>44</v>
      </c>
      <c r="I340" s="34" t="s">
        <v>2070</v>
      </c>
      <c r="J340" s="33">
        <v>44967.0</v>
      </c>
      <c r="K340" s="33">
        <v>45492.0</v>
      </c>
      <c r="L340" s="41"/>
      <c r="M340" s="42"/>
      <c r="N340" s="42"/>
      <c r="O340" s="43">
        <v>118000.0</v>
      </c>
      <c r="P340" s="43">
        <v>118000.0</v>
      </c>
      <c r="Q340" s="42">
        <v>0.0</v>
      </c>
      <c r="R340" s="42">
        <v>826.0</v>
      </c>
      <c r="S340" s="34"/>
      <c r="T340" s="34" t="s">
        <v>67</v>
      </c>
      <c r="U340" s="33">
        <v>45492.0</v>
      </c>
      <c r="V340" s="114">
        <v>45522.0</v>
      </c>
      <c r="W340" s="34">
        <v>1.0</v>
      </c>
      <c r="X340" s="34" t="s">
        <v>100</v>
      </c>
      <c r="Y340" s="34" t="s">
        <v>66</v>
      </c>
    </row>
    <row r="341">
      <c r="A341" s="171" t="s">
        <v>6821</v>
      </c>
      <c r="B341" s="114">
        <v>45492.0</v>
      </c>
      <c r="C341" s="34">
        <v>6385.0</v>
      </c>
      <c r="D341" s="35" t="s">
        <v>2226</v>
      </c>
      <c r="E341" s="37" t="s">
        <v>2227</v>
      </c>
      <c r="F341" s="38" t="s">
        <v>2228</v>
      </c>
      <c r="G341" s="38" t="s">
        <v>357</v>
      </c>
      <c r="H341" s="75" t="s">
        <v>166</v>
      </c>
      <c r="I341" s="34" t="s">
        <v>2070</v>
      </c>
      <c r="J341" s="33">
        <v>44765.0</v>
      </c>
      <c r="K341" s="33">
        <v>45492.0</v>
      </c>
      <c r="L341" s="41"/>
      <c r="M341" s="42"/>
      <c r="N341" s="33">
        <v>45494.0</v>
      </c>
      <c r="O341" s="43">
        <v>60078.0</v>
      </c>
      <c r="P341" s="43">
        <v>60078.0</v>
      </c>
      <c r="Q341" s="42">
        <v>0.0</v>
      </c>
      <c r="R341" s="42">
        <v>0.0</v>
      </c>
      <c r="S341" s="34"/>
      <c r="T341" s="34" t="s">
        <v>47</v>
      </c>
      <c r="U341" s="33">
        <v>45494.0</v>
      </c>
      <c r="V341" s="114">
        <v>45525.0</v>
      </c>
      <c r="W341" s="34">
        <v>1.0</v>
      </c>
      <c r="X341" s="34" t="s">
        <v>50</v>
      </c>
      <c r="Y341" s="34" t="s">
        <v>66</v>
      </c>
    </row>
    <row r="342">
      <c r="A342" s="171" t="s">
        <v>6825</v>
      </c>
      <c r="B342" s="114">
        <v>45492.0</v>
      </c>
      <c r="C342" s="34">
        <v>1485.0</v>
      </c>
      <c r="D342" s="35" t="s">
        <v>1964</v>
      </c>
      <c r="E342" s="37" t="s">
        <v>1966</v>
      </c>
      <c r="F342" s="38" t="s">
        <v>1968</v>
      </c>
      <c r="G342" s="38" t="s">
        <v>1969</v>
      </c>
      <c r="H342" s="75" t="s">
        <v>411</v>
      </c>
      <c r="I342" s="34" t="s">
        <v>2070</v>
      </c>
      <c r="J342" s="33">
        <v>44367.0</v>
      </c>
      <c r="K342" s="33">
        <v>45492.0</v>
      </c>
      <c r="L342" s="41"/>
      <c r="M342" s="42"/>
      <c r="N342" s="42"/>
      <c r="O342" s="43">
        <v>78027.0</v>
      </c>
      <c r="P342" s="85">
        <v>78027.0</v>
      </c>
      <c r="Q342" s="42">
        <v>0.0</v>
      </c>
      <c r="R342" s="42">
        <v>0.0</v>
      </c>
      <c r="S342" s="34"/>
      <c r="T342" s="34" t="s">
        <v>47</v>
      </c>
      <c r="U342" s="33">
        <v>45492.0</v>
      </c>
      <c r="V342" s="114">
        <v>45522.0</v>
      </c>
      <c r="W342" s="34">
        <v>1.0</v>
      </c>
      <c r="X342" s="34" t="s">
        <v>50</v>
      </c>
      <c r="Y342" s="34" t="s">
        <v>66</v>
      </c>
    </row>
    <row r="343">
      <c r="A343" s="171" t="s">
        <v>6829</v>
      </c>
      <c r="B343" s="114">
        <v>45492.0</v>
      </c>
      <c r="C343" s="34">
        <v>2976.0</v>
      </c>
      <c r="D343" s="35" t="s">
        <v>2875</v>
      </c>
      <c r="E343" s="37" t="s">
        <v>2660</v>
      </c>
      <c r="F343" s="38" t="s">
        <v>2661</v>
      </c>
      <c r="G343" s="38" t="s">
        <v>2662</v>
      </c>
      <c r="H343" s="75" t="s">
        <v>63</v>
      </c>
      <c r="I343" s="34" t="s">
        <v>2070</v>
      </c>
      <c r="J343" s="33">
        <v>44490.0</v>
      </c>
      <c r="K343" s="33">
        <v>45492.0</v>
      </c>
      <c r="L343" s="41"/>
      <c r="M343" s="42"/>
      <c r="N343" s="42"/>
      <c r="O343" s="43">
        <v>78051.0</v>
      </c>
      <c r="P343" s="85">
        <v>78097.0</v>
      </c>
      <c r="Q343" s="42">
        <v>0.0</v>
      </c>
      <c r="R343" s="42">
        <v>0.0</v>
      </c>
      <c r="S343" s="34"/>
      <c r="T343" s="34" t="s">
        <v>47</v>
      </c>
      <c r="U343" s="33">
        <v>45492.0</v>
      </c>
      <c r="V343" s="114">
        <v>45522.0</v>
      </c>
      <c r="W343" s="34">
        <v>1.0</v>
      </c>
      <c r="X343" s="34" t="s">
        <v>50</v>
      </c>
      <c r="Y343" s="34" t="s">
        <v>66</v>
      </c>
    </row>
    <row r="344">
      <c r="A344" s="171" t="s">
        <v>6833</v>
      </c>
      <c r="B344" s="114">
        <v>45492.0</v>
      </c>
      <c r="C344" s="34">
        <v>10461.0</v>
      </c>
      <c r="D344" s="35" t="s">
        <v>120</v>
      </c>
      <c r="E344" s="37" t="s">
        <v>121</v>
      </c>
      <c r="F344" s="38" t="s">
        <v>369</v>
      </c>
      <c r="G344" s="38" t="s">
        <v>123</v>
      </c>
      <c r="H344" s="75" t="s">
        <v>58</v>
      </c>
      <c r="I344" s="34" t="s">
        <v>2070</v>
      </c>
      <c r="J344" s="33">
        <v>45222.0</v>
      </c>
      <c r="K344" s="33">
        <v>45492.0</v>
      </c>
      <c r="L344" s="41"/>
      <c r="M344" s="42"/>
      <c r="N344" s="42"/>
      <c r="O344" s="43">
        <v>78010.0</v>
      </c>
      <c r="P344" s="85">
        <v>78000.0</v>
      </c>
      <c r="Q344" s="42">
        <v>0.0</v>
      </c>
      <c r="R344" s="42">
        <v>0.0</v>
      </c>
      <c r="S344" s="34"/>
      <c r="T344" s="34" t="s">
        <v>47</v>
      </c>
      <c r="U344" s="33">
        <v>45492.0</v>
      </c>
      <c r="V344" s="114">
        <v>45522.0</v>
      </c>
      <c r="W344" s="34">
        <v>1.0</v>
      </c>
      <c r="X344" s="34" t="s">
        <v>50</v>
      </c>
      <c r="Y344" s="34" t="s">
        <v>66</v>
      </c>
    </row>
    <row r="345">
      <c r="A345" s="171" t="s">
        <v>6838</v>
      </c>
      <c r="B345" s="114">
        <v>45495.0</v>
      </c>
      <c r="C345" s="34">
        <v>8490.0</v>
      </c>
      <c r="D345" s="35" t="s">
        <v>2779</v>
      </c>
      <c r="E345" s="37" t="s">
        <v>2780</v>
      </c>
      <c r="F345" s="49" t="s">
        <v>3480</v>
      </c>
      <c r="G345" s="38" t="s">
        <v>196</v>
      </c>
      <c r="H345" s="75" t="s">
        <v>174</v>
      </c>
      <c r="I345" s="34" t="s">
        <v>2070</v>
      </c>
      <c r="J345" s="33">
        <v>44992.0</v>
      </c>
      <c r="K345" s="33">
        <v>45492.0</v>
      </c>
      <c r="L345" s="41"/>
      <c r="M345" s="42"/>
      <c r="N345" s="33">
        <v>45493.0</v>
      </c>
      <c r="O345" s="43">
        <v>118048.0</v>
      </c>
      <c r="P345" s="85">
        <v>118048.0</v>
      </c>
      <c r="Q345" s="42">
        <v>0.0</v>
      </c>
      <c r="R345" s="42">
        <v>0.0</v>
      </c>
      <c r="S345" s="34"/>
      <c r="T345" s="34" t="s">
        <v>47</v>
      </c>
      <c r="U345" s="33">
        <v>45493.0</v>
      </c>
      <c r="V345" s="114">
        <v>45524.0</v>
      </c>
      <c r="W345" s="34">
        <v>1.0</v>
      </c>
      <c r="X345" s="34" t="s">
        <v>100</v>
      </c>
      <c r="Y345" s="34" t="s">
        <v>66</v>
      </c>
    </row>
    <row r="346">
      <c r="A346" s="171" t="s">
        <v>6843</v>
      </c>
      <c r="B346" s="114">
        <v>45495.0</v>
      </c>
      <c r="C346" s="34">
        <v>11266.0</v>
      </c>
      <c r="D346" s="35" t="s">
        <v>3081</v>
      </c>
      <c r="E346" s="37" t="s">
        <v>2569</v>
      </c>
      <c r="F346" s="38" t="s">
        <v>2568</v>
      </c>
      <c r="G346" s="38" t="s">
        <v>467</v>
      </c>
      <c r="H346" s="75" t="s">
        <v>77</v>
      </c>
      <c r="I346" s="34" t="s">
        <v>2070</v>
      </c>
      <c r="J346" s="33">
        <v>45326.0</v>
      </c>
      <c r="K346" s="33">
        <v>45492.0</v>
      </c>
      <c r="L346" s="41"/>
      <c r="M346" s="42"/>
      <c r="N346" s="42"/>
      <c r="O346" s="43">
        <v>78032.0</v>
      </c>
      <c r="P346" s="85">
        <v>78032.0</v>
      </c>
      <c r="Q346" s="42">
        <v>0.0</v>
      </c>
      <c r="R346" s="42">
        <v>0.0</v>
      </c>
      <c r="S346" s="34"/>
      <c r="T346" s="34" t="s">
        <v>47</v>
      </c>
      <c r="U346" s="33">
        <v>45492.0</v>
      </c>
      <c r="V346" s="114">
        <v>45522.0</v>
      </c>
      <c r="W346" s="34">
        <v>1.0</v>
      </c>
      <c r="X346" s="34" t="s">
        <v>50</v>
      </c>
      <c r="Y346" s="34" t="s">
        <v>66</v>
      </c>
    </row>
    <row r="347">
      <c r="A347" s="171" t="s">
        <v>6847</v>
      </c>
      <c r="B347" s="114">
        <v>45495.0</v>
      </c>
      <c r="C347" s="34">
        <v>4723.0</v>
      </c>
      <c r="D347" s="35" t="s">
        <v>144</v>
      </c>
      <c r="E347" s="37" t="s">
        <v>146</v>
      </c>
      <c r="F347" s="38" t="s">
        <v>2033</v>
      </c>
      <c r="G347" s="38" t="s">
        <v>151</v>
      </c>
      <c r="H347" s="75" t="s">
        <v>99</v>
      </c>
      <c r="I347" s="34" t="s">
        <v>2070</v>
      </c>
      <c r="J347" s="33">
        <v>44611.0</v>
      </c>
      <c r="K347" s="33">
        <v>45492.0</v>
      </c>
      <c r="L347" s="41"/>
      <c r="M347" s="42"/>
      <c r="N347" s="42"/>
      <c r="O347" s="43">
        <v>78051.0</v>
      </c>
      <c r="P347" s="85">
        <v>78051.0</v>
      </c>
      <c r="Q347" s="42">
        <v>0.0</v>
      </c>
      <c r="R347" s="42">
        <v>0.0</v>
      </c>
      <c r="S347" s="34"/>
      <c r="T347" s="34" t="s">
        <v>47</v>
      </c>
      <c r="U347" s="33">
        <v>45492.0</v>
      </c>
      <c r="V347" s="114">
        <v>45523.0</v>
      </c>
      <c r="W347" s="34">
        <v>1.0</v>
      </c>
      <c r="X347" s="34" t="s">
        <v>50</v>
      </c>
      <c r="Y347" s="34" t="s">
        <v>66</v>
      </c>
    </row>
    <row r="348">
      <c r="A348" s="171" t="s">
        <v>6851</v>
      </c>
      <c r="B348" s="114">
        <v>45495.0</v>
      </c>
      <c r="C348" s="34">
        <v>891.0</v>
      </c>
      <c r="D348" s="35" t="s">
        <v>6278</v>
      </c>
      <c r="E348" s="37" t="s">
        <v>2912</v>
      </c>
      <c r="F348" s="38" t="s">
        <v>2913</v>
      </c>
      <c r="G348" s="38" t="s">
        <v>273</v>
      </c>
      <c r="H348" s="75" t="s">
        <v>44</v>
      </c>
      <c r="I348" s="34" t="s">
        <v>2070</v>
      </c>
      <c r="J348" s="33">
        <v>44337.0</v>
      </c>
      <c r="K348" s="33">
        <v>45492.0</v>
      </c>
      <c r="L348" s="41"/>
      <c r="M348" s="42"/>
      <c r="N348" s="42"/>
      <c r="O348" s="43">
        <v>78000.0</v>
      </c>
      <c r="P348" s="43">
        <v>78000.0</v>
      </c>
      <c r="Q348" s="42">
        <v>0.0</v>
      </c>
      <c r="R348" s="42">
        <v>546.0</v>
      </c>
      <c r="S348" s="34"/>
      <c r="T348" s="34" t="s">
        <v>67</v>
      </c>
      <c r="U348" s="33">
        <v>45492.0</v>
      </c>
      <c r="V348" s="114">
        <v>45523.0</v>
      </c>
      <c r="W348" s="34">
        <v>1.0</v>
      </c>
      <c r="X348" s="34" t="s">
        <v>50</v>
      </c>
      <c r="Y348" s="34" t="s">
        <v>66</v>
      </c>
    </row>
    <row r="349">
      <c r="A349" s="171" t="s">
        <v>6855</v>
      </c>
      <c r="B349" s="114">
        <v>45495.0</v>
      </c>
      <c r="C349" s="34">
        <v>3007.0</v>
      </c>
      <c r="D349" s="35" t="s">
        <v>3644</v>
      </c>
      <c r="E349" s="37" t="s">
        <v>3085</v>
      </c>
      <c r="F349" s="38" t="s">
        <v>3086</v>
      </c>
      <c r="G349" s="38" t="s">
        <v>681</v>
      </c>
      <c r="H349" s="75" t="s">
        <v>44</v>
      </c>
      <c r="I349" s="34" t="s">
        <v>2070</v>
      </c>
      <c r="J349" s="33">
        <v>44493.0</v>
      </c>
      <c r="K349" s="33">
        <v>45492.0</v>
      </c>
      <c r="L349" s="41"/>
      <c r="M349" s="42"/>
      <c r="N349" s="42"/>
      <c r="O349" s="43">
        <v>78082.0</v>
      </c>
      <c r="P349" s="85">
        <v>78082.0</v>
      </c>
      <c r="Q349" s="42">
        <v>0.0</v>
      </c>
      <c r="R349" s="42">
        <v>0.0</v>
      </c>
      <c r="S349" s="34"/>
      <c r="T349" s="34" t="s">
        <v>47</v>
      </c>
      <c r="U349" s="33">
        <v>45492.0</v>
      </c>
      <c r="V349" s="114">
        <v>45527.0</v>
      </c>
      <c r="W349" s="34">
        <v>1.0</v>
      </c>
      <c r="X349" s="34" t="s">
        <v>50</v>
      </c>
      <c r="Y349" s="34" t="s">
        <v>66</v>
      </c>
    </row>
    <row r="350">
      <c r="A350" s="171" t="s">
        <v>6860</v>
      </c>
      <c r="B350" s="114">
        <v>45495.0</v>
      </c>
      <c r="C350" s="34">
        <v>10546.0</v>
      </c>
      <c r="D350" s="35" t="s">
        <v>2452</v>
      </c>
      <c r="E350" s="37" t="s">
        <v>194</v>
      </c>
      <c r="F350" s="303" t="s">
        <v>2454</v>
      </c>
      <c r="G350" s="38" t="s">
        <v>196</v>
      </c>
      <c r="H350" s="75" t="s">
        <v>174</v>
      </c>
      <c r="I350" s="34" t="s">
        <v>2070</v>
      </c>
      <c r="J350" s="33">
        <v>45233.0</v>
      </c>
      <c r="K350" s="33">
        <v>45492.0</v>
      </c>
      <c r="L350" s="41"/>
      <c r="M350" s="42">
        <v>78000.0</v>
      </c>
      <c r="N350" s="42"/>
      <c r="O350" s="43">
        <v>56000.0</v>
      </c>
      <c r="P350" s="43">
        <v>56000.0</v>
      </c>
      <c r="Q350" s="42">
        <v>0.0</v>
      </c>
      <c r="R350" s="42">
        <v>4440.0</v>
      </c>
      <c r="S350" s="34"/>
      <c r="T350" s="34" t="s">
        <v>67</v>
      </c>
      <c r="U350" s="33">
        <v>45492.0</v>
      </c>
      <c r="V350" s="114">
        <v>45522.0</v>
      </c>
      <c r="W350" s="34">
        <v>1.0</v>
      </c>
      <c r="X350" s="34" t="s">
        <v>50</v>
      </c>
      <c r="Y350" s="34" t="s">
        <v>66</v>
      </c>
    </row>
    <row r="351">
      <c r="A351" s="171" t="s">
        <v>6869</v>
      </c>
      <c r="B351" s="114">
        <v>45495.0</v>
      </c>
      <c r="C351" s="34">
        <v>2186.0</v>
      </c>
      <c r="D351" s="35" t="s">
        <v>2977</v>
      </c>
      <c r="E351" s="37" t="s">
        <v>2979</v>
      </c>
      <c r="F351" s="38" t="s">
        <v>2981</v>
      </c>
      <c r="G351" s="38" t="s">
        <v>75</v>
      </c>
      <c r="H351" s="75" t="s">
        <v>77</v>
      </c>
      <c r="I351" s="34" t="s">
        <v>2070</v>
      </c>
      <c r="J351" s="33">
        <v>44431.0</v>
      </c>
      <c r="K351" s="33">
        <v>45492.0</v>
      </c>
      <c r="L351" s="41"/>
      <c r="M351" s="42">
        <v>78000.0</v>
      </c>
      <c r="N351" s="42"/>
      <c r="O351" s="43">
        <v>300027.0</v>
      </c>
      <c r="P351" s="85">
        <v>300000.0</v>
      </c>
      <c r="Q351" s="42">
        <v>0.0</v>
      </c>
      <c r="R351" s="42">
        <v>0.0</v>
      </c>
      <c r="S351" s="34"/>
      <c r="T351" s="34" t="s">
        <v>47</v>
      </c>
      <c r="U351" s="33">
        <v>45492.0</v>
      </c>
      <c r="V351" s="114">
        <v>45528.0</v>
      </c>
      <c r="W351" s="34">
        <v>1.0</v>
      </c>
      <c r="X351" s="34" t="s">
        <v>50</v>
      </c>
      <c r="Y351" s="34" t="s">
        <v>66</v>
      </c>
    </row>
    <row r="352">
      <c r="A352" s="171" t="s">
        <v>6873</v>
      </c>
      <c r="B352" s="114">
        <v>45495.0</v>
      </c>
      <c r="C352" s="34">
        <v>2186.0</v>
      </c>
      <c r="D352" s="35" t="s">
        <v>2977</v>
      </c>
      <c r="E352" s="37" t="s">
        <v>2979</v>
      </c>
      <c r="F352" s="38" t="s">
        <v>2996</v>
      </c>
      <c r="G352" s="38" t="s">
        <v>75</v>
      </c>
      <c r="H352" s="75" t="s">
        <v>77</v>
      </c>
      <c r="I352" s="34" t="s">
        <v>2070</v>
      </c>
      <c r="J352" s="33">
        <v>44431.0</v>
      </c>
      <c r="K352" s="33">
        <v>45492.0</v>
      </c>
      <c r="L352" s="41"/>
      <c r="M352" s="42">
        <v>78000.0</v>
      </c>
      <c r="N352" s="42"/>
      <c r="O352" s="42">
        <v>78000.0</v>
      </c>
      <c r="P352" s="42">
        <v>0.0</v>
      </c>
      <c r="Q352" s="42">
        <v>0.0</v>
      </c>
      <c r="R352" s="42">
        <v>0.0</v>
      </c>
      <c r="S352" s="34"/>
      <c r="T352" s="34" t="s">
        <v>98</v>
      </c>
      <c r="U352" s="33">
        <v>45492.0</v>
      </c>
      <c r="V352" s="114">
        <v>45528.0</v>
      </c>
      <c r="W352" s="34">
        <v>1.0</v>
      </c>
      <c r="X352" s="34" t="s">
        <v>50</v>
      </c>
      <c r="Y352" s="34" t="s">
        <v>66</v>
      </c>
    </row>
    <row r="353">
      <c r="A353" s="171" t="s">
        <v>6876</v>
      </c>
      <c r="B353" s="114">
        <v>45495.0</v>
      </c>
      <c r="C353" s="34">
        <v>2186.0</v>
      </c>
      <c r="D353" s="35" t="s">
        <v>2977</v>
      </c>
      <c r="E353" s="37" t="s">
        <v>2979</v>
      </c>
      <c r="F353" s="38" t="s">
        <v>3004</v>
      </c>
      <c r="G353" s="38" t="s">
        <v>75</v>
      </c>
      <c r="H353" s="75" t="s">
        <v>77</v>
      </c>
      <c r="I353" s="34" t="s">
        <v>2070</v>
      </c>
      <c r="J353" s="33">
        <v>44431.0</v>
      </c>
      <c r="K353" s="33">
        <v>45492.0</v>
      </c>
      <c r="L353" s="41"/>
      <c r="M353" s="42">
        <v>78000.0</v>
      </c>
      <c r="N353" s="42"/>
      <c r="O353" s="42">
        <v>78000.0</v>
      </c>
      <c r="P353" s="42">
        <v>0.0</v>
      </c>
      <c r="Q353" s="42">
        <v>0.0</v>
      </c>
      <c r="R353" s="42">
        <v>0.0</v>
      </c>
      <c r="S353" s="34"/>
      <c r="T353" s="34" t="s">
        <v>98</v>
      </c>
      <c r="U353" s="33">
        <v>45492.0</v>
      </c>
      <c r="V353" s="114">
        <v>45528.0</v>
      </c>
      <c r="W353" s="34">
        <v>1.0</v>
      </c>
      <c r="X353" s="34" t="s">
        <v>50</v>
      </c>
      <c r="Y353" s="34" t="s">
        <v>66</v>
      </c>
    </row>
    <row r="354">
      <c r="A354" s="171" t="s">
        <v>6881</v>
      </c>
      <c r="B354" s="114">
        <v>45495.0</v>
      </c>
      <c r="C354" s="34">
        <v>2186.0</v>
      </c>
      <c r="D354" s="35" t="s">
        <v>2977</v>
      </c>
      <c r="E354" s="37" t="s">
        <v>2979</v>
      </c>
      <c r="F354" s="38" t="s">
        <v>3015</v>
      </c>
      <c r="G354" s="38" t="s">
        <v>75</v>
      </c>
      <c r="H354" s="75" t="s">
        <v>77</v>
      </c>
      <c r="I354" s="34" t="s">
        <v>2070</v>
      </c>
      <c r="J354" s="33">
        <v>44431.0</v>
      </c>
      <c r="K354" s="33">
        <v>45492.0</v>
      </c>
      <c r="L354" s="41"/>
      <c r="M354" s="42">
        <v>78000.0</v>
      </c>
      <c r="N354" s="42"/>
      <c r="O354" s="42">
        <v>78000.0</v>
      </c>
      <c r="P354" s="42">
        <v>0.0</v>
      </c>
      <c r="Q354" s="42">
        <v>0.0</v>
      </c>
      <c r="R354" s="42">
        <v>0.0</v>
      </c>
      <c r="S354" s="34"/>
      <c r="T354" s="34" t="s">
        <v>98</v>
      </c>
      <c r="U354" s="33">
        <v>45492.0</v>
      </c>
      <c r="V354" s="114">
        <v>45528.0</v>
      </c>
      <c r="W354" s="34">
        <v>1.0</v>
      </c>
      <c r="X354" s="34" t="s">
        <v>50</v>
      </c>
      <c r="Y354" s="34" t="s">
        <v>66</v>
      </c>
    </row>
    <row r="355">
      <c r="A355" s="171" t="s">
        <v>6885</v>
      </c>
      <c r="B355" s="114">
        <v>45495.0</v>
      </c>
      <c r="C355" s="34">
        <v>8773.0</v>
      </c>
      <c r="D355" s="35" t="s">
        <v>3370</v>
      </c>
      <c r="E355" s="37" t="s">
        <v>3371</v>
      </c>
      <c r="F355" s="38" t="s">
        <v>3372</v>
      </c>
      <c r="G355" s="38" t="s">
        <v>273</v>
      </c>
      <c r="H355" s="75" t="s">
        <v>44</v>
      </c>
      <c r="I355" s="34" t="s">
        <v>2070</v>
      </c>
      <c r="J355" s="33">
        <v>45029.0</v>
      </c>
      <c r="K355" s="33">
        <v>45492.0</v>
      </c>
      <c r="L355" s="41"/>
      <c r="M355" s="42"/>
      <c r="N355" s="33">
        <v>45493.0</v>
      </c>
      <c r="O355" s="43">
        <v>118000.0</v>
      </c>
      <c r="P355" s="43">
        <v>118000.0</v>
      </c>
      <c r="Q355" s="42">
        <v>0.0</v>
      </c>
      <c r="R355" s="42">
        <v>4400.0</v>
      </c>
      <c r="S355" s="34"/>
      <c r="T355" s="34" t="s">
        <v>67</v>
      </c>
      <c r="U355" s="33">
        <v>45493.0</v>
      </c>
      <c r="V355" s="114">
        <v>45523.0</v>
      </c>
      <c r="W355" s="34">
        <v>1.0</v>
      </c>
      <c r="X355" s="34" t="s">
        <v>100</v>
      </c>
      <c r="Y355" s="34" t="s">
        <v>66</v>
      </c>
    </row>
    <row r="356">
      <c r="A356" s="171" t="s">
        <v>6890</v>
      </c>
      <c r="B356" s="114">
        <v>45495.0</v>
      </c>
      <c r="C356" s="34">
        <v>9934.0</v>
      </c>
      <c r="D356" s="35" t="s">
        <v>1870</v>
      </c>
      <c r="E356" s="37" t="s">
        <v>1871</v>
      </c>
      <c r="F356" s="38" t="s">
        <v>1873</v>
      </c>
      <c r="G356" s="38" t="s">
        <v>752</v>
      </c>
      <c r="H356" s="75" t="s">
        <v>63</v>
      </c>
      <c r="I356" s="34" t="s">
        <v>2070</v>
      </c>
      <c r="J356" s="33">
        <v>45164.0</v>
      </c>
      <c r="K356" s="33">
        <v>45492.0</v>
      </c>
      <c r="L356" s="41"/>
      <c r="M356" s="42"/>
      <c r="N356" s="42"/>
      <c r="O356" s="43">
        <v>118039.0</v>
      </c>
      <c r="P356" s="85">
        <v>118039.0</v>
      </c>
      <c r="Q356" s="42">
        <v>0.0</v>
      </c>
      <c r="R356" s="42">
        <v>0.0</v>
      </c>
      <c r="S356" s="34"/>
      <c r="T356" s="34" t="s">
        <v>47</v>
      </c>
      <c r="U356" s="33">
        <v>45492.0</v>
      </c>
      <c r="V356" s="114">
        <v>45522.0</v>
      </c>
      <c r="W356" s="34">
        <v>1.0</v>
      </c>
      <c r="X356" s="34" t="s">
        <v>100</v>
      </c>
      <c r="Y356" s="34" t="s">
        <v>66</v>
      </c>
    </row>
    <row r="357">
      <c r="A357" s="171" t="s">
        <v>6900</v>
      </c>
      <c r="B357" s="114">
        <v>45495.0</v>
      </c>
      <c r="C357" s="34">
        <v>3239.0</v>
      </c>
      <c r="D357" s="35" t="s">
        <v>3624</v>
      </c>
      <c r="E357" s="37" t="s">
        <v>2862</v>
      </c>
      <c r="F357" s="38" t="s">
        <v>2864</v>
      </c>
      <c r="G357" s="38" t="s">
        <v>75</v>
      </c>
      <c r="H357" s="75" t="s">
        <v>77</v>
      </c>
      <c r="I357" s="34" t="s">
        <v>2070</v>
      </c>
      <c r="J357" s="33">
        <v>44516.0</v>
      </c>
      <c r="K357" s="33">
        <v>45492.0</v>
      </c>
      <c r="L357" s="41"/>
      <c r="M357" s="42"/>
      <c r="N357" s="42"/>
      <c r="O357" s="43">
        <v>78000.0</v>
      </c>
      <c r="P357" s="43">
        <v>78000.0</v>
      </c>
      <c r="Q357" s="42">
        <v>0.0</v>
      </c>
      <c r="R357" s="42">
        <v>4400.0</v>
      </c>
      <c r="S357" s="34"/>
      <c r="T357" s="34" t="s">
        <v>67</v>
      </c>
      <c r="U357" s="33">
        <v>45492.0</v>
      </c>
      <c r="V357" s="114">
        <v>45524.0</v>
      </c>
      <c r="W357" s="34">
        <v>1.0</v>
      </c>
      <c r="X357" s="34" t="s">
        <v>50</v>
      </c>
      <c r="Y357" s="34" t="s">
        <v>66</v>
      </c>
    </row>
    <row r="358">
      <c r="A358" s="171" t="s">
        <v>6906</v>
      </c>
      <c r="B358" s="114">
        <v>45462.0</v>
      </c>
      <c r="C358" s="34">
        <v>12327.0</v>
      </c>
      <c r="D358" s="35" t="s">
        <v>6169</v>
      </c>
      <c r="E358" s="37" t="s">
        <v>6171</v>
      </c>
      <c r="F358" s="264" t="s">
        <v>6172</v>
      </c>
      <c r="G358" s="38" t="s">
        <v>118</v>
      </c>
      <c r="H358" s="38" t="s">
        <v>99</v>
      </c>
      <c r="I358" s="34" t="s">
        <v>2070</v>
      </c>
      <c r="J358" s="33">
        <v>45446.0</v>
      </c>
      <c r="K358" s="33">
        <v>45492.0</v>
      </c>
      <c r="L358" s="41"/>
      <c r="M358" s="42"/>
      <c r="N358" s="33"/>
      <c r="O358" s="43">
        <v>118043.0</v>
      </c>
      <c r="P358" s="43">
        <v>118043.0</v>
      </c>
      <c r="Q358" s="42">
        <v>0.0</v>
      </c>
      <c r="R358" s="42">
        <v>0.0</v>
      </c>
      <c r="S358" s="34"/>
      <c r="T358" s="34" t="s">
        <v>47</v>
      </c>
      <c r="U358" s="33">
        <v>45492.0</v>
      </c>
      <c r="V358" s="114">
        <v>45522.0</v>
      </c>
      <c r="W358" s="34">
        <v>1.0</v>
      </c>
      <c r="X358" s="34" t="s">
        <v>100</v>
      </c>
      <c r="Y358" s="34" t="s">
        <v>66</v>
      </c>
    </row>
    <row r="359">
      <c r="A359" s="171" t="s">
        <v>6910</v>
      </c>
      <c r="B359" s="114">
        <v>45495.0</v>
      </c>
      <c r="C359" s="34">
        <v>6285.0</v>
      </c>
      <c r="D359" s="35" t="s">
        <v>2961</v>
      </c>
      <c r="E359" s="37" t="s">
        <v>2962</v>
      </c>
      <c r="F359" s="38" t="s">
        <v>2963</v>
      </c>
      <c r="G359" s="38" t="s">
        <v>2964</v>
      </c>
      <c r="H359" s="75" t="s">
        <v>63</v>
      </c>
      <c r="I359" s="34" t="s">
        <v>2070</v>
      </c>
      <c r="J359" s="33">
        <v>44754.0</v>
      </c>
      <c r="K359" s="33">
        <v>45493.0</v>
      </c>
      <c r="L359" s="41"/>
      <c r="M359" s="42"/>
      <c r="N359" s="42"/>
      <c r="O359" s="43">
        <v>78021.0</v>
      </c>
      <c r="P359" s="117">
        <v>78021.0</v>
      </c>
      <c r="Q359" s="42">
        <v>0.0</v>
      </c>
      <c r="R359" s="42">
        <v>0.0</v>
      </c>
      <c r="S359" s="34"/>
      <c r="T359" s="34" t="s">
        <v>47</v>
      </c>
      <c r="U359" s="33">
        <v>45493.0</v>
      </c>
      <c r="V359" s="114">
        <v>45523.0</v>
      </c>
      <c r="W359" s="34">
        <v>1.0</v>
      </c>
      <c r="X359" s="34" t="s">
        <v>50</v>
      </c>
      <c r="Y359" s="34" t="s">
        <v>66</v>
      </c>
    </row>
    <row r="360">
      <c r="A360" s="171" t="s">
        <v>6914</v>
      </c>
      <c r="B360" s="114">
        <v>45495.0</v>
      </c>
      <c r="C360" s="34">
        <v>4343.0</v>
      </c>
      <c r="D360" s="35" t="s">
        <v>56</v>
      </c>
      <c r="E360" s="37" t="s">
        <v>57</v>
      </c>
      <c r="F360" s="38" t="s">
        <v>3000</v>
      </c>
      <c r="G360" s="38" t="s">
        <v>61</v>
      </c>
      <c r="H360" s="75" t="s">
        <v>63</v>
      </c>
      <c r="I360" s="34" t="s">
        <v>2070</v>
      </c>
      <c r="J360" s="33">
        <v>44585.0</v>
      </c>
      <c r="K360" s="33">
        <v>45493.0</v>
      </c>
      <c r="L360" s="41"/>
      <c r="M360" s="42"/>
      <c r="N360" s="42"/>
      <c r="O360" s="43">
        <v>78000.0</v>
      </c>
      <c r="P360" s="43">
        <v>78000.0</v>
      </c>
      <c r="Q360" s="42">
        <v>0.0</v>
      </c>
      <c r="R360" s="42">
        <v>1560.0</v>
      </c>
      <c r="S360" s="34"/>
      <c r="T360" s="34" t="s">
        <v>67</v>
      </c>
      <c r="U360" s="33">
        <v>45493.0</v>
      </c>
      <c r="V360" s="114">
        <v>45523.0</v>
      </c>
      <c r="W360" s="34">
        <v>1.0</v>
      </c>
      <c r="X360" s="34" t="s">
        <v>50</v>
      </c>
      <c r="Y360" s="34" t="s">
        <v>66</v>
      </c>
    </row>
    <row r="361">
      <c r="A361" s="171" t="s">
        <v>6922</v>
      </c>
      <c r="B361" s="114">
        <v>45495.0</v>
      </c>
      <c r="C361" s="34">
        <v>2253.0</v>
      </c>
      <c r="D361" s="35" t="s">
        <v>1959</v>
      </c>
      <c r="E361" s="37" t="s">
        <v>1960</v>
      </c>
      <c r="F361" s="38" t="s">
        <v>1962</v>
      </c>
      <c r="G361" s="38" t="s">
        <v>1963</v>
      </c>
      <c r="H361" s="75" t="s">
        <v>1965</v>
      </c>
      <c r="I361" s="34" t="s">
        <v>2070</v>
      </c>
      <c r="J361" s="33">
        <v>44435.0</v>
      </c>
      <c r="K361" s="33">
        <v>45493.0</v>
      </c>
      <c r="L361" s="41"/>
      <c r="M361" s="42"/>
      <c r="N361" s="42"/>
      <c r="O361" s="43">
        <v>118067.0</v>
      </c>
      <c r="P361" s="117">
        <v>118067.0</v>
      </c>
      <c r="Q361" s="42">
        <v>0.0</v>
      </c>
      <c r="R361" s="42">
        <v>0.0</v>
      </c>
      <c r="S361" s="34"/>
      <c r="T361" s="34" t="s">
        <v>47</v>
      </c>
      <c r="U361" s="33">
        <v>45493.0</v>
      </c>
      <c r="V361" s="114">
        <v>45523.0</v>
      </c>
      <c r="W361" s="34">
        <v>1.0</v>
      </c>
      <c r="X361" s="34" t="s">
        <v>100</v>
      </c>
      <c r="Y361" s="34" t="s">
        <v>66</v>
      </c>
    </row>
    <row r="362">
      <c r="A362" s="171" t="s">
        <v>6927</v>
      </c>
      <c r="B362" s="114">
        <v>45495.0</v>
      </c>
      <c r="C362" s="34">
        <v>2719.0</v>
      </c>
      <c r="D362" s="35" t="s">
        <v>114</v>
      </c>
      <c r="E362" s="37" t="s">
        <v>115</v>
      </c>
      <c r="F362" s="38" t="s">
        <v>2949</v>
      </c>
      <c r="G362" s="38" t="s">
        <v>118</v>
      </c>
      <c r="H362" s="75" t="s">
        <v>99</v>
      </c>
      <c r="I362" s="34" t="s">
        <v>2070</v>
      </c>
      <c r="J362" s="33">
        <v>44469.0</v>
      </c>
      <c r="K362" s="33">
        <v>45493.0</v>
      </c>
      <c r="L362" s="41"/>
      <c r="M362" s="42"/>
      <c r="N362" s="42"/>
      <c r="O362" s="43">
        <v>78000.0</v>
      </c>
      <c r="P362" s="43">
        <v>78000.0</v>
      </c>
      <c r="Q362" s="42">
        <v>0.0</v>
      </c>
      <c r="R362" s="42">
        <v>1560.0</v>
      </c>
      <c r="S362" s="34"/>
      <c r="T362" s="34" t="s">
        <v>67</v>
      </c>
      <c r="U362" s="33">
        <v>45493.0</v>
      </c>
      <c r="V362" s="114">
        <v>45523.0</v>
      </c>
      <c r="W362" s="34">
        <v>1.0</v>
      </c>
      <c r="X362" s="34" t="s">
        <v>50</v>
      </c>
      <c r="Y362" s="34" t="s">
        <v>66</v>
      </c>
    </row>
    <row r="363">
      <c r="A363" s="171" t="s">
        <v>6933</v>
      </c>
      <c r="B363" s="114">
        <v>45495.0</v>
      </c>
      <c r="C363" s="34">
        <v>3145.0</v>
      </c>
      <c r="D363" s="35" t="s">
        <v>1658</v>
      </c>
      <c r="E363" s="37" t="s">
        <v>1659</v>
      </c>
      <c r="F363" s="38" t="s">
        <v>2413</v>
      </c>
      <c r="G363" s="38" t="s">
        <v>215</v>
      </c>
      <c r="H363" s="75" t="s">
        <v>77</v>
      </c>
      <c r="I363" s="34" t="s">
        <v>2070</v>
      </c>
      <c r="J363" s="33">
        <v>44508.0</v>
      </c>
      <c r="K363" s="33">
        <v>45493.0</v>
      </c>
      <c r="L363" s="41"/>
      <c r="M363" s="42"/>
      <c r="N363" s="42"/>
      <c r="O363" s="43">
        <v>100078.0</v>
      </c>
      <c r="P363" s="117">
        <v>100078.0</v>
      </c>
      <c r="Q363" s="42">
        <v>0.0</v>
      </c>
      <c r="R363" s="42">
        <v>0.0</v>
      </c>
      <c r="S363" s="34"/>
      <c r="T363" s="34" t="s">
        <v>47</v>
      </c>
      <c r="U363" s="33">
        <v>45493.0</v>
      </c>
      <c r="V363" s="114">
        <v>45523.0</v>
      </c>
      <c r="W363" s="34">
        <v>1.0</v>
      </c>
      <c r="X363" s="34" t="s">
        <v>50</v>
      </c>
      <c r="Y363" s="34" t="s">
        <v>66</v>
      </c>
    </row>
    <row r="364">
      <c r="A364" s="171" t="s">
        <v>6937</v>
      </c>
      <c r="B364" s="114">
        <v>45495.0</v>
      </c>
      <c r="C364" s="34">
        <v>7427.0</v>
      </c>
      <c r="D364" s="35" t="s">
        <v>1534</v>
      </c>
      <c r="E364" s="37" t="s">
        <v>1535</v>
      </c>
      <c r="F364" s="38" t="s">
        <v>1536</v>
      </c>
      <c r="G364" s="38" t="s">
        <v>106</v>
      </c>
      <c r="H364" s="75" t="s">
        <v>107</v>
      </c>
      <c r="I364" s="34" t="s">
        <v>2070</v>
      </c>
      <c r="J364" s="33">
        <v>44866.0</v>
      </c>
      <c r="K364" s="33">
        <v>45493.0</v>
      </c>
      <c r="L364" s="41"/>
      <c r="M364" s="42"/>
      <c r="N364" s="42"/>
      <c r="O364" s="43">
        <v>78000.0</v>
      </c>
      <c r="P364" s="43">
        <v>78000.0</v>
      </c>
      <c r="Q364" s="42">
        <v>0.0</v>
      </c>
      <c r="R364" s="42">
        <v>4400.0</v>
      </c>
      <c r="S364" s="34"/>
      <c r="T364" s="34" t="s">
        <v>67</v>
      </c>
      <c r="U364" s="33">
        <v>45493.0</v>
      </c>
      <c r="V364" s="114">
        <v>45523.0</v>
      </c>
      <c r="W364" s="34">
        <v>1.0</v>
      </c>
      <c r="X364" s="34" t="s">
        <v>50</v>
      </c>
      <c r="Y364" s="34" t="s">
        <v>66</v>
      </c>
    </row>
    <row r="365">
      <c r="A365" s="171" t="s">
        <v>6941</v>
      </c>
      <c r="B365" s="114">
        <v>45495.0</v>
      </c>
      <c r="C365" s="34">
        <v>6941.0</v>
      </c>
      <c r="D365" s="35" t="s">
        <v>3531</v>
      </c>
      <c r="E365" s="37" t="s">
        <v>2973</v>
      </c>
      <c r="F365" s="38" t="s">
        <v>2972</v>
      </c>
      <c r="G365" s="38" t="s">
        <v>251</v>
      </c>
      <c r="H365" s="75" t="s">
        <v>166</v>
      </c>
      <c r="I365" s="34" t="s">
        <v>2070</v>
      </c>
      <c r="J365" s="33">
        <v>44817.0</v>
      </c>
      <c r="K365" s="33">
        <v>45493.0</v>
      </c>
      <c r="L365" s="41"/>
      <c r="M365" s="42"/>
      <c r="N365" s="42"/>
      <c r="O365" s="43">
        <v>78000.0</v>
      </c>
      <c r="P365" s="43">
        <v>78000.0</v>
      </c>
      <c r="Q365" s="42">
        <v>0.0</v>
      </c>
      <c r="R365" s="42">
        <v>1560.0</v>
      </c>
      <c r="S365" s="34"/>
      <c r="T365" s="34" t="s">
        <v>67</v>
      </c>
      <c r="U365" s="33">
        <v>45493.0</v>
      </c>
      <c r="V365" s="114">
        <v>45523.0</v>
      </c>
      <c r="W365" s="34">
        <v>1.0</v>
      </c>
      <c r="X365" s="34" t="s">
        <v>50</v>
      </c>
      <c r="Y365" s="34" t="s">
        <v>66</v>
      </c>
    </row>
    <row r="366">
      <c r="A366" s="171" t="s">
        <v>6946</v>
      </c>
      <c r="B366" s="114">
        <v>45495.0</v>
      </c>
      <c r="C366" s="34">
        <v>9815.0</v>
      </c>
      <c r="D366" s="35" t="s">
        <v>3007</v>
      </c>
      <c r="E366" s="37" t="s">
        <v>3008</v>
      </c>
      <c r="F366" s="38" t="s">
        <v>3009</v>
      </c>
      <c r="G366" s="38" t="s">
        <v>599</v>
      </c>
      <c r="H366" s="75" t="s">
        <v>166</v>
      </c>
      <c r="I366" s="34" t="s">
        <v>2070</v>
      </c>
      <c r="J366" s="33">
        <v>45149.0</v>
      </c>
      <c r="K366" s="33">
        <v>45493.0</v>
      </c>
      <c r="L366" s="41"/>
      <c r="M366" s="42">
        <v>118000.0</v>
      </c>
      <c r="N366" s="42"/>
      <c r="O366" s="43">
        <v>236086.0</v>
      </c>
      <c r="P366" s="117">
        <v>236086.0</v>
      </c>
      <c r="Q366" s="42">
        <v>0.0</v>
      </c>
      <c r="R366" s="42">
        <v>0.0</v>
      </c>
      <c r="S366" s="34"/>
      <c r="T366" s="34" t="s">
        <v>47</v>
      </c>
      <c r="U366" s="33">
        <v>45493.0</v>
      </c>
      <c r="V366" s="114">
        <v>45523.0</v>
      </c>
      <c r="W366" s="34">
        <v>1.0</v>
      </c>
      <c r="X366" s="34" t="s">
        <v>100</v>
      </c>
      <c r="Y366" s="34" t="s">
        <v>66</v>
      </c>
    </row>
    <row r="367">
      <c r="A367" s="171" t="s">
        <v>6950</v>
      </c>
      <c r="B367" s="114">
        <v>45495.0</v>
      </c>
      <c r="C367" s="34">
        <v>9815.0</v>
      </c>
      <c r="D367" s="35" t="s">
        <v>3007</v>
      </c>
      <c r="E367" s="37" t="s">
        <v>3008</v>
      </c>
      <c r="F367" s="38" t="s">
        <v>3014</v>
      </c>
      <c r="G367" s="38" t="s">
        <v>599</v>
      </c>
      <c r="H367" s="75" t="s">
        <v>166</v>
      </c>
      <c r="I367" s="34" t="s">
        <v>2070</v>
      </c>
      <c r="J367" s="33">
        <v>45149.0</v>
      </c>
      <c r="K367" s="33">
        <v>45493.0</v>
      </c>
      <c r="L367" s="41"/>
      <c r="M367" s="42">
        <v>118000.0</v>
      </c>
      <c r="N367" s="42"/>
      <c r="O367" s="42">
        <v>118000.0</v>
      </c>
      <c r="P367" s="43">
        <v>0.0</v>
      </c>
      <c r="Q367" s="42">
        <v>0.0</v>
      </c>
      <c r="R367" s="42">
        <v>0.0</v>
      </c>
      <c r="S367" s="34"/>
      <c r="T367" s="34" t="s">
        <v>98</v>
      </c>
      <c r="U367" s="33">
        <v>45493.0</v>
      </c>
      <c r="V367" s="114">
        <v>45523.0</v>
      </c>
      <c r="W367" s="34">
        <v>1.0</v>
      </c>
      <c r="X367" s="34" t="s">
        <v>100</v>
      </c>
      <c r="Y367" s="34" t="s">
        <v>66</v>
      </c>
    </row>
    <row r="368">
      <c r="A368" s="171" t="s">
        <v>6957</v>
      </c>
      <c r="B368" s="114">
        <v>45495.0</v>
      </c>
      <c r="C368" s="34">
        <v>4723.0</v>
      </c>
      <c r="D368" s="35" t="s">
        <v>144</v>
      </c>
      <c r="E368" s="37" t="s">
        <v>146</v>
      </c>
      <c r="F368" s="38" t="s">
        <v>2546</v>
      </c>
      <c r="G368" s="38" t="s">
        <v>151</v>
      </c>
      <c r="H368" s="75" t="s">
        <v>99</v>
      </c>
      <c r="I368" s="34" t="s">
        <v>2070</v>
      </c>
      <c r="J368" s="33">
        <v>44611.0</v>
      </c>
      <c r="K368" s="33">
        <v>45493.0</v>
      </c>
      <c r="L368" s="41"/>
      <c r="M368" s="42"/>
      <c r="N368" s="42"/>
      <c r="O368" s="43">
        <v>78054.0</v>
      </c>
      <c r="P368" s="117">
        <v>78054.0</v>
      </c>
      <c r="Q368" s="42">
        <v>0.0</v>
      </c>
      <c r="R368" s="42">
        <v>0.0</v>
      </c>
      <c r="S368" s="34"/>
      <c r="T368" s="34" t="s">
        <v>47</v>
      </c>
      <c r="U368" s="33">
        <v>45493.0</v>
      </c>
      <c r="V368" s="114">
        <v>45525.0</v>
      </c>
      <c r="W368" s="34">
        <v>1.0</v>
      </c>
      <c r="X368" s="34" t="s">
        <v>50</v>
      </c>
      <c r="Y368" s="34" t="s">
        <v>66</v>
      </c>
    </row>
    <row r="369">
      <c r="A369" s="171" t="s">
        <v>6962</v>
      </c>
      <c r="B369" s="114">
        <v>45495.0</v>
      </c>
      <c r="C369" s="34">
        <v>10461.0</v>
      </c>
      <c r="D369" s="35" t="s">
        <v>6263</v>
      </c>
      <c r="E369" s="37" t="s">
        <v>121</v>
      </c>
      <c r="F369" s="38" t="s">
        <v>2205</v>
      </c>
      <c r="G369" s="38" t="s">
        <v>123</v>
      </c>
      <c r="H369" s="75" t="s">
        <v>58</v>
      </c>
      <c r="I369" s="34" t="s">
        <v>2070</v>
      </c>
      <c r="J369" s="33">
        <v>45222.0</v>
      </c>
      <c r="K369" s="33">
        <v>45493.0</v>
      </c>
      <c r="L369" s="41"/>
      <c r="M369" s="42"/>
      <c r="N369" s="42"/>
      <c r="O369" s="43">
        <v>78093.0</v>
      </c>
      <c r="P369" s="117">
        <v>78000.0</v>
      </c>
      <c r="Q369" s="42">
        <v>0.0</v>
      </c>
      <c r="R369" s="42">
        <v>0.0</v>
      </c>
      <c r="S369" s="34"/>
      <c r="T369" s="34" t="s">
        <v>47</v>
      </c>
      <c r="U369" s="33">
        <v>45493.0</v>
      </c>
      <c r="V369" s="114">
        <v>45523.0</v>
      </c>
      <c r="W369" s="34">
        <v>1.0</v>
      </c>
      <c r="X369" s="34" t="s">
        <v>50</v>
      </c>
      <c r="Y369" s="34" t="s">
        <v>66</v>
      </c>
    </row>
    <row r="370">
      <c r="A370" s="238" t="s">
        <v>6968</v>
      </c>
      <c r="B370" s="114">
        <v>45495.0</v>
      </c>
      <c r="C370" s="34">
        <v>12704.0</v>
      </c>
      <c r="D370" s="35" t="s">
        <v>6969</v>
      </c>
      <c r="E370" s="37" t="s">
        <v>6970</v>
      </c>
      <c r="F370" s="38" t="s">
        <v>6971</v>
      </c>
      <c r="G370" s="38" t="s">
        <v>118</v>
      </c>
      <c r="H370" s="75" t="s">
        <v>99</v>
      </c>
      <c r="I370" s="34" t="s">
        <v>2070</v>
      </c>
      <c r="J370" s="33">
        <v>45480.0</v>
      </c>
      <c r="K370" s="33">
        <v>45493.0</v>
      </c>
      <c r="L370" s="41"/>
      <c r="M370" s="42"/>
      <c r="N370" s="42"/>
      <c r="O370" s="43">
        <v>354050.0</v>
      </c>
      <c r="P370" s="117">
        <v>354050.0</v>
      </c>
      <c r="Q370" s="42">
        <v>0.0</v>
      </c>
      <c r="R370" s="42">
        <v>0.0</v>
      </c>
      <c r="S370" s="34"/>
      <c r="T370" s="34" t="s">
        <v>47</v>
      </c>
      <c r="U370" s="33">
        <v>45493.0</v>
      </c>
      <c r="V370" s="114">
        <v>45584.0</v>
      </c>
      <c r="W370" s="34">
        <v>3.0</v>
      </c>
      <c r="X370" s="34" t="s">
        <v>100</v>
      </c>
      <c r="Y370" s="34" t="s">
        <v>51</v>
      </c>
    </row>
    <row r="371">
      <c r="A371" s="171" t="s">
        <v>6975</v>
      </c>
      <c r="B371" s="114">
        <v>45495.0</v>
      </c>
      <c r="C371" s="34">
        <v>1499.0</v>
      </c>
      <c r="D371" s="35" t="s">
        <v>2381</v>
      </c>
      <c r="E371" s="37" t="s">
        <v>2290</v>
      </c>
      <c r="F371" s="38" t="s">
        <v>2292</v>
      </c>
      <c r="G371" s="38" t="s">
        <v>2293</v>
      </c>
      <c r="H371" s="75" t="s">
        <v>58</v>
      </c>
      <c r="I371" s="34" t="s">
        <v>2070</v>
      </c>
      <c r="J371" s="33">
        <v>44368.0</v>
      </c>
      <c r="K371" s="33">
        <v>45493.0</v>
      </c>
      <c r="L371" s="41"/>
      <c r="M371" s="42"/>
      <c r="N371" s="42"/>
      <c r="O371" s="43">
        <v>78000.0</v>
      </c>
      <c r="P371" s="43">
        <v>78000.0</v>
      </c>
      <c r="Q371" s="42">
        <v>0.0</v>
      </c>
      <c r="R371" s="42">
        <v>4400.0</v>
      </c>
      <c r="S371" s="34"/>
      <c r="T371" s="34" t="s">
        <v>67</v>
      </c>
      <c r="U371" s="33">
        <v>45493.0</v>
      </c>
      <c r="V371" s="114">
        <v>45523.0</v>
      </c>
      <c r="W371" s="34">
        <v>1.0</v>
      </c>
      <c r="X371" s="34" t="s">
        <v>50</v>
      </c>
      <c r="Y371" s="34" t="s">
        <v>66</v>
      </c>
    </row>
    <row r="372">
      <c r="A372" s="171" t="s">
        <v>6980</v>
      </c>
      <c r="B372" s="114">
        <v>45495.0</v>
      </c>
      <c r="C372" s="34">
        <v>474.0</v>
      </c>
      <c r="D372" s="35" t="s">
        <v>2766</v>
      </c>
      <c r="E372" s="37" t="s">
        <v>2767</v>
      </c>
      <c r="F372" s="38" t="s">
        <v>2769</v>
      </c>
      <c r="G372" s="38" t="s">
        <v>418</v>
      </c>
      <c r="H372" s="75" t="s">
        <v>99</v>
      </c>
      <c r="I372" s="34" t="s">
        <v>2070</v>
      </c>
      <c r="J372" s="33">
        <v>44316.0</v>
      </c>
      <c r="K372" s="33">
        <v>45493.0</v>
      </c>
      <c r="L372" s="41"/>
      <c r="M372" s="42"/>
      <c r="N372" s="42"/>
      <c r="O372" s="43">
        <v>80000.0</v>
      </c>
      <c r="P372" s="43">
        <v>80000.0</v>
      </c>
      <c r="Q372" s="42">
        <v>0.0</v>
      </c>
      <c r="R372" s="42">
        <v>4400.0</v>
      </c>
      <c r="S372" s="34"/>
      <c r="T372" s="34" t="s">
        <v>67</v>
      </c>
      <c r="U372" s="33">
        <v>45493.0</v>
      </c>
      <c r="V372" s="114">
        <v>45523.0</v>
      </c>
      <c r="W372" s="34">
        <v>1.0</v>
      </c>
      <c r="X372" s="34" t="s">
        <v>50</v>
      </c>
      <c r="Y372" s="34" t="s">
        <v>66</v>
      </c>
    </row>
    <row r="373">
      <c r="A373" s="171" t="s">
        <v>6987</v>
      </c>
      <c r="B373" s="114">
        <v>45495.0</v>
      </c>
      <c r="C373" s="34">
        <v>6058.0</v>
      </c>
      <c r="D373" s="35" t="s">
        <v>2440</v>
      </c>
      <c r="E373" s="37" t="s">
        <v>2441</v>
      </c>
      <c r="F373" s="38" t="s">
        <v>2930</v>
      </c>
      <c r="G373" s="38" t="s">
        <v>182</v>
      </c>
      <c r="H373" s="75" t="s">
        <v>77</v>
      </c>
      <c r="I373" s="34" t="s">
        <v>2070</v>
      </c>
      <c r="J373" s="33">
        <v>44730.0</v>
      </c>
      <c r="K373" s="33">
        <v>45493.0</v>
      </c>
      <c r="L373" s="41"/>
      <c r="M373" s="42"/>
      <c r="N373" s="42"/>
      <c r="O373" s="43">
        <v>78000.0</v>
      </c>
      <c r="P373" s="43">
        <v>78000.0</v>
      </c>
      <c r="Q373" s="42">
        <v>0.0</v>
      </c>
      <c r="R373" s="42">
        <v>4400.0</v>
      </c>
      <c r="S373" s="34"/>
      <c r="T373" s="34" t="s">
        <v>67</v>
      </c>
      <c r="U373" s="33">
        <v>45493.0</v>
      </c>
      <c r="V373" s="114">
        <v>45530.0</v>
      </c>
      <c r="W373" s="34">
        <v>1.0</v>
      </c>
      <c r="X373" s="34" t="s">
        <v>50</v>
      </c>
      <c r="Y373" s="34" t="s">
        <v>66</v>
      </c>
    </row>
    <row r="374">
      <c r="A374" s="171" t="s">
        <v>6991</v>
      </c>
      <c r="B374" s="114">
        <v>45495.0</v>
      </c>
      <c r="C374" s="34">
        <v>4457.0</v>
      </c>
      <c r="D374" s="35" t="s">
        <v>6638</v>
      </c>
      <c r="E374" s="37" t="s">
        <v>1133</v>
      </c>
      <c r="F374" s="38" t="s">
        <v>1134</v>
      </c>
      <c r="G374" s="38" t="s">
        <v>752</v>
      </c>
      <c r="H374" s="75" t="s">
        <v>63</v>
      </c>
      <c r="I374" s="34" t="s">
        <v>2070</v>
      </c>
      <c r="J374" s="33">
        <v>44592.0</v>
      </c>
      <c r="K374" s="33">
        <v>45493.0</v>
      </c>
      <c r="L374" s="41"/>
      <c r="M374" s="42"/>
      <c r="N374" s="42"/>
      <c r="O374" s="43">
        <v>78000.0</v>
      </c>
      <c r="P374" s="43">
        <v>78000.0</v>
      </c>
      <c r="Q374" s="42">
        <v>0.0</v>
      </c>
      <c r="R374" s="42">
        <v>1560.0</v>
      </c>
      <c r="S374" s="34"/>
      <c r="T374" s="34" t="s">
        <v>67</v>
      </c>
      <c r="U374" s="33">
        <v>45493.0</v>
      </c>
      <c r="V374" s="114">
        <v>45523.0</v>
      </c>
      <c r="W374" s="34">
        <v>1.0</v>
      </c>
      <c r="X374" s="34" t="s">
        <v>50</v>
      </c>
      <c r="Y374" s="34" t="s">
        <v>66</v>
      </c>
    </row>
    <row r="375">
      <c r="A375" s="171" t="s">
        <v>6995</v>
      </c>
      <c r="B375" s="114">
        <v>45495.0</v>
      </c>
      <c r="C375" s="34">
        <v>11657.0</v>
      </c>
      <c r="D375" s="35" t="s">
        <v>3471</v>
      </c>
      <c r="E375" s="37" t="s">
        <v>3473</v>
      </c>
      <c r="F375" s="38" t="s">
        <v>3471</v>
      </c>
      <c r="G375" s="38" t="s">
        <v>2484</v>
      </c>
      <c r="H375" s="75" t="s">
        <v>35</v>
      </c>
      <c r="I375" s="34" t="s">
        <v>2070</v>
      </c>
      <c r="J375" s="33">
        <v>45371.0</v>
      </c>
      <c r="K375" s="33">
        <v>45494.0</v>
      </c>
      <c r="L375" s="41"/>
      <c r="M375" s="42"/>
      <c r="N375" s="42"/>
      <c r="O375" s="43">
        <v>118045.0</v>
      </c>
      <c r="P375" s="44">
        <v>118045.0</v>
      </c>
      <c r="Q375" s="42">
        <v>0.0</v>
      </c>
      <c r="R375" s="42">
        <v>0.0</v>
      </c>
      <c r="S375" s="34"/>
      <c r="T375" s="34" t="s">
        <v>47</v>
      </c>
      <c r="U375" s="33">
        <v>45494.0</v>
      </c>
      <c r="V375" s="114">
        <v>45524.0</v>
      </c>
      <c r="W375" s="34">
        <v>1.0</v>
      </c>
      <c r="X375" s="34" t="s">
        <v>100</v>
      </c>
      <c r="Y375" s="34" t="s">
        <v>66</v>
      </c>
    </row>
    <row r="376">
      <c r="A376" s="171" t="s">
        <v>7000</v>
      </c>
      <c r="B376" s="114">
        <v>45495.0</v>
      </c>
      <c r="C376" s="34">
        <v>6348.0</v>
      </c>
      <c r="D376" s="35" t="s">
        <v>3117</v>
      </c>
      <c r="E376" s="37" t="s">
        <v>3118</v>
      </c>
      <c r="F376" s="38" t="s">
        <v>3119</v>
      </c>
      <c r="G376" s="38" t="s">
        <v>61</v>
      </c>
      <c r="H376" s="75" t="s">
        <v>63</v>
      </c>
      <c r="I376" s="34" t="s">
        <v>2070</v>
      </c>
      <c r="J376" s="33">
        <v>44760.0</v>
      </c>
      <c r="K376" s="33">
        <v>45494.0</v>
      </c>
      <c r="L376" s="41"/>
      <c r="M376" s="42"/>
      <c r="N376" s="42"/>
      <c r="O376" s="43">
        <v>78063.0</v>
      </c>
      <c r="P376" s="44">
        <v>78063.0</v>
      </c>
      <c r="Q376" s="42">
        <v>0.0</v>
      </c>
      <c r="R376" s="42">
        <v>0.0</v>
      </c>
      <c r="S376" s="34"/>
      <c r="T376" s="34" t="s">
        <v>47</v>
      </c>
      <c r="U376" s="33">
        <v>45494.0</v>
      </c>
      <c r="V376" s="114">
        <v>45524.0</v>
      </c>
      <c r="W376" s="34">
        <v>1.0</v>
      </c>
      <c r="X376" s="34" t="s">
        <v>50</v>
      </c>
      <c r="Y376" s="34" t="s">
        <v>66</v>
      </c>
    </row>
    <row r="377">
      <c r="A377" s="171" t="s">
        <v>7004</v>
      </c>
      <c r="B377" s="114">
        <v>45495.0</v>
      </c>
      <c r="C377" s="34">
        <v>11295.0</v>
      </c>
      <c r="D377" s="35" t="s">
        <v>3104</v>
      </c>
      <c r="E377" s="37" t="s">
        <v>3105</v>
      </c>
      <c r="F377" s="38" t="s">
        <v>3106</v>
      </c>
      <c r="G377" s="38" t="s">
        <v>78</v>
      </c>
      <c r="H377" s="75" t="s">
        <v>35</v>
      </c>
      <c r="I377" s="34" t="s">
        <v>2070</v>
      </c>
      <c r="J377" s="33">
        <v>45330.0</v>
      </c>
      <c r="K377" s="33">
        <v>45494.0</v>
      </c>
      <c r="L377" s="41"/>
      <c r="M377" s="42"/>
      <c r="N377" s="42"/>
      <c r="O377" s="43">
        <v>78024.0</v>
      </c>
      <c r="P377" s="44">
        <v>78024.0</v>
      </c>
      <c r="Q377" s="42">
        <v>0.0</v>
      </c>
      <c r="R377" s="42">
        <v>0.0</v>
      </c>
      <c r="S377" s="34"/>
      <c r="T377" s="34" t="s">
        <v>47</v>
      </c>
      <c r="U377" s="33">
        <v>45494.0</v>
      </c>
      <c r="V377" s="114">
        <v>45524.0</v>
      </c>
      <c r="W377" s="34">
        <v>1.0</v>
      </c>
      <c r="X377" s="34" t="s">
        <v>50</v>
      </c>
      <c r="Y377" s="34" t="s">
        <v>66</v>
      </c>
    </row>
    <row r="378">
      <c r="A378" s="238" t="s">
        <v>7008</v>
      </c>
      <c r="B378" s="114">
        <v>45495.0</v>
      </c>
      <c r="C378" s="34">
        <v>9683.0</v>
      </c>
      <c r="D378" s="35" t="s">
        <v>7010</v>
      </c>
      <c r="E378" s="37" t="s">
        <v>3178</v>
      </c>
      <c r="F378" s="38" t="s">
        <v>7006</v>
      </c>
      <c r="G378" s="38" t="s">
        <v>202</v>
      </c>
      <c r="H378" s="75" t="s">
        <v>203</v>
      </c>
      <c r="I378" s="34" t="s">
        <v>2070</v>
      </c>
      <c r="J378" s="33">
        <v>45443.0</v>
      </c>
      <c r="K378" s="33">
        <v>45494.0</v>
      </c>
      <c r="L378" s="41"/>
      <c r="M378" s="42"/>
      <c r="N378" s="42"/>
      <c r="O378" s="43">
        <v>78025.0</v>
      </c>
      <c r="P378" s="44">
        <v>78025.0</v>
      </c>
      <c r="Q378" s="42">
        <v>0.0</v>
      </c>
      <c r="R378" s="42">
        <v>0.0</v>
      </c>
      <c r="S378" s="34"/>
      <c r="T378" s="34" t="s">
        <v>47</v>
      </c>
      <c r="U378" s="33">
        <v>45494.0</v>
      </c>
      <c r="V378" s="114">
        <v>45524.0</v>
      </c>
      <c r="W378" s="34">
        <v>1.0</v>
      </c>
      <c r="X378" s="34" t="s">
        <v>50</v>
      </c>
      <c r="Y378" s="34" t="s">
        <v>51</v>
      </c>
    </row>
    <row r="379">
      <c r="A379" s="171" t="s">
        <v>7013</v>
      </c>
      <c r="B379" s="114">
        <v>45495.0</v>
      </c>
      <c r="C379" s="34">
        <v>6899.0</v>
      </c>
      <c r="D379" s="35" t="s">
        <v>1945</v>
      </c>
      <c r="E379" s="37" t="s">
        <v>1946</v>
      </c>
      <c r="F379" s="38" t="s">
        <v>2179</v>
      </c>
      <c r="G379" s="38" t="s">
        <v>241</v>
      </c>
      <c r="H379" s="75" t="s">
        <v>99</v>
      </c>
      <c r="I379" s="34" t="s">
        <v>2070</v>
      </c>
      <c r="J379" s="33">
        <v>44812.0</v>
      </c>
      <c r="K379" s="33">
        <v>45494.0</v>
      </c>
      <c r="L379" s="41"/>
      <c r="M379" s="42"/>
      <c r="N379" s="42"/>
      <c r="O379" s="43">
        <v>78000.0</v>
      </c>
      <c r="P379" s="43">
        <v>78000.0</v>
      </c>
      <c r="Q379" s="42">
        <v>0.0</v>
      </c>
      <c r="R379" s="42">
        <v>546.0</v>
      </c>
      <c r="S379" s="34"/>
      <c r="T379" s="34" t="s">
        <v>67</v>
      </c>
      <c r="U379" s="33">
        <v>45494.0</v>
      </c>
      <c r="V379" s="114">
        <v>45524.0</v>
      </c>
      <c r="W379" s="34">
        <v>1.0</v>
      </c>
      <c r="X379" s="34" t="s">
        <v>50</v>
      </c>
      <c r="Y379" s="34" t="s">
        <v>66</v>
      </c>
    </row>
    <row r="380">
      <c r="A380" s="171" t="s">
        <v>7017</v>
      </c>
      <c r="B380" s="114">
        <v>45495.0</v>
      </c>
      <c r="C380" s="34">
        <v>10931.0</v>
      </c>
      <c r="D380" s="35" t="s">
        <v>2266</v>
      </c>
      <c r="E380" s="37" t="s">
        <v>2267</v>
      </c>
      <c r="F380" s="38" t="s">
        <v>2268</v>
      </c>
      <c r="G380" s="38" t="s">
        <v>215</v>
      </c>
      <c r="H380" s="75" t="s">
        <v>77</v>
      </c>
      <c r="I380" s="34" t="s">
        <v>2070</v>
      </c>
      <c r="J380" s="33">
        <v>45290.0</v>
      </c>
      <c r="K380" s="33">
        <v>45494.0</v>
      </c>
      <c r="L380" s="41"/>
      <c r="M380" s="42"/>
      <c r="N380" s="42"/>
      <c r="O380" s="43">
        <v>78019.0</v>
      </c>
      <c r="P380" s="44">
        <v>78000.0</v>
      </c>
      <c r="Q380" s="42">
        <v>0.0</v>
      </c>
      <c r="R380" s="42">
        <v>0.0</v>
      </c>
      <c r="S380" s="34"/>
      <c r="T380" s="34" t="s">
        <v>47</v>
      </c>
      <c r="U380" s="33">
        <v>45494.0</v>
      </c>
      <c r="V380" s="114">
        <v>45524.0</v>
      </c>
      <c r="W380" s="34">
        <v>1.0</v>
      </c>
      <c r="X380" s="34" t="s">
        <v>50</v>
      </c>
      <c r="Y380" s="34" t="s">
        <v>66</v>
      </c>
    </row>
    <row r="381">
      <c r="A381" s="171" t="s">
        <v>7021</v>
      </c>
      <c r="B381" s="114">
        <v>45495.0</v>
      </c>
      <c r="C381" s="34">
        <v>2122.0</v>
      </c>
      <c r="D381" s="35" t="s">
        <v>7022</v>
      </c>
      <c r="E381" s="37" t="s">
        <v>3201</v>
      </c>
      <c r="F381" s="38" t="s">
        <v>3202</v>
      </c>
      <c r="G381" s="38" t="s">
        <v>3203</v>
      </c>
      <c r="H381" s="75" t="s">
        <v>166</v>
      </c>
      <c r="I381" s="34" t="s">
        <v>2070</v>
      </c>
      <c r="J381" s="33">
        <v>44428.0</v>
      </c>
      <c r="K381" s="33">
        <v>45494.0</v>
      </c>
      <c r="L381" s="41"/>
      <c r="M381" s="42"/>
      <c r="N381" s="42"/>
      <c r="O381" s="43">
        <v>78000.0</v>
      </c>
      <c r="P381" s="43">
        <v>78000.0</v>
      </c>
      <c r="Q381" s="42">
        <v>0.0</v>
      </c>
      <c r="R381" s="42">
        <v>546.0</v>
      </c>
      <c r="S381" s="34"/>
      <c r="T381" s="34" t="s">
        <v>67</v>
      </c>
      <c r="U381" s="33">
        <v>45494.0</v>
      </c>
      <c r="V381" s="114">
        <v>45524.0</v>
      </c>
      <c r="W381" s="34">
        <v>1.0</v>
      </c>
      <c r="X381" s="34" t="s">
        <v>50</v>
      </c>
      <c r="Y381" s="34" t="s">
        <v>66</v>
      </c>
    </row>
    <row r="382">
      <c r="A382" s="171" t="s">
        <v>7025</v>
      </c>
      <c r="B382" s="114">
        <v>45495.0</v>
      </c>
      <c r="C382" s="34">
        <v>8881.0</v>
      </c>
      <c r="D382" s="35" t="s">
        <v>3031</v>
      </c>
      <c r="E382" s="37" t="s">
        <v>3032</v>
      </c>
      <c r="F382" s="38" t="s">
        <v>3033</v>
      </c>
      <c r="G382" s="38" t="s">
        <v>1027</v>
      </c>
      <c r="H382" s="75" t="s">
        <v>166</v>
      </c>
      <c r="I382" s="34" t="s">
        <v>2070</v>
      </c>
      <c r="J382" s="33">
        <v>45044.0</v>
      </c>
      <c r="K382" s="33">
        <v>45494.0</v>
      </c>
      <c r="L382" s="41"/>
      <c r="M382" s="42"/>
      <c r="N382" s="42"/>
      <c r="O382" s="43">
        <v>78046.0</v>
      </c>
      <c r="P382" s="44">
        <v>78046.0</v>
      </c>
      <c r="Q382" s="42">
        <v>0.0</v>
      </c>
      <c r="R382" s="42">
        <v>0.0</v>
      </c>
      <c r="S382" s="34"/>
      <c r="T382" s="34" t="s">
        <v>47</v>
      </c>
      <c r="U382" s="33">
        <v>45494.0</v>
      </c>
      <c r="V382" s="114">
        <v>45524.0</v>
      </c>
      <c r="W382" s="34">
        <v>1.0</v>
      </c>
      <c r="X382" s="34" t="s">
        <v>50</v>
      </c>
      <c r="Y382" s="34" t="s">
        <v>66</v>
      </c>
    </row>
    <row r="383">
      <c r="A383" s="171" t="s">
        <v>7030</v>
      </c>
      <c r="B383" s="114">
        <v>45495.0</v>
      </c>
      <c r="C383" s="34">
        <v>1552.0</v>
      </c>
      <c r="D383" s="35" t="s">
        <v>1855</v>
      </c>
      <c r="E383" s="37" t="s">
        <v>3207</v>
      </c>
      <c r="F383" s="38" t="s">
        <v>3208</v>
      </c>
      <c r="G383" s="38" t="s">
        <v>118</v>
      </c>
      <c r="H383" s="75" t="s">
        <v>99</v>
      </c>
      <c r="I383" s="34" t="s">
        <v>2070</v>
      </c>
      <c r="J383" s="33">
        <v>44371.0</v>
      </c>
      <c r="K383" s="33">
        <v>45494.0</v>
      </c>
      <c r="L383" s="41"/>
      <c r="M383" s="42"/>
      <c r="N383" s="42"/>
      <c r="O383" s="43">
        <v>78000.0</v>
      </c>
      <c r="P383" s="43">
        <v>78000.0</v>
      </c>
      <c r="Q383" s="42">
        <v>0.0</v>
      </c>
      <c r="R383" s="42">
        <v>546.0</v>
      </c>
      <c r="S383" s="34"/>
      <c r="T383" s="34" t="s">
        <v>67</v>
      </c>
      <c r="U383" s="33">
        <v>45494.0</v>
      </c>
      <c r="V383" s="114">
        <v>45530.0</v>
      </c>
      <c r="W383" s="34">
        <v>1.0</v>
      </c>
      <c r="X383" s="34" t="s">
        <v>50</v>
      </c>
      <c r="Y383" s="34" t="s">
        <v>66</v>
      </c>
    </row>
    <row r="384">
      <c r="A384" s="171" t="s">
        <v>7035</v>
      </c>
      <c r="B384" s="114">
        <v>45495.0</v>
      </c>
      <c r="C384" s="34">
        <v>1552.0</v>
      </c>
      <c r="D384" s="35" t="s">
        <v>1855</v>
      </c>
      <c r="E384" s="37" t="s">
        <v>3207</v>
      </c>
      <c r="F384" s="38" t="s">
        <v>3208</v>
      </c>
      <c r="G384" s="38" t="s">
        <v>118</v>
      </c>
      <c r="H384" s="75" t="s">
        <v>99</v>
      </c>
      <c r="I384" s="34" t="s">
        <v>5066</v>
      </c>
      <c r="J384" s="33">
        <v>44371.0</v>
      </c>
      <c r="K384" s="33">
        <v>45494.0</v>
      </c>
      <c r="L384" s="41"/>
      <c r="M384" s="42"/>
      <c r="N384" s="42"/>
      <c r="O384" s="43">
        <v>78000.0</v>
      </c>
      <c r="P384" s="43">
        <v>78000.0</v>
      </c>
      <c r="Q384" s="42">
        <v>0.0</v>
      </c>
      <c r="R384" s="42">
        <v>546.0</v>
      </c>
      <c r="S384" s="34"/>
      <c r="T384" s="34" t="s">
        <v>67</v>
      </c>
      <c r="U384" s="33">
        <v>45494.0</v>
      </c>
      <c r="V384" s="114">
        <v>45560.0</v>
      </c>
      <c r="W384" s="34">
        <v>1.0</v>
      </c>
      <c r="X384" s="34" t="s">
        <v>50</v>
      </c>
      <c r="Y384" s="34" t="s">
        <v>66</v>
      </c>
    </row>
    <row r="385">
      <c r="A385" s="171" t="s">
        <v>7038</v>
      </c>
      <c r="B385" s="114">
        <v>45495.0</v>
      </c>
      <c r="C385" s="34">
        <v>10423.0</v>
      </c>
      <c r="D385" s="35" t="s">
        <v>2881</v>
      </c>
      <c r="E385" s="37" t="s">
        <v>2883</v>
      </c>
      <c r="F385" s="38" t="s">
        <v>2884</v>
      </c>
      <c r="G385" s="38" t="s">
        <v>97</v>
      </c>
      <c r="H385" s="75" t="s">
        <v>99</v>
      </c>
      <c r="I385" s="34" t="s">
        <v>2070</v>
      </c>
      <c r="J385" s="33">
        <v>45216.0</v>
      </c>
      <c r="K385" s="33">
        <v>45494.0</v>
      </c>
      <c r="L385" s="41"/>
      <c r="M385" s="42"/>
      <c r="N385" s="42"/>
      <c r="O385" s="43">
        <v>78097.0</v>
      </c>
      <c r="P385" s="44">
        <v>78097.0</v>
      </c>
      <c r="Q385" s="42">
        <v>0.0</v>
      </c>
      <c r="R385" s="42">
        <v>0.0</v>
      </c>
      <c r="S385" s="34"/>
      <c r="T385" s="34" t="s">
        <v>47</v>
      </c>
      <c r="U385" s="33">
        <v>45494.0</v>
      </c>
      <c r="V385" s="114">
        <v>45524.0</v>
      </c>
      <c r="W385" s="34">
        <v>1.0</v>
      </c>
      <c r="X385" s="34" t="s">
        <v>50</v>
      </c>
      <c r="Y385" s="34" t="s">
        <v>66</v>
      </c>
    </row>
    <row r="386">
      <c r="A386" s="171" t="s">
        <v>7042</v>
      </c>
      <c r="B386" s="114">
        <v>45495.0</v>
      </c>
      <c r="C386" s="34">
        <v>6442.0</v>
      </c>
      <c r="D386" s="35" t="s">
        <v>2406</v>
      </c>
      <c r="E386" s="37" t="s">
        <v>1910</v>
      </c>
      <c r="F386" s="38" t="s">
        <v>1911</v>
      </c>
      <c r="G386" s="38" t="s">
        <v>1912</v>
      </c>
      <c r="H386" s="75" t="s">
        <v>99</v>
      </c>
      <c r="I386" s="34" t="s">
        <v>2070</v>
      </c>
      <c r="J386" s="33">
        <v>44770.0</v>
      </c>
      <c r="K386" s="33">
        <v>45494.0</v>
      </c>
      <c r="L386" s="41"/>
      <c r="M386" s="42"/>
      <c r="N386" s="42"/>
      <c r="O386" s="43">
        <v>78000.0</v>
      </c>
      <c r="P386" s="43">
        <v>78000.0</v>
      </c>
      <c r="Q386" s="42">
        <v>0.0</v>
      </c>
      <c r="R386" s="42">
        <v>546.0</v>
      </c>
      <c r="S386" s="34"/>
      <c r="T386" s="34" t="s">
        <v>67</v>
      </c>
      <c r="U386" s="33">
        <v>45494.0</v>
      </c>
      <c r="V386" s="114">
        <v>45524.0</v>
      </c>
      <c r="W386" s="34">
        <v>1.0</v>
      </c>
      <c r="X386" s="34" t="s">
        <v>50</v>
      </c>
      <c r="Y386" s="34" t="s">
        <v>66</v>
      </c>
    </row>
    <row r="387">
      <c r="A387" s="171" t="s">
        <v>7046</v>
      </c>
      <c r="B387" s="114">
        <v>45495.0</v>
      </c>
      <c r="C387" s="34">
        <v>11498.0</v>
      </c>
      <c r="D387" s="35" t="s">
        <v>7047</v>
      </c>
      <c r="E387" s="37" t="s">
        <v>2552</v>
      </c>
      <c r="F387" s="38" t="s">
        <v>2553</v>
      </c>
      <c r="G387" s="38" t="s">
        <v>2554</v>
      </c>
      <c r="H387" s="75" t="s">
        <v>174</v>
      </c>
      <c r="I387" s="34" t="s">
        <v>2070</v>
      </c>
      <c r="J387" s="33">
        <v>45354.0</v>
      </c>
      <c r="K387" s="33">
        <v>45494.0</v>
      </c>
      <c r="L387" s="41"/>
      <c r="M387" s="42"/>
      <c r="N387" s="42"/>
      <c r="O387" s="43">
        <v>78084.0</v>
      </c>
      <c r="P387" s="44">
        <v>78084.0</v>
      </c>
      <c r="Q387" s="42">
        <v>0.0</v>
      </c>
      <c r="R387" s="42">
        <v>0.0</v>
      </c>
      <c r="S387" s="34"/>
      <c r="T387" s="34" t="s">
        <v>47</v>
      </c>
      <c r="U387" s="33">
        <v>45494.0</v>
      </c>
      <c r="V387" s="114">
        <v>45524.0</v>
      </c>
      <c r="W387" s="34">
        <v>1.0</v>
      </c>
      <c r="X387" s="34" t="s">
        <v>50</v>
      </c>
      <c r="Y387" s="34" t="s">
        <v>66</v>
      </c>
    </row>
    <row r="388">
      <c r="A388" s="171" t="s">
        <v>7051</v>
      </c>
      <c r="B388" s="114">
        <v>45495.0</v>
      </c>
      <c r="C388" s="34">
        <v>1879.0</v>
      </c>
      <c r="D388" s="35" t="s">
        <v>3039</v>
      </c>
      <c r="E388" s="37" t="s">
        <v>3040</v>
      </c>
      <c r="F388" s="38" t="s">
        <v>3042</v>
      </c>
      <c r="G388" s="38" t="s">
        <v>165</v>
      </c>
      <c r="H388" s="75" t="s">
        <v>166</v>
      </c>
      <c r="I388" s="34" t="s">
        <v>2070</v>
      </c>
      <c r="J388" s="33">
        <v>44406.0</v>
      </c>
      <c r="K388" s="33">
        <v>45494.0</v>
      </c>
      <c r="L388" s="41"/>
      <c r="M388" s="42"/>
      <c r="N388" s="42"/>
      <c r="O388" s="43">
        <v>78001.0</v>
      </c>
      <c r="P388" s="44">
        <v>78001.0</v>
      </c>
      <c r="Q388" s="42">
        <v>0.0</v>
      </c>
      <c r="R388" s="42">
        <v>0.0</v>
      </c>
      <c r="S388" s="34"/>
      <c r="T388" s="34" t="s">
        <v>47</v>
      </c>
      <c r="U388" s="33">
        <v>45494.0</v>
      </c>
      <c r="V388" s="114">
        <v>45524.0</v>
      </c>
      <c r="W388" s="34">
        <v>1.0</v>
      </c>
      <c r="X388" s="34" t="s">
        <v>50</v>
      </c>
      <c r="Y388" s="34" t="s">
        <v>66</v>
      </c>
    </row>
    <row r="389">
      <c r="A389" s="171" t="s">
        <v>7055</v>
      </c>
      <c r="B389" s="114">
        <v>45495.0</v>
      </c>
      <c r="C389" s="34">
        <v>6253.0</v>
      </c>
      <c r="D389" s="35" t="s">
        <v>2839</v>
      </c>
      <c r="E389" s="37" t="s">
        <v>2840</v>
      </c>
      <c r="F389" s="38" t="s">
        <v>2841</v>
      </c>
      <c r="G389" s="38" t="s">
        <v>391</v>
      </c>
      <c r="H389" s="75" t="s">
        <v>99</v>
      </c>
      <c r="I389" s="34" t="s">
        <v>2070</v>
      </c>
      <c r="J389" s="33">
        <v>44750.0</v>
      </c>
      <c r="K389" s="33">
        <v>45494.0</v>
      </c>
      <c r="L389" s="41"/>
      <c r="M389" s="42"/>
      <c r="N389" s="33">
        <v>45495.0</v>
      </c>
      <c r="O389" s="43">
        <v>78064.0</v>
      </c>
      <c r="P389" s="44">
        <v>78000.0</v>
      </c>
      <c r="Q389" s="42">
        <v>0.0</v>
      </c>
      <c r="R389" s="42">
        <v>0.0</v>
      </c>
      <c r="S389" s="34"/>
      <c r="T389" s="34" t="s">
        <v>47</v>
      </c>
      <c r="U389" s="33">
        <v>45495.0</v>
      </c>
      <c r="V389" s="114">
        <v>45525.0</v>
      </c>
      <c r="W389" s="34">
        <v>1.0</v>
      </c>
      <c r="X389" s="34" t="s">
        <v>50</v>
      </c>
      <c r="Y389" s="34" t="s">
        <v>66</v>
      </c>
    </row>
    <row r="390">
      <c r="A390" s="171" t="s">
        <v>7059</v>
      </c>
      <c r="B390" s="114">
        <v>45495.0</v>
      </c>
      <c r="C390" s="34">
        <v>8763.0</v>
      </c>
      <c r="D390" s="35" t="s">
        <v>1639</v>
      </c>
      <c r="E390" s="37" t="s">
        <v>1640</v>
      </c>
      <c r="F390" s="38" t="s">
        <v>1642</v>
      </c>
      <c r="G390" s="38" t="s">
        <v>151</v>
      </c>
      <c r="H390" s="75" t="s">
        <v>99</v>
      </c>
      <c r="I390" s="34" t="s">
        <v>2070</v>
      </c>
      <c r="J390" s="33">
        <v>45027.0</v>
      </c>
      <c r="K390" s="33">
        <v>45494.0</v>
      </c>
      <c r="L390" s="41"/>
      <c r="M390" s="42"/>
      <c r="N390" s="42"/>
      <c r="O390" s="43">
        <v>78020.0</v>
      </c>
      <c r="P390" s="44">
        <v>78020.0</v>
      </c>
      <c r="Q390" s="42">
        <v>0.0</v>
      </c>
      <c r="R390" s="42">
        <v>0.0</v>
      </c>
      <c r="S390" s="34"/>
      <c r="T390" s="34" t="s">
        <v>47</v>
      </c>
      <c r="U390" s="33">
        <v>45494.0</v>
      </c>
      <c r="V390" s="114">
        <v>45524.0</v>
      </c>
      <c r="W390" s="34">
        <v>1.0</v>
      </c>
      <c r="X390" s="34" t="s">
        <v>50</v>
      </c>
      <c r="Y390" s="34" t="s">
        <v>66</v>
      </c>
    </row>
    <row r="391">
      <c r="A391" s="171" t="s">
        <v>7064</v>
      </c>
      <c r="B391" s="114">
        <v>45495.0</v>
      </c>
      <c r="C391" s="34">
        <v>12086.0</v>
      </c>
      <c r="D391" s="35" t="s">
        <v>6626</v>
      </c>
      <c r="E391" s="37" t="s">
        <v>6627</v>
      </c>
      <c r="F391" s="38" t="s">
        <v>6626</v>
      </c>
      <c r="G391" s="38" t="s">
        <v>34</v>
      </c>
      <c r="H391" s="75" t="s">
        <v>35</v>
      </c>
      <c r="I391" s="34" t="s">
        <v>2070</v>
      </c>
      <c r="J391" s="33">
        <v>45420.0</v>
      </c>
      <c r="K391" s="33">
        <v>45494.0</v>
      </c>
      <c r="L391" s="41"/>
      <c r="M391" s="42"/>
      <c r="N391" s="42"/>
      <c r="O391" s="43">
        <v>118019.0</v>
      </c>
      <c r="P391" s="44">
        <v>118000.0</v>
      </c>
      <c r="Q391" s="42">
        <v>0.0</v>
      </c>
      <c r="R391" s="42">
        <v>0.0</v>
      </c>
      <c r="S391" s="34"/>
      <c r="T391" s="34" t="s">
        <v>47</v>
      </c>
      <c r="U391" s="33">
        <v>45494.0</v>
      </c>
      <c r="V391" s="114">
        <v>45524.0</v>
      </c>
      <c r="W391" s="34">
        <v>1.0</v>
      </c>
      <c r="X391" s="34" t="s">
        <v>100</v>
      </c>
      <c r="Y391" s="34" t="s">
        <v>66</v>
      </c>
    </row>
    <row r="392">
      <c r="A392" s="171" t="s">
        <v>7070</v>
      </c>
      <c r="B392" s="114">
        <v>45496.0</v>
      </c>
      <c r="C392" s="34">
        <v>9683.0</v>
      </c>
      <c r="D392" s="35" t="s">
        <v>7010</v>
      </c>
      <c r="E392" s="37" t="s">
        <v>3178</v>
      </c>
      <c r="F392" s="38" t="s">
        <v>6673</v>
      </c>
      <c r="G392" s="38" t="s">
        <v>202</v>
      </c>
      <c r="H392" s="75" t="s">
        <v>203</v>
      </c>
      <c r="I392" s="34" t="s">
        <v>2070</v>
      </c>
      <c r="J392" s="33">
        <v>45132.0</v>
      </c>
      <c r="K392" s="33">
        <v>45496.0</v>
      </c>
      <c r="L392" s="33">
        <v>45494.0</v>
      </c>
      <c r="M392" s="42"/>
      <c r="N392" s="42"/>
      <c r="O392" s="43">
        <v>78021.0</v>
      </c>
      <c r="P392" s="43">
        <v>78029.0</v>
      </c>
      <c r="Q392" s="42">
        <v>0.0</v>
      </c>
      <c r="R392" s="42">
        <v>0.0</v>
      </c>
      <c r="S392" s="34"/>
      <c r="T392" s="34" t="s">
        <v>47</v>
      </c>
      <c r="U392" s="33">
        <v>45496.0</v>
      </c>
      <c r="V392" s="114">
        <v>45526.0</v>
      </c>
      <c r="W392" s="34">
        <v>1.0</v>
      </c>
      <c r="X392" s="34" t="s">
        <v>50</v>
      </c>
      <c r="Y392" s="34" t="s">
        <v>66</v>
      </c>
    </row>
    <row r="393">
      <c r="A393" s="171" t="s">
        <v>7074</v>
      </c>
      <c r="B393" s="114">
        <v>45495.0</v>
      </c>
      <c r="C393" s="34">
        <v>8565.0</v>
      </c>
      <c r="D393" s="35" t="s">
        <v>7075</v>
      </c>
      <c r="E393" s="37" t="s">
        <v>7076</v>
      </c>
      <c r="F393" s="38" t="s">
        <v>7077</v>
      </c>
      <c r="G393" s="38" t="s">
        <v>215</v>
      </c>
      <c r="H393" s="75" t="s">
        <v>77</v>
      </c>
      <c r="I393" s="34" t="s">
        <v>2070</v>
      </c>
      <c r="J393" s="33">
        <v>45002.0</v>
      </c>
      <c r="K393" s="33">
        <v>45495.0</v>
      </c>
      <c r="L393" s="41"/>
      <c r="M393" s="42"/>
      <c r="N393" s="33">
        <v>45498.0</v>
      </c>
      <c r="O393" s="43">
        <v>1298051.0</v>
      </c>
      <c r="P393" s="79">
        <v>1298051.0</v>
      </c>
      <c r="Q393" s="42">
        <v>0.0</v>
      </c>
      <c r="R393" s="42">
        <v>0.0</v>
      </c>
      <c r="S393" s="34"/>
      <c r="T393" s="34" t="s">
        <v>47</v>
      </c>
      <c r="U393" s="33">
        <v>45498.0</v>
      </c>
      <c r="V393" s="114">
        <v>45861.0</v>
      </c>
      <c r="W393" s="34">
        <v>12.0</v>
      </c>
      <c r="X393" s="34" t="s">
        <v>100</v>
      </c>
      <c r="Y393" s="34" t="s">
        <v>66</v>
      </c>
    </row>
    <row r="394">
      <c r="A394" s="171" t="s">
        <v>7081</v>
      </c>
      <c r="B394" s="114">
        <v>45495.0</v>
      </c>
      <c r="C394" s="34">
        <v>8565.0</v>
      </c>
      <c r="D394" s="35" t="s">
        <v>7075</v>
      </c>
      <c r="E394" s="37" t="s">
        <v>7076</v>
      </c>
      <c r="F394" s="38" t="s">
        <v>7077</v>
      </c>
      <c r="G394" s="38" t="s">
        <v>215</v>
      </c>
      <c r="H394" s="75" t="s">
        <v>77</v>
      </c>
      <c r="I394" s="34" t="s">
        <v>2070</v>
      </c>
      <c r="J394" s="33">
        <v>45002.0</v>
      </c>
      <c r="K394" s="33">
        <v>45495.0</v>
      </c>
      <c r="L394" s="41"/>
      <c r="M394" s="42"/>
      <c r="N394" s="33">
        <v>45498.0</v>
      </c>
      <c r="O394" s="43">
        <v>118006.0</v>
      </c>
      <c r="P394" s="43">
        <v>0.0</v>
      </c>
      <c r="Q394" s="42">
        <v>0.0</v>
      </c>
      <c r="R394" s="42">
        <v>0.0</v>
      </c>
      <c r="S394" s="34"/>
      <c r="T394" s="34" t="s">
        <v>328</v>
      </c>
      <c r="U394" s="33">
        <v>45498.0</v>
      </c>
      <c r="V394" s="114">
        <v>45891.0</v>
      </c>
      <c r="W394" s="34">
        <v>1.0</v>
      </c>
      <c r="X394" s="34" t="s">
        <v>100</v>
      </c>
      <c r="Y394" s="34" t="s">
        <v>66</v>
      </c>
    </row>
    <row r="395">
      <c r="A395" s="171" t="s">
        <v>7085</v>
      </c>
      <c r="B395" s="114">
        <v>45495.0</v>
      </c>
      <c r="C395" s="34">
        <v>4867.0</v>
      </c>
      <c r="D395" s="35" t="s">
        <v>2989</v>
      </c>
      <c r="E395" s="37" t="s">
        <v>2990</v>
      </c>
      <c r="F395" s="38" t="s">
        <v>2991</v>
      </c>
      <c r="G395" s="38" t="s">
        <v>459</v>
      </c>
      <c r="H395" s="75" t="s">
        <v>99</v>
      </c>
      <c r="I395" s="34" t="s">
        <v>2070</v>
      </c>
      <c r="J395" s="33">
        <v>44623.0</v>
      </c>
      <c r="K395" s="33">
        <v>45495.0</v>
      </c>
      <c r="L395" s="41"/>
      <c r="M395" s="42"/>
      <c r="N395" s="42"/>
      <c r="O395" s="43">
        <v>78000.0</v>
      </c>
      <c r="P395" s="43">
        <v>78000.0</v>
      </c>
      <c r="Q395" s="42">
        <v>0.0</v>
      </c>
      <c r="R395" s="42">
        <v>546.0</v>
      </c>
      <c r="S395" s="34"/>
      <c r="T395" s="34" t="s">
        <v>67</v>
      </c>
      <c r="U395" s="33">
        <v>45495.0</v>
      </c>
      <c r="V395" s="114">
        <v>45525.0</v>
      </c>
      <c r="W395" s="34">
        <v>1.0</v>
      </c>
      <c r="X395" s="34" t="s">
        <v>50</v>
      </c>
      <c r="Y395" s="34" t="s">
        <v>66</v>
      </c>
    </row>
    <row r="396">
      <c r="A396" s="171" t="s">
        <v>7088</v>
      </c>
      <c r="B396" s="114">
        <v>45495.0</v>
      </c>
      <c r="C396" s="34">
        <v>3778.0</v>
      </c>
      <c r="D396" s="35" t="s">
        <v>2154</v>
      </c>
      <c r="E396" s="37" t="s">
        <v>2156</v>
      </c>
      <c r="F396" s="38" t="s">
        <v>6965</v>
      </c>
      <c r="G396" s="38" t="s">
        <v>1711</v>
      </c>
      <c r="H396" s="75" t="s">
        <v>63</v>
      </c>
      <c r="I396" s="34" t="s">
        <v>2070</v>
      </c>
      <c r="J396" s="33">
        <v>44549.0</v>
      </c>
      <c r="K396" s="33">
        <v>45495.0</v>
      </c>
      <c r="L396" s="41"/>
      <c r="M396" s="42"/>
      <c r="N396" s="42"/>
      <c r="O396" s="43">
        <v>118013.0</v>
      </c>
      <c r="P396" s="79">
        <v>118013.0</v>
      </c>
      <c r="Q396" s="42">
        <v>0.0</v>
      </c>
      <c r="R396" s="42">
        <v>0.0</v>
      </c>
      <c r="S396" s="34"/>
      <c r="T396" s="34" t="s">
        <v>47</v>
      </c>
      <c r="U396" s="33">
        <v>45495.0</v>
      </c>
      <c r="V396" s="114">
        <v>45525.0</v>
      </c>
      <c r="W396" s="34">
        <v>1.0</v>
      </c>
      <c r="X396" s="34" t="s">
        <v>100</v>
      </c>
      <c r="Y396" s="34" t="s">
        <v>66</v>
      </c>
    </row>
    <row r="397">
      <c r="A397" s="171" t="s">
        <v>7092</v>
      </c>
      <c r="B397" s="114">
        <v>45496.0</v>
      </c>
      <c r="C397" s="34">
        <v>7801.0</v>
      </c>
      <c r="D397" s="35" t="s">
        <v>6905</v>
      </c>
      <c r="E397" s="37" t="s">
        <v>3161</v>
      </c>
      <c r="F397" s="38" t="s">
        <v>3163</v>
      </c>
      <c r="G397" s="38" t="s">
        <v>2621</v>
      </c>
      <c r="H397" s="75" t="s">
        <v>2622</v>
      </c>
      <c r="I397" s="34" t="s">
        <v>2070</v>
      </c>
      <c r="J397" s="33">
        <v>44910.0</v>
      </c>
      <c r="K397" s="33">
        <v>45495.0</v>
      </c>
      <c r="L397" s="41"/>
      <c r="M397" s="42"/>
      <c r="N397" s="42"/>
      <c r="O397" s="43">
        <v>78013.0</v>
      </c>
      <c r="P397" s="79">
        <v>78000.0</v>
      </c>
      <c r="Q397" s="42">
        <v>0.0</v>
      </c>
      <c r="R397" s="42">
        <v>0.0</v>
      </c>
      <c r="S397" s="34"/>
      <c r="T397" s="34" t="s">
        <v>47</v>
      </c>
      <c r="U397" s="33">
        <v>45495.0</v>
      </c>
      <c r="V397" s="114">
        <v>45525.0</v>
      </c>
      <c r="W397" s="34">
        <v>1.0</v>
      </c>
      <c r="X397" s="34" t="s">
        <v>50</v>
      </c>
      <c r="Y397" s="34" t="s">
        <v>66</v>
      </c>
    </row>
    <row r="398">
      <c r="A398" s="171" t="s">
        <v>7099</v>
      </c>
      <c r="B398" s="114">
        <v>45496.0</v>
      </c>
      <c r="C398" s="34">
        <v>2634.0</v>
      </c>
      <c r="D398" s="35" t="s">
        <v>3314</v>
      </c>
      <c r="E398" s="37" t="s">
        <v>3315</v>
      </c>
      <c r="F398" s="38" t="s">
        <v>3317</v>
      </c>
      <c r="G398" s="38" t="s">
        <v>2265</v>
      </c>
      <c r="H398" s="75" t="s">
        <v>99</v>
      </c>
      <c r="I398" s="34" t="s">
        <v>5066</v>
      </c>
      <c r="J398" s="33">
        <v>44461.0</v>
      </c>
      <c r="K398" s="33">
        <v>45495.0</v>
      </c>
      <c r="L398" s="41"/>
      <c r="M398" s="42"/>
      <c r="N398" s="42"/>
      <c r="O398" s="43">
        <v>78000.0</v>
      </c>
      <c r="P398" s="43">
        <v>78000.0</v>
      </c>
      <c r="Q398" s="42">
        <v>0.0</v>
      </c>
      <c r="R398" s="42">
        <v>1560.0</v>
      </c>
      <c r="S398" s="34"/>
      <c r="T398" s="34" t="s">
        <v>67</v>
      </c>
      <c r="U398" s="33">
        <v>45495.0</v>
      </c>
      <c r="V398" s="114">
        <v>45533.0</v>
      </c>
      <c r="W398" s="34">
        <v>1.0</v>
      </c>
      <c r="X398" s="34" t="s">
        <v>50</v>
      </c>
      <c r="Y398" s="34" t="s">
        <v>66</v>
      </c>
    </row>
    <row r="399">
      <c r="A399" s="171" t="s">
        <v>7104</v>
      </c>
      <c r="B399" s="114">
        <v>45496.0</v>
      </c>
      <c r="C399" s="34">
        <v>7160.0</v>
      </c>
      <c r="D399" s="35" t="s">
        <v>3407</v>
      </c>
      <c r="E399" s="37" t="s">
        <v>3231</v>
      </c>
      <c r="F399" s="38" t="s">
        <v>3232</v>
      </c>
      <c r="G399" s="38" t="s">
        <v>273</v>
      </c>
      <c r="H399" s="75" t="s">
        <v>44</v>
      </c>
      <c r="I399" s="34" t="s">
        <v>2070</v>
      </c>
      <c r="J399" s="33">
        <v>44839.0</v>
      </c>
      <c r="K399" s="33">
        <v>45495.0</v>
      </c>
      <c r="L399" s="41"/>
      <c r="M399" s="42"/>
      <c r="N399" s="42"/>
      <c r="O399" s="43">
        <v>118000.0</v>
      </c>
      <c r="P399" s="43">
        <v>118000.0</v>
      </c>
      <c r="Q399" s="42">
        <v>0.0</v>
      </c>
      <c r="R399" s="42">
        <v>826.0</v>
      </c>
      <c r="S399" s="34"/>
      <c r="T399" s="34" t="s">
        <v>67</v>
      </c>
      <c r="U399" s="33">
        <v>45495.0</v>
      </c>
      <c r="V399" s="114">
        <v>45525.0</v>
      </c>
      <c r="W399" s="34">
        <v>1.0</v>
      </c>
      <c r="X399" s="34" t="s">
        <v>100</v>
      </c>
      <c r="Y399" s="34" t="s">
        <v>66</v>
      </c>
    </row>
    <row r="400">
      <c r="A400" s="171" t="s">
        <v>7107</v>
      </c>
      <c r="B400" s="114">
        <v>45496.0</v>
      </c>
      <c r="C400" s="34">
        <v>7485.0</v>
      </c>
      <c r="D400" s="35" t="s">
        <v>1645</v>
      </c>
      <c r="E400" s="37" t="s">
        <v>1647</v>
      </c>
      <c r="F400" s="38" t="s">
        <v>2598</v>
      </c>
      <c r="G400" s="38" t="s">
        <v>251</v>
      </c>
      <c r="H400" s="75" t="s">
        <v>166</v>
      </c>
      <c r="I400" s="34" t="s">
        <v>2070</v>
      </c>
      <c r="J400" s="33">
        <v>44872.0</v>
      </c>
      <c r="K400" s="33">
        <v>45495.0</v>
      </c>
      <c r="L400" s="41"/>
      <c r="M400" s="42"/>
      <c r="N400" s="42"/>
      <c r="O400" s="43">
        <v>78000.0</v>
      </c>
      <c r="P400" s="43">
        <v>78000.0</v>
      </c>
      <c r="Q400" s="42">
        <v>0.0</v>
      </c>
      <c r="R400" s="42">
        <v>4400.0</v>
      </c>
      <c r="S400" s="34"/>
      <c r="T400" s="34" t="s">
        <v>67</v>
      </c>
      <c r="U400" s="33">
        <v>45495.0</v>
      </c>
      <c r="V400" s="114">
        <v>45525.0</v>
      </c>
      <c r="W400" s="34">
        <v>1.0</v>
      </c>
      <c r="X400" s="34" t="s">
        <v>50</v>
      </c>
      <c r="Y400" s="34" t="s">
        <v>66</v>
      </c>
    </row>
    <row r="401">
      <c r="A401" s="171" t="s">
        <v>7112</v>
      </c>
      <c r="B401" s="114">
        <v>45496.0</v>
      </c>
      <c r="C401" s="34">
        <v>11000.0</v>
      </c>
      <c r="D401" s="35" t="s">
        <v>3210</v>
      </c>
      <c r="E401" s="37" t="s">
        <v>1668</v>
      </c>
      <c r="F401" s="38" t="s">
        <v>1669</v>
      </c>
      <c r="G401" s="38" t="s">
        <v>1670</v>
      </c>
      <c r="H401" s="75" t="s">
        <v>35</v>
      </c>
      <c r="I401" s="34" t="s">
        <v>2070</v>
      </c>
      <c r="J401" s="33">
        <v>45300.0</v>
      </c>
      <c r="K401" s="33">
        <v>45495.0</v>
      </c>
      <c r="L401" s="41"/>
      <c r="M401" s="42"/>
      <c r="N401" s="42"/>
      <c r="O401" s="43">
        <v>78008.0</v>
      </c>
      <c r="P401" s="79">
        <v>78008.0</v>
      </c>
      <c r="Q401" s="42">
        <v>0.0</v>
      </c>
      <c r="R401" s="42">
        <v>0.0</v>
      </c>
      <c r="S401" s="34"/>
      <c r="T401" s="34" t="s">
        <v>47</v>
      </c>
      <c r="U401" s="33">
        <v>45495.0</v>
      </c>
      <c r="V401" s="114">
        <v>45525.0</v>
      </c>
      <c r="W401" s="34">
        <v>1.0</v>
      </c>
      <c r="X401" s="34" t="s">
        <v>50</v>
      </c>
      <c r="Y401" s="34" t="s">
        <v>66</v>
      </c>
    </row>
    <row r="402">
      <c r="A402" s="171" t="s">
        <v>7116</v>
      </c>
      <c r="B402" s="114">
        <v>45496.0</v>
      </c>
      <c r="C402" s="34">
        <v>382.0</v>
      </c>
      <c r="D402" s="35" t="s">
        <v>3405</v>
      </c>
      <c r="E402" s="37" t="s">
        <v>3406</v>
      </c>
      <c r="F402" s="38" t="s">
        <v>3408</v>
      </c>
      <c r="G402" s="38" t="s">
        <v>75</v>
      </c>
      <c r="H402" s="75" t="s">
        <v>77</v>
      </c>
      <c r="I402" s="34" t="s">
        <v>2070</v>
      </c>
      <c r="J402" s="33">
        <v>44308.0</v>
      </c>
      <c r="K402" s="33">
        <v>45495.0</v>
      </c>
      <c r="L402" s="41"/>
      <c r="M402" s="42"/>
      <c r="N402" s="42"/>
      <c r="O402" s="43">
        <v>78020.0</v>
      </c>
      <c r="P402" s="79">
        <v>78020.0</v>
      </c>
      <c r="Q402" s="42">
        <v>0.0</v>
      </c>
      <c r="R402" s="42">
        <v>0.0</v>
      </c>
      <c r="S402" s="34"/>
      <c r="T402" s="34" t="s">
        <v>47</v>
      </c>
      <c r="U402" s="33">
        <v>45495.0</v>
      </c>
      <c r="V402" s="114">
        <v>45526.0</v>
      </c>
      <c r="W402" s="34">
        <v>1.0</v>
      </c>
      <c r="X402" s="34" t="s">
        <v>50</v>
      </c>
      <c r="Y402" s="34" t="s">
        <v>66</v>
      </c>
    </row>
    <row r="403">
      <c r="A403" s="171" t="s">
        <v>7124</v>
      </c>
      <c r="B403" s="114">
        <v>45496.0</v>
      </c>
      <c r="C403" s="34">
        <v>1409.0</v>
      </c>
      <c r="D403" s="35" t="s">
        <v>1714</v>
      </c>
      <c r="E403" s="37" t="s">
        <v>1715</v>
      </c>
      <c r="F403" s="38" t="s">
        <v>1716</v>
      </c>
      <c r="G403" s="38" t="s">
        <v>75</v>
      </c>
      <c r="H403" s="75" t="s">
        <v>77</v>
      </c>
      <c r="I403" s="34" t="s">
        <v>2070</v>
      </c>
      <c r="J403" s="33">
        <v>44362.0</v>
      </c>
      <c r="K403" s="33">
        <v>45495.0</v>
      </c>
      <c r="L403" s="41"/>
      <c r="M403" s="42"/>
      <c r="N403" s="42"/>
      <c r="O403" s="43">
        <v>78075.0</v>
      </c>
      <c r="P403" s="79">
        <v>78075.0</v>
      </c>
      <c r="Q403" s="42">
        <v>0.0</v>
      </c>
      <c r="R403" s="42">
        <v>0.0</v>
      </c>
      <c r="S403" s="34"/>
      <c r="T403" s="34" t="s">
        <v>47</v>
      </c>
      <c r="U403" s="33">
        <v>45495.0</v>
      </c>
      <c r="V403" s="114">
        <v>45525.0</v>
      </c>
      <c r="W403" s="34">
        <v>1.0</v>
      </c>
      <c r="X403" s="34" t="s">
        <v>50</v>
      </c>
      <c r="Y403" s="34" t="s">
        <v>66</v>
      </c>
    </row>
    <row r="404">
      <c r="A404" s="171" t="s">
        <v>7130</v>
      </c>
      <c r="B404" s="114">
        <v>45496.0</v>
      </c>
      <c r="C404" s="34">
        <v>11823.0</v>
      </c>
      <c r="D404" s="35" t="s">
        <v>6978</v>
      </c>
      <c r="E404" s="37" t="s">
        <v>3386</v>
      </c>
      <c r="F404" s="38" t="s">
        <v>3387</v>
      </c>
      <c r="G404" s="38" t="s">
        <v>78</v>
      </c>
      <c r="H404" s="75" t="s">
        <v>35</v>
      </c>
      <c r="I404" s="34" t="s">
        <v>2070</v>
      </c>
      <c r="J404" s="33">
        <v>45390.0</v>
      </c>
      <c r="K404" s="33">
        <v>45495.0</v>
      </c>
      <c r="L404" s="41"/>
      <c r="M404" s="42">
        <v>78000.0</v>
      </c>
      <c r="N404" s="42"/>
      <c r="O404" s="43">
        <v>56072.0</v>
      </c>
      <c r="P404" s="79">
        <v>56000.0</v>
      </c>
      <c r="Q404" s="42">
        <v>0.0</v>
      </c>
      <c r="R404" s="42">
        <v>0.0</v>
      </c>
      <c r="S404" s="34"/>
      <c r="T404" s="34" t="s">
        <v>47</v>
      </c>
      <c r="U404" s="33">
        <v>45495.0</v>
      </c>
      <c r="V404" s="114">
        <v>45526.0</v>
      </c>
      <c r="W404" s="34">
        <v>1.0</v>
      </c>
      <c r="X404" s="34" t="s">
        <v>50</v>
      </c>
      <c r="Y404" s="34" t="s">
        <v>66</v>
      </c>
    </row>
    <row r="405">
      <c r="A405" s="238" t="s">
        <v>7135</v>
      </c>
      <c r="B405" s="114">
        <v>45496.0</v>
      </c>
      <c r="C405" s="34">
        <v>12403.0</v>
      </c>
      <c r="D405" s="35" t="s">
        <v>7136</v>
      </c>
      <c r="E405" s="37" t="s">
        <v>7137</v>
      </c>
      <c r="F405" s="38" t="s">
        <v>7138</v>
      </c>
      <c r="G405" s="38" t="s">
        <v>629</v>
      </c>
      <c r="H405" s="75" t="s">
        <v>63</v>
      </c>
      <c r="I405" s="34" t="s">
        <v>2070</v>
      </c>
      <c r="J405" s="33">
        <v>45452.0</v>
      </c>
      <c r="K405" s="33">
        <v>45495.0</v>
      </c>
      <c r="L405" s="41"/>
      <c r="M405" s="42"/>
      <c r="N405" s="42"/>
      <c r="O405" s="43">
        <v>468023.0</v>
      </c>
      <c r="P405" s="79">
        <v>468023.0</v>
      </c>
      <c r="Q405" s="42">
        <v>0.0</v>
      </c>
      <c r="R405" s="42">
        <v>0.0</v>
      </c>
      <c r="S405" s="34"/>
      <c r="T405" s="34" t="s">
        <v>47</v>
      </c>
      <c r="U405" s="33">
        <v>45495.0</v>
      </c>
      <c r="V405" s="114">
        <v>45675.0</v>
      </c>
      <c r="W405" s="34">
        <v>6.0</v>
      </c>
      <c r="X405" s="34" t="s">
        <v>50</v>
      </c>
      <c r="Y405" s="34" t="s">
        <v>51</v>
      </c>
    </row>
    <row r="406">
      <c r="A406" s="171" t="s">
        <v>7144</v>
      </c>
      <c r="B406" s="114">
        <v>45496.0</v>
      </c>
      <c r="C406" s="34">
        <v>3793.0</v>
      </c>
      <c r="D406" s="35" t="s">
        <v>3834</v>
      </c>
      <c r="E406" s="37" t="s">
        <v>3268</v>
      </c>
      <c r="F406" s="38" t="s">
        <v>3269</v>
      </c>
      <c r="G406" s="38" t="s">
        <v>696</v>
      </c>
      <c r="H406" s="75" t="s">
        <v>166</v>
      </c>
      <c r="I406" s="34" t="s">
        <v>2070</v>
      </c>
      <c r="J406" s="33">
        <v>44551.0</v>
      </c>
      <c r="K406" s="33">
        <v>45495.0</v>
      </c>
      <c r="L406" s="41"/>
      <c r="M406" s="42"/>
      <c r="N406" s="42"/>
      <c r="O406" s="43">
        <v>78000.0</v>
      </c>
      <c r="P406" s="43">
        <v>78000.0</v>
      </c>
      <c r="Q406" s="42">
        <v>0.0</v>
      </c>
      <c r="R406" s="42">
        <v>4400.0</v>
      </c>
      <c r="S406" s="34"/>
      <c r="T406" s="34" t="s">
        <v>67</v>
      </c>
      <c r="U406" s="33">
        <v>45495.0</v>
      </c>
      <c r="V406" s="114">
        <v>45525.0</v>
      </c>
      <c r="W406" s="34">
        <v>1.0</v>
      </c>
      <c r="X406" s="34" t="s">
        <v>50</v>
      </c>
      <c r="Y406" s="34" t="s">
        <v>66</v>
      </c>
    </row>
    <row r="407">
      <c r="A407" s="171" t="s">
        <v>7148</v>
      </c>
      <c r="B407" s="114">
        <v>45496.0</v>
      </c>
      <c r="C407" s="34">
        <v>7313.0</v>
      </c>
      <c r="D407" s="35" t="s">
        <v>2846</v>
      </c>
      <c r="E407" s="37" t="s">
        <v>993</v>
      </c>
      <c r="F407" s="38" t="s">
        <v>994</v>
      </c>
      <c r="G407" s="38" t="s">
        <v>996</v>
      </c>
      <c r="H407" s="75" t="s">
        <v>166</v>
      </c>
      <c r="I407" s="34" t="s">
        <v>5066</v>
      </c>
      <c r="J407" s="33">
        <v>44854.0</v>
      </c>
      <c r="K407" s="33">
        <v>45495.0</v>
      </c>
      <c r="L407" s="41"/>
      <c r="M407" s="42"/>
      <c r="N407" s="42"/>
      <c r="O407" s="43">
        <v>118003.0</v>
      </c>
      <c r="P407" s="79">
        <v>118003.0</v>
      </c>
      <c r="Q407" s="42">
        <v>0.0</v>
      </c>
      <c r="R407" s="42">
        <v>0.0</v>
      </c>
      <c r="S407" s="34"/>
      <c r="T407" s="34" t="s">
        <v>47</v>
      </c>
      <c r="U407" s="33">
        <v>45495.0</v>
      </c>
      <c r="V407" s="114">
        <v>45537.0</v>
      </c>
      <c r="W407" s="34">
        <v>1.0</v>
      </c>
      <c r="X407" s="34" t="s">
        <v>100</v>
      </c>
      <c r="Y407" s="34" t="s">
        <v>66</v>
      </c>
    </row>
    <row r="408">
      <c r="A408" s="171" t="s">
        <v>7155</v>
      </c>
      <c r="B408" s="114">
        <v>45496.0</v>
      </c>
      <c r="C408" s="34">
        <v>7313.0</v>
      </c>
      <c r="D408" s="35" t="s">
        <v>2846</v>
      </c>
      <c r="E408" s="37" t="s">
        <v>993</v>
      </c>
      <c r="F408" s="38" t="s">
        <v>6866</v>
      </c>
      <c r="G408" s="38" t="s">
        <v>996</v>
      </c>
      <c r="H408" s="75" t="s">
        <v>166</v>
      </c>
      <c r="I408" s="34" t="s">
        <v>2070</v>
      </c>
      <c r="J408" s="33">
        <v>44854.0</v>
      </c>
      <c r="K408" s="33">
        <v>45495.0</v>
      </c>
      <c r="L408" s="41"/>
      <c r="M408" s="42"/>
      <c r="N408" s="42"/>
      <c r="O408" s="43">
        <v>118071.0</v>
      </c>
      <c r="P408" s="79">
        <v>118071.0</v>
      </c>
      <c r="Q408" s="42">
        <v>0.0</v>
      </c>
      <c r="R408" s="42">
        <v>0.0</v>
      </c>
      <c r="S408" s="34"/>
      <c r="T408" s="34" t="s">
        <v>47</v>
      </c>
      <c r="U408" s="33">
        <v>45495.0</v>
      </c>
      <c r="V408" s="114">
        <v>45533.0</v>
      </c>
      <c r="W408" s="34">
        <v>1.0</v>
      </c>
      <c r="X408" s="34" t="s">
        <v>100</v>
      </c>
      <c r="Y408" s="34" t="s">
        <v>66</v>
      </c>
    </row>
    <row r="409">
      <c r="A409" s="171" t="s">
        <v>7158</v>
      </c>
      <c r="B409" s="114">
        <v>45496.0</v>
      </c>
      <c r="C409" s="34">
        <v>7537.0</v>
      </c>
      <c r="D409" s="35" t="s">
        <v>3752</v>
      </c>
      <c r="E409" s="37" t="s">
        <v>3096</v>
      </c>
      <c r="F409" s="38" t="s">
        <v>2901</v>
      </c>
      <c r="G409" s="38" t="s">
        <v>78</v>
      </c>
      <c r="H409" s="75" t="s">
        <v>35</v>
      </c>
      <c r="I409" s="34" t="s">
        <v>2070</v>
      </c>
      <c r="J409" s="33">
        <v>44879.0</v>
      </c>
      <c r="K409" s="33">
        <v>45495.0</v>
      </c>
      <c r="L409" s="41"/>
      <c r="M409" s="42"/>
      <c r="N409" s="42"/>
      <c r="O409" s="43">
        <v>78000.0</v>
      </c>
      <c r="P409" s="43">
        <v>78000.0</v>
      </c>
      <c r="Q409" s="42">
        <v>0.0</v>
      </c>
      <c r="R409" s="42">
        <v>4400.0</v>
      </c>
      <c r="S409" s="34"/>
      <c r="T409" s="34" t="s">
        <v>67</v>
      </c>
      <c r="U409" s="33">
        <v>45495.0</v>
      </c>
      <c r="V409" s="114">
        <v>45525.0</v>
      </c>
      <c r="W409" s="34">
        <v>1.0</v>
      </c>
      <c r="X409" s="34" t="s">
        <v>50</v>
      </c>
      <c r="Y409" s="34" t="s">
        <v>66</v>
      </c>
    </row>
    <row r="410">
      <c r="A410" s="171" t="s">
        <v>7162</v>
      </c>
      <c r="B410" s="114">
        <v>45496.0</v>
      </c>
      <c r="C410" s="34">
        <v>10609.0</v>
      </c>
      <c r="D410" s="35" t="s">
        <v>3764</v>
      </c>
      <c r="E410" s="37" t="s">
        <v>3189</v>
      </c>
      <c r="F410" s="38" t="s">
        <v>3188</v>
      </c>
      <c r="G410" s="38" t="s">
        <v>3190</v>
      </c>
      <c r="H410" s="75" t="s">
        <v>174</v>
      </c>
      <c r="I410" s="34" t="s">
        <v>2070</v>
      </c>
      <c r="J410" s="33">
        <v>45240.0</v>
      </c>
      <c r="K410" s="33">
        <v>45495.0</v>
      </c>
      <c r="L410" s="41"/>
      <c r="M410" s="42"/>
      <c r="N410" s="42"/>
      <c r="O410" s="43">
        <v>118018.0</v>
      </c>
      <c r="P410" s="79">
        <v>118018.0</v>
      </c>
      <c r="Q410" s="42">
        <v>0.0</v>
      </c>
      <c r="R410" s="42">
        <v>0.0</v>
      </c>
      <c r="S410" s="34"/>
      <c r="T410" s="34" t="s">
        <v>47</v>
      </c>
      <c r="U410" s="33">
        <v>45495.0</v>
      </c>
      <c r="V410" s="114">
        <v>45525.0</v>
      </c>
      <c r="W410" s="34">
        <v>1.0</v>
      </c>
      <c r="X410" s="34" t="s">
        <v>100</v>
      </c>
      <c r="Y410" s="34" t="s">
        <v>66</v>
      </c>
    </row>
    <row r="411">
      <c r="A411" s="171" t="s">
        <v>7166</v>
      </c>
      <c r="B411" s="114">
        <v>45496.0</v>
      </c>
      <c r="C411" s="34">
        <v>7514.0</v>
      </c>
      <c r="D411" s="35" t="s">
        <v>3853</v>
      </c>
      <c r="E411" s="37" t="s">
        <v>1425</v>
      </c>
      <c r="F411" s="38" t="s">
        <v>1435</v>
      </c>
      <c r="G411" s="38" t="s">
        <v>34</v>
      </c>
      <c r="H411" s="75" t="s">
        <v>35</v>
      </c>
      <c r="I411" s="34" t="s">
        <v>2070</v>
      </c>
      <c r="J411" s="33">
        <v>44875.0</v>
      </c>
      <c r="K411" s="33">
        <v>45495.0</v>
      </c>
      <c r="L411" s="41"/>
      <c r="M411" s="42"/>
      <c r="N411" s="33">
        <v>45497.0</v>
      </c>
      <c r="O411" s="43">
        <v>78000.0</v>
      </c>
      <c r="P411" s="43">
        <v>78000.0</v>
      </c>
      <c r="Q411" s="42">
        <v>0.0</v>
      </c>
      <c r="R411" s="42">
        <v>546.0</v>
      </c>
      <c r="S411" s="34"/>
      <c r="T411" s="34" t="s">
        <v>67</v>
      </c>
      <c r="U411" s="33">
        <v>45497.0</v>
      </c>
      <c r="V411" s="114">
        <v>45527.0</v>
      </c>
      <c r="W411" s="34">
        <v>1.0</v>
      </c>
      <c r="X411" s="34" t="s">
        <v>50</v>
      </c>
      <c r="Y411" s="34" t="s">
        <v>66</v>
      </c>
    </row>
    <row r="412">
      <c r="A412" s="171" t="s">
        <v>7169</v>
      </c>
      <c r="B412" s="114">
        <v>45496.0</v>
      </c>
      <c r="C412" s="34">
        <v>1522.0</v>
      </c>
      <c r="D412" s="35" t="s">
        <v>3564</v>
      </c>
      <c r="E412" s="37" t="s">
        <v>3565</v>
      </c>
      <c r="F412" s="38" t="s">
        <v>3879</v>
      </c>
      <c r="G412" s="38" t="s">
        <v>312</v>
      </c>
      <c r="H412" s="75" t="s">
        <v>287</v>
      </c>
      <c r="I412" s="34" t="s">
        <v>2070</v>
      </c>
      <c r="J412" s="33">
        <v>44368.0</v>
      </c>
      <c r="K412" s="33">
        <v>45495.0</v>
      </c>
      <c r="L412" s="41"/>
      <c r="M412" s="42"/>
      <c r="N412" s="42"/>
      <c r="O412" s="43">
        <v>78000.0</v>
      </c>
      <c r="P412" s="43">
        <v>78000.0</v>
      </c>
      <c r="Q412" s="42">
        <v>0.0</v>
      </c>
      <c r="R412" s="42">
        <v>1560.0</v>
      </c>
      <c r="S412" s="34"/>
      <c r="T412" s="34" t="s">
        <v>67</v>
      </c>
      <c r="U412" s="33">
        <v>45495.0</v>
      </c>
      <c r="V412" s="114">
        <v>45527.0</v>
      </c>
      <c r="W412" s="34">
        <v>1.0</v>
      </c>
      <c r="X412" s="34" t="s">
        <v>50</v>
      </c>
      <c r="Y412" s="34" t="s">
        <v>66</v>
      </c>
    </row>
    <row r="413">
      <c r="A413" s="171" t="s">
        <v>7173</v>
      </c>
      <c r="B413" s="114">
        <v>45496.0</v>
      </c>
      <c r="C413" s="34">
        <v>12108.0</v>
      </c>
      <c r="D413" s="35" t="s">
        <v>6738</v>
      </c>
      <c r="E413" s="37" t="s">
        <v>6739</v>
      </c>
      <c r="F413" s="38" t="s">
        <v>6741</v>
      </c>
      <c r="G413" s="38" t="s">
        <v>182</v>
      </c>
      <c r="H413" s="75" t="s">
        <v>77</v>
      </c>
      <c r="I413" s="34" t="s">
        <v>2070</v>
      </c>
      <c r="J413" s="33">
        <v>45422.0</v>
      </c>
      <c r="K413" s="33">
        <v>45495.0</v>
      </c>
      <c r="L413" s="41"/>
      <c r="M413" s="42"/>
      <c r="N413" s="33">
        <v>45496.0</v>
      </c>
      <c r="O413" s="43">
        <v>78089.0</v>
      </c>
      <c r="P413" s="79">
        <v>78089.0</v>
      </c>
      <c r="Q413" s="42">
        <v>0.0</v>
      </c>
      <c r="R413" s="42">
        <v>0.0</v>
      </c>
      <c r="S413" s="34"/>
      <c r="T413" s="34" t="s">
        <v>47</v>
      </c>
      <c r="U413" s="33">
        <v>45496.0</v>
      </c>
      <c r="V413" s="114">
        <v>45526.0</v>
      </c>
      <c r="W413" s="34">
        <v>1.0</v>
      </c>
      <c r="X413" s="34" t="s">
        <v>50</v>
      </c>
      <c r="Y413" s="34" t="s">
        <v>66</v>
      </c>
    </row>
    <row r="414">
      <c r="A414" s="171" t="s">
        <v>7178</v>
      </c>
      <c r="B414" s="114">
        <v>45496.0</v>
      </c>
      <c r="C414" s="34">
        <v>5459.0</v>
      </c>
      <c r="D414" s="35" t="s">
        <v>3554</v>
      </c>
      <c r="E414" s="37" t="s">
        <v>3557</v>
      </c>
      <c r="F414" s="38" t="s">
        <v>3558</v>
      </c>
      <c r="G414" s="38" t="s">
        <v>3559</v>
      </c>
      <c r="H414" s="75" t="s">
        <v>166</v>
      </c>
      <c r="I414" s="34" t="s">
        <v>2070</v>
      </c>
      <c r="J414" s="33">
        <v>44664.0</v>
      </c>
      <c r="K414" s="33">
        <v>45495.0</v>
      </c>
      <c r="L414" s="41"/>
      <c r="M414" s="42"/>
      <c r="N414" s="42"/>
      <c r="O414" s="43">
        <v>78025.0</v>
      </c>
      <c r="P414" s="79">
        <v>78025.0</v>
      </c>
      <c r="Q414" s="42">
        <v>0.0</v>
      </c>
      <c r="R414" s="42">
        <v>0.0</v>
      </c>
      <c r="S414" s="34"/>
      <c r="T414" s="34" t="s">
        <v>47</v>
      </c>
      <c r="U414" s="33">
        <v>45496.0</v>
      </c>
      <c r="V414" s="114">
        <v>45527.0</v>
      </c>
      <c r="W414" s="34">
        <v>1.0</v>
      </c>
      <c r="X414" s="34" t="s">
        <v>50</v>
      </c>
      <c r="Y414" s="34" t="s">
        <v>66</v>
      </c>
    </row>
    <row r="415" ht="18.0" customHeight="1">
      <c r="A415" s="171" t="s">
        <v>7184</v>
      </c>
      <c r="B415" s="114">
        <v>45496.0</v>
      </c>
      <c r="C415" s="34">
        <v>4808.0</v>
      </c>
      <c r="D415" s="35" t="s">
        <v>39</v>
      </c>
      <c r="E415" s="37" t="s">
        <v>40</v>
      </c>
      <c r="F415" s="38" t="s">
        <v>3347</v>
      </c>
      <c r="G415" s="38" t="s">
        <v>43</v>
      </c>
      <c r="H415" s="75" t="s">
        <v>44</v>
      </c>
      <c r="I415" s="34" t="s">
        <v>2070</v>
      </c>
      <c r="J415" s="33">
        <v>44618.0</v>
      </c>
      <c r="K415" s="33">
        <v>45496.0</v>
      </c>
      <c r="L415" s="41"/>
      <c r="M415" s="42"/>
      <c r="N415" s="33">
        <v>45496.0</v>
      </c>
      <c r="O415" s="43">
        <v>78021.0</v>
      </c>
      <c r="P415" s="85">
        <v>78021.0</v>
      </c>
      <c r="Q415" s="42">
        <v>0.0</v>
      </c>
      <c r="R415" s="42">
        <v>0.0</v>
      </c>
      <c r="S415" s="34"/>
      <c r="T415" s="34" t="s">
        <v>47</v>
      </c>
      <c r="U415" s="33">
        <v>45496.0</v>
      </c>
      <c r="V415" s="114">
        <v>45526.0</v>
      </c>
      <c r="W415" s="34">
        <v>1.0</v>
      </c>
      <c r="X415" s="34" t="s">
        <v>50</v>
      </c>
      <c r="Y415" s="34" t="s">
        <v>66</v>
      </c>
    </row>
    <row r="416">
      <c r="A416" s="171" t="s">
        <v>7190</v>
      </c>
      <c r="B416" s="114">
        <v>45496.0</v>
      </c>
      <c r="C416" s="34">
        <v>5164.0</v>
      </c>
      <c r="D416" s="35" t="s">
        <v>3339</v>
      </c>
      <c r="E416" s="37" t="s">
        <v>3340</v>
      </c>
      <c r="F416" s="38" t="s">
        <v>3341</v>
      </c>
      <c r="G416" s="38" t="s">
        <v>312</v>
      </c>
      <c r="H416" s="75" t="s">
        <v>287</v>
      </c>
      <c r="I416" s="34" t="s">
        <v>2070</v>
      </c>
      <c r="J416" s="33">
        <v>44644.0</v>
      </c>
      <c r="K416" s="33">
        <v>45496.0</v>
      </c>
      <c r="L416" s="41"/>
      <c r="M416" s="42"/>
      <c r="N416" s="33">
        <v>45496.0</v>
      </c>
      <c r="O416" s="43">
        <v>78056.0</v>
      </c>
      <c r="P416" s="85">
        <v>78056.0</v>
      </c>
      <c r="Q416" s="42">
        <v>0.0</v>
      </c>
      <c r="R416" s="42">
        <v>0.0</v>
      </c>
      <c r="S416" s="34"/>
      <c r="T416" s="34" t="s">
        <v>47</v>
      </c>
      <c r="U416" s="33">
        <v>45496.0</v>
      </c>
      <c r="V416" s="114">
        <v>45528.0</v>
      </c>
      <c r="W416" s="34">
        <v>1.0</v>
      </c>
      <c r="X416" s="34" t="s">
        <v>50</v>
      </c>
      <c r="Y416" s="34" t="s">
        <v>66</v>
      </c>
    </row>
    <row r="417">
      <c r="A417" s="171" t="s">
        <v>7195</v>
      </c>
      <c r="B417" s="114">
        <v>45496.0</v>
      </c>
      <c r="C417" s="34">
        <v>7820.0</v>
      </c>
      <c r="D417" s="35" t="s">
        <v>3777</v>
      </c>
      <c r="E417" s="37" t="s">
        <v>3353</v>
      </c>
      <c r="F417" s="38" t="s">
        <v>7164</v>
      </c>
      <c r="G417" s="38" t="s">
        <v>78</v>
      </c>
      <c r="H417" s="75" t="s">
        <v>35</v>
      </c>
      <c r="I417" s="34" t="s">
        <v>2070</v>
      </c>
      <c r="J417" s="33">
        <v>44912.0</v>
      </c>
      <c r="K417" s="33">
        <v>45496.0</v>
      </c>
      <c r="L417" s="41"/>
      <c r="M417" s="42"/>
      <c r="N417" s="42"/>
      <c r="O417" s="43">
        <v>78000.0</v>
      </c>
      <c r="P417" s="43">
        <v>78000.0</v>
      </c>
      <c r="Q417" s="42">
        <v>0.0</v>
      </c>
      <c r="R417" s="42">
        <v>4440.0</v>
      </c>
      <c r="S417" s="34"/>
      <c r="T417" s="34" t="s">
        <v>67</v>
      </c>
      <c r="U417" s="33">
        <v>45496.0</v>
      </c>
      <c r="V417" s="114">
        <v>45526.0</v>
      </c>
      <c r="W417" s="34">
        <v>1.0</v>
      </c>
      <c r="X417" s="34" t="s">
        <v>50</v>
      </c>
      <c r="Y417" s="34" t="s">
        <v>66</v>
      </c>
    </row>
    <row r="418">
      <c r="A418" s="171" t="s">
        <v>7199</v>
      </c>
      <c r="B418" s="114">
        <v>45496.0</v>
      </c>
      <c r="C418" s="34">
        <v>5653.0</v>
      </c>
      <c r="D418" s="35" t="s">
        <v>3801</v>
      </c>
      <c r="E418" s="37" t="s">
        <v>103</v>
      </c>
      <c r="F418" s="38" t="s">
        <v>105</v>
      </c>
      <c r="G418" s="38" t="s">
        <v>106</v>
      </c>
      <c r="H418" s="75" t="s">
        <v>107</v>
      </c>
      <c r="I418" s="34" t="s">
        <v>5066</v>
      </c>
      <c r="J418" s="33">
        <v>44688.0</v>
      </c>
      <c r="K418" s="33">
        <v>45496.0</v>
      </c>
      <c r="L418" s="41"/>
      <c r="M418" s="43">
        <v>78000.0</v>
      </c>
      <c r="N418" s="42"/>
      <c r="O418" s="43">
        <v>156000.0</v>
      </c>
      <c r="P418" s="43">
        <v>156000.0</v>
      </c>
      <c r="Q418" s="42">
        <v>0.0</v>
      </c>
      <c r="R418" s="42">
        <v>4400.0</v>
      </c>
      <c r="S418" s="34"/>
      <c r="T418" s="34" t="s">
        <v>67</v>
      </c>
      <c r="U418" s="33">
        <v>45496.0</v>
      </c>
      <c r="V418" s="114">
        <v>45532.0</v>
      </c>
      <c r="W418" s="34">
        <v>1.0</v>
      </c>
      <c r="X418" s="34" t="s">
        <v>50</v>
      </c>
      <c r="Y418" s="34" t="s">
        <v>66</v>
      </c>
    </row>
    <row r="419">
      <c r="A419" s="171" t="s">
        <v>7204</v>
      </c>
      <c r="B419" s="114">
        <v>45496.0</v>
      </c>
      <c r="C419" s="34">
        <v>5653.0</v>
      </c>
      <c r="D419" s="35" t="s">
        <v>3801</v>
      </c>
      <c r="E419" s="37" t="s">
        <v>103</v>
      </c>
      <c r="F419" s="38" t="s">
        <v>119</v>
      </c>
      <c r="G419" s="38" t="s">
        <v>106</v>
      </c>
      <c r="H419" s="75" t="s">
        <v>107</v>
      </c>
      <c r="I419" s="34" t="s">
        <v>5066</v>
      </c>
      <c r="J419" s="33">
        <v>44688.0</v>
      </c>
      <c r="K419" s="33">
        <v>45496.0</v>
      </c>
      <c r="L419" s="41"/>
      <c r="M419" s="43">
        <v>78000.0</v>
      </c>
      <c r="N419" s="42"/>
      <c r="O419" s="43">
        <v>78000.0</v>
      </c>
      <c r="P419" s="43">
        <v>0.0</v>
      </c>
      <c r="Q419" s="42">
        <v>0.0</v>
      </c>
      <c r="R419" s="42">
        <v>0.0</v>
      </c>
      <c r="S419" s="34"/>
      <c r="T419" s="34" t="s">
        <v>98</v>
      </c>
      <c r="U419" s="33">
        <v>45496.0</v>
      </c>
      <c r="V419" s="114">
        <v>45542.0</v>
      </c>
      <c r="W419" s="34">
        <v>1.0</v>
      </c>
      <c r="X419" s="34" t="s">
        <v>50</v>
      </c>
      <c r="Y419" s="34" t="s">
        <v>66</v>
      </c>
    </row>
    <row r="420">
      <c r="A420" s="238" t="s">
        <v>7208</v>
      </c>
      <c r="B420" s="114">
        <v>45496.0</v>
      </c>
      <c r="C420" s="34">
        <v>12728.0</v>
      </c>
      <c r="D420" s="35" t="s">
        <v>7211</v>
      </c>
      <c r="E420" s="37" t="s">
        <v>7212</v>
      </c>
      <c r="F420" s="38" t="s">
        <v>7213</v>
      </c>
      <c r="G420" s="38" t="s">
        <v>7214</v>
      </c>
      <c r="H420" s="75" t="s">
        <v>133</v>
      </c>
      <c r="I420" s="34" t="s">
        <v>2070</v>
      </c>
      <c r="J420" s="33">
        <v>45482.0</v>
      </c>
      <c r="K420" s="33">
        <v>45496.0</v>
      </c>
      <c r="L420" s="41"/>
      <c r="M420" s="42"/>
      <c r="N420" s="42"/>
      <c r="O420" s="43">
        <v>78052.0</v>
      </c>
      <c r="P420" s="85">
        <v>78052.0</v>
      </c>
      <c r="Q420" s="42">
        <v>0.0</v>
      </c>
      <c r="R420" s="42">
        <v>0.0</v>
      </c>
      <c r="S420" s="34"/>
      <c r="T420" s="34" t="s">
        <v>47</v>
      </c>
      <c r="U420" s="33">
        <v>45496.0</v>
      </c>
      <c r="V420" s="114">
        <v>45526.0</v>
      </c>
      <c r="W420" s="34">
        <v>1.0</v>
      </c>
      <c r="X420" s="34" t="s">
        <v>50</v>
      </c>
      <c r="Y420" s="34" t="s">
        <v>51</v>
      </c>
    </row>
    <row r="421">
      <c r="A421" s="171" t="s">
        <v>7216</v>
      </c>
      <c r="B421" s="114">
        <v>45496.0</v>
      </c>
      <c r="C421" s="34">
        <v>3107.0</v>
      </c>
      <c r="D421" s="35" t="s">
        <v>4277</v>
      </c>
      <c r="E421" s="37" t="s">
        <v>3596</v>
      </c>
      <c r="F421" s="38" t="s">
        <v>3604</v>
      </c>
      <c r="G421" s="38" t="s">
        <v>846</v>
      </c>
      <c r="H421" s="75" t="s">
        <v>413</v>
      </c>
      <c r="I421" s="34" t="s">
        <v>2070</v>
      </c>
      <c r="J421" s="33">
        <v>44504.0</v>
      </c>
      <c r="K421" s="33">
        <v>45496.0</v>
      </c>
      <c r="L421" s="41"/>
      <c r="M421" s="42">
        <v>78000.0</v>
      </c>
      <c r="N421" s="33">
        <v>45497.0</v>
      </c>
      <c r="O421" s="43">
        <v>78000.0</v>
      </c>
      <c r="P421" s="43">
        <v>0.0</v>
      </c>
      <c r="Q421" s="42">
        <v>0.0</v>
      </c>
      <c r="R421" s="42">
        <v>0.0</v>
      </c>
      <c r="S421" s="34"/>
      <c r="T421" s="34" t="s">
        <v>98</v>
      </c>
      <c r="U421" s="33">
        <v>45497.0</v>
      </c>
      <c r="V421" s="114">
        <v>45527.0</v>
      </c>
      <c r="W421" s="34">
        <v>1.0</v>
      </c>
      <c r="X421" s="34" t="s">
        <v>50</v>
      </c>
      <c r="Y421" s="34" t="s">
        <v>66</v>
      </c>
    </row>
    <row r="422">
      <c r="A422" s="171" t="s">
        <v>7219</v>
      </c>
      <c r="B422" s="114">
        <v>45496.0</v>
      </c>
      <c r="C422" s="34">
        <v>9598.0</v>
      </c>
      <c r="D422" s="35" t="s">
        <v>3459</v>
      </c>
      <c r="E422" s="37" t="s">
        <v>2668</v>
      </c>
      <c r="F422" s="38" t="s">
        <v>3461</v>
      </c>
      <c r="G422" s="38" t="s">
        <v>409</v>
      </c>
      <c r="H422" s="75" t="s">
        <v>411</v>
      </c>
      <c r="I422" s="34" t="s">
        <v>2070</v>
      </c>
      <c r="J422" s="33">
        <v>45122.0</v>
      </c>
      <c r="K422" s="33">
        <v>45496.0</v>
      </c>
      <c r="L422" s="41"/>
      <c r="M422" s="42"/>
      <c r="N422" s="42"/>
      <c r="O422" s="43">
        <v>78072.0</v>
      </c>
      <c r="P422" s="85">
        <v>78000.0</v>
      </c>
      <c r="Q422" s="42">
        <v>0.0</v>
      </c>
      <c r="R422" s="42">
        <v>0.0</v>
      </c>
      <c r="S422" s="34"/>
      <c r="T422" s="34" t="s">
        <v>47</v>
      </c>
      <c r="U422" s="33">
        <v>45496.0</v>
      </c>
      <c r="V422" s="114">
        <v>45526.0</v>
      </c>
      <c r="W422" s="34">
        <v>1.0</v>
      </c>
      <c r="X422" s="34" t="s">
        <v>50</v>
      </c>
      <c r="Y422" s="34" t="s">
        <v>66</v>
      </c>
    </row>
    <row r="423">
      <c r="A423" s="171" t="s">
        <v>7223</v>
      </c>
      <c r="B423" s="114">
        <v>45496.0</v>
      </c>
      <c r="C423" s="34">
        <v>3107.0</v>
      </c>
      <c r="D423" s="35" t="s">
        <v>4277</v>
      </c>
      <c r="E423" s="37" t="s">
        <v>3596</v>
      </c>
      <c r="F423" s="38" t="s">
        <v>3597</v>
      </c>
      <c r="G423" s="38" t="s">
        <v>846</v>
      </c>
      <c r="H423" s="75" t="s">
        <v>413</v>
      </c>
      <c r="I423" s="34" t="s">
        <v>2070</v>
      </c>
      <c r="J423" s="33">
        <v>44504.0</v>
      </c>
      <c r="K423" s="33">
        <v>45496.0</v>
      </c>
      <c r="L423" s="41"/>
      <c r="M423" s="42">
        <v>78000.0</v>
      </c>
      <c r="N423" s="33">
        <v>45497.0</v>
      </c>
      <c r="O423" s="43">
        <v>156071.0</v>
      </c>
      <c r="P423" s="85">
        <v>156071.0</v>
      </c>
      <c r="Q423" s="42">
        <v>0.0</v>
      </c>
      <c r="R423" s="42">
        <v>0.0</v>
      </c>
      <c r="S423" s="34"/>
      <c r="T423" s="34" t="s">
        <v>47</v>
      </c>
      <c r="U423" s="33">
        <v>45497.0</v>
      </c>
      <c r="V423" s="114">
        <v>45527.0</v>
      </c>
      <c r="W423" s="34">
        <v>1.0</v>
      </c>
      <c r="X423" s="34" t="s">
        <v>50</v>
      </c>
      <c r="Y423" s="34" t="s">
        <v>66</v>
      </c>
    </row>
    <row r="424">
      <c r="A424" s="171" t="s">
        <v>7228</v>
      </c>
      <c r="B424" s="114">
        <v>45496.0</v>
      </c>
      <c r="C424" s="34">
        <v>12049.0</v>
      </c>
      <c r="D424" s="35" t="s">
        <v>456</v>
      </c>
      <c r="E424" s="37" t="s">
        <v>6573</v>
      </c>
      <c r="F424" s="38" t="s">
        <v>6428</v>
      </c>
      <c r="G424" s="38" t="s">
        <v>2293</v>
      </c>
      <c r="H424" s="75" t="s">
        <v>2293</v>
      </c>
      <c r="I424" s="34" t="s">
        <v>2070</v>
      </c>
      <c r="J424" s="33">
        <v>45416.0</v>
      </c>
      <c r="K424" s="33">
        <v>45496.0</v>
      </c>
      <c r="L424" s="41"/>
      <c r="M424" s="42"/>
      <c r="N424" s="42"/>
      <c r="O424" s="43">
        <v>78091.0</v>
      </c>
      <c r="P424" s="85">
        <v>78091.0</v>
      </c>
      <c r="Q424" s="42">
        <v>0.0</v>
      </c>
      <c r="R424" s="42">
        <v>0.0</v>
      </c>
      <c r="S424" s="34"/>
      <c r="T424" s="34" t="s">
        <v>47</v>
      </c>
      <c r="U424" s="33">
        <v>45496.0</v>
      </c>
      <c r="V424" s="114">
        <v>45526.0</v>
      </c>
      <c r="W424" s="34">
        <v>1.0</v>
      </c>
      <c r="X424" s="34" t="s">
        <v>50</v>
      </c>
      <c r="Y424" s="34" t="s">
        <v>66</v>
      </c>
    </row>
    <row r="425">
      <c r="A425" s="238" t="s">
        <v>7232</v>
      </c>
      <c r="B425" s="114">
        <v>45496.0</v>
      </c>
      <c r="C425" s="34">
        <v>4621.0</v>
      </c>
      <c r="D425" s="35" t="s">
        <v>547</v>
      </c>
      <c r="E425" s="37" t="s">
        <v>319</v>
      </c>
      <c r="F425" s="38" t="s">
        <v>7234</v>
      </c>
      <c r="G425" s="38" t="s">
        <v>97</v>
      </c>
      <c r="H425" s="75" t="s">
        <v>99</v>
      </c>
      <c r="I425" s="34" t="s">
        <v>2070</v>
      </c>
      <c r="J425" s="33">
        <v>45482.0</v>
      </c>
      <c r="K425" s="33">
        <v>45496.0</v>
      </c>
      <c r="L425" s="41"/>
      <c r="M425" s="42"/>
      <c r="N425" s="33">
        <v>45504.0</v>
      </c>
      <c r="O425" s="43">
        <v>468067.0</v>
      </c>
      <c r="P425" s="308">
        <v>468067.0</v>
      </c>
      <c r="Q425" s="42">
        <v>0.0</v>
      </c>
      <c r="R425" s="42">
        <v>0.0</v>
      </c>
      <c r="S425" s="34"/>
      <c r="T425" s="34" t="s">
        <v>47</v>
      </c>
      <c r="U425" s="33">
        <v>45504.0</v>
      </c>
      <c r="V425" s="114">
        <v>45684.0</v>
      </c>
      <c r="W425" s="34">
        <v>6.0</v>
      </c>
      <c r="X425" s="34" t="s">
        <v>50</v>
      </c>
      <c r="Y425" s="34" t="s">
        <v>51</v>
      </c>
    </row>
    <row r="426">
      <c r="A426" s="171" t="s">
        <v>7241</v>
      </c>
      <c r="B426" s="114">
        <v>45496.0</v>
      </c>
      <c r="C426" s="34">
        <v>8248.0</v>
      </c>
      <c r="D426" s="35" t="s">
        <v>2476</v>
      </c>
      <c r="E426" s="37" t="s">
        <v>2341</v>
      </c>
      <c r="F426" s="38" t="s">
        <v>2342</v>
      </c>
      <c r="G426" s="38" t="s">
        <v>2343</v>
      </c>
      <c r="H426" s="75" t="s">
        <v>63</v>
      </c>
      <c r="I426" s="34" t="s">
        <v>2070</v>
      </c>
      <c r="J426" s="33">
        <v>44963.0</v>
      </c>
      <c r="K426" s="33">
        <v>45496.0</v>
      </c>
      <c r="L426" s="41"/>
      <c r="M426" s="42"/>
      <c r="N426" s="42"/>
      <c r="O426" s="43">
        <v>78080.0</v>
      </c>
      <c r="P426" s="85">
        <v>78000.0</v>
      </c>
      <c r="Q426" s="42">
        <v>0.0</v>
      </c>
      <c r="R426" s="42">
        <v>0.0</v>
      </c>
      <c r="S426" s="34"/>
      <c r="T426" s="34" t="s">
        <v>47</v>
      </c>
      <c r="U426" s="33">
        <v>45496.0</v>
      </c>
      <c r="V426" s="114">
        <v>45528.0</v>
      </c>
      <c r="W426" s="34">
        <v>1.0</v>
      </c>
      <c r="X426" s="34" t="s">
        <v>50</v>
      </c>
      <c r="Y426" s="34" t="s">
        <v>66</v>
      </c>
    </row>
    <row r="427">
      <c r="A427" s="171" t="s">
        <v>7246</v>
      </c>
      <c r="B427" s="114">
        <v>45497.0</v>
      </c>
      <c r="C427" s="34">
        <v>9902.0</v>
      </c>
      <c r="D427" s="35" t="s">
        <v>80</v>
      </c>
      <c r="E427" s="37" t="s">
        <v>82</v>
      </c>
      <c r="F427" s="38" t="s">
        <v>84</v>
      </c>
      <c r="G427" s="38" t="s">
        <v>43</v>
      </c>
      <c r="H427" s="75" t="s">
        <v>44</v>
      </c>
      <c r="I427" s="34" t="s">
        <v>5066</v>
      </c>
      <c r="J427" s="33">
        <v>45160.0</v>
      </c>
      <c r="K427" s="33">
        <v>45496.0</v>
      </c>
      <c r="L427" s="41"/>
      <c r="M427" s="42"/>
      <c r="N427" s="33">
        <v>45497.0</v>
      </c>
      <c r="O427" s="43">
        <v>78020.0</v>
      </c>
      <c r="P427" s="85">
        <v>78000.0</v>
      </c>
      <c r="Q427" s="42">
        <v>0.0</v>
      </c>
      <c r="R427" s="42">
        <v>0.0</v>
      </c>
      <c r="S427" s="34"/>
      <c r="T427" s="34" t="s">
        <v>47</v>
      </c>
      <c r="U427" s="33">
        <v>45497.0</v>
      </c>
      <c r="V427" s="114">
        <v>45534.0</v>
      </c>
      <c r="W427" s="34">
        <v>1.0</v>
      </c>
      <c r="X427" s="34" t="s">
        <v>50</v>
      </c>
      <c r="Y427" s="34" t="s">
        <v>66</v>
      </c>
    </row>
    <row r="428">
      <c r="A428" s="171" t="s">
        <v>7250</v>
      </c>
      <c r="B428" s="114">
        <v>45497.0</v>
      </c>
      <c r="C428" s="34">
        <v>4343.0</v>
      </c>
      <c r="D428" s="35" t="s">
        <v>56</v>
      </c>
      <c r="E428" s="37" t="s">
        <v>57</v>
      </c>
      <c r="F428" s="38" t="s">
        <v>3247</v>
      </c>
      <c r="G428" s="38" t="s">
        <v>61</v>
      </c>
      <c r="H428" s="75" t="s">
        <v>63</v>
      </c>
      <c r="I428" s="34" t="s">
        <v>2070</v>
      </c>
      <c r="J428" s="33">
        <v>44585.0</v>
      </c>
      <c r="K428" s="33">
        <v>45496.0</v>
      </c>
      <c r="L428" s="41"/>
      <c r="M428" s="42">
        <v>78000.0</v>
      </c>
      <c r="N428" s="42"/>
      <c r="O428" s="43">
        <v>80000.0</v>
      </c>
      <c r="P428" s="43">
        <v>80000.0</v>
      </c>
      <c r="Q428" s="42">
        <v>0.0</v>
      </c>
      <c r="R428" s="42">
        <v>1600.0</v>
      </c>
      <c r="S428" s="34"/>
      <c r="T428" s="34" t="s">
        <v>67</v>
      </c>
      <c r="U428" s="33">
        <v>45496.0</v>
      </c>
      <c r="V428" s="114">
        <v>45526.0</v>
      </c>
      <c r="W428" s="34">
        <v>1.0</v>
      </c>
      <c r="X428" s="34" t="s">
        <v>50</v>
      </c>
      <c r="Y428" s="34" t="s">
        <v>66</v>
      </c>
    </row>
    <row r="429">
      <c r="A429" s="171" t="s">
        <v>7255</v>
      </c>
      <c r="B429" s="114">
        <v>45497.0</v>
      </c>
      <c r="C429" s="34">
        <v>4587.0</v>
      </c>
      <c r="D429" s="309" t="s">
        <v>4018</v>
      </c>
      <c r="E429" s="37" t="s">
        <v>3453</v>
      </c>
      <c r="F429" s="38" t="s">
        <v>3454</v>
      </c>
      <c r="G429" s="38" t="s">
        <v>1250</v>
      </c>
      <c r="H429" s="75" t="s">
        <v>99</v>
      </c>
      <c r="I429" s="34" t="s">
        <v>2070</v>
      </c>
      <c r="J429" s="33">
        <v>44601.0</v>
      </c>
      <c r="K429" s="33">
        <v>45496.0</v>
      </c>
      <c r="L429" s="41"/>
      <c r="M429" s="42"/>
      <c r="N429" s="42"/>
      <c r="O429" s="43">
        <v>118000.0</v>
      </c>
      <c r="P429" s="43">
        <v>118000.0</v>
      </c>
      <c r="Q429" s="42">
        <v>0.0</v>
      </c>
      <c r="R429" s="42">
        <v>2360.0</v>
      </c>
      <c r="S429" s="34"/>
      <c r="T429" s="34" t="s">
        <v>67</v>
      </c>
      <c r="U429" s="33">
        <v>45496.0</v>
      </c>
      <c r="V429" s="114">
        <v>45526.0</v>
      </c>
      <c r="W429" s="34">
        <v>1.0</v>
      </c>
      <c r="X429" s="34" t="s">
        <v>100</v>
      </c>
      <c r="Y429" s="34" t="s">
        <v>66</v>
      </c>
    </row>
    <row r="430">
      <c r="A430" s="171" t="s">
        <v>7261</v>
      </c>
      <c r="B430" s="114">
        <v>45497.0</v>
      </c>
      <c r="C430" s="34">
        <v>8535.0</v>
      </c>
      <c r="D430" s="35" t="s">
        <v>3366</v>
      </c>
      <c r="E430" s="37" t="s">
        <v>6716</v>
      </c>
      <c r="F430" s="38" t="s">
        <v>3368</v>
      </c>
      <c r="G430" s="38" t="s">
        <v>118</v>
      </c>
      <c r="H430" s="75" t="s">
        <v>99</v>
      </c>
      <c r="I430" s="34" t="s">
        <v>2070</v>
      </c>
      <c r="J430" s="33">
        <v>44998.0</v>
      </c>
      <c r="K430" s="33">
        <v>45496.0</v>
      </c>
      <c r="L430" s="41"/>
      <c r="M430" s="42">
        <v>78000.0</v>
      </c>
      <c r="N430" s="42"/>
      <c r="O430" s="43">
        <v>80021.0</v>
      </c>
      <c r="P430" s="85">
        <v>80021.0</v>
      </c>
      <c r="Q430" s="42">
        <v>0.0</v>
      </c>
      <c r="R430" s="42">
        <v>0.0</v>
      </c>
      <c r="S430" s="34"/>
      <c r="T430" s="34" t="s">
        <v>47</v>
      </c>
      <c r="U430" s="33">
        <v>45496.0</v>
      </c>
      <c r="V430" s="114">
        <v>45527.0</v>
      </c>
      <c r="W430" s="34">
        <v>1.0</v>
      </c>
      <c r="X430" s="34" t="s">
        <v>50</v>
      </c>
      <c r="Y430" s="34" t="s">
        <v>66</v>
      </c>
    </row>
    <row r="431">
      <c r="A431" s="171" t="s">
        <v>7267</v>
      </c>
      <c r="B431" s="114">
        <v>45497.0</v>
      </c>
      <c r="C431" s="34">
        <v>8150.0</v>
      </c>
      <c r="D431" s="35" t="s">
        <v>4426</v>
      </c>
      <c r="E431" s="37" t="s">
        <v>3819</v>
      </c>
      <c r="F431" s="38" t="s">
        <v>3821</v>
      </c>
      <c r="G431" s="38" t="s">
        <v>151</v>
      </c>
      <c r="H431" s="75" t="s">
        <v>99</v>
      </c>
      <c r="I431" s="34" t="s">
        <v>5066</v>
      </c>
      <c r="J431" s="33">
        <v>44951.0</v>
      </c>
      <c r="K431" s="33">
        <v>45496.0</v>
      </c>
      <c r="L431" s="41"/>
      <c r="M431" s="42"/>
      <c r="N431" s="33">
        <v>45500.0</v>
      </c>
      <c r="O431" s="43">
        <v>118000.0</v>
      </c>
      <c r="P431" s="43">
        <v>118000.0</v>
      </c>
      <c r="Q431" s="42">
        <v>0.0</v>
      </c>
      <c r="R431" s="42">
        <v>826.0</v>
      </c>
      <c r="S431" s="34"/>
      <c r="T431" s="34" t="s">
        <v>67</v>
      </c>
      <c r="U431" s="33">
        <v>45500.0</v>
      </c>
      <c r="V431" s="114">
        <v>45531.0</v>
      </c>
      <c r="W431" s="34">
        <v>1.0</v>
      </c>
      <c r="X431" s="34" t="s">
        <v>100</v>
      </c>
      <c r="Y431" s="34" t="s">
        <v>66</v>
      </c>
    </row>
    <row r="432">
      <c r="A432" s="171" t="s">
        <v>7271</v>
      </c>
      <c r="B432" s="114">
        <v>45497.0</v>
      </c>
      <c r="C432" s="34">
        <v>10831.0</v>
      </c>
      <c r="D432" s="35" t="s">
        <v>3649</v>
      </c>
      <c r="E432" s="37" t="s">
        <v>3238</v>
      </c>
      <c r="F432" s="38" t="s">
        <v>3239</v>
      </c>
      <c r="G432" s="38" t="s">
        <v>43</v>
      </c>
      <c r="H432" s="75" t="s">
        <v>44</v>
      </c>
      <c r="I432" s="34" t="s">
        <v>2070</v>
      </c>
      <c r="J432" s="33">
        <v>45273.0</v>
      </c>
      <c r="K432" s="33">
        <v>45496.0</v>
      </c>
      <c r="L432" s="41"/>
      <c r="M432" s="42"/>
      <c r="N432" s="42"/>
      <c r="O432" s="43">
        <v>78000.0</v>
      </c>
      <c r="P432" s="43">
        <v>78000.0</v>
      </c>
      <c r="Q432" s="42">
        <v>0.0</v>
      </c>
      <c r="R432" s="42">
        <v>546.0</v>
      </c>
      <c r="S432" s="34"/>
      <c r="T432" s="34" t="s">
        <v>67</v>
      </c>
      <c r="U432" s="33">
        <v>45496.0</v>
      </c>
      <c r="V432" s="114">
        <v>45527.0</v>
      </c>
      <c r="W432" s="34">
        <v>1.0</v>
      </c>
      <c r="X432" s="34" t="s">
        <v>50</v>
      </c>
      <c r="Y432" s="34" t="s">
        <v>66</v>
      </c>
    </row>
    <row r="433">
      <c r="A433" s="171" t="s">
        <v>7276</v>
      </c>
      <c r="B433" s="114">
        <v>45497.0</v>
      </c>
      <c r="C433" s="34">
        <v>10201.0</v>
      </c>
      <c r="D433" s="35" t="s">
        <v>4282</v>
      </c>
      <c r="E433" s="37" t="s">
        <v>3446</v>
      </c>
      <c r="F433" s="38" t="s">
        <v>3448</v>
      </c>
      <c r="G433" s="38" t="s">
        <v>132</v>
      </c>
      <c r="H433" s="75" t="s">
        <v>133</v>
      </c>
      <c r="I433" s="34" t="s">
        <v>2070</v>
      </c>
      <c r="J433" s="33">
        <v>45193.0</v>
      </c>
      <c r="K433" s="33">
        <v>45496.0</v>
      </c>
      <c r="L433" s="41"/>
      <c r="M433" s="42"/>
      <c r="N433" s="42"/>
      <c r="O433" s="43">
        <v>118040.0</v>
      </c>
      <c r="P433" s="85">
        <v>118040.0</v>
      </c>
      <c r="Q433" s="42">
        <v>0.0</v>
      </c>
      <c r="R433" s="42">
        <v>0.0</v>
      </c>
      <c r="S433" s="34"/>
      <c r="T433" s="34" t="s">
        <v>47</v>
      </c>
      <c r="U433" s="33">
        <v>45498.0</v>
      </c>
      <c r="V433" s="114">
        <v>45528.0</v>
      </c>
      <c r="W433" s="34">
        <v>1.0</v>
      </c>
      <c r="X433" s="34" t="s">
        <v>100</v>
      </c>
      <c r="Y433" s="34" t="s">
        <v>66</v>
      </c>
    </row>
    <row r="434">
      <c r="A434" s="171" t="s">
        <v>7280</v>
      </c>
      <c r="B434" s="114">
        <v>45497.0</v>
      </c>
      <c r="C434" s="34">
        <v>12427.0</v>
      </c>
      <c r="D434" s="35" t="s">
        <v>7281</v>
      </c>
      <c r="E434" s="37" t="s">
        <v>6775</v>
      </c>
      <c r="F434" s="38" t="s">
        <v>6776</v>
      </c>
      <c r="G434" s="38" t="s">
        <v>78</v>
      </c>
      <c r="H434" s="75" t="s">
        <v>35</v>
      </c>
      <c r="I434" s="34" t="s">
        <v>2070</v>
      </c>
      <c r="J434" s="33">
        <v>45453.0</v>
      </c>
      <c r="K434" s="33">
        <v>45497.0</v>
      </c>
      <c r="L434" s="41"/>
      <c r="M434" s="42">
        <v>78000.0</v>
      </c>
      <c r="N434" s="42"/>
      <c r="O434" s="43">
        <v>56049.0</v>
      </c>
      <c r="P434" s="117">
        <v>57000.0</v>
      </c>
      <c r="Q434" s="42">
        <v>0.0</v>
      </c>
      <c r="R434" s="42">
        <v>0.0</v>
      </c>
      <c r="S434" s="34"/>
      <c r="T434" s="34" t="s">
        <v>47</v>
      </c>
      <c r="U434" s="33">
        <v>45497.0</v>
      </c>
      <c r="V434" s="114">
        <v>45527.0</v>
      </c>
      <c r="W434" s="34">
        <v>1.0</v>
      </c>
      <c r="X434" s="34" t="s">
        <v>50</v>
      </c>
      <c r="Y434" s="34" t="s">
        <v>66</v>
      </c>
    </row>
    <row r="435">
      <c r="A435" s="171" t="s">
        <v>7284</v>
      </c>
      <c r="B435" s="114">
        <v>45497.0</v>
      </c>
      <c r="C435" s="34">
        <v>3860.0</v>
      </c>
      <c r="D435" s="35" t="s">
        <v>304</v>
      </c>
      <c r="E435" s="37" t="s">
        <v>3141</v>
      </c>
      <c r="F435" s="38" t="s">
        <v>4121</v>
      </c>
      <c r="G435" s="38" t="s">
        <v>3143</v>
      </c>
      <c r="H435" s="75" t="s">
        <v>63</v>
      </c>
      <c r="I435" s="34" t="s">
        <v>5066</v>
      </c>
      <c r="J435" s="33">
        <v>44556.0</v>
      </c>
      <c r="K435" s="33">
        <v>45497.0</v>
      </c>
      <c r="L435" s="41"/>
      <c r="M435" s="42"/>
      <c r="N435" s="42"/>
      <c r="O435" s="43">
        <v>78000.0</v>
      </c>
      <c r="P435" s="43">
        <v>78000.0</v>
      </c>
      <c r="Q435" s="42">
        <v>0.0</v>
      </c>
      <c r="R435" s="42">
        <v>4400.0</v>
      </c>
      <c r="S435" s="34"/>
      <c r="T435" s="34" t="s">
        <v>67</v>
      </c>
      <c r="U435" s="33">
        <v>45497.0</v>
      </c>
      <c r="V435" s="114">
        <v>45533.0</v>
      </c>
      <c r="W435" s="34">
        <v>1.0</v>
      </c>
      <c r="X435" s="34" t="s">
        <v>50</v>
      </c>
      <c r="Y435" s="34" t="s">
        <v>66</v>
      </c>
    </row>
    <row r="436">
      <c r="A436" s="171" t="s">
        <v>7289</v>
      </c>
      <c r="B436" s="114">
        <v>45497.0</v>
      </c>
      <c r="C436" s="34">
        <v>10088.0</v>
      </c>
      <c r="D436" s="35" t="s">
        <v>7292</v>
      </c>
      <c r="E436" s="37" t="s">
        <v>3380</v>
      </c>
      <c r="F436" s="38" t="s">
        <v>3382</v>
      </c>
      <c r="G436" s="38" t="s">
        <v>964</v>
      </c>
      <c r="H436" s="75" t="s">
        <v>965</v>
      </c>
      <c r="I436" s="34" t="s">
        <v>2070</v>
      </c>
      <c r="J436" s="33">
        <v>45181.0</v>
      </c>
      <c r="K436" s="33">
        <v>45497.0</v>
      </c>
      <c r="L436" s="41"/>
      <c r="M436" s="42"/>
      <c r="N436" s="42"/>
      <c r="O436" s="43">
        <v>118089.0</v>
      </c>
      <c r="P436" s="117">
        <v>118089.0</v>
      </c>
      <c r="Q436" s="42">
        <v>0.0</v>
      </c>
      <c r="R436" s="42">
        <v>0.0</v>
      </c>
      <c r="S436" s="34"/>
      <c r="T436" s="34" t="s">
        <v>47</v>
      </c>
      <c r="U436" s="33">
        <v>45497.0</v>
      </c>
      <c r="V436" s="114">
        <v>45527.0</v>
      </c>
      <c r="W436" s="34">
        <v>1.0</v>
      </c>
      <c r="X436" s="34" t="s">
        <v>100</v>
      </c>
      <c r="Y436" s="34" t="s">
        <v>66</v>
      </c>
    </row>
    <row r="437">
      <c r="A437" s="171" t="s">
        <v>7295</v>
      </c>
      <c r="B437" s="114">
        <v>45497.0</v>
      </c>
      <c r="C437" s="34">
        <v>3864.0</v>
      </c>
      <c r="D437" s="35" t="s">
        <v>4275</v>
      </c>
      <c r="E437" s="37" t="s">
        <v>3618</v>
      </c>
      <c r="F437" s="38" t="s">
        <v>3616</v>
      </c>
      <c r="G437" s="38" t="s">
        <v>228</v>
      </c>
      <c r="H437" s="75" t="s">
        <v>174</v>
      </c>
      <c r="I437" s="34" t="s">
        <v>2070</v>
      </c>
      <c r="J437" s="33">
        <v>44556.0</v>
      </c>
      <c r="K437" s="33">
        <v>45497.0</v>
      </c>
      <c r="L437" s="41"/>
      <c r="M437" s="42"/>
      <c r="N437" s="42"/>
      <c r="O437" s="43">
        <v>118000.0</v>
      </c>
      <c r="P437" s="43">
        <v>118000.0</v>
      </c>
      <c r="Q437" s="42">
        <v>0.0</v>
      </c>
      <c r="R437" s="42">
        <v>2360.0</v>
      </c>
      <c r="S437" s="34"/>
      <c r="T437" s="34" t="s">
        <v>67</v>
      </c>
      <c r="U437" s="33">
        <v>45497.0</v>
      </c>
      <c r="V437" s="114">
        <v>45527.0</v>
      </c>
      <c r="W437" s="34">
        <v>1.0</v>
      </c>
      <c r="X437" s="34" t="s">
        <v>100</v>
      </c>
      <c r="Y437" s="34" t="s">
        <v>66</v>
      </c>
    </row>
    <row r="438">
      <c r="A438" s="171" t="s">
        <v>7299</v>
      </c>
      <c r="B438" s="114">
        <v>45497.0</v>
      </c>
      <c r="C438" s="34">
        <v>3325.0</v>
      </c>
      <c r="D438" s="35" t="s">
        <v>897</v>
      </c>
      <c r="E438" s="37" t="s">
        <v>898</v>
      </c>
      <c r="F438" s="38" t="s">
        <v>899</v>
      </c>
      <c r="G438" s="38" t="s">
        <v>106</v>
      </c>
      <c r="H438" s="75" t="s">
        <v>107</v>
      </c>
      <c r="I438" s="34" t="s">
        <v>2070</v>
      </c>
      <c r="J438" s="33">
        <v>44523.0</v>
      </c>
      <c r="K438" s="33">
        <v>45497.0</v>
      </c>
      <c r="L438" s="41"/>
      <c r="M438" s="42"/>
      <c r="N438" s="42"/>
      <c r="O438" s="43">
        <v>118000.0</v>
      </c>
      <c r="P438" s="43">
        <v>118000.0</v>
      </c>
      <c r="Q438" s="42">
        <v>0.0</v>
      </c>
      <c r="R438" s="42">
        <v>4440.0</v>
      </c>
      <c r="S438" s="34"/>
      <c r="T438" s="34" t="s">
        <v>67</v>
      </c>
      <c r="U438" s="33">
        <v>45497.0</v>
      </c>
      <c r="V438" s="114">
        <v>45527.0</v>
      </c>
      <c r="W438" s="34">
        <v>1.0</v>
      </c>
      <c r="X438" s="34" t="s">
        <v>100</v>
      </c>
      <c r="Y438" s="34" t="s">
        <v>66</v>
      </c>
    </row>
    <row r="439">
      <c r="A439" s="171" t="s">
        <v>7307</v>
      </c>
      <c r="B439" s="114">
        <v>45498.0</v>
      </c>
      <c r="C439" s="34">
        <v>5121.0</v>
      </c>
      <c r="D439" s="35" t="s">
        <v>4145</v>
      </c>
      <c r="E439" s="37" t="s">
        <v>3586</v>
      </c>
      <c r="F439" s="49" t="s">
        <v>3588</v>
      </c>
      <c r="G439" s="38" t="s">
        <v>3589</v>
      </c>
      <c r="H439" s="75" t="s">
        <v>174</v>
      </c>
      <c r="I439" s="34" t="s">
        <v>2070</v>
      </c>
      <c r="J439" s="33">
        <v>44640.0</v>
      </c>
      <c r="K439" s="33">
        <v>45497.0</v>
      </c>
      <c r="L439" s="41"/>
      <c r="M439" s="42">
        <v>118000.0</v>
      </c>
      <c r="N439" s="42"/>
      <c r="O439" s="43">
        <v>120032.0</v>
      </c>
      <c r="P439" s="117">
        <v>120000.0</v>
      </c>
      <c r="Q439" s="42">
        <v>0.0</v>
      </c>
      <c r="R439" s="42">
        <v>0.0</v>
      </c>
      <c r="S439" s="34"/>
      <c r="T439" s="34" t="s">
        <v>47</v>
      </c>
      <c r="U439" s="33">
        <v>45497.0</v>
      </c>
      <c r="V439" s="114">
        <v>45527.0</v>
      </c>
      <c r="W439" s="34">
        <v>1.0</v>
      </c>
      <c r="X439" s="34" t="s">
        <v>100</v>
      </c>
      <c r="Y439" s="34" t="s">
        <v>66</v>
      </c>
    </row>
    <row r="440">
      <c r="A440" s="238" t="s">
        <v>7311</v>
      </c>
      <c r="B440" s="114">
        <v>45498.0</v>
      </c>
      <c r="C440" s="34">
        <v>12579.0</v>
      </c>
      <c r="D440" s="35" t="s">
        <v>7313</v>
      </c>
      <c r="E440" s="37" t="s">
        <v>5838</v>
      </c>
      <c r="F440" s="38" t="s">
        <v>7317</v>
      </c>
      <c r="G440" s="38" t="s">
        <v>3318</v>
      </c>
      <c r="H440" s="75" t="s">
        <v>152</v>
      </c>
      <c r="I440" s="34" t="s">
        <v>2070</v>
      </c>
      <c r="J440" s="33">
        <v>45495.0</v>
      </c>
      <c r="K440" s="33">
        <v>45495.0</v>
      </c>
      <c r="L440" s="33">
        <v>45496.0</v>
      </c>
      <c r="M440" s="42"/>
      <c r="N440" s="42"/>
      <c r="O440" s="43">
        <v>1298084.0</v>
      </c>
      <c r="P440" s="85">
        <v>1298000.0</v>
      </c>
      <c r="Q440" s="42">
        <v>0.0</v>
      </c>
      <c r="R440" s="42">
        <v>0.0</v>
      </c>
      <c r="S440" s="34"/>
      <c r="T440" s="34" t="s">
        <v>47</v>
      </c>
      <c r="U440" s="33">
        <v>45497.0</v>
      </c>
      <c r="V440" s="114">
        <v>45857.0</v>
      </c>
      <c r="W440" s="34">
        <v>12.0</v>
      </c>
      <c r="X440" s="34" t="s">
        <v>100</v>
      </c>
      <c r="Y440" s="34" t="s">
        <v>51</v>
      </c>
    </row>
    <row r="441">
      <c r="A441" s="171" t="s">
        <v>7322</v>
      </c>
      <c r="B441" s="114">
        <v>45498.0</v>
      </c>
      <c r="C441" s="34">
        <v>4715.0</v>
      </c>
      <c r="D441" s="35" t="s">
        <v>2280</v>
      </c>
      <c r="E441" s="37" t="s">
        <v>2281</v>
      </c>
      <c r="F441" s="38" t="s">
        <v>2283</v>
      </c>
      <c r="G441" s="38" t="s">
        <v>599</v>
      </c>
      <c r="H441" s="75" t="s">
        <v>166</v>
      </c>
      <c r="I441" s="34" t="s">
        <v>2070</v>
      </c>
      <c r="J441" s="33">
        <v>44610.0</v>
      </c>
      <c r="K441" s="33">
        <v>45497.0</v>
      </c>
      <c r="L441" s="41"/>
      <c r="M441" s="42"/>
      <c r="N441" s="42"/>
      <c r="O441" s="43">
        <v>78000.0</v>
      </c>
      <c r="P441" s="43">
        <v>78000.0</v>
      </c>
      <c r="Q441" s="42">
        <v>0.0</v>
      </c>
      <c r="R441" s="42">
        <v>4400.0</v>
      </c>
      <c r="S441" s="34"/>
      <c r="T441" s="34" t="s">
        <v>67</v>
      </c>
      <c r="U441" s="33">
        <v>45497.0</v>
      </c>
      <c r="V441" s="114">
        <v>45527.0</v>
      </c>
      <c r="W441" s="34">
        <v>1.0</v>
      </c>
      <c r="X441" s="34" t="s">
        <v>50</v>
      </c>
      <c r="Y441" s="34" t="s">
        <v>66</v>
      </c>
    </row>
    <row r="442">
      <c r="A442" s="171" t="s">
        <v>7330</v>
      </c>
      <c r="B442" s="114">
        <v>45498.0</v>
      </c>
      <c r="C442" s="34">
        <v>6139.0</v>
      </c>
      <c r="D442" s="35" t="s">
        <v>2895</v>
      </c>
      <c r="E442" s="37" t="s">
        <v>7256</v>
      </c>
      <c r="F442" s="38" t="s">
        <v>7257</v>
      </c>
      <c r="G442" s="38" t="s">
        <v>433</v>
      </c>
      <c r="H442" s="75" t="s">
        <v>435</v>
      </c>
      <c r="I442" s="34" t="s">
        <v>2070</v>
      </c>
      <c r="J442" s="33">
        <v>44737.0</v>
      </c>
      <c r="K442" s="33">
        <v>45497.0</v>
      </c>
      <c r="L442" s="41"/>
      <c r="M442" s="42"/>
      <c r="N442" s="33">
        <v>45499.0</v>
      </c>
      <c r="O442" s="43">
        <v>1298028.0</v>
      </c>
      <c r="P442" s="117">
        <v>1298028.0</v>
      </c>
      <c r="Q442" s="42">
        <v>0.0</v>
      </c>
      <c r="R442" s="42">
        <v>0.0</v>
      </c>
      <c r="S442" s="34"/>
      <c r="T442" s="34" t="s">
        <v>47</v>
      </c>
      <c r="U442" s="33">
        <v>45499.0</v>
      </c>
      <c r="V442" s="114">
        <v>45863.0</v>
      </c>
      <c r="W442" s="34">
        <v>12.0</v>
      </c>
      <c r="X442" s="34" t="s">
        <v>100</v>
      </c>
      <c r="Y442" s="34" t="s">
        <v>66</v>
      </c>
    </row>
    <row r="443">
      <c r="A443" s="171" t="s">
        <v>7334</v>
      </c>
      <c r="B443" s="114">
        <v>45498.0</v>
      </c>
      <c r="C443" s="34">
        <v>6368.0</v>
      </c>
      <c r="D443" s="35" t="s">
        <v>3324</v>
      </c>
      <c r="E443" s="37" t="s">
        <v>3326</v>
      </c>
      <c r="F443" s="38" t="s">
        <v>3328</v>
      </c>
      <c r="G443" s="38" t="s">
        <v>78</v>
      </c>
      <c r="H443" s="75" t="s">
        <v>35</v>
      </c>
      <c r="I443" s="34" t="s">
        <v>2070</v>
      </c>
      <c r="J443" s="33">
        <v>44763.0</v>
      </c>
      <c r="K443" s="33">
        <v>45497.0</v>
      </c>
      <c r="L443" s="41"/>
      <c r="M443" s="42"/>
      <c r="N443" s="42"/>
      <c r="O443" s="43">
        <v>78000.0</v>
      </c>
      <c r="P443" s="43">
        <v>78000.0</v>
      </c>
      <c r="Q443" s="42">
        <v>0.0</v>
      </c>
      <c r="R443" s="42">
        <v>4400.0</v>
      </c>
      <c r="S443" s="34"/>
      <c r="T443" s="34" t="s">
        <v>67</v>
      </c>
      <c r="U443" s="33">
        <v>45497.0</v>
      </c>
      <c r="V443" s="114">
        <v>45527.0</v>
      </c>
      <c r="W443" s="34">
        <v>1.0</v>
      </c>
      <c r="X443" s="34" t="s">
        <v>50</v>
      </c>
      <c r="Y443" s="34" t="s">
        <v>66</v>
      </c>
    </row>
    <row r="444">
      <c r="A444" s="171" t="s">
        <v>7339</v>
      </c>
      <c r="B444" s="114">
        <v>45498.0</v>
      </c>
      <c r="C444" s="34">
        <v>4732.0</v>
      </c>
      <c r="D444" s="35" t="s">
        <v>4290</v>
      </c>
      <c r="E444" s="37" t="s">
        <v>3921</v>
      </c>
      <c r="F444" s="38" t="s">
        <v>3922</v>
      </c>
      <c r="G444" s="38" t="s">
        <v>1167</v>
      </c>
      <c r="H444" s="75" t="s">
        <v>166</v>
      </c>
      <c r="I444" s="34" t="s">
        <v>2070</v>
      </c>
      <c r="J444" s="33">
        <v>44612.0</v>
      </c>
      <c r="K444" s="33">
        <v>45497.0</v>
      </c>
      <c r="L444" s="41"/>
      <c r="M444" s="42"/>
      <c r="N444" s="42"/>
      <c r="O444" s="43">
        <v>78021.0</v>
      </c>
      <c r="P444" s="117">
        <v>78021.0</v>
      </c>
      <c r="Q444" s="42">
        <v>0.0</v>
      </c>
      <c r="R444" s="42">
        <v>0.0</v>
      </c>
      <c r="S444" s="34"/>
      <c r="T444" s="34" t="s">
        <v>47</v>
      </c>
      <c r="U444" s="33">
        <v>45497.0</v>
      </c>
      <c r="V444" s="114">
        <v>45530.0</v>
      </c>
      <c r="W444" s="34">
        <v>1.0</v>
      </c>
      <c r="X444" s="34" t="s">
        <v>50</v>
      </c>
      <c r="Y444" s="34" t="s">
        <v>66</v>
      </c>
    </row>
    <row r="445">
      <c r="A445" s="171" t="s">
        <v>7342</v>
      </c>
      <c r="B445" s="114">
        <v>45498.0</v>
      </c>
      <c r="C445" s="34">
        <v>4203.0</v>
      </c>
      <c r="D445" s="35" t="s">
        <v>7344</v>
      </c>
      <c r="E445" s="37" t="s">
        <v>3336</v>
      </c>
      <c r="F445" s="38" t="s">
        <v>3337</v>
      </c>
      <c r="G445" s="38" t="s">
        <v>228</v>
      </c>
      <c r="H445" s="75" t="s">
        <v>174</v>
      </c>
      <c r="I445" s="34" t="s">
        <v>2070</v>
      </c>
      <c r="J445" s="33">
        <v>44573.0</v>
      </c>
      <c r="K445" s="33">
        <v>45497.0</v>
      </c>
      <c r="L445" s="41"/>
      <c r="M445" s="42"/>
      <c r="N445" s="42"/>
      <c r="O445" s="43">
        <v>78000.0</v>
      </c>
      <c r="P445" s="43">
        <v>78000.0</v>
      </c>
      <c r="Q445" s="42">
        <v>0.0</v>
      </c>
      <c r="R445" s="42">
        <v>546.0</v>
      </c>
      <c r="S445" s="34"/>
      <c r="T445" s="34" t="s">
        <v>67</v>
      </c>
      <c r="U445" s="33">
        <v>45497.0</v>
      </c>
      <c r="V445" s="114">
        <v>45528.0</v>
      </c>
      <c r="W445" s="34">
        <v>1.0</v>
      </c>
      <c r="X445" s="34" t="s">
        <v>50</v>
      </c>
      <c r="Y445" s="34" t="s">
        <v>66</v>
      </c>
    </row>
    <row r="446">
      <c r="A446" s="171" t="s">
        <v>7348</v>
      </c>
      <c r="B446" s="114">
        <v>45498.0</v>
      </c>
      <c r="C446" s="34">
        <v>3202.0</v>
      </c>
      <c r="D446" s="35" t="s">
        <v>6878</v>
      </c>
      <c r="E446" s="37" t="s">
        <v>3749</v>
      </c>
      <c r="F446" s="38" t="s">
        <v>3751</v>
      </c>
      <c r="G446" s="38" t="s">
        <v>78</v>
      </c>
      <c r="H446" s="75" t="s">
        <v>35</v>
      </c>
      <c r="I446" s="34" t="s">
        <v>2070</v>
      </c>
      <c r="J446" s="33">
        <v>44514.0</v>
      </c>
      <c r="K446" s="33">
        <v>45497.0</v>
      </c>
      <c r="L446" s="41"/>
      <c r="M446" s="42"/>
      <c r="N446" s="42"/>
      <c r="O446" s="43">
        <v>78072.0</v>
      </c>
      <c r="P446" s="117">
        <v>78072.0</v>
      </c>
      <c r="Q446" s="42">
        <v>0.0</v>
      </c>
      <c r="R446" s="42">
        <v>0.0</v>
      </c>
      <c r="S446" s="34"/>
      <c r="T446" s="34" t="s">
        <v>47</v>
      </c>
      <c r="U446" s="33">
        <v>45497.0</v>
      </c>
      <c r="V446" s="114">
        <v>45528.0</v>
      </c>
      <c r="W446" s="34">
        <v>1.0</v>
      </c>
      <c r="X446" s="34" t="s">
        <v>50</v>
      </c>
      <c r="Y446" s="34" t="s">
        <v>66</v>
      </c>
    </row>
    <row r="447">
      <c r="A447" s="171" t="s">
        <v>7352</v>
      </c>
      <c r="B447" s="114">
        <v>45498.0</v>
      </c>
      <c r="C447" s="34">
        <v>8330.0</v>
      </c>
      <c r="D447" s="35" t="s">
        <v>7353</v>
      </c>
      <c r="E447" s="37" t="s">
        <v>2650</v>
      </c>
      <c r="F447" s="38" t="s">
        <v>2651</v>
      </c>
      <c r="G447" s="38" t="s">
        <v>97</v>
      </c>
      <c r="H447" s="75" t="s">
        <v>99</v>
      </c>
      <c r="I447" s="34" t="s">
        <v>2070</v>
      </c>
      <c r="J447" s="33">
        <v>44972.0</v>
      </c>
      <c r="K447" s="33">
        <v>45497.0</v>
      </c>
      <c r="L447" s="41"/>
      <c r="M447" s="42"/>
      <c r="N447" s="42"/>
      <c r="O447" s="43">
        <v>118000.0</v>
      </c>
      <c r="P447" s="43">
        <v>118000.0</v>
      </c>
      <c r="Q447" s="42">
        <v>0.0</v>
      </c>
      <c r="R447" s="42">
        <v>4400.0</v>
      </c>
      <c r="S447" s="34"/>
      <c r="T447" s="34" t="s">
        <v>67</v>
      </c>
      <c r="U447" s="33">
        <v>45497.0</v>
      </c>
      <c r="V447" s="114">
        <v>45528.0</v>
      </c>
      <c r="W447" s="34">
        <v>1.0</v>
      </c>
      <c r="X447" s="34" t="s">
        <v>100</v>
      </c>
      <c r="Y447" s="34" t="s">
        <v>66</v>
      </c>
    </row>
    <row r="448">
      <c r="A448" s="171" t="s">
        <v>7358</v>
      </c>
      <c r="B448" s="114">
        <v>45498.0</v>
      </c>
      <c r="C448" s="34">
        <v>8249.0</v>
      </c>
      <c r="D448" s="35" t="s">
        <v>3648</v>
      </c>
      <c r="E448" s="37" t="s">
        <v>6796</v>
      </c>
      <c r="F448" s="38" t="s">
        <v>3651</v>
      </c>
      <c r="G448" s="38" t="s">
        <v>357</v>
      </c>
      <c r="H448" s="75" t="s">
        <v>166</v>
      </c>
      <c r="I448" s="34" t="s">
        <v>2070</v>
      </c>
      <c r="J448" s="33">
        <v>44963.0</v>
      </c>
      <c r="K448" s="33">
        <v>45497.0</v>
      </c>
      <c r="L448" s="41"/>
      <c r="M448" s="42"/>
      <c r="N448" s="42"/>
      <c r="O448" s="43">
        <v>78000.0</v>
      </c>
      <c r="P448" s="43">
        <v>78000.0</v>
      </c>
      <c r="Q448" s="42">
        <v>0.0</v>
      </c>
      <c r="R448" s="42">
        <v>4440.0</v>
      </c>
      <c r="S448" s="34"/>
      <c r="T448" s="34" t="s">
        <v>67</v>
      </c>
      <c r="U448" s="33">
        <v>45497.0</v>
      </c>
      <c r="V448" s="114">
        <v>45527.0</v>
      </c>
      <c r="W448" s="34">
        <v>1.0</v>
      </c>
      <c r="X448" s="34" t="s">
        <v>50</v>
      </c>
      <c r="Y448" s="34" t="s">
        <v>66</v>
      </c>
    </row>
    <row r="449">
      <c r="A449" s="171" t="s">
        <v>7362</v>
      </c>
      <c r="B449" s="114">
        <v>45498.0</v>
      </c>
      <c r="C449" s="34">
        <v>2200.0</v>
      </c>
      <c r="D449" s="35" t="s">
        <v>4210</v>
      </c>
      <c r="E449" s="37" t="s">
        <v>3670</v>
      </c>
      <c r="F449" s="38" t="s">
        <v>3671</v>
      </c>
      <c r="G449" s="38" t="s">
        <v>433</v>
      </c>
      <c r="H449" s="75" t="s">
        <v>435</v>
      </c>
      <c r="I449" s="34" t="s">
        <v>2070</v>
      </c>
      <c r="J449" s="33">
        <v>44432.0</v>
      </c>
      <c r="K449" s="33">
        <v>45497.0</v>
      </c>
      <c r="L449" s="41"/>
      <c r="M449" s="42">
        <v>78000.0</v>
      </c>
      <c r="N449" s="42"/>
      <c r="O449" s="43">
        <v>50000.0</v>
      </c>
      <c r="P449" s="43">
        <v>50000.0</v>
      </c>
      <c r="Q449" s="42">
        <v>0.0</v>
      </c>
      <c r="R449" s="42">
        <v>350.0</v>
      </c>
      <c r="S449" s="34"/>
      <c r="T449" s="34" t="s">
        <v>67</v>
      </c>
      <c r="U449" s="33">
        <v>45497.0</v>
      </c>
      <c r="V449" s="114">
        <v>45528.0</v>
      </c>
      <c r="W449" s="34">
        <v>1.0</v>
      </c>
      <c r="X449" s="34" t="s">
        <v>50</v>
      </c>
      <c r="Y449" s="34" t="s">
        <v>66</v>
      </c>
    </row>
    <row r="450">
      <c r="A450" s="238" t="s">
        <v>7368</v>
      </c>
      <c r="B450" s="114">
        <v>45498.0</v>
      </c>
      <c r="C450" s="34">
        <v>8115.0</v>
      </c>
      <c r="D450" s="35" t="s">
        <v>632</v>
      </c>
      <c r="E450" s="37" t="s">
        <v>634</v>
      </c>
      <c r="F450" s="38" t="s">
        <v>6904</v>
      </c>
      <c r="G450" s="38" t="s">
        <v>357</v>
      </c>
      <c r="H450" s="75" t="s">
        <v>166</v>
      </c>
      <c r="I450" s="34" t="s">
        <v>2070</v>
      </c>
      <c r="J450" s="33">
        <v>44947.0</v>
      </c>
      <c r="K450" s="33">
        <v>45497.0</v>
      </c>
      <c r="L450" s="41"/>
      <c r="M450" s="42"/>
      <c r="N450" s="42"/>
      <c r="O450" s="43">
        <v>118005.0</v>
      </c>
      <c r="P450" s="117">
        <v>118005.0</v>
      </c>
      <c r="Q450" s="42">
        <v>0.0</v>
      </c>
      <c r="R450" s="42">
        <v>0.0</v>
      </c>
      <c r="S450" s="34"/>
      <c r="T450" s="34" t="s">
        <v>47</v>
      </c>
      <c r="U450" s="33">
        <v>45498.0</v>
      </c>
      <c r="V450" s="114">
        <v>45528.0</v>
      </c>
      <c r="W450" s="34">
        <v>1.0</v>
      </c>
      <c r="X450" s="34" t="s">
        <v>100</v>
      </c>
      <c r="Y450" s="34" t="s">
        <v>51</v>
      </c>
    </row>
    <row r="451">
      <c r="A451" s="171" t="s">
        <v>7372</v>
      </c>
      <c r="B451" s="114">
        <v>45498.0</v>
      </c>
      <c r="C451" s="34">
        <v>5380.0</v>
      </c>
      <c r="D451" s="35" t="s">
        <v>4007</v>
      </c>
      <c r="E451" s="37" t="s">
        <v>4008</v>
      </c>
      <c r="F451" s="38" t="s">
        <v>4009</v>
      </c>
      <c r="G451" s="38" t="s">
        <v>467</v>
      </c>
      <c r="H451" s="75" t="s">
        <v>77</v>
      </c>
      <c r="I451" s="34" t="s">
        <v>5066</v>
      </c>
      <c r="J451" s="33">
        <v>44657.0</v>
      </c>
      <c r="K451" s="33">
        <v>45497.0</v>
      </c>
      <c r="L451" s="41"/>
      <c r="M451" s="42"/>
      <c r="N451" s="33">
        <v>45499.0</v>
      </c>
      <c r="O451" s="43">
        <v>78064.0</v>
      </c>
      <c r="P451" s="117">
        <v>78064.0</v>
      </c>
      <c r="Q451" s="42">
        <v>0.0</v>
      </c>
      <c r="R451" s="42">
        <v>0.0</v>
      </c>
      <c r="S451" s="34"/>
      <c r="T451" s="34" t="s">
        <v>47</v>
      </c>
      <c r="U451" s="33">
        <v>45499.0</v>
      </c>
      <c r="V451" s="114">
        <v>45541.0</v>
      </c>
      <c r="W451" s="34">
        <v>1.0</v>
      </c>
      <c r="X451" s="34" t="s">
        <v>50</v>
      </c>
      <c r="Y451" s="34" t="s">
        <v>66</v>
      </c>
    </row>
    <row r="452">
      <c r="A452" s="171" t="s">
        <v>7376</v>
      </c>
      <c r="B452" s="114">
        <v>45498.0</v>
      </c>
      <c r="C452" s="34">
        <v>3338.0</v>
      </c>
      <c r="D452" s="35" t="s">
        <v>4340</v>
      </c>
      <c r="E452" s="37" t="s">
        <v>3635</v>
      </c>
      <c r="F452" s="38" t="s">
        <v>3636</v>
      </c>
      <c r="G452" s="38" t="s">
        <v>459</v>
      </c>
      <c r="H452" s="75" t="s">
        <v>99</v>
      </c>
      <c r="I452" s="34" t="s">
        <v>2070</v>
      </c>
      <c r="J452" s="33">
        <v>44524.0</v>
      </c>
      <c r="K452" s="33">
        <v>45497.0</v>
      </c>
      <c r="L452" s="41"/>
      <c r="M452" s="42"/>
      <c r="N452" s="42"/>
      <c r="O452" s="43">
        <v>78000.0</v>
      </c>
      <c r="P452" s="43">
        <v>78000.0</v>
      </c>
      <c r="Q452" s="42">
        <v>0.0</v>
      </c>
      <c r="R452" s="42">
        <v>1560.0</v>
      </c>
      <c r="S452" s="34"/>
      <c r="T452" s="34" t="s">
        <v>67</v>
      </c>
      <c r="U452" s="33">
        <v>45497.0</v>
      </c>
      <c r="V452" s="114">
        <v>45528.0</v>
      </c>
      <c r="W452" s="34">
        <v>1.0</v>
      </c>
      <c r="X452" s="34" t="s">
        <v>50</v>
      </c>
      <c r="Y452" s="34" t="s">
        <v>66</v>
      </c>
    </row>
    <row r="453">
      <c r="A453" s="171" t="s">
        <v>7380</v>
      </c>
      <c r="B453" s="114">
        <v>45498.0</v>
      </c>
      <c r="C453" s="34">
        <v>7835.0</v>
      </c>
      <c r="D453" s="35" t="s">
        <v>7382</v>
      </c>
      <c r="E453" s="37" t="s">
        <v>7383</v>
      </c>
      <c r="F453" s="38" t="s">
        <v>7385</v>
      </c>
      <c r="G453" s="38" t="s">
        <v>75</v>
      </c>
      <c r="H453" s="75" t="s">
        <v>77</v>
      </c>
      <c r="I453" s="34" t="s">
        <v>2070</v>
      </c>
      <c r="J453" s="33">
        <v>44914.0</v>
      </c>
      <c r="K453" s="33">
        <v>45497.0</v>
      </c>
      <c r="L453" s="33">
        <v>45498.0</v>
      </c>
      <c r="M453" s="42"/>
      <c r="N453" s="42"/>
      <c r="O453" s="43">
        <v>1298049.0</v>
      </c>
      <c r="P453" s="44">
        <v>1298049.0</v>
      </c>
      <c r="Q453" s="42">
        <v>0.0</v>
      </c>
      <c r="R453" s="42">
        <v>0.0</v>
      </c>
      <c r="S453" s="34"/>
      <c r="T453" s="34" t="s">
        <v>47</v>
      </c>
      <c r="U453" s="33">
        <v>45498.0</v>
      </c>
      <c r="V453" s="114">
        <v>45865.0</v>
      </c>
      <c r="W453" s="34">
        <v>12.0</v>
      </c>
      <c r="X453" s="34" t="s">
        <v>100</v>
      </c>
      <c r="Y453" s="34" t="s">
        <v>66</v>
      </c>
    </row>
    <row r="454">
      <c r="A454" s="171" t="s">
        <v>7389</v>
      </c>
      <c r="B454" s="114">
        <v>45498.0</v>
      </c>
      <c r="C454" s="34">
        <v>3453.0</v>
      </c>
      <c r="D454" s="35" t="s">
        <v>7226</v>
      </c>
      <c r="E454" s="37" t="s">
        <v>3782</v>
      </c>
      <c r="F454" s="38" t="s">
        <v>3783</v>
      </c>
      <c r="G454" s="38" t="s">
        <v>138</v>
      </c>
      <c r="H454" s="75" t="s">
        <v>99</v>
      </c>
      <c r="I454" s="34" t="s">
        <v>2070</v>
      </c>
      <c r="J454" s="33">
        <v>44528.0</v>
      </c>
      <c r="K454" s="33">
        <v>45498.0</v>
      </c>
      <c r="L454" s="41"/>
      <c r="M454" s="42"/>
      <c r="N454" s="42"/>
      <c r="O454" s="43">
        <v>78083.0</v>
      </c>
      <c r="P454" s="44">
        <v>78083.0</v>
      </c>
      <c r="Q454" s="42">
        <v>0.0</v>
      </c>
      <c r="R454" s="42">
        <v>0.0</v>
      </c>
      <c r="S454" s="34"/>
      <c r="T454" s="34" t="s">
        <v>47</v>
      </c>
      <c r="U454" s="33">
        <v>45498.0</v>
      </c>
      <c r="V454" s="114">
        <v>45529.0</v>
      </c>
      <c r="W454" s="34">
        <v>1.0</v>
      </c>
      <c r="X454" s="34" t="s">
        <v>50</v>
      </c>
      <c r="Y454" s="34" t="s">
        <v>66</v>
      </c>
    </row>
    <row r="455">
      <c r="A455" s="171" t="s">
        <v>7393</v>
      </c>
      <c r="B455" s="114">
        <v>45498.0</v>
      </c>
      <c r="C455" s="34">
        <v>10620.0</v>
      </c>
      <c r="D455" s="35" t="s">
        <v>4220</v>
      </c>
      <c r="E455" s="37" t="s">
        <v>4221</v>
      </c>
      <c r="F455" s="38" t="s">
        <v>4232</v>
      </c>
      <c r="G455" s="38" t="s">
        <v>1367</v>
      </c>
      <c r="H455" s="75" t="s">
        <v>435</v>
      </c>
      <c r="I455" s="34" t="s">
        <v>5066</v>
      </c>
      <c r="J455" s="33">
        <v>45243.0</v>
      </c>
      <c r="K455" s="33">
        <v>45498.0</v>
      </c>
      <c r="L455" s="41"/>
      <c r="M455" s="42"/>
      <c r="N455" s="42"/>
      <c r="O455" s="43">
        <v>118000.0</v>
      </c>
      <c r="P455" s="43">
        <v>118000.0</v>
      </c>
      <c r="Q455" s="42">
        <v>0.0</v>
      </c>
      <c r="R455" s="42">
        <v>4400.0</v>
      </c>
      <c r="S455" s="34"/>
      <c r="T455" s="34" t="s">
        <v>67</v>
      </c>
      <c r="U455" s="33">
        <v>45498.0</v>
      </c>
      <c r="V455" s="114">
        <v>45533.0</v>
      </c>
      <c r="W455" s="34">
        <v>1.0</v>
      </c>
      <c r="X455" s="34" t="s">
        <v>100</v>
      </c>
      <c r="Y455" s="34" t="s">
        <v>66</v>
      </c>
    </row>
    <row r="456">
      <c r="A456" s="171" t="s">
        <v>7399</v>
      </c>
      <c r="B456" s="114">
        <v>45498.0</v>
      </c>
      <c r="C456" s="34">
        <v>10139.0</v>
      </c>
      <c r="D456" s="35" t="s">
        <v>4416</v>
      </c>
      <c r="E456" s="37" t="s">
        <v>2906</v>
      </c>
      <c r="F456" s="38" t="s">
        <v>2907</v>
      </c>
      <c r="G456" s="38" t="s">
        <v>558</v>
      </c>
      <c r="H456" s="75" t="s">
        <v>213</v>
      </c>
      <c r="I456" s="34" t="s">
        <v>2070</v>
      </c>
      <c r="J456" s="33">
        <v>45186.0</v>
      </c>
      <c r="K456" s="33">
        <v>45498.0</v>
      </c>
      <c r="L456" s="41"/>
      <c r="M456" s="42"/>
      <c r="N456" s="42"/>
      <c r="O456" s="43">
        <v>118015.0</v>
      </c>
      <c r="P456" s="44">
        <v>118064.0</v>
      </c>
      <c r="Q456" s="42">
        <v>0.0</v>
      </c>
      <c r="R456" s="42">
        <v>0.0</v>
      </c>
      <c r="S456" s="34"/>
      <c r="T456" s="34" t="s">
        <v>47</v>
      </c>
      <c r="U456" s="33">
        <v>45498.0</v>
      </c>
      <c r="V456" s="114">
        <v>45530.0</v>
      </c>
      <c r="W456" s="34">
        <v>1.0</v>
      </c>
      <c r="X456" s="34" t="s">
        <v>100</v>
      </c>
      <c r="Y456" s="34" t="s">
        <v>66</v>
      </c>
    </row>
    <row r="457">
      <c r="A457" s="171" t="s">
        <v>7404</v>
      </c>
      <c r="B457" s="114">
        <v>45498.0</v>
      </c>
      <c r="C457" s="34">
        <v>10916.0</v>
      </c>
      <c r="D457" s="35" t="s">
        <v>7405</v>
      </c>
      <c r="E457" s="37" t="s">
        <v>3701</v>
      </c>
      <c r="F457" s="38" t="s">
        <v>3702</v>
      </c>
      <c r="G457" s="38" t="s">
        <v>118</v>
      </c>
      <c r="H457" s="75" t="s">
        <v>99</v>
      </c>
      <c r="I457" s="34" t="s">
        <v>2070</v>
      </c>
      <c r="J457" s="33">
        <v>45289.0</v>
      </c>
      <c r="K457" s="33">
        <v>45498.0</v>
      </c>
      <c r="L457" s="41"/>
      <c r="M457" s="42"/>
      <c r="N457" s="42"/>
      <c r="O457" s="43">
        <v>78045.0</v>
      </c>
      <c r="P457" s="44">
        <v>78045.0</v>
      </c>
      <c r="Q457" s="42">
        <v>0.0</v>
      </c>
      <c r="R457" s="42">
        <v>0.0</v>
      </c>
      <c r="S457" s="34"/>
      <c r="T457" s="34" t="s">
        <v>47</v>
      </c>
      <c r="U457" s="33">
        <v>45498.0</v>
      </c>
      <c r="V457" s="114">
        <v>45530.0</v>
      </c>
      <c r="W457" s="34">
        <v>1.0</v>
      </c>
      <c r="X457" s="34" t="s">
        <v>50</v>
      </c>
      <c r="Y457" s="34" t="s">
        <v>66</v>
      </c>
    </row>
    <row r="458">
      <c r="A458" s="171" t="s">
        <v>7409</v>
      </c>
      <c r="B458" s="114">
        <v>45498.0</v>
      </c>
      <c r="C458" s="34">
        <v>3316.0</v>
      </c>
      <c r="D458" s="35" t="s">
        <v>1921</v>
      </c>
      <c r="E458" s="37" t="s">
        <v>1922</v>
      </c>
      <c r="F458" s="38" t="s">
        <v>3758</v>
      </c>
      <c r="G458" s="38" t="s">
        <v>996</v>
      </c>
      <c r="H458" s="75" t="s">
        <v>166</v>
      </c>
      <c r="I458" s="34" t="s">
        <v>2070</v>
      </c>
      <c r="J458" s="33">
        <v>44523.0</v>
      </c>
      <c r="K458" s="33">
        <v>45498.0</v>
      </c>
      <c r="L458" s="41"/>
      <c r="M458" s="42">
        <v>78000.0</v>
      </c>
      <c r="N458" s="42"/>
      <c r="O458" s="43">
        <v>312000.0</v>
      </c>
      <c r="P458" s="43">
        <v>312000.0</v>
      </c>
      <c r="Q458" s="42">
        <v>0.0</v>
      </c>
      <c r="R458" s="42">
        <v>4400.0</v>
      </c>
      <c r="S458" s="34"/>
      <c r="T458" s="34" t="s">
        <v>67</v>
      </c>
      <c r="U458" s="33">
        <v>45498.0</v>
      </c>
      <c r="V458" s="114">
        <v>45528.0</v>
      </c>
      <c r="W458" s="34">
        <v>1.0</v>
      </c>
      <c r="X458" s="34" t="s">
        <v>50</v>
      </c>
      <c r="Y458" s="34" t="s">
        <v>66</v>
      </c>
    </row>
    <row r="459">
      <c r="A459" s="171" t="s">
        <v>7414</v>
      </c>
      <c r="B459" s="114">
        <v>45498.0</v>
      </c>
      <c r="C459" s="34">
        <v>3316.0</v>
      </c>
      <c r="D459" s="35" t="s">
        <v>1921</v>
      </c>
      <c r="E459" s="37" t="s">
        <v>1922</v>
      </c>
      <c r="F459" s="38" t="s">
        <v>3720</v>
      </c>
      <c r="G459" s="38" t="s">
        <v>996</v>
      </c>
      <c r="H459" s="75" t="s">
        <v>166</v>
      </c>
      <c r="I459" s="34" t="s">
        <v>2070</v>
      </c>
      <c r="J459" s="33">
        <v>44523.0</v>
      </c>
      <c r="K459" s="33">
        <v>45498.0</v>
      </c>
      <c r="L459" s="41"/>
      <c r="M459" s="42">
        <v>78000.0</v>
      </c>
      <c r="N459" s="42"/>
      <c r="O459" s="42">
        <v>78000.0</v>
      </c>
      <c r="P459" s="42">
        <v>0.0</v>
      </c>
      <c r="Q459" s="42">
        <v>0.0</v>
      </c>
      <c r="R459" s="42">
        <v>0.0</v>
      </c>
      <c r="S459" s="34"/>
      <c r="T459" s="34" t="s">
        <v>98</v>
      </c>
      <c r="U459" s="33">
        <v>45498.0</v>
      </c>
      <c r="V459" s="114">
        <v>45528.0</v>
      </c>
      <c r="W459" s="34">
        <v>1.0</v>
      </c>
      <c r="X459" s="34" t="s">
        <v>50</v>
      </c>
      <c r="Y459" s="34" t="s">
        <v>66</v>
      </c>
    </row>
    <row r="460">
      <c r="A460" s="171" t="s">
        <v>7418</v>
      </c>
      <c r="B460" s="114">
        <v>45498.0</v>
      </c>
      <c r="C460" s="34">
        <v>3316.0</v>
      </c>
      <c r="D460" s="35" t="s">
        <v>1921</v>
      </c>
      <c r="E460" s="37" t="s">
        <v>1922</v>
      </c>
      <c r="F460" s="38" t="s">
        <v>3775</v>
      </c>
      <c r="G460" s="38" t="s">
        <v>996</v>
      </c>
      <c r="H460" s="75" t="s">
        <v>166</v>
      </c>
      <c r="I460" s="34" t="s">
        <v>2070</v>
      </c>
      <c r="J460" s="33">
        <v>44523.0</v>
      </c>
      <c r="K460" s="33">
        <v>45498.0</v>
      </c>
      <c r="L460" s="41"/>
      <c r="M460" s="42">
        <v>78000.0</v>
      </c>
      <c r="N460" s="42"/>
      <c r="O460" s="42">
        <v>78000.0</v>
      </c>
      <c r="P460" s="42">
        <v>0.0</v>
      </c>
      <c r="Q460" s="42">
        <v>0.0</v>
      </c>
      <c r="R460" s="42">
        <v>0.0</v>
      </c>
      <c r="S460" s="34"/>
      <c r="T460" s="34" t="s">
        <v>98</v>
      </c>
      <c r="U460" s="33">
        <v>45498.0</v>
      </c>
      <c r="V460" s="114">
        <v>45528.0</v>
      </c>
      <c r="W460" s="34">
        <v>1.0</v>
      </c>
      <c r="X460" s="34" t="s">
        <v>50</v>
      </c>
      <c r="Y460" s="34" t="s">
        <v>66</v>
      </c>
    </row>
    <row r="461">
      <c r="A461" s="171" t="s">
        <v>7421</v>
      </c>
      <c r="B461" s="114">
        <v>45498.0</v>
      </c>
      <c r="C461" s="34">
        <v>3316.0</v>
      </c>
      <c r="D461" s="35" t="s">
        <v>1921</v>
      </c>
      <c r="E461" s="37" t="s">
        <v>1922</v>
      </c>
      <c r="F461" s="38" t="s">
        <v>6921</v>
      </c>
      <c r="G461" s="38" t="s">
        <v>996</v>
      </c>
      <c r="H461" s="75" t="s">
        <v>166</v>
      </c>
      <c r="I461" s="34" t="s">
        <v>2070</v>
      </c>
      <c r="J461" s="33">
        <v>44523.0</v>
      </c>
      <c r="K461" s="33">
        <v>45498.0</v>
      </c>
      <c r="L461" s="41"/>
      <c r="M461" s="42">
        <v>78000.0</v>
      </c>
      <c r="N461" s="42"/>
      <c r="O461" s="42">
        <v>78000.0</v>
      </c>
      <c r="P461" s="42">
        <v>0.0</v>
      </c>
      <c r="Q461" s="42">
        <v>0.0</v>
      </c>
      <c r="R461" s="42">
        <v>0.0</v>
      </c>
      <c r="S461" s="34"/>
      <c r="T461" s="34" t="s">
        <v>98</v>
      </c>
      <c r="U461" s="33">
        <v>45498.0</v>
      </c>
      <c r="V461" s="114">
        <v>45528.0</v>
      </c>
      <c r="W461" s="34">
        <v>1.0</v>
      </c>
      <c r="X461" s="34" t="s">
        <v>50</v>
      </c>
      <c r="Y461" s="34" t="s">
        <v>66</v>
      </c>
    </row>
    <row r="462">
      <c r="A462" s="171" t="s">
        <v>7426</v>
      </c>
      <c r="B462" s="114">
        <v>45498.0</v>
      </c>
      <c r="C462" s="34">
        <v>3848.0</v>
      </c>
      <c r="D462" s="35" t="s">
        <v>90</v>
      </c>
      <c r="E462" s="37" t="s">
        <v>92</v>
      </c>
      <c r="F462" s="38" t="s">
        <v>3389</v>
      </c>
      <c r="G462" s="38" t="s">
        <v>96</v>
      </c>
      <c r="H462" s="75" t="s">
        <v>63</v>
      </c>
      <c r="I462" s="34" t="s">
        <v>2070</v>
      </c>
      <c r="J462" s="33">
        <v>44554.0</v>
      </c>
      <c r="K462" s="33">
        <v>45498.0</v>
      </c>
      <c r="L462" s="41"/>
      <c r="M462" s="42"/>
      <c r="N462" s="42"/>
      <c r="O462" s="43">
        <v>78000.0</v>
      </c>
      <c r="P462" s="43">
        <v>78000.0</v>
      </c>
      <c r="Q462" s="42">
        <v>0.0</v>
      </c>
      <c r="R462" s="42">
        <v>4400.0</v>
      </c>
      <c r="S462" s="34"/>
      <c r="T462" s="34" t="s">
        <v>67</v>
      </c>
      <c r="U462" s="33">
        <v>45498.0</v>
      </c>
      <c r="V462" s="114">
        <v>45528.0</v>
      </c>
      <c r="W462" s="34">
        <v>1.0</v>
      </c>
      <c r="X462" s="34" t="s">
        <v>50</v>
      </c>
      <c r="Y462" s="34" t="s">
        <v>66</v>
      </c>
    </row>
    <row r="463">
      <c r="A463" s="171" t="s">
        <v>7432</v>
      </c>
      <c r="B463" s="114">
        <v>45498.0</v>
      </c>
      <c r="C463" s="34">
        <v>6926.0</v>
      </c>
      <c r="D463" s="35" t="s">
        <v>270</v>
      </c>
      <c r="E463" s="37" t="s">
        <v>271</v>
      </c>
      <c r="F463" s="38" t="s">
        <v>3742</v>
      </c>
      <c r="G463" s="38" t="s">
        <v>273</v>
      </c>
      <c r="H463" s="75" t="s">
        <v>44</v>
      </c>
      <c r="I463" s="34" t="s">
        <v>2070</v>
      </c>
      <c r="J463" s="33">
        <v>44816.0</v>
      </c>
      <c r="K463" s="33">
        <v>45498.0</v>
      </c>
      <c r="L463" s="41"/>
      <c r="M463" s="42"/>
      <c r="N463" s="42"/>
      <c r="O463" s="43">
        <v>78034.0</v>
      </c>
      <c r="P463" s="44">
        <v>78034.0</v>
      </c>
      <c r="Q463" s="42">
        <v>0.0</v>
      </c>
      <c r="R463" s="42">
        <v>0.0</v>
      </c>
      <c r="S463" s="34"/>
      <c r="T463" s="34" t="s">
        <v>47</v>
      </c>
      <c r="U463" s="33">
        <v>45498.0</v>
      </c>
      <c r="V463" s="114">
        <v>45528.0</v>
      </c>
      <c r="W463" s="34">
        <v>1.0</v>
      </c>
      <c r="X463" s="34" t="s">
        <v>50</v>
      </c>
      <c r="Y463" s="34" t="s">
        <v>66</v>
      </c>
    </row>
    <row r="464">
      <c r="A464" s="171" t="s">
        <v>7437</v>
      </c>
      <c r="B464" s="114">
        <v>45498.0</v>
      </c>
      <c r="C464" s="34">
        <v>1559.0</v>
      </c>
      <c r="D464" s="35" t="s">
        <v>3910</v>
      </c>
      <c r="E464" s="37" t="s">
        <v>3911</v>
      </c>
      <c r="F464" s="38" t="s">
        <v>3913</v>
      </c>
      <c r="G464" s="38" t="s">
        <v>3914</v>
      </c>
      <c r="H464" s="75" t="s">
        <v>3915</v>
      </c>
      <c r="I464" s="34" t="s">
        <v>2070</v>
      </c>
      <c r="J464" s="33">
        <v>44372.0</v>
      </c>
      <c r="K464" s="33">
        <v>45498.0</v>
      </c>
      <c r="L464" s="41"/>
      <c r="M464" s="42"/>
      <c r="N464" s="42"/>
      <c r="O464" s="43">
        <v>78000.0</v>
      </c>
      <c r="P464" s="43">
        <v>78000.0</v>
      </c>
      <c r="Q464" s="42">
        <v>0.0</v>
      </c>
      <c r="R464" s="42">
        <v>4440.0</v>
      </c>
      <c r="S464" s="34"/>
      <c r="T464" s="34" t="s">
        <v>67</v>
      </c>
      <c r="U464" s="33">
        <v>45498.0</v>
      </c>
      <c r="V464" s="114">
        <v>45529.0</v>
      </c>
      <c r="W464" s="34">
        <v>1.0</v>
      </c>
      <c r="X464" s="34" t="s">
        <v>50</v>
      </c>
      <c r="Y464" s="34" t="s">
        <v>66</v>
      </c>
    </row>
    <row r="465">
      <c r="A465" s="171" t="s">
        <v>7442</v>
      </c>
      <c r="B465" s="114">
        <v>45498.0</v>
      </c>
      <c r="C465" s="34">
        <v>8355.0</v>
      </c>
      <c r="D465" s="35" t="s">
        <v>135</v>
      </c>
      <c r="E465" s="37" t="s">
        <v>136</v>
      </c>
      <c r="F465" s="38" t="s">
        <v>137</v>
      </c>
      <c r="G465" s="38" t="s">
        <v>138</v>
      </c>
      <c r="H465" s="75" t="s">
        <v>99</v>
      </c>
      <c r="I465" s="34" t="s">
        <v>5066</v>
      </c>
      <c r="J465" s="33">
        <v>44974.0</v>
      </c>
      <c r="K465" s="33">
        <v>45498.0</v>
      </c>
      <c r="L465" s="41"/>
      <c r="M465" s="42">
        <v>78000.0</v>
      </c>
      <c r="N465" s="42"/>
      <c r="O465" s="43">
        <v>200026.0</v>
      </c>
      <c r="P465" s="44">
        <v>200026.0</v>
      </c>
      <c r="Q465" s="42">
        <v>0.0</v>
      </c>
      <c r="R465" s="42">
        <v>0.0</v>
      </c>
      <c r="S465" s="34"/>
      <c r="T465" s="34" t="s">
        <v>47</v>
      </c>
      <c r="U465" s="33">
        <v>45498.0</v>
      </c>
      <c r="V465" s="114">
        <v>45533.0</v>
      </c>
      <c r="W465" s="34">
        <v>1.0</v>
      </c>
      <c r="X465" s="34" t="s">
        <v>50</v>
      </c>
      <c r="Y465" s="34" t="s">
        <v>66</v>
      </c>
    </row>
    <row r="466">
      <c r="A466" s="171" t="s">
        <v>7446</v>
      </c>
      <c r="B466" s="114">
        <v>45498.0</v>
      </c>
      <c r="C466" s="34">
        <v>8355.0</v>
      </c>
      <c r="D466" s="35" t="s">
        <v>135</v>
      </c>
      <c r="E466" s="37" t="s">
        <v>136</v>
      </c>
      <c r="F466" s="38" t="s">
        <v>3852</v>
      </c>
      <c r="G466" s="38" t="s">
        <v>138</v>
      </c>
      <c r="H466" s="75" t="s">
        <v>99</v>
      </c>
      <c r="I466" s="34" t="s">
        <v>2070</v>
      </c>
      <c r="J466" s="33">
        <v>44974.0</v>
      </c>
      <c r="K466" s="33">
        <v>45498.0</v>
      </c>
      <c r="L466" s="41"/>
      <c r="M466" s="42">
        <v>78000.0</v>
      </c>
      <c r="N466" s="42"/>
      <c r="O466" s="42">
        <v>78000.0</v>
      </c>
      <c r="P466" s="43">
        <v>0.0</v>
      </c>
      <c r="Q466" s="42">
        <v>0.0</v>
      </c>
      <c r="R466" s="42">
        <v>0.0</v>
      </c>
      <c r="S466" s="34"/>
      <c r="T466" s="34" t="s">
        <v>98</v>
      </c>
      <c r="U466" s="33">
        <v>45498.0</v>
      </c>
      <c r="V466" s="114">
        <v>45528.0</v>
      </c>
      <c r="W466" s="34">
        <v>1.0</v>
      </c>
      <c r="X466" s="34" t="s">
        <v>50</v>
      </c>
      <c r="Y466" s="34" t="s">
        <v>66</v>
      </c>
    </row>
    <row r="467">
      <c r="A467" s="171" t="s">
        <v>7451</v>
      </c>
      <c r="B467" s="114">
        <v>45498.0</v>
      </c>
      <c r="C467" s="34">
        <v>3002.0</v>
      </c>
      <c r="D467" s="35" t="s">
        <v>3692</v>
      </c>
      <c r="E467" s="37" t="s">
        <v>3693</v>
      </c>
      <c r="F467" s="38" t="s">
        <v>3694</v>
      </c>
      <c r="G467" s="38" t="s">
        <v>459</v>
      </c>
      <c r="H467" s="75" t="s">
        <v>99</v>
      </c>
      <c r="I467" s="34" t="s">
        <v>2070</v>
      </c>
      <c r="J467" s="33">
        <v>44492.0</v>
      </c>
      <c r="K467" s="33">
        <v>45498.0</v>
      </c>
      <c r="L467" s="41"/>
      <c r="M467" s="42"/>
      <c r="N467" s="42"/>
      <c r="O467" s="43">
        <v>78014.0</v>
      </c>
      <c r="P467" s="44">
        <v>78014.0</v>
      </c>
      <c r="Q467" s="42">
        <v>0.0</v>
      </c>
      <c r="R467" s="42">
        <v>0.0</v>
      </c>
      <c r="S467" s="34"/>
      <c r="T467" s="34" t="s">
        <v>47</v>
      </c>
      <c r="U467" s="33">
        <v>45498.0</v>
      </c>
      <c r="V467" s="114">
        <v>45528.0</v>
      </c>
      <c r="W467" s="34">
        <v>1.0</v>
      </c>
      <c r="X467" s="34" t="s">
        <v>50</v>
      </c>
      <c r="Y467" s="34" t="s">
        <v>66</v>
      </c>
    </row>
    <row r="468">
      <c r="A468" s="171" t="s">
        <v>7454</v>
      </c>
      <c r="B468" s="114">
        <v>45498.0</v>
      </c>
      <c r="C468" s="34">
        <v>1437.0</v>
      </c>
      <c r="D468" s="35" t="s">
        <v>4654</v>
      </c>
      <c r="E468" s="37" t="s">
        <v>4655</v>
      </c>
      <c r="F468" s="38" t="s">
        <v>4656</v>
      </c>
      <c r="G468" s="38" t="s">
        <v>3318</v>
      </c>
      <c r="H468" s="75" t="s">
        <v>152</v>
      </c>
      <c r="I468" s="34" t="s">
        <v>2070</v>
      </c>
      <c r="J468" s="33">
        <v>44364.0</v>
      </c>
      <c r="K468" s="33">
        <v>45498.0</v>
      </c>
      <c r="L468" s="41"/>
      <c r="M468" s="42">
        <v>118000.0</v>
      </c>
      <c r="N468" s="42"/>
      <c r="O468" s="43">
        <v>78098.0</v>
      </c>
      <c r="P468" s="43">
        <v>0.0</v>
      </c>
      <c r="Q468" s="42">
        <v>0.0</v>
      </c>
      <c r="R468" s="42">
        <v>0.0</v>
      </c>
      <c r="S468" s="34"/>
      <c r="T468" s="34" t="s">
        <v>7459</v>
      </c>
      <c r="U468" s="33">
        <v>45498.0</v>
      </c>
      <c r="V468" s="114">
        <v>45528.0</v>
      </c>
      <c r="W468" s="34">
        <v>1.0</v>
      </c>
      <c r="X468" s="34" t="s">
        <v>100</v>
      </c>
      <c r="Y468" s="34" t="s">
        <v>66</v>
      </c>
    </row>
    <row r="469">
      <c r="A469" s="171" t="s">
        <v>7462</v>
      </c>
      <c r="B469" s="114">
        <v>45498.0</v>
      </c>
      <c r="C469" s="128">
        <v>9347.0</v>
      </c>
      <c r="D469" s="110" t="s">
        <v>7463</v>
      </c>
      <c r="E469" s="109" t="s">
        <v>7464</v>
      </c>
      <c r="F469" s="110" t="s">
        <v>7466</v>
      </c>
      <c r="G469" s="110" t="s">
        <v>215</v>
      </c>
      <c r="H469" s="75" t="s">
        <v>77</v>
      </c>
      <c r="I469" s="34" t="s">
        <v>2070</v>
      </c>
      <c r="J469" s="33">
        <v>45094.0</v>
      </c>
      <c r="K469" s="114">
        <v>45136.0</v>
      </c>
      <c r="L469" s="41"/>
      <c r="M469" s="42">
        <v>118000.0</v>
      </c>
      <c r="N469" s="42"/>
      <c r="O469" s="43">
        <v>236024.0</v>
      </c>
      <c r="P469" s="43">
        <v>0.0</v>
      </c>
      <c r="Q469" s="42">
        <v>0.0</v>
      </c>
      <c r="R469" s="42">
        <v>0.0</v>
      </c>
      <c r="S469" s="34"/>
      <c r="T469" s="34" t="s">
        <v>603</v>
      </c>
      <c r="U469" s="33">
        <v>45498.0</v>
      </c>
      <c r="V469" s="114">
        <v>45528.0</v>
      </c>
      <c r="W469" s="34">
        <v>1.0</v>
      </c>
      <c r="X469" s="34" t="s">
        <v>100</v>
      </c>
      <c r="Y469" s="34" t="s">
        <v>66</v>
      </c>
    </row>
    <row r="470">
      <c r="A470" s="171" t="s">
        <v>7470</v>
      </c>
      <c r="B470" s="114">
        <v>45499.0</v>
      </c>
      <c r="C470" s="34">
        <v>6695.0</v>
      </c>
      <c r="D470" s="35" t="s">
        <v>3658</v>
      </c>
      <c r="E470" s="37" t="s">
        <v>3659</v>
      </c>
      <c r="F470" s="38" t="s">
        <v>3660</v>
      </c>
      <c r="G470" s="38" t="s">
        <v>215</v>
      </c>
      <c r="H470" s="75" t="s">
        <v>77</v>
      </c>
      <c r="I470" s="34" t="s">
        <v>2070</v>
      </c>
      <c r="J470" s="33">
        <v>44793.0</v>
      </c>
      <c r="K470" s="33">
        <v>45498.0</v>
      </c>
      <c r="L470" s="41"/>
      <c r="M470" s="42"/>
      <c r="N470" s="42"/>
      <c r="O470" s="43">
        <v>118018.0</v>
      </c>
      <c r="P470" s="44">
        <v>118018.0</v>
      </c>
      <c r="Q470" s="42">
        <v>0.0</v>
      </c>
      <c r="R470" s="42">
        <v>0.0</v>
      </c>
      <c r="S470" s="34"/>
      <c r="T470" s="34" t="s">
        <v>47</v>
      </c>
      <c r="U470" s="33">
        <v>45498.0</v>
      </c>
      <c r="V470" s="114">
        <v>45528.0</v>
      </c>
      <c r="W470" s="34">
        <v>1.0</v>
      </c>
      <c r="X470" s="34" t="s">
        <v>100</v>
      </c>
      <c r="Y470" s="34" t="s">
        <v>66</v>
      </c>
    </row>
    <row r="471">
      <c r="A471" s="171" t="s">
        <v>7477</v>
      </c>
      <c r="B471" s="114">
        <v>45499.0</v>
      </c>
      <c r="C471" s="34">
        <v>12143.0</v>
      </c>
      <c r="D471" s="35" t="s">
        <v>7331</v>
      </c>
      <c r="E471" s="37" t="s">
        <v>7152</v>
      </c>
      <c r="F471" s="38" t="s">
        <v>7153</v>
      </c>
      <c r="G471" s="38" t="s">
        <v>2704</v>
      </c>
      <c r="H471" s="75" t="s">
        <v>474</v>
      </c>
      <c r="I471" s="34" t="s">
        <v>2070</v>
      </c>
      <c r="J471" s="33">
        <v>45426.0</v>
      </c>
      <c r="K471" s="33">
        <v>45498.0</v>
      </c>
      <c r="L471" s="41"/>
      <c r="M471" s="42">
        <v>78000.0</v>
      </c>
      <c r="N471" s="42"/>
      <c r="O471" s="43">
        <v>78047.0</v>
      </c>
      <c r="P471" s="44">
        <v>80000.0</v>
      </c>
      <c r="Q471" s="42">
        <v>0.0</v>
      </c>
      <c r="R471" s="42">
        <v>0.0</v>
      </c>
      <c r="S471" s="34"/>
      <c r="T471" s="34" t="s">
        <v>47</v>
      </c>
      <c r="U471" s="33">
        <v>45498.0</v>
      </c>
      <c r="V471" s="114">
        <v>45530.0</v>
      </c>
      <c r="W471" s="34">
        <v>1.0</v>
      </c>
      <c r="X471" s="34" t="s">
        <v>50</v>
      </c>
      <c r="Y471" s="34" t="s">
        <v>66</v>
      </c>
    </row>
    <row r="472">
      <c r="A472" s="171" t="s">
        <v>7483</v>
      </c>
      <c r="B472" s="114">
        <v>45499.0</v>
      </c>
      <c r="C472" s="34">
        <v>6161.0</v>
      </c>
      <c r="D472" s="35" t="s">
        <v>7484</v>
      </c>
      <c r="E472" s="37" t="s">
        <v>181</v>
      </c>
      <c r="F472" s="38" t="s">
        <v>183</v>
      </c>
      <c r="G472" s="38" t="s">
        <v>106</v>
      </c>
      <c r="H472" s="75" t="s">
        <v>107</v>
      </c>
      <c r="I472" s="34" t="s">
        <v>5066</v>
      </c>
      <c r="J472" s="33">
        <v>44739.0</v>
      </c>
      <c r="K472" s="33">
        <v>45498.0</v>
      </c>
      <c r="L472" s="41"/>
      <c r="M472" s="42">
        <v>78000.0</v>
      </c>
      <c r="N472" s="42"/>
      <c r="O472" s="43">
        <v>100031.0</v>
      </c>
      <c r="P472" s="44">
        <v>100031.0</v>
      </c>
      <c r="Q472" s="42">
        <v>0.0</v>
      </c>
      <c r="R472" s="42">
        <v>0.0</v>
      </c>
      <c r="S472" s="34"/>
      <c r="T472" s="34" t="s">
        <v>47</v>
      </c>
      <c r="U472" s="33">
        <v>45498.0</v>
      </c>
      <c r="V472" s="114">
        <v>45533.0</v>
      </c>
      <c r="W472" s="34">
        <v>1.0</v>
      </c>
      <c r="X472" s="34" t="s">
        <v>50</v>
      </c>
      <c r="Y472" s="34" t="s">
        <v>66</v>
      </c>
    </row>
    <row r="473">
      <c r="A473" s="171" t="s">
        <v>7488</v>
      </c>
      <c r="B473" s="114">
        <v>45499.0</v>
      </c>
      <c r="C473" s="34">
        <v>9303.0</v>
      </c>
      <c r="D473" s="35" t="s">
        <v>2819</v>
      </c>
      <c r="E473" s="37" t="s">
        <v>2820</v>
      </c>
      <c r="F473" s="38" t="s">
        <v>2821</v>
      </c>
      <c r="G473" s="38" t="s">
        <v>215</v>
      </c>
      <c r="H473" s="75" t="s">
        <v>77</v>
      </c>
      <c r="I473" s="34" t="s">
        <v>2070</v>
      </c>
      <c r="J473" s="33">
        <v>45089.0</v>
      </c>
      <c r="K473" s="33">
        <v>45498.0</v>
      </c>
      <c r="L473" s="41"/>
      <c r="M473" s="42"/>
      <c r="N473" s="42"/>
      <c r="O473" s="43">
        <v>118000.0</v>
      </c>
      <c r="P473" s="43">
        <v>118000.0</v>
      </c>
      <c r="Q473" s="42">
        <v>0.0</v>
      </c>
      <c r="R473" s="42">
        <v>826.0</v>
      </c>
      <c r="S473" s="34"/>
      <c r="T473" s="34" t="s">
        <v>67</v>
      </c>
      <c r="U473" s="33">
        <v>45498.0</v>
      </c>
      <c r="V473" s="114">
        <v>45528.0</v>
      </c>
      <c r="W473" s="34">
        <v>1.0</v>
      </c>
      <c r="X473" s="34" t="s">
        <v>100</v>
      </c>
      <c r="Y473" s="34" t="s">
        <v>66</v>
      </c>
    </row>
    <row r="474">
      <c r="A474" s="171" t="s">
        <v>7491</v>
      </c>
      <c r="B474" s="114">
        <v>45499.0</v>
      </c>
      <c r="C474" s="34">
        <v>8762.0</v>
      </c>
      <c r="D474" s="35" t="s">
        <v>3757</v>
      </c>
      <c r="E474" s="37" t="s">
        <v>3306</v>
      </c>
      <c r="F474" s="38" t="s">
        <v>3307</v>
      </c>
      <c r="G474" s="38" t="s">
        <v>215</v>
      </c>
      <c r="H474" s="75" t="s">
        <v>77</v>
      </c>
      <c r="I474" s="34" t="s">
        <v>2070</v>
      </c>
      <c r="J474" s="33">
        <v>45027.0</v>
      </c>
      <c r="K474" s="33">
        <v>45498.0</v>
      </c>
      <c r="L474" s="41"/>
      <c r="M474" s="42"/>
      <c r="N474" s="33">
        <v>45499.0</v>
      </c>
      <c r="O474" s="43">
        <v>78042.0</v>
      </c>
      <c r="P474" s="44">
        <v>78000.0</v>
      </c>
      <c r="Q474" s="42">
        <v>0.0</v>
      </c>
      <c r="R474" s="42">
        <v>0.0</v>
      </c>
      <c r="S474" s="34"/>
      <c r="T474" s="34" t="s">
        <v>47</v>
      </c>
      <c r="U474" s="33">
        <v>45499.0</v>
      </c>
      <c r="V474" s="114">
        <v>45529.0</v>
      </c>
      <c r="W474" s="34">
        <v>1.0</v>
      </c>
      <c r="X474" s="34" t="s">
        <v>50</v>
      </c>
      <c r="Y474" s="34" t="s">
        <v>66</v>
      </c>
    </row>
    <row r="475">
      <c r="A475" s="171" t="s">
        <v>7496</v>
      </c>
      <c r="B475" s="114">
        <v>45499.0</v>
      </c>
      <c r="C475" s="34">
        <v>7514.0</v>
      </c>
      <c r="D475" s="35" t="s">
        <v>1424</v>
      </c>
      <c r="E475" s="37" t="s">
        <v>1425</v>
      </c>
      <c r="F475" s="38" t="s">
        <v>1440</v>
      </c>
      <c r="G475" s="38" t="s">
        <v>34</v>
      </c>
      <c r="H475" s="75" t="s">
        <v>35</v>
      </c>
      <c r="I475" s="34" t="s">
        <v>2070</v>
      </c>
      <c r="J475" s="33">
        <v>44875.0</v>
      </c>
      <c r="K475" s="33">
        <v>45498.0</v>
      </c>
      <c r="L475" s="41"/>
      <c r="M475" s="42">
        <v>78000.0</v>
      </c>
      <c r="N475" s="42"/>
      <c r="O475" s="43">
        <v>200000.0</v>
      </c>
      <c r="P475" s="43">
        <v>200000.0</v>
      </c>
      <c r="Q475" s="42">
        <v>0.0</v>
      </c>
      <c r="R475" s="42">
        <v>1400.0</v>
      </c>
      <c r="S475" s="34"/>
      <c r="T475" s="34" t="s">
        <v>67</v>
      </c>
      <c r="U475" s="33">
        <v>45498.0</v>
      </c>
      <c r="V475" s="114">
        <v>45528.0</v>
      </c>
      <c r="W475" s="34">
        <v>1.0</v>
      </c>
      <c r="X475" s="34" t="s">
        <v>50</v>
      </c>
      <c r="Y475" s="34" t="s">
        <v>66</v>
      </c>
    </row>
    <row r="476">
      <c r="A476" s="171" t="s">
        <v>7500</v>
      </c>
      <c r="B476" s="114">
        <v>45499.0</v>
      </c>
      <c r="C476" s="34">
        <v>7514.0</v>
      </c>
      <c r="D476" s="35" t="s">
        <v>1424</v>
      </c>
      <c r="E476" s="37" t="s">
        <v>1425</v>
      </c>
      <c r="F476" s="38" t="s">
        <v>3441</v>
      </c>
      <c r="G476" s="38" t="s">
        <v>34</v>
      </c>
      <c r="H476" s="75" t="s">
        <v>35</v>
      </c>
      <c r="I476" s="34" t="s">
        <v>2070</v>
      </c>
      <c r="J476" s="33">
        <v>44875.0</v>
      </c>
      <c r="K476" s="33">
        <v>45498.0</v>
      </c>
      <c r="L476" s="41"/>
      <c r="M476" s="42">
        <v>78000.0</v>
      </c>
      <c r="N476" s="42"/>
      <c r="O476" s="43">
        <v>78000.0</v>
      </c>
      <c r="P476" s="43">
        <v>0.0</v>
      </c>
      <c r="Q476" s="42">
        <v>0.0</v>
      </c>
      <c r="R476" s="42">
        <v>0.0</v>
      </c>
      <c r="S476" s="34"/>
      <c r="T476" s="34" t="s">
        <v>98</v>
      </c>
      <c r="U476" s="33">
        <v>45498.0</v>
      </c>
      <c r="V476" s="114">
        <v>45528.0</v>
      </c>
      <c r="W476" s="34">
        <v>1.0</v>
      </c>
      <c r="X476" s="34" t="s">
        <v>50</v>
      </c>
      <c r="Y476" s="34" t="s">
        <v>66</v>
      </c>
    </row>
    <row r="477">
      <c r="A477" s="171" t="s">
        <v>7507</v>
      </c>
      <c r="B477" s="114">
        <v>45500.0</v>
      </c>
      <c r="C477" s="34">
        <v>4382.0</v>
      </c>
      <c r="D477" s="35" t="s">
        <v>3882</v>
      </c>
      <c r="E477" s="37" t="s">
        <v>3883</v>
      </c>
      <c r="F477" s="38" t="s">
        <v>3884</v>
      </c>
      <c r="G477" s="38" t="s">
        <v>241</v>
      </c>
      <c r="H477" s="75" t="s">
        <v>99</v>
      </c>
      <c r="I477" s="101" t="s">
        <v>2070</v>
      </c>
      <c r="J477" s="33">
        <v>44587.0</v>
      </c>
      <c r="K477" s="33">
        <v>45500.0</v>
      </c>
      <c r="L477" s="33">
        <v>45498.0</v>
      </c>
      <c r="M477" s="42"/>
      <c r="N477" s="42"/>
      <c r="O477" s="43">
        <v>78090.0</v>
      </c>
      <c r="P477" s="43">
        <v>78014.0</v>
      </c>
      <c r="Q477" s="42">
        <v>0.0</v>
      </c>
      <c r="R477" s="42">
        <v>0.0</v>
      </c>
      <c r="S477" s="34"/>
      <c r="T477" s="34" t="s">
        <v>47</v>
      </c>
      <c r="U477" s="33">
        <v>45500.0</v>
      </c>
      <c r="V477" s="114">
        <v>45530.0</v>
      </c>
      <c r="W477" s="34">
        <v>1.0</v>
      </c>
      <c r="X477" s="34" t="s">
        <v>50</v>
      </c>
      <c r="Y477" s="34" t="s">
        <v>66</v>
      </c>
    </row>
    <row r="478">
      <c r="A478" s="171" t="s">
        <v>7510</v>
      </c>
      <c r="B478" s="114">
        <v>45498.0</v>
      </c>
      <c r="C478" s="128">
        <v>9347.0</v>
      </c>
      <c r="D478" s="110" t="s">
        <v>7463</v>
      </c>
      <c r="E478" s="109" t="s">
        <v>7464</v>
      </c>
      <c r="F478" s="110" t="s">
        <v>7466</v>
      </c>
      <c r="G478" s="110" t="s">
        <v>215</v>
      </c>
      <c r="H478" s="75" t="s">
        <v>77</v>
      </c>
      <c r="I478" s="101" t="s">
        <v>5066</v>
      </c>
      <c r="J478" s="33">
        <v>45094.0</v>
      </c>
      <c r="K478" s="114">
        <v>45136.0</v>
      </c>
      <c r="L478" s="41"/>
      <c r="M478" s="42">
        <v>118000.0</v>
      </c>
      <c r="N478" s="240">
        <v>45527.0</v>
      </c>
      <c r="O478" s="43">
        <v>118000.0</v>
      </c>
      <c r="P478" s="43">
        <v>0.0</v>
      </c>
      <c r="Q478" s="42">
        <v>0.0</v>
      </c>
      <c r="R478" s="42">
        <v>0.0</v>
      </c>
      <c r="S478" s="34"/>
      <c r="T478" s="34" t="s">
        <v>603</v>
      </c>
      <c r="U478" s="33">
        <v>45527.0</v>
      </c>
      <c r="V478" s="114">
        <v>45558.0</v>
      </c>
      <c r="W478" s="34">
        <v>1.0</v>
      </c>
      <c r="X478" s="34" t="s">
        <v>100</v>
      </c>
      <c r="Y478" s="34" t="s">
        <v>66</v>
      </c>
    </row>
    <row r="479">
      <c r="A479" s="154" t="s">
        <v>7515</v>
      </c>
      <c r="B479" s="112">
        <v>45499.0</v>
      </c>
      <c r="C479" s="101">
        <v>3694.0</v>
      </c>
      <c r="D479" s="257" t="s">
        <v>2148</v>
      </c>
      <c r="E479" s="258" t="s">
        <v>2149</v>
      </c>
      <c r="F479" s="75" t="s">
        <v>3904</v>
      </c>
      <c r="G479" s="257" t="s">
        <v>241</v>
      </c>
      <c r="H479" s="257" t="s">
        <v>99</v>
      </c>
      <c r="I479" s="101" t="s">
        <v>2070</v>
      </c>
      <c r="J479" s="89">
        <v>44542.0</v>
      </c>
      <c r="K479" s="89">
        <v>45499.0</v>
      </c>
      <c r="L479" s="311"/>
      <c r="M479" s="312"/>
      <c r="N479" s="312"/>
      <c r="O479" s="96">
        <v>78089.0</v>
      </c>
      <c r="P479" s="313">
        <v>78089.0</v>
      </c>
      <c r="Q479" s="99">
        <v>0.0</v>
      </c>
      <c r="R479" s="99">
        <v>0.0</v>
      </c>
      <c r="S479" s="314"/>
      <c r="T479" s="101" t="s">
        <v>47</v>
      </c>
      <c r="U479" s="89">
        <v>45499.0</v>
      </c>
      <c r="V479" s="112">
        <v>45529.0</v>
      </c>
      <c r="W479" s="101">
        <v>1.0</v>
      </c>
      <c r="X479" s="101" t="s">
        <v>50</v>
      </c>
      <c r="Y479" s="101" t="s">
        <v>66</v>
      </c>
    </row>
    <row r="480">
      <c r="A480" s="154" t="s">
        <v>7521</v>
      </c>
      <c r="B480" s="112">
        <v>45499.0</v>
      </c>
      <c r="C480" s="101">
        <v>11119.0</v>
      </c>
      <c r="D480" s="257" t="s">
        <v>859</v>
      </c>
      <c r="E480" s="258" t="s">
        <v>861</v>
      </c>
      <c r="F480" s="257" t="s">
        <v>865</v>
      </c>
      <c r="G480" s="257" t="s">
        <v>97</v>
      </c>
      <c r="H480" s="257" t="s">
        <v>99</v>
      </c>
      <c r="I480" s="101" t="s">
        <v>2070</v>
      </c>
      <c r="J480" s="89">
        <v>45312.0</v>
      </c>
      <c r="K480" s="89">
        <v>45499.0</v>
      </c>
      <c r="L480" s="315"/>
      <c r="M480" s="312"/>
      <c r="N480" s="312"/>
      <c r="O480" s="96">
        <v>78035.0</v>
      </c>
      <c r="P480" s="313">
        <v>78035.0</v>
      </c>
      <c r="Q480" s="99">
        <v>0.0</v>
      </c>
      <c r="R480" s="99">
        <v>0.0</v>
      </c>
      <c r="S480" s="314"/>
      <c r="T480" s="101" t="s">
        <v>47</v>
      </c>
      <c r="U480" s="89">
        <v>45499.0</v>
      </c>
      <c r="V480" s="112">
        <v>45529.0</v>
      </c>
      <c r="W480" s="101">
        <v>1.0</v>
      </c>
      <c r="X480" s="101" t="s">
        <v>50</v>
      </c>
      <c r="Y480" s="101" t="s">
        <v>66</v>
      </c>
    </row>
    <row r="481">
      <c r="A481" s="154" t="s">
        <v>7525</v>
      </c>
      <c r="B481" s="112">
        <v>45499.0</v>
      </c>
      <c r="C481" s="101">
        <v>4343.0</v>
      </c>
      <c r="D481" s="257" t="s">
        <v>2082</v>
      </c>
      <c r="E481" s="258" t="s">
        <v>57</v>
      </c>
      <c r="F481" s="257" t="s">
        <v>3875</v>
      </c>
      <c r="G481" s="257" t="s">
        <v>61</v>
      </c>
      <c r="H481" s="257" t="s">
        <v>63</v>
      </c>
      <c r="I481" s="101" t="s">
        <v>2070</v>
      </c>
      <c r="J481" s="89">
        <v>44585.0</v>
      </c>
      <c r="K481" s="89">
        <v>45499.0</v>
      </c>
      <c r="L481" s="315"/>
      <c r="M481" s="312"/>
      <c r="N481" s="312"/>
      <c r="O481" s="96">
        <v>78000.0</v>
      </c>
      <c r="P481" s="96">
        <v>78000.0</v>
      </c>
      <c r="Q481" s="99">
        <v>0.0</v>
      </c>
      <c r="R481" s="99">
        <v>1560.0</v>
      </c>
      <c r="S481" s="314"/>
      <c r="T481" s="101" t="s">
        <v>67</v>
      </c>
      <c r="U481" s="89">
        <v>45499.0</v>
      </c>
      <c r="V481" s="112">
        <v>45529.0</v>
      </c>
      <c r="W481" s="101">
        <v>1.0</v>
      </c>
      <c r="X481" s="101" t="s">
        <v>50</v>
      </c>
      <c r="Y481" s="101" t="s">
        <v>66</v>
      </c>
    </row>
    <row r="482">
      <c r="A482" s="316" t="s">
        <v>7530</v>
      </c>
      <c r="B482" s="112">
        <v>45499.0</v>
      </c>
      <c r="C482" s="101">
        <v>12579.0</v>
      </c>
      <c r="D482" s="257" t="s">
        <v>5837</v>
      </c>
      <c r="E482" s="258" t="s">
        <v>5838</v>
      </c>
      <c r="F482" s="257" t="s">
        <v>5840</v>
      </c>
      <c r="G482" s="257" t="s">
        <v>3318</v>
      </c>
      <c r="H482" s="257" t="s">
        <v>152</v>
      </c>
      <c r="I482" s="101" t="s">
        <v>2070</v>
      </c>
      <c r="J482" s="89">
        <v>45499.0</v>
      </c>
      <c r="K482" s="71">
        <v>45499.0</v>
      </c>
      <c r="L482" s="71">
        <v>45510.0</v>
      </c>
      <c r="M482" s="312"/>
      <c r="N482" s="312"/>
      <c r="O482" s="96">
        <v>1298024.0</v>
      </c>
      <c r="P482" s="78">
        <v>0.0</v>
      </c>
      <c r="Q482" s="99">
        <v>0.0</v>
      </c>
      <c r="R482" s="99">
        <v>0.0</v>
      </c>
      <c r="S482" s="314"/>
      <c r="T482" s="101" t="s">
        <v>47</v>
      </c>
      <c r="U482" s="89">
        <v>45499.0</v>
      </c>
      <c r="V482" s="112">
        <v>45859.0</v>
      </c>
      <c r="W482" s="101">
        <v>12.0</v>
      </c>
      <c r="X482" s="101" t="s">
        <v>100</v>
      </c>
      <c r="Y482" s="101" t="s">
        <v>204</v>
      </c>
    </row>
    <row r="483">
      <c r="A483" s="154" t="s">
        <v>7536</v>
      </c>
      <c r="B483" s="112">
        <v>45499.0</v>
      </c>
      <c r="C483" s="101">
        <v>6022.0</v>
      </c>
      <c r="D483" s="257" t="s">
        <v>3826</v>
      </c>
      <c r="E483" s="258" t="s">
        <v>3827</v>
      </c>
      <c r="F483" s="257" t="s">
        <v>3828</v>
      </c>
      <c r="G483" s="257" t="s">
        <v>3432</v>
      </c>
      <c r="H483" s="257" t="s">
        <v>63</v>
      </c>
      <c r="I483" s="101" t="s">
        <v>2070</v>
      </c>
      <c r="J483" s="89">
        <v>44727.0</v>
      </c>
      <c r="K483" s="89">
        <v>45499.0</v>
      </c>
      <c r="L483" s="315"/>
      <c r="M483" s="312"/>
      <c r="N483" s="312"/>
      <c r="O483" s="96">
        <v>78000.0</v>
      </c>
      <c r="P483" s="96">
        <v>78000.0</v>
      </c>
      <c r="Q483" s="99">
        <v>0.0</v>
      </c>
      <c r="R483" s="99">
        <v>1560.0</v>
      </c>
      <c r="S483" s="314"/>
      <c r="T483" s="101" t="s">
        <v>67</v>
      </c>
      <c r="U483" s="89">
        <v>45499.0</v>
      </c>
      <c r="V483" s="112">
        <v>45529.0</v>
      </c>
      <c r="W483" s="101">
        <v>1.0</v>
      </c>
      <c r="X483" s="101" t="s">
        <v>50</v>
      </c>
      <c r="Y483" s="101" t="s">
        <v>66</v>
      </c>
    </row>
    <row r="484">
      <c r="A484" s="154" t="s">
        <v>7541</v>
      </c>
      <c r="B484" s="112">
        <v>45499.0</v>
      </c>
      <c r="C484" s="101">
        <v>6139.0</v>
      </c>
      <c r="D484" s="257" t="s">
        <v>7542</v>
      </c>
      <c r="E484" s="258" t="s">
        <v>7543</v>
      </c>
      <c r="F484" s="257" t="s">
        <v>7257</v>
      </c>
      <c r="G484" s="257" t="s">
        <v>433</v>
      </c>
      <c r="H484" s="257" t="s">
        <v>435</v>
      </c>
      <c r="I484" s="101" t="s">
        <v>2070</v>
      </c>
      <c r="J484" s="89">
        <v>44737.0</v>
      </c>
      <c r="K484" s="89">
        <v>45499.0</v>
      </c>
      <c r="L484" s="315"/>
      <c r="M484" s="312"/>
      <c r="N484" s="312"/>
      <c r="O484" s="96">
        <v>118050.0</v>
      </c>
      <c r="P484" s="96">
        <v>0.0</v>
      </c>
      <c r="Q484" s="99">
        <v>0.0</v>
      </c>
      <c r="R484" s="99">
        <v>0.0</v>
      </c>
      <c r="S484" s="314"/>
      <c r="T484" s="101" t="s">
        <v>603</v>
      </c>
      <c r="U484" s="89">
        <v>45499.0</v>
      </c>
      <c r="V484" s="114">
        <v>45893.0</v>
      </c>
      <c r="W484" s="72">
        <v>1.0</v>
      </c>
      <c r="X484" s="101" t="s">
        <v>100</v>
      </c>
      <c r="Y484" s="101" t="s">
        <v>66</v>
      </c>
    </row>
    <row r="485">
      <c r="A485" s="154" t="s">
        <v>7548</v>
      </c>
      <c r="B485" s="112">
        <v>45499.0</v>
      </c>
      <c r="C485" s="34">
        <v>3733.0</v>
      </c>
      <c r="D485" s="35" t="s">
        <v>3168</v>
      </c>
      <c r="E485" s="37" t="s">
        <v>3169</v>
      </c>
      <c r="F485" s="38" t="s">
        <v>7549</v>
      </c>
      <c r="G485" s="38" t="s">
        <v>228</v>
      </c>
      <c r="H485" s="75" t="s">
        <v>174</v>
      </c>
      <c r="I485" s="101" t="s">
        <v>2070</v>
      </c>
      <c r="J485" s="33">
        <v>44545.0</v>
      </c>
      <c r="K485" s="89">
        <v>45499.0</v>
      </c>
      <c r="L485" s="41"/>
      <c r="M485" s="42"/>
      <c r="N485" s="42"/>
      <c r="O485" s="43">
        <v>78007.0</v>
      </c>
      <c r="P485" s="79">
        <v>78007.0</v>
      </c>
      <c r="Q485" s="42">
        <v>0.0</v>
      </c>
      <c r="R485" s="99">
        <v>0.0</v>
      </c>
      <c r="S485" s="34"/>
      <c r="T485" s="34" t="s">
        <v>47</v>
      </c>
      <c r="U485" s="33">
        <v>45499.0</v>
      </c>
      <c r="V485" s="114">
        <v>45529.0</v>
      </c>
      <c r="W485" s="34">
        <v>1.0</v>
      </c>
      <c r="X485" s="34" t="s">
        <v>50</v>
      </c>
      <c r="Y485" s="34" t="s">
        <v>66</v>
      </c>
    </row>
    <row r="486" ht="12.75" customHeight="1">
      <c r="A486" s="154" t="s">
        <v>7552</v>
      </c>
      <c r="B486" s="112">
        <v>45499.0</v>
      </c>
      <c r="C486" s="34">
        <v>293.0</v>
      </c>
      <c r="D486" s="35" t="s">
        <v>2122</v>
      </c>
      <c r="E486" s="37" t="s">
        <v>3126</v>
      </c>
      <c r="F486" s="38" t="s">
        <v>3127</v>
      </c>
      <c r="G486" s="38" t="s">
        <v>3128</v>
      </c>
      <c r="H486" s="75" t="s">
        <v>3129</v>
      </c>
      <c r="I486" s="101" t="s">
        <v>5066</v>
      </c>
      <c r="J486" s="33">
        <v>44287.0</v>
      </c>
      <c r="K486" s="89">
        <v>45499.0</v>
      </c>
      <c r="L486" s="41"/>
      <c r="M486" s="42"/>
      <c r="N486" s="42"/>
      <c r="O486" s="43">
        <v>78000.0</v>
      </c>
      <c r="P486" s="43">
        <v>78000.0</v>
      </c>
      <c r="Q486" s="42">
        <v>0.0</v>
      </c>
      <c r="R486" s="77">
        <v>4440.0</v>
      </c>
      <c r="S486" s="34"/>
      <c r="T486" s="34" t="s">
        <v>67</v>
      </c>
      <c r="U486" s="33">
        <v>45499.0</v>
      </c>
      <c r="V486" s="114">
        <v>45531.0</v>
      </c>
      <c r="W486" s="34">
        <v>1.0</v>
      </c>
      <c r="X486" s="34" t="s">
        <v>50</v>
      </c>
      <c r="Y486" s="34" t="s">
        <v>66</v>
      </c>
    </row>
    <row r="487">
      <c r="A487" s="154" t="s">
        <v>7555</v>
      </c>
      <c r="B487" s="112">
        <v>45499.0</v>
      </c>
      <c r="C487" s="34">
        <v>10023.0</v>
      </c>
      <c r="D487" s="35" t="s">
        <v>4480</v>
      </c>
      <c r="E487" s="37" t="s">
        <v>3836</v>
      </c>
      <c r="F487" s="38" t="s">
        <v>3837</v>
      </c>
      <c r="G487" s="38" t="s">
        <v>118</v>
      </c>
      <c r="H487" s="75" t="s">
        <v>99</v>
      </c>
      <c r="I487" s="101" t="s">
        <v>5066</v>
      </c>
      <c r="J487" s="33">
        <v>45174.0</v>
      </c>
      <c r="K487" s="89">
        <v>45499.0</v>
      </c>
      <c r="L487" s="41"/>
      <c r="M487" s="42"/>
      <c r="N487" s="42"/>
      <c r="O487" s="43">
        <v>78000.0</v>
      </c>
      <c r="P487" s="43">
        <v>78000.0</v>
      </c>
      <c r="Q487" s="42">
        <v>0.0</v>
      </c>
      <c r="R487" s="77">
        <v>1560.0</v>
      </c>
      <c r="S487" s="34"/>
      <c r="T487" s="34" t="s">
        <v>67</v>
      </c>
      <c r="U487" s="33">
        <v>45499.0</v>
      </c>
      <c r="V487" s="114">
        <v>45532.0</v>
      </c>
      <c r="W487" s="34">
        <v>1.0</v>
      </c>
      <c r="X487" s="34" t="s">
        <v>50</v>
      </c>
      <c r="Y487" s="34" t="s">
        <v>66</v>
      </c>
    </row>
    <row r="488">
      <c r="A488" s="154" t="s">
        <v>7562</v>
      </c>
      <c r="B488" s="112">
        <v>45499.0</v>
      </c>
      <c r="C488" s="34">
        <v>12461.0</v>
      </c>
      <c r="D488" s="35" t="s">
        <v>7563</v>
      </c>
      <c r="E488" s="37" t="s">
        <v>5868</v>
      </c>
      <c r="F488" s="38" t="s">
        <v>7564</v>
      </c>
      <c r="G488" s="38" t="s">
        <v>433</v>
      </c>
      <c r="H488" s="75" t="s">
        <v>435</v>
      </c>
      <c r="I488" s="101" t="s">
        <v>2070</v>
      </c>
      <c r="J488" s="33">
        <v>45457.0</v>
      </c>
      <c r="K488" s="89">
        <v>45499.0</v>
      </c>
      <c r="L488" s="41"/>
      <c r="M488" s="42"/>
      <c r="N488" s="33">
        <v>45501.0</v>
      </c>
      <c r="O488" s="43">
        <v>858091.0</v>
      </c>
      <c r="P488" s="79">
        <v>858091.0</v>
      </c>
      <c r="Q488" s="42">
        <v>0.0</v>
      </c>
      <c r="R488" s="99">
        <v>0.0</v>
      </c>
      <c r="S488" s="34"/>
      <c r="T488" s="34" t="s">
        <v>47</v>
      </c>
      <c r="U488" s="33">
        <v>45501.0</v>
      </c>
      <c r="V488" s="114">
        <v>45861.0</v>
      </c>
      <c r="W488" s="34">
        <v>12.0</v>
      </c>
      <c r="X488" s="34" t="s">
        <v>50</v>
      </c>
      <c r="Y488" s="34" t="s">
        <v>66</v>
      </c>
    </row>
    <row r="489">
      <c r="A489" s="154" t="s">
        <v>7569</v>
      </c>
      <c r="B489" s="112">
        <v>45499.0</v>
      </c>
      <c r="C489" s="34">
        <v>10526.0</v>
      </c>
      <c r="D489" s="35" t="s">
        <v>2586</v>
      </c>
      <c r="E489" s="37" t="s">
        <v>1883</v>
      </c>
      <c r="F489" s="38" t="s">
        <v>2588</v>
      </c>
      <c r="G489" s="38" t="s">
        <v>1144</v>
      </c>
      <c r="H489" s="75" t="s">
        <v>435</v>
      </c>
      <c r="I489" s="101" t="s">
        <v>2070</v>
      </c>
      <c r="J489" s="33">
        <v>45230.0</v>
      </c>
      <c r="K489" s="89">
        <v>45499.0</v>
      </c>
      <c r="L489" s="41"/>
      <c r="M489" s="42"/>
      <c r="N489" s="42"/>
      <c r="O489" s="43">
        <v>118000.0</v>
      </c>
      <c r="P489" s="43">
        <v>118000.0</v>
      </c>
      <c r="Q489" s="42">
        <v>0.0</v>
      </c>
      <c r="R489" s="77">
        <v>826.0</v>
      </c>
      <c r="S489" s="34"/>
      <c r="T489" s="34" t="s">
        <v>67</v>
      </c>
      <c r="U489" s="33">
        <v>45499.0</v>
      </c>
      <c r="V489" s="114">
        <v>45529.0</v>
      </c>
      <c r="W489" s="34">
        <v>1.0</v>
      </c>
      <c r="X489" s="34" t="s">
        <v>100</v>
      </c>
      <c r="Y489" s="34" t="s">
        <v>66</v>
      </c>
    </row>
    <row r="490">
      <c r="A490" s="154" t="s">
        <v>7572</v>
      </c>
      <c r="B490" s="112">
        <v>45499.0</v>
      </c>
      <c r="C490" s="34">
        <v>2719.0</v>
      </c>
      <c r="D490" s="35" t="s">
        <v>114</v>
      </c>
      <c r="E490" s="37" t="s">
        <v>115</v>
      </c>
      <c r="F490" s="38" t="s">
        <v>3463</v>
      </c>
      <c r="G490" s="38" t="s">
        <v>118</v>
      </c>
      <c r="H490" s="75" t="s">
        <v>99</v>
      </c>
      <c r="I490" s="101" t="s">
        <v>2070</v>
      </c>
      <c r="J490" s="33">
        <v>44469.0</v>
      </c>
      <c r="K490" s="89">
        <v>45499.0</v>
      </c>
      <c r="L490" s="41"/>
      <c r="M490" s="42"/>
      <c r="N490" s="42"/>
      <c r="O490" s="43">
        <v>78000.0</v>
      </c>
      <c r="P490" s="43">
        <v>78000.0</v>
      </c>
      <c r="Q490" s="42">
        <v>0.0</v>
      </c>
      <c r="R490" s="77">
        <v>1560.0</v>
      </c>
      <c r="S490" s="34"/>
      <c r="T490" s="34" t="s">
        <v>67</v>
      </c>
      <c r="U490" s="33">
        <v>45499.0</v>
      </c>
      <c r="V490" s="114">
        <v>45530.0</v>
      </c>
      <c r="W490" s="34">
        <v>1.0</v>
      </c>
      <c r="X490" s="34" t="s">
        <v>50</v>
      </c>
      <c r="Y490" s="34" t="s">
        <v>66</v>
      </c>
    </row>
    <row r="491">
      <c r="A491" s="154" t="s">
        <v>7576</v>
      </c>
      <c r="B491" s="112">
        <v>45499.0</v>
      </c>
      <c r="C491" s="34">
        <v>1389.0</v>
      </c>
      <c r="D491" s="35" t="s">
        <v>1388</v>
      </c>
      <c r="E491" s="37" t="s">
        <v>1149</v>
      </c>
      <c r="F491" s="38" t="s">
        <v>3736</v>
      </c>
      <c r="G491" s="38" t="s">
        <v>215</v>
      </c>
      <c r="H491" s="75" t="s">
        <v>77</v>
      </c>
      <c r="I491" s="101" t="s">
        <v>2070</v>
      </c>
      <c r="J491" s="33">
        <v>44361.0</v>
      </c>
      <c r="K491" s="89">
        <v>45499.0</v>
      </c>
      <c r="L491" s="41"/>
      <c r="M491" s="42"/>
      <c r="N491" s="42"/>
      <c r="O491" s="43">
        <v>78000.0</v>
      </c>
      <c r="P491" s="43">
        <v>78000.0</v>
      </c>
      <c r="Q491" s="42">
        <v>0.0</v>
      </c>
      <c r="R491" s="77">
        <v>546.0</v>
      </c>
      <c r="S491" s="34"/>
      <c r="T491" s="34" t="s">
        <v>67</v>
      </c>
      <c r="U491" s="33">
        <v>45499.0</v>
      </c>
      <c r="V491" s="114">
        <v>45529.0</v>
      </c>
      <c r="W491" s="34">
        <v>1.0</v>
      </c>
      <c r="X491" s="34" t="s">
        <v>50</v>
      </c>
      <c r="Y491" s="34" t="s">
        <v>66</v>
      </c>
    </row>
    <row r="492">
      <c r="A492" s="154" t="s">
        <v>7579</v>
      </c>
      <c r="B492" s="112">
        <v>45499.0</v>
      </c>
      <c r="C492" s="34">
        <v>12422.0</v>
      </c>
      <c r="D492" s="35" t="s">
        <v>7580</v>
      </c>
      <c r="E492" s="37" t="s">
        <v>5517</v>
      </c>
      <c r="F492" s="38" t="s">
        <v>5518</v>
      </c>
      <c r="G492" s="38" t="s">
        <v>2337</v>
      </c>
      <c r="H492" s="75" t="s">
        <v>35</v>
      </c>
      <c r="I492" s="101" t="s">
        <v>2070</v>
      </c>
      <c r="J492" s="33">
        <v>45453.0</v>
      </c>
      <c r="K492" s="89">
        <v>45499.0</v>
      </c>
      <c r="L492" s="41"/>
      <c r="M492" s="42"/>
      <c r="N492" s="42"/>
      <c r="O492" s="43">
        <v>78000.0</v>
      </c>
      <c r="P492" s="43">
        <v>78000.0</v>
      </c>
      <c r="Q492" s="42">
        <v>0.0</v>
      </c>
      <c r="R492" s="77">
        <v>4440.0</v>
      </c>
      <c r="S492" s="34"/>
      <c r="T492" s="34" t="s">
        <v>67</v>
      </c>
      <c r="U492" s="33">
        <v>45499.0</v>
      </c>
      <c r="V492" s="114">
        <v>45529.0</v>
      </c>
      <c r="W492" s="34">
        <v>1.0</v>
      </c>
      <c r="X492" s="34" t="s">
        <v>50</v>
      </c>
      <c r="Y492" s="34" t="s">
        <v>66</v>
      </c>
    </row>
    <row r="493">
      <c r="A493" s="154" t="s">
        <v>7583</v>
      </c>
      <c r="B493" s="112">
        <v>45499.0</v>
      </c>
      <c r="C493" s="34">
        <v>8115.0</v>
      </c>
      <c r="D493" s="35" t="s">
        <v>643</v>
      </c>
      <c r="E493" s="37" t="s">
        <v>634</v>
      </c>
      <c r="F493" s="38" t="s">
        <v>3898</v>
      </c>
      <c r="G493" s="38" t="s">
        <v>357</v>
      </c>
      <c r="H493" s="75" t="s">
        <v>166</v>
      </c>
      <c r="I493" s="101" t="s">
        <v>2070</v>
      </c>
      <c r="J493" s="33">
        <v>44947.0</v>
      </c>
      <c r="K493" s="89">
        <v>45499.0</v>
      </c>
      <c r="L493" s="41"/>
      <c r="M493" s="42"/>
      <c r="N493" s="42"/>
      <c r="O493" s="43">
        <v>118001.0</v>
      </c>
      <c r="P493" s="79">
        <v>118001.0</v>
      </c>
      <c r="Q493" s="42">
        <v>0.0</v>
      </c>
      <c r="R493" s="99">
        <v>0.0</v>
      </c>
      <c r="S493" s="34"/>
      <c r="T493" s="34" t="s">
        <v>47</v>
      </c>
      <c r="U493" s="33">
        <v>45499.0</v>
      </c>
      <c r="V493" s="114">
        <v>45530.0</v>
      </c>
      <c r="W493" s="34">
        <v>1.0</v>
      </c>
      <c r="X493" s="34" t="s">
        <v>100</v>
      </c>
      <c r="Y493" s="34" t="s">
        <v>66</v>
      </c>
    </row>
    <row r="494">
      <c r="A494" s="154" t="s">
        <v>7587</v>
      </c>
      <c r="B494" s="112">
        <v>45499.0</v>
      </c>
      <c r="C494" s="34">
        <v>11337.0</v>
      </c>
      <c r="D494" s="35" t="s">
        <v>6932</v>
      </c>
      <c r="E494" s="37" t="s">
        <v>3868</v>
      </c>
      <c r="F494" s="38" t="s">
        <v>3869</v>
      </c>
      <c r="G494" s="38" t="s">
        <v>118</v>
      </c>
      <c r="H494" s="75" t="s">
        <v>99</v>
      </c>
      <c r="I494" s="101" t="s">
        <v>2070</v>
      </c>
      <c r="J494" s="33">
        <v>45335.0</v>
      </c>
      <c r="K494" s="89">
        <v>45499.0</v>
      </c>
      <c r="L494" s="41"/>
      <c r="M494" s="42"/>
      <c r="N494" s="42"/>
      <c r="O494" s="43">
        <v>118041.0</v>
      </c>
      <c r="P494" s="79">
        <v>118041.0</v>
      </c>
      <c r="Q494" s="42">
        <v>0.0</v>
      </c>
      <c r="R494" s="99"/>
      <c r="S494" s="34"/>
      <c r="T494" s="34" t="s">
        <v>47</v>
      </c>
      <c r="U494" s="33">
        <v>45499.0</v>
      </c>
      <c r="V494" s="114">
        <v>45529.0</v>
      </c>
      <c r="W494" s="34">
        <v>1.0</v>
      </c>
      <c r="X494" s="34" t="s">
        <v>100</v>
      </c>
      <c r="Y494" s="34" t="s">
        <v>66</v>
      </c>
    </row>
    <row r="495">
      <c r="A495" s="154" t="s">
        <v>7589</v>
      </c>
      <c r="B495" s="112">
        <v>45499.0</v>
      </c>
      <c r="C495" s="34">
        <v>7617.0</v>
      </c>
      <c r="D495" s="35" t="s">
        <v>4455</v>
      </c>
      <c r="E495" s="37" t="s">
        <v>4015</v>
      </c>
      <c r="F495" s="38" t="s">
        <v>1407</v>
      </c>
      <c r="G495" s="38" t="s">
        <v>1407</v>
      </c>
      <c r="H495" s="75" t="s">
        <v>413</v>
      </c>
      <c r="I495" s="72" t="s">
        <v>5066</v>
      </c>
      <c r="J495" s="33">
        <v>44887.0</v>
      </c>
      <c r="K495" s="89">
        <v>45499.0</v>
      </c>
      <c r="L495" s="41"/>
      <c r="M495" s="42"/>
      <c r="N495" s="285">
        <v>45501.0</v>
      </c>
      <c r="O495" s="43">
        <v>118069.0</v>
      </c>
      <c r="P495" s="79">
        <v>118069.0</v>
      </c>
      <c r="Q495" s="42">
        <v>0.0</v>
      </c>
      <c r="R495" s="42">
        <v>0.0</v>
      </c>
      <c r="S495" s="34"/>
      <c r="T495" s="34" t="s">
        <v>47</v>
      </c>
      <c r="U495" s="285">
        <v>45501.0</v>
      </c>
      <c r="V495" s="114">
        <v>45532.0</v>
      </c>
      <c r="W495" s="34">
        <v>1.0</v>
      </c>
      <c r="X495" s="34" t="s">
        <v>100</v>
      </c>
      <c r="Y495" s="34" t="s">
        <v>66</v>
      </c>
    </row>
    <row r="496">
      <c r="A496" s="171" t="s">
        <v>7592</v>
      </c>
      <c r="B496" s="114">
        <v>45500.0</v>
      </c>
      <c r="C496" s="34">
        <v>11897.0</v>
      </c>
      <c r="D496" s="35" t="s">
        <v>7593</v>
      </c>
      <c r="E496" s="37" t="s">
        <v>7068</v>
      </c>
      <c r="F496" s="38" t="s">
        <v>7069</v>
      </c>
      <c r="G496" s="38" t="s">
        <v>1847</v>
      </c>
      <c r="H496" s="75" t="s">
        <v>331</v>
      </c>
      <c r="I496" s="101" t="s">
        <v>2070</v>
      </c>
      <c r="J496" s="33">
        <v>45401.0</v>
      </c>
      <c r="K496" s="33">
        <v>45500.0</v>
      </c>
      <c r="L496" s="41"/>
      <c r="M496" s="42"/>
      <c r="N496" s="42"/>
      <c r="O496" s="43">
        <v>118054.0</v>
      </c>
      <c r="P496" s="85">
        <v>118000.0</v>
      </c>
      <c r="Q496" s="42">
        <v>0.0</v>
      </c>
      <c r="R496" s="99">
        <v>0.0</v>
      </c>
      <c r="S496" s="34"/>
      <c r="T496" s="34" t="s">
        <v>47</v>
      </c>
      <c r="U496" s="33">
        <v>45500.0</v>
      </c>
      <c r="V496" s="114">
        <v>45530.0</v>
      </c>
      <c r="W496" s="34">
        <v>1.0</v>
      </c>
      <c r="X496" s="34" t="s">
        <v>100</v>
      </c>
      <c r="Y496" s="34" t="s">
        <v>66</v>
      </c>
    </row>
    <row r="497">
      <c r="A497" s="171" t="s">
        <v>7596</v>
      </c>
      <c r="B497" s="114">
        <v>45500.0</v>
      </c>
      <c r="C497" s="34">
        <v>6402.0</v>
      </c>
      <c r="D497" s="35" t="s">
        <v>4194</v>
      </c>
      <c r="E497" s="37" t="s">
        <v>4195</v>
      </c>
      <c r="F497" s="38" t="s">
        <v>4194</v>
      </c>
      <c r="G497" s="38" t="s">
        <v>4197</v>
      </c>
      <c r="H497" s="75" t="s">
        <v>35</v>
      </c>
      <c r="I497" s="101" t="s">
        <v>2070</v>
      </c>
      <c r="J497" s="33">
        <v>44767.0</v>
      </c>
      <c r="K497" s="33">
        <v>45500.0</v>
      </c>
      <c r="L497" s="41"/>
      <c r="M497" s="42"/>
      <c r="N497" s="285">
        <v>45501.0</v>
      </c>
      <c r="O497" s="43">
        <v>78060.0</v>
      </c>
      <c r="P497" s="85">
        <v>78060.0</v>
      </c>
      <c r="Q497" s="42">
        <v>0.0</v>
      </c>
      <c r="R497" s="99">
        <v>0.0</v>
      </c>
      <c r="S497" s="34"/>
      <c r="T497" s="34" t="s">
        <v>47</v>
      </c>
      <c r="U497" s="33">
        <v>45501.0</v>
      </c>
      <c r="V497" s="114">
        <v>45531.0</v>
      </c>
      <c r="W497" s="34">
        <v>1.0</v>
      </c>
      <c r="X497" s="34" t="s">
        <v>50</v>
      </c>
      <c r="Y497" s="34" t="s">
        <v>66</v>
      </c>
    </row>
    <row r="498">
      <c r="A498" s="171" t="s">
        <v>7599</v>
      </c>
      <c r="B498" s="114">
        <v>45500.0</v>
      </c>
      <c r="C498" s="34">
        <v>6592.0</v>
      </c>
      <c r="D498" s="35" t="s">
        <v>4475</v>
      </c>
      <c r="E498" s="37" t="s">
        <v>3946</v>
      </c>
      <c r="F498" s="38" t="s">
        <v>3947</v>
      </c>
      <c r="G498" s="38" t="s">
        <v>357</v>
      </c>
      <c r="H498" s="75" t="s">
        <v>166</v>
      </c>
      <c r="I498" s="101" t="s">
        <v>2070</v>
      </c>
      <c r="J498" s="33">
        <v>44783.0</v>
      </c>
      <c r="K498" s="33">
        <v>45500.0</v>
      </c>
      <c r="L498" s="41"/>
      <c r="M498" s="42"/>
      <c r="N498" s="42"/>
      <c r="O498" s="43">
        <v>78042.0</v>
      </c>
      <c r="P498" s="85">
        <v>78042.0</v>
      </c>
      <c r="Q498" s="42">
        <v>0.0</v>
      </c>
      <c r="R498" s="99">
        <v>0.0</v>
      </c>
      <c r="S498" s="34"/>
      <c r="T498" s="34" t="s">
        <v>47</v>
      </c>
      <c r="U498" s="33">
        <v>45500.0</v>
      </c>
      <c r="V498" s="114">
        <v>45530.0</v>
      </c>
      <c r="W498" s="34">
        <v>1.0</v>
      </c>
      <c r="X498" s="34" t="s">
        <v>50</v>
      </c>
      <c r="Y498" s="34" t="s">
        <v>66</v>
      </c>
    </row>
    <row r="499">
      <c r="A499" s="171" t="s">
        <v>7601</v>
      </c>
      <c r="B499" s="114">
        <v>45500.0</v>
      </c>
      <c r="C499" s="34">
        <v>9679.0</v>
      </c>
      <c r="D499" s="35" t="s">
        <v>7603</v>
      </c>
      <c r="E499" s="37" t="s">
        <v>7604</v>
      </c>
      <c r="F499" s="38" t="s">
        <v>7605</v>
      </c>
      <c r="G499" s="38" t="s">
        <v>433</v>
      </c>
      <c r="H499" s="75" t="s">
        <v>435</v>
      </c>
      <c r="I499" s="101" t="s">
        <v>2070</v>
      </c>
      <c r="J499" s="33">
        <v>45132.0</v>
      </c>
      <c r="K499" s="33">
        <v>45500.0</v>
      </c>
      <c r="L499" s="41"/>
      <c r="M499" s="42"/>
      <c r="N499" s="42"/>
      <c r="O499" s="43">
        <v>858016.0</v>
      </c>
      <c r="P499" s="85">
        <v>858016.0</v>
      </c>
      <c r="Q499" s="42">
        <v>0.0</v>
      </c>
      <c r="R499" s="99">
        <v>0.0</v>
      </c>
      <c r="S499" s="34"/>
      <c r="T499" s="34" t="s">
        <v>47</v>
      </c>
      <c r="U499" s="33">
        <v>45500.0</v>
      </c>
      <c r="V499" s="114">
        <v>45867.0</v>
      </c>
      <c r="W499" s="34">
        <v>12.0</v>
      </c>
      <c r="X499" s="34" t="s">
        <v>50</v>
      </c>
      <c r="Y499" s="34" t="s">
        <v>66</v>
      </c>
    </row>
    <row r="500">
      <c r="A500" s="171" t="s">
        <v>7607</v>
      </c>
      <c r="B500" s="114">
        <v>45500.0</v>
      </c>
      <c r="C500" s="34">
        <v>8412.0</v>
      </c>
      <c r="D500" s="35" t="s">
        <v>7134</v>
      </c>
      <c r="E500" s="37" t="s">
        <v>2536</v>
      </c>
      <c r="F500" s="38" t="s">
        <v>3860</v>
      </c>
      <c r="G500" s="38" t="s">
        <v>468</v>
      </c>
      <c r="H500" s="75" t="s">
        <v>35</v>
      </c>
      <c r="I500" s="101" t="s">
        <v>2070</v>
      </c>
      <c r="J500" s="33">
        <v>44982.0</v>
      </c>
      <c r="K500" s="33">
        <v>45500.0</v>
      </c>
      <c r="L500" s="41"/>
      <c r="M500" s="42"/>
      <c r="N500" s="42"/>
      <c r="O500" s="43">
        <v>78000.0</v>
      </c>
      <c r="P500" s="43">
        <v>78000.0</v>
      </c>
      <c r="Q500" s="42">
        <v>0.0</v>
      </c>
      <c r="R500" s="77">
        <v>4400.0</v>
      </c>
      <c r="S500" s="34"/>
      <c r="T500" s="34" t="s">
        <v>67</v>
      </c>
      <c r="U500" s="33">
        <v>45500.0</v>
      </c>
      <c r="V500" s="114">
        <v>45530.0</v>
      </c>
      <c r="W500" s="34">
        <v>1.0</v>
      </c>
      <c r="X500" s="34" t="s">
        <v>50</v>
      </c>
      <c r="Y500" s="34" t="s">
        <v>66</v>
      </c>
    </row>
    <row r="501">
      <c r="A501" s="171" t="s">
        <v>7610</v>
      </c>
      <c r="B501" s="114">
        <v>45500.0</v>
      </c>
      <c r="C501" s="34">
        <v>3316.0</v>
      </c>
      <c r="D501" s="35" t="s">
        <v>1921</v>
      </c>
      <c r="E501" s="37" t="s">
        <v>1922</v>
      </c>
      <c r="F501" s="38" t="s">
        <v>4026</v>
      </c>
      <c r="G501" s="38" t="s">
        <v>996</v>
      </c>
      <c r="H501" s="75" t="s">
        <v>166</v>
      </c>
      <c r="I501" s="101" t="s">
        <v>2070</v>
      </c>
      <c r="J501" s="33">
        <v>44523.0</v>
      </c>
      <c r="K501" s="33">
        <v>45500.0</v>
      </c>
      <c r="L501" s="41"/>
      <c r="M501" s="42"/>
      <c r="N501" s="42"/>
      <c r="O501" s="43">
        <v>78000.0</v>
      </c>
      <c r="P501" s="43">
        <v>78000.0</v>
      </c>
      <c r="Q501" s="42">
        <v>0.0</v>
      </c>
      <c r="R501" s="77">
        <v>4400.0</v>
      </c>
      <c r="S501" s="34"/>
      <c r="T501" s="34" t="s">
        <v>67</v>
      </c>
      <c r="U501" s="33">
        <v>45500.0</v>
      </c>
      <c r="V501" s="114">
        <v>45530.0</v>
      </c>
      <c r="W501" s="34">
        <v>1.0</v>
      </c>
      <c r="X501" s="34" t="s">
        <v>50</v>
      </c>
      <c r="Y501" s="34" t="s">
        <v>66</v>
      </c>
    </row>
    <row r="502">
      <c r="A502" s="171" t="s">
        <v>7614</v>
      </c>
      <c r="B502" s="114">
        <v>45500.0</v>
      </c>
      <c r="C502" s="34">
        <v>3541.0</v>
      </c>
      <c r="D502" s="35" t="s">
        <v>3896</v>
      </c>
      <c r="E502" s="37" t="s">
        <v>3414</v>
      </c>
      <c r="F502" s="38" t="s">
        <v>3415</v>
      </c>
      <c r="G502" s="38" t="s">
        <v>3416</v>
      </c>
      <c r="H502" s="75" t="s">
        <v>63</v>
      </c>
      <c r="I502" s="101" t="s">
        <v>5066</v>
      </c>
      <c r="J502" s="33">
        <v>44530.0</v>
      </c>
      <c r="K502" s="33">
        <v>45500.0</v>
      </c>
      <c r="L502" s="41"/>
      <c r="M502" s="42"/>
      <c r="N502" s="42"/>
      <c r="O502" s="43">
        <v>78000.0</v>
      </c>
      <c r="P502" s="43">
        <v>78000.0</v>
      </c>
      <c r="Q502" s="42">
        <v>0.0</v>
      </c>
      <c r="R502" s="42">
        <v>546.0</v>
      </c>
      <c r="S502" s="34"/>
      <c r="T502" s="34" t="s">
        <v>67</v>
      </c>
      <c r="U502" s="33">
        <v>45500.0</v>
      </c>
      <c r="V502" s="114">
        <v>45534.0</v>
      </c>
      <c r="W502" s="34">
        <v>1.0</v>
      </c>
      <c r="X502" s="34" t="s">
        <v>50</v>
      </c>
      <c r="Y502" s="34" t="s">
        <v>66</v>
      </c>
    </row>
    <row r="503">
      <c r="A503" s="171" t="s">
        <v>7616</v>
      </c>
      <c r="B503" s="114">
        <v>45500.0</v>
      </c>
      <c r="C503" s="34">
        <v>2625.0</v>
      </c>
      <c r="D503" s="35" t="s">
        <v>2125</v>
      </c>
      <c r="E503" s="37" t="s">
        <v>3976</v>
      </c>
      <c r="F503" s="38" t="s">
        <v>3978</v>
      </c>
      <c r="G503" s="38" t="s">
        <v>1847</v>
      </c>
      <c r="H503" s="75" t="s">
        <v>331</v>
      </c>
      <c r="I503" s="101" t="s">
        <v>2070</v>
      </c>
      <c r="J503" s="33">
        <v>44460.0</v>
      </c>
      <c r="K503" s="33">
        <v>45500.0</v>
      </c>
      <c r="L503" s="41"/>
      <c r="M503" s="42"/>
      <c r="N503" s="42"/>
      <c r="O503" s="43">
        <v>78006.0</v>
      </c>
      <c r="P503" s="85">
        <v>78006.0</v>
      </c>
      <c r="Q503" s="42">
        <v>0.0</v>
      </c>
      <c r="R503" s="42"/>
      <c r="S503" s="34"/>
      <c r="T503" s="34" t="s">
        <v>47</v>
      </c>
      <c r="U503" s="33">
        <v>45500.0</v>
      </c>
      <c r="V503" s="114">
        <v>45530.0</v>
      </c>
      <c r="W503" s="34">
        <v>1.0</v>
      </c>
      <c r="X503" s="34" t="s">
        <v>50</v>
      </c>
      <c r="Y503" s="34" t="s">
        <v>66</v>
      </c>
    </row>
    <row r="504">
      <c r="A504" s="171" t="s">
        <v>7619</v>
      </c>
      <c r="B504" s="114">
        <v>45500.0</v>
      </c>
      <c r="C504" s="34">
        <v>8089.0</v>
      </c>
      <c r="D504" s="35" t="s">
        <v>3992</v>
      </c>
      <c r="E504" s="37" t="s">
        <v>3993</v>
      </c>
      <c r="F504" s="38" t="s">
        <v>3998</v>
      </c>
      <c r="G504" s="38" t="s">
        <v>537</v>
      </c>
      <c r="H504" s="75" t="s">
        <v>538</v>
      </c>
      <c r="I504" s="101" t="s">
        <v>2070</v>
      </c>
      <c r="J504" s="33">
        <v>44945.0</v>
      </c>
      <c r="K504" s="33">
        <v>45500.0</v>
      </c>
      <c r="L504" s="41"/>
      <c r="M504" s="42">
        <v>118000.0</v>
      </c>
      <c r="N504" s="42"/>
      <c r="O504" s="43">
        <v>236000.0</v>
      </c>
      <c r="P504" s="43">
        <v>236000.0</v>
      </c>
      <c r="Q504" s="42">
        <v>0.0</v>
      </c>
      <c r="R504" s="42">
        <v>4440.0</v>
      </c>
      <c r="S504" s="34"/>
      <c r="T504" s="34" t="s">
        <v>67</v>
      </c>
      <c r="U504" s="33">
        <v>45500.0</v>
      </c>
      <c r="V504" s="114">
        <v>45530.0</v>
      </c>
      <c r="W504" s="34">
        <v>1.0</v>
      </c>
      <c r="X504" s="34" t="s">
        <v>100</v>
      </c>
      <c r="Y504" s="34" t="s">
        <v>66</v>
      </c>
    </row>
    <row r="505">
      <c r="A505" s="171" t="s">
        <v>7622</v>
      </c>
      <c r="B505" s="114">
        <v>45500.0</v>
      </c>
      <c r="C505" s="34">
        <v>8089.0</v>
      </c>
      <c r="D505" s="35" t="s">
        <v>3992</v>
      </c>
      <c r="E505" s="37" t="s">
        <v>3993</v>
      </c>
      <c r="F505" s="38" t="s">
        <v>3994</v>
      </c>
      <c r="G505" s="38" t="s">
        <v>537</v>
      </c>
      <c r="H505" s="75" t="s">
        <v>538</v>
      </c>
      <c r="I505" s="101" t="s">
        <v>2070</v>
      </c>
      <c r="J505" s="33">
        <v>44945.0</v>
      </c>
      <c r="K505" s="33">
        <v>45500.0</v>
      </c>
      <c r="L505" s="41"/>
      <c r="M505" s="42">
        <v>118000.0</v>
      </c>
      <c r="N505" s="42"/>
      <c r="O505" s="43">
        <v>118000.0</v>
      </c>
      <c r="P505" s="43">
        <v>0.0</v>
      </c>
      <c r="Q505" s="42">
        <v>0.0</v>
      </c>
      <c r="R505" s="42"/>
      <c r="S505" s="34"/>
      <c r="T505" s="34" t="s">
        <v>98</v>
      </c>
      <c r="U505" s="33">
        <v>45500.0</v>
      </c>
      <c r="V505" s="114">
        <v>45530.0</v>
      </c>
      <c r="W505" s="34">
        <v>1.0</v>
      </c>
      <c r="X505" s="34" t="s">
        <v>100</v>
      </c>
      <c r="Y505" s="34" t="s">
        <v>66</v>
      </c>
    </row>
    <row r="506">
      <c r="A506" s="171" t="s">
        <v>7625</v>
      </c>
      <c r="B506" s="114">
        <v>45500.0</v>
      </c>
      <c r="C506" s="34">
        <v>8545.0</v>
      </c>
      <c r="D506" s="35" t="s">
        <v>1377</v>
      </c>
      <c r="E506" s="37" t="s">
        <v>1379</v>
      </c>
      <c r="F506" s="38" t="s">
        <v>1380</v>
      </c>
      <c r="G506" s="38" t="s">
        <v>1383</v>
      </c>
      <c r="H506" s="75" t="s">
        <v>435</v>
      </c>
      <c r="I506" s="101" t="s">
        <v>2070</v>
      </c>
      <c r="J506" s="33">
        <v>44998.0</v>
      </c>
      <c r="K506" s="33">
        <v>45500.0</v>
      </c>
      <c r="L506" s="41"/>
      <c r="M506" s="42"/>
      <c r="N506" s="42"/>
      <c r="O506" s="43">
        <v>78020.0</v>
      </c>
      <c r="P506" s="85">
        <v>78020.0</v>
      </c>
      <c r="Q506" s="42">
        <v>0.0</v>
      </c>
      <c r="R506" s="42"/>
      <c r="S506" s="34"/>
      <c r="T506" s="34" t="s">
        <v>47</v>
      </c>
      <c r="U506" s="33">
        <v>45500.0</v>
      </c>
      <c r="V506" s="114">
        <v>45530.0</v>
      </c>
      <c r="W506" s="34">
        <v>1.0</v>
      </c>
      <c r="X506" s="34" t="s">
        <v>50</v>
      </c>
      <c r="Y506" s="34" t="s">
        <v>66</v>
      </c>
    </row>
    <row r="507">
      <c r="A507" s="171" t="s">
        <v>7628</v>
      </c>
      <c r="B507" s="114">
        <v>45500.0</v>
      </c>
      <c r="C507" s="34">
        <v>11047.0</v>
      </c>
      <c r="D507" s="35" t="s">
        <v>2529</v>
      </c>
      <c r="E507" s="37" t="s">
        <v>2530</v>
      </c>
      <c r="F507" s="38" t="s">
        <v>2531</v>
      </c>
      <c r="G507" s="38" t="s">
        <v>111</v>
      </c>
      <c r="H507" s="75" t="s">
        <v>35</v>
      </c>
      <c r="I507" s="101" t="s">
        <v>2070</v>
      </c>
      <c r="J507" s="33">
        <v>45305.0</v>
      </c>
      <c r="K507" s="33">
        <v>45500.0</v>
      </c>
      <c r="L507" s="41"/>
      <c r="M507" s="42"/>
      <c r="N507" s="42"/>
      <c r="O507" s="43">
        <v>118000.0</v>
      </c>
      <c r="P507" s="43">
        <v>118000.0</v>
      </c>
      <c r="Q507" s="42">
        <v>0.0</v>
      </c>
      <c r="R507" s="42">
        <v>826.0</v>
      </c>
      <c r="S507" s="34"/>
      <c r="T507" s="34" t="s">
        <v>67</v>
      </c>
      <c r="U507" s="33">
        <v>45500.0</v>
      </c>
      <c r="V507" s="114">
        <v>45530.0</v>
      </c>
      <c r="W507" s="34">
        <v>1.0</v>
      </c>
      <c r="X507" s="34" t="s">
        <v>100</v>
      </c>
      <c r="Y507" s="34" t="s">
        <v>66</v>
      </c>
    </row>
    <row r="508">
      <c r="A508" s="171" t="s">
        <v>7631</v>
      </c>
      <c r="B508" s="114">
        <v>45500.0</v>
      </c>
      <c r="C508" s="34">
        <v>1039.0</v>
      </c>
      <c r="D508" s="35" t="s">
        <v>3709</v>
      </c>
      <c r="E508" s="37" t="s">
        <v>1283</v>
      </c>
      <c r="F508" s="38" t="s">
        <v>1285</v>
      </c>
      <c r="G508" s="38" t="s">
        <v>1286</v>
      </c>
      <c r="H508" s="75" t="s">
        <v>44</v>
      </c>
      <c r="I508" s="101" t="s">
        <v>2070</v>
      </c>
      <c r="J508" s="33">
        <v>44344.0</v>
      </c>
      <c r="K508" s="33">
        <v>45500.0</v>
      </c>
      <c r="L508" s="41"/>
      <c r="M508" s="42"/>
      <c r="N508" s="33">
        <v>45502.0</v>
      </c>
      <c r="O508" s="43">
        <v>78020.0</v>
      </c>
      <c r="P508" s="85">
        <v>78020.0</v>
      </c>
      <c r="Q508" s="42">
        <v>0.0</v>
      </c>
      <c r="R508" s="42"/>
      <c r="S508" s="34"/>
      <c r="T508" s="34" t="s">
        <v>47</v>
      </c>
      <c r="U508" s="33">
        <v>45502.0</v>
      </c>
      <c r="V508" s="114">
        <v>45532.0</v>
      </c>
      <c r="W508" s="34">
        <v>1.0</v>
      </c>
      <c r="X508" s="34" t="s">
        <v>50</v>
      </c>
      <c r="Y508" s="34" t="s">
        <v>66</v>
      </c>
    </row>
    <row r="509">
      <c r="A509" s="171" t="s">
        <v>7637</v>
      </c>
      <c r="B509" s="114">
        <v>45500.0</v>
      </c>
      <c r="C509" s="34">
        <v>6656.0</v>
      </c>
      <c r="D509" s="35" t="s">
        <v>3475</v>
      </c>
      <c r="E509" s="37" t="s">
        <v>3476</v>
      </c>
      <c r="F509" s="38" t="s">
        <v>3681</v>
      </c>
      <c r="G509" s="38" t="s">
        <v>1969</v>
      </c>
      <c r="H509" s="75" t="s">
        <v>411</v>
      </c>
      <c r="I509" s="101" t="s">
        <v>2070</v>
      </c>
      <c r="J509" s="33">
        <v>44790.0</v>
      </c>
      <c r="K509" s="33">
        <v>45500.0</v>
      </c>
      <c r="L509" s="41"/>
      <c r="M509" s="42"/>
      <c r="N509" s="42"/>
      <c r="O509" s="43">
        <v>78000.0</v>
      </c>
      <c r="P509" s="43">
        <v>78000.0</v>
      </c>
      <c r="Q509" s="42">
        <v>0.0</v>
      </c>
      <c r="R509" s="42">
        <v>546.0</v>
      </c>
      <c r="S509" s="34"/>
      <c r="T509" s="34" t="s">
        <v>67</v>
      </c>
      <c r="U509" s="33">
        <v>45500.0</v>
      </c>
      <c r="V509" s="114">
        <v>45530.0</v>
      </c>
      <c r="W509" s="34">
        <v>1.0</v>
      </c>
      <c r="X509" s="34" t="s">
        <v>50</v>
      </c>
      <c r="Y509" s="34" t="s">
        <v>66</v>
      </c>
    </row>
    <row r="510">
      <c r="A510" s="171" t="s">
        <v>7640</v>
      </c>
      <c r="B510" s="114">
        <v>45500.0</v>
      </c>
      <c r="C510" s="34">
        <v>4918.0</v>
      </c>
      <c r="D510" s="35" t="s">
        <v>5196</v>
      </c>
      <c r="E510" s="37" t="s">
        <v>1170</v>
      </c>
      <c r="F510" s="38" t="s">
        <v>3609</v>
      </c>
      <c r="G510" s="38" t="s">
        <v>1172</v>
      </c>
      <c r="H510" s="75" t="s">
        <v>63</v>
      </c>
      <c r="I510" s="34" t="s">
        <v>2070</v>
      </c>
      <c r="J510" s="33">
        <v>44625.0</v>
      </c>
      <c r="K510" s="33">
        <v>45500.0</v>
      </c>
      <c r="L510" s="41"/>
      <c r="M510" s="42"/>
      <c r="N510" s="42"/>
      <c r="O510" s="43">
        <v>78000.0</v>
      </c>
      <c r="P510" s="43">
        <v>78000.0</v>
      </c>
      <c r="Q510" s="42">
        <v>0.0</v>
      </c>
      <c r="R510" s="42">
        <v>546.0</v>
      </c>
      <c r="S510" s="34"/>
      <c r="T510" s="34" t="s">
        <v>67</v>
      </c>
      <c r="U510" s="33">
        <v>45500.0</v>
      </c>
      <c r="V510" s="114">
        <v>45531.0</v>
      </c>
      <c r="W510" s="34">
        <v>1.0</v>
      </c>
      <c r="X510" s="34" t="s">
        <v>50</v>
      </c>
      <c r="Y510" s="34" t="s">
        <v>66</v>
      </c>
    </row>
    <row r="511">
      <c r="A511" s="171" t="s">
        <v>7644</v>
      </c>
      <c r="B511" s="114">
        <v>45500.0</v>
      </c>
      <c r="C511" s="34">
        <v>6207.0</v>
      </c>
      <c r="D511" s="35" t="s">
        <v>4215</v>
      </c>
      <c r="E511" s="37" t="s">
        <v>4216</v>
      </c>
      <c r="F511" s="38" t="s">
        <v>4217</v>
      </c>
      <c r="G511" s="38" t="s">
        <v>34</v>
      </c>
      <c r="H511" s="75" t="s">
        <v>35</v>
      </c>
      <c r="I511" s="72" t="s">
        <v>5066</v>
      </c>
      <c r="J511" s="33">
        <v>44745.0</v>
      </c>
      <c r="K511" s="33">
        <v>45500.0</v>
      </c>
      <c r="L511" s="41"/>
      <c r="M511" s="42"/>
      <c r="N511" s="42"/>
      <c r="O511" s="43">
        <v>78000.0</v>
      </c>
      <c r="P511" s="43">
        <v>78000.0</v>
      </c>
      <c r="Q511" s="42">
        <v>0.0</v>
      </c>
      <c r="R511" s="42">
        <v>1560.0</v>
      </c>
      <c r="S511" s="34"/>
      <c r="T511" s="34" t="s">
        <v>67</v>
      </c>
      <c r="U511" s="33">
        <v>45500.0</v>
      </c>
      <c r="V511" s="114">
        <v>45539.0</v>
      </c>
      <c r="W511" s="34">
        <v>1.0</v>
      </c>
      <c r="X511" s="34" t="s">
        <v>50</v>
      </c>
      <c r="Y511" s="34" t="s">
        <v>66</v>
      </c>
    </row>
    <row r="512">
      <c r="A512" s="171" t="s">
        <v>7647</v>
      </c>
      <c r="B512" s="114">
        <v>45500.0</v>
      </c>
      <c r="C512" s="34">
        <v>12199.0</v>
      </c>
      <c r="D512" s="35" t="s">
        <v>7649</v>
      </c>
      <c r="E512" s="37" t="s">
        <v>7096</v>
      </c>
      <c r="F512" s="38" t="s">
        <v>7650</v>
      </c>
      <c r="G512" s="38" t="s">
        <v>43</v>
      </c>
      <c r="H512" s="75" t="s">
        <v>44</v>
      </c>
      <c r="I512" s="72" t="s">
        <v>5066</v>
      </c>
      <c r="J512" s="33">
        <v>45430.0</v>
      </c>
      <c r="K512" s="33">
        <v>45500.0</v>
      </c>
      <c r="L512" s="41"/>
      <c r="M512" s="42"/>
      <c r="N512" s="42"/>
      <c r="O512" s="43">
        <v>78000.0</v>
      </c>
      <c r="P512" s="43">
        <v>78000.0</v>
      </c>
      <c r="Q512" s="42">
        <v>0.0</v>
      </c>
      <c r="R512" s="42">
        <v>1560.0</v>
      </c>
      <c r="S512" s="34"/>
      <c r="T512" s="34" t="s">
        <v>67</v>
      </c>
      <c r="U512" s="33">
        <v>45500.0</v>
      </c>
      <c r="V512" s="114">
        <v>45534.0</v>
      </c>
      <c r="W512" s="34">
        <v>1.0</v>
      </c>
      <c r="X512" s="34" t="s">
        <v>50</v>
      </c>
      <c r="Y512" s="34" t="s">
        <v>66</v>
      </c>
    </row>
    <row r="513">
      <c r="A513" s="171" t="s">
        <v>7652</v>
      </c>
      <c r="B513" s="114">
        <v>45500.0</v>
      </c>
      <c r="C513" s="34">
        <v>7514.0</v>
      </c>
      <c r="D513" s="35" t="s">
        <v>3853</v>
      </c>
      <c r="E513" s="37" t="s">
        <v>1425</v>
      </c>
      <c r="F513" s="38" t="s">
        <v>4174</v>
      </c>
      <c r="G513" s="38" t="s">
        <v>34</v>
      </c>
      <c r="H513" s="75" t="s">
        <v>35</v>
      </c>
      <c r="I513" s="101" t="s">
        <v>2070</v>
      </c>
      <c r="J513" s="33">
        <v>44875.0</v>
      </c>
      <c r="K513" s="33">
        <v>45500.0</v>
      </c>
      <c r="L513" s="41"/>
      <c r="M513" s="42"/>
      <c r="N513" s="33">
        <v>45502.0</v>
      </c>
      <c r="O513" s="43">
        <v>78000.0</v>
      </c>
      <c r="P513" s="43">
        <v>78000.0</v>
      </c>
      <c r="Q513" s="42">
        <v>0.0</v>
      </c>
      <c r="R513" s="42">
        <v>546.0</v>
      </c>
      <c r="S513" s="34"/>
      <c r="T513" s="34" t="s">
        <v>67</v>
      </c>
      <c r="U513" s="33">
        <v>45502.0</v>
      </c>
      <c r="V513" s="114">
        <v>45532.0</v>
      </c>
      <c r="W513" s="34">
        <v>1.0</v>
      </c>
      <c r="X513" s="34" t="s">
        <v>50</v>
      </c>
      <c r="Y513" s="34" t="s">
        <v>66</v>
      </c>
    </row>
    <row r="514">
      <c r="A514" s="238" t="s">
        <v>7656</v>
      </c>
      <c r="B514" s="114">
        <v>45500.0</v>
      </c>
      <c r="C514" s="34">
        <v>12890.0</v>
      </c>
      <c r="D514" s="35" t="s">
        <v>7657</v>
      </c>
      <c r="E514" s="37" t="s">
        <v>7658</v>
      </c>
      <c r="F514" s="38" t="s">
        <v>7659</v>
      </c>
      <c r="G514" s="38" t="s">
        <v>75</v>
      </c>
      <c r="H514" s="75" t="s">
        <v>77</v>
      </c>
      <c r="I514" s="101" t="s">
        <v>2070</v>
      </c>
      <c r="J514" s="33">
        <v>45500.0</v>
      </c>
      <c r="K514" s="33">
        <v>45500.0</v>
      </c>
      <c r="L514" s="41"/>
      <c r="M514" s="42"/>
      <c r="N514" s="42"/>
      <c r="O514" s="43">
        <v>78000.0</v>
      </c>
      <c r="P514" s="43">
        <v>78000.0</v>
      </c>
      <c r="Q514" s="42">
        <v>0.0</v>
      </c>
      <c r="R514" s="42">
        <v>546.0</v>
      </c>
      <c r="S514" s="34"/>
      <c r="T514" s="34" t="s">
        <v>67</v>
      </c>
      <c r="U514" s="33">
        <v>45500.0</v>
      </c>
      <c r="V514" s="114">
        <v>45544.0</v>
      </c>
      <c r="W514" s="34">
        <v>1.0</v>
      </c>
      <c r="X514" s="34" t="s">
        <v>50</v>
      </c>
      <c r="Y514" s="34" t="s">
        <v>204</v>
      </c>
    </row>
    <row r="515">
      <c r="A515" s="171" t="s">
        <v>7662</v>
      </c>
      <c r="B515" s="114">
        <v>45500.0</v>
      </c>
      <c r="C515" s="34">
        <v>12890.0</v>
      </c>
      <c r="D515" s="35" t="s">
        <v>7657</v>
      </c>
      <c r="E515" s="37" t="s">
        <v>7658</v>
      </c>
      <c r="F515" s="38" t="s">
        <v>7659</v>
      </c>
      <c r="G515" s="38" t="s">
        <v>75</v>
      </c>
      <c r="H515" s="75" t="s">
        <v>77</v>
      </c>
      <c r="I515" s="72" t="s">
        <v>5066</v>
      </c>
      <c r="J515" s="33">
        <v>45500.0</v>
      </c>
      <c r="K515" s="33">
        <v>45500.0</v>
      </c>
      <c r="L515" s="41"/>
      <c r="M515" s="42"/>
      <c r="N515" s="42"/>
      <c r="O515" s="43">
        <v>0.0</v>
      </c>
      <c r="P515" s="43">
        <v>0.0</v>
      </c>
      <c r="Q515" s="42">
        <v>0.0</v>
      </c>
      <c r="R515" s="42">
        <v>0.0</v>
      </c>
      <c r="S515" s="34"/>
      <c r="T515" s="34" t="s">
        <v>98</v>
      </c>
      <c r="U515" s="33">
        <v>45500.0</v>
      </c>
      <c r="V515" s="114">
        <v>45544.0</v>
      </c>
      <c r="W515" s="34">
        <v>1.0</v>
      </c>
      <c r="X515" s="34" t="s">
        <v>50</v>
      </c>
      <c r="Y515" s="34" t="s">
        <v>66</v>
      </c>
    </row>
    <row r="516" ht="16.5" customHeight="1">
      <c r="A516" s="171" t="s">
        <v>7665</v>
      </c>
      <c r="B516" s="114">
        <v>45500.0</v>
      </c>
      <c r="C516" s="34">
        <v>7236.0</v>
      </c>
      <c r="D516" s="35" t="s">
        <v>4381</v>
      </c>
      <c r="E516" s="37" t="s">
        <v>3846</v>
      </c>
      <c r="F516" s="38" t="s">
        <v>3847</v>
      </c>
      <c r="G516" s="38" t="s">
        <v>182</v>
      </c>
      <c r="H516" s="75" t="s">
        <v>77</v>
      </c>
      <c r="I516" s="34" t="s">
        <v>2070</v>
      </c>
      <c r="J516" s="33">
        <v>44847.0</v>
      </c>
      <c r="K516" s="33">
        <v>45500.0</v>
      </c>
      <c r="L516" s="41"/>
      <c r="M516" s="42"/>
      <c r="N516" s="42"/>
      <c r="O516" s="43">
        <v>78014.0</v>
      </c>
      <c r="P516" s="85">
        <v>78014.0</v>
      </c>
      <c r="Q516" s="42">
        <v>0.0</v>
      </c>
      <c r="R516" s="42"/>
      <c r="S516" s="34"/>
      <c r="T516" s="34" t="s">
        <v>47</v>
      </c>
      <c r="U516" s="33">
        <v>45500.0</v>
      </c>
      <c r="V516" s="114">
        <v>45530.0</v>
      </c>
      <c r="W516" s="34">
        <v>1.0</v>
      </c>
      <c r="X516" s="34" t="s">
        <v>50</v>
      </c>
      <c r="Y516" s="34" t="s">
        <v>66</v>
      </c>
    </row>
    <row r="517">
      <c r="A517" s="171" t="s">
        <v>7668</v>
      </c>
      <c r="B517" s="114">
        <v>45500.0</v>
      </c>
      <c r="C517" s="34">
        <v>4521.0</v>
      </c>
      <c r="D517" s="35" t="s">
        <v>7669</v>
      </c>
      <c r="E517" s="37" t="s">
        <v>7670</v>
      </c>
      <c r="F517" s="38" t="s">
        <v>7671</v>
      </c>
      <c r="G517" s="38" t="s">
        <v>43</v>
      </c>
      <c r="H517" s="75" t="s">
        <v>44</v>
      </c>
      <c r="I517" s="34" t="s">
        <v>2070</v>
      </c>
      <c r="J517" s="33">
        <v>44596.0</v>
      </c>
      <c r="K517" s="33">
        <v>45500.0</v>
      </c>
      <c r="L517" s="41"/>
      <c r="M517" s="42"/>
      <c r="N517" s="42"/>
      <c r="O517" s="43">
        <v>78000.0</v>
      </c>
      <c r="P517" s="43">
        <v>78000.0</v>
      </c>
      <c r="Q517" s="42">
        <v>0.0</v>
      </c>
      <c r="R517" s="42">
        <v>546.0</v>
      </c>
      <c r="S517" s="34"/>
      <c r="T517" s="34" t="s">
        <v>67</v>
      </c>
      <c r="U517" s="33">
        <v>45500.0</v>
      </c>
      <c r="V517" s="114">
        <v>45530.0</v>
      </c>
      <c r="W517" s="34">
        <v>1.0</v>
      </c>
      <c r="X517" s="34" t="s">
        <v>50</v>
      </c>
      <c r="Y517" s="34" t="s">
        <v>66</v>
      </c>
    </row>
    <row r="518">
      <c r="A518" s="171" t="s">
        <v>7674</v>
      </c>
      <c r="B518" s="114">
        <v>45500.0</v>
      </c>
      <c r="C518" s="34">
        <v>11194.0</v>
      </c>
      <c r="D518" s="35" t="s">
        <v>7675</v>
      </c>
      <c r="E518" s="37" t="s">
        <v>3627</v>
      </c>
      <c r="F518" s="38" t="s">
        <v>3628</v>
      </c>
      <c r="G518" s="38" t="s">
        <v>151</v>
      </c>
      <c r="H518" s="75" t="s">
        <v>99</v>
      </c>
      <c r="I518" s="34" t="s">
        <v>2070</v>
      </c>
      <c r="J518" s="33">
        <v>45320.0</v>
      </c>
      <c r="K518" s="33">
        <v>45500.0</v>
      </c>
      <c r="L518" s="41"/>
      <c r="M518" s="42"/>
      <c r="N518" s="42"/>
      <c r="O518" s="43">
        <v>78060.0</v>
      </c>
      <c r="P518" s="85">
        <v>78060.0</v>
      </c>
      <c r="Q518" s="42">
        <v>0.0</v>
      </c>
      <c r="R518" s="42"/>
      <c r="S518" s="34"/>
      <c r="T518" s="34" t="s">
        <v>47</v>
      </c>
      <c r="U518" s="33">
        <v>45500.0</v>
      </c>
      <c r="V518" s="114">
        <v>45530.0</v>
      </c>
      <c r="W518" s="34">
        <v>1.0</v>
      </c>
      <c r="X518" s="34" t="s">
        <v>50</v>
      </c>
      <c r="Y518" s="34" t="s">
        <v>66</v>
      </c>
    </row>
    <row r="519">
      <c r="A519" s="171" t="s">
        <v>7678</v>
      </c>
      <c r="B519" s="114">
        <v>45500.0</v>
      </c>
      <c r="C519" s="34">
        <v>1039.0</v>
      </c>
      <c r="D519" s="35" t="s">
        <v>3709</v>
      </c>
      <c r="E519" s="37" t="s">
        <v>1283</v>
      </c>
      <c r="F519" s="38" t="s">
        <v>1285</v>
      </c>
      <c r="G519" s="38" t="s">
        <v>1286</v>
      </c>
      <c r="H519" s="75" t="s">
        <v>44</v>
      </c>
      <c r="I519" s="34" t="s">
        <v>5066</v>
      </c>
      <c r="J519" s="33">
        <v>44344.0</v>
      </c>
      <c r="K519" s="33">
        <v>45500.0</v>
      </c>
      <c r="L519" s="41"/>
      <c r="M519" s="42"/>
      <c r="N519" s="33">
        <v>45502.0</v>
      </c>
      <c r="O519" s="43">
        <v>78020.0</v>
      </c>
      <c r="P519" s="43">
        <v>0.0</v>
      </c>
      <c r="Q519" s="42">
        <v>0.0</v>
      </c>
      <c r="R519" s="42">
        <v>0.0</v>
      </c>
      <c r="S519" s="34"/>
      <c r="T519" s="34" t="s">
        <v>98</v>
      </c>
      <c r="U519" s="33">
        <v>45502.0</v>
      </c>
      <c r="V519" s="114">
        <v>45532.0</v>
      </c>
      <c r="W519" s="34">
        <v>1.0</v>
      </c>
      <c r="X519" s="34" t="s">
        <v>50</v>
      </c>
      <c r="Y519" s="34" t="s">
        <v>66</v>
      </c>
    </row>
    <row r="520">
      <c r="A520" s="171" t="s">
        <v>7682</v>
      </c>
      <c r="B520" s="114">
        <v>45501.0</v>
      </c>
      <c r="C520" s="34">
        <v>3672.0</v>
      </c>
      <c r="D520" s="35" t="s">
        <v>4186</v>
      </c>
      <c r="E520" s="37" t="s">
        <v>4187</v>
      </c>
      <c r="F520" s="38" t="s">
        <v>4188</v>
      </c>
      <c r="G520" s="38" t="s">
        <v>2076</v>
      </c>
      <c r="H520" s="75" t="s">
        <v>63</v>
      </c>
      <c r="I520" s="34" t="s">
        <v>2070</v>
      </c>
      <c r="J520" s="33">
        <v>44540.0</v>
      </c>
      <c r="K520" s="33">
        <v>45501.0</v>
      </c>
      <c r="L520" s="41"/>
      <c r="M520" s="42"/>
      <c r="N520" s="42"/>
      <c r="O520" s="43">
        <v>78061.0</v>
      </c>
      <c r="P520" s="117">
        <v>78061.0</v>
      </c>
      <c r="Q520" s="42">
        <v>0.0</v>
      </c>
      <c r="R520" s="42"/>
      <c r="S520" s="34"/>
      <c r="T520" s="34" t="s">
        <v>47</v>
      </c>
      <c r="U520" s="33">
        <v>45501.0</v>
      </c>
      <c r="V520" s="114">
        <v>45531.0</v>
      </c>
      <c r="W520" s="34">
        <v>1.0</v>
      </c>
      <c r="X520" s="34" t="s">
        <v>50</v>
      </c>
      <c r="Y520" s="34" t="s">
        <v>66</v>
      </c>
    </row>
    <row r="521">
      <c r="A521" s="171" t="s">
        <v>7686</v>
      </c>
      <c r="B521" s="114">
        <v>45501.0</v>
      </c>
      <c r="C521" s="34">
        <v>9299.0</v>
      </c>
      <c r="D521" s="35" t="s">
        <v>3710</v>
      </c>
      <c r="E521" s="37" t="s">
        <v>3711</v>
      </c>
      <c r="F521" s="38" t="s">
        <v>3712</v>
      </c>
      <c r="G521" s="38" t="s">
        <v>151</v>
      </c>
      <c r="H521" s="75" t="s">
        <v>99</v>
      </c>
      <c r="I521" s="34" t="s">
        <v>5066</v>
      </c>
      <c r="J521" s="33">
        <v>45088.0</v>
      </c>
      <c r="K521" s="33">
        <v>45501.0</v>
      </c>
      <c r="L521" s="41"/>
      <c r="M521" s="42"/>
      <c r="N521" s="42"/>
      <c r="O521" s="43">
        <v>78000.0</v>
      </c>
      <c r="P521" s="43">
        <v>78000.0</v>
      </c>
      <c r="Q521" s="42">
        <v>0.0</v>
      </c>
      <c r="R521" s="42">
        <v>4440.0</v>
      </c>
      <c r="S521" s="34"/>
      <c r="T521" s="34" t="s">
        <v>67</v>
      </c>
      <c r="U521" s="33">
        <v>45501.0</v>
      </c>
      <c r="V521" s="114">
        <v>45531.0</v>
      </c>
      <c r="W521" s="34">
        <v>1.0</v>
      </c>
      <c r="X521" s="34" t="s">
        <v>50</v>
      </c>
      <c r="Y521" s="34" t="s">
        <v>66</v>
      </c>
    </row>
    <row r="522">
      <c r="A522" s="171" t="s">
        <v>7689</v>
      </c>
      <c r="B522" s="114">
        <v>45501.0</v>
      </c>
      <c r="C522" s="34">
        <v>5169.0</v>
      </c>
      <c r="D522" s="35" t="s">
        <v>4069</v>
      </c>
      <c r="E522" s="37" t="s">
        <v>2314</v>
      </c>
      <c r="F522" s="38" t="s">
        <v>4070</v>
      </c>
      <c r="G522" s="38" t="s">
        <v>2316</v>
      </c>
      <c r="H522" s="75" t="s">
        <v>166</v>
      </c>
      <c r="I522" s="34" t="s">
        <v>2070</v>
      </c>
      <c r="J522" s="33">
        <v>44644.0</v>
      </c>
      <c r="K522" s="33">
        <v>45501.0</v>
      </c>
      <c r="L522" s="41"/>
      <c r="M522" s="42"/>
      <c r="N522" s="42"/>
      <c r="O522" s="43">
        <v>78000.0</v>
      </c>
      <c r="P522" s="43">
        <v>78000.0</v>
      </c>
      <c r="Q522" s="42">
        <v>0.0</v>
      </c>
      <c r="R522" s="42">
        <v>546.0</v>
      </c>
      <c r="S522" s="34"/>
      <c r="T522" s="34" t="s">
        <v>67</v>
      </c>
      <c r="U522" s="33">
        <v>45501.0</v>
      </c>
      <c r="V522" s="114">
        <v>45531.0</v>
      </c>
      <c r="W522" s="34">
        <v>1.0</v>
      </c>
      <c r="X522" s="34" t="s">
        <v>50</v>
      </c>
      <c r="Y522" s="34" t="s">
        <v>66</v>
      </c>
    </row>
    <row r="523">
      <c r="A523" s="238" t="s">
        <v>7692</v>
      </c>
      <c r="B523" s="114">
        <v>45501.0</v>
      </c>
      <c r="C523" s="34">
        <v>12730.0</v>
      </c>
      <c r="D523" s="35" t="s">
        <v>7693</v>
      </c>
      <c r="E523" s="37" t="s">
        <v>7695</v>
      </c>
      <c r="F523" s="38" t="s">
        <v>7505</v>
      </c>
      <c r="G523" s="38" t="s">
        <v>1167</v>
      </c>
      <c r="H523" s="75" t="s">
        <v>166</v>
      </c>
      <c r="I523" s="34" t="s">
        <v>2070</v>
      </c>
      <c r="J523" s="33">
        <v>45482.0</v>
      </c>
      <c r="K523" s="33">
        <v>45501.0</v>
      </c>
      <c r="L523" s="41"/>
      <c r="M523" s="42"/>
      <c r="N523" s="42"/>
      <c r="O523" s="43">
        <v>118000.0</v>
      </c>
      <c r="P523" s="43">
        <v>118000.0</v>
      </c>
      <c r="Q523" s="42">
        <v>0.0</v>
      </c>
      <c r="R523" s="42">
        <v>4400.0</v>
      </c>
      <c r="S523" s="34"/>
      <c r="T523" s="34" t="s">
        <v>67</v>
      </c>
      <c r="U523" s="33">
        <v>45501.0</v>
      </c>
      <c r="V523" s="114">
        <v>45531.0</v>
      </c>
      <c r="W523" s="34">
        <v>1.0</v>
      </c>
      <c r="X523" s="34" t="s">
        <v>100</v>
      </c>
      <c r="Y523" s="34" t="s">
        <v>204</v>
      </c>
    </row>
    <row r="524">
      <c r="A524" s="171" t="s">
        <v>7699</v>
      </c>
      <c r="B524" s="114">
        <v>45501.0</v>
      </c>
      <c r="C524" s="34">
        <v>5138.0</v>
      </c>
      <c r="D524" s="35" t="s">
        <v>4234</v>
      </c>
      <c r="E524" s="37" t="s">
        <v>4235</v>
      </c>
      <c r="F524" s="38" t="s">
        <v>4236</v>
      </c>
      <c r="G524" s="38" t="s">
        <v>624</v>
      </c>
      <c r="H524" s="75" t="s">
        <v>287</v>
      </c>
      <c r="I524" s="34" t="s">
        <v>2070</v>
      </c>
      <c r="J524" s="33">
        <v>44642.0</v>
      </c>
      <c r="K524" s="33">
        <v>45501.0</v>
      </c>
      <c r="L524" s="41"/>
      <c r="M524" s="42"/>
      <c r="N524" s="42"/>
      <c r="O524" s="43">
        <v>78000.0</v>
      </c>
      <c r="P524" s="43">
        <v>78000.0</v>
      </c>
      <c r="Q524" s="42">
        <v>0.0</v>
      </c>
      <c r="R524" s="42">
        <v>546.0</v>
      </c>
      <c r="S524" s="34"/>
      <c r="T524" s="34" t="s">
        <v>67</v>
      </c>
      <c r="U524" s="33">
        <v>45501.0</v>
      </c>
      <c r="V524" s="114">
        <v>45531.0</v>
      </c>
      <c r="W524" s="34">
        <v>1.0</v>
      </c>
      <c r="X524" s="34" t="s">
        <v>50</v>
      </c>
      <c r="Y524" s="34" t="s">
        <v>66</v>
      </c>
    </row>
    <row r="525">
      <c r="A525" s="171" t="s">
        <v>7702</v>
      </c>
      <c r="B525" s="114">
        <v>45501.0</v>
      </c>
      <c r="C525" s="34">
        <v>9654.0</v>
      </c>
      <c r="D525" s="35" t="s">
        <v>217</v>
      </c>
      <c r="E525" s="37" t="s">
        <v>218</v>
      </c>
      <c r="F525" s="38" t="s">
        <v>219</v>
      </c>
      <c r="G525" s="38" t="s">
        <v>59</v>
      </c>
      <c r="H525" s="75" t="s">
        <v>213</v>
      </c>
      <c r="I525" s="34" t="s">
        <v>5066</v>
      </c>
      <c r="J525" s="33">
        <v>45129.0</v>
      </c>
      <c r="K525" s="33">
        <v>45501.0</v>
      </c>
      <c r="L525" s="41"/>
      <c r="M525" s="42"/>
      <c r="N525" s="42"/>
      <c r="O525" s="43">
        <v>118000.0</v>
      </c>
      <c r="P525" s="43">
        <v>118000.0</v>
      </c>
      <c r="Q525" s="42">
        <v>0.0</v>
      </c>
      <c r="R525" s="42">
        <v>4440.0</v>
      </c>
      <c r="S525" s="34"/>
      <c r="T525" s="34" t="s">
        <v>67</v>
      </c>
      <c r="U525" s="33">
        <v>45501.0</v>
      </c>
      <c r="V525" s="114">
        <v>45533.0</v>
      </c>
      <c r="W525" s="34">
        <v>1.0</v>
      </c>
      <c r="X525" s="34" t="s">
        <v>100</v>
      </c>
      <c r="Y525" s="34" t="s">
        <v>66</v>
      </c>
    </row>
    <row r="526">
      <c r="A526" s="171" t="s">
        <v>7706</v>
      </c>
      <c r="B526" s="114">
        <v>45501.0</v>
      </c>
      <c r="C526" s="34">
        <v>4832.0</v>
      </c>
      <c r="D526" s="35" t="s">
        <v>4785</v>
      </c>
      <c r="E526" s="37" t="s">
        <v>4786</v>
      </c>
      <c r="F526" s="38" t="s">
        <v>4787</v>
      </c>
      <c r="G526" s="38" t="s">
        <v>459</v>
      </c>
      <c r="H526" s="75" t="s">
        <v>99</v>
      </c>
      <c r="I526" s="34" t="s">
        <v>5066</v>
      </c>
      <c r="J526" s="33">
        <v>44620.0</v>
      </c>
      <c r="K526" s="33">
        <v>45501.0</v>
      </c>
      <c r="L526" s="41"/>
      <c r="M526" s="42"/>
      <c r="N526" s="42"/>
      <c r="O526" s="43">
        <v>118095.0</v>
      </c>
      <c r="P526" s="117">
        <v>118095.0</v>
      </c>
      <c r="Q526" s="42">
        <v>0.0</v>
      </c>
      <c r="R526" s="42">
        <v>0.0</v>
      </c>
      <c r="S526" s="34"/>
      <c r="T526" s="34" t="s">
        <v>47</v>
      </c>
      <c r="U526" s="33">
        <v>45501.0</v>
      </c>
      <c r="V526" s="114">
        <v>45533.0</v>
      </c>
      <c r="W526" s="34">
        <v>1.0</v>
      </c>
      <c r="X526" s="34" t="s">
        <v>100</v>
      </c>
      <c r="Y526" s="34" t="s">
        <v>66</v>
      </c>
    </row>
    <row r="527">
      <c r="A527" s="171" t="s">
        <v>7708</v>
      </c>
      <c r="B527" s="114">
        <v>45501.0</v>
      </c>
      <c r="C527" s="34">
        <v>6468.0</v>
      </c>
      <c r="D527" s="35" t="s">
        <v>688</v>
      </c>
      <c r="E527" s="37" t="s">
        <v>690</v>
      </c>
      <c r="F527" s="38" t="s">
        <v>7482</v>
      </c>
      <c r="G527" s="38" t="s">
        <v>312</v>
      </c>
      <c r="H527" s="75" t="s">
        <v>287</v>
      </c>
      <c r="I527" s="34" t="s">
        <v>2070</v>
      </c>
      <c r="J527" s="33">
        <v>44773.0</v>
      </c>
      <c r="K527" s="33">
        <v>45501.0</v>
      </c>
      <c r="L527" s="41"/>
      <c r="M527" s="42"/>
      <c r="N527" s="33">
        <v>45503.0</v>
      </c>
      <c r="O527" s="43">
        <v>78001.0</v>
      </c>
      <c r="P527" s="117">
        <v>78001.0</v>
      </c>
      <c r="Q527" s="42">
        <v>0.0</v>
      </c>
      <c r="R527" s="42"/>
      <c r="S527" s="34"/>
      <c r="T527" s="34" t="s">
        <v>47</v>
      </c>
      <c r="U527" s="33">
        <v>45503.0</v>
      </c>
      <c r="V527" s="114">
        <v>45533.0</v>
      </c>
      <c r="W527" s="34">
        <v>1.0</v>
      </c>
      <c r="X527" s="34" t="s">
        <v>50</v>
      </c>
      <c r="Y527" s="34" t="s">
        <v>66</v>
      </c>
    </row>
    <row r="528">
      <c r="A528" s="171" t="s">
        <v>7712</v>
      </c>
      <c r="B528" s="114">
        <v>45501.0</v>
      </c>
      <c r="C528" s="34">
        <v>11150.0</v>
      </c>
      <c r="D528" s="35" t="s">
        <v>3612</v>
      </c>
      <c r="E528" s="37" t="s">
        <v>3613</v>
      </c>
      <c r="F528" s="38" t="s">
        <v>3614</v>
      </c>
      <c r="G528" s="38" t="s">
        <v>106</v>
      </c>
      <c r="H528" s="75" t="s">
        <v>107</v>
      </c>
      <c r="I528" s="34" t="s">
        <v>2070</v>
      </c>
      <c r="J528" s="33">
        <v>45314.0</v>
      </c>
      <c r="K528" s="33">
        <v>45501.0</v>
      </c>
      <c r="L528" s="41"/>
      <c r="M528" s="42"/>
      <c r="N528" s="42"/>
      <c r="O528" s="43">
        <v>78065.0</v>
      </c>
      <c r="P528" s="117">
        <v>78065.0</v>
      </c>
      <c r="Q528" s="42">
        <v>0.0</v>
      </c>
      <c r="R528" s="42"/>
      <c r="S528" s="34"/>
      <c r="T528" s="34" t="s">
        <v>47</v>
      </c>
      <c r="U528" s="33">
        <v>45501.0</v>
      </c>
      <c r="V528" s="114">
        <v>45531.0</v>
      </c>
      <c r="W528" s="34">
        <v>1.0</v>
      </c>
      <c r="X528" s="34" t="s">
        <v>50</v>
      </c>
      <c r="Y528" s="34" t="s">
        <v>66</v>
      </c>
    </row>
    <row r="529">
      <c r="A529" s="171" t="s">
        <v>7716</v>
      </c>
      <c r="B529" s="114">
        <v>45501.0</v>
      </c>
      <c r="C529" s="34">
        <v>11087.0</v>
      </c>
      <c r="D529" s="35" t="s">
        <v>4593</v>
      </c>
      <c r="E529" s="37" t="s">
        <v>4304</v>
      </c>
      <c r="F529" s="38" t="s">
        <v>4305</v>
      </c>
      <c r="G529" s="38" t="s">
        <v>391</v>
      </c>
      <c r="H529" s="75" t="s">
        <v>99</v>
      </c>
      <c r="I529" s="34" t="s">
        <v>5066</v>
      </c>
      <c r="J529" s="33">
        <v>45308.0</v>
      </c>
      <c r="K529" s="33">
        <v>45501.0</v>
      </c>
      <c r="L529" s="41"/>
      <c r="M529" s="42"/>
      <c r="N529" s="42"/>
      <c r="O529" s="43">
        <v>78042.0</v>
      </c>
      <c r="P529" s="117">
        <v>78042.0</v>
      </c>
      <c r="Q529" s="42">
        <v>0.0</v>
      </c>
      <c r="R529" s="42">
        <v>0.0</v>
      </c>
      <c r="S529" s="34"/>
      <c r="T529" s="34" t="s">
        <v>47</v>
      </c>
      <c r="U529" s="33">
        <v>45502.0</v>
      </c>
      <c r="V529" s="114">
        <v>45532.0</v>
      </c>
      <c r="W529" s="34">
        <v>1.0</v>
      </c>
      <c r="X529" s="34" t="s">
        <v>50</v>
      </c>
      <c r="Y529" s="34" t="s">
        <v>66</v>
      </c>
    </row>
    <row r="530">
      <c r="A530" s="250" t="s">
        <v>7721</v>
      </c>
      <c r="B530" s="114">
        <v>45463.0</v>
      </c>
      <c r="C530" s="34"/>
      <c r="D530" s="35" t="s">
        <v>1596</v>
      </c>
      <c r="E530" s="34"/>
      <c r="F530" s="38" t="s">
        <v>1596</v>
      </c>
      <c r="G530" s="38"/>
      <c r="H530" s="38"/>
      <c r="I530" s="34" t="s">
        <v>2070</v>
      </c>
      <c r="J530" s="33"/>
      <c r="K530" s="33">
        <v>45501.0</v>
      </c>
      <c r="L530" s="41"/>
      <c r="M530" s="42"/>
      <c r="N530" s="33"/>
      <c r="O530" s="43">
        <v>120075.0</v>
      </c>
      <c r="P530" s="117">
        <v>120075.0</v>
      </c>
      <c r="Q530" s="42">
        <v>0.0</v>
      </c>
      <c r="R530" s="42">
        <v>0.0</v>
      </c>
      <c r="S530" s="41"/>
      <c r="T530" s="34" t="s">
        <v>47</v>
      </c>
      <c r="U530" s="33"/>
      <c r="V530" s="114"/>
      <c r="W530" s="34">
        <v>1.0</v>
      </c>
      <c r="X530" s="34" t="s">
        <v>100</v>
      </c>
      <c r="Y530" s="34" t="s">
        <v>66</v>
      </c>
    </row>
    <row r="531">
      <c r="A531" s="171" t="s">
        <v>7723</v>
      </c>
      <c r="B531" s="114">
        <v>45502.0</v>
      </c>
      <c r="C531" s="34">
        <v>7825.0</v>
      </c>
      <c r="D531" s="35" t="s">
        <v>578</v>
      </c>
      <c r="E531" s="37" t="s">
        <v>534</v>
      </c>
      <c r="F531" s="38" t="s">
        <v>4114</v>
      </c>
      <c r="G531" s="38" t="s">
        <v>537</v>
      </c>
      <c r="H531" s="75" t="s">
        <v>538</v>
      </c>
      <c r="I531" s="34" t="s">
        <v>2070</v>
      </c>
      <c r="J531" s="33">
        <v>44913.0</v>
      </c>
      <c r="K531" s="33">
        <v>45502.0</v>
      </c>
      <c r="L531" s="41"/>
      <c r="M531" s="42"/>
      <c r="N531" s="42"/>
      <c r="O531" s="43">
        <v>118000.0</v>
      </c>
      <c r="P531" s="43">
        <v>118000.0</v>
      </c>
      <c r="Q531" s="42">
        <v>0.0</v>
      </c>
      <c r="R531" s="42">
        <v>4400.0</v>
      </c>
      <c r="S531" s="34"/>
      <c r="T531" s="34" t="s">
        <v>67</v>
      </c>
      <c r="U531" s="33">
        <v>45502.0</v>
      </c>
      <c r="V531" s="114">
        <v>45532.0</v>
      </c>
      <c r="W531" s="34">
        <v>1.0</v>
      </c>
      <c r="X531" s="34" t="s">
        <v>100</v>
      </c>
      <c r="Y531" s="34" t="s">
        <v>66</v>
      </c>
    </row>
    <row r="532">
      <c r="A532" s="171" t="s">
        <v>7726</v>
      </c>
      <c r="B532" s="114">
        <v>45502.0</v>
      </c>
      <c r="C532" s="34">
        <v>6935.0</v>
      </c>
      <c r="D532" s="35" t="s">
        <v>281</v>
      </c>
      <c r="E532" s="37" t="s">
        <v>283</v>
      </c>
      <c r="F532" s="38" t="s">
        <v>285</v>
      </c>
      <c r="G532" s="38" t="s">
        <v>286</v>
      </c>
      <c r="H532" s="75" t="s">
        <v>287</v>
      </c>
      <c r="I532" s="34" t="s">
        <v>5066</v>
      </c>
      <c r="J532" s="33">
        <v>44816.0</v>
      </c>
      <c r="K532" s="33">
        <v>45502.0</v>
      </c>
      <c r="L532" s="41"/>
      <c r="M532" s="42"/>
      <c r="N532" s="42"/>
      <c r="O532" s="43">
        <v>78030.0</v>
      </c>
      <c r="P532" s="44">
        <v>50000.0</v>
      </c>
      <c r="Q532" s="42">
        <v>0.0</v>
      </c>
      <c r="R532" s="42">
        <v>0.0</v>
      </c>
      <c r="S532" s="34"/>
      <c r="T532" s="34" t="s">
        <v>47</v>
      </c>
      <c r="U532" s="33">
        <v>45502.0</v>
      </c>
      <c r="V532" s="114">
        <v>45532.0</v>
      </c>
      <c r="W532" s="34">
        <v>1.0</v>
      </c>
      <c r="X532" s="34" t="s">
        <v>50</v>
      </c>
      <c r="Y532" s="34" t="s">
        <v>66</v>
      </c>
    </row>
    <row r="533">
      <c r="A533" s="171" t="s">
        <v>7729</v>
      </c>
      <c r="B533" s="114">
        <v>45502.0</v>
      </c>
      <c r="C533" s="34">
        <v>4072.0</v>
      </c>
      <c r="D533" s="35" t="s">
        <v>604</v>
      </c>
      <c r="E533" s="37" t="s">
        <v>605</v>
      </c>
      <c r="F533" s="38" t="s">
        <v>606</v>
      </c>
      <c r="G533" s="38" t="s">
        <v>391</v>
      </c>
      <c r="H533" s="75" t="s">
        <v>99</v>
      </c>
      <c r="I533" s="34" t="s">
        <v>5066</v>
      </c>
      <c r="J533" s="33">
        <v>44566.0</v>
      </c>
      <c r="K533" s="33">
        <v>45502.0</v>
      </c>
      <c r="L533" s="41"/>
      <c r="M533" s="42"/>
      <c r="N533" s="42"/>
      <c r="O533" s="43">
        <v>78000.0</v>
      </c>
      <c r="P533" s="43">
        <v>78000.0</v>
      </c>
      <c r="Q533" s="42">
        <v>0.0</v>
      </c>
      <c r="R533" s="42">
        <v>4400.0</v>
      </c>
      <c r="S533" s="34"/>
      <c r="T533" s="34" t="s">
        <v>67</v>
      </c>
      <c r="U533" s="33">
        <v>45502.0</v>
      </c>
      <c r="V533" s="114">
        <v>45540.0</v>
      </c>
      <c r="W533" s="34">
        <v>1.0</v>
      </c>
      <c r="X533" s="34" t="s">
        <v>50</v>
      </c>
      <c r="Y533" s="34" t="s">
        <v>66</v>
      </c>
    </row>
    <row r="534">
      <c r="A534" s="171" t="s">
        <v>7732</v>
      </c>
      <c r="B534" s="114">
        <v>45502.0</v>
      </c>
      <c r="C534" s="34">
        <v>6411.0</v>
      </c>
      <c r="D534" s="35" t="s">
        <v>129</v>
      </c>
      <c r="E534" s="37" t="s">
        <v>130</v>
      </c>
      <c r="F534" s="38" t="s">
        <v>131</v>
      </c>
      <c r="G534" s="38" t="s">
        <v>132</v>
      </c>
      <c r="H534" s="75" t="s">
        <v>133</v>
      </c>
      <c r="I534" s="34" t="s">
        <v>5066</v>
      </c>
      <c r="J534" s="33">
        <v>44768.0</v>
      </c>
      <c r="K534" s="33">
        <v>45502.0</v>
      </c>
      <c r="L534" s="41"/>
      <c r="M534" s="42"/>
      <c r="N534" s="42"/>
      <c r="O534" s="43">
        <v>78029.0</v>
      </c>
      <c r="P534" s="44">
        <v>78029.0</v>
      </c>
      <c r="Q534" s="42">
        <v>0.0</v>
      </c>
      <c r="R534" s="42">
        <v>0.0</v>
      </c>
      <c r="S534" s="34"/>
      <c r="T534" s="34" t="s">
        <v>47</v>
      </c>
      <c r="U534" s="33">
        <v>45502.0</v>
      </c>
      <c r="V534" s="114">
        <v>45532.0</v>
      </c>
      <c r="W534" s="34">
        <v>1.0</v>
      </c>
      <c r="X534" s="34" t="s">
        <v>50</v>
      </c>
      <c r="Y534" s="34" t="s">
        <v>66</v>
      </c>
    </row>
    <row r="535">
      <c r="A535" s="171" t="s">
        <v>7734</v>
      </c>
      <c r="B535" s="114">
        <v>45502.0</v>
      </c>
      <c r="C535" s="34">
        <v>2719.0</v>
      </c>
      <c r="D535" s="35" t="s">
        <v>6841</v>
      </c>
      <c r="E535" s="37" t="s">
        <v>115</v>
      </c>
      <c r="F535" s="38" t="s">
        <v>117</v>
      </c>
      <c r="G535" s="38" t="s">
        <v>118</v>
      </c>
      <c r="H535" s="75" t="s">
        <v>99</v>
      </c>
      <c r="I535" s="34" t="s">
        <v>5066</v>
      </c>
      <c r="J535" s="33">
        <v>44469.0</v>
      </c>
      <c r="K535" s="33">
        <v>45502.0</v>
      </c>
      <c r="L535" s="41"/>
      <c r="M535" s="42"/>
      <c r="N535" s="42"/>
      <c r="O535" s="43">
        <v>78000.0</v>
      </c>
      <c r="P535" s="43">
        <v>78000.0</v>
      </c>
      <c r="Q535" s="42">
        <v>0.0</v>
      </c>
      <c r="R535" s="42">
        <v>1560.0</v>
      </c>
      <c r="S535" s="34"/>
      <c r="T535" s="34" t="s">
        <v>67</v>
      </c>
      <c r="U535" s="33">
        <v>45502.0</v>
      </c>
      <c r="V535" s="114">
        <v>45533.0</v>
      </c>
      <c r="W535" s="34">
        <v>1.0</v>
      </c>
      <c r="X535" s="34" t="s">
        <v>50</v>
      </c>
      <c r="Y535" s="34" t="s">
        <v>66</v>
      </c>
    </row>
    <row r="536">
      <c r="A536" s="171" t="s">
        <v>7736</v>
      </c>
      <c r="B536" s="114">
        <v>45502.0</v>
      </c>
      <c r="C536" s="34">
        <v>9386.0</v>
      </c>
      <c r="D536" s="35" t="s">
        <v>343</v>
      </c>
      <c r="E536" s="37" t="s">
        <v>344</v>
      </c>
      <c r="F536" s="38" t="s">
        <v>345</v>
      </c>
      <c r="G536" s="38" t="s">
        <v>182</v>
      </c>
      <c r="H536" s="75" t="s">
        <v>77</v>
      </c>
      <c r="I536" s="34" t="s">
        <v>5066</v>
      </c>
      <c r="J536" s="33">
        <v>45099.0</v>
      </c>
      <c r="K536" s="33">
        <v>45502.0</v>
      </c>
      <c r="L536" s="41"/>
      <c r="M536" s="42"/>
      <c r="N536" s="42"/>
      <c r="O536" s="43">
        <v>118053.0</v>
      </c>
      <c r="P536" s="44">
        <v>118053.0</v>
      </c>
      <c r="Q536" s="42">
        <v>0.0</v>
      </c>
      <c r="R536" s="42">
        <v>0.0</v>
      </c>
      <c r="S536" s="34"/>
      <c r="T536" s="34" t="s">
        <v>47</v>
      </c>
      <c r="U536" s="33">
        <v>45502.0</v>
      </c>
      <c r="V536" s="114">
        <v>45534.0</v>
      </c>
      <c r="W536" s="34">
        <v>1.0</v>
      </c>
      <c r="X536" s="34" t="s">
        <v>100</v>
      </c>
      <c r="Y536" s="34" t="s">
        <v>66</v>
      </c>
    </row>
    <row r="537">
      <c r="A537" s="171" t="s">
        <v>7739</v>
      </c>
      <c r="B537" s="114">
        <v>45502.0</v>
      </c>
      <c r="C537" s="34">
        <v>4792.0</v>
      </c>
      <c r="D537" s="35" t="s">
        <v>3216</v>
      </c>
      <c r="E537" s="37" t="s">
        <v>3217</v>
      </c>
      <c r="F537" s="38" t="s">
        <v>3218</v>
      </c>
      <c r="G537" s="38" t="s">
        <v>3220</v>
      </c>
      <c r="H537" s="75" t="s">
        <v>3221</v>
      </c>
      <c r="I537" s="34" t="s">
        <v>2070</v>
      </c>
      <c r="J537" s="33">
        <v>44617.0</v>
      </c>
      <c r="K537" s="33">
        <v>45502.0</v>
      </c>
      <c r="L537" s="41"/>
      <c r="M537" s="42"/>
      <c r="N537" s="42"/>
      <c r="O537" s="43">
        <v>78001.0</v>
      </c>
      <c r="P537" s="44">
        <v>78001.0</v>
      </c>
      <c r="Q537" s="42">
        <v>0.0</v>
      </c>
      <c r="R537" s="42"/>
      <c r="S537" s="34"/>
      <c r="T537" s="34" t="s">
        <v>47</v>
      </c>
      <c r="U537" s="33">
        <v>45502.0</v>
      </c>
      <c r="V537" s="114">
        <v>45532.0</v>
      </c>
      <c r="W537" s="34">
        <v>1.0</v>
      </c>
      <c r="X537" s="34" t="s">
        <v>50</v>
      </c>
      <c r="Y537" s="34" t="s">
        <v>66</v>
      </c>
    </row>
    <row r="538">
      <c r="A538" s="171" t="s">
        <v>7742</v>
      </c>
      <c r="B538" s="114">
        <v>45502.0</v>
      </c>
      <c r="C538" s="34">
        <v>9598.0</v>
      </c>
      <c r="D538" s="35" t="s">
        <v>2667</v>
      </c>
      <c r="E538" s="37" t="s">
        <v>2668</v>
      </c>
      <c r="F538" s="38" t="s">
        <v>4022</v>
      </c>
      <c r="G538" s="38" t="s">
        <v>409</v>
      </c>
      <c r="H538" s="75" t="s">
        <v>411</v>
      </c>
      <c r="I538" s="34" t="s">
        <v>2070</v>
      </c>
      <c r="J538" s="33">
        <v>45122.0</v>
      </c>
      <c r="K538" s="33">
        <v>45502.0</v>
      </c>
      <c r="L538" s="41"/>
      <c r="M538" s="42"/>
      <c r="N538" s="42"/>
      <c r="O538" s="43">
        <v>78069.0</v>
      </c>
      <c r="P538" s="44">
        <v>78000.0</v>
      </c>
      <c r="Q538" s="42">
        <v>0.0</v>
      </c>
      <c r="R538" s="42"/>
      <c r="S538" s="34"/>
      <c r="T538" s="34" t="s">
        <v>47</v>
      </c>
      <c r="U538" s="33">
        <v>45502.0</v>
      </c>
      <c r="V538" s="114">
        <v>45532.0</v>
      </c>
      <c r="W538" s="34">
        <v>1.0</v>
      </c>
      <c r="X538" s="34" t="s">
        <v>50</v>
      </c>
      <c r="Y538" s="34" t="s">
        <v>66</v>
      </c>
    </row>
    <row r="539">
      <c r="A539" s="171" t="s">
        <v>7745</v>
      </c>
      <c r="B539" s="114">
        <v>45502.0</v>
      </c>
      <c r="C539" s="34">
        <v>12472.0</v>
      </c>
      <c r="D539" s="35" t="s">
        <v>7639</v>
      </c>
      <c r="E539" s="37" t="s">
        <v>6763</v>
      </c>
      <c r="F539" s="38" t="s">
        <v>6764</v>
      </c>
      <c r="G539" s="38" t="s">
        <v>6765</v>
      </c>
      <c r="H539" s="75" t="s">
        <v>3915</v>
      </c>
      <c r="I539" s="34" t="s">
        <v>2070</v>
      </c>
      <c r="J539" s="33">
        <v>45459.0</v>
      </c>
      <c r="K539" s="33">
        <v>45502.0</v>
      </c>
      <c r="L539" s="41"/>
      <c r="M539" s="42"/>
      <c r="N539" s="42"/>
      <c r="O539" s="43">
        <v>78095.0</v>
      </c>
      <c r="P539" s="44">
        <v>78095.0</v>
      </c>
      <c r="Q539" s="42">
        <v>0.0</v>
      </c>
      <c r="R539" s="42"/>
      <c r="S539" s="34"/>
      <c r="T539" s="34" t="s">
        <v>47</v>
      </c>
      <c r="U539" s="33">
        <v>45502.0</v>
      </c>
      <c r="V539" s="114">
        <v>45533.0</v>
      </c>
      <c r="W539" s="34">
        <v>1.0</v>
      </c>
      <c r="X539" s="34" t="s">
        <v>50</v>
      </c>
      <c r="Y539" s="34" t="s">
        <v>66</v>
      </c>
    </row>
    <row r="540">
      <c r="A540" s="171" t="s">
        <v>7748</v>
      </c>
      <c r="B540" s="114">
        <v>45502.0</v>
      </c>
      <c r="C540" s="34">
        <v>7730.0</v>
      </c>
      <c r="D540" s="35" t="s">
        <v>3833</v>
      </c>
      <c r="E540" s="37" t="s">
        <v>245</v>
      </c>
      <c r="F540" s="38" t="s">
        <v>247</v>
      </c>
      <c r="G540" s="38" t="s">
        <v>97</v>
      </c>
      <c r="H540" s="75" t="s">
        <v>99</v>
      </c>
      <c r="I540" s="34" t="s">
        <v>5066</v>
      </c>
      <c r="J540" s="33">
        <v>44898.0</v>
      </c>
      <c r="K540" s="33">
        <v>45502.0</v>
      </c>
      <c r="L540" s="41"/>
      <c r="M540" s="42"/>
      <c r="N540" s="33">
        <v>45503.0</v>
      </c>
      <c r="O540" s="43">
        <v>100015.0</v>
      </c>
      <c r="P540" s="44">
        <v>100000.0</v>
      </c>
      <c r="Q540" s="42">
        <v>0.0</v>
      </c>
      <c r="R540" s="42">
        <v>0.0</v>
      </c>
      <c r="S540" s="34"/>
      <c r="T540" s="34" t="s">
        <v>47</v>
      </c>
      <c r="U540" s="33">
        <v>45503.0</v>
      </c>
      <c r="V540" s="114">
        <v>45533.0</v>
      </c>
      <c r="W540" s="34">
        <v>1.0</v>
      </c>
      <c r="X540" s="34" t="s">
        <v>50</v>
      </c>
      <c r="Y540" s="34" t="s">
        <v>66</v>
      </c>
    </row>
    <row r="541">
      <c r="A541" s="171" t="s">
        <v>7751</v>
      </c>
      <c r="B541" s="114">
        <v>45502.0</v>
      </c>
      <c r="C541" s="34">
        <v>10409.0</v>
      </c>
      <c r="D541" s="35" t="s">
        <v>4755</v>
      </c>
      <c r="E541" s="37" t="s">
        <v>4108</v>
      </c>
      <c r="F541" s="38" t="s">
        <v>4756</v>
      </c>
      <c r="G541" s="38" t="s">
        <v>2704</v>
      </c>
      <c r="H541" s="75" t="s">
        <v>474</v>
      </c>
      <c r="I541" s="34" t="s">
        <v>2070</v>
      </c>
      <c r="J541" s="33">
        <v>45214.0</v>
      </c>
      <c r="K541" s="33">
        <v>45502.0</v>
      </c>
      <c r="L541" s="41"/>
      <c r="M541" s="42"/>
      <c r="N541" s="42"/>
      <c r="O541" s="43">
        <v>1298068.0</v>
      </c>
      <c r="P541" s="44">
        <v>1298000.0</v>
      </c>
      <c r="Q541" s="42">
        <v>0.0</v>
      </c>
      <c r="R541" s="42"/>
      <c r="S541" s="34"/>
      <c r="T541" s="34" t="s">
        <v>47</v>
      </c>
      <c r="U541" s="33">
        <v>45502.0</v>
      </c>
      <c r="V541" s="114">
        <v>45863.0</v>
      </c>
      <c r="W541" s="34">
        <v>12.0</v>
      </c>
      <c r="X541" s="34" t="s">
        <v>100</v>
      </c>
      <c r="Y541" s="34" t="s">
        <v>66</v>
      </c>
    </row>
    <row r="542">
      <c r="A542" s="171" t="s">
        <v>7754</v>
      </c>
      <c r="B542" s="114">
        <v>45502.0</v>
      </c>
      <c r="C542" s="34">
        <v>10409.0</v>
      </c>
      <c r="D542" s="35" t="s">
        <v>4755</v>
      </c>
      <c r="E542" s="37" t="s">
        <v>4108</v>
      </c>
      <c r="F542" s="38" t="s">
        <v>4756</v>
      </c>
      <c r="G542" s="38" t="s">
        <v>2704</v>
      </c>
      <c r="H542" s="75" t="s">
        <v>474</v>
      </c>
      <c r="I542" s="34" t="s">
        <v>2070</v>
      </c>
      <c r="J542" s="33">
        <v>45214.0</v>
      </c>
      <c r="K542" s="33">
        <v>45502.0</v>
      </c>
      <c r="L542" s="41"/>
      <c r="M542" s="42"/>
      <c r="N542" s="42"/>
      <c r="O542" s="43">
        <v>118046.0</v>
      </c>
      <c r="P542" s="43">
        <v>0.0</v>
      </c>
      <c r="Q542" s="42">
        <v>0.0</v>
      </c>
      <c r="R542" s="42"/>
      <c r="S542" s="34"/>
      <c r="T542" s="34" t="s">
        <v>603</v>
      </c>
      <c r="U542" s="33">
        <v>45502.0</v>
      </c>
      <c r="V542" s="114">
        <v>45893.0</v>
      </c>
      <c r="W542" s="34">
        <v>1.0</v>
      </c>
      <c r="X542" s="34" t="s">
        <v>100</v>
      </c>
      <c r="Y542" s="34" t="s">
        <v>66</v>
      </c>
    </row>
    <row r="543">
      <c r="A543" s="171" t="s">
        <v>7757</v>
      </c>
      <c r="B543" s="114">
        <v>45502.0</v>
      </c>
      <c r="C543" s="34">
        <v>6362.0</v>
      </c>
      <c r="D543" s="35" t="s">
        <v>4103</v>
      </c>
      <c r="E543" s="37" t="s">
        <v>4104</v>
      </c>
      <c r="F543" s="38" t="s">
        <v>4105</v>
      </c>
      <c r="G543" s="38" t="s">
        <v>34</v>
      </c>
      <c r="H543" s="75" t="s">
        <v>35</v>
      </c>
      <c r="I543" s="34" t="s">
        <v>2070</v>
      </c>
      <c r="J543" s="33">
        <v>44762.0</v>
      </c>
      <c r="K543" s="33">
        <v>45502.0</v>
      </c>
      <c r="L543" s="41"/>
      <c r="M543" s="42"/>
      <c r="N543" s="42"/>
      <c r="O543" s="43">
        <v>78072.0</v>
      </c>
      <c r="P543" s="44">
        <v>78072.0</v>
      </c>
      <c r="Q543" s="42">
        <v>0.0</v>
      </c>
      <c r="R543" s="42"/>
      <c r="S543" s="34"/>
      <c r="T543" s="34" t="s">
        <v>47</v>
      </c>
      <c r="U543" s="33">
        <v>45502.0</v>
      </c>
      <c r="V543" s="114">
        <v>45532.0</v>
      </c>
      <c r="W543" s="34">
        <v>1.0</v>
      </c>
      <c r="X543" s="34" t="s">
        <v>50</v>
      </c>
      <c r="Y543" s="34" t="s">
        <v>66</v>
      </c>
    </row>
    <row r="544">
      <c r="A544" s="171" t="s">
        <v>7760</v>
      </c>
      <c r="B544" s="114">
        <v>45502.0</v>
      </c>
      <c r="C544" s="34">
        <v>10569.0</v>
      </c>
      <c r="D544" s="35" t="s">
        <v>7681</v>
      </c>
      <c r="E544" s="37" t="s">
        <v>3514</v>
      </c>
      <c r="F544" s="38" t="s">
        <v>3515</v>
      </c>
      <c r="G544" s="38" t="s">
        <v>3516</v>
      </c>
      <c r="H544" s="75" t="s">
        <v>287</v>
      </c>
      <c r="I544" s="34" t="s">
        <v>5066</v>
      </c>
      <c r="J544" s="33">
        <v>45237.0</v>
      </c>
      <c r="K544" s="33">
        <v>45502.0</v>
      </c>
      <c r="L544" s="41"/>
      <c r="M544" s="42"/>
      <c r="N544" s="42"/>
      <c r="O544" s="43">
        <v>118009.0</v>
      </c>
      <c r="P544" s="44">
        <v>118009.0</v>
      </c>
      <c r="Q544" s="42">
        <v>0.0</v>
      </c>
      <c r="R544" s="42">
        <v>0.0</v>
      </c>
      <c r="S544" s="34"/>
      <c r="T544" s="34" t="s">
        <v>47</v>
      </c>
      <c r="U544" s="33">
        <v>45502.0</v>
      </c>
      <c r="V544" s="114">
        <v>45532.0</v>
      </c>
      <c r="W544" s="34">
        <v>1.0</v>
      </c>
      <c r="X544" s="34" t="s">
        <v>100</v>
      </c>
      <c r="Y544" s="34" t="s">
        <v>66</v>
      </c>
    </row>
    <row r="545">
      <c r="A545" s="171" t="s">
        <v>7764</v>
      </c>
      <c r="B545" s="114">
        <v>45502.0</v>
      </c>
      <c r="C545" s="34">
        <v>9887.0</v>
      </c>
      <c r="D545" s="35" t="s">
        <v>7457</v>
      </c>
      <c r="E545" s="37" t="s">
        <v>294</v>
      </c>
      <c r="F545" s="38" t="s">
        <v>295</v>
      </c>
      <c r="G545" s="38" t="s">
        <v>97</v>
      </c>
      <c r="H545" s="75" t="s">
        <v>99</v>
      </c>
      <c r="I545" s="34" t="s">
        <v>5066</v>
      </c>
      <c r="J545" s="33">
        <v>45158.0</v>
      </c>
      <c r="K545" s="33">
        <v>45502.0</v>
      </c>
      <c r="L545" s="41"/>
      <c r="M545" s="42"/>
      <c r="N545" s="42"/>
      <c r="O545" s="43">
        <v>118000.0</v>
      </c>
      <c r="P545" s="43">
        <v>118000.0</v>
      </c>
      <c r="Q545" s="42">
        <v>0.0</v>
      </c>
      <c r="R545" s="42">
        <v>4400.0</v>
      </c>
      <c r="S545" s="34"/>
      <c r="T545" s="34" t="s">
        <v>67</v>
      </c>
      <c r="U545" s="33">
        <v>45502.0</v>
      </c>
      <c r="V545" s="114">
        <v>45532.0</v>
      </c>
      <c r="W545" s="34">
        <v>1.0</v>
      </c>
      <c r="X545" s="34" t="s">
        <v>100</v>
      </c>
      <c r="Y545" s="34" t="s">
        <v>66</v>
      </c>
    </row>
    <row r="546">
      <c r="A546" s="171" t="s">
        <v>7767</v>
      </c>
      <c r="B546" s="114">
        <v>45502.0</v>
      </c>
      <c r="C546" s="34">
        <v>10027.0</v>
      </c>
      <c r="D546" s="35" t="s">
        <v>4249</v>
      </c>
      <c r="E546" s="37" t="s">
        <v>4250</v>
      </c>
      <c r="F546" s="38" t="s">
        <v>4251</v>
      </c>
      <c r="G546" s="38" t="s">
        <v>459</v>
      </c>
      <c r="H546" s="75" t="s">
        <v>99</v>
      </c>
      <c r="I546" s="34" t="s">
        <v>2070</v>
      </c>
      <c r="J546" s="33">
        <v>45174.0</v>
      </c>
      <c r="K546" s="33">
        <v>45502.0</v>
      </c>
      <c r="L546" s="41"/>
      <c r="M546" s="42"/>
      <c r="N546" s="42"/>
      <c r="O546" s="43">
        <v>78042.0</v>
      </c>
      <c r="P546" s="44">
        <v>78042.0</v>
      </c>
      <c r="Q546" s="42">
        <v>0.0</v>
      </c>
      <c r="R546" s="42"/>
      <c r="S546" s="34"/>
      <c r="T546" s="34" t="s">
        <v>47</v>
      </c>
      <c r="U546" s="33">
        <v>45502.0</v>
      </c>
      <c r="V546" s="114">
        <v>45532.0</v>
      </c>
      <c r="W546" s="34">
        <v>1.0</v>
      </c>
      <c r="X546" s="34" t="s">
        <v>50</v>
      </c>
      <c r="Y546" s="34" t="s">
        <v>66</v>
      </c>
    </row>
    <row r="547">
      <c r="A547" s="171" t="s">
        <v>7769</v>
      </c>
      <c r="B547" s="161" t="s">
        <v>7770</v>
      </c>
      <c r="C547" s="34">
        <v>9111.0</v>
      </c>
      <c r="D547" s="35" t="s">
        <v>69</v>
      </c>
      <c r="E547" s="37" t="s">
        <v>71</v>
      </c>
      <c r="F547" s="38" t="s">
        <v>72</v>
      </c>
      <c r="G547" s="38" t="s">
        <v>75</v>
      </c>
      <c r="H547" s="75" t="s">
        <v>77</v>
      </c>
      <c r="I547" s="34" t="s">
        <v>5066</v>
      </c>
      <c r="J547" s="33">
        <v>45069.0</v>
      </c>
      <c r="K547" s="33">
        <v>45503.0</v>
      </c>
      <c r="L547" s="41"/>
      <c r="M547" s="42"/>
      <c r="N547" s="42"/>
      <c r="O547" s="43">
        <v>78041.0</v>
      </c>
      <c r="P547" s="79">
        <v>78000.0</v>
      </c>
      <c r="Q547" s="42">
        <v>0.0</v>
      </c>
      <c r="R547" s="42">
        <v>0.0</v>
      </c>
      <c r="S547" s="34"/>
      <c r="T547" s="34" t="s">
        <v>47</v>
      </c>
      <c r="U547" s="33">
        <v>45503.0</v>
      </c>
      <c r="V547" s="114">
        <v>45533.0</v>
      </c>
      <c r="W547" s="34">
        <v>1.0</v>
      </c>
      <c r="X547" s="34" t="s">
        <v>50</v>
      </c>
      <c r="Y547" s="34" t="s">
        <v>66</v>
      </c>
    </row>
    <row r="548">
      <c r="A548" s="171" t="s">
        <v>7773</v>
      </c>
      <c r="B548" s="161" t="s">
        <v>7770</v>
      </c>
      <c r="C548" s="34">
        <v>8444.0</v>
      </c>
      <c r="D548" s="35" t="s">
        <v>214</v>
      </c>
      <c r="E548" s="37" t="s">
        <v>93</v>
      </c>
      <c r="F548" s="38" t="s">
        <v>95</v>
      </c>
      <c r="G548" s="38" t="s">
        <v>97</v>
      </c>
      <c r="H548" s="75" t="s">
        <v>99</v>
      </c>
      <c r="I548" s="34" t="s">
        <v>5066</v>
      </c>
      <c r="J548" s="33">
        <v>44986.0</v>
      </c>
      <c r="K548" s="33">
        <v>45503.0</v>
      </c>
      <c r="L548" s="41"/>
      <c r="M548" s="42"/>
      <c r="N548" s="33">
        <v>45504.0</v>
      </c>
      <c r="O548" s="43">
        <v>78000.0</v>
      </c>
      <c r="P548" s="43">
        <v>78000.0</v>
      </c>
      <c r="Q548" s="42">
        <v>0.0</v>
      </c>
      <c r="R548" s="42">
        <v>4440.0</v>
      </c>
      <c r="S548" s="34"/>
      <c r="T548" s="34" t="s">
        <v>67</v>
      </c>
      <c r="U548" s="33">
        <v>45504.0</v>
      </c>
      <c r="V548" s="114">
        <v>45534.0</v>
      </c>
      <c r="W548" s="34">
        <v>1.0</v>
      </c>
      <c r="X548" s="34" t="s">
        <v>50</v>
      </c>
      <c r="Y548" s="34" t="s">
        <v>66</v>
      </c>
    </row>
    <row r="549">
      <c r="A549" s="171" t="s">
        <v>7776</v>
      </c>
      <c r="B549" s="161" t="s">
        <v>7770</v>
      </c>
      <c r="C549" s="34">
        <v>4808.0</v>
      </c>
      <c r="D549" s="35" t="s">
        <v>39</v>
      </c>
      <c r="E549" s="37" t="s">
        <v>40</v>
      </c>
      <c r="F549" s="38" t="s">
        <v>42</v>
      </c>
      <c r="G549" s="38" t="s">
        <v>43</v>
      </c>
      <c r="H549" s="75" t="s">
        <v>44</v>
      </c>
      <c r="I549" s="34" t="s">
        <v>5066</v>
      </c>
      <c r="J549" s="33">
        <v>44618.0</v>
      </c>
      <c r="K549" s="33">
        <v>45503.0</v>
      </c>
      <c r="L549" s="41"/>
      <c r="M549" s="42"/>
      <c r="N549" s="42"/>
      <c r="O549" s="43">
        <v>78035.0</v>
      </c>
      <c r="P549" s="79">
        <v>78035.0</v>
      </c>
      <c r="Q549" s="42">
        <v>0.0</v>
      </c>
      <c r="R549" s="42">
        <v>0.0</v>
      </c>
      <c r="S549" s="34"/>
      <c r="T549" s="34" t="s">
        <v>47</v>
      </c>
      <c r="U549" s="33">
        <v>45503.0</v>
      </c>
      <c r="V549" s="114">
        <v>45533.0</v>
      </c>
      <c r="W549" s="34">
        <v>1.0</v>
      </c>
      <c r="X549" s="34" t="s">
        <v>50</v>
      </c>
      <c r="Y549" s="34" t="s">
        <v>66</v>
      </c>
    </row>
    <row r="550">
      <c r="A550" s="171" t="s">
        <v>7782</v>
      </c>
      <c r="B550" s="161" t="s">
        <v>7770</v>
      </c>
      <c r="C550" s="34">
        <v>8575.0</v>
      </c>
      <c r="D550" s="35" t="s">
        <v>505</v>
      </c>
      <c r="E550" s="37" t="s">
        <v>506</v>
      </c>
      <c r="F550" s="38" t="s">
        <v>508</v>
      </c>
      <c r="G550" s="38" t="s">
        <v>391</v>
      </c>
      <c r="H550" s="75" t="s">
        <v>99</v>
      </c>
      <c r="I550" s="34" t="s">
        <v>5066</v>
      </c>
      <c r="J550" s="33">
        <v>45003.0</v>
      </c>
      <c r="K550" s="33">
        <v>45503.0</v>
      </c>
      <c r="L550" s="41"/>
      <c r="M550" s="42"/>
      <c r="N550" s="42"/>
      <c r="O550" s="43">
        <v>78000.0</v>
      </c>
      <c r="P550" s="43">
        <v>78000.0</v>
      </c>
      <c r="Q550" s="42">
        <v>0.0</v>
      </c>
      <c r="R550" s="42">
        <v>546.0</v>
      </c>
      <c r="S550" s="34"/>
      <c r="T550" s="34" t="s">
        <v>67</v>
      </c>
      <c r="U550" s="33">
        <v>45503.0</v>
      </c>
      <c r="V550" s="114">
        <v>45533.0</v>
      </c>
      <c r="W550" s="34">
        <v>1.0</v>
      </c>
      <c r="X550" s="34" t="s">
        <v>50</v>
      </c>
      <c r="Y550" s="34" t="s">
        <v>66</v>
      </c>
    </row>
    <row r="551">
      <c r="A551" s="171" t="s">
        <v>7784</v>
      </c>
      <c r="B551" s="161" t="s">
        <v>7770</v>
      </c>
      <c r="C551" s="34">
        <v>6455.0</v>
      </c>
      <c r="D551" s="35" t="s">
        <v>7546</v>
      </c>
      <c r="E551" s="37" t="s">
        <v>237</v>
      </c>
      <c r="F551" s="38" t="s">
        <v>239</v>
      </c>
      <c r="G551" s="38" t="s">
        <v>241</v>
      </c>
      <c r="H551" s="75" t="s">
        <v>99</v>
      </c>
      <c r="I551" s="34" t="s">
        <v>5066</v>
      </c>
      <c r="J551" s="33">
        <v>44771.0</v>
      </c>
      <c r="K551" s="33">
        <v>45503.0</v>
      </c>
      <c r="L551" s="41"/>
      <c r="M551" s="42"/>
      <c r="N551" s="42"/>
      <c r="O551" s="43">
        <v>78000.0</v>
      </c>
      <c r="P551" s="43">
        <v>78000.0</v>
      </c>
      <c r="Q551" s="42">
        <v>0.0</v>
      </c>
      <c r="R551" s="42">
        <v>1560.0</v>
      </c>
      <c r="S551" s="34"/>
      <c r="T551" s="34" t="s">
        <v>67</v>
      </c>
      <c r="U551" s="33">
        <v>45503.0</v>
      </c>
      <c r="V551" s="114">
        <v>45533.0</v>
      </c>
      <c r="W551" s="34">
        <v>1.0</v>
      </c>
      <c r="X551" s="34" t="s">
        <v>50</v>
      </c>
      <c r="Y551" s="34" t="s">
        <v>66</v>
      </c>
    </row>
    <row r="552">
      <c r="A552" s="171" t="s">
        <v>7787</v>
      </c>
      <c r="B552" s="161" t="s">
        <v>7770</v>
      </c>
      <c r="C552" s="34">
        <v>7514.0</v>
      </c>
      <c r="D552" s="35" t="s">
        <v>1424</v>
      </c>
      <c r="E552" s="37" t="s">
        <v>1425</v>
      </c>
      <c r="F552" s="38" t="s">
        <v>4182</v>
      </c>
      <c r="G552" s="38" t="s">
        <v>34</v>
      </c>
      <c r="H552" s="75" t="s">
        <v>35</v>
      </c>
      <c r="I552" s="34" t="s">
        <v>2070</v>
      </c>
      <c r="J552" s="33">
        <v>44875.0</v>
      </c>
      <c r="K552" s="33">
        <v>45503.0</v>
      </c>
      <c r="L552" s="41"/>
      <c r="M552" s="42"/>
      <c r="N552" s="42"/>
      <c r="O552" s="43">
        <v>78000.0</v>
      </c>
      <c r="P552" s="43">
        <v>78000.0</v>
      </c>
      <c r="Q552" s="42">
        <v>0.0</v>
      </c>
      <c r="R552" s="42">
        <v>546.0</v>
      </c>
      <c r="S552" s="34"/>
      <c r="T552" s="34" t="s">
        <v>67</v>
      </c>
      <c r="U552" s="33">
        <v>45503.0</v>
      </c>
      <c r="V552" s="114">
        <v>45533.0</v>
      </c>
      <c r="W552" s="34">
        <v>1.0</v>
      </c>
      <c r="X552" s="34" t="s">
        <v>50</v>
      </c>
      <c r="Y552" s="34" t="s">
        <v>66</v>
      </c>
    </row>
    <row r="553">
      <c r="A553" s="171" t="s">
        <v>7790</v>
      </c>
      <c r="B553" s="161" t="s">
        <v>7770</v>
      </c>
      <c r="C553" s="34">
        <v>10444.0</v>
      </c>
      <c r="D553" s="35" t="s">
        <v>4853</v>
      </c>
      <c r="E553" s="37" t="s">
        <v>521</v>
      </c>
      <c r="F553" s="38" t="s">
        <v>522</v>
      </c>
      <c r="G553" s="38" t="s">
        <v>3318</v>
      </c>
      <c r="H553" s="75" t="s">
        <v>152</v>
      </c>
      <c r="I553" s="34" t="s">
        <v>5066</v>
      </c>
      <c r="J553" s="33">
        <v>45220.0</v>
      </c>
      <c r="K553" s="33">
        <v>45503.0</v>
      </c>
      <c r="L553" s="41"/>
      <c r="M553" s="42"/>
      <c r="N553" s="33">
        <v>45505.0</v>
      </c>
      <c r="O553" s="43">
        <v>78035.0</v>
      </c>
      <c r="P553" s="79">
        <v>78035.0</v>
      </c>
      <c r="Q553" s="42">
        <v>0.0</v>
      </c>
      <c r="R553" s="42">
        <v>0.0</v>
      </c>
      <c r="S553" s="34"/>
      <c r="T553" s="34" t="s">
        <v>47</v>
      </c>
      <c r="U553" s="33">
        <v>45505.0</v>
      </c>
      <c r="V553" s="114">
        <v>45535.0</v>
      </c>
      <c r="W553" s="34">
        <v>1.0</v>
      </c>
      <c r="X553" s="34" t="s">
        <v>50</v>
      </c>
      <c r="Y553" s="34" t="s">
        <v>66</v>
      </c>
    </row>
    <row r="554">
      <c r="A554" s="171" t="s">
        <v>7793</v>
      </c>
      <c r="B554" s="161" t="s">
        <v>7770</v>
      </c>
      <c r="C554" s="34">
        <v>4343.0</v>
      </c>
      <c r="D554" s="35" t="s">
        <v>56</v>
      </c>
      <c r="E554" s="37" t="s">
        <v>57</v>
      </c>
      <c r="F554" s="38" t="s">
        <v>60</v>
      </c>
      <c r="G554" s="38" t="s">
        <v>61</v>
      </c>
      <c r="H554" s="75" t="s">
        <v>63</v>
      </c>
      <c r="I554" s="34" t="s">
        <v>5066</v>
      </c>
      <c r="J554" s="33">
        <v>44585.0</v>
      </c>
      <c r="K554" s="33">
        <v>45503.0</v>
      </c>
      <c r="L554" s="41"/>
      <c r="M554" s="42"/>
      <c r="N554" s="42"/>
      <c r="O554" s="43">
        <v>78000.0</v>
      </c>
      <c r="P554" s="43">
        <v>78000.0</v>
      </c>
      <c r="Q554" s="42">
        <v>0.0</v>
      </c>
      <c r="R554" s="42">
        <v>1560.0</v>
      </c>
      <c r="S554" s="34"/>
      <c r="T554" s="34" t="s">
        <v>67</v>
      </c>
      <c r="U554" s="33">
        <v>45503.0</v>
      </c>
      <c r="V554" s="114">
        <v>45533.0</v>
      </c>
      <c r="W554" s="34">
        <v>1.0</v>
      </c>
      <c r="X554" s="34" t="s">
        <v>50</v>
      </c>
      <c r="Y554" s="34" t="s">
        <v>66</v>
      </c>
    </row>
    <row r="555">
      <c r="A555" s="171" t="s">
        <v>7795</v>
      </c>
      <c r="B555" s="161" t="s">
        <v>7796</v>
      </c>
      <c r="C555" s="34">
        <v>3142.0</v>
      </c>
      <c r="D555" s="35" t="s">
        <v>266</v>
      </c>
      <c r="E555" s="37" t="s">
        <v>267</v>
      </c>
      <c r="F555" s="38" t="s">
        <v>268</v>
      </c>
      <c r="G555" s="38" t="s">
        <v>75</v>
      </c>
      <c r="H555" s="75" t="s">
        <v>77</v>
      </c>
      <c r="I555" s="34" t="s">
        <v>5066</v>
      </c>
      <c r="J555" s="33">
        <v>44508.0</v>
      </c>
      <c r="K555" s="33">
        <v>45503.0</v>
      </c>
      <c r="L555" s="41"/>
      <c r="M555" s="42"/>
      <c r="N555" s="42"/>
      <c r="O555" s="43">
        <v>78015.0</v>
      </c>
      <c r="P555" s="79">
        <v>78015.0</v>
      </c>
      <c r="Q555" s="42">
        <v>0.0</v>
      </c>
      <c r="R555" s="42">
        <v>0.0</v>
      </c>
      <c r="S555" s="34"/>
      <c r="T555" s="34" t="s">
        <v>47</v>
      </c>
      <c r="U555" s="33">
        <v>45503.0</v>
      </c>
      <c r="V555" s="114">
        <v>45533.0</v>
      </c>
      <c r="W555" s="34">
        <v>1.0</v>
      </c>
      <c r="X555" s="34" t="s">
        <v>50</v>
      </c>
      <c r="Y555" s="34" t="s">
        <v>66</v>
      </c>
    </row>
    <row r="556">
      <c r="A556" s="171" t="s">
        <v>7800</v>
      </c>
      <c r="B556" s="161" t="s">
        <v>7802</v>
      </c>
      <c r="C556" s="34">
        <v>11351.0</v>
      </c>
      <c r="D556" s="35" t="s">
        <v>7468</v>
      </c>
      <c r="E556" s="37" t="s">
        <v>393</v>
      </c>
      <c r="F556" s="38" t="s">
        <v>394</v>
      </c>
      <c r="G556" s="38" t="s">
        <v>151</v>
      </c>
      <c r="H556" s="75" t="s">
        <v>99</v>
      </c>
      <c r="I556" s="34" t="s">
        <v>5066</v>
      </c>
      <c r="J556" s="33">
        <v>45337.0</v>
      </c>
      <c r="K556" s="33">
        <v>45503.0</v>
      </c>
      <c r="L556" s="41"/>
      <c r="M556" s="42"/>
      <c r="N556" s="42"/>
      <c r="O556" s="43">
        <v>80085.0</v>
      </c>
      <c r="P556" s="79">
        <v>80000.0</v>
      </c>
      <c r="Q556" s="42">
        <v>0.0</v>
      </c>
      <c r="R556" s="42">
        <v>0.0</v>
      </c>
      <c r="S556" s="34"/>
      <c r="T556" s="34" t="s">
        <v>47</v>
      </c>
      <c r="U556" s="33">
        <v>45503.0</v>
      </c>
      <c r="V556" s="114">
        <v>45533.0</v>
      </c>
      <c r="W556" s="34">
        <v>1.0</v>
      </c>
      <c r="X556" s="34" t="s">
        <v>50</v>
      </c>
      <c r="Y556" s="34" t="s">
        <v>66</v>
      </c>
    </row>
    <row r="557">
      <c r="A557" s="171" t="s">
        <v>7805</v>
      </c>
      <c r="B557" s="161" t="s">
        <v>7806</v>
      </c>
      <c r="C557" s="34">
        <v>10295.0</v>
      </c>
      <c r="D557" s="35" t="s">
        <v>7807</v>
      </c>
      <c r="E557" s="37" t="s">
        <v>4073</v>
      </c>
      <c r="F557" s="38" t="s">
        <v>7423</v>
      </c>
      <c r="G557" s="38" t="s">
        <v>4076</v>
      </c>
      <c r="H557" s="75" t="s">
        <v>174</v>
      </c>
      <c r="I557" s="34" t="s">
        <v>5066</v>
      </c>
      <c r="J557" s="33">
        <v>45199.0</v>
      </c>
      <c r="K557" s="33">
        <v>45503.0</v>
      </c>
      <c r="L557" s="41"/>
      <c r="M557" s="42"/>
      <c r="N557" s="42"/>
      <c r="O557" s="43">
        <v>78027.0</v>
      </c>
      <c r="P557" s="79">
        <v>50000.0</v>
      </c>
      <c r="Q557" s="42">
        <v>0.0</v>
      </c>
      <c r="R557" s="42">
        <v>0.0</v>
      </c>
      <c r="S557" s="34"/>
      <c r="T557" s="34" t="s">
        <v>47</v>
      </c>
      <c r="U557" s="33">
        <v>45503.0</v>
      </c>
      <c r="V557" s="114">
        <v>45533.0</v>
      </c>
      <c r="W557" s="34">
        <v>1.0</v>
      </c>
      <c r="X557" s="34" t="s">
        <v>50</v>
      </c>
      <c r="Y557" s="34" t="s">
        <v>66</v>
      </c>
    </row>
    <row r="558">
      <c r="A558" s="250" t="s">
        <v>7810</v>
      </c>
      <c r="B558" s="161" t="s">
        <v>7811</v>
      </c>
      <c r="C558" s="34">
        <v>11642.0</v>
      </c>
      <c r="D558" s="35" t="s">
        <v>7527</v>
      </c>
      <c r="E558" s="37" t="s">
        <v>4323</v>
      </c>
      <c r="F558" s="38" t="s">
        <v>4325</v>
      </c>
      <c r="G558" s="38" t="s">
        <v>78</v>
      </c>
      <c r="H558" s="75" t="s">
        <v>35</v>
      </c>
      <c r="I558" s="34" t="s">
        <v>5066</v>
      </c>
      <c r="J558" s="33">
        <v>45369.0</v>
      </c>
      <c r="K558" s="33">
        <v>45503.0</v>
      </c>
      <c r="L558" s="41"/>
      <c r="M558" s="42"/>
      <c r="N558" s="42"/>
      <c r="O558" s="43">
        <v>78045.0</v>
      </c>
      <c r="P558" s="79">
        <v>78045.0</v>
      </c>
      <c r="Q558" s="42">
        <v>0.0</v>
      </c>
      <c r="R558" s="42">
        <v>0.0</v>
      </c>
      <c r="S558" s="34"/>
      <c r="T558" s="34" t="s">
        <v>47</v>
      </c>
      <c r="U558" s="33">
        <v>45503.0</v>
      </c>
      <c r="V558" s="114">
        <v>45533.0</v>
      </c>
      <c r="W558" s="34">
        <v>1.0</v>
      </c>
      <c r="X558" s="34" t="s">
        <v>50</v>
      </c>
      <c r="Y558" s="34" t="s">
        <v>66</v>
      </c>
    </row>
    <row r="559">
      <c r="A559" s="171" t="s">
        <v>7813</v>
      </c>
      <c r="B559" s="161" t="s">
        <v>7811</v>
      </c>
      <c r="C559" s="34">
        <v>3848.0</v>
      </c>
      <c r="D559" s="35" t="s">
        <v>356</v>
      </c>
      <c r="E559" s="37" t="s">
        <v>92</v>
      </c>
      <c r="F559" s="38" t="s">
        <v>94</v>
      </c>
      <c r="G559" s="38" t="s">
        <v>96</v>
      </c>
      <c r="H559" s="75" t="s">
        <v>63</v>
      </c>
      <c r="I559" s="34" t="s">
        <v>5066</v>
      </c>
      <c r="J559" s="33">
        <v>44554.0</v>
      </c>
      <c r="K559" s="33">
        <v>45503.0</v>
      </c>
      <c r="L559" s="41"/>
      <c r="M559" s="42"/>
      <c r="N559" s="42"/>
      <c r="O559" s="43">
        <v>78000.0</v>
      </c>
      <c r="P559" s="43">
        <v>78000.0</v>
      </c>
      <c r="Q559" s="42">
        <v>0.0</v>
      </c>
      <c r="R559" s="42">
        <v>4400.0</v>
      </c>
      <c r="S559" s="34"/>
      <c r="T559" s="34" t="s">
        <v>67</v>
      </c>
      <c r="U559" s="33">
        <v>45503.0</v>
      </c>
      <c r="V559" s="114">
        <v>45533.0</v>
      </c>
      <c r="W559" s="34">
        <v>1.0</v>
      </c>
      <c r="X559" s="34" t="s">
        <v>50</v>
      </c>
      <c r="Y559" s="34" t="s">
        <v>66</v>
      </c>
    </row>
    <row r="560">
      <c r="A560" s="171" t="s">
        <v>7814</v>
      </c>
      <c r="B560" s="161" t="s">
        <v>7811</v>
      </c>
      <c r="C560" s="34">
        <v>7481.0</v>
      </c>
      <c r="D560" s="35" t="s">
        <v>860</v>
      </c>
      <c r="E560" s="37" t="s">
        <v>862</v>
      </c>
      <c r="F560" s="38" t="s">
        <v>863</v>
      </c>
      <c r="G560" s="38" t="s">
        <v>864</v>
      </c>
      <c r="H560" s="75" t="s">
        <v>99</v>
      </c>
      <c r="I560" s="34" t="s">
        <v>5066</v>
      </c>
      <c r="J560" s="33">
        <v>44871.0</v>
      </c>
      <c r="K560" s="33">
        <v>45503.0</v>
      </c>
      <c r="L560" s="41"/>
      <c r="M560" s="42"/>
      <c r="N560" s="42"/>
      <c r="O560" s="43">
        <v>78000.0</v>
      </c>
      <c r="P560" s="43">
        <v>78000.0</v>
      </c>
      <c r="Q560" s="42">
        <v>0.0</v>
      </c>
      <c r="R560" s="42">
        <v>1560.0</v>
      </c>
      <c r="S560" s="34"/>
      <c r="T560" s="34" t="s">
        <v>67</v>
      </c>
      <c r="U560" s="33">
        <v>45503.0</v>
      </c>
      <c r="V560" s="114">
        <v>45536.0</v>
      </c>
      <c r="W560" s="34">
        <v>1.0</v>
      </c>
      <c r="X560" s="34" t="s">
        <v>50</v>
      </c>
      <c r="Y560" s="34" t="s">
        <v>66</v>
      </c>
    </row>
    <row r="561">
      <c r="A561" s="238" t="s">
        <v>7817</v>
      </c>
      <c r="B561" s="161" t="s">
        <v>7811</v>
      </c>
      <c r="C561" s="34">
        <v>12802.0</v>
      </c>
      <c r="D561" s="35" t="s">
        <v>7819</v>
      </c>
      <c r="E561" s="37" t="s">
        <v>7820</v>
      </c>
      <c r="F561" s="38" t="s">
        <v>7821</v>
      </c>
      <c r="G561" s="38" t="s">
        <v>215</v>
      </c>
      <c r="H561" s="75" t="s">
        <v>77</v>
      </c>
      <c r="I561" s="34" t="s">
        <v>2070</v>
      </c>
      <c r="J561" s="33">
        <v>45490.0</v>
      </c>
      <c r="K561" s="33">
        <v>45503.0</v>
      </c>
      <c r="L561" s="41"/>
      <c r="M561" s="42"/>
      <c r="N561" s="42"/>
      <c r="O561" s="43">
        <v>118095.0</v>
      </c>
      <c r="P561" s="79">
        <v>118095.0</v>
      </c>
      <c r="Q561" s="42">
        <v>0.0</v>
      </c>
      <c r="R561" s="42"/>
      <c r="S561" s="34"/>
      <c r="T561" s="34" t="s">
        <v>47</v>
      </c>
      <c r="U561" s="33"/>
      <c r="V561" s="114"/>
      <c r="W561" s="34">
        <v>6.0</v>
      </c>
      <c r="X561" s="34" t="s">
        <v>100</v>
      </c>
      <c r="Y561" s="34" t="s">
        <v>204</v>
      </c>
    </row>
    <row r="562">
      <c r="A562" s="171" t="s">
        <v>7823</v>
      </c>
      <c r="B562" s="161" t="s">
        <v>7811</v>
      </c>
      <c r="C562" s="34">
        <v>11375.0</v>
      </c>
      <c r="D562" s="35" t="s">
        <v>185</v>
      </c>
      <c r="E562" s="37" t="s">
        <v>186</v>
      </c>
      <c r="F562" s="38" t="s">
        <v>188</v>
      </c>
      <c r="G562" s="38" t="s">
        <v>97</v>
      </c>
      <c r="H562" s="75" t="s">
        <v>99</v>
      </c>
      <c r="I562" s="34" t="s">
        <v>5066</v>
      </c>
      <c r="J562" s="33">
        <v>45340.0</v>
      </c>
      <c r="K562" s="33">
        <v>45503.0</v>
      </c>
      <c r="L562" s="41"/>
      <c r="M562" s="42"/>
      <c r="N562" s="42"/>
      <c r="O562" s="43">
        <v>78098.0</v>
      </c>
      <c r="P562" s="79">
        <v>78098.0</v>
      </c>
      <c r="Q562" s="42">
        <v>0.0</v>
      </c>
      <c r="R562" s="42">
        <v>0.0</v>
      </c>
      <c r="S562" s="34"/>
      <c r="T562" s="34" t="s">
        <v>47</v>
      </c>
      <c r="U562" s="33">
        <v>45503.0</v>
      </c>
      <c r="V562" s="114">
        <v>45534.0</v>
      </c>
      <c r="W562" s="34">
        <v>1.0</v>
      </c>
      <c r="X562" s="34" t="s">
        <v>50</v>
      </c>
      <c r="Y562" s="34" t="s">
        <v>66</v>
      </c>
    </row>
    <row r="563">
      <c r="A563" s="238" t="s">
        <v>7828</v>
      </c>
      <c r="B563" s="161" t="s">
        <v>7811</v>
      </c>
      <c r="C563" s="34">
        <v>12802.0</v>
      </c>
      <c r="D563" s="35" t="s">
        <v>7819</v>
      </c>
      <c r="E563" s="37" t="s">
        <v>7820</v>
      </c>
      <c r="F563" s="38" t="s">
        <v>7821</v>
      </c>
      <c r="G563" s="38" t="s">
        <v>215</v>
      </c>
      <c r="H563" s="75" t="s">
        <v>77</v>
      </c>
      <c r="I563" s="34" t="s">
        <v>2070</v>
      </c>
      <c r="J563" s="33">
        <v>45490.0</v>
      </c>
      <c r="K563" s="33">
        <v>45503.0</v>
      </c>
      <c r="L563" s="41"/>
      <c r="M563" s="42"/>
      <c r="N563" s="42"/>
      <c r="O563" s="43">
        <v>530065.0</v>
      </c>
      <c r="P563" s="79">
        <v>530000.0</v>
      </c>
      <c r="Q563" s="42">
        <v>0.0</v>
      </c>
      <c r="R563" s="42"/>
      <c r="S563" s="34"/>
      <c r="T563" s="34" t="s">
        <v>47</v>
      </c>
      <c r="U563" s="33">
        <v>45503.0</v>
      </c>
      <c r="V563" s="114">
        <v>45684.0</v>
      </c>
      <c r="W563" s="34">
        <v>6.0</v>
      </c>
      <c r="X563" s="34" t="s">
        <v>100</v>
      </c>
      <c r="Y563" s="34" t="s">
        <v>204</v>
      </c>
    </row>
    <row r="564">
      <c r="A564" s="171" t="s">
        <v>7831</v>
      </c>
      <c r="B564" s="161" t="s">
        <v>7811</v>
      </c>
      <c r="C564" s="34">
        <v>7975.0</v>
      </c>
      <c r="D564" s="35" t="s">
        <v>7832</v>
      </c>
      <c r="E564" s="37" t="s">
        <v>4135</v>
      </c>
      <c r="F564" s="38" t="s">
        <v>4136</v>
      </c>
      <c r="G564" s="38" t="s">
        <v>97</v>
      </c>
      <c r="H564" s="75" t="s">
        <v>99</v>
      </c>
      <c r="I564" s="34" t="s">
        <v>2070</v>
      </c>
      <c r="J564" s="33">
        <v>44933.0</v>
      </c>
      <c r="K564" s="33">
        <v>45503.0</v>
      </c>
      <c r="L564" s="41"/>
      <c r="M564" s="42"/>
      <c r="N564" s="42"/>
      <c r="O564" s="43">
        <v>118023.0</v>
      </c>
      <c r="P564" s="79">
        <v>118023.0</v>
      </c>
      <c r="Q564" s="42">
        <v>0.0</v>
      </c>
      <c r="R564" s="42"/>
      <c r="S564" s="34"/>
      <c r="T564" s="34" t="s">
        <v>47</v>
      </c>
      <c r="U564" s="33">
        <v>45503.0</v>
      </c>
      <c r="V564" s="114">
        <v>45533.0</v>
      </c>
      <c r="W564" s="34">
        <v>1.0</v>
      </c>
      <c r="X564" s="34" t="s">
        <v>100</v>
      </c>
      <c r="Y564" s="34" t="s">
        <v>66</v>
      </c>
    </row>
    <row r="565">
      <c r="A565" s="171" t="s">
        <v>7834</v>
      </c>
      <c r="B565" s="161" t="s">
        <v>7811</v>
      </c>
      <c r="C565" s="34">
        <v>5508.0</v>
      </c>
      <c r="D565" s="35" t="s">
        <v>313</v>
      </c>
      <c r="E565" s="37" t="s">
        <v>314</v>
      </c>
      <c r="F565" s="38" t="s">
        <v>315</v>
      </c>
      <c r="G565" s="38" t="s">
        <v>182</v>
      </c>
      <c r="H565" s="75" t="s">
        <v>77</v>
      </c>
      <c r="I565" s="34" t="s">
        <v>5066</v>
      </c>
      <c r="J565" s="33">
        <v>44669.0</v>
      </c>
      <c r="K565" s="33">
        <v>45503.0</v>
      </c>
      <c r="L565" s="41"/>
      <c r="M565" s="42"/>
      <c r="N565" s="42"/>
      <c r="O565" s="43">
        <v>78059.0</v>
      </c>
      <c r="P565" s="79">
        <v>78059.0</v>
      </c>
      <c r="Q565" s="42">
        <v>0.0</v>
      </c>
      <c r="R565" s="42">
        <v>0.0</v>
      </c>
      <c r="S565" s="34"/>
      <c r="T565" s="34" t="s">
        <v>47</v>
      </c>
      <c r="U565" s="33">
        <v>45504.0</v>
      </c>
      <c r="V565" s="114">
        <v>45534.0</v>
      </c>
      <c r="W565" s="34">
        <v>1.0</v>
      </c>
      <c r="X565" s="34" t="s">
        <v>50</v>
      </c>
      <c r="Y565" s="34" t="s">
        <v>66</v>
      </c>
    </row>
    <row r="566">
      <c r="A566" s="171" t="s">
        <v>7837</v>
      </c>
      <c r="B566" s="161" t="s">
        <v>7811</v>
      </c>
      <c r="C566" s="34">
        <v>12511.0</v>
      </c>
      <c r="D566" s="35" t="s">
        <v>7265</v>
      </c>
      <c r="E566" s="37" t="s">
        <v>7266</v>
      </c>
      <c r="F566" s="38" t="s">
        <v>3448</v>
      </c>
      <c r="G566" s="38" t="s">
        <v>468</v>
      </c>
      <c r="H566" s="75" t="s">
        <v>35</v>
      </c>
      <c r="I566" s="34" t="s">
        <v>5066</v>
      </c>
      <c r="J566" s="33">
        <v>45464.0</v>
      </c>
      <c r="K566" s="33">
        <v>45503.0</v>
      </c>
      <c r="L566" s="41"/>
      <c r="M566" s="42"/>
      <c r="N566" s="42"/>
      <c r="O566" s="43">
        <v>118007.0</v>
      </c>
      <c r="P566" s="79">
        <v>118000.0</v>
      </c>
      <c r="Q566" s="42">
        <v>0.0</v>
      </c>
      <c r="R566" s="42">
        <v>0.0</v>
      </c>
      <c r="S566" s="34"/>
      <c r="T566" s="34" t="s">
        <v>47</v>
      </c>
      <c r="U566" s="33">
        <v>45503.0</v>
      </c>
      <c r="V566" s="114">
        <v>45538.0</v>
      </c>
      <c r="W566" s="34">
        <v>1.0</v>
      </c>
      <c r="X566" s="34" t="s">
        <v>100</v>
      </c>
      <c r="Y566" s="34" t="s">
        <v>66</v>
      </c>
    </row>
    <row r="567">
      <c r="A567" s="171" t="s">
        <v>7839</v>
      </c>
      <c r="B567" s="114">
        <v>45504.0</v>
      </c>
      <c r="C567" s="34">
        <v>12111.0</v>
      </c>
      <c r="D567" s="35" t="s">
        <v>7062</v>
      </c>
      <c r="E567" s="37" t="s">
        <v>4803</v>
      </c>
      <c r="F567" s="38" t="s">
        <v>4804</v>
      </c>
      <c r="G567" s="38" t="s">
        <v>265</v>
      </c>
      <c r="H567" s="75" t="s">
        <v>63</v>
      </c>
      <c r="I567" s="34" t="s">
        <v>5066</v>
      </c>
      <c r="J567" s="33">
        <v>45422.0</v>
      </c>
      <c r="K567" s="33">
        <v>45504.0</v>
      </c>
      <c r="L567" s="41"/>
      <c r="M567" s="42"/>
      <c r="N567" s="42"/>
      <c r="O567" s="43">
        <v>120036.0</v>
      </c>
      <c r="P567" s="85">
        <v>120036.0</v>
      </c>
      <c r="Q567" s="42">
        <v>0.0</v>
      </c>
      <c r="R567" s="42">
        <v>0.0</v>
      </c>
      <c r="S567" s="34"/>
      <c r="T567" s="34" t="s">
        <v>47</v>
      </c>
      <c r="U567" s="33">
        <v>45504.0</v>
      </c>
      <c r="V567" s="114">
        <v>45534.0</v>
      </c>
      <c r="W567" s="34">
        <v>1.0</v>
      </c>
      <c r="X567" s="34" t="s">
        <v>100</v>
      </c>
      <c r="Y567" s="34" t="s">
        <v>66</v>
      </c>
    </row>
    <row r="568">
      <c r="A568" s="171" t="s">
        <v>7841</v>
      </c>
      <c r="B568" s="161" t="s">
        <v>7811</v>
      </c>
      <c r="C568" s="34">
        <v>7975.0</v>
      </c>
      <c r="D568" s="35" t="s">
        <v>7832</v>
      </c>
      <c r="E568" s="37" t="s">
        <v>4135</v>
      </c>
      <c r="F568" s="38" t="s">
        <v>4136</v>
      </c>
      <c r="G568" s="38" t="s">
        <v>97</v>
      </c>
      <c r="H568" s="75" t="s">
        <v>99</v>
      </c>
      <c r="I568" s="34" t="s">
        <v>5066</v>
      </c>
      <c r="J568" s="33">
        <v>44933.0</v>
      </c>
      <c r="K568" s="33">
        <v>45503.0</v>
      </c>
      <c r="L568" s="41"/>
      <c r="M568" s="42"/>
      <c r="N568" s="42"/>
      <c r="O568" s="43">
        <v>118023.0</v>
      </c>
      <c r="P568" s="79">
        <v>0.0</v>
      </c>
      <c r="Q568" s="42">
        <v>0.0</v>
      </c>
      <c r="R568" s="42">
        <v>0.0</v>
      </c>
      <c r="S568" s="34"/>
      <c r="T568" s="34" t="s">
        <v>98</v>
      </c>
      <c r="U568" s="33">
        <v>45503.0</v>
      </c>
      <c r="V568" s="114">
        <v>45533.0</v>
      </c>
      <c r="W568" s="34">
        <v>1.0</v>
      </c>
      <c r="X568" s="34" t="s">
        <v>100</v>
      </c>
      <c r="Y568" s="34" t="s">
        <v>66</v>
      </c>
    </row>
    <row r="569">
      <c r="A569" s="171" t="s">
        <v>7843</v>
      </c>
      <c r="B569" s="114">
        <v>45504.0</v>
      </c>
      <c r="C569" s="34">
        <v>5147.0</v>
      </c>
      <c r="D569" s="35" t="s">
        <v>438</v>
      </c>
      <c r="E569" s="37" t="s">
        <v>440</v>
      </c>
      <c r="F569" s="38" t="s">
        <v>441</v>
      </c>
      <c r="G569" s="38" t="s">
        <v>61</v>
      </c>
      <c r="H569" s="75" t="s">
        <v>63</v>
      </c>
      <c r="I569" s="34" t="s">
        <v>5066</v>
      </c>
      <c r="J569" s="33">
        <v>44642.0</v>
      </c>
      <c r="K569" s="33">
        <v>45504.0</v>
      </c>
      <c r="L569" s="41"/>
      <c r="M569" s="42"/>
      <c r="N569" s="42"/>
      <c r="O569" s="43">
        <v>78000.0</v>
      </c>
      <c r="P569" s="220">
        <v>78000.0</v>
      </c>
      <c r="Q569" s="42">
        <v>0.0</v>
      </c>
      <c r="R569" s="221">
        <v>546.0</v>
      </c>
      <c r="S569" s="34"/>
      <c r="T569" s="34" t="s">
        <v>67</v>
      </c>
      <c r="U569" s="33">
        <v>45504.0</v>
      </c>
      <c r="V569" s="114">
        <v>45534.0</v>
      </c>
      <c r="W569" s="34">
        <v>1.0</v>
      </c>
      <c r="X569" s="34" t="s">
        <v>50</v>
      </c>
      <c r="Y569" s="34" t="s">
        <v>66</v>
      </c>
    </row>
    <row r="570">
      <c r="A570" s="171" t="s">
        <v>7845</v>
      </c>
      <c r="B570" s="114">
        <v>45504.0</v>
      </c>
      <c r="C570" s="34">
        <v>11154.0</v>
      </c>
      <c r="D570" s="35" t="s">
        <v>1158</v>
      </c>
      <c r="E570" s="37" t="s">
        <v>720</v>
      </c>
      <c r="F570" s="38" t="s">
        <v>721</v>
      </c>
      <c r="G570" s="38" t="s">
        <v>118</v>
      </c>
      <c r="H570" s="75" t="s">
        <v>99</v>
      </c>
      <c r="I570" s="34" t="s">
        <v>5066</v>
      </c>
      <c r="J570" s="33">
        <v>45315.0</v>
      </c>
      <c r="K570" s="33">
        <v>45504.0</v>
      </c>
      <c r="L570" s="41"/>
      <c r="M570" s="42"/>
      <c r="N570" s="42"/>
      <c r="O570" s="43">
        <v>78043.0</v>
      </c>
      <c r="P570" s="85">
        <v>78000.0</v>
      </c>
      <c r="Q570" s="42">
        <v>0.0</v>
      </c>
      <c r="R570" s="42">
        <v>0.0</v>
      </c>
      <c r="S570" s="34"/>
      <c r="T570" s="34" t="s">
        <v>47</v>
      </c>
      <c r="U570" s="33">
        <v>45504.0</v>
      </c>
      <c r="V570" s="114">
        <v>45539.0</v>
      </c>
      <c r="W570" s="34">
        <v>1.0</v>
      </c>
      <c r="X570" s="34" t="s">
        <v>50</v>
      </c>
      <c r="Y570" s="34" t="s">
        <v>66</v>
      </c>
    </row>
    <row r="571">
      <c r="A571" s="171" t="s">
        <v>7847</v>
      </c>
      <c r="B571" s="114">
        <v>45504.0</v>
      </c>
      <c r="C571" s="34">
        <v>455.0</v>
      </c>
      <c r="D571" s="35" t="s">
        <v>2058</v>
      </c>
      <c r="E571" s="37" t="s">
        <v>2059</v>
      </c>
      <c r="F571" s="38" t="s">
        <v>2060</v>
      </c>
      <c r="G571" s="38" t="s">
        <v>1502</v>
      </c>
      <c r="H571" s="75" t="s">
        <v>203</v>
      </c>
      <c r="I571" s="34" t="s">
        <v>2070</v>
      </c>
      <c r="J571" s="33">
        <v>44315.0</v>
      </c>
      <c r="K571" s="33">
        <v>45504.0</v>
      </c>
      <c r="L571" s="41"/>
      <c r="M571" s="42"/>
      <c r="N571" s="42"/>
      <c r="O571" s="43">
        <v>78034.0</v>
      </c>
      <c r="P571" s="85">
        <v>78034.0</v>
      </c>
      <c r="Q571" s="42">
        <v>0.0</v>
      </c>
      <c r="R571" s="42"/>
      <c r="S571" s="34"/>
      <c r="T571" s="34" t="s">
        <v>47</v>
      </c>
      <c r="U571" s="33">
        <v>45504.0</v>
      </c>
      <c r="V571" s="114">
        <v>45534.0</v>
      </c>
      <c r="W571" s="34">
        <v>1.0</v>
      </c>
      <c r="X571" s="34" t="s">
        <v>50</v>
      </c>
      <c r="Y571" s="34" t="s">
        <v>66</v>
      </c>
    </row>
    <row r="572">
      <c r="A572" s="171" t="s">
        <v>7849</v>
      </c>
      <c r="B572" s="114">
        <v>45504.0</v>
      </c>
      <c r="C572" s="34">
        <v>8139.0</v>
      </c>
      <c r="D572" s="35" t="s">
        <v>304</v>
      </c>
      <c r="E572" s="37" t="s">
        <v>305</v>
      </c>
      <c r="F572" s="38" t="s">
        <v>306</v>
      </c>
      <c r="G572" s="38" t="s">
        <v>123</v>
      </c>
      <c r="H572" s="75" t="s">
        <v>58</v>
      </c>
      <c r="I572" s="34" t="s">
        <v>5066</v>
      </c>
      <c r="J572" s="33">
        <v>44950.0</v>
      </c>
      <c r="K572" s="33">
        <v>45504.0</v>
      </c>
      <c r="L572" s="41"/>
      <c r="M572" s="42">
        <v>78000.0</v>
      </c>
      <c r="N572" s="42"/>
      <c r="O572" s="43">
        <v>156000.0</v>
      </c>
      <c r="P572" s="43">
        <v>156000.0</v>
      </c>
      <c r="Q572" s="42">
        <v>0.0</v>
      </c>
      <c r="R572" s="42">
        <v>4440.0</v>
      </c>
      <c r="S572" s="34"/>
      <c r="T572" s="34" t="s">
        <v>67</v>
      </c>
      <c r="U572" s="33">
        <v>45504.0</v>
      </c>
      <c r="V572" s="114">
        <v>45534.0</v>
      </c>
      <c r="W572" s="34">
        <v>1.0</v>
      </c>
      <c r="X572" s="34" t="s">
        <v>50</v>
      </c>
      <c r="Y572" s="34" t="s">
        <v>66</v>
      </c>
    </row>
    <row r="573">
      <c r="A573" s="171" t="s">
        <v>7852</v>
      </c>
      <c r="B573" s="114">
        <v>45504.0</v>
      </c>
      <c r="C573" s="34">
        <v>8139.0</v>
      </c>
      <c r="D573" s="35" t="s">
        <v>304</v>
      </c>
      <c r="E573" s="37" t="s">
        <v>305</v>
      </c>
      <c r="F573" s="38" t="s">
        <v>321</v>
      </c>
      <c r="G573" s="38" t="s">
        <v>123</v>
      </c>
      <c r="H573" s="75" t="s">
        <v>58</v>
      </c>
      <c r="I573" s="34" t="s">
        <v>5066</v>
      </c>
      <c r="J573" s="33">
        <v>44950.0</v>
      </c>
      <c r="K573" s="33">
        <v>45504.0</v>
      </c>
      <c r="L573" s="41"/>
      <c r="M573" s="42">
        <v>78000.0</v>
      </c>
      <c r="N573" s="42"/>
      <c r="O573" s="43">
        <v>78000.0</v>
      </c>
      <c r="P573" s="43">
        <v>0.0</v>
      </c>
      <c r="Q573" s="42">
        <v>0.0</v>
      </c>
      <c r="R573" s="42">
        <v>0.0</v>
      </c>
      <c r="S573" s="34"/>
      <c r="T573" s="34" t="s">
        <v>98</v>
      </c>
      <c r="U573" s="33">
        <v>45504.0</v>
      </c>
      <c r="V573" s="114">
        <v>45534.0</v>
      </c>
      <c r="W573" s="34">
        <v>1.0</v>
      </c>
      <c r="X573" s="34" t="s">
        <v>50</v>
      </c>
      <c r="Y573" s="34" t="s">
        <v>66</v>
      </c>
    </row>
    <row r="574">
      <c r="A574" s="171" t="s">
        <v>7856</v>
      </c>
      <c r="B574" s="114">
        <v>45504.0</v>
      </c>
      <c r="C574" s="34">
        <v>7144.0</v>
      </c>
      <c r="D574" s="35" t="s">
        <v>3054</v>
      </c>
      <c r="E574" s="37" t="s">
        <v>7386</v>
      </c>
      <c r="F574" s="38" t="s">
        <v>2943</v>
      </c>
      <c r="G574" s="38" t="s">
        <v>312</v>
      </c>
      <c r="H574" s="75" t="s">
        <v>287</v>
      </c>
      <c r="I574" s="34" t="s">
        <v>2070</v>
      </c>
      <c r="J574" s="33">
        <v>44838.0</v>
      </c>
      <c r="K574" s="33">
        <v>45504.0</v>
      </c>
      <c r="L574" s="41"/>
      <c r="M574" s="42"/>
      <c r="N574" s="42"/>
      <c r="O574" s="43">
        <v>78000.0</v>
      </c>
      <c r="P574" s="43">
        <v>78000.0</v>
      </c>
      <c r="Q574" s="42">
        <v>0.0</v>
      </c>
      <c r="R574" s="42">
        <v>4400.0</v>
      </c>
      <c r="S574" s="34"/>
      <c r="T574" s="34" t="s">
        <v>67</v>
      </c>
      <c r="U574" s="33">
        <v>45504.0</v>
      </c>
      <c r="V574" s="114">
        <v>45534.0</v>
      </c>
      <c r="W574" s="34">
        <v>1.0</v>
      </c>
      <c r="X574" s="34" t="s">
        <v>50</v>
      </c>
      <c r="Y574" s="34" t="s">
        <v>66</v>
      </c>
    </row>
    <row r="575">
      <c r="A575" s="171" t="s">
        <v>7858</v>
      </c>
      <c r="B575" s="114">
        <v>45504.0</v>
      </c>
      <c r="C575" s="34">
        <v>8905.0</v>
      </c>
      <c r="D575" s="35" t="s">
        <v>158</v>
      </c>
      <c r="E575" s="37" t="s">
        <v>159</v>
      </c>
      <c r="F575" s="38" t="s">
        <v>162</v>
      </c>
      <c r="G575" s="38" t="s">
        <v>164</v>
      </c>
      <c r="H575" s="75" t="s">
        <v>35</v>
      </c>
      <c r="I575" s="34" t="s">
        <v>5066</v>
      </c>
      <c r="J575" s="33">
        <v>45046.0</v>
      </c>
      <c r="K575" s="33">
        <v>45504.0</v>
      </c>
      <c r="L575" s="41"/>
      <c r="M575" s="42"/>
      <c r="N575" s="42"/>
      <c r="O575" s="43">
        <v>78000.0</v>
      </c>
      <c r="P575" s="43">
        <v>78000.0</v>
      </c>
      <c r="Q575" s="42">
        <v>0.0</v>
      </c>
      <c r="R575" s="42">
        <v>4440.0</v>
      </c>
      <c r="S575" s="34"/>
      <c r="T575" s="34" t="s">
        <v>67</v>
      </c>
      <c r="U575" s="33">
        <v>45504.0</v>
      </c>
      <c r="V575" s="114">
        <v>45534.0</v>
      </c>
      <c r="W575" s="34">
        <v>1.0</v>
      </c>
      <c r="X575" s="34" t="s">
        <v>50</v>
      </c>
      <c r="Y575" s="34" t="s">
        <v>66</v>
      </c>
    </row>
    <row r="576">
      <c r="A576" s="171" t="s">
        <v>7860</v>
      </c>
      <c r="B576" s="114">
        <v>45504.0</v>
      </c>
      <c r="C576" s="34">
        <v>6683.0</v>
      </c>
      <c r="D576" s="35" t="s">
        <v>4677</v>
      </c>
      <c r="E576" s="37" t="s">
        <v>4131</v>
      </c>
      <c r="F576" s="38" t="s">
        <v>4132</v>
      </c>
      <c r="G576" s="38" t="s">
        <v>43</v>
      </c>
      <c r="H576" s="75" t="s">
        <v>44</v>
      </c>
      <c r="I576" s="34" t="s">
        <v>5066</v>
      </c>
      <c r="J576" s="33">
        <v>44792.0</v>
      </c>
      <c r="K576" s="33">
        <v>45504.0</v>
      </c>
      <c r="L576" s="41"/>
      <c r="M576" s="42"/>
      <c r="N576" s="42"/>
      <c r="O576" s="43">
        <v>78037.0</v>
      </c>
      <c r="P576" s="85">
        <v>78000.0</v>
      </c>
      <c r="Q576" s="42">
        <v>0.0</v>
      </c>
      <c r="R576" s="42">
        <v>0.0</v>
      </c>
      <c r="S576" s="34"/>
      <c r="T576" s="34" t="s">
        <v>47</v>
      </c>
      <c r="U576" s="33">
        <v>45504.0</v>
      </c>
      <c r="V576" s="114">
        <v>45534.0</v>
      </c>
      <c r="W576" s="34">
        <v>1.0</v>
      </c>
      <c r="X576" s="34" t="s">
        <v>50</v>
      </c>
      <c r="Y576" s="34" t="s">
        <v>66</v>
      </c>
    </row>
    <row r="577">
      <c r="A577" s="171" t="s">
        <v>7862</v>
      </c>
      <c r="B577" s="114">
        <v>45504.0</v>
      </c>
      <c r="C577" s="34">
        <v>8381.0</v>
      </c>
      <c r="D577" s="35" t="s">
        <v>2171</v>
      </c>
      <c r="E577" s="37" t="s">
        <v>2172</v>
      </c>
      <c r="F577" s="38" t="s">
        <v>2173</v>
      </c>
      <c r="G577" s="38" t="s">
        <v>409</v>
      </c>
      <c r="H577" s="75" t="s">
        <v>411</v>
      </c>
      <c r="I577" s="34" t="s">
        <v>2070</v>
      </c>
      <c r="J577" s="33">
        <v>44978.0</v>
      </c>
      <c r="K577" s="33">
        <v>45504.0</v>
      </c>
      <c r="L577" s="41"/>
      <c r="M577" s="42"/>
      <c r="N577" s="42"/>
      <c r="O577" s="43">
        <v>78007.0</v>
      </c>
      <c r="P577" s="85">
        <v>78007.0</v>
      </c>
      <c r="Q577" s="42">
        <v>0.0</v>
      </c>
      <c r="R577" s="42"/>
      <c r="S577" s="34"/>
      <c r="T577" s="34" t="s">
        <v>47</v>
      </c>
      <c r="U577" s="33">
        <v>45504.0</v>
      </c>
      <c r="V577" s="114">
        <v>45534.0</v>
      </c>
      <c r="W577" s="34">
        <v>1.0</v>
      </c>
      <c r="X577" s="34" t="s">
        <v>50</v>
      </c>
      <c r="Y577" s="34" t="s">
        <v>66</v>
      </c>
    </row>
    <row r="578">
      <c r="A578" s="171" t="s">
        <v>7865</v>
      </c>
      <c r="B578" s="114">
        <v>45504.0</v>
      </c>
      <c r="C578" s="34">
        <v>4430.0</v>
      </c>
      <c r="D578" s="35" t="s">
        <v>482</v>
      </c>
      <c r="E578" s="37" t="s">
        <v>483</v>
      </c>
      <c r="F578" s="38" t="s">
        <v>484</v>
      </c>
      <c r="G578" s="38" t="s">
        <v>467</v>
      </c>
      <c r="H578" s="75" t="s">
        <v>77</v>
      </c>
      <c r="I578" s="34" t="s">
        <v>5066</v>
      </c>
      <c r="J578" s="33">
        <v>44590.0</v>
      </c>
      <c r="K578" s="33">
        <v>45504.0</v>
      </c>
      <c r="L578" s="41"/>
      <c r="M578" s="42"/>
      <c r="N578" s="42"/>
      <c r="O578" s="43">
        <v>78000.0</v>
      </c>
      <c r="P578" s="43">
        <v>78000.0</v>
      </c>
      <c r="Q578" s="42">
        <v>0.0</v>
      </c>
      <c r="R578" s="42">
        <v>4400.0</v>
      </c>
      <c r="S578" s="34"/>
      <c r="T578" s="34" t="s">
        <v>67</v>
      </c>
      <c r="U578" s="33">
        <v>45504.0</v>
      </c>
      <c r="V578" s="114">
        <v>45534.0</v>
      </c>
      <c r="W578" s="34">
        <v>1.0</v>
      </c>
      <c r="X578" s="34" t="s">
        <v>50</v>
      </c>
      <c r="Y578" s="34" t="s">
        <v>66</v>
      </c>
    </row>
    <row r="579">
      <c r="A579" s="238" t="s">
        <v>7866</v>
      </c>
      <c r="B579" s="114">
        <v>45504.0</v>
      </c>
      <c r="C579" s="34">
        <v>7889.0</v>
      </c>
      <c r="D579" s="35" t="s">
        <v>7868</v>
      </c>
      <c r="E579" s="37" t="s">
        <v>7397</v>
      </c>
      <c r="F579" s="38" t="s">
        <v>7398</v>
      </c>
      <c r="G579" s="38" t="s">
        <v>106</v>
      </c>
      <c r="H579" s="75" t="s">
        <v>107</v>
      </c>
      <c r="I579" s="34" t="s">
        <v>2070</v>
      </c>
      <c r="J579" s="33">
        <v>44922.0</v>
      </c>
      <c r="K579" s="33">
        <v>45504.0</v>
      </c>
      <c r="L579" s="41"/>
      <c r="M579" s="42"/>
      <c r="N579" s="42"/>
      <c r="O579" s="43">
        <v>78060.0</v>
      </c>
      <c r="P579" s="85">
        <v>78000.0</v>
      </c>
      <c r="Q579" s="42">
        <v>0.0</v>
      </c>
      <c r="R579" s="42"/>
      <c r="S579" s="34"/>
      <c r="T579" s="34" t="s">
        <v>47</v>
      </c>
      <c r="U579" s="33">
        <v>45504.0</v>
      </c>
      <c r="V579" s="114">
        <v>45534.0</v>
      </c>
      <c r="W579" s="34">
        <v>1.0</v>
      </c>
      <c r="X579" s="34" t="s">
        <v>50</v>
      </c>
      <c r="Y579" s="34" t="s">
        <v>204</v>
      </c>
    </row>
    <row r="580">
      <c r="A580" s="171" t="s">
        <v>7872</v>
      </c>
      <c r="B580" s="114">
        <v>45504.0</v>
      </c>
      <c r="C580" s="34">
        <v>5475.0</v>
      </c>
      <c r="D580" s="35" t="s">
        <v>2488</v>
      </c>
      <c r="E580" s="37" t="s">
        <v>2489</v>
      </c>
      <c r="F580" s="38" t="s">
        <v>2490</v>
      </c>
      <c r="G580" s="38" t="s">
        <v>2491</v>
      </c>
      <c r="H580" s="75" t="s">
        <v>203</v>
      </c>
      <c r="I580" s="34" t="s">
        <v>2070</v>
      </c>
      <c r="J580" s="33">
        <v>44665.0</v>
      </c>
      <c r="K580" s="33">
        <v>45504.0</v>
      </c>
      <c r="L580" s="41"/>
      <c r="M580" s="42"/>
      <c r="N580" s="42"/>
      <c r="O580" s="43">
        <v>78000.0</v>
      </c>
      <c r="P580" s="220">
        <v>78000.0</v>
      </c>
      <c r="Q580" s="42">
        <v>0.0</v>
      </c>
      <c r="R580" s="221">
        <v>546.0</v>
      </c>
      <c r="S580" s="34"/>
      <c r="T580" s="34" t="s">
        <v>67</v>
      </c>
      <c r="U580" s="33">
        <v>45504.0</v>
      </c>
      <c r="V580" s="114">
        <v>45534.0</v>
      </c>
      <c r="W580" s="34">
        <v>1.0</v>
      </c>
      <c r="X580" s="34" t="s">
        <v>50</v>
      </c>
      <c r="Y580" s="34" t="s">
        <v>66</v>
      </c>
    </row>
    <row r="581">
      <c r="A581" s="171" t="s">
        <v>7874</v>
      </c>
      <c r="B581" s="114">
        <v>45504.0</v>
      </c>
      <c r="C581" s="34">
        <v>1162.0</v>
      </c>
      <c r="D581" s="35" t="s">
        <v>587</v>
      </c>
      <c r="E581" s="37" t="s">
        <v>465</v>
      </c>
      <c r="F581" s="38" t="s">
        <v>466</v>
      </c>
      <c r="G581" s="38" t="s">
        <v>467</v>
      </c>
      <c r="H581" s="75" t="s">
        <v>77</v>
      </c>
      <c r="I581" s="34" t="s">
        <v>5066</v>
      </c>
      <c r="J581" s="33">
        <v>44350.0</v>
      </c>
      <c r="K581" s="33">
        <v>45504.0</v>
      </c>
      <c r="L581" s="41"/>
      <c r="M581" s="42"/>
      <c r="N581" s="42"/>
      <c r="O581" s="43">
        <v>118006.0</v>
      </c>
      <c r="P581" s="85">
        <v>118006.0</v>
      </c>
      <c r="Q581" s="42">
        <v>0.0</v>
      </c>
      <c r="R581" s="42">
        <v>0.0</v>
      </c>
      <c r="S581" s="34"/>
      <c r="T581" s="34" t="s">
        <v>47</v>
      </c>
      <c r="U581" s="33">
        <v>45504.0</v>
      </c>
      <c r="V581" s="114">
        <v>45535.0</v>
      </c>
      <c r="W581" s="34">
        <v>1.0</v>
      </c>
      <c r="X581" s="34" t="s">
        <v>100</v>
      </c>
      <c r="Y581" s="34" t="s">
        <v>66</v>
      </c>
    </row>
    <row r="582">
      <c r="A582" s="171" t="s">
        <v>7877</v>
      </c>
      <c r="B582" s="114">
        <v>45504.0</v>
      </c>
      <c r="C582" s="34">
        <v>4399.0</v>
      </c>
      <c r="D582" s="35" t="s">
        <v>609</v>
      </c>
      <c r="E582" s="37" t="s">
        <v>229</v>
      </c>
      <c r="F582" s="38" t="s">
        <v>230</v>
      </c>
      <c r="G582" s="38" t="s">
        <v>215</v>
      </c>
      <c r="H582" s="75" t="s">
        <v>77</v>
      </c>
      <c r="I582" s="34" t="s">
        <v>5066</v>
      </c>
      <c r="J582" s="33">
        <v>44588.0</v>
      </c>
      <c r="K582" s="33">
        <v>45504.0</v>
      </c>
      <c r="L582" s="41"/>
      <c r="M582" s="42"/>
      <c r="N582" s="42"/>
      <c r="O582" s="43">
        <v>78000.0</v>
      </c>
      <c r="P582" s="220">
        <v>78000.0</v>
      </c>
      <c r="Q582" s="42">
        <v>0.0</v>
      </c>
      <c r="R582" s="221">
        <v>1560.0</v>
      </c>
      <c r="S582" s="34"/>
      <c r="T582" s="34" t="s">
        <v>67</v>
      </c>
      <c r="U582" s="33">
        <v>45504.0</v>
      </c>
      <c r="V582" s="114">
        <v>45534.0</v>
      </c>
      <c r="W582" s="34">
        <v>1.0</v>
      </c>
      <c r="X582" s="34" t="s">
        <v>50</v>
      </c>
      <c r="Y582" s="34" t="s">
        <v>66</v>
      </c>
    </row>
    <row r="583">
      <c r="A583" s="171" t="s">
        <v>7880</v>
      </c>
      <c r="B583" s="114">
        <v>45504.0</v>
      </c>
      <c r="C583" s="34">
        <v>1060.0</v>
      </c>
      <c r="D583" s="35" t="s">
        <v>4634</v>
      </c>
      <c r="E583" s="37" t="s">
        <v>4062</v>
      </c>
      <c r="F583" s="38" t="s">
        <v>4064</v>
      </c>
      <c r="G583" s="38" t="s">
        <v>78</v>
      </c>
      <c r="H583" s="75" t="s">
        <v>35</v>
      </c>
      <c r="I583" s="34" t="s">
        <v>5066</v>
      </c>
      <c r="J583" s="33">
        <v>44346.0</v>
      </c>
      <c r="K583" s="33">
        <v>45504.0</v>
      </c>
      <c r="L583" s="41"/>
      <c r="M583" s="42"/>
      <c r="N583" s="42"/>
      <c r="O583" s="43">
        <v>78049.0</v>
      </c>
      <c r="P583" s="85">
        <v>78000.0</v>
      </c>
      <c r="Q583" s="42">
        <v>0.0</v>
      </c>
      <c r="R583" s="42">
        <v>0.0</v>
      </c>
      <c r="S583" s="34"/>
      <c r="T583" s="34" t="s">
        <v>47</v>
      </c>
      <c r="U583" s="33">
        <v>45504.0</v>
      </c>
      <c r="V583" s="114">
        <v>45534.0</v>
      </c>
      <c r="W583" s="34">
        <v>1.0</v>
      </c>
      <c r="X583" s="34" t="s">
        <v>50</v>
      </c>
      <c r="Y583" s="34" t="s">
        <v>66</v>
      </c>
    </row>
    <row r="584">
      <c r="A584" s="171" t="s">
        <v>7882</v>
      </c>
      <c r="B584" s="114">
        <v>45504.0</v>
      </c>
      <c r="C584" s="34">
        <v>9124.0</v>
      </c>
      <c r="D584" s="35" t="s">
        <v>7884</v>
      </c>
      <c r="E584" s="37" t="s">
        <v>7885</v>
      </c>
      <c r="F584" s="38" t="s">
        <v>4842</v>
      </c>
      <c r="G584" s="38" t="s">
        <v>78</v>
      </c>
      <c r="H584" s="75" t="s">
        <v>35</v>
      </c>
      <c r="I584" s="34" t="s">
        <v>2070</v>
      </c>
      <c r="J584" s="33">
        <v>45070.0</v>
      </c>
      <c r="K584" s="33">
        <v>45504.0</v>
      </c>
      <c r="L584" s="41"/>
      <c r="M584" s="42"/>
      <c r="N584" s="42"/>
      <c r="O584" s="43">
        <v>998000.0</v>
      </c>
      <c r="P584" s="220">
        <v>998000.0</v>
      </c>
      <c r="Q584" s="42">
        <v>0.0</v>
      </c>
      <c r="R584" s="221">
        <v>6986.0</v>
      </c>
      <c r="S584" s="34"/>
      <c r="T584" s="34" t="s">
        <v>67</v>
      </c>
      <c r="U584" s="33">
        <v>45504.0</v>
      </c>
      <c r="V584" s="114">
        <v>45864.0</v>
      </c>
      <c r="W584" s="34">
        <v>12.0</v>
      </c>
      <c r="X584" s="34" t="s">
        <v>100</v>
      </c>
      <c r="Y584" s="34" t="s">
        <v>66</v>
      </c>
    </row>
    <row r="585">
      <c r="A585" s="171" t="s">
        <v>7887</v>
      </c>
      <c r="B585" s="114">
        <v>45504.0</v>
      </c>
      <c r="C585" s="34">
        <v>11378.0</v>
      </c>
      <c r="D585" s="35" t="s">
        <v>7888</v>
      </c>
      <c r="E585" s="37" t="s">
        <v>3966</v>
      </c>
      <c r="F585" s="38" t="s">
        <v>3967</v>
      </c>
      <c r="G585" s="38" t="s">
        <v>681</v>
      </c>
      <c r="H585" s="75" t="s">
        <v>44</v>
      </c>
      <c r="I585" s="34" t="s">
        <v>5066</v>
      </c>
      <c r="J585" s="33">
        <v>45340.0</v>
      </c>
      <c r="K585" s="33">
        <v>45504.0</v>
      </c>
      <c r="L585" s="41"/>
      <c r="M585" s="42"/>
      <c r="N585" s="42"/>
      <c r="O585" s="43">
        <v>118000.0</v>
      </c>
      <c r="P585" s="220">
        <v>118000.0</v>
      </c>
      <c r="Q585" s="42">
        <v>0.0</v>
      </c>
      <c r="R585" s="221">
        <v>826.0</v>
      </c>
      <c r="S585" s="34"/>
      <c r="T585" s="34" t="s">
        <v>67</v>
      </c>
      <c r="U585" s="33">
        <v>45504.0</v>
      </c>
      <c r="V585" s="114">
        <v>45534.0</v>
      </c>
      <c r="W585" s="34">
        <v>1.0</v>
      </c>
      <c r="X585" s="34" t="s">
        <v>100</v>
      </c>
      <c r="Y585" s="34" t="s">
        <v>66</v>
      </c>
    </row>
    <row r="586">
      <c r="A586" s="171" t="s">
        <v>7889</v>
      </c>
      <c r="B586" s="114">
        <v>45504.0</v>
      </c>
      <c r="C586" s="34">
        <v>3588.0</v>
      </c>
      <c r="D586" s="35" t="s">
        <v>1119</v>
      </c>
      <c r="E586" s="37" t="s">
        <v>1120</v>
      </c>
      <c r="F586" s="38" t="s">
        <v>1121</v>
      </c>
      <c r="G586" s="38" t="s">
        <v>3318</v>
      </c>
      <c r="H586" s="75" t="s">
        <v>152</v>
      </c>
      <c r="I586" s="34" t="s">
        <v>5066</v>
      </c>
      <c r="J586" s="33">
        <v>44533.0</v>
      </c>
      <c r="K586" s="33">
        <v>45504.0</v>
      </c>
      <c r="L586" s="41"/>
      <c r="M586" s="42"/>
      <c r="N586" s="33">
        <v>45507.0</v>
      </c>
      <c r="O586" s="43">
        <v>78000.0</v>
      </c>
      <c r="P586" s="220">
        <v>78000.0</v>
      </c>
      <c r="Q586" s="42">
        <v>0.0</v>
      </c>
      <c r="R586" s="221">
        <v>1560.0</v>
      </c>
      <c r="S586" s="34"/>
      <c r="T586" s="34" t="s">
        <v>67</v>
      </c>
      <c r="U586" s="33">
        <v>45507.0</v>
      </c>
      <c r="V586" s="114">
        <v>45537.0</v>
      </c>
      <c r="W586" s="34">
        <v>1.0</v>
      </c>
      <c r="X586" s="34" t="s">
        <v>50</v>
      </c>
      <c r="Y586" s="34" t="s">
        <v>66</v>
      </c>
    </row>
    <row r="587">
      <c r="A587" s="171" t="s">
        <v>7891</v>
      </c>
      <c r="B587" s="114">
        <v>45504.0</v>
      </c>
      <c r="C587" s="34">
        <v>9571.0</v>
      </c>
      <c r="D587" s="35" t="s">
        <v>397</v>
      </c>
      <c r="E587" s="37" t="s">
        <v>398</v>
      </c>
      <c r="F587" s="38" t="s">
        <v>7720</v>
      </c>
      <c r="G587" s="38" t="s">
        <v>400</v>
      </c>
      <c r="H587" s="75" t="s">
        <v>58</v>
      </c>
      <c r="I587" s="34" t="s">
        <v>5066</v>
      </c>
      <c r="J587" s="33">
        <v>45120.0</v>
      </c>
      <c r="K587" s="33">
        <v>45504.0</v>
      </c>
      <c r="L587" s="41"/>
      <c r="M587" s="42"/>
      <c r="N587" s="33">
        <v>45505.0</v>
      </c>
      <c r="O587" s="43">
        <v>118017.0</v>
      </c>
      <c r="P587" s="85">
        <v>118017.0</v>
      </c>
      <c r="Q587" s="42">
        <v>0.0</v>
      </c>
      <c r="R587" s="42">
        <v>0.0</v>
      </c>
      <c r="S587" s="34"/>
      <c r="T587" s="34" t="s">
        <v>47</v>
      </c>
      <c r="U587" s="33">
        <v>45505.0</v>
      </c>
      <c r="V587" s="114">
        <v>45535.0</v>
      </c>
      <c r="W587" s="34">
        <v>1.0</v>
      </c>
      <c r="X587" s="34" t="s">
        <v>100</v>
      </c>
      <c r="Y587" s="34" t="s">
        <v>66</v>
      </c>
    </row>
    <row r="588">
      <c r="A588" s="171" t="s">
        <v>7897</v>
      </c>
      <c r="B588" s="114">
        <v>45504.0</v>
      </c>
      <c r="C588" s="34">
        <v>3778.0</v>
      </c>
      <c r="D588" s="35" t="s">
        <v>2154</v>
      </c>
      <c r="E588" s="37" t="s">
        <v>2156</v>
      </c>
      <c r="F588" s="38" t="s">
        <v>5150</v>
      </c>
      <c r="G588" s="38" t="s">
        <v>1711</v>
      </c>
      <c r="H588" s="75" t="s">
        <v>63</v>
      </c>
      <c r="I588" s="34" t="s">
        <v>5066</v>
      </c>
      <c r="J588" s="33">
        <v>44549.0</v>
      </c>
      <c r="K588" s="33">
        <v>45504.0</v>
      </c>
      <c r="L588" s="33">
        <v>45505.0</v>
      </c>
      <c r="M588" s="42"/>
      <c r="N588" s="33">
        <v>45505.0</v>
      </c>
      <c r="O588" s="43">
        <v>118090.0</v>
      </c>
      <c r="P588" s="43">
        <v>0.0</v>
      </c>
      <c r="Q588" s="42">
        <v>0.0</v>
      </c>
      <c r="R588" s="42">
        <v>0.0</v>
      </c>
      <c r="S588" s="34"/>
      <c r="T588" s="34" t="s">
        <v>98</v>
      </c>
      <c r="U588" s="33">
        <v>45505.0</v>
      </c>
      <c r="V588" s="114">
        <v>45535.0</v>
      </c>
      <c r="W588" s="34">
        <v>1.0</v>
      </c>
      <c r="X588" s="34" t="s">
        <v>100</v>
      </c>
      <c r="Y588" s="34" t="s">
        <v>66</v>
      </c>
    </row>
    <row r="589">
      <c r="A589" s="171" t="s">
        <v>7900</v>
      </c>
      <c r="B589" s="114">
        <v>45504.0</v>
      </c>
      <c r="C589" s="34">
        <v>7144.0</v>
      </c>
      <c r="D589" s="35" t="s">
        <v>3054</v>
      </c>
      <c r="E589" s="37" t="s">
        <v>7386</v>
      </c>
      <c r="F589" s="38" t="s">
        <v>2943</v>
      </c>
      <c r="G589" s="38" t="s">
        <v>312</v>
      </c>
      <c r="H589" s="75" t="s">
        <v>287</v>
      </c>
      <c r="I589" s="34" t="s">
        <v>5066</v>
      </c>
      <c r="J589" s="33">
        <v>44838.0</v>
      </c>
      <c r="K589" s="33">
        <v>45504.0</v>
      </c>
      <c r="L589" s="41"/>
      <c r="M589" s="42"/>
      <c r="N589" s="42"/>
      <c r="O589" s="43">
        <v>78000.0</v>
      </c>
      <c r="P589" s="43">
        <v>0.0</v>
      </c>
      <c r="Q589" s="42">
        <v>0.0</v>
      </c>
      <c r="R589" s="42">
        <v>0.0</v>
      </c>
      <c r="S589" s="34"/>
      <c r="T589" s="34" t="s">
        <v>98</v>
      </c>
      <c r="U589" s="33">
        <v>45504.0</v>
      </c>
      <c r="V589" s="114">
        <v>45534.0</v>
      </c>
      <c r="W589" s="34">
        <v>1.0</v>
      </c>
      <c r="X589" s="34" t="s">
        <v>50</v>
      </c>
      <c r="Y589" s="34" t="s">
        <v>66</v>
      </c>
    </row>
    <row r="590">
      <c r="A590" s="171" t="s">
        <v>7904</v>
      </c>
      <c r="B590" s="114">
        <v>45504.0</v>
      </c>
      <c r="C590" s="34">
        <v>8381.0</v>
      </c>
      <c r="D590" s="35" t="s">
        <v>2171</v>
      </c>
      <c r="E590" s="37" t="s">
        <v>2172</v>
      </c>
      <c r="F590" s="38" t="s">
        <v>2173</v>
      </c>
      <c r="G590" s="38" t="s">
        <v>409</v>
      </c>
      <c r="H590" s="75" t="s">
        <v>411</v>
      </c>
      <c r="I590" s="34" t="s">
        <v>5066</v>
      </c>
      <c r="J590" s="33">
        <v>44978.0</v>
      </c>
      <c r="K590" s="33">
        <v>45504.0</v>
      </c>
      <c r="L590" s="41"/>
      <c r="M590" s="42"/>
      <c r="N590" s="42"/>
      <c r="O590" s="43">
        <v>78007.0</v>
      </c>
      <c r="P590" s="85">
        <v>0.0</v>
      </c>
      <c r="Q590" s="42">
        <v>0.0</v>
      </c>
      <c r="R590" s="42">
        <v>0.0</v>
      </c>
      <c r="S590" s="34"/>
      <c r="T590" s="34" t="s">
        <v>98</v>
      </c>
      <c r="U590" s="33">
        <v>45504.0</v>
      </c>
      <c r="V590" s="114">
        <v>45534.0</v>
      </c>
      <c r="W590" s="34">
        <v>1.0</v>
      </c>
      <c r="X590" s="34" t="s">
        <v>50</v>
      </c>
      <c r="Y590" s="34" t="s">
        <v>66</v>
      </c>
    </row>
    <row r="591">
      <c r="A591" s="34" t="s">
        <v>2067</v>
      </c>
      <c r="B591" s="33">
        <v>45342.0</v>
      </c>
      <c r="C591" s="63">
        <v>2176.0</v>
      </c>
      <c r="D591" s="40" t="s">
        <v>2019</v>
      </c>
      <c r="E591" s="46" t="s">
        <v>2020</v>
      </c>
      <c r="F591" s="40" t="s">
        <v>2021</v>
      </c>
      <c r="G591" s="49" t="s">
        <v>2022</v>
      </c>
      <c r="H591" s="49" t="s">
        <v>63</v>
      </c>
      <c r="I591" s="51" t="s">
        <v>2070</v>
      </c>
      <c r="J591" s="53">
        <v>44431.0</v>
      </c>
      <c r="K591" s="53">
        <v>45332.0</v>
      </c>
      <c r="L591" s="64"/>
      <c r="M591" s="43">
        <v>78000.0</v>
      </c>
      <c r="N591" s="53">
        <v>45483.0</v>
      </c>
      <c r="O591" s="42">
        <v>78000.0</v>
      </c>
      <c r="P591" s="42">
        <v>0.0</v>
      </c>
      <c r="Q591" s="42">
        <v>0.0</v>
      </c>
      <c r="R591" s="59">
        <v>0.0</v>
      </c>
      <c r="S591" s="59"/>
      <c r="T591" s="34" t="s">
        <v>98</v>
      </c>
      <c r="U591" s="53">
        <v>45483.0</v>
      </c>
      <c r="V591" s="53">
        <v>45515.0</v>
      </c>
      <c r="W591" s="34">
        <v>1.0</v>
      </c>
      <c r="X591" s="34" t="s">
        <v>50</v>
      </c>
      <c r="Y591" s="34" t="s">
        <v>66</v>
      </c>
    </row>
    <row r="592">
      <c r="A592" s="250" t="s">
        <v>6252</v>
      </c>
      <c r="B592" s="114">
        <v>45489.0</v>
      </c>
      <c r="C592" s="101">
        <v>1006.0</v>
      </c>
      <c r="D592" s="257" t="s">
        <v>1857</v>
      </c>
      <c r="E592" s="258" t="s">
        <v>1859</v>
      </c>
      <c r="F592" s="257" t="s">
        <v>1865</v>
      </c>
      <c r="G592" s="257" t="s">
        <v>182</v>
      </c>
      <c r="H592" s="257" t="s">
        <v>77</v>
      </c>
      <c r="I592" s="72" t="s">
        <v>2070</v>
      </c>
      <c r="J592" s="89">
        <v>44343.0</v>
      </c>
      <c r="K592" s="112">
        <v>45429.0</v>
      </c>
      <c r="L592" s="254"/>
      <c r="M592" s="96">
        <v>78000.0</v>
      </c>
      <c r="N592" s="114">
        <v>45482.0</v>
      </c>
      <c r="O592" s="96">
        <v>78000.0</v>
      </c>
      <c r="P592" s="96">
        <v>0.0</v>
      </c>
      <c r="Q592" s="99">
        <v>0.0</v>
      </c>
      <c r="R592" s="99">
        <v>0.0</v>
      </c>
      <c r="S592" s="244"/>
      <c r="T592" s="101" t="s">
        <v>98</v>
      </c>
      <c r="U592" s="114">
        <v>45482.0</v>
      </c>
      <c r="V592" s="114">
        <v>45521.0</v>
      </c>
      <c r="W592" s="90">
        <v>1.0</v>
      </c>
      <c r="X592" s="101" t="s">
        <v>50</v>
      </c>
      <c r="Y592" s="90" t="s">
        <v>66</v>
      </c>
    </row>
    <row r="593">
      <c r="A593" s="250" t="s">
        <v>7766</v>
      </c>
      <c r="B593" s="114">
        <v>45443.0</v>
      </c>
      <c r="C593" s="34">
        <v>6161.0</v>
      </c>
      <c r="D593" s="35" t="s">
        <v>7484</v>
      </c>
      <c r="E593" s="37" t="s">
        <v>181</v>
      </c>
      <c r="F593" s="38" t="s">
        <v>183</v>
      </c>
      <c r="G593" s="38" t="s">
        <v>106</v>
      </c>
      <c r="H593" s="38" t="s">
        <v>107</v>
      </c>
      <c r="I593" s="34" t="s">
        <v>2070</v>
      </c>
      <c r="J593" s="33">
        <v>44739.0</v>
      </c>
      <c r="K593" s="114">
        <v>45443.0</v>
      </c>
      <c r="L593" s="114"/>
      <c r="M593" s="42"/>
      <c r="N593" s="33">
        <v>45450.0</v>
      </c>
      <c r="O593" s="43">
        <v>0.0</v>
      </c>
      <c r="P593" s="96">
        <v>0.0</v>
      </c>
      <c r="Q593" s="99">
        <v>0.0</v>
      </c>
      <c r="R593" s="99">
        <v>0.0</v>
      </c>
      <c r="S593" s="41"/>
      <c r="T593" s="34" t="s">
        <v>98</v>
      </c>
      <c r="U593" s="114">
        <v>45450.0</v>
      </c>
      <c r="V593" s="114">
        <v>45503.0</v>
      </c>
      <c r="W593" s="90">
        <v>1.0</v>
      </c>
      <c r="X593" s="34" t="s">
        <v>50</v>
      </c>
      <c r="Y593" s="34" t="s">
        <v>66</v>
      </c>
    </row>
    <row r="594">
      <c r="A594" s="250" t="s">
        <v>5064</v>
      </c>
      <c r="B594" s="114">
        <v>45448.0</v>
      </c>
      <c r="C594" s="34">
        <v>2188.0</v>
      </c>
      <c r="D594" s="35" t="s">
        <v>5065</v>
      </c>
      <c r="E594" s="37" t="s">
        <v>234</v>
      </c>
      <c r="F594" s="38" t="s">
        <v>236</v>
      </c>
      <c r="G594" s="38" t="s">
        <v>238</v>
      </c>
      <c r="H594" s="38" t="s">
        <v>240</v>
      </c>
      <c r="I594" s="34" t="s">
        <v>2070</v>
      </c>
      <c r="J594" s="33">
        <v>44431.0</v>
      </c>
      <c r="K594" s="33">
        <v>45447.0</v>
      </c>
      <c r="L594" s="41"/>
      <c r="M594" s="42">
        <v>118000.0</v>
      </c>
      <c r="N594" s="89">
        <v>45464.0</v>
      </c>
      <c r="O594" s="43">
        <v>0.0</v>
      </c>
      <c r="P594" s="96">
        <v>0.0</v>
      </c>
      <c r="Q594" s="99">
        <v>0.0</v>
      </c>
      <c r="R594" s="99">
        <v>0.0</v>
      </c>
      <c r="S594" s="41"/>
      <c r="T594" s="34" t="s">
        <v>98</v>
      </c>
      <c r="U594" s="33">
        <v>45464.0</v>
      </c>
      <c r="V594" s="114">
        <v>45502.0</v>
      </c>
      <c r="W594" s="34">
        <v>1.0</v>
      </c>
      <c r="X594" s="34" t="s">
        <v>100</v>
      </c>
      <c r="Y594" s="34" t="s">
        <v>66</v>
      </c>
    </row>
    <row r="595">
      <c r="A595" s="250" t="s">
        <v>5661</v>
      </c>
      <c r="B595" s="114">
        <v>45455.0</v>
      </c>
      <c r="C595" s="34">
        <v>6737.0</v>
      </c>
      <c r="D595" s="35" t="s">
        <v>818</v>
      </c>
      <c r="E595" s="37" t="s">
        <v>819</v>
      </c>
      <c r="F595" s="38" t="s">
        <v>830</v>
      </c>
      <c r="G595" s="38" t="s">
        <v>75</v>
      </c>
      <c r="H595" s="38" t="s">
        <v>77</v>
      </c>
      <c r="I595" s="34" t="s">
        <v>2070</v>
      </c>
      <c r="J595" s="33">
        <v>44797.0</v>
      </c>
      <c r="K595" s="33">
        <v>45455.0</v>
      </c>
      <c r="L595" s="41"/>
      <c r="M595" s="42">
        <v>78000.0</v>
      </c>
      <c r="N595" s="68"/>
      <c r="O595" s="42">
        <v>78000.0</v>
      </c>
      <c r="P595" s="96">
        <v>0.0</v>
      </c>
      <c r="Q595" s="99">
        <v>0.0</v>
      </c>
      <c r="R595" s="99">
        <v>0.0</v>
      </c>
      <c r="S595" s="41"/>
      <c r="T595" s="34" t="s">
        <v>98</v>
      </c>
      <c r="U595" s="33">
        <v>45455.0</v>
      </c>
      <c r="V595" s="33">
        <v>45515.0</v>
      </c>
      <c r="W595" s="34">
        <v>1.0</v>
      </c>
      <c r="X595" s="34" t="s">
        <v>50</v>
      </c>
      <c r="Y595" s="34" t="s">
        <v>66</v>
      </c>
    </row>
    <row r="596">
      <c r="A596" s="250" t="s">
        <v>5901</v>
      </c>
      <c r="B596" s="114">
        <v>45461.0</v>
      </c>
      <c r="C596" s="34">
        <v>4749.0</v>
      </c>
      <c r="D596" s="35" t="s">
        <v>5887</v>
      </c>
      <c r="E596" s="37" t="s">
        <v>2469</v>
      </c>
      <c r="F596" s="38" t="s">
        <v>5904</v>
      </c>
      <c r="G596" s="38" t="s">
        <v>182</v>
      </c>
      <c r="H596" s="75" t="s">
        <v>77</v>
      </c>
      <c r="I596" s="34" t="s">
        <v>2070</v>
      </c>
      <c r="J596" s="33">
        <v>44613.0</v>
      </c>
      <c r="K596" s="33">
        <v>45458.0</v>
      </c>
      <c r="L596" s="41"/>
      <c r="M596" s="42">
        <v>78000.0</v>
      </c>
      <c r="N596" s="42"/>
      <c r="O596" s="42">
        <v>78000.0</v>
      </c>
      <c r="P596" s="96">
        <v>0.0</v>
      </c>
      <c r="Q596" s="99">
        <v>0.0</v>
      </c>
      <c r="R596" s="99">
        <v>0.0</v>
      </c>
      <c r="S596" s="34"/>
      <c r="T596" s="34" t="s">
        <v>98</v>
      </c>
      <c r="U596" s="33">
        <v>45458.0</v>
      </c>
      <c r="V596" s="114">
        <v>45502.0</v>
      </c>
      <c r="W596" s="34">
        <v>1.0</v>
      </c>
      <c r="X596" s="34" t="s">
        <v>50</v>
      </c>
      <c r="Y596" s="34" t="s">
        <v>66</v>
      </c>
    </row>
    <row r="597">
      <c r="A597" s="250" t="s">
        <v>5951</v>
      </c>
      <c r="B597" s="114">
        <v>45461.0</v>
      </c>
      <c r="C597" s="34">
        <v>4749.0</v>
      </c>
      <c r="D597" s="35" t="s">
        <v>5887</v>
      </c>
      <c r="E597" s="37" t="s">
        <v>2469</v>
      </c>
      <c r="F597" s="49" t="s">
        <v>5953</v>
      </c>
      <c r="G597" s="38" t="s">
        <v>182</v>
      </c>
      <c r="H597" s="75" t="s">
        <v>77</v>
      </c>
      <c r="I597" s="34" t="s">
        <v>2070</v>
      </c>
      <c r="J597" s="33">
        <v>44613.0</v>
      </c>
      <c r="K597" s="33">
        <v>45458.0</v>
      </c>
      <c r="L597" s="41"/>
      <c r="M597" s="43">
        <v>78000.0</v>
      </c>
      <c r="N597" s="42"/>
      <c r="O597" s="43">
        <v>78000.0</v>
      </c>
      <c r="P597" s="96">
        <v>0.0</v>
      </c>
      <c r="Q597" s="99">
        <v>0.0</v>
      </c>
      <c r="R597" s="99">
        <v>0.0</v>
      </c>
      <c r="S597" s="34"/>
      <c r="T597" s="34" t="s">
        <v>98</v>
      </c>
      <c r="U597" s="33">
        <v>45488.0</v>
      </c>
      <c r="V597" s="114">
        <v>45527.0</v>
      </c>
      <c r="W597" s="34">
        <v>1.0</v>
      </c>
      <c r="X597" s="34" t="s">
        <v>50</v>
      </c>
      <c r="Y597" s="34" t="s">
        <v>66</v>
      </c>
    </row>
    <row r="598">
      <c r="A598" s="250" t="s">
        <v>5957</v>
      </c>
      <c r="B598" s="114">
        <v>45461.0</v>
      </c>
      <c r="C598" s="34">
        <v>4749.0</v>
      </c>
      <c r="D598" s="35" t="s">
        <v>5887</v>
      </c>
      <c r="E598" s="37" t="s">
        <v>2469</v>
      </c>
      <c r="F598" s="49" t="s">
        <v>2470</v>
      </c>
      <c r="G598" s="38" t="s">
        <v>182</v>
      </c>
      <c r="H598" s="75" t="s">
        <v>77</v>
      </c>
      <c r="I598" s="34" t="s">
        <v>2070</v>
      </c>
      <c r="J598" s="33">
        <v>44613.0</v>
      </c>
      <c r="K598" s="33">
        <v>45458.0</v>
      </c>
      <c r="L598" s="41"/>
      <c r="M598" s="42">
        <v>118000.0</v>
      </c>
      <c r="N598" s="42"/>
      <c r="O598" s="42">
        <v>118000.0</v>
      </c>
      <c r="P598" s="96">
        <v>0.0</v>
      </c>
      <c r="Q598" s="99">
        <v>0.0</v>
      </c>
      <c r="R598" s="99">
        <v>0.0</v>
      </c>
      <c r="S598" s="34"/>
      <c r="T598" s="34" t="s">
        <v>98</v>
      </c>
      <c r="U598" s="33">
        <v>45488.0</v>
      </c>
      <c r="V598" s="114">
        <v>45527.0</v>
      </c>
      <c r="W598" s="34">
        <v>1.0</v>
      </c>
      <c r="X598" s="34" t="s">
        <v>100</v>
      </c>
      <c r="Y598" s="34" t="s">
        <v>66</v>
      </c>
    </row>
    <row r="599">
      <c r="A599" s="250" t="s">
        <v>5961</v>
      </c>
      <c r="B599" s="114">
        <v>45461.0</v>
      </c>
      <c r="C599" s="34">
        <v>4749.0</v>
      </c>
      <c r="D599" s="35" t="s">
        <v>5887</v>
      </c>
      <c r="E599" s="37" t="s">
        <v>2469</v>
      </c>
      <c r="F599" s="38" t="s">
        <v>2485</v>
      </c>
      <c r="G599" s="38" t="s">
        <v>182</v>
      </c>
      <c r="H599" s="75" t="s">
        <v>77</v>
      </c>
      <c r="I599" s="34" t="s">
        <v>2070</v>
      </c>
      <c r="J599" s="33">
        <v>44613.0</v>
      </c>
      <c r="K599" s="33">
        <v>45458.0</v>
      </c>
      <c r="L599" s="41"/>
      <c r="M599" s="42">
        <v>78000.0</v>
      </c>
      <c r="N599" s="42"/>
      <c r="O599" s="42">
        <v>78000.0</v>
      </c>
      <c r="P599" s="96">
        <v>0.0</v>
      </c>
      <c r="Q599" s="99">
        <v>0.0</v>
      </c>
      <c r="R599" s="99">
        <v>0.0</v>
      </c>
      <c r="S599" s="34"/>
      <c r="T599" s="34" t="s">
        <v>98</v>
      </c>
      <c r="U599" s="33">
        <v>45488.0</v>
      </c>
      <c r="V599" s="114">
        <v>45527.0</v>
      </c>
      <c r="W599" s="34">
        <v>1.0</v>
      </c>
      <c r="X599" s="34" t="s">
        <v>50</v>
      </c>
      <c r="Y599" s="34" t="s">
        <v>66</v>
      </c>
    </row>
    <row r="600">
      <c r="A600" s="250" t="s">
        <v>5969</v>
      </c>
      <c r="B600" s="114">
        <v>45461.0</v>
      </c>
      <c r="C600" s="34">
        <v>4749.0</v>
      </c>
      <c r="D600" s="35" t="s">
        <v>5887</v>
      </c>
      <c r="E600" s="37" t="s">
        <v>2469</v>
      </c>
      <c r="F600" s="38" t="s">
        <v>5908</v>
      </c>
      <c r="G600" s="38" t="s">
        <v>182</v>
      </c>
      <c r="H600" s="75" t="s">
        <v>77</v>
      </c>
      <c r="I600" s="34" t="s">
        <v>2070</v>
      </c>
      <c r="J600" s="33">
        <v>44613.0</v>
      </c>
      <c r="K600" s="33">
        <v>45458.0</v>
      </c>
      <c r="L600" s="41"/>
      <c r="M600" s="42">
        <v>78000.0</v>
      </c>
      <c r="N600" s="42"/>
      <c r="O600" s="42">
        <v>78000.0</v>
      </c>
      <c r="P600" s="96">
        <v>0.0</v>
      </c>
      <c r="Q600" s="99">
        <v>0.0</v>
      </c>
      <c r="R600" s="99">
        <v>0.0</v>
      </c>
      <c r="S600" s="34"/>
      <c r="T600" s="34" t="s">
        <v>98</v>
      </c>
      <c r="U600" s="33">
        <v>45488.0</v>
      </c>
      <c r="V600" s="114">
        <v>45526.0</v>
      </c>
      <c r="W600" s="34">
        <v>1.0</v>
      </c>
      <c r="X600" s="34" t="s">
        <v>50</v>
      </c>
      <c r="Y600" s="34" t="s">
        <v>66</v>
      </c>
    </row>
    <row r="601">
      <c r="A601" s="250" t="s">
        <v>6004</v>
      </c>
      <c r="B601" s="114">
        <v>45461.0</v>
      </c>
      <c r="C601" s="34">
        <v>9421.0</v>
      </c>
      <c r="D601" s="35" t="s">
        <v>6007</v>
      </c>
      <c r="E601" s="37" t="s">
        <v>5264</v>
      </c>
      <c r="F601" s="38" t="s">
        <v>5265</v>
      </c>
      <c r="G601" s="38" t="s">
        <v>265</v>
      </c>
      <c r="H601" s="38" t="s">
        <v>63</v>
      </c>
      <c r="I601" s="34" t="s">
        <v>2070</v>
      </c>
      <c r="J601" s="33">
        <v>45103.0</v>
      </c>
      <c r="K601" s="33">
        <v>45459.0</v>
      </c>
      <c r="L601" s="41"/>
      <c r="M601" s="42"/>
      <c r="N601" s="68"/>
      <c r="O601" s="43">
        <v>798075.0</v>
      </c>
      <c r="P601" s="96">
        <v>0.0</v>
      </c>
      <c r="Q601" s="99">
        <v>0.0</v>
      </c>
      <c r="R601" s="99">
        <v>0.0</v>
      </c>
      <c r="S601" s="41"/>
      <c r="T601" s="34" t="s">
        <v>98</v>
      </c>
      <c r="U601" s="33"/>
      <c r="V601" s="114"/>
      <c r="W601" s="34">
        <v>12.0</v>
      </c>
      <c r="X601" s="34" t="s">
        <v>50</v>
      </c>
      <c r="Y601" s="34" t="s">
        <v>66</v>
      </c>
    </row>
    <row r="602">
      <c r="A602" s="250" t="s">
        <v>6033</v>
      </c>
      <c r="B602" s="112">
        <v>45461.0</v>
      </c>
      <c r="C602" s="101">
        <v>4446.0</v>
      </c>
      <c r="D602" s="257" t="s">
        <v>2368</v>
      </c>
      <c r="E602" s="258" t="s">
        <v>2370</v>
      </c>
      <c r="F602" s="257" t="s">
        <v>2372</v>
      </c>
      <c r="G602" s="257" t="s">
        <v>241</v>
      </c>
      <c r="H602" s="257" t="s">
        <v>99</v>
      </c>
      <c r="I602" s="72" t="s">
        <v>2070</v>
      </c>
      <c r="J602" s="89">
        <v>44592.0</v>
      </c>
      <c r="K602" s="89">
        <v>45459.0</v>
      </c>
      <c r="L602" s="244"/>
      <c r="M602" s="99">
        <v>78000.0</v>
      </c>
      <c r="N602" s="321"/>
      <c r="O602" s="78">
        <v>0.0</v>
      </c>
      <c r="P602" s="96">
        <v>0.0</v>
      </c>
      <c r="Q602" s="99">
        <v>0.0</v>
      </c>
      <c r="R602" s="99">
        <v>0.0</v>
      </c>
      <c r="S602" s="260"/>
      <c r="T602" s="34" t="s">
        <v>98</v>
      </c>
      <c r="U602" s="71">
        <v>45487.0</v>
      </c>
      <c r="V602" s="71">
        <v>45519.0</v>
      </c>
      <c r="W602" s="101">
        <v>1.0</v>
      </c>
      <c r="X602" s="101" t="s">
        <v>50</v>
      </c>
      <c r="Y602" s="101" t="s">
        <v>66</v>
      </c>
    </row>
    <row r="603">
      <c r="A603" s="250" t="s">
        <v>6133</v>
      </c>
      <c r="B603" s="114">
        <v>45461.0</v>
      </c>
      <c r="C603" s="34">
        <v>887.0</v>
      </c>
      <c r="D603" s="35" t="s">
        <v>2641</v>
      </c>
      <c r="E603" s="37" t="s">
        <v>2640</v>
      </c>
      <c r="F603" s="38" t="s">
        <v>2641</v>
      </c>
      <c r="G603" s="38" t="s">
        <v>286</v>
      </c>
      <c r="H603" s="38" t="s">
        <v>287</v>
      </c>
      <c r="I603" s="34" t="s">
        <v>2070</v>
      </c>
      <c r="J603" s="33">
        <v>44337.0</v>
      </c>
      <c r="K603" s="33">
        <v>45461.0</v>
      </c>
      <c r="L603" s="41"/>
      <c r="M603" s="42">
        <v>118000.0</v>
      </c>
      <c r="N603" s="68"/>
      <c r="O603" s="42">
        <v>118000.0</v>
      </c>
      <c r="P603" s="96">
        <v>0.0</v>
      </c>
      <c r="Q603" s="99">
        <v>0.0</v>
      </c>
      <c r="R603" s="99">
        <v>0.0</v>
      </c>
      <c r="S603" s="41"/>
      <c r="T603" s="34" t="s">
        <v>98</v>
      </c>
      <c r="U603" s="33">
        <v>45461.0</v>
      </c>
      <c r="V603" s="33">
        <v>45521.0</v>
      </c>
      <c r="W603" s="34">
        <v>1.0</v>
      </c>
      <c r="X603" s="34" t="s">
        <v>100</v>
      </c>
      <c r="Y603" s="34" t="s">
        <v>66</v>
      </c>
    </row>
    <row r="604">
      <c r="A604" s="250" t="s">
        <v>6309</v>
      </c>
      <c r="B604" s="114">
        <v>45462.0</v>
      </c>
      <c r="C604" s="34">
        <v>7313.0</v>
      </c>
      <c r="D604" s="35" t="s">
        <v>992</v>
      </c>
      <c r="E604" s="37" t="s">
        <v>993</v>
      </c>
      <c r="F604" s="38" t="s">
        <v>994</v>
      </c>
      <c r="G604" s="38" t="s">
        <v>996</v>
      </c>
      <c r="H604" s="38" t="s">
        <v>166</v>
      </c>
      <c r="I604" s="34" t="s">
        <v>2070</v>
      </c>
      <c r="J604" s="33">
        <v>44854.0</v>
      </c>
      <c r="K604" s="33">
        <v>45462.0</v>
      </c>
      <c r="L604" s="41"/>
      <c r="M604" s="42"/>
      <c r="N604" s="68"/>
      <c r="O604" s="43">
        <v>118067.0</v>
      </c>
      <c r="P604" s="96">
        <v>0.0</v>
      </c>
      <c r="Q604" s="99">
        <v>0.0</v>
      </c>
      <c r="R604" s="99">
        <v>0.0</v>
      </c>
      <c r="S604" s="41"/>
      <c r="T604" s="34" t="s">
        <v>98</v>
      </c>
      <c r="U604" s="33">
        <v>45462.0</v>
      </c>
      <c r="V604" s="114">
        <v>45507.0</v>
      </c>
      <c r="W604" s="34">
        <v>1.0</v>
      </c>
      <c r="X604" s="34" t="s">
        <v>100</v>
      </c>
      <c r="Y604" s="34" t="s">
        <v>66</v>
      </c>
    </row>
    <row r="605">
      <c r="A605" s="250" t="s">
        <v>6354</v>
      </c>
      <c r="B605" s="114">
        <v>45463.0</v>
      </c>
      <c r="C605" s="34">
        <v>8150.0</v>
      </c>
      <c r="D605" s="35" t="s">
        <v>3818</v>
      </c>
      <c r="E605" s="37" t="s">
        <v>3819</v>
      </c>
      <c r="F605" s="38" t="s">
        <v>3821</v>
      </c>
      <c r="G605" s="38" t="s">
        <v>151</v>
      </c>
      <c r="H605" s="38" t="s">
        <v>99</v>
      </c>
      <c r="I605" s="34" t="s">
        <v>2070</v>
      </c>
      <c r="J605" s="33">
        <v>44951.0</v>
      </c>
      <c r="K605" s="33">
        <v>45462.0</v>
      </c>
      <c r="L605" s="41"/>
      <c r="M605" s="42"/>
      <c r="N605" s="33">
        <v>45465.0</v>
      </c>
      <c r="O605" s="43">
        <v>118098.0</v>
      </c>
      <c r="P605" s="96">
        <v>0.0</v>
      </c>
      <c r="Q605" s="99">
        <v>0.0</v>
      </c>
      <c r="R605" s="99">
        <v>0.0</v>
      </c>
      <c r="S605" s="41"/>
      <c r="T605" s="34" t="s">
        <v>98</v>
      </c>
      <c r="U605" s="33">
        <v>45465.0</v>
      </c>
      <c r="V605" s="114">
        <v>45501.0</v>
      </c>
      <c r="W605" s="34">
        <v>1.0</v>
      </c>
      <c r="X605" s="34" t="s">
        <v>100</v>
      </c>
      <c r="Y605" s="34" t="s">
        <v>66</v>
      </c>
    </row>
    <row r="606">
      <c r="A606" s="250" t="s">
        <v>6621</v>
      </c>
      <c r="B606" s="114">
        <v>45467.0</v>
      </c>
      <c r="C606" s="34">
        <v>1183.0</v>
      </c>
      <c r="D606" s="35" t="s">
        <v>3521</v>
      </c>
      <c r="E606" s="37" t="s">
        <v>3522</v>
      </c>
      <c r="F606" s="38" t="s">
        <v>3523</v>
      </c>
      <c r="G606" s="38" t="s">
        <v>228</v>
      </c>
      <c r="H606" s="38" t="s">
        <v>174</v>
      </c>
      <c r="I606" s="34" t="s">
        <v>2070</v>
      </c>
      <c r="J606" s="33">
        <v>44350.0</v>
      </c>
      <c r="K606" s="33">
        <v>45464.0</v>
      </c>
      <c r="L606" s="41"/>
      <c r="M606" s="42">
        <v>78000.0</v>
      </c>
      <c r="N606" s="68"/>
      <c r="O606" s="43">
        <v>100000.0</v>
      </c>
      <c r="P606" s="96">
        <v>0.0</v>
      </c>
      <c r="Q606" s="99">
        <v>0.0</v>
      </c>
      <c r="R606" s="99">
        <v>0.0</v>
      </c>
      <c r="S606" s="41"/>
      <c r="T606" s="34" t="s">
        <v>98</v>
      </c>
      <c r="U606" s="33">
        <v>45464.0</v>
      </c>
      <c r="V606" s="114">
        <v>45504.0</v>
      </c>
      <c r="W606" s="34">
        <v>1.0</v>
      </c>
      <c r="X606" s="34" t="s">
        <v>50</v>
      </c>
      <c r="Y606" s="34" t="s">
        <v>66</v>
      </c>
    </row>
    <row r="607">
      <c r="A607" s="250" t="s">
        <v>6719</v>
      </c>
      <c r="B607" s="114">
        <v>45467.0</v>
      </c>
      <c r="C607" s="34">
        <v>3860.0</v>
      </c>
      <c r="D607" s="35" t="s">
        <v>2125</v>
      </c>
      <c r="E607" s="37" t="s">
        <v>3141</v>
      </c>
      <c r="F607" s="38" t="s">
        <v>4121</v>
      </c>
      <c r="G607" s="38" t="s">
        <v>3143</v>
      </c>
      <c r="H607" s="38" t="s">
        <v>63</v>
      </c>
      <c r="I607" s="34" t="s">
        <v>2070</v>
      </c>
      <c r="J607" s="33">
        <v>44556.0</v>
      </c>
      <c r="K607" s="33">
        <v>45466.0</v>
      </c>
      <c r="L607" s="41"/>
      <c r="M607" s="42"/>
      <c r="N607" s="68"/>
      <c r="O607" s="43">
        <v>78000.0</v>
      </c>
      <c r="P607" s="96">
        <v>0.0</v>
      </c>
      <c r="Q607" s="99">
        <v>0.0</v>
      </c>
      <c r="R607" s="99">
        <v>0.0</v>
      </c>
      <c r="S607" s="41"/>
      <c r="T607" s="34" t="s">
        <v>98</v>
      </c>
      <c r="U607" s="33">
        <v>45466.0</v>
      </c>
      <c r="V607" s="114">
        <v>45503.0</v>
      </c>
      <c r="W607" s="34">
        <v>1.0</v>
      </c>
      <c r="X607" s="34" t="s">
        <v>50</v>
      </c>
      <c r="Y607" s="34" t="s">
        <v>66</v>
      </c>
    </row>
    <row r="608">
      <c r="A608" s="250" t="s">
        <v>6756</v>
      </c>
      <c r="B608" s="114">
        <v>45467.0</v>
      </c>
      <c r="C608" s="34">
        <v>2634.0</v>
      </c>
      <c r="D608" s="35" t="s">
        <v>4372</v>
      </c>
      <c r="E608" s="37" t="s">
        <v>3315</v>
      </c>
      <c r="F608" s="38" t="s">
        <v>3317</v>
      </c>
      <c r="G608" s="38" t="s">
        <v>2265</v>
      </c>
      <c r="H608" s="38" t="s">
        <v>99</v>
      </c>
      <c r="I608" s="34" t="s">
        <v>2070</v>
      </c>
      <c r="J608" s="33">
        <v>44461.0</v>
      </c>
      <c r="K608" s="33">
        <v>45466.0</v>
      </c>
      <c r="L608" s="33"/>
      <c r="M608" s="42"/>
      <c r="N608" s="68"/>
      <c r="O608" s="43">
        <v>78000.0</v>
      </c>
      <c r="P608" s="96">
        <v>0.0</v>
      </c>
      <c r="Q608" s="99">
        <v>0.0</v>
      </c>
      <c r="R608" s="99">
        <v>0.0</v>
      </c>
      <c r="S608" s="41"/>
      <c r="T608" s="34" t="s">
        <v>98</v>
      </c>
      <c r="U608" s="33">
        <v>45466.0</v>
      </c>
      <c r="V608" s="114">
        <v>45503.0</v>
      </c>
      <c r="W608" s="34">
        <v>1.0</v>
      </c>
      <c r="X608" s="34" t="s">
        <v>50</v>
      </c>
      <c r="Y608" s="34" t="s">
        <v>66</v>
      </c>
    </row>
    <row r="609">
      <c r="A609" s="250" t="s">
        <v>6768</v>
      </c>
      <c r="B609" s="114">
        <v>45467.0</v>
      </c>
      <c r="C609" s="34">
        <v>9902.0</v>
      </c>
      <c r="D609" s="35" t="s">
        <v>4685</v>
      </c>
      <c r="E609" s="37" t="s">
        <v>82</v>
      </c>
      <c r="F609" s="38" t="s">
        <v>84</v>
      </c>
      <c r="G609" s="38" t="s">
        <v>43</v>
      </c>
      <c r="H609" s="38" t="s">
        <v>44</v>
      </c>
      <c r="I609" s="34" t="s">
        <v>2070</v>
      </c>
      <c r="J609" s="33">
        <v>45160.0</v>
      </c>
      <c r="K609" s="33">
        <v>45466.0</v>
      </c>
      <c r="L609" s="41"/>
      <c r="M609" s="42"/>
      <c r="N609" s="68"/>
      <c r="O609" s="43">
        <v>78009.0</v>
      </c>
      <c r="P609" s="96">
        <v>0.0</v>
      </c>
      <c r="Q609" s="99">
        <v>0.0</v>
      </c>
      <c r="R609" s="99">
        <v>0.0</v>
      </c>
      <c r="S609" s="41"/>
      <c r="T609" s="34" t="s">
        <v>98</v>
      </c>
      <c r="U609" s="33">
        <v>45466.0</v>
      </c>
      <c r="V609" s="114">
        <v>45504.0</v>
      </c>
      <c r="W609" s="34">
        <v>1.0</v>
      </c>
      <c r="X609" s="34" t="s">
        <v>50</v>
      </c>
      <c r="Y609" s="34" t="s">
        <v>66</v>
      </c>
    </row>
    <row r="610">
      <c r="A610" s="250" t="s">
        <v>6858</v>
      </c>
      <c r="B610" s="114">
        <v>45467.0</v>
      </c>
      <c r="C610" s="34">
        <v>8355.0</v>
      </c>
      <c r="D610" s="35" t="s">
        <v>135</v>
      </c>
      <c r="E610" s="37" t="s">
        <v>136</v>
      </c>
      <c r="F610" s="38" t="s">
        <v>137</v>
      </c>
      <c r="G610" s="38" t="s">
        <v>138</v>
      </c>
      <c r="H610" s="38" t="s">
        <v>99</v>
      </c>
      <c r="I610" s="34" t="s">
        <v>2070</v>
      </c>
      <c r="J610" s="33">
        <v>44974.0</v>
      </c>
      <c r="K610" s="114">
        <v>45467.0</v>
      </c>
      <c r="L610" s="41"/>
      <c r="M610" s="42">
        <v>78000.0</v>
      </c>
      <c r="N610" s="33">
        <v>45468.0</v>
      </c>
      <c r="O610" s="43">
        <v>0.0</v>
      </c>
      <c r="P610" s="96">
        <v>0.0</v>
      </c>
      <c r="Q610" s="99">
        <v>0.0</v>
      </c>
      <c r="R610" s="99">
        <v>0.0</v>
      </c>
      <c r="S610" s="41"/>
      <c r="T610" s="34" t="s">
        <v>98</v>
      </c>
      <c r="U610" s="33">
        <v>45468.0</v>
      </c>
      <c r="V610" s="33">
        <v>45503.0</v>
      </c>
      <c r="W610" s="34">
        <v>1.0</v>
      </c>
      <c r="X610" s="34" t="s">
        <v>50</v>
      </c>
      <c r="Y610" s="34" t="s">
        <v>66</v>
      </c>
    </row>
    <row r="611">
      <c r="A611" s="250" t="s">
        <v>6862</v>
      </c>
      <c r="B611" s="114">
        <v>45467.0</v>
      </c>
      <c r="C611" s="34">
        <v>2816.0</v>
      </c>
      <c r="D611" s="35" t="s">
        <v>6837</v>
      </c>
      <c r="E611" s="37" t="s">
        <v>2595</v>
      </c>
      <c r="F611" s="38" t="s">
        <v>2597</v>
      </c>
      <c r="G611" s="38" t="s">
        <v>241</v>
      </c>
      <c r="H611" s="38" t="s">
        <v>99</v>
      </c>
      <c r="I611" s="34" t="s">
        <v>2070</v>
      </c>
      <c r="J611" s="33">
        <v>44476.0</v>
      </c>
      <c r="K611" s="114">
        <v>45467.0</v>
      </c>
      <c r="L611" s="41"/>
      <c r="M611" s="42">
        <v>78000.0</v>
      </c>
      <c r="N611" s="33">
        <v>45498.0</v>
      </c>
      <c r="O611" s="42">
        <v>78000.0</v>
      </c>
      <c r="P611" s="96">
        <v>0.0</v>
      </c>
      <c r="Q611" s="99">
        <v>0.0</v>
      </c>
      <c r="R611" s="99">
        <v>0.0</v>
      </c>
      <c r="S611" s="41"/>
      <c r="T611" s="34" t="s">
        <v>98</v>
      </c>
      <c r="U611" s="33">
        <v>45498.0</v>
      </c>
      <c r="V611" s="33">
        <v>45530.0</v>
      </c>
      <c r="W611" s="34">
        <v>1.0</v>
      </c>
      <c r="X611" s="34" t="s">
        <v>50</v>
      </c>
      <c r="Y611" s="34" t="s">
        <v>66</v>
      </c>
    </row>
    <row r="612">
      <c r="A612" s="250" t="s">
        <v>6944</v>
      </c>
      <c r="B612" s="114">
        <v>45468.0</v>
      </c>
      <c r="C612" s="34">
        <v>9563.0</v>
      </c>
      <c r="D612" s="35" t="s">
        <v>4845</v>
      </c>
      <c r="E612" s="37" t="s">
        <v>4846</v>
      </c>
      <c r="F612" s="38" t="s">
        <v>4848</v>
      </c>
      <c r="G612" s="38" t="s">
        <v>4849</v>
      </c>
      <c r="H612" s="38" t="s">
        <v>166</v>
      </c>
      <c r="I612" s="34" t="s">
        <v>2070</v>
      </c>
      <c r="J612" s="33">
        <v>45120.0</v>
      </c>
      <c r="K612" s="114">
        <v>45468.0</v>
      </c>
      <c r="L612" s="98"/>
      <c r="M612" s="42">
        <v>78000.0</v>
      </c>
      <c r="N612" s="114">
        <v>45504.0</v>
      </c>
      <c r="O612" s="169">
        <v>50000.0</v>
      </c>
      <c r="P612" s="96">
        <v>0.0</v>
      </c>
      <c r="Q612" s="99">
        <v>0.0</v>
      </c>
      <c r="R612" s="99">
        <v>0.0</v>
      </c>
      <c r="S612" s="98"/>
      <c r="T612" s="34" t="s">
        <v>98</v>
      </c>
      <c r="U612" s="33">
        <v>45504.0</v>
      </c>
      <c r="V612" s="33">
        <v>45504.0</v>
      </c>
      <c r="W612" s="34">
        <v>1.0</v>
      </c>
      <c r="X612" s="34" t="s">
        <v>50</v>
      </c>
      <c r="Y612" s="34" t="s">
        <v>66</v>
      </c>
    </row>
    <row r="613">
      <c r="A613" s="250" t="s">
        <v>6966</v>
      </c>
      <c r="B613" s="114">
        <v>45469.0</v>
      </c>
      <c r="C613" s="34">
        <v>5380.0</v>
      </c>
      <c r="D613" s="35" t="s">
        <v>4007</v>
      </c>
      <c r="E613" s="37" t="s">
        <v>4008</v>
      </c>
      <c r="F613" s="38" t="s">
        <v>4009</v>
      </c>
      <c r="G613" s="38" t="s">
        <v>467</v>
      </c>
      <c r="H613" s="38" t="s">
        <v>77</v>
      </c>
      <c r="I613" s="34" t="s">
        <v>2070</v>
      </c>
      <c r="J613" s="33">
        <v>44657.0</v>
      </c>
      <c r="K613" s="114">
        <v>45468.0</v>
      </c>
      <c r="L613" s="41"/>
      <c r="M613" s="42"/>
      <c r="N613" s="33">
        <v>45469.0</v>
      </c>
      <c r="O613" s="43">
        <v>78023.0</v>
      </c>
      <c r="P613" s="96">
        <v>0.0</v>
      </c>
      <c r="Q613" s="99">
        <v>0.0</v>
      </c>
      <c r="R613" s="99">
        <v>0.0</v>
      </c>
      <c r="S613" s="41"/>
      <c r="T613" s="34" t="s">
        <v>98</v>
      </c>
      <c r="U613" s="33">
        <v>45469.0</v>
      </c>
      <c r="V613" s="33">
        <v>45511.0</v>
      </c>
      <c r="W613" s="34">
        <v>1.0</v>
      </c>
      <c r="X613" s="34" t="s">
        <v>50</v>
      </c>
      <c r="Y613" s="34" t="s">
        <v>66</v>
      </c>
    </row>
    <row r="614">
      <c r="A614" s="250" t="s">
        <v>7007</v>
      </c>
      <c r="B614" s="114">
        <v>45474.0</v>
      </c>
      <c r="C614" s="34">
        <v>7617.0</v>
      </c>
      <c r="D614" s="35" t="s">
        <v>4455</v>
      </c>
      <c r="E614" s="37" t="s">
        <v>4015</v>
      </c>
      <c r="F614" s="38" t="s">
        <v>1407</v>
      </c>
      <c r="G614" s="38" t="s">
        <v>846</v>
      </c>
      <c r="H614" s="38" t="s">
        <v>413</v>
      </c>
      <c r="I614" s="34" t="s">
        <v>2070</v>
      </c>
      <c r="J614" s="33">
        <v>44887.0</v>
      </c>
      <c r="K614" s="33">
        <v>45471.0</v>
      </c>
      <c r="L614" s="33">
        <v>45468.0</v>
      </c>
      <c r="M614" s="42"/>
      <c r="N614" s="68"/>
      <c r="O614" s="42">
        <v>118095.0</v>
      </c>
      <c r="P614" s="96">
        <v>0.0</v>
      </c>
      <c r="Q614" s="99">
        <v>0.0</v>
      </c>
      <c r="R614" s="99">
        <v>0.0</v>
      </c>
      <c r="S614" s="41"/>
      <c r="T614" s="34" t="s">
        <v>98</v>
      </c>
      <c r="U614" s="114">
        <v>45471.0</v>
      </c>
      <c r="V614" s="114">
        <v>45502.0</v>
      </c>
      <c r="W614" s="161">
        <v>1.0</v>
      </c>
      <c r="X614" s="34" t="s">
        <v>100</v>
      </c>
      <c r="Y614" s="161" t="s">
        <v>66</v>
      </c>
    </row>
    <row r="615">
      <c r="A615" s="250" t="s">
        <v>7012</v>
      </c>
      <c r="B615" s="114">
        <v>45469.0</v>
      </c>
      <c r="C615" s="34">
        <v>293.0</v>
      </c>
      <c r="D615" s="35" t="s">
        <v>2106</v>
      </c>
      <c r="E615" s="37" t="s">
        <v>3126</v>
      </c>
      <c r="F615" s="38" t="s">
        <v>3127</v>
      </c>
      <c r="G615" s="38" t="s">
        <v>3128</v>
      </c>
      <c r="H615" s="38" t="s">
        <v>3129</v>
      </c>
      <c r="I615" s="34" t="s">
        <v>2070</v>
      </c>
      <c r="J615" s="33">
        <v>44287.0</v>
      </c>
      <c r="K615" s="33">
        <v>45469.0</v>
      </c>
      <c r="L615" s="41"/>
      <c r="M615" s="42"/>
      <c r="N615" s="68"/>
      <c r="O615" s="43">
        <v>78000.0</v>
      </c>
      <c r="P615" s="96">
        <v>0.0</v>
      </c>
      <c r="Q615" s="99">
        <v>0.0</v>
      </c>
      <c r="R615" s="99">
        <v>0.0</v>
      </c>
      <c r="S615" s="41"/>
      <c r="T615" s="34" t="s">
        <v>98</v>
      </c>
      <c r="U615" s="33">
        <v>45469.0</v>
      </c>
      <c r="V615" s="33">
        <v>45501.0</v>
      </c>
      <c r="W615" s="34">
        <v>1.0</v>
      </c>
      <c r="X615" s="34" t="s">
        <v>50</v>
      </c>
      <c r="Y615" s="34" t="s">
        <v>66</v>
      </c>
    </row>
    <row r="616">
      <c r="A616" s="250" t="s">
        <v>7016</v>
      </c>
      <c r="B616" s="114">
        <v>45469.0</v>
      </c>
      <c r="C616" s="34">
        <v>3541.0</v>
      </c>
      <c r="D616" s="35" t="s">
        <v>3896</v>
      </c>
      <c r="E616" s="37" t="s">
        <v>3414</v>
      </c>
      <c r="F616" s="38" t="s">
        <v>3415</v>
      </c>
      <c r="G616" s="38" t="s">
        <v>3416</v>
      </c>
      <c r="H616" s="38" t="s">
        <v>63</v>
      </c>
      <c r="I616" s="34" t="s">
        <v>2070</v>
      </c>
      <c r="J616" s="33">
        <v>44530.0</v>
      </c>
      <c r="K616" s="33">
        <v>45469.0</v>
      </c>
      <c r="L616" s="41"/>
      <c r="M616" s="42"/>
      <c r="N616" s="68"/>
      <c r="O616" s="43">
        <v>78000.0</v>
      </c>
      <c r="P616" s="96">
        <v>0.0</v>
      </c>
      <c r="Q616" s="99">
        <v>0.0</v>
      </c>
      <c r="R616" s="99">
        <v>0.0</v>
      </c>
      <c r="S616" s="41"/>
      <c r="T616" s="34" t="s">
        <v>98</v>
      </c>
      <c r="U616" s="33">
        <v>45469.0</v>
      </c>
      <c r="V616" s="33">
        <v>45504.0</v>
      </c>
      <c r="W616" s="34">
        <v>1.0</v>
      </c>
      <c r="X616" s="34" t="s">
        <v>50</v>
      </c>
      <c r="Y616" s="34" t="s">
        <v>66</v>
      </c>
    </row>
    <row r="617">
      <c r="A617" s="250" t="s">
        <v>7053</v>
      </c>
      <c r="B617" s="114">
        <v>45469.0</v>
      </c>
      <c r="C617" s="34">
        <v>6935.0</v>
      </c>
      <c r="D617" s="35" t="s">
        <v>281</v>
      </c>
      <c r="E617" s="37" t="s">
        <v>283</v>
      </c>
      <c r="F617" s="38" t="s">
        <v>285</v>
      </c>
      <c r="G617" s="38" t="s">
        <v>286</v>
      </c>
      <c r="H617" s="38" t="s">
        <v>287</v>
      </c>
      <c r="I617" s="34" t="s">
        <v>2070</v>
      </c>
      <c r="J617" s="33">
        <v>44816.0</v>
      </c>
      <c r="K617" s="33">
        <v>45469.0</v>
      </c>
      <c r="L617" s="147"/>
      <c r="M617" s="42">
        <v>78000.0</v>
      </c>
      <c r="N617" s="33">
        <v>45472.0</v>
      </c>
      <c r="O617" s="42">
        <v>78035.0</v>
      </c>
      <c r="P617" s="96">
        <v>0.0</v>
      </c>
      <c r="Q617" s="99">
        <v>0.0</v>
      </c>
      <c r="R617" s="99">
        <v>0.0</v>
      </c>
      <c r="S617" s="152"/>
      <c r="T617" s="34" t="s">
        <v>98</v>
      </c>
      <c r="U617" s="33">
        <v>45472.0</v>
      </c>
      <c r="V617" s="33">
        <v>45502.0</v>
      </c>
      <c r="W617" s="34">
        <v>1.0</v>
      </c>
      <c r="X617" s="34" t="s">
        <v>50</v>
      </c>
      <c r="Y617" s="34" t="s">
        <v>66</v>
      </c>
    </row>
    <row r="618">
      <c r="A618" s="250" t="s">
        <v>7058</v>
      </c>
      <c r="B618" s="114">
        <v>45469.0</v>
      </c>
      <c r="C618" s="34">
        <v>10023.0</v>
      </c>
      <c r="D618" s="35" t="s">
        <v>3835</v>
      </c>
      <c r="E618" s="37" t="s">
        <v>3836</v>
      </c>
      <c r="F618" s="38" t="s">
        <v>3837</v>
      </c>
      <c r="G618" s="38" t="s">
        <v>118</v>
      </c>
      <c r="H618" s="38" t="s">
        <v>99</v>
      </c>
      <c r="I618" s="34" t="s">
        <v>2070</v>
      </c>
      <c r="J618" s="33">
        <v>45174.0</v>
      </c>
      <c r="K618" s="33">
        <v>45469.0</v>
      </c>
      <c r="L618" s="41"/>
      <c r="M618" s="42"/>
      <c r="N618" s="68"/>
      <c r="O618" s="42">
        <v>78000.0</v>
      </c>
      <c r="P618" s="96">
        <v>0.0</v>
      </c>
      <c r="Q618" s="99">
        <v>0.0</v>
      </c>
      <c r="R618" s="99">
        <v>0.0</v>
      </c>
      <c r="S618" s="41"/>
      <c r="T618" s="34" t="s">
        <v>98</v>
      </c>
      <c r="U618" s="33">
        <v>45469.0</v>
      </c>
      <c r="V618" s="33">
        <v>45502.0</v>
      </c>
      <c r="W618" s="34">
        <v>1.0</v>
      </c>
      <c r="X618" s="34" t="s">
        <v>50</v>
      </c>
      <c r="Y618" s="34" t="s">
        <v>66</v>
      </c>
    </row>
    <row r="619">
      <c r="A619" s="250" t="s">
        <v>7061</v>
      </c>
      <c r="B619" s="114">
        <v>45469.0</v>
      </c>
      <c r="C619" s="34">
        <v>12111.0</v>
      </c>
      <c r="D619" s="35" t="s">
        <v>7062</v>
      </c>
      <c r="E619" s="37" t="s">
        <v>4803</v>
      </c>
      <c r="F619" s="38" t="s">
        <v>4804</v>
      </c>
      <c r="G619" s="38" t="s">
        <v>265</v>
      </c>
      <c r="H619" s="38" t="s">
        <v>63</v>
      </c>
      <c r="I619" s="34" t="s">
        <v>2070</v>
      </c>
      <c r="J619" s="33">
        <v>45422.0</v>
      </c>
      <c r="K619" s="33">
        <v>45469.0</v>
      </c>
      <c r="L619" s="41"/>
      <c r="M619" s="42">
        <v>118000.0</v>
      </c>
      <c r="N619" s="33">
        <v>45474.0</v>
      </c>
      <c r="O619" s="42">
        <v>120017.0</v>
      </c>
      <c r="P619" s="96">
        <v>0.0</v>
      </c>
      <c r="Q619" s="99">
        <v>0.0</v>
      </c>
      <c r="R619" s="99">
        <v>0.0</v>
      </c>
      <c r="S619" s="41"/>
      <c r="T619" s="34" t="s">
        <v>98</v>
      </c>
      <c r="U619" s="33">
        <v>45474.0</v>
      </c>
      <c r="V619" s="33">
        <v>45504.0</v>
      </c>
      <c r="W619" s="161">
        <v>1.0</v>
      </c>
      <c r="X619" s="34" t="s">
        <v>100</v>
      </c>
      <c r="Y619" s="161" t="s">
        <v>66</v>
      </c>
    </row>
    <row r="620">
      <c r="A620" s="250" t="s">
        <v>7108</v>
      </c>
      <c r="B620" s="114">
        <v>45470.0</v>
      </c>
      <c r="C620" s="34">
        <v>9654.0</v>
      </c>
      <c r="D620" s="35" t="s">
        <v>217</v>
      </c>
      <c r="E620" s="37" t="s">
        <v>218</v>
      </c>
      <c r="F620" s="38" t="s">
        <v>219</v>
      </c>
      <c r="G620" s="38" t="s">
        <v>59</v>
      </c>
      <c r="H620" s="38" t="s">
        <v>213</v>
      </c>
      <c r="I620" s="34" t="s">
        <v>2070</v>
      </c>
      <c r="J620" s="33">
        <v>45129.0</v>
      </c>
      <c r="K620" s="33">
        <v>45470.0</v>
      </c>
      <c r="L620" s="41"/>
      <c r="M620" s="42"/>
      <c r="N620" s="68"/>
      <c r="O620" s="43">
        <v>118000.0</v>
      </c>
      <c r="P620" s="96">
        <v>0.0</v>
      </c>
      <c r="Q620" s="99">
        <v>0.0</v>
      </c>
      <c r="R620" s="99">
        <v>0.0</v>
      </c>
      <c r="S620" s="41"/>
      <c r="T620" s="34" t="s">
        <v>98</v>
      </c>
      <c r="U620" s="33">
        <v>45470.0</v>
      </c>
      <c r="V620" s="33">
        <v>45503.0</v>
      </c>
      <c r="W620" s="34">
        <v>1.0</v>
      </c>
      <c r="X620" s="34" t="s">
        <v>100</v>
      </c>
      <c r="Y620" s="34" t="s">
        <v>66</v>
      </c>
    </row>
    <row r="621">
      <c r="A621" s="250" t="s">
        <v>7115</v>
      </c>
      <c r="B621" s="114">
        <v>45470.0</v>
      </c>
      <c r="C621" s="34">
        <v>5080.0</v>
      </c>
      <c r="D621" s="35" t="s">
        <v>880</v>
      </c>
      <c r="E621" s="37" t="s">
        <v>882</v>
      </c>
      <c r="F621" s="38" t="s">
        <v>884</v>
      </c>
      <c r="G621" s="38" t="s">
        <v>265</v>
      </c>
      <c r="H621" s="38" t="s">
        <v>63</v>
      </c>
      <c r="I621" s="34" t="s">
        <v>2070</v>
      </c>
      <c r="J621" s="33">
        <v>44636.0</v>
      </c>
      <c r="K621" s="33">
        <v>45470.0</v>
      </c>
      <c r="L621" s="41"/>
      <c r="M621" s="42">
        <v>78000.0</v>
      </c>
      <c r="N621" s="68"/>
      <c r="O621" s="43">
        <v>150036.0</v>
      </c>
      <c r="P621" s="96">
        <v>0.0</v>
      </c>
      <c r="Q621" s="99">
        <v>0.0</v>
      </c>
      <c r="R621" s="99">
        <v>0.0</v>
      </c>
      <c r="S621" s="41"/>
      <c r="T621" s="34" t="s">
        <v>98</v>
      </c>
      <c r="U621" s="33">
        <v>45470.0</v>
      </c>
      <c r="V621" s="33">
        <v>45507.0</v>
      </c>
      <c r="W621" s="34">
        <v>1.0</v>
      </c>
      <c r="X621" s="34" t="s">
        <v>50</v>
      </c>
      <c r="Y621" s="34" t="s">
        <v>66</v>
      </c>
    </row>
    <row r="622">
      <c r="A622" s="250" t="s">
        <v>7179</v>
      </c>
      <c r="B622" s="114">
        <v>45471.0</v>
      </c>
      <c r="C622" s="34">
        <v>6207.0</v>
      </c>
      <c r="D622" s="35" t="s">
        <v>4215</v>
      </c>
      <c r="E622" s="37" t="s">
        <v>4216</v>
      </c>
      <c r="F622" s="38" t="s">
        <v>4217</v>
      </c>
      <c r="G622" s="38" t="s">
        <v>34</v>
      </c>
      <c r="H622" s="38" t="s">
        <v>35</v>
      </c>
      <c r="I622" s="34" t="s">
        <v>2070</v>
      </c>
      <c r="J622" s="33">
        <v>44745.0</v>
      </c>
      <c r="K622" s="33">
        <v>45470.0</v>
      </c>
      <c r="L622" s="41"/>
      <c r="M622" s="42"/>
      <c r="N622" s="68"/>
      <c r="O622" s="43">
        <v>78000.0</v>
      </c>
      <c r="P622" s="96">
        <v>0.0</v>
      </c>
      <c r="Q622" s="99">
        <v>0.0</v>
      </c>
      <c r="R622" s="99">
        <v>0.0</v>
      </c>
      <c r="S622" s="41"/>
      <c r="T622" s="34" t="s">
        <v>98</v>
      </c>
      <c r="U622" s="114">
        <v>45470.0</v>
      </c>
      <c r="V622" s="114">
        <v>45509.0</v>
      </c>
      <c r="W622" s="34">
        <v>1.0</v>
      </c>
      <c r="X622" s="34" t="s">
        <v>50</v>
      </c>
      <c r="Y622" s="34" t="s">
        <v>66</v>
      </c>
    </row>
    <row r="623">
      <c r="A623" s="250" t="s">
        <v>7185</v>
      </c>
      <c r="B623" s="114">
        <v>45471.0</v>
      </c>
      <c r="C623" s="34">
        <v>12192.0</v>
      </c>
      <c r="D623" s="35" t="s">
        <v>7187</v>
      </c>
      <c r="E623" s="37" t="s">
        <v>5028</v>
      </c>
      <c r="F623" s="38" t="s">
        <v>5029</v>
      </c>
      <c r="G623" s="38" t="s">
        <v>34</v>
      </c>
      <c r="H623" s="38" t="s">
        <v>35</v>
      </c>
      <c r="I623" s="34" t="s">
        <v>2070</v>
      </c>
      <c r="J623" s="33">
        <v>45430.0</v>
      </c>
      <c r="K623" s="33">
        <v>45470.0</v>
      </c>
      <c r="L623" s="41"/>
      <c r="M623" s="68"/>
      <c r="N623" s="33">
        <v>45471.0</v>
      </c>
      <c r="O623" s="43">
        <v>1298042.0</v>
      </c>
      <c r="P623" s="96">
        <v>0.0</v>
      </c>
      <c r="Q623" s="99">
        <v>0.0</v>
      </c>
      <c r="R623" s="99">
        <v>0.0</v>
      </c>
      <c r="S623" s="41"/>
      <c r="T623" s="34" t="s">
        <v>98</v>
      </c>
      <c r="U623" s="114">
        <v>45471.0</v>
      </c>
      <c r="V623" s="114">
        <v>45837.0</v>
      </c>
      <c r="W623" s="161">
        <v>12.0</v>
      </c>
      <c r="X623" s="34" t="s">
        <v>100</v>
      </c>
      <c r="Y623" s="161" t="s">
        <v>66</v>
      </c>
    </row>
    <row r="624">
      <c r="A624" s="238" t="s">
        <v>7191</v>
      </c>
      <c r="B624" s="114">
        <v>45472.0</v>
      </c>
      <c r="C624" s="34">
        <v>12579.0</v>
      </c>
      <c r="D624" s="35" t="s">
        <v>5837</v>
      </c>
      <c r="E624" s="37" t="s">
        <v>5838</v>
      </c>
      <c r="F624" s="38" t="s">
        <v>7193</v>
      </c>
      <c r="G624" s="38" t="s">
        <v>3318</v>
      </c>
      <c r="H624" s="38" t="s">
        <v>152</v>
      </c>
      <c r="I624" s="34" t="s">
        <v>2070</v>
      </c>
      <c r="J624" s="33">
        <v>45470.0</v>
      </c>
      <c r="K624" s="33">
        <v>45470.0</v>
      </c>
      <c r="L624" s="41"/>
      <c r="M624" s="68"/>
      <c r="N624" s="33">
        <v>45474.0</v>
      </c>
      <c r="O624" s="43">
        <v>1298092.0</v>
      </c>
      <c r="P624" s="96">
        <v>0.0</v>
      </c>
      <c r="Q624" s="99">
        <v>0.0</v>
      </c>
      <c r="R624" s="99">
        <v>0.0</v>
      </c>
      <c r="S624" s="41"/>
      <c r="T624" s="34" t="s">
        <v>98</v>
      </c>
      <c r="U624" s="114">
        <v>45474.0</v>
      </c>
      <c r="V624" s="114">
        <v>45844.0</v>
      </c>
      <c r="W624" s="161">
        <v>12.0</v>
      </c>
      <c r="X624" s="34" t="s">
        <v>100</v>
      </c>
      <c r="Y624" s="161" t="s">
        <v>204</v>
      </c>
    </row>
    <row r="625">
      <c r="A625" s="250" t="s">
        <v>7197</v>
      </c>
      <c r="B625" s="114">
        <v>45498.0</v>
      </c>
      <c r="C625" s="34">
        <v>2225.0</v>
      </c>
      <c r="D625" s="35" t="s">
        <v>4051</v>
      </c>
      <c r="E625" s="37" t="s">
        <v>4052</v>
      </c>
      <c r="F625" s="38" t="s">
        <v>7143</v>
      </c>
      <c r="G625" s="38" t="s">
        <v>43</v>
      </c>
      <c r="H625" s="38" t="s">
        <v>44</v>
      </c>
      <c r="I625" s="34" t="s">
        <v>2070</v>
      </c>
      <c r="J625" s="33">
        <v>44434.0</v>
      </c>
      <c r="K625" s="33">
        <v>45470.0</v>
      </c>
      <c r="L625" s="41"/>
      <c r="M625" s="42">
        <v>78000.0</v>
      </c>
      <c r="N625" s="114">
        <v>45497.0</v>
      </c>
      <c r="O625" s="43">
        <v>78000.0</v>
      </c>
      <c r="P625" s="96">
        <v>0.0</v>
      </c>
      <c r="Q625" s="99">
        <v>0.0</v>
      </c>
      <c r="R625" s="99">
        <v>0.0</v>
      </c>
      <c r="S625" s="41"/>
      <c r="T625" s="34" t="s">
        <v>98</v>
      </c>
      <c r="U625" s="114">
        <v>45497.0</v>
      </c>
      <c r="V625" s="114">
        <v>45530.0</v>
      </c>
      <c r="W625" s="34">
        <v>1.0</v>
      </c>
      <c r="X625" s="34" t="s">
        <v>50</v>
      </c>
      <c r="Y625" s="34" t="s">
        <v>66</v>
      </c>
    </row>
    <row r="626">
      <c r="A626" s="250" t="s">
        <v>7201</v>
      </c>
      <c r="B626" s="114">
        <v>45471.0</v>
      </c>
      <c r="C626" s="34">
        <v>4603.0</v>
      </c>
      <c r="D626" s="35" t="s">
        <v>1574</v>
      </c>
      <c r="E626" s="37" t="s">
        <v>1575</v>
      </c>
      <c r="F626" s="38" t="s">
        <v>1249</v>
      </c>
      <c r="G626" s="38" t="s">
        <v>1250</v>
      </c>
      <c r="H626" s="38" t="s">
        <v>99</v>
      </c>
      <c r="I626" s="34" t="s">
        <v>2070</v>
      </c>
      <c r="J626" s="33">
        <v>44602.0</v>
      </c>
      <c r="K626" s="33">
        <v>45470.0</v>
      </c>
      <c r="L626" s="41"/>
      <c r="M626" s="42">
        <v>78000.0</v>
      </c>
      <c r="N626" s="33">
        <v>45502.0</v>
      </c>
      <c r="O626" s="43">
        <v>78000.0</v>
      </c>
      <c r="P626" s="96">
        <v>0.0</v>
      </c>
      <c r="Q626" s="99">
        <v>0.0</v>
      </c>
      <c r="R626" s="99">
        <v>0.0</v>
      </c>
      <c r="S626" s="41"/>
      <c r="T626" s="34" t="s">
        <v>98</v>
      </c>
      <c r="U626" s="114">
        <v>45502.0</v>
      </c>
      <c r="V626" s="114">
        <v>45532.0</v>
      </c>
      <c r="W626" s="161">
        <v>1.0</v>
      </c>
      <c r="X626" s="34" t="s">
        <v>50</v>
      </c>
      <c r="Y626" s="161" t="s">
        <v>66</v>
      </c>
    </row>
    <row r="627">
      <c r="A627" s="250" t="s">
        <v>7206</v>
      </c>
      <c r="B627" s="114">
        <v>45470.0</v>
      </c>
      <c r="C627" s="34">
        <v>5080.0</v>
      </c>
      <c r="D627" s="35" t="s">
        <v>880</v>
      </c>
      <c r="E627" s="37" t="s">
        <v>882</v>
      </c>
      <c r="F627" s="49" t="s">
        <v>5483</v>
      </c>
      <c r="G627" s="38" t="s">
        <v>265</v>
      </c>
      <c r="H627" s="38" t="s">
        <v>63</v>
      </c>
      <c r="I627" s="34" t="s">
        <v>2070</v>
      </c>
      <c r="J627" s="33">
        <v>44636.0</v>
      </c>
      <c r="K627" s="33">
        <v>45470.0</v>
      </c>
      <c r="L627" s="41"/>
      <c r="M627" s="42">
        <v>78000.0</v>
      </c>
      <c r="N627" s="33">
        <v>45475.0</v>
      </c>
      <c r="O627" s="43">
        <v>78000.0</v>
      </c>
      <c r="P627" s="42">
        <v>0.0</v>
      </c>
      <c r="Q627" s="42">
        <v>0.0</v>
      </c>
      <c r="R627" s="42">
        <v>0.0</v>
      </c>
      <c r="S627" s="41"/>
      <c r="T627" s="34" t="s">
        <v>98</v>
      </c>
      <c r="U627" s="33">
        <v>45475.0</v>
      </c>
      <c r="V627" s="33">
        <v>45515.0</v>
      </c>
      <c r="W627" s="34">
        <v>1.0</v>
      </c>
      <c r="X627" s="34" t="s">
        <v>50</v>
      </c>
      <c r="Y627" s="34" t="s">
        <v>66</v>
      </c>
    </row>
    <row r="628">
      <c r="A628" s="250" t="s">
        <v>7243</v>
      </c>
      <c r="B628" s="114">
        <v>45471.0</v>
      </c>
      <c r="C628" s="34">
        <v>12199.0</v>
      </c>
      <c r="D628" s="35" t="s">
        <v>7095</v>
      </c>
      <c r="E628" s="37" t="s">
        <v>7096</v>
      </c>
      <c r="F628" s="38" t="s">
        <v>7650</v>
      </c>
      <c r="G628" s="38" t="s">
        <v>43</v>
      </c>
      <c r="H628" s="38" t="s">
        <v>44</v>
      </c>
      <c r="I628" s="34" t="s">
        <v>2070</v>
      </c>
      <c r="J628" s="33">
        <v>45430.0</v>
      </c>
      <c r="K628" s="33">
        <v>45471.0</v>
      </c>
      <c r="L628" s="41"/>
      <c r="M628" s="42"/>
      <c r="N628" s="68"/>
      <c r="O628" s="43">
        <v>78000.0</v>
      </c>
      <c r="P628" s="96">
        <v>0.0</v>
      </c>
      <c r="Q628" s="99">
        <v>0.0</v>
      </c>
      <c r="R628" s="99">
        <v>0.0</v>
      </c>
      <c r="S628" s="41"/>
      <c r="T628" s="34" t="s">
        <v>98</v>
      </c>
      <c r="U628" s="114">
        <v>45471.0</v>
      </c>
      <c r="V628" s="114">
        <v>45504.0</v>
      </c>
      <c r="W628" s="161">
        <v>1.0</v>
      </c>
      <c r="X628" s="34" t="s">
        <v>50</v>
      </c>
      <c r="Y628" s="161" t="s">
        <v>66</v>
      </c>
    </row>
    <row r="629">
      <c r="A629" s="250" t="s">
        <v>7254</v>
      </c>
      <c r="B629" s="114">
        <v>45471.0</v>
      </c>
      <c r="C629" s="34">
        <v>6139.0</v>
      </c>
      <c r="D629" s="35" t="s">
        <v>2601</v>
      </c>
      <c r="E629" s="37" t="s">
        <v>7256</v>
      </c>
      <c r="F629" s="38" t="s">
        <v>7257</v>
      </c>
      <c r="G629" s="38" t="s">
        <v>433</v>
      </c>
      <c r="H629" s="38" t="s">
        <v>435</v>
      </c>
      <c r="I629" s="34" t="s">
        <v>2070</v>
      </c>
      <c r="J629" s="33">
        <v>44737.0</v>
      </c>
      <c r="K629" s="33">
        <v>45471.0</v>
      </c>
      <c r="L629" s="41"/>
      <c r="M629" s="42"/>
      <c r="N629" s="68"/>
      <c r="O629" s="42">
        <v>118090.0</v>
      </c>
      <c r="P629" s="96">
        <v>0.0</v>
      </c>
      <c r="Q629" s="99">
        <v>0.0</v>
      </c>
      <c r="R629" s="99">
        <v>0.0</v>
      </c>
      <c r="S629" s="41"/>
      <c r="T629" s="34" t="s">
        <v>328</v>
      </c>
      <c r="U629" s="114">
        <v>45471.0</v>
      </c>
      <c r="V629" s="114">
        <v>45503.0</v>
      </c>
      <c r="W629" s="161">
        <v>1.0</v>
      </c>
      <c r="X629" s="34" t="s">
        <v>100</v>
      </c>
      <c r="Y629" s="161" t="s">
        <v>66</v>
      </c>
    </row>
    <row r="630">
      <c r="A630" s="250" t="s">
        <v>7260</v>
      </c>
      <c r="B630" s="114">
        <v>45471.0</v>
      </c>
      <c r="C630" s="34">
        <v>10620.0</v>
      </c>
      <c r="D630" s="35" t="s">
        <v>4220</v>
      </c>
      <c r="E630" s="37" t="s">
        <v>4221</v>
      </c>
      <c r="F630" s="38" t="s">
        <v>4232</v>
      </c>
      <c r="G630" s="38" t="s">
        <v>1367</v>
      </c>
      <c r="H630" s="38" t="s">
        <v>435</v>
      </c>
      <c r="I630" s="34" t="s">
        <v>2070</v>
      </c>
      <c r="J630" s="33">
        <v>45243.0</v>
      </c>
      <c r="K630" s="33">
        <v>45471.0</v>
      </c>
      <c r="L630" s="41"/>
      <c r="M630" s="42"/>
      <c r="N630" s="68"/>
      <c r="O630" s="42">
        <v>118000.0</v>
      </c>
      <c r="P630" s="96">
        <v>0.0</v>
      </c>
      <c r="Q630" s="99">
        <v>0.0</v>
      </c>
      <c r="R630" s="99">
        <v>0.0</v>
      </c>
      <c r="S630" s="41"/>
      <c r="T630" s="34" t="s">
        <v>98</v>
      </c>
      <c r="U630" s="114">
        <v>45471.0</v>
      </c>
      <c r="V630" s="114">
        <v>45503.0</v>
      </c>
      <c r="W630" s="161">
        <v>1.0</v>
      </c>
      <c r="X630" s="34" t="s">
        <v>100</v>
      </c>
      <c r="Y630" s="161" t="s">
        <v>66</v>
      </c>
    </row>
    <row r="631">
      <c r="A631" s="238" t="s">
        <v>7264</v>
      </c>
      <c r="B631" s="114">
        <v>45471.0</v>
      </c>
      <c r="C631" s="34">
        <v>12511.0</v>
      </c>
      <c r="D631" s="35" t="s">
        <v>7265</v>
      </c>
      <c r="E631" s="37" t="s">
        <v>7266</v>
      </c>
      <c r="F631" s="38" t="s">
        <v>3448</v>
      </c>
      <c r="G631" s="38" t="s">
        <v>468</v>
      </c>
      <c r="H631" s="38" t="s">
        <v>35</v>
      </c>
      <c r="I631" s="34" t="s">
        <v>2070</v>
      </c>
      <c r="J631" s="33">
        <v>45464.0</v>
      </c>
      <c r="K631" s="33">
        <v>45471.0</v>
      </c>
      <c r="L631" s="41"/>
      <c r="M631" s="42"/>
      <c r="N631" s="114">
        <v>45474.0</v>
      </c>
      <c r="O631" s="42">
        <v>118085.0</v>
      </c>
      <c r="P631" s="96">
        <v>0.0</v>
      </c>
      <c r="Q631" s="99">
        <v>0.0</v>
      </c>
      <c r="R631" s="99">
        <v>0.0</v>
      </c>
      <c r="S631" s="41"/>
      <c r="T631" s="34" t="s">
        <v>98</v>
      </c>
      <c r="U631" s="114">
        <v>45474.0</v>
      </c>
      <c r="V631" s="114">
        <v>45508.0</v>
      </c>
      <c r="W631" s="161">
        <v>1.0</v>
      </c>
      <c r="X631" s="34" t="s">
        <v>100</v>
      </c>
      <c r="Y631" s="161" t="s">
        <v>204</v>
      </c>
    </row>
    <row r="632">
      <c r="A632" s="250" t="s">
        <v>7270</v>
      </c>
      <c r="B632" s="114">
        <v>45471.0</v>
      </c>
      <c r="C632" s="34">
        <v>12192.0</v>
      </c>
      <c r="D632" s="35" t="s">
        <v>7187</v>
      </c>
      <c r="E632" s="37" t="s">
        <v>5028</v>
      </c>
      <c r="F632" s="38" t="s">
        <v>5029</v>
      </c>
      <c r="G632" s="38" t="s">
        <v>34</v>
      </c>
      <c r="H632" s="38" t="s">
        <v>35</v>
      </c>
      <c r="I632" s="34" t="s">
        <v>2070</v>
      </c>
      <c r="J632" s="33">
        <v>45430.0</v>
      </c>
      <c r="K632" s="33">
        <v>45471.0</v>
      </c>
      <c r="L632" s="41"/>
      <c r="M632" s="42">
        <v>118000.0</v>
      </c>
      <c r="N632" s="68"/>
      <c r="O632" s="42">
        <v>236035.0</v>
      </c>
      <c r="P632" s="96">
        <v>0.0</v>
      </c>
      <c r="Q632" s="99">
        <v>0.0</v>
      </c>
      <c r="R632" s="99">
        <v>0.0</v>
      </c>
      <c r="S632" s="41"/>
      <c r="T632" s="34" t="s">
        <v>328</v>
      </c>
      <c r="U632" s="114">
        <v>45471.0</v>
      </c>
      <c r="V632" s="114">
        <v>45867.0</v>
      </c>
      <c r="W632" s="161">
        <v>1.0</v>
      </c>
      <c r="X632" s="34" t="s">
        <v>100</v>
      </c>
      <c r="Y632" s="161" t="s">
        <v>66</v>
      </c>
    </row>
    <row r="633">
      <c r="A633" s="250" t="s">
        <v>7275</v>
      </c>
      <c r="B633" s="114">
        <v>45471.0</v>
      </c>
      <c r="C633" s="34">
        <v>12192.0</v>
      </c>
      <c r="D633" s="35" t="s">
        <v>7187</v>
      </c>
      <c r="E633" s="37" t="s">
        <v>5028</v>
      </c>
      <c r="F633" s="38" t="s">
        <v>5029</v>
      </c>
      <c r="G633" s="38" t="s">
        <v>34</v>
      </c>
      <c r="H633" s="38" t="s">
        <v>35</v>
      </c>
      <c r="I633" s="34" t="s">
        <v>2070</v>
      </c>
      <c r="J633" s="33">
        <v>45430.0</v>
      </c>
      <c r="K633" s="33">
        <v>45471.0</v>
      </c>
      <c r="L633" s="41"/>
      <c r="M633" s="42">
        <v>118000.0</v>
      </c>
      <c r="N633" s="68"/>
      <c r="O633" s="42">
        <v>118000.0</v>
      </c>
      <c r="P633" s="96">
        <v>0.0</v>
      </c>
      <c r="Q633" s="99">
        <v>0.0</v>
      </c>
      <c r="R633" s="99">
        <v>0.0</v>
      </c>
      <c r="S633" s="41"/>
      <c r="T633" s="34" t="s">
        <v>328</v>
      </c>
      <c r="U633" s="114">
        <v>45471.0</v>
      </c>
      <c r="V633" s="114">
        <v>45897.0</v>
      </c>
      <c r="W633" s="161">
        <v>1.0</v>
      </c>
      <c r="X633" s="34" t="s">
        <v>100</v>
      </c>
      <c r="Y633" s="161" t="s">
        <v>66</v>
      </c>
    </row>
    <row r="634">
      <c r="A634" s="250" t="s">
        <v>7279</v>
      </c>
      <c r="B634" s="114">
        <v>45474.0</v>
      </c>
      <c r="C634" s="34">
        <v>4723.0</v>
      </c>
      <c r="D634" s="35" t="s">
        <v>144</v>
      </c>
      <c r="E634" s="37" t="s">
        <v>146</v>
      </c>
      <c r="F634" s="38" t="s">
        <v>168</v>
      </c>
      <c r="G634" s="38" t="s">
        <v>151</v>
      </c>
      <c r="H634" s="38" t="s">
        <v>99</v>
      </c>
      <c r="I634" s="34" t="s">
        <v>2070</v>
      </c>
      <c r="J634" s="33">
        <v>44611.0</v>
      </c>
      <c r="K634" s="33">
        <v>45471.0</v>
      </c>
      <c r="L634" s="41"/>
      <c r="M634" s="42"/>
      <c r="N634" s="33">
        <v>45472.0</v>
      </c>
      <c r="O634" s="42">
        <v>78035.0</v>
      </c>
      <c r="P634" s="96">
        <v>0.0</v>
      </c>
      <c r="Q634" s="99">
        <v>0.0</v>
      </c>
      <c r="R634" s="99">
        <v>0.0</v>
      </c>
      <c r="S634" s="41"/>
      <c r="T634" s="34" t="s">
        <v>98</v>
      </c>
      <c r="U634" s="114">
        <v>45472.0</v>
      </c>
      <c r="V634" s="114">
        <v>45506.0</v>
      </c>
      <c r="W634" s="161">
        <v>1.0</v>
      </c>
      <c r="X634" s="34" t="s">
        <v>50</v>
      </c>
      <c r="Y634" s="161" t="s">
        <v>66</v>
      </c>
    </row>
    <row r="635">
      <c r="A635" s="250" t="s">
        <v>7297</v>
      </c>
      <c r="B635" s="114">
        <v>45474.0</v>
      </c>
      <c r="C635" s="34">
        <v>9299.0</v>
      </c>
      <c r="D635" s="35" t="s">
        <v>3710</v>
      </c>
      <c r="E635" s="37" t="s">
        <v>3711</v>
      </c>
      <c r="F635" s="38" t="s">
        <v>3712</v>
      </c>
      <c r="G635" s="38" t="s">
        <v>151</v>
      </c>
      <c r="H635" s="38" t="s">
        <v>99</v>
      </c>
      <c r="I635" s="34" t="s">
        <v>2070</v>
      </c>
      <c r="J635" s="33">
        <v>45088.0</v>
      </c>
      <c r="K635" s="33">
        <v>45471.0</v>
      </c>
      <c r="L635" s="41"/>
      <c r="M635" s="290"/>
      <c r="N635" s="68"/>
      <c r="O635" s="42">
        <v>78000.0</v>
      </c>
      <c r="P635" s="96">
        <v>0.0</v>
      </c>
      <c r="Q635" s="99">
        <v>0.0</v>
      </c>
      <c r="R635" s="99">
        <v>0.0</v>
      </c>
      <c r="S635" s="41"/>
      <c r="T635" s="34" t="s">
        <v>98</v>
      </c>
      <c r="U635" s="114">
        <v>45471.0</v>
      </c>
      <c r="V635" s="114">
        <v>45501.0</v>
      </c>
      <c r="W635" s="161">
        <v>1.0</v>
      </c>
      <c r="X635" s="34" t="s">
        <v>50</v>
      </c>
      <c r="Y635" s="161" t="s">
        <v>66</v>
      </c>
    </row>
    <row r="636">
      <c r="A636" s="238" t="s">
        <v>7312</v>
      </c>
      <c r="B636" s="114">
        <v>45474.0</v>
      </c>
      <c r="C636" s="34">
        <v>12557.0</v>
      </c>
      <c r="D636" s="35" t="s">
        <v>7315</v>
      </c>
      <c r="E636" s="37" t="s">
        <v>7316</v>
      </c>
      <c r="F636" s="38" t="s">
        <v>7318</v>
      </c>
      <c r="G636" s="38" t="s">
        <v>7319</v>
      </c>
      <c r="H636" s="38" t="s">
        <v>1942</v>
      </c>
      <c r="I636" s="34" t="s">
        <v>2070</v>
      </c>
      <c r="J636" s="33">
        <v>45468.0</v>
      </c>
      <c r="K636" s="33">
        <v>45474.0</v>
      </c>
      <c r="L636" s="33">
        <v>45471.0</v>
      </c>
      <c r="M636" s="42"/>
      <c r="N636" s="114">
        <v>45481.0</v>
      </c>
      <c r="O636" s="43">
        <v>798027.0</v>
      </c>
      <c r="P636" s="96">
        <v>0.0</v>
      </c>
      <c r="Q636" s="99">
        <v>0.0</v>
      </c>
      <c r="R636" s="99">
        <v>0.0</v>
      </c>
      <c r="S636" s="41"/>
      <c r="T636" s="34" t="s">
        <v>98</v>
      </c>
      <c r="U636" s="114">
        <v>45481.0</v>
      </c>
      <c r="V636" s="114">
        <v>45842.0</v>
      </c>
      <c r="W636" s="161">
        <v>12.0</v>
      </c>
      <c r="X636" s="34" t="s">
        <v>50</v>
      </c>
      <c r="Y636" s="161" t="s">
        <v>204</v>
      </c>
    </row>
    <row r="637">
      <c r="A637" s="238" t="s">
        <v>7323</v>
      </c>
      <c r="B637" s="114">
        <v>45474.0</v>
      </c>
      <c r="C637" s="34">
        <v>12599.0</v>
      </c>
      <c r="D637" s="35" t="s">
        <v>7325</v>
      </c>
      <c r="E637" s="37" t="s">
        <v>7326</v>
      </c>
      <c r="F637" s="38" t="s">
        <v>7325</v>
      </c>
      <c r="G637" s="38" t="s">
        <v>433</v>
      </c>
      <c r="H637" s="38" t="s">
        <v>435</v>
      </c>
      <c r="I637" s="34" t="s">
        <v>2070</v>
      </c>
      <c r="J637" s="33">
        <v>45472.0</v>
      </c>
      <c r="K637" s="33">
        <v>45471.0</v>
      </c>
      <c r="L637" s="33">
        <v>45471.0</v>
      </c>
      <c r="M637" s="68"/>
      <c r="N637" s="114">
        <v>45481.0</v>
      </c>
      <c r="O637" s="43">
        <v>798004.0</v>
      </c>
      <c r="P637" s="96">
        <v>0.0</v>
      </c>
      <c r="Q637" s="99">
        <v>0.0</v>
      </c>
      <c r="R637" s="99">
        <v>0.0</v>
      </c>
      <c r="S637" s="41"/>
      <c r="T637" s="34" t="s">
        <v>98</v>
      </c>
      <c r="U637" s="114">
        <v>45481.0</v>
      </c>
      <c r="V637" s="114">
        <v>45846.0</v>
      </c>
      <c r="W637" s="161">
        <v>12.0</v>
      </c>
      <c r="X637" s="34" t="s">
        <v>50</v>
      </c>
      <c r="Y637" s="161" t="s">
        <v>204</v>
      </c>
    </row>
    <row r="638">
      <c r="A638" s="250" t="s">
        <v>7329</v>
      </c>
      <c r="B638" s="114">
        <v>45474.0</v>
      </c>
      <c r="C638" s="34">
        <v>12575.0</v>
      </c>
      <c r="D638" s="35" t="s">
        <v>5220</v>
      </c>
      <c r="E638" s="37" t="s">
        <v>5221</v>
      </c>
      <c r="F638" s="38" t="s">
        <v>5222</v>
      </c>
      <c r="G638" s="38" t="s">
        <v>433</v>
      </c>
      <c r="H638" s="38" t="s">
        <v>435</v>
      </c>
      <c r="I638" s="34" t="s">
        <v>2070</v>
      </c>
      <c r="J638" s="33">
        <v>45470.0</v>
      </c>
      <c r="K638" s="33">
        <v>45471.0</v>
      </c>
      <c r="L638" s="41"/>
      <c r="M638" s="42"/>
      <c r="N638" s="68"/>
      <c r="O638" s="42">
        <v>0.0</v>
      </c>
      <c r="P638" s="96">
        <v>0.0</v>
      </c>
      <c r="Q638" s="99">
        <v>0.0</v>
      </c>
      <c r="R638" s="99">
        <v>0.0</v>
      </c>
      <c r="S638" s="41"/>
      <c r="T638" s="34" t="s">
        <v>98</v>
      </c>
      <c r="U638" s="114">
        <v>45471.0</v>
      </c>
      <c r="V638" s="114">
        <v>45514.0</v>
      </c>
      <c r="W638" s="161">
        <v>1.0</v>
      </c>
      <c r="X638" s="34" t="s">
        <v>100</v>
      </c>
      <c r="Y638" s="161" t="s">
        <v>66</v>
      </c>
    </row>
    <row r="639">
      <c r="A639" s="250" t="s">
        <v>7333</v>
      </c>
      <c r="B639" s="114">
        <v>45503.0</v>
      </c>
      <c r="C639" s="34">
        <v>4234.0</v>
      </c>
      <c r="D639" s="35" t="s">
        <v>4971</v>
      </c>
      <c r="E639" s="37" t="s">
        <v>4226</v>
      </c>
      <c r="F639" s="38" t="s">
        <v>4227</v>
      </c>
      <c r="G639" s="38" t="s">
        <v>1167</v>
      </c>
      <c r="H639" s="38" t="s">
        <v>166</v>
      </c>
      <c r="I639" s="34" t="s">
        <v>2070</v>
      </c>
      <c r="J639" s="33">
        <v>44576.0</v>
      </c>
      <c r="K639" s="33">
        <v>45471.0</v>
      </c>
      <c r="L639" s="41"/>
      <c r="M639" s="42">
        <v>78000.0</v>
      </c>
      <c r="N639" s="114">
        <v>45502.0</v>
      </c>
      <c r="O639" s="42">
        <v>78000.0</v>
      </c>
      <c r="P639" s="96">
        <v>0.0</v>
      </c>
      <c r="Q639" s="99">
        <v>0.0</v>
      </c>
      <c r="R639" s="99">
        <v>0.0</v>
      </c>
      <c r="S639" s="41"/>
      <c r="T639" s="34" t="s">
        <v>98</v>
      </c>
      <c r="U639" s="114">
        <v>45502.0</v>
      </c>
      <c r="V639" s="114">
        <v>45532.0</v>
      </c>
      <c r="W639" s="161">
        <v>1.0</v>
      </c>
      <c r="X639" s="34" t="s">
        <v>50</v>
      </c>
      <c r="Y639" s="161" t="s">
        <v>66</v>
      </c>
    </row>
    <row r="640">
      <c r="A640" s="250" t="s">
        <v>7345</v>
      </c>
      <c r="B640" s="114">
        <v>45474.0</v>
      </c>
      <c r="C640" s="34">
        <v>5653.0</v>
      </c>
      <c r="D640" s="35" t="s">
        <v>3801</v>
      </c>
      <c r="E640" s="37" t="s">
        <v>103</v>
      </c>
      <c r="F640" s="38" t="s">
        <v>7346</v>
      </c>
      <c r="G640" s="38" t="s">
        <v>106</v>
      </c>
      <c r="H640" s="38" t="s">
        <v>3079</v>
      </c>
      <c r="I640" s="34" t="s">
        <v>2070</v>
      </c>
      <c r="J640" s="33">
        <v>44688.0</v>
      </c>
      <c r="K640" s="33">
        <v>45472.0</v>
      </c>
      <c r="L640" s="41"/>
      <c r="M640" s="42">
        <v>78000.0</v>
      </c>
      <c r="N640" s="68"/>
      <c r="O640" s="43">
        <v>156000.0</v>
      </c>
      <c r="P640" s="96">
        <v>0.0</v>
      </c>
      <c r="Q640" s="99">
        <v>0.0</v>
      </c>
      <c r="R640" s="99">
        <v>0.0</v>
      </c>
      <c r="S640" s="41"/>
      <c r="T640" s="34" t="s">
        <v>98</v>
      </c>
      <c r="U640" s="114">
        <v>45472.0</v>
      </c>
      <c r="V640" s="114">
        <v>45502.0</v>
      </c>
      <c r="W640" s="161">
        <v>1.0</v>
      </c>
      <c r="X640" s="34" t="s">
        <v>50</v>
      </c>
      <c r="Y640" s="161" t="s">
        <v>66</v>
      </c>
    </row>
    <row r="641">
      <c r="A641" s="250" t="s">
        <v>7350</v>
      </c>
      <c r="B641" s="114">
        <v>45474.0</v>
      </c>
      <c r="C641" s="34">
        <v>5653.0</v>
      </c>
      <c r="D641" s="35" t="s">
        <v>3801</v>
      </c>
      <c r="E641" s="37" t="s">
        <v>103</v>
      </c>
      <c r="F641" s="38" t="s">
        <v>119</v>
      </c>
      <c r="G641" s="38" t="s">
        <v>106</v>
      </c>
      <c r="H641" s="38" t="s">
        <v>3079</v>
      </c>
      <c r="I641" s="34" t="s">
        <v>2070</v>
      </c>
      <c r="J641" s="33">
        <v>44688.0</v>
      </c>
      <c r="K641" s="33">
        <v>45472.0</v>
      </c>
      <c r="L641" s="41"/>
      <c r="M641" s="42">
        <v>78000.0</v>
      </c>
      <c r="N641" s="68"/>
      <c r="O641" s="43">
        <v>78000.0</v>
      </c>
      <c r="P641" s="96">
        <v>0.0</v>
      </c>
      <c r="Q641" s="99">
        <v>0.0</v>
      </c>
      <c r="R641" s="99">
        <v>0.0</v>
      </c>
      <c r="S641" s="41"/>
      <c r="T641" s="34" t="s">
        <v>98</v>
      </c>
      <c r="U641" s="114">
        <v>45472.0</v>
      </c>
      <c r="V641" s="114">
        <v>45512.0</v>
      </c>
      <c r="W641" s="161">
        <v>1.0</v>
      </c>
      <c r="X641" s="34" t="s">
        <v>50</v>
      </c>
      <c r="Y641" s="161" t="s">
        <v>66</v>
      </c>
    </row>
    <row r="642">
      <c r="A642" s="250" t="s">
        <v>7359</v>
      </c>
      <c r="B642" s="114">
        <v>45474.0</v>
      </c>
      <c r="C642" s="34">
        <v>10569.0</v>
      </c>
      <c r="D642" s="35" t="s">
        <v>3513</v>
      </c>
      <c r="E642" s="37" t="s">
        <v>3514</v>
      </c>
      <c r="F642" s="38" t="s">
        <v>3515</v>
      </c>
      <c r="G642" s="38" t="s">
        <v>3516</v>
      </c>
      <c r="H642" s="38" t="s">
        <v>287</v>
      </c>
      <c r="I642" s="34" t="s">
        <v>2070</v>
      </c>
      <c r="J642" s="33">
        <v>45237.0</v>
      </c>
      <c r="K642" s="33">
        <v>45472.0</v>
      </c>
      <c r="L642" s="41"/>
      <c r="M642" s="68"/>
      <c r="N642" s="68"/>
      <c r="O642" s="43">
        <v>118028.0</v>
      </c>
      <c r="P642" s="96">
        <v>0.0</v>
      </c>
      <c r="Q642" s="99">
        <v>0.0</v>
      </c>
      <c r="R642" s="99">
        <v>0.0</v>
      </c>
      <c r="S642" s="41"/>
      <c r="T642" s="34" t="s">
        <v>98</v>
      </c>
      <c r="U642" s="114">
        <v>45472.0</v>
      </c>
      <c r="V642" s="114">
        <v>45502.0</v>
      </c>
      <c r="W642" s="161">
        <v>1.0</v>
      </c>
      <c r="X642" s="34" t="s">
        <v>100</v>
      </c>
      <c r="Y642" s="161" t="s">
        <v>66</v>
      </c>
    </row>
    <row r="643">
      <c r="A643" s="250" t="s">
        <v>7363</v>
      </c>
      <c r="B643" s="114">
        <v>45474.0</v>
      </c>
      <c r="C643" s="34">
        <v>4072.0</v>
      </c>
      <c r="D643" s="35" t="s">
        <v>604</v>
      </c>
      <c r="E643" s="37" t="s">
        <v>605</v>
      </c>
      <c r="F643" s="38" t="s">
        <v>606</v>
      </c>
      <c r="G643" s="38" t="s">
        <v>391</v>
      </c>
      <c r="H643" s="38" t="s">
        <v>99</v>
      </c>
      <c r="I643" s="34" t="s">
        <v>2070</v>
      </c>
      <c r="J643" s="33">
        <v>44566.0</v>
      </c>
      <c r="K643" s="33">
        <v>45472.0</v>
      </c>
      <c r="L643" s="41"/>
      <c r="M643" s="42"/>
      <c r="N643" s="68"/>
      <c r="O643" s="43">
        <v>78000.0</v>
      </c>
      <c r="P643" s="96">
        <v>0.0</v>
      </c>
      <c r="Q643" s="99">
        <v>0.0</v>
      </c>
      <c r="R643" s="99">
        <v>0.0</v>
      </c>
      <c r="S643" s="41"/>
      <c r="T643" s="34" t="s">
        <v>98</v>
      </c>
      <c r="U643" s="114">
        <v>45472.0</v>
      </c>
      <c r="V643" s="114">
        <v>45510.0</v>
      </c>
      <c r="W643" s="161">
        <v>1.0</v>
      </c>
      <c r="X643" s="34" t="s">
        <v>50</v>
      </c>
      <c r="Y643" s="161" t="s">
        <v>66</v>
      </c>
    </row>
    <row r="644">
      <c r="A644" s="250" t="s">
        <v>7370</v>
      </c>
      <c r="B644" s="114">
        <v>45474.0</v>
      </c>
      <c r="C644" s="34">
        <v>12180.0</v>
      </c>
      <c r="D644" s="35" t="s">
        <v>5326</v>
      </c>
      <c r="E644" s="37" t="s">
        <v>5327</v>
      </c>
      <c r="F644" s="38" t="s">
        <v>5328</v>
      </c>
      <c r="G644" s="38" t="s">
        <v>241</v>
      </c>
      <c r="H644" s="38" t="s">
        <v>99</v>
      </c>
      <c r="I644" s="34" t="s">
        <v>2070</v>
      </c>
      <c r="J644" s="33">
        <v>45429.0</v>
      </c>
      <c r="K644" s="33">
        <v>45472.0</v>
      </c>
      <c r="L644" s="41"/>
      <c r="M644" s="42"/>
      <c r="N644" s="68"/>
      <c r="O644" s="43">
        <v>78047.0</v>
      </c>
      <c r="P644" s="96">
        <v>0.0</v>
      </c>
      <c r="Q644" s="99">
        <v>0.0</v>
      </c>
      <c r="R644" s="99">
        <v>0.0</v>
      </c>
      <c r="S644" s="41"/>
      <c r="T644" s="34" t="s">
        <v>98</v>
      </c>
      <c r="U644" s="114">
        <v>45472.0</v>
      </c>
      <c r="V644" s="114">
        <v>45506.0</v>
      </c>
      <c r="W644" s="161">
        <v>1.0</v>
      </c>
      <c r="X644" s="34" t="s">
        <v>50</v>
      </c>
      <c r="Y644" s="161" t="s">
        <v>66</v>
      </c>
    </row>
    <row r="645">
      <c r="A645" s="250" t="s">
        <v>7374</v>
      </c>
      <c r="B645" s="114">
        <v>45474.0</v>
      </c>
      <c r="C645" s="34">
        <v>11087.0</v>
      </c>
      <c r="D645" s="35" t="s">
        <v>4593</v>
      </c>
      <c r="E645" s="37" t="s">
        <v>4304</v>
      </c>
      <c r="F645" s="38" t="s">
        <v>4305</v>
      </c>
      <c r="G645" s="38" t="s">
        <v>391</v>
      </c>
      <c r="H645" s="38" t="s">
        <v>99</v>
      </c>
      <c r="I645" s="34" t="s">
        <v>2070</v>
      </c>
      <c r="J645" s="33">
        <v>45308.0</v>
      </c>
      <c r="K645" s="33">
        <v>45472.0</v>
      </c>
      <c r="L645" s="41"/>
      <c r="M645" s="68"/>
      <c r="N645" s="68"/>
      <c r="O645" s="43">
        <v>78078.0</v>
      </c>
      <c r="P645" s="96">
        <v>0.0</v>
      </c>
      <c r="Q645" s="99">
        <v>0.0</v>
      </c>
      <c r="R645" s="99">
        <v>0.0</v>
      </c>
      <c r="S645" s="41"/>
      <c r="T645" s="34" t="s">
        <v>98</v>
      </c>
      <c r="U645" s="114">
        <v>45472.0</v>
      </c>
      <c r="V645" s="114">
        <v>45502.0</v>
      </c>
      <c r="W645" s="161">
        <v>1.0</v>
      </c>
      <c r="X645" s="34" t="s">
        <v>50</v>
      </c>
      <c r="Y645" s="161" t="s">
        <v>66</v>
      </c>
    </row>
    <row r="646">
      <c r="A646" s="250" t="s">
        <v>7378</v>
      </c>
      <c r="B646" s="114">
        <v>45474.0</v>
      </c>
      <c r="C646" s="34">
        <v>5508.0</v>
      </c>
      <c r="D646" s="35" t="s">
        <v>7381</v>
      </c>
      <c r="E646" s="37" t="s">
        <v>314</v>
      </c>
      <c r="F646" s="38" t="s">
        <v>315</v>
      </c>
      <c r="G646" s="38" t="s">
        <v>182</v>
      </c>
      <c r="H646" s="38" t="s">
        <v>77</v>
      </c>
      <c r="I646" s="34" t="s">
        <v>2070</v>
      </c>
      <c r="J646" s="33">
        <v>44669.0</v>
      </c>
      <c r="K646" s="33">
        <v>45472.0</v>
      </c>
      <c r="L646" s="41"/>
      <c r="M646" s="68"/>
      <c r="N646" s="68"/>
      <c r="O646" s="43">
        <v>78030.0</v>
      </c>
      <c r="P646" s="96">
        <v>0.0</v>
      </c>
      <c r="Q646" s="99">
        <v>0.0</v>
      </c>
      <c r="R646" s="99">
        <v>0.0</v>
      </c>
      <c r="S646" s="41"/>
      <c r="T646" s="34" t="s">
        <v>98</v>
      </c>
      <c r="U646" s="114">
        <v>45472.0</v>
      </c>
      <c r="V646" s="114">
        <v>45503.0</v>
      </c>
      <c r="W646" s="161">
        <v>1.0</v>
      </c>
      <c r="X646" s="34" t="s">
        <v>50</v>
      </c>
      <c r="Y646" s="161" t="s">
        <v>66</v>
      </c>
    </row>
    <row r="647">
      <c r="A647" s="250" t="s">
        <v>7403</v>
      </c>
      <c r="B647" s="114">
        <v>45474.0</v>
      </c>
      <c r="C647" s="34">
        <v>7730.0</v>
      </c>
      <c r="D647" s="35" t="s">
        <v>243</v>
      </c>
      <c r="E647" s="37" t="s">
        <v>245</v>
      </c>
      <c r="F647" s="38" t="s">
        <v>247</v>
      </c>
      <c r="G647" s="38" t="s">
        <v>97</v>
      </c>
      <c r="H647" s="38" t="s">
        <v>99</v>
      </c>
      <c r="I647" s="34" t="s">
        <v>2070</v>
      </c>
      <c r="J647" s="33">
        <v>44898.0</v>
      </c>
      <c r="K647" s="33">
        <v>45472.0</v>
      </c>
      <c r="L647" s="41"/>
      <c r="M647" s="68"/>
      <c r="N647" s="68"/>
      <c r="O647" s="43">
        <v>78014.0</v>
      </c>
      <c r="P647" s="96">
        <v>0.0</v>
      </c>
      <c r="Q647" s="99">
        <v>0.0</v>
      </c>
      <c r="R647" s="99">
        <v>0.0</v>
      </c>
      <c r="S647" s="41"/>
      <c r="T647" s="34" t="s">
        <v>98</v>
      </c>
      <c r="U647" s="114">
        <v>45472.0</v>
      </c>
      <c r="V647" s="114">
        <v>45503.0</v>
      </c>
      <c r="W647" s="161">
        <v>1.0</v>
      </c>
      <c r="X647" s="34" t="s">
        <v>50</v>
      </c>
      <c r="Y647" s="161" t="s">
        <v>66</v>
      </c>
    </row>
    <row r="648">
      <c r="A648" s="250" t="s">
        <v>7413</v>
      </c>
      <c r="B648" s="114">
        <v>45474.0</v>
      </c>
      <c r="C648" s="34">
        <v>6411.0</v>
      </c>
      <c r="D648" s="35" t="s">
        <v>129</v>
      </c>
      <c r="E648" s="37" t="s">
        <v>130</v>
      </c>
      <c r="F648" s="38" t="s">
        <v>131</v>
      </c>
      <c r="G648" s="38" t="s">
        <v>132</v>
      </c>
      <c r="H648" s="38" t="s">
        <v>133</v>
      </c>
      <c r="I648" s="34" t="s">
        <v>2070</v>
      </c>
      <c r="J648" s="33">
        <v>44768.0</v>
      </c>
      <c r="K648" s="33">
        <v>45472.0</v>
      </c>
      <c r="L648" s="41"/>
      <c r="M648" s="42"/>
      <c r="N648" s="68"/>
      <c r="O648" s="43">
        <v>78064.0</v>
      </c>
      <c r="P648" s="96">
        <v>0.0</v>
      </c>
      <c r="Q648" s="99">
        <v>0.0</v>
      </c>
      <c r="R648" s="99">
        <v>0.0</v>
      </c>
      <c r="S648" s="41"/>
      <c r="T648" s="34" t="s">
        <v>98</v>
      </c>
      <c r="U648" s="33">
        <v>45472.0</v>
      </c>
      <c r="V648" s="114">
        <v>45502.0</v>
      </c>
      <c r="W648" s="34">
        <v>1.0</v>
      </c>
      <c r="X648" s="34" t="s">
        <v>50</v>
      </c>
      <c r="Y648" s="34" t="s">
        <v>66</v>
      </c>
    </row>
    <row r="649">
      <c r="A649" s="250" t="s">
        <v>7416</v>
      </c>
      <c r="B649" s="114">
        <v>45474.0</v>
      </c>
      <c r="C649" s="34">
        <v>4343.0</v>
      </c>
      <c r="D649" s="35" t="s">
        <v>56</v>
      </c>
      <c r="E649" s="37" t="s">
        <v>57</v>
      </c>
      <c r="F649" s="38" t="s">
        <v>60</v>
      </c>
      <c r="G649" s="38" t="s">
        <v>61</v>
      </c>
      <c r="H649" s="38" t="s">
        <v>63</v>
      </c>
      <c r="I649" s="34" t="s">
        <v>2070</v>
      </c>
      <c r="J649" s="33">
        <v>44585.0</v>
      </c>
      <c r="K649" s="33">
        <v>45472.0</v>
      </c>
      <c r="L649" s="41"/>
      <c r="M649" s="42">
        <v>78000.0</v>
      </c>
      <c r="N649" s="68"/>
      <c r="O649" s="43">
        <v>80000.0</v>
      </c>
      <c r="P649" s="96">
        <v>0.0</v>
      </c>
      <c r="Q649" s="99">
        <v>0.0</v>
      </c>
      <c r="R649" s="99">
        <v>0.0</v>
      </c>
      <c r="S649" s="41"/>
      <c r="T649" s="34" t="s">
        <v>98</v>
      </c>
      <c r="U649" s="114">
        <v>45472.0</v>
      </c>
      <c r="V649" s="114">
        <v>45502.0</v>
      </c>
      <c r="W649" s="161">
        <v>1.0</v>
      </c>
      <c r="X649" s="34" t="s">
        <v>50</v>
      </c>
      <c r="Y649" s="161" t="s">
        <v>66</v>
      </c>
    </row>
    <row r="650">
      <c r="A650" s="250" t="s">
        <v>7420</v>
      </c>
      <c r="B650" s="114">
        <v>45474.0</v>
      </c>
      <c r="C650" s="34">
        <v>10295.0</v>
      </c>
      <c r="D650" s="35" t="s">
        <v>4072</v>
      </c>
      <c r="E650" s="37" t="s">
        <v>4073</v>
      </c>
      <c r="F650" s="38" t="s">
        <v>7423</v>
      </c>
      <c r="G650" s="38" t="s">
        <v>4076</v>
      </c>
      <c r="H650" s="38" t="s">
        <v>174</v>
      </c>
      <c r="I650" s="34" t="s">
        <v>2070</v>
      </c>
      <c r="J650" s="33">
        <v>45199.0</v>
      </c>
      <c r="K650" s="33">
        <v>45472.0</v>
      </c>
      <c r="L650" s="41"/>
      <c r="M650" s="42">
        <v>78000.0</v>
      </c>
      <c r="N650" s="33">
        <v>45473.0</v>
      </c>
      <c r="O650" s="43">
        <v>78034.0</v>
      </c>
      <c r="P650" s="96">
        <v>0.0</v>
      </c>
      <c r="Q650" s="99">
        <v>0.0</v>
      </c>
      <c r="R650" s="99">
        <v>0.0</v>
      </c>
      <c r="S650" s="41"/>
      <c r="T650" s="34" t="s">
        <v>98</v>
      </c>
      <c r="U650" s="114">
        <v>45473.0</v>
      </c>
      <c r="V650" s="114">
        <v>45503.0</v>
      </c>
      <c r="W650" s="161">
        <v>1.0</v>
      </c>
      <c r="X650" s="34" t="s">
        <v>50</v>
      </c>
      <c r="Y650" s="161" t="s">
        <v>66</v>
      </c>
    </row>
    <row r="651">
      <c r="A651" s="250" t="s">
        <v>7425</v>
      </c>
      <c r="B651" s="114">
        <v>45474.0</v>
      </c>
      <c r="C651" s="34">
        <v>4808.0</v>
      </c>
      <c r="D651" s="35" t="s">
        <v>39</v>
      </c>
      <c r="E651" s="37" t="s">
        <v>40</v>
      </c>
      <c r="F651" s="38" t="s">
        <v>42</v>
      </c>
      <c r="G651" s="38" t="s">
        <v>43</v>
      </c>
      <c r="H651" s="38" t="s">
        <v>44</v>
      </c>
      <c r="I651" s="34" t="s">
        <v>2070</v>
      </c>
      <c r="J651" s="33">
        <v>44618.0</v>
      </c>
      <c r="K651" s="33">
        <v>45472.0</v>
      </c>
      <c r="L651" s="41"/>
      <c r="M651" s="68"/>
      <c r="N651" s="68"/>
      <c r="O651" s="43">
        <v>78092.0</v>
      </c>
      <c r="P651" s="96">
        <v>0.0</v>
      </c>
      <c r="Q651" s="99">
        <v>0.0</v>
      </c>
      <c r="R651" s="99">
        <v>0.0</v>
      </c>
      <c r="S651" s="41"/>
      <c r="T651" s="34" t="s">
        <v>98</v>
      </c>
      <c r="U651" s="114">
        <v>45472.0</v>
      </c>
      <c r="V651" s="114">
        <v>45503.0</v>
      </c>
      <c r="W651" s="34">
        <v>1.0</v>
      </c>
      <c r="X651" s="34" t="s">
        <v>50</v>
      </c>
      <c r="Y651" s="161" t="s">
        <v>66</v>
      </c>
    </row>
    <row r="652">
      <c r="A652" s="250" t="s">
        <v>7433</v>
      </c>
      <c r="B652" s="114">
        <v>45474.0</v>
      </c>
      <c r="C652" s="34">
        <v>2719.0</v>
      </c>
      <c r="D652" s="35" t="s">
        <v>6841</v>
      </c>
      <c r="E652" s="37" t="s">
        <v>115</v>
      </c>
      <c r="F652" s="38" t="s">
        <v>7435</v>
      </c>
      <c r="G652" s="38" t="s">
        <v>118</v>
      </c>
      <c r="H652" s="38" t="s">
        <v>99</v>
      </c>
      <c r="I652" s="34" t="s">
        <v>2070</v>
      </c>
      <c r="J652" s="33">
        <v>44469.0</v>
      </c>
      <c r="K652" s="33">
        <v>45472.0</v>
      </c>
      <c r="L652" s="41"/>
      <c r="M652" s="42"/>
      <c r="N652" s="68"/>
      <c r="O652" s="43">
        <v>78000.0</v>
      </c>
      <c r="P652" s="96">
        <v>0.0</v>
      </c>
      <c r="Q652" s="99">
        <v>0.0</v>
      </c>
      <c r="R652" s="99">
        <v>0.0</v>
      </c>
      <c r="S652" s="41"/>
      <c r="T652" s="34" t="s">
        <v>98</v>
      </c>
      <c r="U652" s="114">
        <v>45472.0</v>
      </c>
      <c r="V652" s="114">
        <v>45503.0</v>
      </c>
      <c r="W652" s="161">
        <v>1.0</v>
      </c>
      <c r="X652" s="34" t="s">
        <v>50</v>
      </c>
      <c r="Y652" s="161" t="s">
        <v>66</v>
      </c>
    </row>
    <row r="653">
      <c r="A653" s="250" t="s">
        <v>7447</v>
      </c>
      <c r="B653" s="114">
        <v>45474.0</v>
      </c>
      <c r="C653" s="34">
        <v>4621.0</v>
      </c>
      <c r="D653" s="35" t="s">
        <v>318</v>
      </c>
      <c r="E653" s="37" t="s">
        <v>319</v>
      </c>
      <c r="F653" s="38" t="s">
        <v>7448</v>
      </c>
      <c r="G653" s="38" t="s">
        <v>97</v>
      </c>
      <c r="H653" s="38" t="s">
        <v>99</v>
      </c>
      <c r="I653" s="34" t="s">
        <v>2070</v>
      </c>
      <c r="J653" s="33">
        <v>44604.0</v>
      </c>
      <c r="K653" s="33">
        <v>45472.0</v>
      </c>
      <c r="L653" s="41"/>
      <c r="M653" s="42">
        <v>78000.0</v>
      </c>
      <c r="N653" s="68"/>
      <c r="O653" s="43">
        <v>140054.0</v>
      </c>
      <c r="P653" s="96">
        <v>0.0</v>
      </c>
      <c r="Q653" s="99">
        <v>0.0</v>
      </c>
      <c r="R653" s="99">
        <v>0.0</v>
      </c>
      <c r="S653" s="41"/>
      <c r="T653" s="34" t="s">
        <v>98</v>
      </c>
      <c r="U653" s="114">
        <v>45472.0</v>
      </c>
      <c r="V653" s="114">
        <v>45509.0</v>
      </c>
      <c r="W653" s="161">
        <v>1.0</v>
      </c>
      <c r="X653" s="34" t="s">
        <v>50</v>
      </c>
      <c r="Y653" s="161" t="s">
        <v>66</v>
      </c>
    </row>
    <row r="654">
      <c r="A654" s="250" t="s">
        <v>7456</v>
      </c>
      <c r="B654" s="114">
        <v>45474.0</v>
      </c>
      <c r="C654" s="34">
        <v>9887.0</v>
      </c>
      <c r="D654" s="35" t="s">
        <v>7457</v>
      </c>
      <c r="E654" s="37" t="s">
        <v>294</v>
      </c>
      <c r="F654" s="38" t="s">
        <v>295</v>
      </c>
      <c r="G654" s="38" t="s">
        <v>97</v>
      </c>
      <c r="H654" s="38" t="s">
        <v>99</v>
      </c>
      <c r="I654" s="34" t="s">
        <v>2070</v>
      </c>
      <c r="J654" s="33">
        <v>45158.0</v>
      </c>
      <c r="K654" s="33">
        <v>45472.0</v>
      </c>
      <c r="L654" s="41"/>
      <c r="M654" s="68"/>
      <c r="N654" s="42"/>
      <c r="O654" s="43">
        <v>118000.0</v>
      </c>
      <c r="P654" s="96">
        <v>0.0</v>
      </c>
      <c r="Q654" s="99">
        <v>0.0</v>
      </c>
      <c r="R654" s="99">
        <v>0.0</v>
      </c>
      <c r="S654" s="41"/>
      <c r="T654" s="34" t="s">
        <v>98</v>
      </c>
      <c r="U654" s="114">
        <v>45472.0</v>
      </c>
      <c r="V654" s="114">
        <v>45502.0</v>
      </c>
      <c r="W654" s="161">
        <v>1.0</v>
      </c>
      <c r="X654" s="34" t="s">
        <v>100</v>
      </c>
      <c r="Y654" s="161" t="s">
        <v>66</v>
      </c>
    </row>
    <row r="655">
      <c r="A655" s="250" t="s">
        <v>7467</v>
      </c>
      <c r="B655" s="114">
        <v>45474.0</v>
      </c>
      <c r="C655" s="34">
        <v>11351.0</v>
      </c>
      <c r="D655" s="35" t="s">
        <v>7468</v>
      </c>
      <c r="E655" s="37" t="s">
        <v>393</v>
      </c>
      <c r="F655" s="38" t="s">
        <v>394</v>
      </c>
      <c r="G655" s="38" t="s">
        <v>151</v>
      </c>
      <c r="H655" s="38" t="s">
        <v>99</v>
      </c>
      <c r="I655" s="34" t="s">
        <v>2070</v>
      </c>
      <c r="J655" s="33">
        <v>45337.0</v>
      </c>
      <c r="K655" s="33">
        <v>45472.0</v>
      </c>
      <c r="L655" s="41"/>
      <c r="M655" s="68"/>
      <c r="N655" s="68"/>
      <c r="O655" s="43">
        <v>78050.0</v>
      </c>
      <c r="P655" s="96">
        <v>0.0</v>
      </c>
      <c r="Q655" s="99">
        <v>0.0</v>
      </c>
      <c r="R655" s="99">
        <v>0.0</v>
      </c>
      <c r="S655" s="41"/>
      <c r="T655" s="34" t="s">
        <v>98</v>
      </c>
      <c r="U655" s="114">
        <v>45472.0</v>
      </c>
      <c r="V655" s="114">
        <v>45503.0</v>
      </c>
      <c r="W655" s="161">
        <v>1.0</v>
      </c>
      <c r="X655" s="34" t="s">
        <v>50</v>
      </c>
      <c r="Y655" s="161" t="s">
        <v>66</v>
      </c>
    </row>
    <row r="656">
      <c r="A656" s="250" t="s">
        <v>7486</v>
      </c>
      <c r="B656" s="114">
        <v>45474.0</v>
      </c>
      <c r="C656" s="34">
        <v>10682.0</v>
      </c>
      <c r="D656" s="35" t="s">
        <v>2261</v>
      </c>
      <c r="E656" s="37" t="s">
        <v>2262</v>
      </c>
      <c r="F656" s="38" t="s">
        <v>7440</v>
      </c>
      <c r="G656" s="38" t="s">
        <v>265</v>
      </c>
      <c r="H656" s="38" t="s">
        <v>63</v>
      </c>
      <c r="I656" s="34" t="s">
        <v>2070</v>
      </c>
      <c r="J656" s="33">
        <v>45250.0</v>
      </c>
      <c r="K656" s="33">
        <v>45472.0</v>
      </c>
      <c r="L656" s="41"/>
      <c r="M656" s="68"/>
      <c r="N656" s="114">
        <v>45502.0</v>
      </c>
      <c r="O656" s="43">
        <v>118000.0</v>
      </c>
      <c r="P656" s="96">
        <v>0.0</v>
      </c>
      <c r="Q656" s="99">
        <v>0.0</v>
      </c>
      <c r="R656" s="99">
        <v>0.0</v>
      </c>
      <c r="S656" s="41"/>
      <c r="T656" s="34" t="s">
        <v>98</v>
      </c>
      <c r="U656" s="114">
        <v>45502.0</v>
      </c>
      <c r="V656" s="114">
        <v>45532.0</v>
      </c>
      <c r="W656" s="161">
        <v>1.0</v>
      </c>
      <c r="X656" s="34" t="s">
        <v>100</v>
      </c>
      <c r="Y656" s="161" t="s">
        <v>66</v>
      </c>
    </row>
    <row r="657">
      <c r="A657" s="250" t="s">
        <v>7492</v>
      </c>
      <c r="B657" s="114">
        <v>45474.0</v>
      </c>
      <c r="C657" s="34">
        <v>9111.0</v>
      </c>
      <c r="D657" s="35" t="s">
        <v>69</v>
      </c>
      <c r="E657" s="37" t="s">
        <v>71</v>
      </c>
      <c r="F657" s="38" t="s">
        <v>72</v>
      </c>
      <c r="G657" s="38" t="s">
        <v>75</v>
      </c>
      <c r="H657" s="38" t="s">
        <v>77</v>
      </c>
      <c r="I657" s="34" t="s">
        <v>2070</v>
      </c>
      <c r="J657" s="33">
        <v>45069.0</v>
      </c>
      <c r="K657" s="33">
        <v>45473.0</v>
      </c>
      <c r="L657" s="41"/>
      <c r="M657" s="68"/>
      <c r="N657" s="68"/>
      <c r="O657" s="43">
        <v>78051.0</v>
      </c>
      <c r="P657" s="96">
        <v>0.0</v>
      </c>
      <c r="Q657" s="99">
        <v>0.0</v>
      </c>
      <c r="R657" s="99">
        <v>0.0</v>
      </c>
      <c r="S657" s="41"/>
      <c r="T657" s="34" t="s">
        <v>98</v>
      </c>
      <c r="U657" s="114">
        <v>45473.0</v>
      </c>
      <c r="V657" s="114">
        <v>45503.0</v>
      </c>
      <c r="W657" s="161">
        <v>1.0</v>
      </c>
      <c r="X657" s="34" t="s">
        <v>50</v>
      </c>
      <c r="Y657" s="161" t="s">
        <v>66</v>
      </c>
    </row>
    <row r="658">
      <c r="A658" s="250" t="s">
        <v>7495</v>
      </c>
      <c r="B658" s="114">
        <v>45474.0</v>
      </c>
      <c r="C658" s="34">
        <v>8444.0</v>
      </c>
      <c r="D658" s="35" t="s">
        <v>91</v>
      </c>
      <c r="E658" s="37" t="s">
        <v>93</v>
      </c>
      <c r="F658" s="38" t="s">
        <v>95</v>
      </c>
      <c r="G658" s="38" t="s">
        <v>97</v>
      </c>
      <c r="H658" s="38" t="s">
        <v>99</v>
      </c>
      <c r="I658" s="34" t="s">
        <v>2070</v>
      </c>
      <c r="J658" s="33">
        <v>44986.0</v>
      </c>
      <c r="K658" s="33">
        <v>45473.0</v>
      </c>
      <c r="L658" s="41"/>
      <c r="M658" s="42"/>
      <c r="N658" s="68"/>
      <c r="O658" s="43">
        <v>78000.0</v>
      </c>
      <c r="P658" s="96">
        <v>0.0</v>
      </c>
      <c r="Q658" s="99">
        <v>0.0</v>
      </c>
      <c r="R658" s="99">
        <v>0.0</v>
      </c>
      <c r="S658" s="41"/>
      <c r="T658" s="34" t="s">
        <v>98</v>
      </c>
      <c r="U658" s="114">
        <v>45473.0</v>
      </c>
      <c r="V658" s="114">
        <v>45503.0</v>
      </c>
      <c r="W658" s="161">
        <v>1.0</v>
      </c>
      <c r="X658" s="34" t="s">
        <v>50</v>
      </c>
      <c r="Y658" s="161" t="s">
        <v>66</v>
      </c>
    </row>
    <row r="659">
      <c r="A659" s="250" t="s">
        <v>7499</v>
      </c>
      <c r="B659" s="114">
        <v>45474.0</v>
      </c>
      <c r="C659" s="310">
        <v>4832.0</v>
      </c>
      <c r="D659" s="35" t="s">
        <v>4785</v>
      </c>
      <c r="E659" s="37" t="s">
        <v>4786</v>
      </c>
      <c r="F659" s="38" t="s">
        <v>4787</v>
      </c>
      <c r="G659" s="38" t="s">
        <v>459</v>
      </c>
      <c r="H659" s="38" t="s">
        <v>99</v>
      </c>
      <c r="I659" s="34" t="s">
        <v>2070</v>
      </c>
      <c r="J659" s="33">
        <v>44620.0</v>
      </c>
      <c r="K659" s="33">
        <v>45473.0</v>
      </c>
      <c r="L659" s="41"/>
      <c r="M659" s="42">
        <v>118000.0</v>
      </c>
      <c r="N659" s="68"/>
      <c r="O659" s="43">
        <v>100065.0</v>
      </c>
      <c r="P659" s="96">
        <v>0.0</v>
      </c>
      <c r="Q659" s="99">
        <v>0.0</v>
      </c>
      <c r="R659" s="99">
        <v>0.0</v>
      </c>
      <c r="S659" s="41"/>
      <c r="T659" s="34" t="s">
        <v>98</v>
      </c>
      <c r="U659" s="114">
        <v>45473.0</v>
      </c>
      <c r="V659" s="114">
        <v>45503.0</v>
      </c>
      <c r="W659" s="161">
        <v>1.0</v>
      </c>
      <c r="X659" s="34" t="s">
        <v>100</v>
      </c>
      <c r="Y659" s="161" t="s">
        <v>66</v>
      </c>
    </row>
    <row r="660">
      <c r="A660" s="250" t="s">
        <v>7506</v>
      </c>
      <c r="B660" s="114">
        <v>45474.0</v>
      </c>
      <c r="C660" s="34">
        <v>8575.0</v>
      </c>
      <c r="D660" s="35" t="s">
        <v>505</v>
      </c>
      <c r="E660" s="37" t="s">
        <v>506</v>
      </c>
      <c r="F660" s="38" t="s">
        <v>508</v>
      </c>
      <c r="G660" s="38" t="s">
        <v>391</v>
      </c>
      <c r="H660" s="38" t="s">
        <v>99</v>
      </c>
      <c r="I660" s="34" t="s">
        <v>2070</v>
      </c>
      <c r="J660" s="33">
        <v>45003.0</v>
      </c>
      <c r="K660" s="33">
        <v>45473.0</v>
      </c>
      <c r="L660" s="41"/>
      <c r="M660" s="68"/>
      <c r="N660" s="68"/>
      <c r="O660" s="43">
        <v>78000.0</v>
      </c>
      <c r="P660" s="96">
        <v>0.0</v>
      </c>
      <c r="Q660" s="99">
        <v>0.0</v>
      </c>
      <c r="R660" s="99">
        <v>0.0</v>
      </c>
      <c r="S660" s="41"/>
      <c r="T660" s="34" t="s">
        <v>98</v>
      </c>
      <c r="U660" s="114">
        <v>45473.0</v>
      </c>
      <c r="V660" s="114">
        <v>45503.0</v>
      </c>
      <c r="W660" s="161">
        <v>1.0</v>
      </c>
      <c r="X660" s="34" t="s">
        <v>50</v>
      </c>
      <c r="Y660" s="161" t="s">
        <v>66</v>
      </c>
    </row>
    <row r="661">
      <c r="A661" s="250" t="s">
        <v>7512</v>
      </c>
      <c r="B661" s="114">
        <v>45474.0</v>
      </c>
      <c r="C661" s="34">
        <v>9571.0</v>
      </c>
      <c r="D661" s="35" t="s">
        <v>1444</v>
      </c>
      <c r="E661" s="37" t="s">
        <v>398</v>
      </c>
      <c r="F661" s="38" t="s">
        <v>7514</v>
      </c>
      <c r="G661" s="38" t="s">
        <v>400</v>
      </c>
      <c r="H661" s="38" t="s">
        <v>58</v>
      </c>
      <c r="I661" s="34" t="s">
        <v>2070</v>
      </c>
      <c r="J661" s="33">
        <v>45120.0</v>
      </c>
      <c r="K661" s="33">
        <v>45473.0</v>
      </c>
      <c r="L661" s="41"/>
      <c r="M661" s="68"/>
      <c r="N661" s="68"/>
      <c r="O661" s="43">
        <v>118052.0</v>
      </c>
      <c r="P661" s="96">
        <v>0.0</v>
      </c>
      <c r="Q661" s="99">
        <v>0.0</v>
      </c>
      <c r="R661" s="99">
        <v>0.0</v>
      </c>
      <c r="S661" s="41"/>
      <c r="T661" s="34" t="s">
        <v>98</v>
      </c>
      <c r="U661" s="114">
        <v>45473.0</v>
      </c>
      <c r="V661" s="114">
        <v>45503.0</v>
      </c>
      <c r="W661" s="161">
        <v>1.0</v>
      </c>
      <c r="X661" s="34" t="s">
        <v>100</v>
      </c>
      <c r="Y661" s="161" t="s">
        <v>66</v>
      </c>
    </row>
    <row r="662">
      <c r="A662" s="250" t="s">
        <v>7518</v>
      </c>
      <c r="B662" s="114">
        <v>45474.0</v>
      </c>
      <c r="C662" s="34">
        <v>3848.0</v>
      </c>
      <c r="D662" s="35" t="s">
        <v>356</v>
      </c>
      <c r="E662" s="37" t="s">
        <v>92</v>
      </c>
      <c r="F662" s="38" t="s">
        <v>94</v>
      </c>
      <c r="G662" s="38" t="s">
        <v>96</v>
      </c>
      <c r="H662" s="38" t="s">
        <v>63</v>
      </c>
      <c r="I662" s="34" t="s">
        <v>2070</v>
      </c>
      <c r="J662" s="33">
        <v>44554.0</v>
      </c>
      <c r="K662" s="33">
        <v>45473.0</v>
      </c>
      <c r="L662" s="41"/>
      <c r="M662" s="68"/>
      <c r="N662" s="68"/>
      <c r="O662" s="43">
        <v>78000.0</v>
      </c>
      <c r="P662" s="96">
        <v>0.0</v>
      </c>
      <c r="Q662" s="99">
        <v>0.0</v>
      </c>
      <c r="R662" s="99">
        <v>0.0</v>
      </c>
      <c r="S662" s="41"/>
      <c r="T662" s="34" t="s">
        <v>98</v>
      </c>
      <c r="U662" s="114">
        <v>45473.0</v>
      </c>
      <c r="V662" s="114">
        <v>45503.0</v>
      </c>
      <c r="W662" s="161">
        <v>1.0</v>
      </c>
      <c r="X662" s="34" t="s">
        <v>50</v>
      </c>
      <c r="Y662" s="161" t="s">
        <v>66</v>
      </c>
    </row>
    <row r="663">
      <c r="A663" s="250" t="s">
        <v>7526</v>
      </c>
      <c r="B663" s="114">
        <v>45474.0</v>
      </c>
      <c r="C663" s="34">
        <v>11642.0</v>
      </c>
      <c r="D663" s="35" t="s">
        <v>7527</v>
      </c>
      <c r="E663" s="37" t="s">
        <v>4323</v>
      </c>
      <c r="F663" s="38" t="s">
        <v>4325</v>
      </c>
      <c r="G663" s="38" t="s">
        <v>78</v>
      </c>
      <c r="H663" s="38" t="s">
        <v>35</v>
      </c>
      <c r="I663" s="34" t="s">
        <v>2070</v>
      </c>
      <c r="J663" s="33">
        <v>45369.0</v>
      </c>
      <c r="K663" s="33">
        <v>45473.0</v>
      </c>
      <c r="L663" s="41"/>
      <c r="M663" s="68"/>
      <c r="N663" s="68"/>
      <c r="O663" s="43">
        <v>78028.0</v>
      </c>
      <c r="P663" s="96">
        <v>0.0</v>
      </c>
      <c r="Q663" s="99">
        <v>0.0</v>
      </c>
      <c r="R663" s="99">
        <v>0.0</v>
      </c>
      <c r="S663" s="41"/>
      <c r="T663" s="34" t="s">
        <v>98</v>
      </c>
      <c r="U663" s="114">
        <v>45473.0</v>
      </c>
      <c r="V663" s="114">
        <v>45503.0</v>
      </c>
      <c r="W663" s="161">
        <v>1.0</v>
      </c>
      <c r="X663" s="34" t="s">
        <v>50</v>
      </c>
      <c r="Y663" s="161" t="s">
        <v>66</v>
      </c>
    </row>
    <row r="664">
      <c r="A664" s="250" t="s">
        <v>7531</v>
      </c>
      <c r="B664" s="114">
        <v>45474.0</v>
      </c>
      <c r="C664" s="34">
        <v>3142.0</v>
      </c>
      <c r="D664" s="35" t="s">
        <v>266</v>
      </c>
      <c r="E664" s="37" t="s">
        <v>267</v>
      </c>
      <c r="F664" s="38" t="s">
        <v>268</v>
      </c>
      <c r="G664" s="38" t="s">
        <v>75</v>
      </c>
      <c r="H664" s="38" t="s">
        <v>77</v>
      </c>
      <c r="I664" s="34" t="s">
        <v>2070</v>
      </c>
      <c r="J664" s="33">
        <v>44508.0</v>
      </c>
      <c r="K664" s="33">
        <v>45473.0</v>
      </c>
      <c r="L664" s="41"/>
      <c r="M664" s="68"/>
      <c r="N664" s="68"/>
      <c r="O664" s="43">
        <v>78007.0</v>
      </c>
      <c r="P664" s="96">
        <v>0.0</v>
      </c>
      <c r="Q664" s="99">
        <v>0.0</v>
      </c>
      <c r="R664" s="99">
        <v>0.0</v>
      </c>
      <c r="S664" s="41"/>
      <c r="T664" s="34" t="s">
        <v>98</v>
      </c>
      <c r="U664" s="114">
        <v>45473.0</v>
      </c>
      <c r="V664" s="114">
        <v>45503.0</v>
      </c>
      <c r="W664" s="161">
        <v>1.0</v>
      </c>
      <c r="X664" s="34" t="s">
        <v>50</v>
      </c>
      <c r="Y664" s="161" t="s">
        <v>66</v>
      </c>
    </row>
    <row r="665">
      <c r="A665" s="250" t="s">
        <v>7539</v>
      </c>
      <c r="B665" s="114">
        <v>45474.0</v>
      </c>
      <c r="C665" s="34">
        <v>1389.0</v>
      </c>
      <c r="D665" s="35" t="s">
        <v>1148</v>
      </c>
      <c r="E665" s="37" t="s">
        <v>1149</v>
      </c>
      <c r="F665" s="38" t="s">
        <v>4270</v>
      </c>
      <c r="G665" s="38" t="s">
        <v>215</v>
      </c>
      <c r="H665" s="38" t="s">
        <v>77</v>
      </c>
      <c r="I665" s="34" t="s">
        <v>2070</v>
      </c>
      <c r="J665" s="33">
        <v>44361.0</v>
      </c>
      <c r="K665" s="33">
        <v>45473.0</v>
      </c>
      <c r="L665" s="33"/>
      <c r="M665" s="68"/>
      <c r="N665" s="68"/>
      <c r="O665" s="43">
        <v>78000.0</v>
      </c>
      <c r="P665" s="96">
        <v>0.0</v>
      </c>
      <c r="Q665" s="99">
        <v>0.0</v>
      </c>
      <c r="R665" s="99">
        <v>0.0</v>
      </c>
      <c r="S665" s="41"/>
      <c r="T665" s="34" t="s">
        <v>98</v>
      </c>
      <c r="U665" s="114">
        <v>45473.0</v>
      </c>
      <c r="V665" s="114">
        <v>45503.0</v>
      </c>
      <c r="W665" s="161">
        <v>1.0</v>
      </c>
      <c r="X665" s="34" t="s">
        <v>50</v>
      </c>
      <c r="Y665" s="161" t="s">
        <v>66</v>
      </c>
    </row>
    <row r="666">
      <c r="A666" s="250" t="s">
        <v>7545</v>
      </c>
      <c r="B666" s="114">
        <v>45474.0</v>
      </c>
      <c r="C666" s="34">
        <v>6455.0</v>
      </c>
      <c r="D666" s="35" t="s">
        <v>7546</v>
      </c>
      <c r="E666" s="37" t="s">
        <v>237</v>
      </c>
      <c r="F666" s="38" t="s">
        <v>239</v>
      </c>
      <c r="G666" s="38" t="s">
        <v>241</v>
      </c>
      <c r="H666" s="38" t="s">
        <v>99</v>
      </c>
      <c r="I666" s="34" t="s">
        <v>2070</v>
      </c>
      <c r="J666" s="33">
        <v>44771.0</v>
      </c>
      <c r="K666" s="33">
        <v>45473.0</v>
      </c>
      <c r="L666" s="297"/>
      <c r="M666" s="68"/>
      <c r="N666" s="68"/>
      <c r="O666" s="43">
        <v>78000.0</v>
      </c>
      <c r="P666" s="96">
        <v>0.0</v>
      </c>
      <c r="Q666" s="99">
        <v>0.0</v>
      </c>
      <c r="R666" s="99">
        <v>0.0</v>
      </c>
      <c r="S666" s="41"/>
      <c r="T666" s="34" t="s">
        <v>98</v>
      </c>
      <c r="U666" s="114">
        <v>45473.0</v>
      </c>
      <c r="V666" s="114">
        <v>45503.0</v>
      </c>
      <c r="W666" s="161">
        <v>1.0</v>
      </c>
      <c r="X666" s="34" t="s">
        <v>50</v>
      </c>
      <c r="Y666" s="161" t="s">
        <v>66</v>
      </c>
    </row>
    <row r="667">
      <c r="A667" s="250" t="s">
        <v>7557</v>
      </c>
      <c r="B667" s="114">
        <v>45474.0</v>
      </c>
      <c r="C667" s="34">
        <v>1431.0</v>
      </c>
      <c r="D667" s="35" t="s">
        <v>3593</v>
      </c>
      <c r="E667" s="37" t="s">
        <v>573</v>
      </c>
      <c r="F667" s="38" t="s">
        <v>3437</v>
      </c>
      <c r="G667" s="38" t="s">
        <v>273</v>
      </c>
      <c r="H667" s="38" t="s">
        <v>44</v>
      </c>
      <c r="I667" s="34" t="s">
        <v>2070</v>
      </c>
      <c r="J667" s="33">
        <v>44364.0</v>
      </c>
      <c r="K667" s="33">
        <v>45473.0</v>
      </c>
      <c r="L667" s="41"/>
      <c r="M667" s="42"/>
      <c r="N667" s="68"/>
      <c r="O667" s="43">
        <v>78000.0</v>
      </c>
      <c r="P667" s="96">
        <v>0.0</v>
      </c>
      <c r="Q667" s="99">
        <v>0.0</v>
      </c>
      <c r="R667" s="99">
        <v>0.0</v>
      </c>
      <c r="S667" s="41"/>
      <c r="T667" s="34" t="s">
        <v>98</v>
      </c>
      <c r="U667" s="114">
        <v>45473.0</v>
      </c>
      <c r="V667" s="114">
        <v>45526.0</v>
      </c>
      <c r="W667" s="161">
        <v>1.0</v>
      </c>
      <c r="X667" s="34" t="s">
        <v>50</v>
      </c>
      <c r="Y667" s="161" t="s">
        <v>66</v>
      </c>
    </row>
    <row r="668">
      <c r="A668" s="250" t="s">
        <v>7568</v>
      </c>
      <c r="B668" s="114">
        <v>45474.0</v>
      </c>
      <c r="C668" s="34">
        <v>10954.0</v>
      </c>
      <c r="D668" s="35" t="s">
        <v>2462</v>
      </c>
      <c r="E668" s="37" t="s">
        <v>2461</v>
      </c>
      <c r="F668" s="38" t="s">
        <v>2462</v>
      </c>
      <c r="G668" s="38" t="s">
        <v>78</v>
      </c>
      <c r="H668" s="38" t="s">
        <v>35</v>
      </c>
      <c r="I668" s="34" t="s">
        <v>2070</v>
      </c>
      <c r="J668" s="33">
        <v>45294.0</v>
      </c>
      <c r="K668" s="33">
        <v>45473.0</v>
      </c>
      <c r="L668" s="41"/>
      <c r="M668" s="68"/>
      <c r="N668" s="33">
        <v>45474.0</v>
      </c>
      <c r="O668" s="43">
        <v>78083.0</v>
      </c>
      <c r="P668" s="96">
        <v>0.0</v>
      </c>
      <c r="Q668" s="99">
        <v>0.0</v>
      </c>
      <c r="R668" s="99">
        <v>0.0</v>
      </c>
      <c r="S668" s="41"/>
      <c r="T668" s="34" t="s">
        <v>98</v>
      </c>
      <c r="U668" s="114">
        <v>45474.0</v>
      </c>
      <c r="V668" s="114">
        <v>45504.0</v>
      </c>
      <c r="W668" s="161">
        <v>1.0</v>
      </c>
      <c r="X668" s="34" t="s">
        <v>50</v>
      </c>
      <c r="Y668" s="161" t="s">
        <v>66</v>
      </c>
    </row>
    <row r="669">
      <c r="A669" s="250" t="s">
        <v>7573</v>
      </c>
      <c r="B669" s="114">
        <v>45474.0</v>
      </c>
      <c r="C669" s="34">
        <v>11378.0</v>
      </c>
      <c r="D669" s="35" t="s">
        <v>3965</v>
      </c>
      <c r="E669" s="37" t="s">
        <v>3966</v>
      </c>
      <c r="F669" s="38" t="s">
        <v>3967</v>
      </c>
      <c r="G669" s="38" t="s">
        <v>1680</v>
      </c>
      <c r="H669" s="38" t="s">
        <v>44</v>
      </c>
      <c r="I669" s="34" t="s">
        <v>2070</v>
      </c>
      <c r="J669" s="33">
        <v>45340.0</v>
      </c>
      <c r="K669" s="33">
        <v>45473.0</v>
      </c>
      <c r="L669" s="41"/>
      <c r="M669" s="68"/>
      <c r="N669" s="68"/>
      <c r="O669" s="43">
        <v>118000.0</v>
      </c>
      <c r="P669" s="96">
        <v>0.0</v>
      </c>
      <c r="Q669" s="99">
        <v>0.0</v>
      </c>
      <c r="R669" s="99">
        <v>0.0</v>
      </c>
      <c r="S669" s="41"/>
      <c r="T669" s="34" t="s">
        <v>98</v>
      </c>
      <c r="U669" s="114">
        <v>45473.0</v>
      </c>
      <c r="V669" s="114">
        <v>45504.0</v>
      </c>
      <c r="W669" s="161">
        <v>1.0</v>
      </c>
      <c r="X669" s="34" t="s">
        <v>100</v>
      </c>
      <c r="Y669" s="161" t="s">
        <v>66</v>
      </c>
    </row>
    <row r="670">
      <c r="A670" s="250" t="s">
        <v>7584</v>
      </c>
      <c r="B670" s="114">
        <v>45474.0</v>
      </c>
      <c r="C670" s="34">
        <v>5147.0</v>
      </c>
      <c r="D670" s="35" t="s">
        <v>4681</v>
      </c>
      <c r="E670" s="37" t="s">
        <v>440</v>
      </c>
      <c r="F670" s="38" t="s">
        <v>441</v>
      </c>
      <c r="G670" s="38" t="s">
        <v>61</v>
      </c>
      <c r="H670" s="38" t="s">
        <v>63</v>
      </c>
      <c r="I670" s="34" t="s">
        <v>2070</v>
      </c>
      <c r="J670" s="33">
        <v>44642.0</v>
      </c>
      <c r="K670" s="33">
        <v>45473.0</v>
      </c>
      <c r="L670" s="41"/>
      <c r="M670" s="68"/>
      <c r="N670" s="68"/>
      <c r="O670" s="43">
        <v>78000.0</v>
      </c>
      <c r="P670" s="96">
        <v>0.0</v>
      </c>
      <c r="Q670" s="99">
        <v>0.0</v>
      </c>
      <c r="R670" s="99">
        <v>0.0</v>
      </c>
      <c r="S670" s="41"/>
      <c r="T670" s="34" t="s">
        <v>98</v>
      </c>
      <c r="U670" s="114">
        <v>44642.0</v>
      </c>
      <c r="V670" s="114">
        <v>45503.0</v>
      </c>
      <c r="W670" s="161">
        <v>1.0</v>
      </c>
      <c r="X670" s="34" t="s">
        <v>50</v>
      </c>
      <c r="Y670" s="161" t="s">
        <v>66</v>
      </c>
    </row>
  </sheetData>
  <autoFilter ref="$A$4:$Y$670"/>
  <customSheetViews>
    <customSheetView guid="{35BA77AB-C48A-473D-87FA-D45A998C1087}" filter="1" showAutoFilter="1">
      <autoFilter ref="$A$4:$Y$629">
        <filterColumn colId="19">
          <filters>
            <filter val="Tf/BRI"/>
            <filter val="Bonus Aplikasi 24"/>
          </filters>
        </filterColumn>
      </autoFilter>
    </customSheetView>
  </customSheetViews>
  <hyperlinks>
    <hyperlink r:id="rId2" ref="F265"/>
  </hyperlinks>
  <drawing r:id="rId3"/>
  <legacyDrawing r:id="rId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11.38"/>
    <col customWidth="1" min="4" max="4" width="22.25"/>
    <col customWidth="1" min="5" max="5" width="14.63"/>
    <col customWidth="1" min="6" max="6" width="48.5"/>
    <col customWidth="1" min="7" max="7" width="19.63"/>
    <col customWidth="1" min="8" max="8" width="15.25"/>
    <col customWidth="1" min="9" max="9" width="9.75"/>
    <col customWidth="1" min="14" max="14" width="10.88"/>
    <col customWidth="1" min="20" max="20" width="15.88"/>
    <col customWidth="1" min="23" max="23" width="7.75"/>
    <col customWidth="1" min="24" max="24" width="10.75"/>
  </cols>
  <sheetData>
    <row r="1" ht="24.0" customHeight="1">
      <c r="A1" s="1" t="s">
        <v>0</v>
      </c>
      <c r="B1" s="1"/>
      <c r="C1" s="1"/>
      <c r="D1" s="1"/>
      <c r="E1" s="1"/>
      <c r="F1" s="1"/>
      <c r="G1" s="1"/>
      <c r="H1" s="1"/>
      <c r="I1" s="1"/>
      <c r="J1" s="1"/>
      <c r="K1" s="1"/>
      <c r="L1" s="1"/>
      <c r="M1" s="1"/>
      <c r="N1" s="1"/>
      <c r="O1" s="1"/>
      <c r="P1" s="1"/>
      <c r="Q1" s="1"/>
      <c r="R1" s="1"/>
      <c r="S1" s="1"/>
      <c r="T1" s="1"/>
      <c r="U1" s="1"/>
      <c r="V1" s="1"/>
      <c r="W1" s="1"/>
      <c r="X1" s="1"/>
      <c r="Y1" s="1"/>
    </row>
    <row r="2" ht="24.0" customHeight="1">
      <c r="A2" s="2" t="s">
        <v>1</v>
      </c>
      <c r="B2" s="2"/>
      <c r="C2" s="2"/>
      <c r="D2" s="2"/>
      <c r="E2" s="2"/>
      <c r="F2" s="2"/>
      <c r="G2" s="2"/>
      <c r="H2" s="2"/>
      <c r="I2" s="2"/>
      <c r="J2" s="2"/>
      <c r="K2" s="2"/>
      <c r="L2" s="2"/>
      <c r="M2" s="2"/>
      <c r="N2" s="2"/>
      <c r="O2" s="2"/>
      <c r="P2" s="2"/>
      <c r="Q2" s="2"/>
      <c r="R2" s="2"/>
      <c r="S2" s="2"/>
      <c r="T2" s="2"/>
      <c r="U2" s="2"/>
      <c r="V2" s="2"/>
      <c r="W2" s="2"/>
      <c r="X2" s="2"/>
      <c r="Y2" s="2"/>
    </row>
    <row r="3" ht="24.0" customHeight="1">
      <c r="A3" s="2" t="s">
        <v>2</v>
      </c>
      <c r="B3" s="2"/>
      <c r="C3" s="2"/>
      <c r="D3" s="2"/>
      <c r="E3" s="2"/>
      <c r="F3" s="2"/>
      <c r="G3" s="2"/>
      <c r="H3" s="2"/>
      <c r="I3" s="2"/>
      <c r="J3" s="2"/>
      <c r="K3" s="2"/>
      <c r="L3" s="2"/>
      <c r="M3" s="2"/>
      <c r="N3" s="2"/>
      <c r="O3" s="2"/>
      <c r="P3" s="2"/>
      <c r="Q3" s="2"/>
      <c r="R3" s="2"/>
      <c r="S3" s="2"/>
      <c r="T3" s="2"/>
      <c r="U3" s="2"/>
      <c r="V3" s="2"/>
      <c r="W3" s="2"/>
      <c r="X3" s="2"/>
      <c r="Y3" s="2"/>
    </row>
    <row r="4" ht="30.0" customHeight="1">
      <c r="A4" s="8" t="s">
        <v>3</v>
      </c>
      <c r="B4" s="11" t="s">
        <v>4</v>
      </c>
      <c r="C4" s="14" t="s">
        <v>5</v>
      </c>
      <c r="D4" s="17" t="s">
        <v>6</v>
      </c>
      <c r="E4" s="14" t="s">
        <v>7</v>
      </c>
      <c r="F4" s="17" t="s">
        <v>8</v>
      </c>
      <c r="G4" s="17" t="s">
        <v>9</v>
      </c>
      <c r="H4" s="17" t="s">
        <v>10</v>
      </c>
      <c r="I4" s="17" t="s">
        <v>11</v>
      </c>
      <c r="J4" s="268" t="s">
        <v>13</v>
      </c>
      <c r="K4" s="14" t="s">
        <v>14</v>
      </c>
      <c r="L4" s="14" t="s">
        <v>15</v>
      </c>
      <c r="M4" s="230" t="s">
        <v>16</v>
      </c>
      <c r="N4" s="237" t="s">
        <v>17</v>
      </c>
      <c r="O4" s="231" t="s">
        <v>18</v>
      </c>
      <c r="P4" s="231" t="s">
        <v>19</v>
      </c>
      <c r="Q4" s="23" t="s">
        <v>20</v>
      </c>
      <c r="R4" s="25" t="s">
        <v>21</v>
      </c>
      <c r="S4" s="23" t="s">
        <v>22</v>
      </c>
      <c r="T4" s="14" t="s">
        <v>23</v>
      </c>
      <c r="U4" s="20" t="s">
        <v>24</v>
      </c>
      <c r="V4" s="20" t="s">
        <v>25</v>
      </c>
      <c r="W4" s="14" t="s">
        <v>26</v>
      </c>
      <c r="X4" s="14" t="s">
        <v>27</v>
      </c>
      <c r="Y4" s="31" t="s">
        <v>28</v>
      </c>
    </row>
    <row r="5">
      <c r="A5" s="32" t="s">
        <v>5205</v>
      </c>
      <c r="B5" s="33">
        <v>45505.0</v>
      </c>
      <c r="C5" s="34">
        <v>8829.0</v>
      </c>
      <c r="D5" s="38" t="s">
        <v>677</v>
      </c>
      <c r="E5" s="37" t="s">
        <v>597</v>
      </c>
      <c r="F5" s="38" t="s">
        <v>598</v>
      </c>
      <c r="G5" s="38" t="s">
        <v>599</v>
      </c>
      <c r="H5" s="38" t="s">
        <v>166</v>
      </c>
      <c r="I5" s="34" t="s">
        <v>5066</v>
      </c>
      <c r="J5" s="240">
        <v>45041.0</v>
      </c>
      <c r="K5" s="33">
        <v>45505.0</v>
      </c>
      <c r="L5" s="269"/>
      <c r="M5" s="270"/>
      <c r="N5" s="271"/>
      <c r="O5" s="43">
        <v>118000.0</v>
      </c>
      <c r="P5" s="43">
        <v>118000.0</v>
      </c>
      <c r="Q5" s="42">
        <v>0.0</v>
      </c>
      <c r="R5" s="42">
        <v>2360.0</v>
      </c>
      <c r="S5" s="272"/>
      <c r="T5" s="34" t="s">
        <v>67</v>
      </c>
      <c r="U5" s="33">
        <v>45505.0</v>
      </c>
      <c r="V5" s="33">
        <v>45535.0</v>
      </c>
      <c r="W5" s="34">
        <v>1.0</v>
      </c>
      <c r="X5" s="34" t="s">
        <v>100</v>
      </c>
      <c r="Y5" s="34" t="s">
        <v>66</v>
      </c>
    </row>
    <row r="6">
      <c r="A6" s="32" t="s">
        <v>5209</v>
      </c>
      <c r="B6" s="33">
        <v>45505.0</v>
      </c>
      <c r="C6" s="34">
        <v>3694.0</v>
      </c>
      <c r="D6" s="38" t="s">
        <v>2148</v>
      </c>
      <c r="E6" s="37" t="s">
        <v>2149</v>
      </c>
      <c r="F6" s="38" t="s">
        <v>4868</v>
      </c>
      <c r="G6" s="38" t="s">
        <v>241</v>
      </c>
      <c r="H6" s="38" t="s">
        <v>99</v>
      </c>
      <c r="I6" s="34" t="s">
        <v>5066</v>
      </c>
      <c r="J6" s="240">
        <v>44542.0</v>
      </c>
      <c r="K6" s="33">
        <v>45505.0</v>
      </c>
      <c r="L6" s="273"/>
      <c r="M6" s="270"/>
      <c r="N6" s="271"/>
      <c r="O6" s="43">
        <v>78012.0</v>
      </c>
      <c r="P6" s="44">
        <v>78012.0</v>
      </c>
      <c r="Q6" s="42">
        <v>0.0</v>
      </c>
      <c r="R6" s="42">
        <v>0.0</v>
      </c>
      <c r="S6" s="272"/>
      <c r="T6" s="34" t="s">
        <v>47</v>
      </c>
      <c r="U6" s="33">
        <v>45505.0</v>
      </c>
      <c r="V6" s="33">
        <v>45535.0</v>
      </c>
      <c r="W6" s="34">
        <v>1.0</v>
      </c>
      <c r="X6" s="34" t="s">
        <v>50</v>
      </c>
      <c r="Y6" s="34" t="s">
        <v>66</v>
      </c>
    </row>
    <row r="7">
      <c r="A7" s="32" t="s">
        <v>5214</v>
      </c>
      <c r="B7" s="33">
        <v>45505.0</v>
      </c>
      <c r="C7" s="34">
        <v>9393.0</v>
      </c>
      <c r="D7" s="38" t="s">
        <v>4871</v>
      </c>
      <c r="E7" s="37" t="s">
        <v>348</v>
      </c>
      <c r="F7" s="38" t="s">
        <v>349</v>
      </c>
      <c r="G7" s="38" t="s">
        <v>215</v>
      </c>
      <c r="H7" s="38" t="s">
        <v>77</v>
      </c>
      <c r="I7" s="34" t="s">
        <v>5066</v>
      </c>
      <c r="J7" s="240">
        <v>45100.0</v>
      </c>
      <c r="K7" s="33">
        <v>45505.0</v>
      </c>
      <c r="L7" s="273"/>
      <c r="M7" s="270"/>
      <c r="N7" s="271"/>
      <c r="O7" s="43">
        <v>78041.0</v>
      </c>
      <c r="P7" s="44">
        <v>78000.0</v>
      </c>
      <c r="Q7" s="42">
        <v>0.0</v>
      </c>
      <c r="R7" s="42">
        <v>0.0</v>
      </c>
      <c r="S7" s="272"/>
      <c r="T7" s="34" t="s">
        <v>47</v>
      </c>
      <c r="U7" s="33">
        <v>45505.0</v>
      </c>
      <c r="V7" s="33">
        <v>45535.0</v>
      </c>
      <c r="W7" s="34">
        <v>1.0</v>
      </c>
      <c r="X7" s="34" t="s">
        <v>50</v>
      </c>
      <c r="Y7" s="34" t="s">
        <v>66</v>
      </c>
    </row>
    <row r="8">
      <c r="A8" s="32" t="s">
        <v>5218</v>
      </c>
      <c r="B8" s="33">
        <v>45505.0</v>
      </c>
      <c r="C8" s="34">
        <v>12575.0</v>
      </c>
      <c r="D8" s="38" t="s">
        <v>5220</v>
      </c>
      <c r="E8" s="37" t="s">
        <v>5221</v>
      </c>
      <c r="F8" s="38" t="s">
        <v>5222</v>
      </c>
      <c r="G8" s="38" t="s">
        <v>433</v>
      </c>
      <c r="H8" s="38" t="s">
        <v>435</v>
      </c>
      <c r="I8" s="34" t="s">
        <v>5066</v>
      </c>
      <c r="J8" s="240">
        <v>45470.0</v>
      </c>
      <c r="K8" s="33">
        <v>45505.0</v>
      </c>
      <c r="L8" s="273"/>
      <c r="M8" s="270"/>
      <c r="N8" s="271"/>
      <c r="O8" s="43">
        <v>118069.0</v>
      </c>
      <c r="P8" s="44">
        <v>118069.0</v>
      </c>
      <c r="Q8" s="42">
        <v>0.0</v>
      </c>
      <c r="R8" s="42">
        <v>0.0</v>
      </c>
      <c r="S8" s="272"/>
      <c r="T8" s="34" t="s">
        <v>47</v>
      </c>
      <c r="U8" s="33">
        <v>45505.0</v>
      </c>
      <c r="V8" s="33">
        <v>45544.0</v>
      </c>
      <c r="W8" s="34">
        <v>1.0</v>
      </c>
      <c r="X8" s="34" t="s">
        <v>100</v>
      </c>
      <c r="Y8" s="34" t="s">
        <v>66</v>
      </c>
    </row>
    <row r="9">
      <c r="A9" s="32" t="s">
        <v>5224</v>
      </c>
      <c r="B9" s="33">
        <v>45505.0</v>
      </c>
      <c r="C9" s="34">
        <v>8912.0</v>
      </c>
      <c r="D9" s="38" t="s">
        <v>5226</v>
      </c>
      <c r="E9" s="37" t="s">
        <v>1165</v>
      </c>
      <c r="F9" s="38" t="s">
        <v>4994</v>
      </c>
      <c r="G9" s="38" t="s">
        <v>1167</v>
      </c>
      <c r="H9" s="38" t="s">
        <v>166</v>
      </c>
      <c r="I9" s="34" t="s">
        <v>5066</v>
      </c>
      <c r="J9" s="240">
        <v>45047.0</v>
      </c>
      <c r="K9" s="33">
        <v>45505.0</v>
      </c>
      <c r="L9" s="273"/>
      <c r="M9" s="42">
        <v>78000.0</v>
      </c>
      <c r="N9" s="271"/>
      <c r="O9" s="43">
        <v>156000.0</v>
      </c>
      <c r="P9" s="43">
        <v>156000.0</v>
      </c>
      <c r="Q9" s="42">
        <v>0.0</v>
      </c>
      <c r="R9" s="42">
        <v>1092.0</v>
      </c>
      <c r="S9" s="272"/>
      <c r="T9" s="34" t="s">
        <v>67</v>
      </c>
      <c r="U9" s="33">
        <v>45505.0</v>
      </c>
      <c r="V9" s="33">
        <v>45535.0</v>
      </c>
      <c r="W9" s="34">
        <v>1.0</v>
      </c>
      <c r="X9" s="34" t="s">
        <v>50</v>
      </c>
      <c r="Y9" s="34" t="s">
        <v>66</v>
      </c>
    </row>
    <row r="10">
      <c r="A10" s="32" t="s">
        <v>5232</v>
      </c>
      <c r="B10" s="33">
        <v>45505.0</v>
      </c>
      <c r="C10" s="34">
        <v>8912.0</v>
      </c>
      <c r="D10" s="38" t="s">
        <v>5226</v>
      </c>
      <c r="E10" s="37" t="s">
        <v>1165</v>
      </c>
      <c r="F10" s="38" t="s">
        <v>5074</v>
      </c>
      <c r="G10" s="38" t="s">
        <v>1167</v>
      </c>
      <c r="H10" s="38" t="s">
        <v>166</v>
      </c>
      <c r="I10" s="34" t="s">
        <v>5066</v>
      </c>
      <c r="J10" s="240">
        <v>45047.0</v>
      </c>
      <c r="K10" s="33">
        <v>45505.0</v>
      </c>
      <c r="L10" s="273"/>
      <c r="M10" s="42">
        <v>78000.0</v>
      </c>
      <c r="N10" s="271"/>
      <c r="O10" s="43">
        <v>78000.0</v>
      </c>
      <c r="P10" s="43">
        <v>0.0</v>
      </c>
      <c r="Q10" s="42">
        <v>0.0</v>
      </c>
      <c r="R10" s="42">
        <v>0.0</v>
      </c>
      <c r="S10" s="272"/>
      <c r="T10" s="34" t="s">
        <v>98</v>
      </c>
      <c r="U10" s="33">
        <v>45505.0</v>
      </c>
      <c r="V10" s="33">
        <v>45541.0</v>
      </c>
      <c r="W10" s="34">
        <v>1.0</v>
      </c>
      <c r="X10" s="34" t="s">
        <v>50</v>
      </c>
      <c r="Y10" s="34" t="s">
        <v>66</v>
      </c>
    </row>
    <row r="11">
      <c r="A11" s="32" t="s">
        <v>5235</v>
      </c>
      <c r="B11" s="33">
        <v>45505.0</v>
      </c>
      <c r="C11" s="34">
        <v>1389.0</v>
      </c>
      <c r="D11" s="35" t="s">
        <v>1148</v>
      </c>
      <c r="E11" s="37" t="s">
        <v>1149</v>
      </c>
      <c r="F11" s="38" t="s">
        <v>4270</v>
      </c>
      <c r="G11" s="38" t="s">
        <v>215</v>
      </c>
      <c r="H11" s="38" t="s">
        <v>77</v>
      </c>
      <c r="I11" s="34" t="s">
        <v>5066</v>
      </c>
      <c r="J11" s="240">
        <v>44361.0</v>
      </c>
      <c r="K11" s="33">
        <v>45505.0</v>
      </c>
      <c r="L11" s="41"/>
      <c r="M11" s="42"/>
      <c r="N11" s="240"/>
      <c r="O11" s="43">
        <v>78000.0</v>
      </c>
      <c r="P11" s="43">
        <v>78000.0</v>
      </c>
      <c r="Q11" s="42">
        <v>0.0</v>
      </c>
      <c r="R11" s="42">
        <v>546.0</v>
      </c>
      <c r="S11" s="34"/>
      <c r="T11" s="34" t="s">
        <v>67</v>
      </c>
      <c r="U11" s="33">
        <v>45505.0</v>
      </c>
      <c r="V11" s="33">
        <v>45535.0</v>
      </c>
      <c r="W11" s="34">
        <v>1.0</v>
      </c>
      <c r="X11" s="34" t="s">
        <v>50</v>
      </c>
      <c r="Y11" s="34" t="s">
        <v>66</v>
      </c>
    </row>
    <row r="12" ht="12.75" customHeight="1">
      <c r="A12" s="32" t="s">
        <v>5239</v>
      </c>
      <c r="B12" s="33">
        <v>45505.0</v>
      </c>
      <c r="C12" s="34">
        <v>2719.0</v>
      </c>
      <c r="D12" s="35" t="s">
        <v>114</v>
      </c>
      <c r="E12" s="37" t="s">
        <v>115</v>
      </c>
      <c r="F12" s="38" t="s">
        <v>734</v>
      </c>
      <c r="G12" s="38" t="s">
        <v>118</v>
      </c>
      <c r="H12" s="38" t="s">
        <v>99</v>
      </c>
      <c r="I12" s="34" t="s">
        <v>5066</v>
      </c>
      <c r="J12" s="240">
        <v>44469.0</v>
      </c>
      <c r="K12" s="33">
        <v>45505.0</v>
      </c>
      <c r="L12" s="41"/>
      <c r="M12" s="42">
        <v>78000.0</v>
      </c>
      <c r="N12" s="240"/>
      <c r="O12" s="43">
        <v>234000.0</v>
      </c>
      <c r="P12" s="43">
        <v>234000.0</v>
      </c>
      <c r="Q12" s="42">
        <v>0.0</v>
      </c>
      <c r="R12" s="42">
        <v>4680.0</v>
      </c>
      <c r="S12" s="34"/>
      <c r="T12" s="34" t="s">
        <v>67</v>
      </c>
      <c r="U12" s="33">
        <v>45505.0</v>
      </c>
      <c r="V12" s="33">
        <v>45536.0</v>
      </c>
      <c r="W12" s="34">
        <v>1.0</v>
      </c>
      <c r="X12" s="34" t="s">
        <v>50</v>
      </c>
      <c r="Y12" s="34" t="s">
        <v>66</v>
      </c>
    </row>
    <row r="13">
      <c r="A13" s="32" t="s">
        <v>5243</v>
      </c>
      <c r="B13" s="33">
        <v>45505.0</v>
      </c>
      <c r="C13" s="34">
        <v>2719.0</v>
      </c>
      <c r="D13" s="35" t="s">
        <v>114</v>
      </c>
      <c r="E13" s="37" t="s">
        <v>115</v>
      </c>
      <c r="F13" s="38" t="s">
        <v>740</v>
      </c>
      <c r="G13" s="38" t="s">
        <v>118</v>
      </c>
      <c r="H13" s="38" t="s">
        <v>99</v>
      </c>
      <c r="I13" s="34" t="s">
        <v>5066</v>
      </c>
      <c r="J13" s="240">
        <v>44469.0</v>
      </c>
      <c r="K13" s="33">
        <v>45505.0</v>
      </c>
      <c r="L13" s="41"/>
      <c r="M13" s="42">
        <v>78000.0</v>
      </c>
      <c r="N13" s="240"/>
      <c r="O13" s="43">
        <v>78000.0</v>
      </c>
      <c r="P13" s="43">
        <v>0.0</v>
      </c>
      <c r="Q13" s="42">
        <v>0.0</v>
      </c>
      <c r="R13" s="42">
        <v>0.0</v>
      </c>
      <c r="S13" s="34"/>
      <c r="T13" s="34" t="s">
        <v>98</v>
      </c>
      <c r="U13" s="33">
        <v>45505.0</v>
      </c>
      <c r="V13" s="33">
        <v>45536.0</v>
      </c>
      <c r="W13" s="34">
        <v>1.0</v>
      </c>
      <c r="X13" s="34" t="s">
        <v>50</v>
      </c>
      <c r="Y13" s="34" t="s">
        <v>66</v>
      </c>
    </row>
    <row r="14">
      <c r="A14" s="32" t="s">
        <v>5250</v>
      </c>
      <c r="B14" s="33">
        <v>45505.0</v>
      </c>
      <c r="C14" s="34">
        <v>2719.0</v>
      </c>
      <c r="D14" s="35" t="s">
        <v>114</v>
      </c>
      <c r="E14" s="37" t="s">
        <v>115</v>
      </c>
      <c r="F14" s="38" t="s">
        <v>751</v>
      </c>
      <c r="G14" s="38" t="s">
        <v>118</v>
      </c>
      <c r="H14" s="38" t="s">
        <v>99</v>
      </c>
      <c r="I14" s="34" t="s">
        <v>5066</v>
      </c>
      <c r="J14" s="240">
        <v>44469.0</v>
      </c>
      <c r="K14" s="33">
        <v>45505.0</v>
      </c>
      <c r="L14" s="41"/>
      <c r="M14" s="42">
        <v>78000.0</v>
      </c>
      <c r="N14" s="240"/>
      <c r="O14" s="43">
        <v>78000.0</v>
      </c>
      <c r="P14" s="43">
        <v>0.0</v>
      </c>
      <c r="Q14" s="42">
        <v>0.0</v>
      </c>
      <c r="R14" s="42">
        <v>0.0</v>
      </c>
      <c r="S14" s="34"/>
      <c r="T14" s="34" t="s">
        <v>98</v>
      </c>
      <c r="U14" s="33">
        <v>45505.0</v>
      </c>
      <c r="V14" s="33">
        <v>45536.0</v>
      </c>
      <c r="W14" s="34">
        <v>1.0</v>
      </c>
      <c r="X14" s="34" t="s">
        <v>50</v>
      </c>
      <c r="Y14" s="34" t="s">
        <v>66</v>
      </c>
    </row>
    <row r="15">
      <c r="A15" s="32" t="s">
        <v>5254</v>
      </c>
      <c r="B15" s="33">
        <v>45505.0</v>
      </c>
      <c r="C15" s="34">
        <v>11356.0</v>
      </c>
      <c r="D15" s="35" t="s">
        <v>5255</v>
      </c>
      <c r="E15" s="37" t="s">
        <v>499</v>
      </c>
      <c r="F15" s="38" t="s">
        <v>502</v>
      </c>
      <c r="G15" s="38" t="s">
        <v>151</v>
      </c>
      <c r="H15" s="38" t="s">
        <v>99</v>
      </c>
      <c r="I15" s="34" t="s">
        <v>5066</v>
      </c>
      <c r="J15" s="240">
        <v>45337.0</v>
      </c>
      <c r="K15" s="33">
        <v>45505.0</v>
      </c>
      <c r="L15" s="41"/>
      <c r="M15" s="42"/>
      <c r="N15" s="240"/>
      <c r="O15" s="43">
        <v>78000.0</v>
      </c>
      <c r="P15" s="43">
        <v>78000.0</v>
      </c>
      <c r="Q15" s="42">
        <v>0.0</v>
      </c>
      <c r="R15" s="42">
        <v>546.0</v>
      </c>
      <c r="S15" s="34"/>
      <c r="T15" s="34" t="s">
        <v>67</v>
      </c>
      <c r="U15" s="33">
        <v>45505.0</v>
      </c>
      <c r="V15" s="33">
        <v>45535.0</v>
      </c>
      <c r="W15" s="34">
        <v>1.0</v>
      </c>
      <c r="X15" s="34" t="s">
        <v>50</v>
      </c>
      <c r="Y15" s="34" t="s">
        <v>66</v>
      </c>
    </row>
    <row r="16">
      <c r="A16" s="32" t="s">
        <v>5256</v>
      </c>
      <c r="B16" s="33">
        <v>45505.0</v>
      </c>
      <c r="C16" s="34">
        <v>376.0</v>
      </c>
      <c r="D16" s="35" t="s">
        <v>2232</v>
      </c>
      <c r="E16" s="37" t="s">
        <v>405</v>
      </c>
      <c r="F16" s="38" t="s">
        <v>407</v>
      </c>
      <c r="G16" s="38" t="s">
        <v>409</v>
      </c>
      <c r="H16" s="38" t="s">
        <v>411</v>
      </c>
      <c r="I16" s="34" t="s">
        <v>5066</v>
      </c>
      <c r="J16" s="240">
        <v>44307.0</v>
      </c>
      <c r="K16" s="33">
        <v>45505.0</v>
      </c>
      <c r="L16" s="41"/>
      <c r="M16" s="42"/>
      <c r="N16" s="240"/>
      <c r="O16" s="43">
        <v>78082.0</v>
      </c>
      <c r="P16" s="44">
        <v>78082.0</v>
      </c>
      <c r="Q16" s="42">
        <v>0.0</v>
      </c>
      <c r="R16" s="42">
        <v>0.0</v>
      </c>
      <c r="S16" s="34"/>
      <c r="T16" s="34" t="s">
        <v>47</v>
      </c>
      <c r="U16" s="33">
        <v>45505.0</v>
      </c>
      <c r="V16" s="33">
        <v>45535.0</v>
      </c>
      <c r="W16" s="34">
        <v>1.0</v>
      </c>
      <c r="X16" s="34" t="s">
        <v>50</v>
      </c>
      <c r="Y16" s="34" t="s">
        <v>66</v>
      </c>
    </row>
    <row r="17">
      <c r="A17" s="32" t="s">
        <v>5260</v>
      </c>
      <c r="B17" s="33">
        <v>45505.0</v>
      </c>
      <c r="C17" s="34">
        <v>3778.0</v>
      </c>
      <c r="D17" s="35" t="s">
        <v>2154</v>
      </c>
      <c r="E17" s="37" t="s">
        <v>2156</v>
      </c>
      <c r="F17" s="38" t="s">
        <v>5150</v>
      </c>
      <c r="G17" s="38" t="s">
        <v>1711</v>
      </c>
      <c r="H17" s="38" t="s">
        <v>63</v>
      </c>
      <c r="I17" s="34" t="s">
        <v>5066</v>
      </c>
      <c r="J17" s="240">
        <v>44549.0</v>
      </c>
      <c r="K17" s="33">
        <v>45504.0</v>
      </c>
      <c r="L17" s="33">
        <v>45505.0</v>
      </c>
      <c r="M17" s="42"/>
      <c r="N17" s="240">
        <v>45505.0</v>
      </c>
      <c r="O17" s="43">
        <v>118090.0</v>
      </c>
      <c r="P17" s="44">
        <v>118090.0</v>
      </c>
      <c r="Q17" s="42">
        <v>0.0</v>
      </c>
      <c r="R17" s="42">
        <v>0.0</v>
      </c>
      <c r="S17" s="34"/>
      <c r="T17" s="34" t="s">
        <v>47</v>
      </c>
      <c r="U17" s="33">
        <v>45505.0</v>
      </c>
      <c r="V17" s="33">
        <v>45535.0</v>
      </c>
      <c r="W17" s="34">
        <v>1.0</v>
      </c>
      <c r="X17" s="34" t="s">
        <v>100</v>
      </c>
      <c r="Y17" s="34" t="s">
        <v>66</v>
      </c>
    </row>
    <row r="18">
      <c r="A18" s="32" t="s">
        <v>5269</v>
      </c>
      <c r="B18" s="33">
        <v>45505.0</v>
      </c>
      <c r="C18" s="34">
        <v>5313.0</v>
      </c>
      <c r="D18" s="35" t="s">
        <v>48</v>
      </c>
      <c r="E18" s="37" t="s">
        <v>54</v>
      </c>
      <c r="F18" s="38" t="s">
        <v>4824</v>
      </c>
      <c r="G18" s="38" t="s">
        <v>59</v>
      </c>
      <c r="H18" s="38" t="s">
        <v>213</v>
      </c>
      <c r="I18" s="34" t="s">
        <v>5066</v>
      </c>
      <c r="J18" s="240">
        <v>44653.0</v>
      </c>
      <c r="K18" s="33">
        <v>45505.0</v>
      </c>
      <c r="L18" s="41"/>
      <c r="M18" s="42"/>
      <c r="N18" s="240"/>
      <c r="O18" s="43">
        <v>78000.0</v>
      </c>
      <c r="P18" s="43">
        <v>78000.0</v>
      </c>
      <c r="Q18" s="42">
        <v>0.0</v>
      </c>
      <c r="R18" s="42">
        <v>1560.0</v>
      </c>
      <c r="S18" s="34"/>
      <c r="T18" s="34" t="s">
        <v>67</v>
      </c>
      <c r="U18" s="33">
        <v>45505.0</v>
      </c>
      <c r="V18" s="33">
        <v>45535.0</v>
      </c>
      <c r="W18" s="34">
        <v>1.0</v>
      </c>
      <c r="X18" s="34" t="s">
        <v>5272</v>
      </c>
      <c r="Y18" s="34" t="s">
        <v>66</v>
      </c>
    </row>
    <row r="19">
      <c r="A19" s="32" t="s">
        <v>5274</v>
      </c>
      <c r="B19" s="33">
        <v>45505.0</v>
      </c>
      <c r="C19" s="34">
        <v>7825.0</v>
      </c>
      <c r="D19" s="35" t="s">
        <v>531</v>
      </c>
      <c r="E19" s="37" t="s">
        <v>534</v>
      </c>
      <c r="F19" s="38" t="s">
        <v>536</v>
      </c>
      <c r="G19" s="38" t="s">
        <v>537</v>
      </c>
      <c r="H19" s="38" t="s">
        <v>538</v>
      </c>
      <c r="I19" s="34" t="s">
        <v>5066</v>
      </c>
      <c r="J19" s="240">
        <v>44913.0</v>
      </c>
      <c r="K19" s="33">
        <v>45505.0</v>
      </c>
      <c r="L19" s="41"/>
      <c r="M19" s="42"/>
      <c r="N19" s="240"/>
      <c r="O19" s="43">
        <v>118000.0</v>
      </c>
      <c r="P19" s="43">
        <v>118000.0</v>
      </c>
      <c r="Q19" s="42">
        <v>0.0</v>
      </c>
      <c r="R19" s="42">
        <v>4400.0</v>
      </c>
      <c r="S19" s="34"/>
      <c r="T19" s="34" t="s">
        <v>67</v>
      </c>
      <c r="U19" s="33">
        <v>45505.0</v>
      </c>
      <c r="V19" s="33">
        <v>45536.0</v>
      </c>
      <c r="W19" s="34">
        <v>1.0</v>
      </c>
      <c r="X19" s="34" t="s">
        <v>100</v>
      </c>
      <c r="Y19" s="34" t="s">
        <v>66</v>
      </c>
    </row>
    <row r="20">
      <c r="A20" s="275" t="s">
        <v>5276</v>
      </c>
      <c r="B20" s="33">
        <v>45505.0</v>
      </c>
      <c r="C20" s="34">
        <v>12903.0</v>
      </c>
      <c r="D20" s="35" t="s">
        <v>5277</v>
      </c>
      <c r="E20" s="37" t="s">
        <v>5280</v>
      </c>
      <c r="F20" s="38" t="s">
        <v>5281</v>
      </c>
      <c r="G20" s="38" t="s">
        <v>5282</v>
      </c>
      <c r="H20" s="38" t="s">
        <v>107</v>
      </c>
      <c r="I20" s="34" t="s">
        <v>5066</v>
      </c>
      <c r="J20" s="240">
        <v>45501.0</v>
      </c>
      <c r="K20" s="33">
        <v>45505.0</v>
      </c>
      <c r="L20" s="41"/>
      <c r="M20" s="42"/>
      <c r="N20" s="240"/>
      <c r="O20" s="43">
        <v>1298047.0</v>
      </c>
      <c r="P20" s="44">
        <v>1298047.0</v>
      </c>
      <c r="Q20" s="42">
        <v>0.0</v>
      </c>
      <c r="R20" s="42">
        <v>0.0</v>
      </c>
      <c r="S20" s="34"/>
      <c r="T20" s="34" t="s">
        <v>47</v>
      </c>
      <c r="U20" s="33">
        <v>45516.0</v>
      </c>
      <c r="V20" s="33">
        <v>45876.0</v>
      </c>
      <c r="W20" s="34">
        <v>12.0</v>
      </c>
      <c r="X20" s="34" t="s">
        <v>100</v>
      </c>
      <c r="Y20" s="34" t="s">
        <v>204</v>
      </c>
    </row>
    <row r="21">
      <c r="A21" s="32" t="s">
        <v>5283</v>
      </c>
      <c r="B21" s="33">
        <v>45505.0</v>
      </c>
      <c r="C21" s="34">
        <v>5771.0</v>
      </c>
      <c r="D21" s="35" t="s">
        <v>257</v>
      </c>
      <c r="E21" s="37" t="s">
        <v>258</v>
      </c>
      <c r="F21" s="38" t="s">
        <v>427</v>
      </c>
      <c r="G21" s="38" t="s">
        <v>78</v>
      </c>
      <c r="H21" s="38" t="s">
        <v>35</v>
      </c>
      <c r="I21" s="34" t="s">
        <v>5066</v>
      </c>
      <c r="J21" s="240">
        <v>44701.0</v>
      </c>
      <c r="K21" s="33">
        <v>45505.0</v>
      </c>
      <c r="L21" s="41"/>
      <c r="M21" s="42"/>
      <c r="N21" s="240"/>
      <c r="O21" s="43">
        <v>118000.0</v>
      </c>
      <c r="P21" s="43">
        <v>118000.0</v>
      </c>
      <c r="Q21" s="42">
        <v>0.0</v>
      </c>
      <c r="R21" s="42">
        <v>2360.0</v>
      </c>
      <c r="S21" s="34"/>
      <c r="T21" s="34" t="s">
        <v>67</v>
      </c>
      <c r="U21" s="33">
        <v>45505.0</v>
      </c>
      <c r="V21" s="33">
        <v>45535.0</v>
      </c>
      <c r="W21" s="34">
        <v>1.0</v>
      </c>
      <c r="X21" s="34" t="s">
        <v>100</v>
      </c>
      <c r="Y21" s="34" t="s">
        <v>66</v>
      </c>
    </row>
    <row r="22">
      <c r="A22" s="32" t="s">
        <v>5287</v>
      </c>
      <c r="B22" s="33">
        <v>45505.0</v>
      </c>
      <c r="C22" s="34">
        <v>4570.0</v>
      </c>
      <c r="D22" s="35" t="s">
        <v>3812</v>
      </c>
      <c r="E22" s="37" t="s">
        <v>3813</v>
      </c>
      <c r="F22" s="38" t="s">
        <v>5288</v>
      </c>
      <c r="G22" s="38" t="s">
        <v>1233</v>
      </c>
      <c r="H22" s="38" t="s">
        <v>77</v>
      </c>
      <c r="I22" s="34" t="s">
        <v>5066</v>
      </c>
      <c r="J22" s="240">
        <v>44600.0</v>
      </c>
      <c r="K22" s="33">
        <v>45505.0</v>
      </c>
      <c r="L22" s="41"/>
      <c r="M22" s="42"/>
      <c r="N22" s="240"/>
      <c r="O22" s="43">
        <v>78000.0</v>
      </c>
      <c r="P22" s="43">
        <v>78000.0</v>
      </c>
      <c r="Q22" s="42">
        <v>0.0</v>
      </c>
      <c r="R22" s="42">
        <v>4440.0</v>
      </c>
      <c r="S22" s="34"/>
      <c r="T22" s="34" t="s">
        <v>67</v>
      </c>
      <c r="U22" s="33">
        <v>45505.0</v>
      </c>
      <c r="V22" s="33">
        <v>45535.0</v>
      </c>
      <c r="W22" s="34">
        <v>1.0</v>
      </c>
      <c r="X22" s="34" t="s">
        <v>50</v>
      </c>
      <c r="Y22" s="34" t="s">
        <v>66</v>
      </c>
    </row>
    <row r="23">
      <c r="A23" s="32" t="s">
        <v>5294</v>
      </c>
      <c r="B23" s="33">
        <v>45505.0</v>
      </c>
      <c r="C23" s="34">
        <v>7627.0</v>
      </c>
      <c r="D23" s="35" t="s">
        <v>512</v>
      </c>
      <c r="E23" s="37" t="s">
        <v>513</v>
      </c>
      <c r="F23" s="38" t="s">
        <v>512</v>
      </c>
      <c r="G23" s="38" t="s">
        <v>514</v>
      </c>
      <c r="H23" s="38" t="s">
        <v>63</v>
      </c>
      <c r="I23" s="34" t="s">
        <v>5066</v>
      </c>
      <c r="J23" s="240">
        <v>44888.0</v>
      </c>
      <c r="K23" s="33">
        <v>45505.0</v>
      </c>
      <c r="L23" s="41"/>
      <c r="M23" s="42"/>
      <c r="N23" s="240"/>
      <c r="O23" s="43">
        <v>78000.0</v>
      </c>
      <c r="P23" s="43">
        <v>78000.0</v>
      </c>
      <c r="Q23" s="42">
        <v>0.0</v>
      </c>
      <c r="R23" s="42">
        <v>4440.0</v>
      </c>
      <c r="S23" s="34"/>
      <c r="T23" s="34" t="s">
        <v>67</v>
      </c>
      <c r="U23" s="33">
        <v>45505.0</v>
      </c>
      <c r="V23" s="33">
        <v>45535.0</v>
      </c>
      <c r="W23" s="34">
        <v>1.0</v>
      </c>
      <c r="X23" s="34" t="s">
        <v>50</v>
      </c>
      <c r="Y23" s="34" t="s">
        <v>66</v>
      </c>
    </row>
    <row r="24">
      <c r="A24" s="32" t="s">
        <v>5297</v>
      </c>
      <c r="B24" s="33">
        <v>45505.0</v>
      </c>
      <c r="C24" s="34">
        <v>9080.0</v>
      </c>
      <c r="D24" s="35" t="s">
        <v>763</v>
      </c>
      <c r="E24" s="37" t="s">
        <v>1218</v>
      </c>
      <c r="F24" s="38" t="s">
        <v>766</v>
      </c>
      <c r="G24" s="38" t="s">
        <v>681</v>
      </c>
      <c r="H24" s="38" t="s">
        <v>44</v>
      </c>
      <c r="I24" s="34" t="s">
        <v>5066</v>
      </c>
      <c r="J24" s="240">
        <v>45064.0</v>
      </c>
      <c r="K24" s="33">
        <v>45505.0</v>
      </c>
      <c r="L24" s="41"/>
      <c r="M24" s="42"/>
      <c r="N24" s="240">
        <v>45506.0</v>
      </c>
      <c r="O24" s="43">
        <v>78027.0</v>
      </c>
      <c r="P24" s="44">
        <v>78027.0</v>
      </c>
      <c r="Q24" s="42">
        <v>0.0</v>
      </c>
      <c r="R24" s="42">
        <v>0.0</v>
      </c>
      <c r="S24" s="34"/>
      <c r="T24" s="34" t="s">
        <v>47</v>
      </c>
      <c r="U24" s="33">
        <v>45506.0</v>
      </c>
      <c r="V24" s="33">
        <v>45538.0</v>
      </c>
      <c r="W24" s="34">
        <v>1.0</v>
      </c>
      <c r="X24" s="34" t="s">
        <v>50</v>
      </c>
      <c r="Y24" s="34" t="s">
        <v>66</v>
      </c>
    </row>
    <row r="25">
      <c r="A25" s="32" t="s">
        <v>5300</v>
      </c>
      <c r="B25" s="33">
        <v>45505.0</v>
      </c>
      <c r="C25" s="34">
        <v>4181.0</v>
      </c>
      <c r="D25" s="35" t="s">
        <v>1483</v>
      </c>
      <c r="E25" s="37" t="s">
        <v>1227</v>
      </c>
      <c r="F25" s="38" t="s">
        <v>5303</v>
      </c>
      <c r="G25" s="38" t="s">
        <v>689</v>
      </c>
      <c r="H25" s="38" t="s">
        <v>35</v>
      </c>
      <c r="I25" s="34" t="s">
        <v>5066</v>
      </c>
      <c r="J25" s="240">
        <v>44571.0</v>
      </c>
      <c r="K25" s="33">
        <v>45505.0</v>
      </c>
      <c r="L25" s="41"/>
      <c r="M25" s="42">
        <v>78000.0</v>
      </c>
      <c r="N25" s="240">
        <v>45506.0</v>
      </c>
      <c r="O25" s="43">
        <v>156046.0</v>
      </c>
      <c r="P25" s="44">
        <v>156000.0</v>
      </c>
      <c r="Q25" s="42">
        <v>0.0</v>
      </c>
      <c r="R25" s="42">
        <v>0.0</v>
      </c>
      <c r="S25" s="34"/>
      <c r="T25" s="34" t="s">
        <v>47</v>
      </c>
      <c r="U25" s="33">
        <v>45506.0</v>
      </c>
      <c r="V25" s="33">
        <v>45536.0</v>
      </c>
      <c r="W25" s="34">
        <v>1.0</v>
      </c>
      <c r="X25" s="34" t="s">
        <v>50</v>
      </c>
      <c r="Y25" s="34" t="s">
        <v>66</v>
      </c>
    </row>
    <row r="26">
      <c r="A26" s="275" t="s">
        <v>5305</v>
      </c>
      <c r="B26" s="33">
        <v>45505.0</v>
      </c>
      <c r="C26" s="34">
        <v>4181.0</v>
      </c>
      <c r="D26" s="35" t="s">
        <v>1483</v>
      </c>
      <c r="E26" s="37" t="s">
        <v>1227</v>
      </c>
      <c r="F26" s="38" t="s">
        <v>5308</v>
      </c>
      <c r="G26" s="38" t="s">
        <v>689</v>
      </c>
      <c r="H26" s="38" t="s">
        <v>35</v>
      </c>
      <c r="I26" s="34" t="s">
        <v>5066</v>
      </c>
      <c r="J26" s="240">
        <v>45499.0</v>
      </c>
      <c r="K26" s="33">
        <v>45505.0</v>
      </c>
      <c r="L26" s="41"/>
      <c r="M26" s="42">
        <v>78000.0</v>
      </c>
      <c r="N26" s="240">
        <v>45506.0</v>
      </c>
      <c r="O26" s="43">
        <v>78000.0</v>
      </c>
      <c r="P26" s="43">
        <v>0.0</v>
      </c>
      <c r="Q26" s="42">
        <v>0.0</v>
      </c>
      <c r="R26" s="42">
        <v>0.0</v>
      </c>
      <c r="S26" s="34"/>
      <c r="T26" s="34" t="s">
        <v>98</v>
      </c>
      <c r="U26" s="33">
        <v>45506.0</v>
      </c>
      <c r="V26" s="33">
        <v>45536.0</v>
      </c>
      <c r="W26" s="34">
        <v>1.0</v>
      </c>
      <c r="X26" s="34" t="s">
        <v>50</v>
      </c>
      <c r="Y26" s="34" t="s">
        <v>204</v>
      </c>
    </row>
    <row r="27">
      <c r="A27" s="32" t="s">
        <v>5310</v>
      </c>
      <c r="B27" s="33">
        <v>45505.0</v>
      </c>
      <c r="C27" s="34">
        <v>3420.0</v>
      </c>
      <c r="D27" s="35" t="s">
        <v>370</v>
      </c>
      <c r="E27" s="37" t="s">
        <v>371</v>
      </c>
      <c r="F27" s="38" t="s">
        <v>373</v>
      </c>
      <c r="G27" s="38" t="s">
        <v>241</v>
      </c>
      <c r="H27" s="38" t="s">
        <v>99</v>
      </c>
      <c r="I27" s="34" t="s">
        <v>5066</v>
      </c>
      <c r="J27" s="240">
        <v>44527.0</v>
      </c>
      <c r="K27" s="33">
        <v>45505.0</v>
      </c>
      <c r="L27" s="41"/>
      <c r="M27" s="42">
        <v>118000.0</v>
      </c>
      <c r="N27" s="240">
        <v>45506.0</v>
      </c>
      <c r="O27" s="43">
        <v>120003.0</v>
      </c>
      <c r="P27" s="44">
        <v>120003.0</v>
      </c>
      <c r="Q27" s="42">
        <v>0.0</v>
      </c>
      <c r="R27" s="42">
        <v>0.0</v>
      </c>
      <c r="S27" s="34"/>
      <c r="T27" s="34" t="s">
        <v>47</v>
      </c>
      <c r="U27" s="33">
        <v>45506.0</v>
      </c>
      <c r="V27" s="33">
        <v>45536.0</v>
      </c>
      <c r="W27" s="34">
        <v>1.0</v>
      </c>
      <c r="X27" s="34" t="s">
        <v>100</v>
      </c>
      <c r="Y27" s="34" t="s">
        <v>66</v>
      </c>
    </row>
    <row r="28">
      <c r="A28" s="32" t="s">
        <v>5317</v>
      </c>
      <c r="B28" s="33">
        <v>45505.0</v>
      </c>
      <c r="C28" s="34">
        <v>10966.0</v>
      </c>
      <c r="D28" s="35" t="s">
        <v>4360</v>
      </c>
      <c r="E28" s="37" t="s">
        <v>3864</v>
      </c>
      <c r="F28" s="38" t="s">
        <v>5320</v>
      </c>
      <c r="G28" s="38" t="s">
        <v>97</v>
      </c>
      <c r="H28" s="38" t="s">
        <v>99</v>
      </c>
      <c r="I28" s="34" t="s">
        <v>5066</v>
      </c>
      <c r="J28" s="240">
        <v>45295.0</v>
      </c>
      <c r="K28" s="33">
        <v>45505.0</v>
      </c>
      <c r="L28" s="41"/>
      <c r="M28" s="42">
        <v>118000.0</v>
      </c>
      <c r="N28" s="240">
        <v>45506.0</v>
      </c>
      <c r="O28" s="43">
        <v>120014.0</v>
      </c>
      <c r="P28" s="44">
        <v>120014.0</v>
      </c>
      <c r="Q28" s="42">
        <v>0.0</v>
      </c>
      <c r="R28" s="42">
        <v>0.0</v>
      </c>
      <c r="S28" s="34"/>
      <c r="T28" s="34" t="s">
        <v>47</v>
      </c>
      <c r="U28" s="33">
        <v>45506.0</v>
      </c>
      <c r="V28" s="33">
        <v>45536.0</v>
      </c>
      <c r="W28" s="34">
        <v>1.0</v>
      </c>
      <c r="X28" s="34" t="s">
        <v>100</v>
      </c>
      <c r="Y28" s="34" t="s">
        <v>66</v>
      </c>
    </row>
    <row r="29">
      <c r="A29" s="32" t="s">
        <v>5325</v>
      </c>
      <c r="B29" s="33">
        <v>45507.0</v>
      </c>
      <c r="C29" s="34">
        <v>12180.0</v>
      </c>
      <c r="D29" s="35" t="s">
        <v>5326</v>
      </c>
      <c r="E29" s="37" t="s">
        <v>5327</v>
      </c>
      <c r="F29" s="38" t="s">
        <v>5328</v>
      </c>
      <c r="G29" s="38" t="s">
        <v>241</v>
      </c>
      <c r="H29" s="38" t="s">
        <v>99</v>
      </c>
      <c r="I29" s="34" t="s">
        <v>5066</v>
      </c>
      <c r="J29" s="240">
        <v>45429.0</v>
      </c>
      <c r="K29" s="33">
        <v>45507.0</v>
      </c>
      <c r="L29" s="33">
        <v>45505.0</v>
      </c>
      <c r="M29" s="42"/>
      <c r="N29" s="240"/>
      <c r="O29" s="43">
        <v>78060.0</v>
      </c>
      <c r="P29" s="44">
        <v>78026.0</v>
      </c>
      <c r="Q29" s="42">
        <v>0.0</v>
      </c>
      <c r="R29" s="42">
        <v>0.0</v>
      </c>
      <c r="S29" s="34"/>
      <c r="T29" s="34" t="s">
        <v>47</v>
      </c>
      <c r="U29" s="33">
        <v>45507.0</v>
      </c>
      <c r="V29" s="33">
        <v>45537.0</v>
      </c>
      <c r="W29" s="34">
        <v>1.0</v>
      </c>
      <c r="X29" s="34" t="s">
        <v>50</v>
      </c>
      <c r="Y29" s="34" t="s">
        <v>66</v>
      </c>
    </row>
    <row r="30">
      <c r="A30" s="275" t="s">
        <v>5334</v>
      </c>
      <c r="B30" s="33">
        <v>45509.0</v>
      </c>
      <c r="C30" s="34">
        <v>12387.0</v>
      </c>
      <c r="D30" s="35" t="s">
        <v>5335</v>
      </c>
      <c r="E30" s="37" t="s">
        <v>5336</v>
      </c>
      <c r="F30" s="38" t="s">
        <v>5337</v>
      </c>
      <c r="G30" s="38" t="s">
        <v>2704</v>
      </c>
      <c r="H30" s="38" t="s">
        <v>474</v>
      </c>
      <c r="I30" s="34" t="s">
        <v>5066</v>
      </c>
      <c r="J30" s="240">
        <v>45474.0</v>
      </c>
      <c r="K30" s="33">
        <v>45509.0</v>
      </c>
      <c r="L30" s="33">
        <v>45505.0</v>
      </c>
      <c r="M30" s="42">
        <v>78000.0</v>
      </c>
      <c r="N30" s="240"/>
      <c r="O30" s="43">
        <v>234007.0</v>
      </c>
      <c r="P30" s="44">
        <v>234000.0</v>
      </c>
      <c r="Q30" s="42">
        <v>0.0</v>
      </c>
      <c r="R30" s="42">
        <v>0.0</v>
      </c>
      <c r="S30" s="34"/>
      <c r="T30" s="34" t="s">
        <v>47</v>
      </c>
      <c r="U30" s="33">
        <v>45509.0</v>
      </c>
      <c r="V30" s="33">
        <v>45539.0</v>
      </c>
      <c r="W30" s="34">
        <v>1.0</v>
      </c>
      <c r="X30" s="34" t="s">
        <v>50</v>
      </c>
      <c r="Y30" s="34" t="s">
        <v>204</v>
      </c>
    </row>
    <row r="31">
      <c r="A31" s="32" t="s">
        <v>5341</v>
      </c>
      <c r="B31" s="33">
        <v>45506.0</v>
      </c>
      <c r="C31" s="34">
        <v>9030.0</v>
      </c>
      <c r="D31" s="35" t="s">
        <v>420</v>
      </c>
      <c r="E31" s="37" t="s">
        <v>421</v>
      </c>
      <c r="F31" s="38" t="s">
        <v>422</v>
      </c>
      <c r="G31" s="38" t="s">
        <v>78</v>
      </c>
      <c r="H31" s="38" t="s">
        <v>35</v>
      </c>
      <c r="I31" s="34" t="s">
        <v>5125</v>
      </c>
      <c r="J31" s="240">
        <v>45059.0</v>
      </c>
      <c r="K31" s="33">
        <v>45506.0</v>
      </c>
      <c r="L31" s="41"/>
      <c r="M31" s="42"/>
      <c r="N31" s="33">
        <v>45587.0</v>
      </c>
      <c r="O31" s="43">
        <v>78037.0</v>
      </c>
      <c r="P31" s="79">
        <v>78037.0</v>
      </c>
      <c r="Q31" s="42">
        <v>0.0</v>
      </c>
      <c r="R31" s="42">
        <v>0.0</v>
      </c>
      <c r="S31" s="34"/>
      <c r="T31" s="34" t="s">
        <v>47</v>
      </c>
      <c r="U31" s="33">
        <v>45587.0</v>
      </c>
      <c r="V31" s="33">
        <v>45617.0</v>
      </c>
      <c r="W31" s="34">
        <v>1.0</v>
      </c>
      <c r="X31" s="34" t="s">
        <v>50</v>
      </c>
      <c r="Y31" s="34" t="s">
        <v>66</v>
      </c>
    </row>
    <row r="32">
      <c r="A32" s="32" t="s">
        <v>5344</v>
      </c>
      <c r="B32" s="33">
        <v>45506.0</v>
      </c>
      <c r="C32" s="34">
        <v>6468.0</v>
      </c>
      <c r="D32" s="35" t="s">
        <v>688</v>
      </c>
      <c r="E32" s="37" t="s">
        <v>690</v>
      </c>
      <c r="F32" s="38" t="s">
        <v>5135</v>
      </c>
      <c r="G32" s="38" t="s">
        <v>312</v>
      </c>
      <c r="H32" s="38" t="s">
        <v>287</v>
      </c>
      <c r="I32" s="34" t="s">
        <v>5066</v>
      </c>
      <c r="J32" s="240">
        <v>44773.0</v>
      </c>
      <c r="K32" s="33">
        <v>45506.0</v>
      </c>
      <c r="L32" s="41"/>
      <c r="M32" s="42"/>
      <c r="N32" s="240">
        <v>45507.0</v>
      </c>
      <c r="O32" s="43">
        <v>78068.0</v>
      </c>
      <c r="P32" s="79">
        <v>78068.0</v>
      </c>
      <c r="Q32" s="42">
        <v>0.0</v>
      </c>
      <c r="R32" s="42">
        <v>0.0</v>
      </c>
      <c r="S32" s="34"/>
      <c r="T32" s="34" t="s">
        <v>47</v>
      </c>
      <c r="U32" s="33">
        <v>45507.0</v>
      </c>
      <c r="V32" s="33">
        <v>45537.0</v>
      </c>
      <c r="W32" s="34">
        <v>1.0</v>
      </c>
      <c r="X32" s="34" t="s">
        <v>50</v>
      </c>
      <c r="Y32" s="34" t="s">
        <v>66</v>
      </c>
    </row>
    <row r="33">
      <c r="A33" s="32" t="s">
        <v>5349</v>
      </c>
      <c r="B33" s="33">
        <v>45506.0</v>
      </c>
      <c r="C33" s="34">
        <v>9257.0</v>
      </c>
      <c r="D33" s="35" t="s">
        <v>4865</v>
      </c>
      <c r="E33" s="37" t="s">
        <v>200</v>
      </c>
      <c r="F33" s="38" t="s">
        <v>201</v>
      </c>
      <c r="G33" s="38" t="s">
        <v>202</v>
      </c>
      <c r="H33" s="38" t="s">
        <v>203</v>
      </c>
      <c r="I33" s="34" t="s">
        <v>5066</v>
      </c>
      <c r="J33" s="240">
        <v>45084.0</v>
      </c>
      <c r="K33" s="33">
        <v>45506.0</v>
      </c>
      <c r="L33" s="41"/>
      <c r="M33" s="42"/>
      <c r="N33" s="240"/>
      <c r="O33" s="43">
        <v>78017.0</v>
      </c>
      <c r="P33" s="79">
        <v>78017.0</v>
      </c>
      <c r="Q33" s="42">
        <v>0.0</v>
      </c>
      <c r="R33" s="42">
        <v>0.0</v>
      </c>
      <c r="S33" s="34"/>
      <c r="T33" s="34" t="s">
        <v>47</v>
      </c>
      <c r="U33" s="33">
        <v>45506.0</v>
      </c>
      <c r="V33" s="33">
        <v>45536.0</v>
      </c>
      <c r="W33" s="34">
        <v>1.0</v>
      </c>
      <c r="X33" s="34" t="s">
        <v>50</v>
      </c>
      <c r="Y33" s="34" t="s">
        <v>66</v>
      </c>
    </row>
    <row r="34">
      <c r="A34" s="32" t="s">
        <v>5356</v>
      </c>
      <c r="B34" s="33">
        <v>45506.0</v>
      </c>
      <c r="C34" s="34">
        <v>11117.0</v>
      </c>
      <c r="D34" s="35" t="s">
        <v>477</v>
      </c>
      <c r="E34" s="37" t="s">
        <v>478</v>
      </c>
      <c r="F34" s="38" t="s">
        <v>479</v>
      </c>
      <c r="G34" s="38" t="s">
        <v>215</v>
      </c>
      <c r="H34" s="38" t="s">
        <v>77</v>
      </c>
      <c r="I34" s="34" t="s">
        <v>5066</v>
      </c>
      <c r="J34" s="240">
        <v>45311.0</v>
      </c>
      <c r="K34" s="33">
        <v>45506.0</v>
      </c>
      <c r="L34" s="41"/>
      <c r="M34" s="42"/>
      <c r="N34" s="240"/>
      <c r="O34" s="43">
        <v>118049.0</v>
      </c>
      <c r="P34" s="79">
        <v>118000.0</v>
      </c>
      <c r="Q34" s="42">
        <v>0.0</v>
      </c>
      <c r="R34" s="42">
        <v>0.0</v>
      </c>
      <c r="S34" s="34"/>
      <c r="T34" s="34" t="s">
        <v>47</v>
      </c>
      <c r="U34" s="33">
        <v>45506.0</v>
      </c>
      <c r="V34" s="33">
        <v>45536.0</v>
      </c>
      <c r="W34" s="34">
        <v>1.0</v>
      </c>
      <c r="X34" s="34" t="s">
        <v>100</v>
      </c>
      <c r="Y34" s="34" t="s">
        <v>66</v>
      </c>
    </row>
    <row r="35">
      <c r="A35" s="32" t="s">
        <v>5364</v>
      </c>
      <c r="B35" s="33">
        <v>45506.0</v>
      </c>
      <c r="C35" s="34">
        <v>11691.0</v>
      </c>
      <c r="D35" s="35" t="s">
        <v>5128</v>
      </c>
      <c r="E35" s="37" t="s">
        <v>3430</v>
      </c>
      <c r="F35" s="38" t="s">
        <v>3431</v>
      </c>
      <c r="G35" s="38" t="s">
        <v>3432</v>
      </c>
      <c r="H35" s="38" t="s">
        <v>63</v>
      </c>
      <c r="I35" s="34" t="s">
        <v>5066</v>
      </c>
      <c r="J35" s="240">
        <v>45376.0</v>
      </c>
      <c r="K35" s="33">
        <v>45506.0</v>
      </c>
      <c r="L35" s="41"/>
      <c r="M35" s="42"/>
      <c r="N35" s="240"/>
      <c r="O35" s="43">
        <v>100079.0</v>
      </c>
      <c r="P35" s="79">
        <v>100079.0</v>
      </c>
      <c r="Q35" s="42">
        <v>0.0</v>
      </c>
      <c r="R35" s="42">
        <v>0.0</v>
      </c>
      <c r="S35" s="34"/>
      <c r="T35" s="34" t="s">
        <v>47</v>
      </c>
      <c r="U35" s="33">
        <v>45506.0</v>
      </c>
      <c r="V35" s="33">
        <v>45540.0</v>
      </c>
      <c r="W35" s="34">
        <v>1.0</v>
      </c>
      <c r="X35" s="34" t="s">
        <v>50</v>
      </c>
      <c r="Y35" s="34" t="s">
        <v>66</v>
      </c>
    </row>
    <row r="36">
      <c r="A36" s="32" t="s">
        <v>5372</v>
      </c>
      <c r="B36" s="33">
        <v>45506.0</v>
      </c>
      <c r="C36" s="34">
        <v>8115.0</v>
      </c>
      <c r="D36" s="35" t="s">
        <v>643</v>
      </c>
      <c r="E36" s="37" t="s">
        <v>634</v>
      </c>
      <c r="F36" s="38" t="s">
        <v>636</v>
      </c>
      <c r="G36" s="38" t="s">
        <v>357</v>
      </c>
      <c r="H36" s="38" t="s">
        <v>166</v>
      </c>
      <c r="I36" s="34" t="s">
        <v>5066</v>
      </c>
      <c r="J36" s="240">
        <v>45026.0</v>
      </c>
      <c r="K36" s="33">
        <v>45506.0</v>
      </c>
      <c r="L36" s="41"/>
      <c r="M36" s="42"/>
      <c r="N36" s="240"/>
      <c r="O36" s="43">
        <v>118078.0</v>
      </c>
      <c r="P36" s="79">
        <v>118078.0</v>
      </c>
      <c r="Q36" s="42">
        <v>0.0</v>
      </c>
      <c r="R36" s="42">
        <v>0.0</v>
      </c>
      <c r="S36" s="34"/>
      <c r="T36" s="34" t="s">
        <v>47</v>
      </c>
      <c r="U36" s="33">
        <v>45506.0</v>
      </c>
      <c r="V36" s="33">
        <v>45536.0</v>
      </c>
      <c r="W36" s="34">
        <v>1.0</v>
      </c>
      <c r="X36" s="34" t="s">
        <v>100</v>
      </c>
      <c r="Y36" s="34" t="s">
        <v>66</v>
      </c>
    </row>
    <row r="37">
      <c r="A37" s="32" t="s">
        <v>5376</v>
      </c>
      <c r="B37" s="33">
        <v>45506.0</v>
      </c>
      <c r="C37" s="34">
        <v>5080.0</v>
      </c>
      <c r="D37" s="35" t="s">
        <v>880</v>
      </c>
      <c r="E37" s="37" t="s">
        <v>882</v>
      </c>
      <c r="F37" s="38" t="s">
        <v>884</v>
      </c>
      <c r="G37" s="38" t="s">
        <v>265</v>
      </c>
      <c r="H37" s="38" t="s">
        <v>63</v>
      </c>
      <c r="I37" s="34" t="s">
        <v>5066</v>
      </c>
      <c r="J37" s="240">
        <v>44636.0</v>
      </c>
      <c r="K37" s="33">
        <v>45506.0</v>
      </c>
      <c r="L37" s="41"/>
      <c r="M37" s="42">
        <v>78000.0</v>
      </c>
      <c r="N37" s="240">
        <v>45506.0</v>
      </c>
      <c r="O37" s="43">
        <v>118036.0</v>
      </c>
      <c r="P37" s="79">
        <v>118036.0</v>
      </c>
      <c r="Q37" s="42">
        <v>0.0</v>
      </c>
      <c r="R37" s="42">
        <v>0.0</v>
      </c>
      <c r="S37" s="34"/>
      <c r="T37" s="34" t="s">
        <v>47</v>
      </c>
      <c r="U37" s="33">
        <v>45506.0</v>
      </c>
      <c r="V37" s="33">
        <v>45537.0</v>
      </c>
      <c r="W37" s="34">
        <v>1.0</v>
      </c>
      <c r="X37" s="34" t="s">
        <v>50</v>
      </c>
      <c r="Y37" s="34" t="s">
        <v>66</v>
      </c>
    </row>
    <row r="38">
      <c r="A38" s="32" t="s">
        <v>5381</v>
      </c>
      <c r="B38" s="33">
        <v>45506.0</v>
      </c>
      <c r="C38" s="34">
        <v>7251.0</v>
      </c>
      <c r="D38" s="35" t="s">
        <v>4901</v>
      </c>
      <c r="E38" s="37" t="s">
        <v>684</v>
      </c>
      <c r="F38" s="38" t="s">
        <v>687</v>
      </c>
      <c r="G38" s="38" t="s">
        <v>689</v>
      </c>
      <c r="H38" s="38" t="s">
        <v>35</v>
      </c>
      <c r="I38" s="34" t="s">
        <v>5066</v>
      </c>
      <c r="J38" s="240">
        <v>44848.0</v>
      </c>
      <c r="K38" s="33">
        <v>45506.0</v>
      </c>
      <c r="L38" s="41"/>
      <c r="M38" s="42"/>
      <c r="N38" s="240"/>
      <c r="O38" s="43">
        <v>78000.0</v>
      </c>
      <c r="P38" s="43">
        <v>78000.0</v>
      </c>
      <c r="Q38" s="42">
        <v>0.0</v>
      </c>
      <c r="R38" s="42">
        <v>4400.0</v>
      </c>
      <c r="S38" s="34"/>
      <c r="T38" s="34" t="s">
        <v>67</v>
      </c>
      <c r="U38" s="33">
        <v>45506.0</v>
      </c>
      <c r="V38" s="33">
        <v>45536.0</v>
      </c>
      <c r="W38" s="34">
        <v>1.0</v>
      </c>
      <c r="X38" s="34" t="s">
        <v>50</v>
      </c>
      <c r="Y38" s="34" t="s">
        <v>66</v>
      </c>
    </row>
    <row r="39">
      <c r="A39" s="32" t="s">
        <v>5386</v>
      </c>
      <c r="B39" s="33">
        <v>45506.0</v>
      </c>
      <c r="C39" s="34">
        <v>3595.0</v>
      </c>
      <c r="D39" s="35" t="s">
        <v>73</v>
      </c>
      <c r="E39" s="37" t="s">
        <v>74</v>
      </c>
      <c r="F39" s="38" t="s">
        <v>76</v>
      </c>
      <c r="G39" s="38" t="s">
        <v>78</v>
      </c>
      <c r="H39" s="38" t="s">
        <v>35</v>
      </c>
      <c r="I39" s="34" t="s">
        <v>5066</v>
      </c>
      <c r="J39" s="240">
        <v>44534.0</v>
      </c>
      <c r="K39" s="33">
        <v>45506.0</v>
      </c>
      <c r="L39" s="41"/>
      <c r="M39" s="42"/>
      <c r="N39" s="240">
        <v>45508.0</v>
      </c>
      <c r="O39" s="43">
        <v>78021.0</v>
      </c>
      <c r="P39" s="79">
        <v>78021.0</v>
      </c>
      <c r="Q39" s="42">
        <v>0.0</v>
      </c>
      <c r="R39" s="42">
        <v>0.0</v>
      </c>
      <c r="S39" s="34"/>
      <c r="T39" s="34" t="s">
        <v>47</v>
      </c>
      <c r="U39" s="33">
        <v>45508.0</v>
      </c>
      <c r="V39" s="33">
        <v>45538.0</v>
      </c>
      <c r="W39" s="34">
        <v>1.0</v>
      </c>
      <c r="X39" s="34" t="s">
        <v>50</v>
      </c>
      <c r="Y39" s="34" t="s">
        <v>66</v>
      </c>
    </row>
    <row r="40">
      <c r="A40" s="32" t="s">
        <v>5390</v>
      </c>
      <c r="B40" s="33">
        <v>45506.0</v>
      </c>
      <c r="C40" s="34">
        <v>4324.0</v>
      </c>
      <c r="D40" s="35" t="s">
        <v>1008</v>
      </c>
      <c r="E40" s="37" t="s">
        <v>799</v>
      </c>
      <c r="F40" s="38" t="s">
        <v>800</v>
      </c>
      <c r="G40" s="38" t="s">
        <v>433</v>
      </c>
      <c r="H40" s="38" t="s">
        <v>435</v>
      </c>
      <c r="I40" s="34" t="s">
        <v>5066</v>
      </c>
      <c r="J40" s="240">
        <v>44584.0</v>
      </c>
      <c r="K40" s="33">
        <v>45506.0</v>
      </c>
      <c r="L40" s="41"/>
      <c r="M40" s="42"/>
      <c r="N40" s="240"/>
      <c r="O40" s="43">
        <v>78000.0</v>
      </c>
      <c r="P40" s="43">
        <v>78000.0</v>
      </c>
      <c r="Q40" s="42">
        <v>0.0</v>
      </c>
      <c r="R40" s="42">
        <v>546.0</v>
      </c>
      <c r="S40" s="34"/>
      <c r="T40" s="34" t="s">
        <v>67</v>
      </c>
      <c r="U40" s="33">
        <v>45506.0</v>
      </c>
      <c r="V40" s="33">
        <v>45536.0</v>
      </c>
      <c r="W40" s="34">
        <v>1.0</v>
      </c>
      <c r="X40" s="34" t="s">
        <v>50</v>
      </c>
      <c r="Y40" s="34" t="s">
        <v>66</v>
      </c>
    </row>
    <row r="41">
      <c r="A41" s="32" t="s">
        <v>5393</v>
      </c>
      <c r="B41" s="33">
        <v>45506.0</v>
      </c>
      <c r="C41" s="34">
        <v>3814.0</v>
      </c>
      <c r="D41" s="35" t="s">
        <v>944</v>
      </c>
      <c r="E41" s="37" t="s">
        <v>668</v>
      </c>
      <c r="F41" s="38" t="s">
        <v>669</v>
      </c>
      <c r="G41" s="38" t="s">
        <v>391</v>
      </c>
      <c r="H41" s="38" t="s">
        <v>99</v>
      </c>
      <c r="I41" s="34" t="s">
        <v>5066</v>
      </c>
      <c r="J41" s="240">
        <v>44552.0</v>
      </c>
      <c r="K41" s="33">
        <v>45506.0</v>
      </c>
      <c r="L41" s="41"/>
      <c r="M41" s="42"/>
      <c r="N41" s="240"/>
      <c r="O41" s="43">
        <v>78078.0</v>
      </c>
      <c r="P41" s="79">
        <v>78078.0</v>
      </c>
      <c r="Q41" s="42">
        <v>0.0</v>
      </c>
      <c r="R41" s="42">
        <v>0.0</v>
      </c>
      <c r="S41" s="34"/>
      <c r="T41" s="34" t="s">
        <v>47</v>
      </c>
      <c r="U41" s="33">
        <v>45506.0</v>
      </c>
      <c r="V41" s="33">
        <v>45536.0</v>
      </c>
      <c r="W41" s="34">
        <v>1.0</v>
      </c>
      <c r="X41" s="34" t="s">
        <v>50</v>
      </c>
      <c r="Y41" s="34" t="s">
        <v>66</v>
      </c>
    </row>
    <row r="42">
      <c r="A42" s="32" t="s">
        <v>5399</v>
      </c>
      <c r="B42" s="33">
        <v>45506.0</v>
      </c>
      <c r="C42" s="34">
        <v>11881.0</v>
      </c>
      <c r="D42" s="35" t="s">
        <v>2967</v>
      </c>
      <c r="E42" s="37" t="s">
        <v>2969</v>
      </c>
      <c r="F42" s="38" t="s">
        <v>2967</v>
      </c>
      <c r="G42" s="38" t="s">
        <v>357</v>
      </c>
      <c r="H42" s="38" t="s">
        <v>166</v>
      </c>
      <c r="I42" s="34" t="s">
        <v>5066</v>
      </c>
      <c r="J42" s="240">
        <v>45399.0</v>
      </c>
      <c r="K42" s="33">
        <v>45506.0</v>
      </c>
      <c r="L42" s="41"/>
      <c r="M42" s="42"/>
      <c r="N42" s="240"/>
      <c r="O42" s="43">
        <v>118030.0</v>
      </c>
      <c r="P42" s="79">
        <v>118030.0</v>
      </c>
      <c r="Q42" s="42">
        <v>0.0</v>
      </c>
      <c r="R42" s="42">
        <v>0.0</v>
      </c>
      <c r="S42" s="34"/>
      <c r="T42" s="34" t="s">
        <v>47</v>
      </c>
      <c r="U42" s="33">
        <v>45506.0</v>
      </c>
      <c r="V42" s="33">
        <v>45536.0</v>
      </c>
      <c r="W42" s="34">
        <v>1.0</v>
      </c>
      <c r="X42" s="34" t="s">
        <v>100</v>
      </c>
      <c r="Y42" s="34" t="s">
        <v>66</v>
      </c>
    </row>
    <row r="43">
      <c r="A43" s="32" t="s">
        <v>5404</v>
      </c>
      <c r="B43" s="33">
        <v>45506.0</v>
      </c>
      <c r="C43" s="34">
        <v>10205.0</v>
      </c>
      <c r="D43" s="35" t="s">
        <v>378</v>
      </c>
      <c r="E43" s="37" t="s">
        <v>254</v>
      </c>
      <c r="F43" s="38" t="s">
        <v>5375</v>
      </c>
      <c r="G43" s="38" t="s">
        <v>151</v>
      </c>
      <c r="H43" s="38" t="s">
        <v>99</v>
      </c>
      <c r="I43" s="34" t="s">
        <v>5066</v>
      </c>
      <c r="J43" s="240">
        <v>45476.0</v>
      </c>
      <c r="K43" s="33">
        <v>45506.0</v>
      </c>
      <c r="L43" s="41"/>
      <c r="M43" s="42">
        <v>78000.0</v>
      </c>
      <c r="N43" s="240"/>
      <c r="O43" s="43">
        <v>447068.0</v>
      </c>
      <c r="P43" s="79">
        <v>447068.0</v>
      </c>
      <c r="Q43" s="42">
        <v>0.0</v>
      </c>
      <c r="R43" s="42">
        <v>0.0</v>
      </c>
      <c r="S43" s="34"/>
      <c r="T43" s="34" t="s">
        <v>47</v>
      </c>
      <c r="U43" s="33">
        <v>45506.0</v>
      </c>
      <c r="V43" s="33">
        <v>45536.0</v>
      </c>
      <c r="W43" s="34">
        <v>1.0</v>
      </c>
      <c r="X43" s="34" t="s">
        <v>50</v>
      </c>
      <c r="Y43" s="34" t="s">
        <v>66</v>
      </c>
    </row>
    <row r="44" ht="16.5" customHeight="1">
      <c r="A44" s="32" t="s">
        <v>5409</v>
      </c>
      <c r="B44" s="33">
        <v>45506.0</v>
      </c>
      <c r="C44" s="34">
        <v>10205.0</v>
      </c>
      <c r="D44" s="35" t="s">
        <v>378</v>
      </c>
      <c r="E44" s="37" t="s">
        <v>254</v>
      </c>
      <c r="F44" s="38" t="s">
        <v>5410</v>
      </c>
      <c r="G44" s="38" t="s">
        <v>151</v>
      </c>
      <c r="H44" s="38" t="s">
        <v>99</v>
      </c>
      <c r="I44" s="34" t="s">
        <v>5066</v>
      </c>
      <c r="J44" s="240">
        <v>45476.0</v>
      </c>
      <c r="K44" s="33">
        <v>45506.0</v>
      </c>
      <c r="L44" s="41"/>
      <c r="M44" s="42">
        <v>78000.0</v>
      </c>
      <c r="N44" s="240"/>
      <c r="O44" s="43">
        <v>78000.0</v>
      </c>
      <c r="P44" s="43">
        <v>0.0</v>
      </c>
      <c r="Q44" s="42">
        <v>0.0</v>
      </c>
      <c r="R44" s="42">
        <v>0.0</v>
      </c>
      <c r="S44" s="34"/>
      <c r="T44" s="34" t="s">
        <v>98</v>
      </c>
      <c r="U44" s="33">
        <v>45506.0</v>
      </c>
      <c r="V44" s="33">
        <v>45537.0</v>
      </c>
      <c r="W44" s="34">
        <v>1.0</v>
      </c>
      <c r="X44" s="34" t="s">
        <v>50</v>
      </c>
      <c r="Y44" s="34" t="s">
        <v>66</v>
      </c>
    </row>
    <row r="45">
      <c r="A45" s="32" t="s">
        <v>5414</v>
      </c>
      <c r="B45" s="33">
        <v>45506.0</v>
      </c>
      <c r="C45" s="34">
        <v>10205.0</v>
      </c>
      <c r="D45" s="35" t="s">
        <v>378</v>
      </c>
      <c r="E45" s="37" t="s">
        <v>254</v>
      </c>
      <c r="F45" s="38" t="s">
        <v>4990</v>
      </c>
      <c r="G45" s="38" t="s">
        <v>151</v>
      </c>
      <c r="H45" s="38" t="s">
        <v>99</v>
      </c>
      <c r="I45" s="34" t="s">
        <v>5066</v>
      </c>
      <c r="J45" s="240">
        <v>45419.0</v>
      </c>
      <c r="K45" s="33">
        <v>45506.0</v>
      </c>
      <c r="L45" s="41"/>
      <c r="M45" s="42">
        <v>78000.0</v>
      </c>
      <c r="N45" s="240"/>
      <c r="O45" s="43">
        <v>78000.0</v>
      </c>
      <c r="P45" s="43">
        <v>0.0</v>
      </c>
      <c r="Q45" s="42">
        <v>0.0</v>
      </c>
      <c r="R45" s="42">
        <v>0.0</v>
      </c>
      <c r="S45" s="34"/>
      <c r="T45" s="34" t="s">
        <v>98</v>
      </c>
      <c r="U45" s="33">
        <v>45506.0</v>
      </c>
      <c r="V45" s="33">
        <v>45539.0</v>
      </c>
      <c r="W45" s="34">
        <v>1.0</v>
      </c>
      <c r="X45" s="34" t="s">
        <v>50</v>
      </c>
      <c r="Y45" s="34" t="s">
        <v>66</v>
      </c>
    </row>
    <row r="46">
      <c r="A46" s="32" t="s">
        <v>5421</v>
      </c>
      <c r="B46" s="33">
        <v>45506.0</v>
      </c>
      <c r="C46" s="34">
        <v>10205.0</v>
      </c>
      <c r="D46" s="35" t="s">
        <v>378</v>
      </c>
      <c r="E46" s="37" t="s">
        <v>254</v>
      </c>
      <c r="F46" s="38" t="s">
        <v>289</v>
      </c>
      <c r="G46" s="38" t="s">
        <v>151</v>
      </c>
      <c r="H46" s="38" t="s">
        <v>99</v>
      </c>
      <c r="I46" s="34" t="s">
        <v>5066</v>
      </c>
      <c r="J46" s="240">
        <v>45362.0</v>
      </c>
      <c r="K46" s="33">
        <v>45506.0</v>
      </c>
      <c r="L46" s="41"/>
      <c r="M46" s="42">
        <v>78000.0</v>
      </c>
      <c r="N46" s="240"/>
      <c r="O46" s="43">
        <v>78000.0</v>
      </c>
      <c r="P46" s="43">
        <v>0.0</v>
      </c>
      <c r="Q46" s="42">
        <v>0.0</v>
      </c>
      <c r="R46" s="42">
        <v>0.0</v>
      </c>
      <c r="S46" s="34"/>
      <c r="T46" s="34" t="s">
        <v>98</v>
      </c>
      <c r="U46" s="33">
        <v>45506.0</v>
      </c>
      <c r="V46" s="33">
        <v>45542.0</v>
      </c>
      <c r="W46" s="34">
        <v>1.0</v>
      </c>
      <c r="X46" s="34" t="s">
        <v>50</v>
      </c>
      <c r="Y46" s="34" t="s">
        <v>66</v>
      </c>
    </row>
    <row r="47">
      <c r="A47" s="32" t="s">
        <v>5423</v>
      </c>
      <c r="B47" s="33">
        <v>45506.0</v>
      </c>
      <c r="C47" s="34">
        <v>10205.0</v>
      </c>
      <c r="D47" s="35" t="s">
        <v>378</v>
      </c>
      <c r="E47" s="37" t="s">
        <v>254</v>
      </c>
      <c r="F47" s="38" t="s">
        <v>275</v>
      </c>
      <c r="G47" s="38" t="s">
        <v>151</v>
      </c>
      <c r="H47" s="38" t="s">
        <v>99</v>
      </c>
      <c r="I47" s="34" t="s">
        <v>5066</v>
      </c>
      <c r="J47" s="240">
        <v>45331.0</v>
      </c>
      <c r="K47" s="33">
        <v>45506.0</v>
      </c>
      <c r="L47" s="41"/>
      <c r="M47" s="42">
        <v>78000.0</v>
      </c>
      <c r="N47" s="240"/>
      <c r="O47" s="43">
        <v>78000.0</v>
      </c>
      <c r="P47" s="43">
        <v>0.0</v>
      </c>
      <c r="Q47" s="42">
        <v>0.0</v>
      </c>
      <c r="R47" s="42">
        <v>0.0</v>
      </c>
      <c r="S47" s="34"/>
      <c r="T47" s="34" t="s">
        <v>98</v>
      </c>
      <c r="U47" s="33">
        <v>45506.0</v>
      </c>
      <c r="V47" s="33">
        <v>45541.0</v>
      </c>
      <c r="W47" s="34">
        <v>1.0</v>
      </c>
      <c r="X47" s="34" t="s">
        <v>50</v>
      </c>
      <c r="Y47" s="34" t="s">
        <v>66</v>
      </c>
    </row>
    <row r="48">
      <c r="A48" s="32" t="s">
        <v>5431</v>
      </c>
      <c r="B48" s="33">
        <v>45506.0</v>
      </c>
      <c r="C48" s="34">
        <v>10205.0</v>
      </c>
      <c r="D48" s="35" t="s">
        <v>378</v>
      </c>
      <c r="E48" s="37" t="s">
        <v>254</v>
      </c>
      <c r="F48" s="38" t="s">
        <v>255</v>
      </c>
      <c r="G48" s="38" t="s">
        <v>151</v>
      </c>
      <c r="H48" s="38" t="s">
        <v>99</v>
      </c>
      <c r="I48" s="34" t="s">
        <v>5066</v>
      </c>
      <c r="J48" s="240">
        <v>45193.0</v>
      </c>
      <c r="K48" s="33">
        <v>45506.0</v>
      </c>
      <c r="L48" s="41"/>
      <c r="M48" s="42">
        <v>78000.0</v>
      </c>
      <c r="N48" s="240"/>
      <c r="O48" s="43">
        <v>78000.0</v>
      </c>
      <c r="P48" s="43">
        <v>0.0</v>
      </c>
      <c r="Q48" s="42">
        <v>0.0</v>
      </c>
      <c r="R48" s="42">
        <v>0.0</v>
      </c>
      <c r="S48" s="34"/>
      <c r="T48" s="34" t="s">
        <v>98</v>
      </c>
      <c r="U48" s="33">
        <v>45506.0</v>
      </c>
      <c r="V48" s="33">
        <v>45537.0</v>
      </c>
      <c r="W48" s="34">
        <v>1.0</v>
      </c>
      <c r="X48" s="34" t="s">
        <v>50</v>
      </c>
      <c r="Y48" s="34" t="s">
        <v>66</v>
      </c>
    </row>
    <row r="49">
      <c r="A49" s="32" t="s">
        <v>5435</v>
      </c>
      <c r="B49" s="33">
        <v>45506.0</v>
      </c>
      <c r="C49" s="34">
        <v>4723.0</v>
      </c>
      <c r="D49" s="35" t="s">
        <v>144</v>
      </c>
      <c r="E49" s="37" t="s">
        <v>146</v>
      </c>
      <c r="F49" s="38" t="s">
        <v>149</v>
      </c>
      <c r="G49" s="38" t="s">
        <v>151</v>
      </c>
      <c r="H49" s="38" t="s">
        <v>99</v>
      </c>
      <c r="I49" s="34" t="s">
        <v>5066</v>
      </c>
      <c r="J49" s="240">
        <v>45005.0</v>
      </c>
      <c r="K49" s="33">
        <v>45506.0</v>
      </c>
      <c r="L49" s="41"/>
      <c r="M49" s="42"/>
      <c r="N49" s="240"/>
      <c r="O49" s="43">
        <v>78073.0</v>
      </c>
      <c r="P49" s="79">
        <v>78073.0</v>
      </c>
      <c r="Q49" s="42">
        <v>0.0</v>
      </c>
      <c r="R49" s="42">
        <v>0.0</v>
      </c>
      <c r="S49" s="34"/>
      <c r="T49" s="34" t="s">
        <v>47</v>
      </c>
      <c r="U49" s="33">
        <v>45506.0</v>
      </c>
      <c r="V49" s="33">
        <v>45545.0</v>
      </c>
      <c r="W49" s="34">
        <v>1.0</v>
      </c>
      <c r="X49" s="34" t="s">
        <v>50</v>
      </c>
      <c r="Y49" s="34" t="s">
        <v>66</v>
      </c>
    </row>
    <row r="50">
      <c r="A50" s="32" t="s">
        <v>5440</v>
      </c>
      <c r="B50" s="33">
        <v>45506.0</v>
      </c>
      <c r="C50" s="34">
        <v>4858.0</v>
      </c>
      <c r="D50" s="35" t="s">
        <v>4958</v>
      </c>
      <c r="E50" s="37" t="s">
        <v>730</v>
      </c>
      <c r="F50" s="38" t="s">
        <v>731</v>
      </c>
      <c r="G50" s="38" t="s">
        <v>59</v>
      </c>
      <c r="H50" s="38" t="s">
        <v>213</v>
      </c>
      <c r="I50" s="34" t="s">
        <v>5066</v>
      </c>
      <c r="J50" s="240">
        <v>44622.0</v>
      </c>
      <c r="K50" s="33">
        <v>45506.0</v>
      </c>
      <c r="L50" s="41"/>
      <c r="M50" s="42"/>
      <c r="N50" s="240"/>
      <c r="O50" s="43">
        <v>78039.0</v>
      </c>
      <c r="P50" s="79">
        <v>78000.0</v>
      </c>
      <c r="Q50" s="42">
        <v>0.0</v>
      </c>
      <c r="R50" s="42">
        <v>0.0</v>
      </c>
      <c r="S50" s="34"/>
      <c r="T50" s="34" t="s">
        <v>47</v>
      </c>
      <c r="U50" s="33">
        <v>45506.0</v>
      </c>
      <c r="V50" s="33">
        <v>45537.0</v>
      </c>
      <c r="W50" s="34">
        <v>1.0</v>
      </c>
      <c r="X50" s="34" t="s">
        <v>50</v>
      </c>
      <c r="Y50" s="34" t="s">
        <v>66</v>
      </c>
    </row>
    <row r="51">
      <c r="A51" s="32" t="s">
        <v>5446</v>
      </c>
      <c r="B51" s="33">
        <v>45506.0</v>
      </c>
      <c r="C51" s="34">
        <v>1431.0</v>
      </c>
      <c r="D51" s="35" t="s">
        <v>572</v>
      </c>
      <c r="E51" s="37" t="s">
        <v>573</v>
      </c>
      <c r="F51" s="38" t="s">
        <v>574</v>
      </c>
      <c r="G51" s="38" t="s">
        <v>273</v>
      </c>
      <c r="H51" s="38" t="s">
        <v>44</v>
      </c>
      <c r="I51" s="34" t="s">
        <v>5066</v>
      </c>
      <c r="J51" s="240">
        <v>44364.0</v>
      </c>
      <c r="K51" s="33">
        <v>45506.0</v>
      </c>
      <c r="L51" s="41"/>
      <c r="M51" s="42"/>
      <c r="N51" s="240"/>
      <c r="O51" s="43">
        <v>78000.0</v>
      </c>
      <c r="P51" s="43">
        <v>78000.0</v>
      </c>
      <c r="Q51" s="42">
        <v>0.0</v>
      </c>
      <c r="R51" s="42">
        <v>4400.0</v>
      </c>
      <c r="S51" s="34"/>
      <c r="T51" s="34" t="s">
        <v>67</v>
      </c>
      <c r="U51" s="33">
        <v>45506.0</v>
      </c>
      <c r="V51" s="33">
        <v>45536.0</v>
      </c>
      <c r="W51" s="34">
        <v>1.0</v>
      </c>
      <c r="X51" s="34" t="s">
        <v>50</v>
      </c>
      <c r="Y51" s="34" t="s">
        <v>66</v>
      </c>
    </row>
    <row r="52">
      <c r="A52" s="32" t="s">
        <v>5450</v>
      </c>
      <c r="B52" s="33">
        <v>45506.0</v>
      </c>
      <c r="C52" s="34">
        <v>3440.0</v>
      </c>
      <c r="D52" s="35" t="s">
        <v>1023</v>
      </c>
      <c r="E52" s="37" t="s">
        <v>1024</v>
      </c>
      <c r="F52" s="38" t="s">
        <v>1025</v>
      </c>
      <c r="G52" s="38" t="s">
        <v>1027</v>
      </c>
      <c r="H52" s="38" t="s">
        <v>166</v>
      </c>
      <c r="I52" s="34" t="s">
        <v>5066</v>
      </c>
      <c r="J52" s="240">
        <v>44528.0</v>
      </c>
      <c r="K52" s="33">
        <v>45506.0</v>
      </c>
      <c r="L52" s="41"/>
      <c r="M52" s="42"/>
      <c r="N52" s="240"/>
      <c r="O52" s="43">
        <v>118005.0</v>
      </c>
      <c r="P52" s="79">
        <v>118005.0</v>
      </c>
      <c r="Q52" s="42">
        <v>0.0</v>
      </c>
      <c r="R52" s="42">
        <v>0.0</v>
      </c>
      <c r="S52" s="34"/>
      <c r="T52" s="34" t="s">
        <v>47</v>
      </c>
      <c r="U52" s="33">
        <v>45506.0</v>
      </c>
      <c r="V52" s="33">
        <v>45537.0</v>
      </c>
      <c r="W52" s="34">
        <v>1.0</v>
      </c>
      <c r="X52" s="34" t="s">
        <v>100</v>
      </c>
      <c r="Y52" s="34" t="s">
        <v>66</v>
      </c>
    </row>
    <row r="53">
      <c r="A53" s="32" t="s">
        <v>5453</v>
      </c>
      <c r="B53" s="33">
        <v>45506.0</v>
      </c>
      <c r="C53" s="34">
        <v>8480.0</v>
      </c>
      <c r="D53" s="35" t="s">
        <v>5454</v>
      </c>
      <c r="E53" s="37" t="s">
        <v>3375</v>
      </c>
      <c r="F53" s="38" t="s">
        <v>3376</v>
      </c>
      <c r="G53" s="38" t="s">
        <v>132</v>
      </c>
      <c r="H53" s="38" t="s">
        <v>133</v>
      </c>
      <c r="I53" s="34" t="s">
        <v>5066</v>
      </c>
      <c r="J53" s="240">
        <v>44990.0</v>
      </c>
      <c r="K53" s="33">
        <v>45506.0</v>
      </c>
      <c r="L53" s="41"/>
      <c r="M53" s="42"/>
      <c r="N53" s="240"/>
      <c r="O53" s="43">
        <v>118000.0</v>
      </c>
      <c r="P53" s="43">
        <v>118000.0</v>
      </c>
      <c r="Q53" s="42">
        <v>0.0</v>
      </c>
      <c r="R53" s="42">
        <v>2360.0</v>
      </c>
      <c r="S53" s="34"/>
      <c r="T53" s="34" t="s">
        <v>67</v>
      </c>
      <c r="U53" s="33">
        <v>45506.0</v>
      </c>
      <c r="V53" s="33">
        <v>45536.0</v>
      </c>
      <c r="W53" s="34">
        <v>1.0</v>
      </c>
      <c r="X53" s="34" t="s">
        <v>100</v>
      </c>
      <c r="Y53" s="34" t="s">
        <v>66</v>
      </c>
    </row>
    <row r="54">
      <c r="A54" s="32" t="s">
        <v>5458</v>
      </c>
      <c r="B54" s="33">
        <v>45506.0</v>
      </c>
      <c r="C54" s="34">
        <v>12037.0</v>
      </c>
      <c r="D54" s="35" t="s">
        <v>5290</v>
      </c>
      <c r="E54" s="37" t="s">
        <v>5230</v>
      </c>
      <c r="F54" s="38" t="s">
        <v>5291</v>
      </c>
      <c r="G54" s="38" t="s">
        <v>215</v>
      </c>
      <c r="H54" s="38" t="s">
        <v>77</v>
      </c>
      <c r="I54" s="34" t="s">
        <v>5066</v>
      </c>
      <c r="J54" s="240">
        <v>45416.0</v>
      </c>
      <c r="K54" s="33">
        <v>45506.0</v>
      </c>
      <c r="L54" s="41"/>
      <c r="M54" s="42"/>
      <c r="N54" s="240">
        <v>45509.0</v>
      </c>
      <c r="O54" s="43">
        <v>78072.0</v>
      </c>
      <c r="P54" s="79">
        <v>78072.0</v>
      </c>
      <c r="Q54" s="42">
        <v>0.0</v>
      </c>
      <c r="R54" s="42">
        <v>0.0</v>
      </c>
      <c r="S54" s="34"/>
      <c r="T54" s="34" t="s">
        <v>47</v>
      </c>
      <c r="U54" s="33">
        <v>45509.0</v>
      </c>
      <c r="V54" s="33">
        <v>45539.0</v>
      </c>
      <c r="W54" s="34">
        <v>1.0</v>
      </c>
      <c r="X54" s="34" t="s">
        <v>50</v>
      </c>
      <c r="Y54" s="34" t="s">
        <v>66</v>
      </c>
    </row>
    <row r="55">
      <c r="A55" s="32" t="s">
        <v>5464</v>
      </c>
      <c r="B55" s="33">
        <v>45506.0</v>
      </c>
      <c r="C55" s="34">
        <v>4723.0</v>
      </c>
      <c r="D55" s="35" t="s">
        <v>144</v>
      </c>
      <c r="E55" s="37" t="s">
        <v>146</v>
      </c>
      <c r="F55" s="38" t="s">
        <v>168</v>
      </c>
      <c r="G55" s="38" t="s">
        <v>151</v>
      </c>
      <c r="H55" s="38" t="s">
        <v>99</v>
      </c>
      <c r="I55" s="34" t="s">
        <v>5066</v>
      </c>
      <c r="J55" s="240">
        <v>45116.0</v>
      </c>
      <c r="K55" s="33">
        <v>45506.0</v>
      </c>
      <c r="L55" s="41"/>
      <c r="M55" s="42"/>
      <c r="N55" s="240">
        <v>45507.0</v>
      </c>
      <c r="O55" s="43">
        <v>78078.0</v>
      </c>
      <c r="P55" s="79">
        <v>78078.0</v>
      </c>
      <c r="Q55" s="42">
        <v>0.0</v>
      </c>
      <c r="R55" s="42">
        <v>0.0</v>
      </c>
      <c r="S55" s="34"/>
      <c r="T55" s="34" t="s">
        <v>47</v>
      </c>
      <c r="U55" s="33">
        <v>45507.0</v>
      </c>
      <c r="V55" s="33">
        <v>45537.0</v>
      </c>
      <c r="W55" s="34">
        <v>1.0</v>
      </c>
      <c r="X55" s="34" t="s">
        <v>50</v>
      </c>
      <c r="Y55" s="34" t="s">
        <v>66</v>
      </c>
    </row>
    <row r="56">
      <c r="A56" s="32" t="s">
        <v>5470</v>
      </c>
      <c r="B56" s="33">
        <v>45506.0</v>
      </c>
      <c r="C56" s="34">
        <v>8191.0</v>
      </c>
      <c r="D56" s="35" t="s">
        <v>1104</v>
      </c>
      <c r="E56" s="37" t="s">
        <v>844</v>
      </c>
      <c r="F56" s="38" t="s">
        <v>845</v>
      </c>
      <c r="G56" s="38" t="s">
        <v>846</v>
      </c>
      <c r="H56" s="38" t="s">
        <v>413</v>
      </c>
      <c r="I56" s="34" t="s">
        <v>5066</v>
      </c>
      <c r="J56" s="240">
        <v>44955.0</v>
      </c>
      <c r="K56" s="33">
        <v>45506.0</v>
      </c>
      <c r="L56" s="41"/>
      <c r="M56" s="42"/>
      <c r="N56" s="240">
        <v>45508.0</v>
      </c>
      <c r="O56" s="43">
        <v>118059.0</v>
      </c>
      <c r="P56" s="79">
        <v>118059.0</v>
      </c>
      <c r="Q56" s="42">
        <v>0.0</v>
      </c>
      <c r="R56" s="42">
        <v>0.0</v>
      </c>
      <c r="S56" s="34"/>
      <c r="T56" s="34" t="s">
        <v>47</v>
      </c>
      <c r="U56" s="33">
        <v>45508.0</v>
      </c>
      <c r="V56" s="33">
        <v>45539.0</v>
      </c>
      <c r="W56" s="34">
        <v>1.0</v>
      </c>
      <c r="X56" s="34" t="s">
        <v>100</v>
      </c>
      <c r="Y56" s="34" t="s">
        <v>66</v>
      </c>
    </row>
    <row r="57">
      <c r="A57" s="32" t="s">
        <v>5473</v>
      </c>
      <c r="B57" s="33">
        <v>45506.0</v>
      </c>
      <c r="C57" s="34">
        <v>4510.0</v>
      </c>
      <c r="D57" s="35" t="s">
        <v>808</v>
      </c>
      <c r="E57" s="37" t="s">
        <v>225</v>
      </c>
      <c r="F57" s="246" t="s">
        <v>809</v>
      </c>
      <c r="G57" s="38" t="s">
        <v>228</v>
      </c>
      <c r="H57" s="38" t="s">
        <v>174</v>
      </c>
      <c r="I57" s="34" t="s">
        <v>5066</v>
      </c>
      <c r="J57" s="240">
        <v>44596.0</v>
      </c>
      <c r="K57" s="33">
        <v>45506.0</v>
      </c>
      <c r="L57" s="41"/>
      <c r="M57" s="42"/>
      <c r="N57" s="240">
        <v>45507.0</v>
      </c>
      <c r="O57" s="43">
        <v>80072.0</v>
      </c>
      <c r="P57" s="79">
        <v>80072.0</v>
      </c>
      <c r="Q57" s="42">
        <v>0.0</v>
      </c>
      <c r="R57" s="42">
        <v>0.0</v>
      </c>
      <c r="S57" s="41"/>
      <c r="T57" s="34" t="s">
        <v>47</v>
      </c>
      <c r="U57" s="33">
        <v>45507.0</v>
      </c>
      <c r="V57" s="33">
        <v>45541.0</v>
      </c>
      <c r="W57" s="34">
        <v>1.0</v>
      </c>
      <c r="X57" s="34" t="s">
        <v>50</v>
      </c>
      <c r="Y57" s="34" t="s">
        <v>66</v>
      </c>
    </row>
    <row r="58">
      <c r="A58" s="32" t="s">
        <v>5480</v>
      </c>
      <c r="B58" s="33">
        <v>45507.0</v>
      </c>
      <c r="C58" s="34">
        <v>5080.0</v>
      </c>
      <c r="D58" s="35" t="s">
        <v>1098</v>
      </c>
      <c r="E58" s="37" t="s">
        <v>882</v>
      </c>
      <c r="F58" s="38" t="s">
        <v>5483</v>
      </c>
      <c r="G58" s="38" t="s">
        <v>265</v>
      </c>
      <c r="H58" s="38" t="s">
        <v>63</v>
      </c>
      <c r="I58" s="34" t="s">
        <v>5066</v>
      </c>
      <c r="J58" s="240">
        <v>44636.0</v>
      </c>
      <c r="K58" s="33">
        <v>45506.0</v>
      </c>
      <c r="L58" s="33">
        <v>45507.0</v>
      </c>
      <c r="M58" s="42"/>
      <c r="N58" s="240"/>
      <c r="O58" s="43">
        <v>20086.0</v>
      </c>
      <c r="P58" s="85">
        <v>20086.0</v>
      </c>
      <c r="Q58" s="42">
        <v>0.0</v>
      </c>
      <c r="R58" s="42">
        <v>0.0</v>
      </c>
      <c r="S58" s="34"/>
      <c r="T58" s="34" t="s">
        <v>47</v>
      </c>
      <c r="U58" s="33">
        <v>45507.0</v>
      </c>
      <c r="V58" s="33">
        <v>45545.0</v>
      </c>
      <c r="W58" s="34">
        <v>1.0</v>
      </c>
      <c r="X58" s="34" t="s">
        <v>50</v>
      </c>
      <c r="Y58" s="34" t="s">
        <v>66</v>
      </c>
    </row>
    <row r="59">
      <c r="A59" s="32" t="s">
        <v>5486</v>
      </c>
      <c r="B59" s="33">
        <v>45507.0</v>
      </c>
      <c r="C59" s="34">
        <v>4863.0</v>
      </c>
      <c r="D59" s="35" t="s">
        <v>1081</v>
      </c>
      <c r="E59" s="37" t="s">
        <v>1082</v>
      </c>
      <c r="F59" s="38" t="s">
        <v>1083</v>
      </c>
      <c r="G59" s="38" t="s">
        <v>228</v>
      </c>
      <c r="H59" s="38" t="s">
        <v>174</v>
      </c>
      <c r="I59" s="34" t="s">
        <v>5066</v>
      </c>
      <c r="J59" s="240">
        <v>44623.0</v>
      </c>
      <c r="K59" s="33">
        <v>45507.0</v>
      </c>
      <c r="L59" s="41"/>
      <c r="M59" s="42"/>
      <c r="N59" s="240"/>
      <c r="O59" s="43">
        <v>78000.0</v>
      </c>
      <c r="P59" s="43">
        <v>78000.0</v>
      </c>
      <c r="Q59" s="42">
        <v>0.0</v>
      </c>
      <c r="R59" s="42">
        <v>546.0</v>
      </c>
      <c r="S59" s="34"/>
      <c r="T59" s="34" t="s">
        <v>67</v>
      </c>
      <c r="U59" s="33">
        <v>45507.0</v>
      </c>
      <c r="V59" s="33">
        <v>45537.0</v>
      </c>
      <c r="W59" s="34">
        <v>1.0</v>
      </c>
      <c r="X59" s="34" t="s">
        <v>50</v>
      </c>
      <c r="Y59" s="34" t="s">
        <v>66</v>
      </c>
    </row>
    <row r="60">
      <c r="A60" s="32" t="s">
        <v>5489</v>
      </c>
      <c r="B60" s="33">
        <v>45507.0</v>
      </c>
      <c r="C60" s="34">
        <v>6926.0</v>
      </c>
      <c r="D60" s="35" t="s">
        <v>1060</v>
      </c>
      <c r="E60" s="37" t="s">
        <v>271</v>
      </c>
      <c r="F60" s="38" t="s">
        <v>272</v>
      </c>
      <c r="G60" s="38" t="s">
        <v>273</v>
      </c>
      <c r="H60" s="38" t="s">
        <v>44</v>
      </c>
      <c r="I60" s="34" t="s">
        <v>5066</v>
      </c>
      <c r="J60" s="240">
        <v>44816.0</v>
      </c>
      <c r="K60" s="33">
        <v>45507.0</v>
      </c>
      <c r="L60" s="41"/>
      <c r="M60" s="42"/>
      <c r="N60" s="240"/>
      <c r="O60" s="43">
        <v>78064.0</v>
      </c>
      <c r="P60" s="85">
        <v>78064.0</v>
      </c>
      <c r="Q60" s="42">
        <v>0.0</v>
      </c>
      <c r="R60" s="42">
        <v>0.0</v>
      </c>
      <c r="S60" s="34"/>
      <c r="T60" s="34" t="s">
        <v>47</v>
      </c>
      <c r="U60" s="33">
        <v>45507.0</v>
      </c>
      <c r="V60" s="33">
        <v>45537.0</v>
      </c>
      <c r="W60" s="34">
        <v>1.0</v>
      </c>
      <c r="X60" s="34" t="s">
        <v>50</v>
      </c>
      <c r="Y60" s="34" t="s">
        <v>66</v>
      </c>
    </row>
    <row r="61">
      <c r="A61" s="275" t="s">
        <v>5497</v>
      </c>
      <c r="B61" s="33">
        <v>45507.0</v>
      </c>
      <c r="C61" s="34">
        <v>12931.0</v>
      </c>
      <c r="D61" s="35" t="s">
        <v>5498</v>
      </c>
      <c r="E61" s="37" t="s">
        <v>5499</v>
      </c>
      <c r="F61" s="38" t="s">
        <v>5500</v>
      </c>
      <c r="G61" s="38" t="s">
        <v>215</v>
      </c>
      <c r="H61" s="38" t="s">
        <v>77</v>
      </c>
      <c r="I61" s="34" t="s">
        <v>5066</v>
      </c>
      <c r="J61" s="240">
        <v>45505.0</v>
      </c>
      <c r="K61" s="33">
        <v>45507.0</v>
      </c>
      <c r="L61" s="41"/>
      <c r="M61" s="42"/>
      <c r="N61" s="240"/>
      <c r="O61" s="43">
        <v>78009.0</v>
      </c>
      <c r="P61" s="85">
        <v>78009.0</v>
      </c>
      <c r="Q61" s="42">
        <v>0.0</v>
      </c>
      <c r="R61" s="42">
        <v>0.0</v>
      </c>
      <c r="S61" s="34"/>
      <c r="T61" s="34" t="s">
        <v>47</v>
      </c>
      <c r="U61" s="33"/>
      <c r="V61" s="33"/>
      <c r="W61" s="34">
        <v>6.0</v>
      </c>
      <c r="X61" s="34" t="s">
        <v>50</v>
      </c>
      <c r="Y61" s="34" t="s">
        <v>204</v>
      </c>
    </row>
    <row r="62">
      <c r="A62" s="32" t="s">
        <v>5504</v>
      </c>
      <c r="B62" s="33">
        <v>45507.0</v>
      </c>
      <c r="C62" s="34">
        <v>1599.0</v>
      </c>
      <c r="D62" s="35" t="s">
        <v>1843</v>
      </c>
      <c r="E62" s="37" t="s">
        <v>1844</v>
      </c>
      <c r="F62" s="38" t="s">
        <v>5505</v>
      </c>
      <c r="G62" s="38" t="s">
        <v>1847</v>
      </c>
      <c r="H62" s="38" t="s">
        <v>331</v>
      </c>
      <c r="I62" s="34" t="s">
        <v>5066</v>
      </c>
      <c r="J62" s="240">
        <v>44783.0</v>
      </c>
      <c r="K62" s="33">
        <v>45507.0</v>
      </c>
      <c r="L62" s="41"/>
      <c r="M62" s="42"/>
      <c r="N62" s="240"/>
      <c r="O62" s="43">
        <v>1298000.0</v>
      </c>
      <c r="P62" s="43">
        <v>1298000.0</v>
      </c>
      <c r="Q62" s="42">
        <v>0.0</v>
      </c>
      <c r="R62" s="42">
        <v>4400.0</v>
      </c>
      <c r="S62" s="34"/>
      <c r="T62" s="34" t="s">
        <v>67</v>
      </c>
      <c r="U62" s="33">
        <v>45507.0</v>
      </c>
      <c r="V62" s="33">
        <v>45867.0</v>
      </c>
      <c r="W62" s="34">
        <v>12.0</v>
      </c>
      <c r="X62" s="34" t="s">
        <v>100</v>
      </c>
      <c r="Y62" s="34" t="s">
        <v>66</v>
      </c>
    </row>
    <row r="63">
      <c r="A63" s="32" t="s">
        <v>5508</v>
      </c>
      <c r="B63" s="33">
        <v>45507.0</v>
      </c>
      <c r="C63" s="34">
        <v>4343.0</v>
      </c>
      <c r="D63" s="35" t="s">
        <v>56</v>
      </c>
      <c r="E63" s="37" t="s">
        <v>57</v>
      </c>
      <c r="F63" s="38" t="s">
        <v>1138</v>
      </c>
      <c r="G63" s="38" t="s">
        <v>61</v>
      </c>
      <c r="H63" s="38" t="s">
        <v>63</v>
      </c>
      <c r="I63" s="34" t="s">
        <v>5066</v>
      </c>
      <c r="J63" s="240">
        <v>44967.0</v>
      </c>
      <c r="K63" s="33">
        <v>45507.0</v>
      </c>
      <c r="L63" s="41"/>
      <c r="M63" s="42"/>
      <c r="N63" s="240"/>
      <c r="O63" s="43">
        <v>78000.0</v>
      </c>
      <c r="P63" s="43">
        <v>78000.0</v>
      </c>
      <c r="Q63" s="42">
        <v>0.0</v>
      </c>
      <c r="R63" s="42">
        <v>1560.0</v>
      </c>
      <c r="S63" s="34"/>
      <c r="T63" s="34" t="s">
        <v>67</v>
      </c>
      <c r="U63" s="33">
        <v>45507.0</v>
      </c>
      <c r="V63" s="33">
        <v>45537.0</v>
      </c>
      <c r="W63" s="34">
        <v>1.0</v>
      </c>
      <c r="X63" s="34" t="s">
        <v>50</v>
      </c>
      <c r="Y63" s="34" t="s">
        <v>66</v>
      </c>
    </row>
    <row r="64">
      <c r="A64" s="32" t="s">
        <v>5511</v>
      </c>
      <c r="B64" s="33">
        <v>45507.0</v>
      </c>
      <c r="C64" s="34">
        <v>9941.0</v>
      </c>
      <c r="D64" s="35" t="s">
        <v>5183</v>
      </c>
      <c r="E64" s="37" t="s">
        <v>928</v>
      </c>
      <c r="F64" s="38" t="s">
        <v>929</v>
      </c>
      <c r="G64" s="38" t="s">
        <v>930</v>
      </c>
      <c r="H64" s="38" t="s">
        <v>435</v>
      </c>
      <c r="I64" s="34" t="s">
        <v>5066</v>
      </c>
      <c r="J64" s="240">
        <v>45165.0</v>
      </c>
      <c r="K64" s="33">
        <v>45507.0</v>
      </c>
      <c r="L64" s="41"/>
      <c r="M64" s="42"/>
      <c r="N64" s="240"/>
      <c r="O64" s="43">
        <v>100040.0</v>
      </c>
      <c r="P64" s="85">
        <v>100040.0</v>
      </c>
      <c r="Q64" s="42">
        <v>0.0</v>
      </c>
      <c r="R64" s="42">
        <v>0.0</v>
      </c>
      <c r="S64" s="34"/>
      <c r="T64" s="34" t="s">
        <v>47</v>
      </c>
      <c r="U64" s="33">
        <v>45507.0</v>
      </c>
      <c r="V64" s="33">
        <v>45539.0</v>
      </c>
      <c r="W64" s="34">
        <v>1.0</v>
      </c>
      <c r="X64" s="34" t="s">
        <v>50</v>
      </c>
      <c r="Y64" s="34" t="s">
        <v>66</v>
      </c>
    </row>
    <row r="65">
      <c r="A65" s="32" t="s">
        <v>5514</v>
      </c>
      <c r="B65" s="33">
        <v>45507.0</v>
      </c>
      <c r="C65" s="34">
        <v>5319.0</v>
      </c>
      <c r="D65" s="35" t="s">
        <v>1056</v>
      </c>
      <c r="E65" s="37" t="s">
        <v>1057</v>
      </c>
      <c r="F65" s="38" t="s">
        <v>1062</v>
      </c>
      <c r="G65" s="38" t="s">
        <v>75</v>
      </c>
      <c r="H65" s="38" t="s">
        <v>77</v>
      </c>
      <c r="I65" s="34" t="s">
        <v>5066</v>
      </c>
      <c r="J65" s="240">
        <v>44653.0</v>
      </c>
      <c r="K65" s="33">
        <v>45507.0</v>
      </c>
      <c r="L65" s="41"/>
      <c r="M65" s="42">
        <v>1000.0</v>
      </c>
      <c r="N65" s="240"/>
      <c r="O65" s="43">
        <v>100043.0</v>
      </c>
      <c r="P65" s="85">
        <v>100000.0</v>
      </c>
      <c r="Q65" s="42">
        <v>0.0</v>
      </c>
      <c r="R65" s="42">
        <v>0.0</v>
      </c>
      <c r="S65" s="34"/>
      <c r="T65" s="34" t="s">
        <v>47</v>
      </c>
      <c r="U65" s="33">
        <v>45507.0</v>
      </c>
      <c r="V65" s="33">
        <v>45508.0</v>
      </c>
      <c r="W65" s="34" t="s">
        <v>1093</v>
      </c>
      <c r="X65" s="34" t="s">
        <v>100</v>
      </c>
      <c r="Y65" s="34" t="s">
        <v>66</v>
      </c>
    </row>
    <row r="66">
      <c r="A66" s="32" t="s">
        <v>5520</v>
      </c>
      <c r="B66" s="33">
        <v>45507.0</v>
      </c>
      <c r="C66" s="34">
        <v>5319.0</v>
      </c>
      <c r="D66" s="35" t="s">
        <v>1056</v>
      </c>
      <c r="E66" s="37" t="s">
        <v>1057</v>
      </c>
      <c r="F66" s="38" t="s">
        <v>1062</v>
      </c>
      <c r="G66" s="38" t="s">
        <v>75</v>
      </c>
      <c r="H66" s="38" t="s">
        <v>77</v>
      </c>
      <c r="I66" s="34" t="s">
        <v>5066</v>
      </c>
      <c r="J66" s="240">
        <v>44653.0</v>
      </c>
      <c r="K66" s="33">
        <v>45507.0</v>
      </c>
      <c r="L66" s="41"/>
      <c r="M66" s="42">
        <v>118000.0</v>
      </c>
      <c r="N66" s="240"/>
      <c r="O66" s="43">
        <v>118000.0</v>
      </c>
      <c r="P66" s="43">
        <v>0.0</v>
      </c>
      <c r="Q66" s="42">
        <v>0.0</v>
      </c>
      <c r="R66" s="42">
        <v>0.0</v>
      </c>
      <c r="S66" s="34"/>
      <c r="T66" s="34" t="s">
        <v>98</v>
      </c>
      <c r="U66" s="33">
        <v>45507.0</v>
      </c>
      <c r="V66" s="33">
        <v>45538.0</v>
      </c>
      <c r="W66" s="34">
        <v>1.0</v>
      </c>
      <c r="X66" s="34" t="s">
        <v>100</v>
      </c>
      <c r="Y66" s="34" t="s">
        <v>66</v>
      </c>
    </row>
    <row r="67">
      <c r="A67" s="32" t="s">
        <v>5524</v>
      </c>
      <c r="B67" s="33">
        <v>45507.0</v>
      </c>
      <c r="C67" s="34">
        <v>9444.0</v>
      </c>
      <c r="D67" s="35" t="s">
        <v>387</v>
      </c>
      <c r="E67" s="37" t="s">
        <v>388</v>
      </c>
      <c r="F67" s="38" t="s">
        <v>390</v>
      </c>
      <c r="G67" s="38" t="s">
        <v>391</v>
      </c>
      <c r="H67" s="38" t="s">
        <v>99</v>
      </c>
      <c r="I67" s="34" t="s">
        <v>5066</v>
      </c>
      <c r="J67" s="240">
        <v>45107.0</v>
      </c>
      <c r="K67" s="33">
        <v>45507.0</v>
      </c>
      <c r="L67" s="41"/>
      <c r="M67" s="42"/>
      <c r="N67" s="240"/>
      <c r="O67" s="43">
        <v>118020.0</v>
      </c>
      <c r="P67" s="85">
        <v>118020.0</v>
      </c>
      <c r="Q67" s="42">
        <v>0.0</v>
      </c>
      <c r="R67" s="42">
        <v>0.0</v>
      </c>
      <c r="S67" s="34"/>
      <c r="T67" s="34" t="s">
        <v>47</v>
      </c>
      <c r="U67" s="33">
        <v>45507.0</v>
      </c>
      <c r="V67" s="33">
        <v>45537.0</v>
      </c>
      <c r="W67" s="34">
        <v>1.0</v>
      </c>
      <c r="X67" s="34" t="s">
        <v>100</v>
      </c>
      <c r="Y67" s="34" t="s">
        <v>66</v>
      </c>
    </row>
    <row r="68">
      <c r="A68" s="32" t="s">
        <v>5528</v>
      </c>
      <c r="B68" s="33">
        <v>45507.0</v>
      </c>
      <c r="C68" s="34">
        <v>3230.0</v>
      </c>
      <c r="D68" s="35" t="s">
        <v>296</v>
      </c>
      <c r="E68" s="37" t="s">
        <v>171</v>
      </c>
      <c r="F68" s="38" t="s">
        <v>709</v>
      </c>
      <c r="G68" s="38" t="s">
        <v>173</v>
      </c>
      <c r="H68" s="38" t="s">
        <v>174</v>
      </c>
      <c r="I68" s="34" t="s">
        <v>5066</v>
      </c>
      <c r="J68" s="240">
        <v>45091.0</v>
      </c>
      <c r="K68" s="33">
        <v>45507.0</v>
      </c>
      <c r="L68" s="41"/>
      <c r="M68" s="42"/>
      <c r="N68" s="240"/>
      <c r="O68" s="43">
        <v>78000.0</v>
      </c>
      <c r="P68" s="43">
        <v>78000.0</v>
      </c>
      <c r="Q68" s="42">
        <v>0.0</v>
      </c>
      <c r="R68" s="42">
        <v>4440.0</v>
      </c>
      <c r="S68" s="34"/>
      <c r="T68" s="34" t="s">
        <v>67</v>
      </c>
      <c r="U68" s="33">
        <v>45507.0</v>
      </c>
      <c r="V68" s="33">
        <v>45537.0</v>
      </c>
      <c r="W68" s="34">
        <v>1.0</v>
      </c>
      <c r="X68" s="34" t="s">
        <v>50</v>
      </c>
      <c r="Y68" s="34" t="s">
        <v>66</v>
      </c>
    </row>
    <row r="69">
      <c r="A69" s="32" t="s">
        <v>5532</v>
      </c>
      <c r="B69" s="33">
        <v>45507.0</v>
      </c>
      <c r="C69" s="34">
        <v>7081.0</v>
      </c>
      <c r="D69" s="35" t="s">
        <v>5534</v>
      </c>
      <c r="E69" s="37" t="s">
        <v>1323</v>
      </c>
      <c r="F69" s="38" t="s">
        <v>1325</v>
      </c>
      <c r="G69" s="38" t="s">
        <v>118</v>
      </c>
      <c r="H69" s="38" t="s">
        <v>99</v>
      </c>
      <c r="I69" s="34" t="s">
        <v>5066</v>
      </c>
      <c r="J69" s="240">
        <v>44831.0</v>
      </c>
      <c r="K69" s="33">
        <v>45507.0</v>
      </c>
      <c r="L69" s="41"/>
      <c r="M69" s="42"/>
      <c r="N69" s="240"/>
      <c r="O69" s="43">
        <v>78031.0</v>
      </c>
      <c r="P69" s="85">
        <v>79000.0</v>
      </c>
      <c r="Q69" s="42">
        <v>0.0</v>
      </c>
      <c r="R69" s="42">
        <v>0.0</v>
      </c>
      <c r="S69" s="34"/>
      <c r="T69" s="34" t="s">
        <v>47</v>
      </c>
      <c r="U69" s="33">
        <v>45507.0</v>
      </c>
      <c r="V69" s="33">
        <v>45539.0</v>
      </c>
      <c r="W69" s="34">
        <v>1.0</v>
      </c>
      <c r="X69" s="34" t="s">
        <v>50</v>
      </c>
      <c r="Y69" s="34" t="s">
        <v>66</v>
      </c>
    </row>
    <row r="70">
      <c r="A70" s="32" t="s">
        <v>5538</v>
      </c>
      <c r="B70" s="33">
        <v>45507.0</v>
      </c>
      <c r="C70" s="34">
        <v>4896.0</v>
      </c>
      <c r="D70" s="35" t="s">
        <v>950</v>
      </c>
      <c r="E70" s="37" t="s">
        <v>951</v>
      </c>
      <c r="F70" s="38" t="s">
        <v>952</v>
      </c>
      <c r="G70" s="38" t="s">
        <v>151</v>
      </c>
      <c r="H70" s="38" t="s">
        <v>99</v>
      </c>
      <c r="I70" s="34" t="s">
        <v>5066</v>
      </c>
      <c r="J70" s="240">
        <v>44623.0</v>
      </c>
      <c r="K70" s="33">
        <v>45507.0</v>
      </c>
      <c r="L70" s="41"/>
      <c r="M70" s="42"/>
      <c r="N70" s="240"/>
      <c r="O70" s="43">
        <v>78000.0</v>
      </c>
      <c r="P70" s="43">
        <v>78000.0</v>
      </c>
      <c r="Q70" s="42">
        <v>0.0</v>
      </c>
      <c r="R70" s="42">
        <v>4400.0</v>
      </c>
      <c r="S70" s="34"/>
      <c r="T70" s="34" t="s">
        <v>67</v>
      </c>
      <c r="U70" s="33">
        <v>45507.0</v>
      </c>
      <c r="V70" s="33">
        <v>45537.0</v>
      </c>
      <c r="W70" s="34">
        <v>1.0</v>
      </c>
      <c r="X70" s="34" t="s">
        <v>50</v>
      </c>
      <c r="Y70" s="34" t="s">
        <v>66</v>
      </c>
    </row>
    <row r="71">
      <c r="A71" s="32" t="s">
        <v>5540</v>
      </c>
      <c r="B71" s="33">
        <v>45507.0</v>
      </c>
      <c r="C71" s="34">
        <v>4896.0</v>
      </c>
      <c r="D71" s="35" t="s">
        <v>950</v>
      </c>
      <c r="E71" s="37" t="s">
        <v>951</v>
      </c>
      <c r="F71" s="38" t="s">
        <v>957</v>
      </c>
      <c r="G71" s="38" t="s">
        <v>151</v>
      </c>
      <c r="H71" s="38" t="s">
        <v>99</v>
      </c>
      <c r="I71" s="34" t="s">
        <v>5066</v>
      </c>
      <c r="J71" s="240">
        <v>44998.0</v>
      </c>
      <c r="K71" s="33">
        <v>45507.0</v>
      </c>
      <c r="L71" s="41"/>
      <c r="M71" s="42"/>
      <c r="N71" s="240"/>
      <c r="O71" s="43">
        <v>78000.0</v>
      </c>
      <c r="P71" s="43">
        <v>78000.0</v>
      </c>
      <c r="Q71" s="42">
        <v>0.0</v>
      </c>
      <c r="R71" s="42">
        <v>4400.0</v>
      </c>
      <c r="S71" s="34"/>
      <c r="T71" s="34" t="s">
        <v>67</v>
      </c>
      <c r="U71" s="33">
        <v>45507.0</v>
      </c>
      <c r="V71" s="33">
        <v>45538.0</v>
      </c>
      <c r="W71" s="34">
        <v>1.0</v>
      </c>
      <c r="X71" s="34" t="s">
        <v>50</v>
      </c>
      <c r="Y71" s="34" t="s">
        <v>66</v>
      </c>
    </row>
    <row r="72">
      <c r="A72" s="275" t="s">
        <v>5544</v>
      </c>
      <c r="B72" s="33">
        <v>45507.0</v>
      </c>
      <c r="C72" s="34">
        <v>12919.0</v>
      </c>
      <c r="D72" s="35" t="s">
        <v>5546</v>
      </c>
      <c r="E72" s="37" t="s">
        <v>5547</v>
      </c>
      <c r="F72" s="38" t="s">
        <v>5548</v>
      </c>
      <c r="G72" s="38" t="s">
        <v>2621</v>
      </c>
      <c r="H72" s="38" t="s">
        <v>2622</v>
      </c>
      <c r="I72" s="34" t="s">
        <v>5066</v>
      </c>
      <c r="J72" s="240">
        <v>45503.0</v>
      </c>
      <c r="K72" s="33">
        <v>45507.0</v>
      </c>
      <c r="L72" s="41"/>
      <c r="M72" s="42"/>
      <c r="N72" s="240"/>
      <c r="O72" s="43">
        <v>648019.0</v>
      </c>
      <c r="P72" s="85">
        <v>648019.0</v>
      </c>
      <c r="Q72" s="42">
        <v>0.0</v>
      </c>
      <c r="R72" s="42">
        <v>0.0</v>
      </c>
      <c r="S72" s="34"/>
      <c r="T72" s="34" t="s">
        <v>47</v>
      </c>
      <c r="U72" s="33">
        <v>45507.0</v>
      </c>
      <c r="V72" s="33">
        <v>45697.0</v>
      </c>
      <c r="W72" s="34">
        <v>6.0</v>
      </c>
      <c r="X72" s="34" t="s">
        <v>100</v>
      </c>
      <c r="Y72" s="34" t="s">
        <v>204</v>
      </c>
    </row>
    <row r="73">
      <c r="A73" s="275" t="s">
        <v>5550</v>
      </c>
      <c r="B73" s="33">
        <v>45507.0</v>
      </c>
      <c r="C73" s="34">
        <v>12931.0</v>
      </c>
      <c r="D73" s="35" t="s">
        <v>5553</v>
      </c>
      <c r="E73" s="37" t="s">
        <v>5499</v>
      </c>
      <c r="F73" s="38" t="s">
        <v>5500</v>
      </c>
      <c r="G73" s="38" t="s">
        <v>215</v>
      </c>
      <c r="H73" s="38" t="s">
        <v>77</v>
      </c>
      <c r="I73" s="34" t="s">
        <v>5066</v>
      </c>
      <c r="J73" s="240">
        <v>45505.0</v>
      </c>
      <c r="K73" s="33">
        <v>45507.0</v>
      </c>
      <c r="L73" s="41"/>
      <c r="M73" s="42"/>
      <c r="N73" s="240"/>
      <c r="O73" s="43">
        <v>390003.0</v>
      </c>
      <c r="P73" s="85">
        <v>390003.0</v>
      </c>
      <c r="Q73" s="42">
        <v>0.0</v>
      </c>
      <c r="R73" s="42">
        <v>0.0</v>
      </c>
      <c r="S73" s="34"/>
      <c r="T73" s="34" t="s">
        <v>47</v>
      </c>
      <c r="U73" s="33">
        <v>45507.0</v>
      </c>
      <c r="V73" s="33">
        <v>45699.0</v>
      </c>
      <c r="W73" s="34">
        <v>6.0</v>
      </c>
      <c r="X73" s="34" t="s">
        <v>50</v>
      </c>
      <c r="Y73" s="34" t="s">
        <v>204</v>
      </c>
    </row>
    <row r="74">
      <c r="A74" s="32" t="s">
        <v>5555</v>
      </c>
      <c r="B74" s="33">
        <v>45507.0</v>
      </c>
      <c r="C74" s="34">
        <v>5285.0</v>
      </c>
      <c r="D74" s="35" t="s">
        <v>5556</v>
      </c>
      <c r="E74" s="37" t="s">
        <v>5557</v>
      </c>
      <c r="F74" s="38" t="s">
        <v>5559</v>
      </c>
      <c r="G74" s="38" t="s">
        <v>752</v>
      </c>
      <c r="H74" s="38" t="s">
        <v>63</v>
      </c>
      <c r="I74" s="34" t="s">
        <v>5066</v>
      </c>
      <c r="J74" s="240">
        <v>44651.0</v>
      </c>
      <c r="K74" s="33">
        <v>45507.0</v>
      </c>
      <c r="L74" s="41"/>
      <c r="M74" s="42"/>
      <c r="N74" s="240"/>
      <c r="O74" s="43">
        <v>78041.0</v>
      </c>
      <c r="P74" s="85">
        <v>79000.0</v>
      </c>
      <c r="Q74" s="42">
        <v>0.0</v>
      </c>
      <c r="R74" s="42">
        <v>0.0</v>
      </c>
      <c r="S74" s="34"/>
      <c r="T74" s="34" t="s">
        <v>47</v>
      </c>
      <c r="U74" s="33">
        <v>45507.0</v>
      </c>
      <c r="V74" s="33">
        <v>45537.0</v>
      </c>
      <c r="W74" s="34">
        <v>1.0</v>
      </c>
      <c r="X74" s="34" t="s">
        <v>50</v>
      </c>
      <c r="Y74" s="34" t="s">
        <v>66</v>
      </c>
    </row>
    <row r="75">
      <c r="A75" s="32" t="s">
        <v>5564</v>
      </c>
      <c r="B75" s="33">
        <v>45507.0</v>
      </c>
      <c r="C75" s="34">
        <v>4072.0</v>
      </c>
      <c r="D75" s="35" t="s">
        <v>604</v>
      </c>
      <c r="E75" s="37" t="s">
        <v>605</v>
      </c>
      <c r="F75" s="38" t="s">
        <v>1406</v>
      </c>
      <c r="G75" s="38" t="s">
        <v>391</v>
      </c>
      <c r="H75" s="38" t="s">
        <v>99</v>
      </c>
      <c r="I75" s="34" t="s">
        <v>5066</v>
      </c>
      <c r="J75" s="240">
        <v>45066.0</v>
      </c>
      <c r="K75" s="33">
        <v>45507.0</v>
      </c>
      <c r="L75" s="41"/>
      <c r="M75" s="42"/>
      <c r="N75" s="240"/>
      <c r="O75" s="43">
        <v>78000.0</v>
      </c>
      <c r="P75" s="43">
        <v>78000.0</v>
      </c>
      <c r="Q75" s="42">
        <v>0.0</v>
      </c>
      <c r="R75" s="42">
        <v>4400.0</v>
      </c>
      <c r="S75" s="34"/>
      <c r="T75" s="34" t="s">
        <v>67</v>
      </c>
      <c r="U75" s="33">
        <v>45507.0</v>
      </c>
      <c r="V75" s="33">
        <v>45547.0</v>
      </c>
      <c r="W75" s="34">
        <v>1.0</v>
      </c>
      <c r="X75" s="34" t="s">
        <v>50</v>
      </c>
      <c r="Y75" s="34" t="s">
        <v>66</v>
      </c>
    </row>
    <row r="76">
      <c r="A76" s="32" t="s">
        <v>5568</v>
      </c>
      <c r="B76" s="33">
        <v>45507.0</v>
      </c>
      <c r="C76" s="34">
        <v>12142.0</v>
      </c>
      <c r="D76" s="35" t="s">
        <v>5570</v>
      </c>
      <c r="E76" s="37" t="s">
        <v>5571</v>
      </c>
      <c r="F76" s="38" t="s">
        <v>5572</v>
      </c>
      <c r="G76" s="38" t="s">
        <v>459</v>
      </c>
      <c r="H76" s="38" t="s">
        <v>99</v>
      </c>
      <c r="I76" s="34" t="s">
        <v>5066</v>
      </c>
      <c r="J76" s="240">
        <v>45426.0</v>
      </c>
      <c r="K76" s="33">
        <v>45507.0</v>
      </c>
      <c r="L76" s="41"/>
      <c r="M76" s="42"/>
      <c r="N76" s="240"/>
      <c r="O76" s="43">
        <v>78000.0</v>
      </c>
      <c r="P76" s="43">
        <v>78000.0</v>
      </c>
      <c r="Q76" s="42">
        <v>0.0</v>
      </c>
      <c r="R76" s="42">
        <v>546.0</v>
      </c>
      <c r="S76" s="34"/>
      <c r="T76" s="34" t="s">
        <v>67</v>
      </c>
      <c r="U76" s="33">
        <v>45507.0</v>
      </c>
      <c r="V76" s="33">
        <v>45537.0</v>
      </c>
      <c r="W76" s="34">
        <v>1.0</v>
      </c>
      <c r="X76" s="34" t="s">
        <v>50</v>
      </c>
      <c r="Y76" s="34" t="s">
        <v>66</v>
      </c>
    </row>
    <row r="77">
      <c r="A77" s="275" t="s">
        <v>5574</v>
      </c>
      <c r="B77" s="33">
        <v>45508.0</v>
      </c>
      <c r="C77" s="34">
        <v>10461.0</v>
      </c>
      <c r="D77" s="35" t="s">
        <v>120</v>
      </c>
      <c r="E77" s="37" t="s">
        <v>121</v>
      </c>
      <c r="F77" s="38" t="s">
        <v>5576</v>
      </c>
      <c r="G77" s="38" t="s">
        <v>123</v>
      </c>
      <c r="H77" s="38" t="s">
        <v>58</v>
      </c>
      <c r="I77" s="34" t="s">
        <v>5066</v>
      </c>
      <c r="J77" s="240">
        <v>45508.0</v>
      </c>
      <c r="K77" s="33">
        <v>45508.0</v>
      </c>
      <c r="L77" s="41"/>
      <c r="M77" s="42"/>
      <c r="N77" s="240"/>
      <c r="O77" s="43">
        <v>78023.0</v>
      </c>
      <c r="P77" s="117">
        <v>78000.0</v>
      </c>
      <c r="Q77" s="42">
        <v>0.0</v>
      </c>
      <c r="R77" s="42">
        <v>0.0</v>
      </c>
      <c r="S77" s="34"/>
      <c r="T77" s="34" t="s">
        <v>47</v>
      </c>
      <c r="U77" s="33">
        <v>45508.0</v>
      </c>
      <c r="V77" s="33">
        <v>45538.0</v>
      </c>
      <c r="W77" s="34">
        <v>1.0</v>
      </c>
      <c r="X77" s="34" t="s">
        <v>50</v>
      </c>
      <c r="Y77" s="34" t="s">
        <v>204</v>
      </c>
    </row>
    <row r="78">
      <c r="A78" s="32" t="s">
        <v>5583</v>
      </c>
      <c r="B78" s="33">
        <v>45508.0</v>
      </c>
      <c r="C78" s="34">
        <v>9428.0</v>
      </c>
      <c r="D78" s="35" t="s">
        <v>1342</v>
      </c>
      <c r="E78" s="37" t="s">
        <v>1029</v>
      </c>
      <c r="F78" s="38" t="s">
        <v>1031</v>
      </c>
      <c r="G78" s="38" t="s">
        <v>78</v>
      </c>
      <c r="H78" s="38" t="s">
        <v>35</v>
      </c>
      <c r="I78" s="34" t="s">
        <v>5066</v>
      </c>
      <c r="J78" s="240">
        <v>45104.0</v>
      </c>
      <c r="K78" s="33">
        <v>45508.0</v>
      </c>
      <c r="L78" s="41"/>
      <c r="M78" s="42"/>
      <c r="N78" s="240"/>
      <c r="O78" s="43">
        <v>78000.0</v>
      </c>
      <c r="P78" s="43">
        <v>78000.0</v>
      </c>
      <c r="Q78" s="42">
        <v>0.0</v>
      </c>
      <c r="R78" s="42">
        <v>4440.0</v>
      </c>
      <c r="S78" s="34"/>
      <c r="T78" s="34" t="s">
        <v>67</v>
      </c>
      <c r="U78" s="33">
        <v>45508.0</v>
      </c>
      <c r="V78" s="33">
        <v>45538.0</v>
      </c>
      <c r="W78" s="34">
        <v>1.0</v>
      </c>
      <c r="X78" s="34" t="s">
        <v>50</v>
      </c>
      <c r="Y78" s="34" t="s">
        <v>66</v>
      </c>
    </row>
    <row r="79">
      <c r="A79" s="32" t="s">
        <v>5588</v>
      </c>
      <c r="B79" s="33">
        <v>45508.0</v>
      </c>
      <c r="C79" s="34">
        <v>10218.0</v>
      </c>
      <c r="D79" s="35" t="s">
        <v>1309</v>
      </c>
      <c r="E79" s="37" t="s">
        <v>1310</v>
      </c>
      <c r="F79" s="38" t="s">
        <v>1311</v>
      </c>
      <c r="G79" s="38" t="s">
        <v>215</v>
      </c>
      <c r="H79" s="38" t="s">
        <v>77</v>
      </c>
      <c r="I79" s="34" t="s">
        <v>5066</v>
      </c>
      <c r="J79" s="240">
        <v>45195.0</v>
      </c>
      <c r="K79" s="33">
        <v>45508.0</v>
      </c>
      <c r="L79" s="41"/>
      <c r="M79" s="42"/>
      <c r="N79" s="240"/>
      <c r="O79" s="43">
        <v>118000.0</v>
      </c>
      <c r="P79" s="43">
        <v>118000.0</v>
      </c>
      <c r="Q79" s="42">
        <v>0.0</v>
      </c>
      <c r="R79" s="42">
        <v>826.0</v>
      </c>
      <c r="S79" s="34"/>
      <c r="T79" s="34" t="s">
        <v>67</v>
      </c>
      <c r="U79" s="33">
        <v>45508.0</v>
      </c>
      <c r="V79" s="33">
        <v>45539.0</v>
      </c>
      <c r="W79" s="34">
        <v>1.0</v>
      </c>
      <c r="X79" s="34" t="s">
        <v>100</v>
      </c>
      <c r="Y79" s="34" t="s">
        <v>66</v>
      </c>
    </row>
    <row r="80">
      <c r="A80" s="32" t="s">
        <v>5593</v>
      </c>
      <c r="B80" s="33">
        <v>45508.0</v>
      </c>
      <c r="C80" s="34">
        <v>1389.0</v>
      </c>
      <c r="D80" s="35" t="s">
        <v>1148</v>
      </c>
      <c r="E80" s="37" t="s">
        <v>1149</v>
      </c>
      <c r="F80" s="38" t="s">
        <v>1150</v>
      </c>
      <c r="G80" s="38" t="s">
        <v>215</v>
      </c>
      <c r="H80" s="38" t="s">
        <v>77</v>
      </c>
      <c r="I80" s="34" t="s">
        <v>5066</v>
      </c>
      <c r="J80" s="240">
        <v>45538.0</v>
      </c>
      <c r="K80" s="33">
        <v>45508.0</v>
      </c>
      <c r="L80" s="41"/>
      <c r="M80" s="42">
        <v>78000.0</v>
      </c>
      <c r="N80" s="240"/>
      <c r="O80" s="43">
        <v>156000.0</v>
      </c>
      <c r="P80" s="43">
        <v>156000.0</v>
      </c>
      <c r="Q80" s="42">
        <v>0.0</v>
      </c>
      <c r="R80" s="42">
        <v>1092.0</v>
      </c>
      <c r="S80" s="34"/>
      <c r="T80" s="34" t="s">
        <v>67</v>
      </c>
      <c r="U80" s="33">
        <v>45508.0</v>
      </c>
      <c r="V80" s="33">
        <v>45538.0</v>
      </c>
      <c r="W80" s="34">
        <v>1.0</v>
      </c>
      <c r="X80" s="34" t="s">
        <v>50</v>
      </c>
      <c r="Y80" s="34" t="s">
        <v>66</v>
      </c>
    </row>
    <row r="81">
      <c r="A81" s="32" t="s">
        <v>5596</v>
      </c>
      <c r="B81" s="33">
        <v>45508.0</v>
      </c>
      <c r="C81" s="34">
        <v>1389.0</v>
      </c>
      <c r="D81" s="35" t="s">
        <v>1148</v>
      </c>
      <c r="E81" s="37" t="s">
        <v>1149</v>
      </c>
      <c r="F81" s="38" t="s">
        <v>1155</v>
      </c>
      <c r="G81" s="38" t="s">
        <v>215</v>
      </c>
      <c r="H81" s="38" t="s">
        <v>77</v>
      </c>
      <c r="I81" s="34" t="s">
        <v>5066</v>
      </c>
      <c r="J81" s="240">
        <v>45538.0</v>
      </c>
      <c r="K81" s="33">
        <v>45508.0</v>
      </c>
      <c r="L81" s="41"/>
      <c r="M81" s="42">
        <v>78000.0</v>
      </c>
      <c r="N81" s="240"/>
      <c r="O81" s="43">
        <v>78000.0</v>
      </c>
      <c r="P81" s="43">
        <v>0.0</v>
      </c>
      <c r="Q81" s="42">
        <v>0.0</v>
      </c>
      <c r="R81" s="42">
        <v>0.0</v>
      </c>
      <c r="S81" s="34"/>
      <c r="T81" s="34" t="s">
        <v>98</v>
      </c>
      <c r="U81" s="33">
        <v>45508.0</v>
      </c>
      <c r="V81" s="33">
        <v>45538.0</v>
      </c>
      <c r="W81" s="34">
        <v>1.0</v>
      </c>
      <c r="X81" s="34" t="s">
        <v>50</v>
      </c>
      <c r="Y81" s="34" t="s">
        <v>66</v>
      </c>
    </row>
    <row r="82">
      <c r="A82" s="32" t="s">
        <v>5605</v>
      </c>
      <c r="B82" s="33">
        <v>45508.0</v>
      </c>
      <c r="C82" s="34">
        <v>3829.0</v>
      </c>
      <c r="D82" s="35" t="s">
        <v>625</v>
      </c>
      <c r="E82" s="37" t="s">
        <v>627</v>
      </c>
      <c r="F82" s="38" t="s">
        <v>628</v>
      </c>
      <c r="G82" s="38" t="s">
        <v>629</v>
      </c>
      <c r="H82" s="38" t="s">
        <v>63</v>
      </c>
      <c r="I82" s="34" t="s">
        <v>5066</v>
      </c>
      <c r="J82" s="240">
        <v>44553.0</v>
      </c>
      <c r="K82" s="33">
        <v>45508.0</v>
      </c>
      <c r="L82" s="41"/>
      <c r="M82" s="42"/>
      <c r="N82" s="240">
        <v>45509.0</v>
      </c>
      <c r="O82" s="43">
        <v>78021.0</v>
      </c>
      <c r="P82" s="117">
        <v>78021.0</v>
      </c>
      <c r="Q82" s="42">
        <v>0.0</v>
      </c>
      <c r="R82" s="42">
        <v>0.0</v>
      </c>
      <c r="S82" s="34"/>
      <c r="T82" s="34" t="s">
        <v>47</v>
      </c>
      <c r="U82" s="33">
        <v>45509.0</v>
      </c>
      <c r="V82" s="33">
        <v>45539.0</v>
      </c>
      <c r="W82" s="34">
        <v>1.0</v>
      </c>
      <c r="X82" s="34" t="s">
        <v>50</v>
      </c>
      <c r="Y82" s="34" t="s">
        <v>66</v>
      </c>
    </row>
    <row r="83">
      <c r="A83" s="32" t="s">
        <v>5610</v>
      </c>
      <c r="B83" s="33">
        <v>45508.0</v>
      </c>
      <c r="C83" s="34">
        <v>6628.0</v>
      </c>
      <c r="D83" s="35" t="s">
        <v>1180</v>
      </c>
      <c r="E83" s="37" t="s">
        <v>1181</v>
      </c>
      <c r="F83" s="38" t="s">
        <v>1182</v>
      </c>
      <c r="G83" s="38" t="s">
        <v>624</v>
      </c>
      <c r="H83" s="38" t="s">
        <v>287</v>
      </c>
      <c r="I83" s="34" t="s">
        <v>5066</v>
      </c>
      <c r="J83" s="240">
        <v>44787.0</v>
      </c>
      <c r="K83" s="33">
        <v>45508.0</v>
      </c>
      <c r="L83" s="41"/>
      <c r="M83" s="42"/>
      <c r="N83" s="240">
        <v>45509.0</v>
      </c>
      <c r="O83" s="43">
        <v>78087.0</v>
      </c>
      <c r="P83" s="117">
        <v>78025.0</v>
      </c>
      <c r="Q83" s="42">
        <v>0.0</v>
      </c>
      <c r="R83" s="42">
        <v>0.0</v>
      </c>
      <c r="S83" s="34"/>
      <c r="T83" s="34" t="s">
        <v>47</v>
      </c>
      <c r="U83" s="33">
        <v>45509.0</v>
      </c>
      <c r="V83" s="33">
        <v>45539.0</v>
      </c>
      <c r="W83" s="34">
        <v>1.0</v>
      </c>
      <c r="X83" s="34" t="s">
        <v>50</v>
      </c>
      <c r="Y83" s="34" t="s">
        <v>66</v>
      </c>
    </row>
    <row r="84">
      <c r="A84" s="32" t="s">
        <v>5614</v>
      </c>
      <c r="B84" s="33">
        <v>45508.0</v>
      </c>
      <c r="C84" s="34">
        <v>11703.0</v>
      </c>
      <c r="D84" s="35" t="s">
        <v>4882</v>
      </c>
      <c r="E84" s="37" t="s">
        <v>3953</v>
      </c>
      <c r="F84" s="38" t="s">
        <v>3954</v>
      </c>
      <c r="G84" s="38" t="s">
        <v>78</v>
      </c>
      <c r="H84" s="38" t="s">
        <v>35</v>
      </c>
      <c r="I84" s="34" t="s">
        <v>5066</v>
      </c>
      <c r="J84" s="240">
        <v>45377.0</v>
      </c>
      <c r="K84" s="33">
        <v>45508.0</v>
      </c>
      <c r="L84" s="41"/>
      <c r="M84" s="42"/>
      <c r="N84" s="240">
        <v>45509.0</v>
      </c>
      <c r="O84" s="43">
        <v>118061.0</v>
      </c>
      <c r="P84" s="117">
        <v>118061.0</v>
      </c>
      <c r="Q84" s="42">
        <v>0.0</v>
      </c>
      <c r="R84" s="42">
        <v>0.0</v>
      </c>
      <c r="S84" s="34"/>
      <c r="T84" s="34" t="s">
        <v>47</v>
      </c>
      <c r="U84" s="33">
        <v>45509.0</v>
      </c>
      <c r="V84" s="33">
        <v>45541.0</v>
      </c>
      <c r="W84" s="34">
        <v>1.0</v>
      </c>
      <c r="X84" s="34" t="s">
        <v>100</v>
      </c>
      <c r="Y84" s="34" t="s">
        <v>66</v>
      </c>
    </row>
    <row r="85">
      <c r="A85" s="32" t="s">
        <v>5618</v>
      </c>
      <c r="B85" s="33">
        <v>45508.0</v>
      </c>
      <c r="C85" s="34">
        <v>4732.0</v>
      </c>
      <c r="D85" s="35" t="s">
        <v>3920</v>
      </c>
      <c r="E85" s="37" t="s">
        <v>3921</v>
      </c>
      <c r="F85" s="38" t="s">
        <v>3922</v>
      </c>
      <c r="G85" s="38" t="s">
        <v>1167</v>
      </c>
      <c r="H85" s="38" t="s">
        <v>166</v>
      </c>
      <c r="I85" s="34" t="s">
        <v>5066</v>
      </c>
      <c r="J85" s="240">
        <v>44612.0</v>
      </c>
      <c r="K85" s="33">
        <v>45508.0</v>
      </c>
      <c r="L85" s="41"/>
      <c r="M85" s="42"/>
      <c r="N85" s="240">
        <v>45509.0</v>
      </c>
      <c r="O85" s="43">
        <v>29045.0</v>
      </c>
      <c r="P85" s="117">
        <v>29045.0</v>
      </c>
      <c r="Q85" s="42">
        <v>0.0</v>
      </c>
      <c r="R85" s="42">
        <v>0.0</v>
      </c>
      <c r="S85" s="34"/>
      <c r="T85" s="34" t="s">
        <v>47</v>
      </c>
      <c r="U85" s="33">
        <v>45509.0</v>
      </c>
      <c r="V85" s="33">
        <v>45530.0</v>
      </c>
      <c r="W85" s="34" t="s">
        <v>905</v>
      </c>
      <c r="X85" s="34" t="s">
        <v>100</v>
      </c>
      <c r="Y85" s="34" t="s">
        <v>66</v>
      </c>
    </row>
    <row r="86">
      <c r="A86" s="32" t="s">
        <v>5622</v>
      </c>
      <c r="B86" s="33">
        <v>45509.0</v>
      </c>
      <c r="C86" s="34">
        <v>2955.0</v>
      </c>
      <c r="D86" s="35" t="s">
        <v>4083</v>
      </c>
      <c r="E86" s="37" t="s">
        <v>4084</v>
      </c>
      <c r="F86" s="38" t="s">
        <v>5161</v>
      </c>
      <c r="G86" s="38" t="s">
        <v>312</v>
      </c>
      <c r="H86" s="38" t="s">
        <v>287</v>
      </c>
      <c r="I86" s="34" t="s">
        <v>5066</v>
      </c>
      <c r="J86" s="240">
        <v>44488.0</v>
      </c>
      <c r="K86" s="33">
        <v>45509.0</v>
      </c>
      <c r="L86" s="33">
        <v>45508.0</v>
      </c>
      <c r="M86" s="42"/>
      <c r="N86" s="240"/>
      <c r="O86" s="43">
        <v>78027.0</v>
      </c>
      <c r="P86" s="117">
        <v>78069.0</v>
      </c>
      <c r="Q86" s="42">
        <v>0.0</v>
      </c>
      <c r="R86" s="42">
        <v>0.0</v>
      </c>
      <c r="S86" s="34"/>
      <c r="T86" s="34" t="s">
        <v>47</v>
      </c>
      <c r="U86" s="33">
        <v>45509.0</v>
      </c>
      <c r="V86" s="33">
        <v>45539.0</v>
      </c>
      <c r="W86" s="34">
        <v>1.0</v>
      </c>
      <c r="X86" s="34" t="s">
        <v>50</v>
      </c>
      <c r="Y86" s="34" t="s">
        <v>66</v>
      </c>
    </row>
    <row r="87">
      <c r="A87" s="32" t="s">
        <v>5624</v>
      </c>
      <c r="B87" s="33">
        <v>45510.0</v>
      </c>
      <c r="C87" s="34">
        <v>8817.0</v>
      </c>
      <c r="D87" s="35" t="s">
        <v>773</v>
      </c>
      <c r="E87" s="37" t="s">
        <v>774</v>
      </c>
      <c r="F87" s="38" t="s">
        <v>775</v>
      </c>
      <c r="G87" s="38" t="s">
        <v>357</v>
      </c>
      <c r="H87" s="38" t="s">
        <v>166</v>
      </c>
      <c r="I87" s="34" t="s">
        <v>5066</v>
      </c>
      <c r="J87" s="240">
        <v>45038.0</v>
      </c>
      <c r="K87" s="33">
        <v>45510.0</v>
      </c>
      <c r="L87" s="33">
        <v>45509.0</v>
      </c>
      <c r="M87" s="42"/>
      <c r="N87" s="240"/>
      <c r="O87" s="43">
        <v>78072.0</v>
      </c>
      <c r="P87" s="44">
        <v>78000.0</v>
      </c>
      <c r="Q87" s="42">
        <v>0.0</v>
      </c>
      <c r="R87" s="42">
        <v>0.0</v>
      </c>
      <c r="S87" s="34"/>
      <c r="T87" s="34" t="s">
        <v>47</v>
      </c>
      <c r="U87" s="33">
        <v>45510.0</v>
      </c>
      <c r="V87" s="33">
        <v>45540.0</v>
      </c>
      <c r="W87" s="34">
        <v>1.0</v>
      </c>
      <c r="X87" s="34" t="s">
        <v>50</v>
      </c>
      <c r="Y87" s="34" t="s">
        <v>66</v>
      </c>
    </row>
    <row r="88">
      <c r="A88" s="32" t="s">
        <v>5629</v>
      </c>
      <c r="B88" s="33">
        <v>45509.0</v>
      </c>
      <c r="C88" s="34">
        <v>4918.0</v>
      </c>
      <c r="D88" s="35" t="s">
        <v>5196</v>
      </c>
      <c r="E88" s="37" t="s">
        <v>1170</v>
      </c>
      <c r="F88" s="38" t="s">
        <v>1171</v>
      </c>
      <c r="G88" s="38" t="s">
        <v>1172</v>
      </c>
      <c r="H88" s="38" t="s">
        <v>63</v>
      </c>
      <c r="I88" s="34" t="s">
        <v>5066</v>
      </c>
      <c r="J88" s="240">
        <v>44625.0</v>
      </c>
      <c r="K88" s="33">
        <v>45509.0</v>
      </c>
      <c r="L88" s="41"/>
      <c r="M88" s="42"/>
      <c r="N88" s="240"/>
      <c r="O88" s="43">
        <v>78000.0</v>
      </c>
      <c r="P88" s="43">
        <v>78000.0</v>
      </c>
      <c r="Q88" s="42">
        <v>0.0</v>
      </c>
      <c r="R88" s="42">
        <v>546.0</v>
      </c>
      <c r="S88" s="34"/>
      <c r="T88" s="34" t="s">
        <v>67</v>
      </c>
      <c r="U88" s="33">
        <v>45509.0</v>
      </c>
      <c r="V88" s="33">
        <v>45539.0</v>
      </c>
      <c r="W88" s="34">
        <v>1.0</v>
      </c>
      <c r="X88" s="34" t="s">
        <v>50</v>
      </c>
      <c r="Y88" s="34" t="s">
        <v>66</v>
      </c>
    </row>
    <row r="89">
      <c r="A89" s="32" t="s">
        <v>5633</v>
      </c>
      <c r="B89" s="33">
        <v>45509.0</v>
      </c>
      <c r="C89" s="34">
        <v>6043.0</v>
      </c>
      <c r="D89" s="35" t="s">
        <v>737</v>
      </c>
      <c r="E89" s="37" t="s">
        <v>693</v>
      </c>
      <c r="F89" s="38" t="s">
        <v>694</v>
      </c>
      <c r="G89" s="38" t="s">
        <v>696</v>
      </c>
      <c r="H89" s="38" t="s">
        <v>166</v>
      </c>
      <c r="I89" s="34" t="s">
        <v>5066</v>
      </c>
      <c r="J89" s="240">
        <v>44729.0</v>
      </c>
      <c r="K89" s="33">
        <v>45509.0</v>
      </c>
      <c r="L89" s="41"/>
      <c r="M89" s="42"/>
      <c r="N89" s="240"/>
      <c r="O89" s="43">
        <v>78023.0</v>
      </c>
      <c r="P89" s="44">
        <v>78023.0</v>
      </c>
      <c r="Q89" s="42">
        <v>0.0</v>
      </c>
      <c r="R89" s="42">
        <v>0.0</v>
      </c>
      <c r="S89" s="34"/>
      <c r="T89" s="34" t="s">
        <v>47</v>
      </c>
      <c r="U89" s="33">
        <v>45509.0</v>
      </c>
      <c r="V89" s="33">
        <v>45541.0</v>
      </c>
      <c r="W89" s="34">
        <v>1.0</v>
      </c>
      <c r="X89" s="34" t="s">
        <v>50</v>
      </c>
      <c r="Y89" s="34" t="s">
        <v>66</v>
      </c>
    </row>
    <row r="90">
      <c r="A90" s="32" t="s">
        <v>5636</v>
      </c>
      <c r="B90" s="33">
        <v>45509.0</v>
      </c>
      <c r="C90" s="34">
        <v>10376.0</v>
      </c>
      <c r="D90" s="35" t="s">
        <v>5638</v>
      </c>
      <c r="E90" s="37" t="s">
        <v>3727</v>
      </c>
      <c r="F90" s="38" t="s">
        <v>3729</v>
      </c>
      <c r="G90" s="38" t="s">
        <v>59</v>
      </c>
      <c r="H90" s="38" t="s">
        <v>213</v>
      </c>
      <c r="I90" s="34" t="s">
        <v>5066</v>
      </c>
      <c r="J90" s="240">
        <v>45210.0</v>
      </c>
      <c r="K90" s="33">
        <v>45509.0</v>
      </c>
      <c r="L90" s="41"/>
      <c r="M90" s="42"/>
      <c r="N90" s="240"/>
      <c r="O90" s="43">
        <v>78000.0</v>
      </c>
      <c r="P90" s="43">
        <v>78000.0</v>
      </c>
      <c r="Q90" s="42">
        <v>0.0</v>
      </c>
      <c r="R90" s="42">
        <v>4400.0</v>
      </c>
      <c r="S90" s="34"/>
      <c r="T90" s="34" t="s">
        <v>67</v>
      </c>
      <c r="U90" s="33">
        <v>45509.0</v>
      </c>
      <c r="V90" s="33">
        <v>45539.0</v>
      </c>
      <c r="W90" s="34">
        <v>1.0</v>
      </c>
      <c r="X90" s="34" t="s">
        <v>50</v>
      </c>
      <c r="Y90" s="34" t="s">
        <v>66</v>
      </c>
    </row>
    <row r="91">
      <c r="A91" s="32" t="s">
        <v>5639</v>
      </c>
      <c r="B91" s="33">
        <v>45509.0</v>
      </c>
      <c r="C91" s="34">
        <v>2383.0</v>
      </c>
      <c r="D91" s="35" t="s">
        <v>5642</v>
      </c>
      <c r="E91" s="37" t="s">
        <v>960</v>
      </c>
      <c r="F91" s="38" t="s">
        <v>962</v>
      </c>
      <c r="G91" s="38" t="s">
        <v>964</v>
      </c>
      <c r="H91" s="38" t="s">
        <v>965</v>
      </c>
      <c r="I91" s="34" t="s">
        <v>5066</v>
      </c>
      <c r="J91" s="240">
        <v>44442.0</v>
      </c>
      <c r="K91" s="33">
        <v>45509.0</v>
      </c>
      <c r="L91" s="41"/>
      <c r="M91" s="42">
        <v>78000.0</v>
      </c>
      <c r="N91" s="240"/>
      <c r="O91" s="43">
        <v>234000.0</v>
      </c>
      <c r="P91" s="43">
        <v>234000.0</v>
      </c>
      <c r="Q91" s="42">
        <v>0.0</v>
      </c>
      <c r="R91" s="42">
        <v>4400.0</v>
      </c>
      <c r="S91" s="34"/>
      <c r="T91" s="34" t="s">
        <v>67</v>
      </c>
      <c r="U91" s="33">
        <v>45509.0</v>
      </c>
      <c r="V91" s="33">
        <v>45539.0</v>
      </c>
      <c r="W91" s="34">
        <v>1.0</v>
      </c>
      <c r="X91" s="34" t="s">
        <v>50</v>
      </c>
      <c r="Y91" s="34" t="s">
        <v>66</v>
      </c>
    </row>
    <row r="92">
      <c r="A92" s="32" t="s">
        <v>5645</v>
      </c>
      <c r="B92" s="33">
        <v>45509.0</v>
      </c>
      <c r="C92" s="34">
        <v>2383.0</v>
      </c>
      <c r="D92" s="35" t="s">
        <v>5642</v>
      </c>
      <c r="E92" s="37" t="s">
        <v>960</v>
      </c>
      <c r="F92" s="38" t="s">
        <v>1272</v>
      </c>
      <c r="G92" s="38" t="s">
        <v>964</v>
      </c>
      <c r="H92" s="38" t="s">
        <v>965</v>
      </c>
      <c r="I92" s="34" t="s">
        <v>5066</v>
      </c>
      <c r="J92" s="240">
        <v>44519.0</v>
      </c>
      <c r="K92" s="33">
        <v>45509.0</v>
      </c>
      <c r="L92" s="41"/>
      <c r="M92" s="42">
        <v>78000.0</v>
      </c>
      <c r="N92" s="240"/>
      <c r="O92" s="43">
        <v>78000.0</v>
      </c>
      <c r="P92" s="43">
        <v>0.0</v>
      </c>
      <c r="Q92" s="42">
        <v>0.0</v>
      </c>
      <c r="R92" s="42">
        <v>0.0</v>
      </c>
      <c r="S92" s="34"/>
      <c r="T92" s="34" t="s">
        <v>98</v>
      </c>
      <c r="U92" s="33">
        <v>45509.0</v>
      </c>
      <c r="V92" s="33">
        <v>45543.0</v>
      </c>
      <c r="W92" s="34">
        <v>1.0</v>
      </c>
      <c r="X92" s="34" t="s">
        <v>50</v>
      </c>
      <c r="Y92" s="34" t="s">
        <v>66</v>
      </c>
    </row>
    <row r="93">
      <c r="A93" s="32" t="s">
        <v>5648</v>
      </c>
      <c r="B93" s="33">
        <v>45509.0</v>
      </c>
      <c r="C93" s="34">
        <v>2383.0</v>
      </c>
      <c r="D93" s="35" t="s">
        <v>5642</v>
      </c>
      <c r="E93" s="37" t="s">
        <v>960</v>
      </c>
      <c r="F93" s="38" t="s">
        <v>1278</v>
      </c>
      <c r="G93" s="38" t="s">
        <v>964</v>
      </c>
      <c r="H93" s="38" t="s">
        <v>965</v>
      </c>
      <c r="I93" s="34" t="s">
        <v>5066</v>
      </c>
      <c r="J93" s="240">
        <v>44538.0</v>
      </c>
      <c r="K93" s="33">
        <v>45509.0</v>
      </c>
      <c r="L93" s="41"/>
      <c r="M93" s="42">
        <v>78000.0</v>
      </c>
      <c r="N93" s="240"/>
      <c r="O93" s="43">
        <v>78000.0</v>
      </c>
      <c r="P93" s="43">
        <v>0.0</v>
      </c>
      <c r="Q93" s="42">
        <v>0.0</v>
      </c>
      <c r="R93" s="42">
        <v>0.0</v>
      </c>
      <c r="S93" s="34"/>
      <c r="T93" s="34" t="s">
        <v>98</v>
      </c>
      <c r="U93" s="33">
        <v>45509.0</v>
      </c>
      <c r="V93" s="33">
        <v>45539.0</v>
      </c>
      <c r="W93" s="34">
        <v>1.0</v>
      </c>
      <c r="X93" s="34" t="s">
        <v>50</v>
      </c>
      <c r="Y93" s="34" t="s">
        <v>66</v>
      </c>
    </row>
    <row r="94">
      <c r="A94" s="32" t="s">
        <v>5652</v>
      </c>
      <c r="B94" s="33">
        <v>45509.0</v>
      </c>
      <c r="C94" s="34">
        <v>9684.0</v>
      </c>
      <c r="D94" s="35" t="s">
        <v>5092</v>
      </c>
      <c r="E94" s="37" t="s">
        <v>126</v>
      </c>
      <c r="F94" s="38" t="s">
        <v>127</v>
      </c>
      <c r="G94" s="38" t="s">
        <v>78</v>
      </c>
      <c r="H94" s="38" t="s">
        <v>35</v>
      </c>
      <c r="I94" s="34" t="s">
        <v>5066</v>
      </c>
      <c r="J94" s="240">
        <v>45133.0</v>
      </c>
      <c r="K94" s="33">
        <v>45509.0</v>
      </c>
      <c r="L94" s="41"/>
      <c r="M94" s="42"/>
      <c r="N94" s="240"/>
      <c r="O94" s="43">
        <v>78014.0</v>
      </c>
      <c r="P94" s="44">
        <v>78014.0</v>
      </c>
      <c r="Q94" s="42">
        <v>0.0</v>
      </c>
      <c r="R94" s="42">
        <v>0.0</v>
      </c>
      <c r="S94" s="34"/>
      <c r="T94" s="34" t="s">
        <v>47</v>
      </c>
      <c r="U94" s="33">
        <v>45509.0</v>
      </c>
      <c r="V94" s="33">
        <v>45539.0</v>
      </c>
      <c r="W94" s="34">
        <v>1.0</v>
      </c>
      <c r="X94" s="34" t="s">
        <v>50</v>
      </c>
      <c r="Y94" s="34" t="s">
        <v>66</v>
      </c>
    </row>
    <row r="95">
      <c r="A95" s="32" t="s">
        <v>5656</v>
      </c>
      <c r="B95" s="33">
        <v>45509.0</v>
      </c>
      <c r="C95" s="34">
        <v>9432.0</v>
      </c>
      <c r="D95" s="35" t="s">
        <v>3572</v>
      </c>
      <c r="E95" s="37" t="s">
        <v>3573</v>
      </c>
      <c r="F95" s="38" t="s">
        <v>3574</v>
      </c>
      <c r="G95" s="38" t="s">
        <v>459</v>
      </c>
      <c r="H95" s="38" t="s">
        <v>99</v>
      </c>
      <c r="I95" s="34" t="s">
        <v>5066</v>
      </c>
      <c r="J95" s="240">
        <v>45104.0</v>
      </c>
      <c r="K95" s="33">
        <v>45509.0</v>
      </c>
      <c r="L95" s="41"/>
      <c r="M95" s="42"/>
      <c r="N95" s="240"/>
      <c r="O95" s="43">
        <v>78053.0</v>
      </c>
      <c r="P95" s="44">
        <v>78000.0</v>
      </c>
      <c r="Q95" s="42">
        <v>0.0</v>
      </c>
      <c r="R95" s="42">
        <v>0.0</v>
      </c>
      <c r="S95" s="34"/>
      <c r="T95" s="34" t="s">
        <v>47</v>
      </c>
      <c r="U95" s="33">
        <v>45509.0</v>
      </c>
      <c r="V95" s="33">
        <v>45539.0</v>
      </c>
      <c r="W95" s="34">
        <v>1.0</v>
      </c>
      <c r="X95" s="34" t="s">
        <v>50</v>
      </c>
      <c r="Y95" s="34" t="s">
        <v>66</v>
      </c>
    </row>
    <row r="96">
      <c r="A96" s="32" t="s">
        <v>5660</v>
      </c>
      <c r="B96" s="33">
        <v>45509.0</v>
      </c>
      <c r="C96" s="34">
        <v>2563.0</v>
      </c>
      <c r="D96" s="35" t="s">
        <v>1807</v>
      </c>
      <c r="E96" s="37" t="s">
        <v>1450</v>
      </c>
      <c r="F96" s="38" t="s">
        <v>1451</v>
      </c>
      <c r="G96" s="38" t="s">
        <v>846</v>
      </c>
      <c r="H96" s="38" t="s">
        <v>413</v>
      </c>
      <c r="I96" s="34" t="s">
        <v>5066</v>
      </c>
      <c r="J96" s="240">
        <v>44458.0</v>
      </c>
      <c r="K96" s="33">
        <v>45509.0</v>
      </c>
      <c r="L96" s="41"/>
      <c r="M96" s="42"/>
      <c r="N96" s="240"/>
      <c r="O96" s="43">
        <v>78000.0</v>
      </c>
      <c r="P96" s="43">
        <v>78000.0</v>
      </c>
      <c r="Q96" s="42">
        <v>0.0</v>
      </c>
      <c r="R96" s="42">
        <v>1560.0</v>
      </c>
      <c r="S96" s="34"/>
      <c r="T96" s="34" t="s">
        <v>67</v>
      </c>
      <c r="U96" s="33">
        <v>45509.0</v>
      </c>
      <c r="V96" s="33">
        <v>45548.0</v>
      </c>
      <c r="W96" s="34">
        <v>1.0</v>
      </c>
      <c r="X96" s="34" t="s">
        <v>50</v>
      </c>
      <c r="Y96" s="34" t="s">
        <v>66</v>
      </c>
    </row>
    <row r="97">
      <c r="A97" s="32" t="s">
        <v>5662</v>
      </c>
      <c r="B97" s="33">
        <v>45509.0</v>
      </c>
      <c r="C97" s="34">
        <v>6926.0</v>
      </c>
      <c r="D97" s="35" t="s">
        <v>270</v>
      </c>
      <c r="E97" s="37" t="s">
        <v>271</v>
      </c>
      <c r="F97" s="38" t="s">
        <v>551</v>
      </c>
      <c r="G97" s="38" t="s">
        <v>273</v>
      </c>
      <c r="H97" s="38" t="s">
        <v>44</v>
      </c>
      <c r="I97" s="34" t="s">
        <v>5066</v>
      </c>
      <c r="J97" s="240">
        <v>45047.0</v>
      </c>
      <c r="K97" s="33">
        <v>45509.0</v>
      </c>
      <c r="L97" s="41"/>
      <c r="M97" s="42"/>
      <c r="N97" s="240"/>
      <c r="O97" s="43">
        <v>78012.0</v>
      </c>
      <c r="P97" s="44">
        <v>78012.0</v>
      </c>
      <c r="Q97" s="42">
        <v>0.0</v>
      </c>
      <c r="R97" s="42">
        <v>0.0</v>
      </c>
      <c r="S97" s="34"/>
      <c r="T97" s="34" t="s">
        <v>47</v>
      </c>
      <c r="U97" s="33">
        <v>45509.0</v>
      </c>
      <c r="V97" s="33">
        <v>45539.0</v>
      </c>
      <c r="W97" s="34">
        <v>1.0</v>
      </c>
      <c r="X97" s="34" t="s">
        <v>50</v>
      </c>
      <c r="Y97" s="34" t="s">
        <v>66</v>
      </c>
    </row>
    <row r="98">
      <c r="A98" s="32" t="s">
        <v>5666</v>
      </c>
      <c r="B98" s="33">
        <v>45509.0</v>
      </c>
      <c r="C98" s="34">
        <v>8421.0</v>
      </c>
      <c r="D98" s="35" t="s">
        <v>5667</v>
      </c>
      <c r="E98" s="37" t="s">
        <v>5600</v>
      </c>
      <c r="F98" s="38" t="s">
        <v>5602</v>
      </c>
      <c r="G98" s="38" t="s">
        <v>75</v>
      </c>
      <c r="H98" s="38" t="s">
        <v>77</v>
      </c>
      <c r="I98" s="34" t="s">
        <v>5066</v>
      </c>
      <c r="J98" s="240">
        <v>44984.0</v>
      </c>
      <c r="K98" s="33">
        <v>45509.0</v>
      </c>
      <c r="L98" s="41"/>
      <c r="M98" s="42"/>
      <c r="N98" s="240"/>
      <c r="O98" s="43">
        <v>78032.0</v>
      </c>
      <c r="P98" s="44">
        <v>78000.0</v>
      </c>
      <c r="Q98" s="42">
        <v>0.0</v>
      </c>
      <c r="R98" s="42">
        <v>0.0</v>
      </c>
      <c r="S98" s="34"/>
      <c r="T98" s="34" t="s">
        <v>47</v>
      </c>
      <c r="U98" s="33"/>
      <c r="V98" s="33"/>
      <c r="W98" s="34">
        <v>1.0</v>
      </c>
      <c r="X98" s="34" t="s">
        <v>50</v>
      </c>
      <c r="Y98" s="34" t="s">
        <v>66</v>
      </c>
    </row>
    <row r="99">
      <c r="A99" s="32" t="s">
        <v>5671</v>
      </c>
      <c r="B99" s="33">
        <v>45509.0</v>
      </c>
      <c r="C99" s="34">
        <v>1632.0</v>
      </c>
      <c r="D99" s="35" t="s">
        <v>5672</v>
      </c>
      <c r="E99" s="37" t="s">
        <v>5673</v>
      </c>
      <c r="F99" s="38" t="s">
        <v>5674</v>
      </c>
      <c r="G99" s="38" t="s">
        <v>2316</v>
      </c>
      <c r="H99" s="38" t="s">
        <v>166</v>
      </c>
      <c r="I99" s="34" t="s">
        <v>5066</v>
      </c>
      <c r="J99" s="240">
        <v>44382.0</v>
      </c>
      <c r="K99" s="33">
        <v>45509.0</v>
      </c>
      <c r="L99" s="41"/>
      <c r="M99" s="42"/>
      <c r="N99" s="240"/>
      <c r="O99" s="43">
        <v>78000.0</v>
      </c>
      <c r="P99" s="43">
        <v>78000.0</v>
      </c>
      <c r="Q99" s="42">
        <v>0.0</v>
      </c>
      <c r="R99" s="42">
        <v>546.0</v>
      </c>
      <c r="S99" s="34"/>
      <c r="T99" s="34" t="s">
        <v>67</v>
      </c>
      <c r="U99" s="33">
        <v>45509.0</v>
      </c>
      <c r="V99" s="33">
        <v>45539.0</v>
      </c>
      <c r="W99" s="34">
        <v>1.0</v>
      </c>
      <c r="X99" s="34" t="s">
        <v>50</v>
      </c>
      <c r="Y99" s="34" t="s">
        <v>66</v>
      </c>
    </row>
    <row r="100">
      <c r="A100" s="32" t="s">
        <v>5677</v>
      </c>
      <c r="B100" s="33">
        <v>45509.0</v>
      </c>
      <c r="C100" s="34">
        <v>631.0</v>
      </c>
      <c r="D100" s="35" t="s">
        <v>5678</v>
      </c>
      <c r="E100" s="37" t="s">
        <v>3690</v>
      </c>
      <c r="F100" s="38" t="s">
        <v>5679</v>
      </c>
      <c r="G100" s="38" t="s">
        <v>151</v>
      </c>
      <c r="H100" s="38" t="s">
        <v>99</v>
      </c>
      <c r="I100" s="34" t="s">
        <v>5066</v>
      </c>
      <c r="J100" s="240">
        <v>44329.0</v>
      </c>
      <c r="K100" s="33">
        <v>45509.0</v>
      </c>
      <c r="L100" s="41"/>
      <c r="M100" s="42"/>
      <c r="N100" s="240"/>
      <c r="O100" s="43">
        <v>68042.0</v>
      </c>
      <c r="P100" s="44">
        <v>68042.0</v>
      </c>
      <c r="Q100" s="42">
        <v>0.0</v>
      </c>
      <c r="R100" s="42">
        <v>0.0</v>
      </c>
      <c r="S100" s="34"/>
      <c r="T100" s="34" t="s">
        <v>47</v>
      </c>
      <c r="U100" s="33">
        <v>45509.0</v>
      </c>
      <c r="V100" s="33">
        <v>45539.0</v>
      </c>
      <c r="W100" s="34">
        <v>1.0</v>
      </c>
      <c r="X100" s="34" t="s">
        <v>50</v>
      </c>
      <c r="Y100" s="34" t="s">
        <v>66</v>
      </c>
    </row>
    <row r="101">
      <c r="A101" s="32" t="s">
        <v>5681</v>
      </c>
      <c r="B101" s="33">
        <v>45509.0</v>
      </c>
      <c r="C101" s="34">
        <v>8814.0</v>
      </c>
      <c r="D101" s="35" t="s">
        <v>623</v>
      </c>
      <c r="E101" s="37" t="s">
        <v>621</v>
      </c>
      <c r="F101" s="38" t="s">
        <v>623</v>
      </c>
      <c r="G101" s="38" t="s">
        <v>624</v>
      </c>
      <c r="H101" s="38" t="s">
        <v>287</v>
      </c>
      <c r="I101" s="34" t="s">
        <v>5066</v>
      </c>
      <c r="J101" s="240">
        <v>45036.0</v>
      </c>
      <c r="K101" s="33">
        <v>45509.0</v>
      </c>
      <c r="L101" s="41"/>
      <c r="M101" s="42"/>
      <c r="N101" s="240"/>
      <c r="O101" s="43">
        <v>78009.0</v>
      </c>
      <c r="P101" s="44">
        <v>78000.0</v>
      </c>
      <c r="Q101" s="42">
        <v>0.0</v>
      </c>
      <c r="R101" s="42">
        <v>0.0</v>
      </c>
      <c r="S101" s="34"/>
      <c r="T101" s="34" t="s">
        <v>47</v>
      </c>
      <c r="U101" s="33">
        <v>45509.0</v>
      </c>
      <c r="V101" s="33">
        <v>45539.0</v>
      </c>
      <c r="W101" s="34">
        <v>1.0</v>
      </c>
      <c r="X101" s="34" t="s">
        <v>50</v>
      </c>
      <c r="Y101" s="34" t="s">
        <v>66</v>
      </c>
    </row>
    <row r="102">
      <c r="A102" s="32" t="s">
        <v>5685</v>
      </c>
      <c r="B102" s="33">
        <v>45509.0</v>
      </c>
      <c r="C102" s="34">
        <v>12245.0</v>
      </c>
      <c r="D102" s="35" t="s">
        <v>5247</v>
      </c>
      <c r="E102" s="37" t="s">
        <v>5248</v>
      </c>
      <c r="F102" s="38" t="s">
        <v>5249</v>
      </c>
      <c r="G102" s="38" t="s">
        <v>1355</v>
      </c>
      <c r="H102" s="38" t="s">
        <v>99</v>
      </c>
      <c r="I102" s="34" t="s">
        <v>5066</v>
      </c>
      <c r="J102" s="240">
        <v>45436.0</v>
      </c>
      <c r="K102" s="33">
        <v>45509.0</v>
      </c>
      <c r="L102" s="41"/>
      <c r="M102" s="42"/>
      <c r="N102" s="240"/>
      <c r="O102" s="43">
        <v>78019.0</v>
      </c>
      <c r="P102" s="44">
        <v>78019.0</v>
      </c>
      <c r="Q102" s="42">
        <v>0.0</v>
      </c>
      <c r="R102" s="42">
        <v>0.0</v>
      </c>
      <c r="S102" s="34"/>
      <c r="T102" s="34" t="s">
        <v>47</v>
      </c>
      <c r="U102" s="33">
        <v>45509.0</v>
      </c>
      <c r="V102" s="33">
        <v>45542.0</v>
      </c>
      <c r="W102" s="34">
        <v>1.0</v>
      </c>
      <c r="X102" s="34" t="s">
        <v>50</v>
      </c>
      <c r="Y102" s="34" t="s">
        <v>66</v>
      </c>
    </row>
    <row r="103">
      <c r="A103" s="32" t="s">
        <v>5689</v>
      </c>
      <c r="B103" s="33">
        <v>45509.0</v>
      </c>
      <c r="C103" s="34">
        <v>6656.0</v>
      </c>
      <c r="D103" s="35" t="s">
        <v>3475</v>
      </c>
      <c r="E103" s="37" t="s">
        <v>3476</v>
      </c>
      <c r="F103" s="38" t="s">
        <v>3681</v>
      </c>
      <c r="G103" s="38" t="s">
        <v>1969</v>
      </c>
      <c r="H103" s="38" t="s">
        <v>411</v>
      </c>
      <c r="I103" s="34" t="s">
        <v>5066</v>
      </c>
      <c r="J103" s="240">
        <v>44790.0</v>
      </c>
      <c r="K103" s="33">
        <v>45509.0</v>
      </c>
      <c r="L103" s="41"/>
      <c r="M103" s="42"/>
      <c r="N103" s="240"/>
      <c r="O103" s="43">
        <v>28000.0</v>
      </c>
      <c r="P103" s="43">
        <v>28000.0</v>
      </c>
      <c r="Q103" s="42">
        <v>0.0</v>
      </c>
      <c r="R103" s="42">
        <v>196.0</v>
      </c>
      <c r="S103" s="34"/>
      <c r="T103" s="34" t="s">
        <v>67</v>
      </c>
      <c r="U103" s="33">
        <v>45509.0</v>
      </c>
      <c r="V103" s="33">
        <v>45530.0</v>
      </c>
      <c r="W103" s="34" t="s">
        <v>5694</v>
      </c>
      <c r="X103" s="34" t="s">
        <v>100</v>
      </c>
      <c r="Y103" s="34" t="s">
        <v>66</v>
      </c>
    </row>
    <row r="104">
      <c r="A104" s="32" t="s">
        <v>5695</v>
      </c>
      <c r="B104" s="33">
        <v>45509.0</v>
      </c>
      <c r="C104" s="34">
        <v>8421.0</v>
      </c>
      <c r="D104" s="35" t="s">
        <v>5599</v>
      </c>
      <c r="E104" s="37" t="s">
        <v>5600</v>
      </c>
      <c r="F104" s="38" t="s">
        <v>5602</v>
      </c>
      <c r="G104" s="38" t="s">
        <v>75</v>
      </c>
      <c r="H104" s="38" t="s">
        <v>77</v>
      </c>
      <c r="I104" s="34" t="s">
        <v>5066</v>
      </c>
      <c r="J104" s="240">
        <v>44984.0</v>
      </c>
      <c r="K104" s="33">
        <v>45509.0</v>
      </c>
      <c r="L104" s="41"/>
      <c r="M104" s="42"/>
      <c r="N104" s="240"/>
      <c r="O104" s="43">
        <v>50063.0</v>
      </c>
      <c r="P104" s="44">
        <v>50000.0</v>
      </c>
      <c r="Q104" s="42">
        <v>0.0</v>
      </c>
      <c r="R104" s="42">
        <v>0.0</v>
      </c>
      <c r="S104" s="34"/>
      <c r="T104" s="34" t="s">
        <v>47</v>
      </c>
      <c r="U104" s="33">
        <v>45509.0</v>
      </c>
      <c r="V104" s="33">
        <v>45539.0</v>
      </c>
      <c r="W104" s="34">
        <v>1.0</v>
      </c>
      <c r="X104" s="34" t="s">
        <v>50</v>
      </c>
      <c r="Y104" s="34" t="s">
        <v>66</v>
      </c>
    </row>
    <row r="105">
      <c r="A105" s="32" t="s">
        <v>5698</v>
      </c>
      <c r="B105" s="33">
        <v>45509.0</v>
      </c>
      <c r="C105" s="34">
        <v>1389.0</v>
      </c>
      <c r="D105" s="35" t="s">
        <v>1388</v>
      </c>
      <c r="E105" s="37" t="s">
        <v>1149</v>
      </c>
      <c r="F105" s="38" t="s">
        <v>1391</v>
      </c>
      <c r="G105" s="38" t="s">
        <v>215</v>
      </c>
      <c r="H105" s="38" t="s">
        <v>77</v>
      </c>
      <c r="I105" s="34" t="s">
        <v>5066</v>
      </c>
      <c r="J105" s="240">
        <v>44361.0</v>
      </c>
      <c r="K105" s="33">
        <v>45509.0</v>
      </c>
      <c r="L105" s="41"/>
      <c r="M105" s="42">
        <v>78000.0</v>
      </c>
      <c r="N105" s="240"/>
      <c r="O105" s="43">
        <v>156000.0</v>
      </c>
      <c r="P105" s="43">
        <v>156000.0</v>
      </c>
      <c r="Q105" s="42">
        <v>0.0</v>
      </c>
      <c r="R105" s="42">
        <v>1092.0</v>
      </c>
      <c r="S105" s="34"/>
      <c r="T105" s="34" t="s">
        <v>67</v>
      </c>
      <c r="U105" s="33">
        <v>45509.0</v>
      </c>
      <c r="V105" s="33">
        <v>45539.0</v>
      </c>
      <c r="W105" s="34">
        <v>1.0</v>
      </c>
      <c r="X105" s="34" t="s">
        <v>50</v>
      </c>
      <c r="Y105" s="34" t="s">
        <v>66</v>
      </c>
    </row>
    <row r="106" ht="15.0" customHeight="1">
      <c r="A106" s="32" t="s">
        <v>5705</v>
      </c>
      <c r="B106" s="33">
        <v>45509.0</v>
      </c>
      <c r="C106" s="34">
        <v>1389.0</v>
      </c>
      <c r="D106" s="35" t="s">
        <v>1388</v>
      </c>
      <c r="E106" s="37" t="s">
        <v>1149</v>
      </c>
      <c r="F106" s="38" t="s">
        <v>3736</v>
      </c>
      <c r="G106" s="38" t="s">
        <v>215</v>
      </c>
      <c r="H106" s="38" t="s">
        <v>77</v>
      </c>
      <c r="I106" s="34" t="s">
        <v>5066</v>
      </c>
      <c r="J106" s="240">
        <v>45191.0</v>
      </c>
      <c r="K106" s="33">
        <v>45509.0</v>
      </c>
      <c r="L106" s="41"/>
      <c r="M106" s="42">
        <v>78000.0</v>
      </c>
      <c r="N106" s="240"/>
      <c r="O106" s="43">
        <v>78000.0</v>
      </c>
      <c r="P106" s="43">
        <v>0.0</v>
      </c>
      <c r="Q106" s="42">
        <v>0.0</v>
      </c>
      <c r="R106" s="42">
        <v>0.0</v>
      </c>
      <c r="S106" s="34"/>
      <c r="T106" s="34" t="s">
        <v>98</v>
      </c>
      <c r="U106" s="33">
        <v>45509.0</v>
      </c>
      <c r="V106" s="33">
        <v>45559.0</v>
      </c>
      <c r="W106" s="34">
        <v>1.0</v>
      </c>
      <c r="X106" s="34" t="s">
        <v>50</v>
      </c>
      <c r="Y106" s="34" t="s">
        <v>66</v>
      </c>
    </row>
    <row r="107">
      <c r="A107" s="32" t="s">
        <v>5709</v>
      </c>
      <c r="B107" s="33">
        <v>45509.0</v>
      </c>
      <c r="C107" s="34">
        <v>4966.0</v>
      </c>
      <c r="D107" s="35" t="s">
        <v>2182</v>
      </c>
      <c r="E107" s="37" t="s">
        <v>1491</v>
      </c>
      <c r="F107" s="38" t="s">
        <v>1492</v>
      </c>
      <c r="G107" s="38" t="s">
        <v>624</v>
      </c>
      <c r="H107" s="38" t="s">
        <v>287</v>
      </c>
      <c r="I107" s="34" t="s">
        <v>5066</v>
      </c>
      <c r="J107" s="240">
        <v>44630.0</v>
      </c>
      <c r="K107" s="33">
        <v>45509.0</v>
      </c>
      <c r="L107" s="41"/>
      <c r="M107" s="42"/>
      <c r="N107" s="240"/>
      <c r="O107" s="43">
        <v>80026.0</v>
      </c>
      <c r="P107" s="44">
        <v>80026.0</v>
      </c>
      <c r="Q107" s="42">
        <v>0.0</v>
      </c>
      <c r="R107" s="42">
        <v>0.0</v>
      </c>
      <c r="S107" s="34"/>
      <c r="T107" s="34" t="s">
        <v>47</v>
      </c>
      <c r="U107" s="33">
        <v>45510.0</v>
      </c>
      <c r="V107" s="33">
        <v>45540.0</v>
      </c>
      <c r="W107" s="34">
        <v>1.0</v>
      </c>
      <c r="X107" s="34" t="s">
        <v>50</v>
      </c>
      <c r="Y107" s="34" t="s">
        <v>66</v>
      </c>
    </row>
    <row r="108">
      <c r="A108" s="32" t="s">
        <v>5716</v>
      </c>
      <c r="B108" s="33">
        <v>45509.0</v>
      </c>
      <c r="C108" s="34">
        <v>4072.0</v>
      </c>
      <c r="D108" s="35" t="s">
        <v>604</v>
      </c>
      <c r="E108" s="37" t="s">
        <v>605</v>
      </c>
      <c r="F108" s="38" t="s">
        <v>606</v>
      </c>
      <c r="G108" s="38" t="s">
        <v>391</v>
      </c>
      <c r="H108" s="38" t="s">
        <v>99</v>
      </c>
      <c r="I108" s="34" t="s">
        <v>5066</v>
      </c>
      <c r="J108" s="240">
        <v>44566.0</v>
      </c>
      <c r="K108" s="33">
        <v>45509.0</v>
      </c>
      <c r="L108" s="41"/>
      <c r="M108" s="42">
        <v>118000.0</v>
      </c>
      <c r="N108" s="240"/>
      <c r="O108" s="43">
        <v>150000.0</v>
      </c>
      <c r="P108" s="43">
        <v>150000.0</v>
      </c>
      <c r="Q108" s="42">
        <v>0.0</v>
      </c>
      <c r="R108" s="42">
        <v>4400.0</v>
      </c>
      <c r="S108" s="34"/>
      <c r="T108" s="34" t="s">
        <v>67</v>
      </c>
      <c r="U108" s="33">
        <v>45509.0</v>
      </c>
      <c r="V108" s="33">
        <v>45540.0</v>
      </c>
      <c r="W108" s="34">
        <v>1.0</v>
      </c>
      <c r="X108" s="34" t="s">
        <v>100</v>
      </c>
      <c r="Y108" s="34" t="s">
        <v>66</v>
      </c>
    </row>
    <row r="109">
      <c r="A109" s="32" t="s">
        <v>5721</v>
      </c>
      <c r="B109" s="33">
        <v>45463.0</v>
      </c>
      <c r="C109" s="34">
        <v>12832.0</v>
      </c>
      <c r="D109" s="35" t="s">
        <v>1596</v>
      </c>
      <c r="E109" s="34"/>
      <c r="F109" s="38" t="s">
        <v>1596</v>
      </c>
      <c r="G109" s="38"/>
      <c r="H109" s="38"/>
      <c r="I109" s="34" t="s">
        <v>5066</v>
      </c>
      <c r="J109" s="240"/>
      <c r="K109" s="33">
        <v>45509.0</v>
      </c>
      <c r="L109" s="41"/>
      <c r="M109" s="42"/>
      <c r="N109" s="240"/>
      <c r="O109" s="43">
        <v>78056.0</v>
      </c>
      <c r="P109" s="44">
        <v>78056.0</v>
      </c>
      <c r="Q109" s="42">
        <v>0.0</v>
      </c>
      <c r="R109" s="42">
        <v>0.0</v>
      </c>
      <c r="S109" s="41"/>
      <c r="T109" s="34" t="s">
        <v>47</v>
      </c>
      <c r="U109" s="33"/>
      <c r="V109" s="33"/>
      <c r="W109" s="34">
        <v>1.0</v>
      </c>
      <c r="X109" s="34" t="s">
        <v>50</v>
      </c>
      <c r="Y109" s="34" t="s">
        <v>66</v>
      </c>
    </row>
    <row r="110">
      <c r="A110" s="32" t="s">
        <v>5727</v>
      </c>
      <c r="B110" s="33">
        <v>45509.0</v>
      </c>
      <c r="C110" s="34">
        <v>12387.0</v>
      </c>
      <c r="D110" s="35" t="s">
        <v>5335</v>
      </c>
      <c r="E110" s="37" t="s">
        <v>5336</v>
      </c>
      <c r="F110" s="38" t="s">
        <v>5337</v>
      </c>
      <c r="G110" s="38" t="s">
        <v>2704</v>
      </c>
      <c r="H110" s="38" t="s">
        <v>474</v>
      </c>
      <c r="I110" s="34" t="s">
        <v>1345</v>
      </c>
      <c r="J110" s="240">
        <v>45474.0</v>
      </c>
      <c r="K110" s="33">
        <v>45509.0</v>
      </c>
      <c r="L110" s="41"/>
      <c r="M110" s="42">
        <v>78000.0</v>
      </c>
      <c r="N110" s="240"/>
      <c r="O110" s="43">
        <v>78000.0</v>
      </c>
      <c r="P110" s="43">
        <v>0.0</v>
      </c>
      <c r="Q110" s="42">
        <v>0.0</v>
      </c>
      <c r="R110" s="42">
        <v>0.0</v>
      </c>
      <c r="S110" s="34"/>
      <c r="T110" s="34" t="s">
        <v>98</v>
      </c>
      <c r="U110" s="33">
        <v>45509.0</v>
      </c>
      <c r="V110" s="33">
        <v>45569.0</v>
      </c>
      <c r="W110" s="34">
        <v>1.0</v>
      </c>
      <c r="X110" s="34" t="s">
        <v>50</v>
      </c>
      <c r="Y110" s="34" t="s">
        <v>66</v>
      </c>
    </row>
    <row r="111">
      <c r="A111" s="32" t="s">
        <v>5729</v>
      </c>
      <c r="B111" s="33">
        <v>45509.0</v>
      </c>
      <c r="C111" s="34">
        <v>12387.0</v>
      </c>
      <c r="D111" s="35" t="s">
        <v>5335</v>
      </c>
      <c r="E111" s="37" t="s">
        <v>5336</v>
      </c>
      <c r="F111" s="38" t="s">
        <v>5337</v>
      </c>
      <c r="G111" s="38" t="s">
        <v>2704</v>
      </c>
      <c r="H111" s="38" t="s">
        <v>474</v>
      </c>
      <c r="I111" s="34" t="s">
        <v>5125</v>
      </c>
      <c r="J111" s="240">
        <v>45474.0</v>
      </c>
      <c r="K111" s="33">
        <v>45509.0</v>
      </c>
      <c r="L111" s="41"/>
      <c r="M111" s="42">
        <v>78000.0</v>
      </c>
      <c r="N111" s="240"/>
      <c r="O111" s="43">
        <v>78000.0</v>
      </c>
      <c r="P111" s="43">
        <v>0.0</v>
      </c>
      <c r="Q111" s="42">
        <v>0.0</v>
      </c>
      <c r="R111" s="42">
        <v>0.0</v>
      </c>
      <c r="S111" s="34"/>
      <c r="T111" s="34" t="s">
        <v>98</v>
      </c>
      <c r="U111" s="33">
        <v>45509.0</v>
      </c>
      <c r="V111" s="33">
        <v>45599.0</v>
      </c>
      <c r="W111" s="34">
        <v>1.0</v>
      </c>
      <c r="X111" s="34" t="s">
        <v>50</v>
      </c>
      <c r="Y111" s="34" t="s">
        <v>66</v>
      </c>
    </row>
    <row r="112">
      <c r="A112" s="32" t="s">
        <v>5734</v>
      </c>
      <c r="B112" s="33">
        <v>45510.0</v>
      </c>
      <c r="C112" s="34">
        <v>9571.0</v>
      </c>
      <c r="D112" s="35" t="s">
        <v>397</v>
      </c>
      <c r="E112" s="37" t="s">
        <v>398</v>
      </c>
      <c r="F112" s="38" t="s">
        <v>5213</v>
      </c>
      <c r="G112" s="38" t="s">
        <v>400</v>
      </c>
      <c r="H112" s="38" t="s">
        <v>58</v>
      </c>
      <c r="I112" s="34" t="s">
        <v>5066</v>
      </c>
      <c r="J112" s="240">
        <v>45120.0</v>
      </c>
      <c r="K112" s="33">
        <v>45509.0</v>
      </c>
      <c r="L112" s="33">
        <v>45510.0</v>
      </c>
      <c r="M112" s="42"/>
      <c r="N112" s="240"/>
      <c r="O112" s="43">
        <v>118034.0</v>
      </c>
      <c r="P112" s="79">
        <v>118034.0</v>
      </c>
      <c r="Q112" s="42">
        <v>0.0</v>
      </c>
      <c r="R112" s="42">
        <v>0.0</v>
      </c>
      <c r="S112" s="34"/>
      <c r="T112" s="34" t="s">
        <v>47</v>
      </c>
      <c r="U112" s="33">
        <v>45510.0</v>
      </c>
      <c r="V112" s="33">
        <v>45540.0</v>
      </c>
      <c r="W112" s="34">
        <v>1.0</v>
      </c>
      <c r="X112" s="34" t="s">
        <v>100</v>
      </c>
      <c r="Y112" s="34" t="s">
        <v>66</v>
      </c>
    </row>
    <row r="113">
      <c r="A113" s="32" t="s">
        <v>5739</v>
      </c>
      <c r="B113" s="33">
        <v>45510.0</v>
      </c>
      <c r="C113" s="34">
        <v>7573.0</v>
      </c>
      <c r="D113" s="35" t="s">
        <v>5740</v>
      </c>
      <c r="E113" s="37" t="s">
        <v>2006</v>
      </c>
      <c r="F113" s="38" t="s">
        <v>2007</v>
      </c>
      <c r="G113" s="38" t="s">
        <v>391</v>
      </c>
      <c r="H113" s="38" t="s">
        <v>99</v>
      </c>
      <c r="I113" s="34" t="s">
        <v>5066</v>
      </c>
      <c r="J113" s="240">
        <v>44882.0</v>
      </c>
      <c r="K113" s="33">
        <v>45510.0</v>
      </c>
      <c r="L113" s="41"/>
      <c r="M113" s="42"/>
      <c r="N113" s="240"/>
      <c r="O113" s="43">
        <v>78021.0</v>
      </c>
      <c r="P113" s="79">
        <v>78021.0</v>
      </c>
      <c r="Q113" s="42">
        <v>0.0</v>
      </c>
      <c r="R113" s="42">
        <v>0.0</v>
      </c>
      <c r="S113" s="34"/>
      <c r="T113" s="34" t="s">
        <v>47</v>
      </c>
      <c r="U113" s="33">
        <v>45510.0</v>
      </c>
      <c r="V113" s="33">
        <v>45540.0</v>
      </c>
      <c r="W113" s="34">
        <v>1.0</v>
      </c>
      <c r="X113" s="34" t="s">
        <v>50</v>
      </c>
      <c r="Y113" s="34" t="s">
        <v>66</v>
      </c>
    </row>
    <row r="114">
      <c r="A114" s="32" t="s">
        <v>5742</v>
      </c>
      <c r="B114" s="33">
        <v>45510.0</v>
      </c>
      <c r="C114" s="34">
        <v>11939.0</v>
      </c>
      <c r="D114" s="35" t="s">
        <v>5267</v>
      </c>
      <c r="E114" s="37" t="s">
        <v>5268</v>
      </c>
      <c r="F114" s="38" t="s">
        <v>2901</v>
      </c>
      <c r="G114" s="38" t="s">
        <v>681</v>
      </c>
      <c r="H114" s="38" t="s">
        <v>44</v>
      </c>
      <c r="I114" s="34" t="s">
        <v>5066</v>
      </c>
      <c r="J114" s="240">
        <v>45406.0</v>
      </c>
      <c r="K114" s="33">
        <v>45510.0</v>
      </c>
      <c r="L114" s="41"/>
      <c r="M114" s="42"/>
      <c r="N114" s="240"/>
      <c r="O114" s="43">
        <v>78098.0</v>
      </c>
      <c r="P114" s="79">
        <v>78098.0</v>
      </c>
      <c r="Q114" s="42">
        <v>0.0</v>
      </c>
      <c r="R114" s="42">
        <v>0.0</v>
      </c>
      <c r="S114" s="34"/>
      <c r="T114" s="34" t="s">
        <v>47</v>
      </c>
      <c r="U114" s="33">
        <v>45510.0</v>
      </c>
      <c r="V114" s="33">
        <v>45540.0</v>
      </c>
      <c r="W114" s="34">
        <v>1.0</v>
      </c>
      <c r="X114" s="34" t="s">
        <v>50</v>
      </c>
      <c r="Y114" s="34" t="s">
        <v>66</v>
      </c>
    </row>
    <row r="115">
      <c r="A115" s="32" t="s">
        <v>5747</v>
      </c>
      <c r="B115" s="33">
        <v>45510.0</v>
      </c>
      <c r="C115" s="34">
        <v>6052.0</v>
      </c>
      <c r="D115" s="35" t="s">
        <v>1331</v>
      </c>
      <c r="E115" s="37" t="s">
        <v>1332</v>
      </c>
      <c r="F115" s="38" t="s">
        <v>1333</v>
      </c>
      <c r="G115" s="38" t="s">
        <v>97</v>
      </c>
      <c r="H115" s="38" t="s">
        <v>99</v>
      </c>
      <c r="I115" s="34" t="s">
        <v>5066</v>
      </c>
      <c r="J115" s="240">
        <v>44730.0</v>
      </c>
      <c r="K115" s="33">
        <v>45510.0</v>
      </c>
      <c r="L115" s="41"/>
      <c r="M115" s="42"/>
      <c r="N115" s="240"/>
      <c r="O115" s="43">
        <v>78001.0</v>
      </c>
      <c r="P115" s="79">
        <v>78001.0</v>
      </c>
      <c r="Q115" s="42">
        <v>0.0</v>
      </c>
      <c r="R115" s="42">
        <v>0.0</v>
      </c>
      <c r="S115" s="34"/>
      <c r="T115" s="34" t="s">
        <v>47</v>
      </c>
      <c r="U115" s="33">
        <v>45510.0</v>
      </c>
      <c r="V115" s="33">
        <v>45540.0</v>
      </c>
      <c r="W115" s="34">
        <v>1.0</v>
      </c>
      <c r="X115" s="34" t="s">
        <v>50</v>
      </c>
      <c r="Y115" s="34" t="s">
        <v>66</v>
      </c>
    </row>
    <row r="116">
      <c r="A116" s="32" t="s">
        <v>5752</v>
      </c>
      <c r="B116" s="33">
        <v>45510.0</v>
      </c>
      <c r="C116" s="34">
        <v>925.0</v>
      </c>
      <c r="D116" s="35" t="s">
        <v>3934</v>
      </c>
      <c r="E116" s="37" t="s">
        <v>147</v>
      </c>
      <c r="F116" s="38" t="s">
        <v>148</v>
      </c>
      <c r="G116" s="38" t="s">
        <v>3318</v>
      </c>
      <c r="H116" s="38" t="s">
        <v>152</v>
      </c>
      <c r="I116" s="34" t="s">
        <v>5066</v>
      </c>
      <c r="J116" s="240">
        <v>44340.0</v>
      </c>
      <c r="K116" s="33">
        <v>45510.0</v>
      </c>
      <c r="L116" s="41"/>
      <c r="M116" s="42"/>
      <c r="N116" s="240"/>
      <c r="O116" s="43">
        <v>118007.0</v>
      </c>
      <c r="P116" s="43">
        <v>0.0</v>
      </c>
      <c r="Q116" s="42">
        <v>0.0</v>
      </c>
      <c r="R116" s="42">
        <v>0.0</v>
      </c>
      <c r="S116" s="34"/>
      <c r="T116" s="34" t="s">
        <v>98</v>
      </c>
      <c r="U116" s="33">
        <v>45510.0</v>
      </c>
      <c r="V116" s="33">
        <v>45540.0</v>
      </c>
      <c r="W116" s="34">
        <v>1.0</v>
      </c>
      <c r="X116" s="34" t="s">
        <v>100</v>
      </c>
      <c r="Y116" s="34" t="s">
        <v>66</v>
      </c>
    </row>
    <row r="117">
      <c r="A117" s="32" t="s">
        <v>5756</v>
      </c>
      <c r="B117" s="33">
        <v>45510.0</v>
      </c>
      <c r="C117" s="34">
        <v>7934.0</v>
      </c>
      <c r="D117" s="35" t="s">
        <v>5351</v>
      </c>
      <c r="E117" s="37" t="s">
        <v>1446</v>
      </c>
      <c r="F117" s="38" t="s">
        <v>5401</v>
      </c>
      <c r="G117" s="38" t="s">
        <v>459</v>
      </c>
      <c r="H117" s="38" t="s">
        <v>99</v>
      </c>
      <c r="I117" s="34" t="s">
        <v>5066</v>
      </c>
      <c r="J117" s="240">
        <v>45425.0</v>
      </c>
      <c r="K117" s="33">
        <v>45510.0</v>
      </c>
      <c r="L117" s="41"/>
      <c r="M117" s="42"/>
      <c r="N117" s="240">
        <v>45511.0</v>
      </c>
      <c r="O117" s="43">
        <v>118000.0</v>
      </c>
      <c r="P117" s="43">
        <v>118000.0</v>
      </c>
      <c r="Q117" s="42">
        <v>0.0</v>
      </c>
      <c r="R117" s="42">
        <v>4400.0</v>
      </c>
      <c r="S117" s="34"/>
      <c r="T117" s="34" t="s">
        <v>67</v>
      </c>
      <c r="U117" s="33">
        <v>45511.0</v>
      </c>
      <c r="V117" s="33">
        <v>45541.0</v>
      </c>
      <c r="W117" s="34">
        <v>1.0</v>
      </c>
      <c r="X117" s="34" t="s">
        <v>100</v>
      </c>
      <c r="Y117" s="34" t="s">
        <v>66</v>
      </c>
    </row>
    <row r="118">
      <c r="A118" s="32" t="s">
        <v>5759</v>
      </c>
      <c r="B118" s="33">
        <v>45510.0</v>
      </c>
      <c r="C118" s="34">
        <v>8574.0</v>
      </c>
      <c r="D118" s="35" t="s">
        <v>5761</v>
      </c>
      <c r="E118" s="37" t="s">
        <v>3969</v>
      </c>
      <c r="F118" s="38" t="s">
        <v>3970</v>
      </c>
      <c r="G118" s="38" t="s">
        <v>59</v>
      </c>
      <c r="H118" s="38" t="s">
        <v>213</v>
      </c>
      <c r="I118" s="34" t="s">
        <v>5066</v>
      </c>
      <c r="J118" s="240">
        <v>45003.0</v>
      </c>
      <c r="K118" s="33">
        <v>45510.0</v>
      </c>
      <c r="L118" s="41"/>
      <c r="M118" s="42"/>
      <c r="N118" s="240"/>
      <c r="O118" s="43">
        <v>78000.0</v>
      </c>
      <c r="P118" s="43">
        <v>78000.0</v>
      </c>
      <c r="Q118" s="42">
        <v>0.0</v>
      </c>
      <c r="R118" s="42">
        <v>546.0</v>
      </c>
      <c r="S118" s="34"/>
      <c r="T118" s="34" t="s">
        <v>67</v>
      </c>
      <c r="U118" s="33">
        <v>45510.0</v>
      </c>
      <c r="V118" s="33">
        <v>45540.0</v>
      </c>
      <c r="W118" s="34">
        <v>1.0</v>
      </c>
      <c r="X118" s="34" t="s">
        <v>50</v>
      </c>
      <c r="Y118" s="34" t="s">
        <v>66</v>
      </c>
    </row>
    <row r="119">
      <c r="A119" s="32" t="s">
        <v>5768</v>
      </c>
      <c r="B119" s="33">
        <v>45510.0</v>
      </c>
      <c r="C119" s="34">
        <v>4768.0</v>
      </c>
      <c r="D119" s="35" t="s">
        <v>1398</v>
      </c>
      <c r="E119" s="37" t="s">
        <v>1400</v>
      </c>
      <c r="F119" s="38" t="s">
        <v>1402</v>
      </c>
      <c r="G119" s="38" t="s">
        <v>391</v>
      </c>
      <c r="H119" s="38" t="s">
        <v>99</v>
      </c>
      <c r="I119" s="34" t="s">
        <v>5066</v>
      </c>
      <c r="J119" s="240">
        <v>44614.0</v>
      </c>
      <c r="K119" s="33">
        <v>45510.0</v>
      </c>
      <c r="L119" s="41"/>
      <c r="M119" s="42"/>
      <c r="N119" s="240"/>
      <c r="O119" s="43">
        <v>78000.0</v>
      </c>
      <c r="P119" s="43">
        <v>78000.0</v>
      </c>
      <c r="Q119" s="42">
        <v>0.0</v>
      </c>
      <c r="R119" s="42">
        <v>4440.0</v>
      </c>
      <c r="S119" s="34"/>
      <c r="T119" s="34" t="s">
        <v>67</v>
      </c>
      <c r="U119" s="33">
        <v>45510.0</v>
      </c>
      <c r="V119" s="33">
        <v>45542.0</v>
      </c>
      <c r="W119" s="34">
        <v>1.0</v>
      </c>
      <c r="X119" s="34" t="s">
        <v>50</v>
      </c>
      <c r="Y119" s="34" t="s">
        <v>66</v>
      </c>
    </row>
    <row r="120">
      <c r="A120" s="32" t="s">
        <v>5772</v>
      </c>
      <c r="B120" s="33">
        <v>45510.0</v>
      </c>
      <c r="C120" s="34">
        <v>4768.0</v>
      </c>
      <c r="D120" s="35" t="s">
        <v>1398</v>
      </c>
      <c r="E120" s="37" t="s">
        <v>1400</v>
      </c>
      <c r="F120" s="38" t="s">
        <v>1421</v>
      </c>
      <c r="G120" s="38" t="s">
        <v>391</v>
      </c>
      <c r="H120" s="38" t="s">
        <v>99</v>
      </c>
      <c r="I120" s="34" t="s">
        <v>5066</v>
      </c>
      <c r="J120" s="240">
        <v>44614.0</v>
      </c>
      <c r="K120" s="33">
        <v>45510.0</v>
      </c>
      <c r="L120" s="41"/>
      <c r="M120" s="42"/>
      <c r="N120" s="240"/>
      <c r="O120" s="43">
        <v>78000.0</v>
      </c>
      <c r="P120" s="43">
        <v>78000.0</v>
      </c>
      <c r="Q120" s="42">
        <v>0.0</v>
      </c>
      <c r="R120" s="42">
        <v>4440.0</v>
      </c>
      <c r="S120" s="34"/>
      <c r="T120" s="34" t="s">
        <v>67</v>
      </c>
      <c r="U120" s="33">
        <v>45510.0</v>
      </c>
      <c r="V120" s="33">
        <v>45542.0</v>
      </c>
      <c r="W120" s="34">
        <v>1.0</v>
      </c>
      <c r="X120" s="34" t="s">
        <v>50</v>
      </c>
      <c r="Y120" s="34" t="s">
        <v>66</v>
      </c>
    </row>
    <row r="121">
      <c r="A121" s="275" t="s">
        <v>5776</v>
      </c>
      <c r="B121" s="33">
        <v>45510.0</v>
      </c>
      <c r="C121" s="34">
        <v>12975.0</v>
      </c>
      <c r="D121" s="35" t="s">
        <v>5777</v>
      </c>
      <c r="E121" s="37" t="s">
        <v>5778</v>
      </c>
      <c r="F121" s="38" t="s">
        <v>5779</v>
      </c>
      <c r="G121" s="38" t="s">
        <v>61</v>
      </c>
      <c r="H121" s="38" t="s">
        <v>63</v>
      </c>
      <c r="I121" s="34" t="s">
        <v>5066</v>
      </c>
      <c r="J121" s="240">
        <v>45510.0</v>
      </c>
      <c r="K121" s="33">
        <v>45510.0</v>
      </c>
      <c r="L121" s="41"/>
      <c r="M121" s="42"/>
      <c r="N121" s="240"/>
      <c r="O121" s="43">
        <v>648042.0</v>
      </c>
      <c r="P121" s="79">
        <v>648000.0</v>
      </c>
      <c r="Q121" s="42">
        <v>0.0</v>
      </c>
      <c r="R121" s="42">
        <v>0.0</v>
      </c>
      <c r="S121" s="34"/>
      <c r="T121" s="34" t="s">
        <v>47</v>
      </c>
      <c r="U121" s="33">
        <v>45510.0</v>
      </c>
      <c r="V121" s="33">
        <v>45704.0</v>
      </c>
      <c r="W121" s="34">
        <v>6.0</v>
      </c>
      <c r="X121" s="34" t="s">
        <v>100</v>
      </c>
      <c r="Y121" s="34" t="s">
        <v>204</v>
      </c>
    </row>
    <row r="122">
      <c r="A122" s="32" t="s">
        <v>5787</v>
      </c>
      <c r="B122" s="33">
        <v>45510.0</v>
      </c>
      <c r="C122" s="34">
        <v>10487.0</v>
      </c>
      <c r="D122" s="35" t="s">
        <v>5788</v>
      </c>
      <c r="E122" s="37" t="s">
        <v>1237</v>
      </c>
      <c r="F122" s="38" t="s">
        <v>1239</v>
      </c>
      <c r="G122" s="38" t="s">
        <v>624</v>
      </c>
      <c r="H122" s="38" t="s">
        <v>287</v>
      </c>
      <c r="I122" s="34" t="s">
        <v>5066</v>
      </c>
      <c r="J122" s="240">
        <v>45225.0</v>
      </c>
      <c r="K122" s="33">
        <v>45510.0</v>
      </c>
      <c r="L122" s="41"/>
      <c r="M122" s="42"/>
      <c r="N122" s="240"/>
      <c r="O122" s="43">
        <v>118000.0</v>
      </c>
      <c r="P122" s="43">
        <v>118000.0</v>
      </c>
      <c r="Q122" s="42">
        <v>0.0</v>
      </c>
      <c r="R122" s="42">
        <v>4440.0</v>
      </c>
      <c r="S122" s="34"/>
      <c r="T122" s="34" t="s">
        <v>67</v>
      </c>
      <c r="U122" s="33">
        <v>45510.0</v>
      </c>
      <c r="V122" s="33">
        <v>45540.0</v>
      </c>
      <c r="W122" s="34">
        <v>1.0</v>
      </c>
      <c r="X122" s="34" t="s">
        <v>100</v>
      </c>
      <c r="Y122" s="34" t="s">
        <v>66</v>
      </c>
    </row>
    <row r="123">
      <c r="A123" s="55" t="s">
        <v>5798</v>
      </c>
      <c r="B123" s="33">
        <v>45510.0</v>
      </c>
      <c r="C123" s="34">
        <v>8719.0</v>
      </c>
      <c r="D123" s="35" t="s">
        <v>5702</v>
      </c>
      <c r="E123" s="37" t="s">
        <v>5703</v>
      </c>
      <c r="F123" s="38" t="s">
        <v>5704</v>
      </c>
      <c r="G123" s="38" t="s">
        <v>964</v>
      </c>
      <c r="H123" s="38" t="s">
        <v>965</v>
      </c>
      <c r="I123" s="34" t="s">
        <v>5066</v>
      </c>
      <c r="J123" s="240">
        <v>45022.0</v>
      </c>
      <c r="K123" s="33">
        <v>45510.0</v>
      </c>
      <c r="L123" s="41"/>
      <c r="M123" s="42"/>
      <c r="N123" s="240"/>
      <c r="O123" s="44">
        <v>118056.0</v>
      </c>
      <c r="P123" s="42">
        <v>0.0</v>
      </c>
      <c r="Q123" s="42">
        <v>0.0</v>
      </c>
      <c r="R123" s="42">
        <v>0.0</v>
      </c>
      <c r="S123" s="34"/>
      <c r="T123" s="34" t="s">
        <v>328</v>
      </c>
      <c r="U123" s="33"/>
      <c r="V123" s="33"/>
      <c r="W123" s="34">
        <v>1.0</v>
      </c>
      <c r="X123" s="34" t="s">
        <v>100</v>
      </c>
      <c r="Y123" s="34" t="s">
        <v>66</v>
      </c>
    </row>
    <row r="124">
      <c r="A124" s="32" t="s">
        <v>5804</v>
      </c>
      <c r="B124" s="33">
        <v>45510.0</v>
      </c>
      <c r="C124" s="34">
        <v>4277.0</v>
      </c>
      <c r="D124" s="35" t="s">
        <v>5186</v>
      </c>
      <c r="E124" s="37" t="s">
        <v>748</v>
      </c>
      <c r="F124" s="38" t="s">
        <v>758</v>
      </c>
      <c r="G124" s="38" t="s">
        <v>752</v>
      </c>
      <c r="H124" s="38" t="s">
        <v>63</v>
      </c>
      <c r="I124" s="34" t="s">
        <v>5066</v>
      </c>
      <c r="J124" s="240">
        <v>44579.0</v>
      </c>
      <c r="K124" s="33">
        <v>45510.0</v>
      </c>
      <c r="L124" s="41"/>
      <c r="M124" s="42">
        <v>78000.0</v>
      </c>
      <c r="N124" s="240"/>
      <c r="O124" s="43">
        <v>156000.0</v>
      </c>
      <c r="P124" s="43">
        <v>156000.0</v>
      </c>
      <c r="Q124" s="42">
        <v>0.0</v>
      </c>
      <c r="R124" s="42">
        <v>3120.0</v>
      </c>
      <c r="S124" s="34"/>
      <c r="T124" s="34" t="s">
        <v>67</v>
      </c>
      <c r="U124" s="33">
        <v>45510.0</v>
      </c>
      <c r="V124" s="33">
        <v>45540.0</v>
      </c>
      <c r="W124" s="34">
        <v>1.0</v>
      </c>
      <c r="X124" s="34" t="s">
        <v>50</v>
      </c>
      <c r="Y124" s="34" t="s">
        <v>66</v>
      </c>
    </row>
    <row r="125">
      <c r="A125" s="32" t="s">
        <v>5809</v>
      </c>
      <c r="B125" s="33">
        <v>45510.0</v>
      </c>
      <c r="C125" s="34">
        <v>4277.0</v>
      </c>
      <c r="D125" s="35" t="s">
        <v>5186</v>
      </c>
      <c r="E125" s="37" t="s">
        <v>748</v>
      </c>
      <c r="F125" s="38" t="s">
        <v>750</v>
      </c>
      <c r="G125" s="38" t="s">
        <v>752</v>
      </c>
      <c r="H125" s="38" t="s">
        <v>63</v>
      </c>
      <c r="I125" s="34" t="s">
        <v>5066</v>
      </c>
      <c r="J125" s="240">
        <v>44787.0</v>
      </c>
      <c r="K125" s="33">
        <v>45510.0</v>
      </c>
      <c r="L125" s="41"/>
      <c r="M125" s="42">
        <v>78000.0</v>
      </c>
      <c r="N125" s="240"/>
      <c r="O125" s="43">
        <v>78000.0</v>
      </c>
      <c r="P125" s="43">
        <v>0.0</v>
      </c>
      <c r="Q125" s="42">
        <v>0.0</v>
      </c>
      <c r="R125" s="42">
        <v>0.0</v>
      </c>
      <c r="S125" s="34"/>
      <c r="T125" s="34" t="s">
        <v>98</v>
      </c>
      <c r="U125" s="33">
        <v>45510.0</v>
      </c>
      <c r="V125" s="33">
        <v>45540.0</v>
      </c>
      <c r="W125" s="34">
        <v>1.0</v>
      </c>
      <c r="X125" s="34" t="s">
        <v>50</v>
      </c>
      <c r="Y125" s="34" t="s">
        <v>66</v>
      </c>
    </row>
    <row r="126">
      <c r="A126" s="32" t="s">
        <v>5815</v>
      </c>
      <c r="B126" s="33">
        <v>45510.0</v>
      </c>
      <c r="C126" s="34">
        <v>8344.0</v>
      </c>
      <c r="D126" s="35" t="s">
        <v>1068</v>
      </c>
      <c r="E126" s="37" t="s">
        <v>1070</v>
      </c>
      <c r="F126" s="38" t="s">
        <v>1072</v>
      </c>
      <c r="G126" s="38" t="s">
        <v>215</v>
      </c>
      <c r="H126" s="38" t="s">
        <v>77</v>
      </c>
      <c r="I126" s="34" t="s">
        <v>5066</v>
      </c>
      <c r="J126" s="240">
        <v>44973.0</v>
      </c>
      <c r="K126" s="33">
        <v>45510.0</v>
      </c>
      <c r="L126" s="41"/>
      <c r="M126" s="42"/>
      <c r="N126" s="240"/>
      <c r="O126" s="43">
        <v>78000.0</v>
      </c>
      <c r="P126" s="43">
        <v>78000.0</v>
      </c>
      <c r="Q126" s="42">
        <v>0.0</v>
      </c>
      <c r="R126" s="42">
        <v>546.0</v>
      </c>
      <c r="S126" s="34"/>
      <c r="T126" s="34" t="s">
        <v>67</v>
      </c>
      <c r="U126" s="33">
        <v>45510.0</v>
      </c>
      <c r="V126" s="33">
        <v>45540.0</v>
      </c>
      <c r="W126" s="34">
        <v>1.0</v>
      </c>
      <c r="X126" s="34" t="s">
        <v>50</v>
      </c>
      <c r="Y126" s="34" t="s">
        <v>66</v>
      </c>
    </row>
    <row r="127">
      <c r="A127" s="32" t="s">
        <v>5823</v>
      </c>
      <c r="B127" s="33">
        <v>45511.0</v>
      </c>
      <c r="C127" s="34">
        <v>1912.0</v>
      </c>
      <c r="D127" s="35" t="s">
        <v>299</v>
      </c>
      <c r="E127" s="37" t="s">
        <v>46</v>
      </c>
      <c r="F127" s="38" t="s">
        <v>340</v>
      </c>
      <c r="G127" s="38" t="s">
        <v>52</v>
      </c>
      <c r="H127" s="38" t="s">
        <v>58</v>
      </c>
      <c r="I127" s="34" t="s">
        <v>5066</v>
      </c>
      <c r="J127" s="240">
        <v>44408.0</v>
      </c>
      <c r="K127" s="33">
        <v>45511.0</v>
      </c>
      <c r="L127" s="33">
        <v>45510.0</v>
      </c>
      <c r="M127" s="42"/>
      <c r="N127" s="240"/>
      <c r="O127" s="43">
        <v>78102.0</v>
      </c>
      <c r="P127" s="79">
        <v>78000.0</v>
      </c>
      <c r="Q127" s="42">
        <v>0.0</v>
      </c>
      <c r="R127" s="42">
        <v>0.0</v>
      </c>
      <c r="S127" s="34"/>
      <c r="T127" s="34" t="s">
        <v>47</v>
      </c>
      <c r="U127" s="33">
        <v>45511.0</v>
      </c>
      <c r="V127" s="33">
        <v>45541.0</v>
      </c>
      <c r="W127" s="34">
        <v>1.0</v>
      </c>
      <c r="X127" s="34" t="s">
        <v>50</v>
      </c>
      <c r="Y127" s="34" t="s">
        <v>66</v>
      </c>
    </row>
    <row r="128">
      <c r="A128" s="32" t="s">
        <v>5829</v>
      </c>
      <c r="B128" s="33">
        <v>45510.0</v>
      </c>
      <c r="C128" s="34">
        <v>11041.0</v>
      </c>
      <c r="D128" s="35" t="s">
        <v>3076</v>
      </c>
      <c r="E128" s="37" t="s">
        <v>3077</v>
      </c>
      <c r="F128" s="38" t="s">
        <v>3078</v>
      </c>
      <c r="G128" s="38" t="s">
        <v>106</v>
      </c>
      <c r="H128" s="38" t="s">
        <v>107</v>
      </c>
      <c r="I128" s="34" t="s">
        <v>5066</v>
      </c>
      <c r="J128" s="240">
        <v>45304.0</v>
      </c>
      <c r="K128" s="33">
        <v>45510.0</v>
      </c>
      <c r="L128" s="41"/>
      <c r="M128" s="42"/>
      <c r="N128" s="240"/>
      <c r="O128" s="43">
        <v>78057.0</v>
      </c>
      <c r="P128" s="79">
        <v>78000.0</v>
      </c>
      <c r="Q128" s="42">
        <v>0.0</v>
      </c>
      <c r="R128" s="42">
        <v>0.0</v>
      </c>
      <c r="S128" s="34"/>
      <c r="T128" s="34" t="s">
        <v>47</v>
      </c>
      <c r="U128" s="33">
        <v>45510.0</v>
      </c>
      <c r="V128" s="33">
        <v>45540.0</v>
      </c>
      <c r="W128" s="34">
        <v>1.0</v>
      </c>
      <c r="X128" s="34" t="s">
        <v>50</v>
      </c>
      <c r="Y128" s="34" t="s">
        <v>66</v>
      </c>
    </row>
    <row r="129">
      <c r="A129" s="32" t="s">
        <v>5834</v>
      </c>
      <c r="B129" s="33">
        <v>45510.0</v>
      </c>
      <c r="C129" s="34">
        <v>7425.0</v>
      </c>
      <c r="D129" s="35" t="s">
        <v>5385</v>
      </c>
      <c r="E129" s="37" t="s">
        <v>1623</v>
      </c>
      <c r="F129" s="38" t="s">
        <v>1624</v>
      </c>
      <c r="G129" s="38" t="s">
        <v>78</v>
      </c>
      <c r="H129" s="38" t="s">
        <v>35</v>
      </c>
      <c r="I129" s="34" t="s">
        <v>5066</v>
      </c>
      <c r="J129" s="240">
        <v>44866.0</v>
      </c>
      <c r="K129" s="33">
        <v>45510.0</v>
      </c>
      <c r="L129" s="41"/>
      <c r="M129" s="42"/>
      <c r="N129" s="240">
        <v>45511.0</v>
      </c>
      <c r="O129" s="43">
        <v>78032.0</v>
      </c>
      <c r="P129" s="79">
        <v>78000.0</v>
      </c>
      <c r="Q129" s="42">
        <v>0.0</v>
      </c>
      <c r="R129" s="42">
        <v>0.0</v>
      </c>
      <c r="S129" s="34"/>
      <c r="T129" s="34" t="s">
        <v>47</v>
      </c>
      <c r="U129" s="33">
        <v>45511.0</v>
      </c>
      <c r="V129" s="33">
        <v>45541.0</v>
      </c>
      <c r="W129" s="34">
        <v>1.0</v>
      </c>
      <c r="X129" s="34" t="s">
        <v>50</v>
      </c>
      <c r="Y129" s="34" t="s">
        <v>66</v>
      </c>
    </row>
    <row r="130">
      <c r="A130" s="275" t="s">
        <v>5836</v>
      </c>
      <c r="B130" s="106">
        <v>45499.0</v>
      </c>
      <c r="C130" s="107">
        <v>12579.0</v>
      </c>
      <c r="D130" s="108" t="s">
        <v>5837</v>
      </c>
      <c r="E130" s="160" t="s">
        <v>5838</v>
      </c>
      <c r="F130" s="108" t="s">
        <v>5840</v>
      </c>
      <c r="G130" s="108" t="s">
        <v>3318</v>
      </c>
      <c r="H130" s="108" t="s">
        <v>152</v>
      </c>
      <c r="I130" s="107" t="s">
        <v>2070</v>
      </c>
      <c r="J130" s="241">
        <v>45499.0</v>
      </c>
      <c r="K130" s="33">
        <v>45499.0</v>
      </c>
      <c r="L130" s="33">
        <v>45510.0</v>
      </c>
      <c r="M130" s="270"/>
      <c r="N130" s="106">
        <v>45499.0</v>
      </c>
      <c r="O130" s="65">
        <v>1298024.0</v>
      </c>
      <c r="P130" s="79">
        <v>1298000.0</v>
      </c>
      <c r="Q130" s="68">
        <v>0.0</v>
      </c>
      <c r="R130" s="42">
        <v>0.0</v>
      </c>
      <c r="S130" s="272"/>
      <c r="T130" s="107" t="s">
        <v>47</v>
      </c>
      <c r="U130" s="106">
        <v>45499.0</v>
      </c>
      <c r="V130" s="106">
        <v>45859.0</v>
      </c>
      <c r="W130" s="107">
        <v>12.0</v>
      </c>
      <c r="X130" s="107" t="s">
        <v>100</v>
      </c>
      <c r="Y130" s="107" t="s">
        <v>204</v>
      </c>
    </row>
    <row r="131">
      <c r="A131" s="32" t="s">
        <v>5844</v>
      </c>
      <c r="B131" s="33">
        <v>45511.0</v>
      </c>
      <c r="C131" s="34">
        <v>10886.0</v>
      </c>
      <c r="D131" s="35" t="s">
        <v>639</v>
      </c>
      <c r="E131" s="37" t="s">
        <v>640</v>
      </c>
      <c r="F131" s="38" t="s">
        <v>641</v>
      </c>
      <c r="G131" s="38" t="s">
        <v>202</v>
      </c>
      <c r="H131" s="38" t="s">
        <v>203</v>
      </c>
      <c r="I131" s="34" t="s">
        <v>5066</v>
      </c>
      <c r="J131" s="240">
        <v>45290.0</v>
      </c>
      <c r="K131" s="33">
        <v>45510.0</v>
      </c>
      <c r="L131" s="41"/>
      <c r="M131" s="42">
        <v>78000.0</v>
      </c>
      <c r="N131" s="240"/>
      <c r="O131" s="43">
        <v>200000.0</v>
      </c>
      <c r="P131" s="43">
        <v>200000.0</v>
      </c>
      <c r="Q131" s="42">
        <v>0.0</v>
      </c>
      <c r="R131" s="42">
        <v>4400.0</v>
      </c>
      <c r="S131" s="34"/>
      <c r="T131" s="34" t="s">
        <v>67</v>
      </c>
      <c r="U131" s="33">
        <v>45511.0</v>
      </c>
      <c r="V131" s="33">
        <v>45541.0</v>
      </c>
      <c r="W131" s="34">
        <v>1.0</v>
      </c>
      <c r="X131" s="34" t="s">
        <v>50</v>
      </c>
      <c r="Y131" s="34" t="s">
        <v>66</v>
      </c>
    </row>
    <row r="132">
      <c r="A132" s="32" t="s">
        <v>5848</v>
      </c>
      <c r="B132" s="33">
        <v>45511.0</v>
      </c>
      <c r="C132" s="34">
        <v>10886.0</v>
      </c>
      <c r="D132" s="35" t="s">
        <v>639</v>
      </c>
      <c r="E132" s="37" t="s">
        <v>640</v>
      </c>
      <c r="F132" s="38" t="s">
        <v>655</v>
      </c>
      <c r="G132" s="38" t="s">
        <v>202</v>
      </c>
      <c r="H132" s="38" t="s">
        <v>203</v>
      </c>
      <c r="I132" s="34" t="s">
        <v>5066</v>
      </c>
      <c r="J132" s="240">
        <v>45290.0</v>
      </c>
      <c r="K132" s="33">
        <v>45511.0</v>
      </c>
      <c r="L132" s="41"/>
      <c r="M132" s="42">
        <v>78000.0</v>
      </c>
      <c r="N132" s="240"/>
      <c r="O132" s="43">
        <v>78000.0</v>
      </c>
      <c r="P132" s="43">
        <v>0.0</v>
      </c>
      <c r="Q132" s="42">
        <v>0.0</v>
      </c>
      <c r="R132" s="42">
        <v>0.0</v>
      </c>
      <c r="S132" s="34"/>
      <c r="T132" s="34" t="s">
        <v>98</v>
      </c>
      <c r="U132" s="33">
        <v>45511.0</v>
      </c>
      <c r="V132" s="33">
        <v>45541.0</v>
      </c>
      <c r="W132" s="34">
        <v>1.0</v>
      </c>
      <c r="X132" s="34" t="s">
        <v>50</v>
      </c>
      <c r="Y132" s="34" t="s">
        <v>66</v>
      </c>
    </row>
    <row r="133">
      <c r="A133" s="32" t="s">
        <v>5851</v>
      </c>
      <c r="B133" s="33">
        <v>45511.0</v>
      </c>
      <c r="C133" s="34">
        <v>5554.0</v>
      </c>
      <c r="D133" s="35" t="s">
        <v>725</v>
      </c>
      <c r="E133" s="37" t="s">
        <v>726</v>
      </c>
      <c r="F133" s="38" t="s">
        <v>727</v>
      </c>
      <c r="G133" s="38" t="s">
        <v>78</v>
      </c>
      <c r="H133" s="38" t="s">
        <v>35</v>
      </c>
      <c r="I133" s="34" t="s">
        <v>5066</v>
      </c>
      <c r="J133" s="240">
        <v>44675.0</v>
      </c>
      <c r="K133" s="33">
        <v>45511.0</v>
      </c>
      <c r="L133" s="41"/>
      <c r="M133" s="42"/>
      <c r="N133" s="240"/>
      <c r="O133" s="43">
        <v>79014.0</v>
      </c>
      <c r="P133" s="85">
        <v>79000.0</v>
      </c>
      <c r="Q133" s="42">
        <v>0.0</v>
      </c>
      <c r="R133" s="42">
        <v>0.0</v>
      </c>
      <c r="S133" s="34"/>
      <c r="T133" s="34" t="s">
        <v>47</v>
      </c>
      <c r="U133" s="33">
        <v>45511.0</v>
      </c>
      <c r="V133" s="33">
        <v>45541.0</v>
      </c>
      <c r="W133" s="34">
        <v>1.0</v>
      </c>
      <c r="X133" s="34" t="s">
        <v>50</v>
      </c>
      <c r="Y133" s="34" t="s">
        <v>66</v>
      </c>
    </row>
    <row r="134">
      <c r="A134" s="32" t="s">
        <v>5854</v>
      </c>
      <c r="B134" s="33">
        <v>45511.0</v>
      </c>
      <c r="C134" s="34">
        <v>5313.0</v>
      </c>
      <c r="D134" s="35" t="s">
        <v>207</v>
      </c>
      <c r="E134" s="37" t="s">
        <v>54</v>
      </c>
      <c r="F134" s="38" t="s">
        <v>4824</v>
      </c>
      <c r="G134" s="38" t="s">
        <v>59</v>
      </c>
      <c r="H134" s="38" t="s">
        <v>213</v>
      </c>
      <c r="I134" s="34" t="s">
        <v>5066</v>
      </c>
      <c r="J134" s="240">
        <v>44653.0</v>
      </c>
      <c r="K134" s="33">
        <v>45511.0</v>
      </c>
      <c r="L134" s="41"/>
      <c r="M134" s="42">
        <v>118000.0</v>
      </c>
      <c r="N134" s="240"/>
      <c r="O134" s="43">
        <v>32000.0</v>
      </c>
      <c r="P134" s="43">
        <v>32000.0</v>
      </c>
      <c r="Q134" s="42">
        <v>0.0</v>
      </c>
      <c r="R134" s="42">
        <v>640.0</v>
      </c>
      <c r="S134" s="34"/>
      <c r="T134" s="34" t="s">
        <v>67</v>
      </c>
      <c r="U134" s="33">
        <v>45511.0</v>
      </c>
      <c r="V134" s="33">
        <v>45535.0</v>
      </c>
      <c r="W134" s="34">
        <v>1.0</v>
      </c>
      <c r="X134" s="34" t="s">
        <v>100</v>
      </c>
      <c r="Y134" s="34" t="s">
        <v>66</v>
      </c>
    </row>
    <row r="135">
      <c r="A135" s="32" t="s">
        <v>5859</v>
      </c>
      <c r="B135" s="33">
        <v>45511.0</v>
      </c>
      <c r="C135" s="34">
        <v>9441.0</v>
      </c>
      <c r="D135" s="35" t="s">
        <v>5792</v>
      </c>
      <c r="E135" s="37" t="s">
        <v>5793</v>
      </c>
      <c r="F135" s="38" t="s">
        <v>5794</v>
      </c>
      <c r="G135" s="38" t="s">
        <v>689</v>
      </c>
      <c r="H135" s="38" t="s">
        <v>35</v>
      </c>
      <c r="I135" s="34" t="s">
        <v>5066</v>
      </c>
      <c r="J135" s="240">
        <v>45106.0</v>
      </c>
      <c r="K135" s="33">
        <v>45511.0</v>
      </c>
      <c r="L135" s="41"/>
      <c r="M135" s="42"/>
      <c r="N135" s="240"/>
      <c r="O135" s="43">
        <v>78015.0</v>
      </c>
      <c r="P135" s="85">
        <v>78000.0</v>
      </c>
      <c r="Q135" s="42">
        <v>0.0</v>
      </c>
      <c r="R135" s="42">
        <v>0.0</v>
      </c>
      <c r="S135" s="34"/>
      <c r="T135" s="34" t="s">
        <v>47</v>
      </c>
      <c r="U135" s="33">
        <v>45511.0</v>
      </c>
      <c r="V135" s="33">
        <v>45541.0</v>
      </c>
      <c r="W135" s="34">
        <v>1.0</v>
      </c>
      <c r="X135" s="34" t="s">
        <v>50</v>
      </c>
      <c r="Y135" s="34" t="s">
        <v>66</v>
      </c>
    </row>
    <row r="136">
      <c r="A136" s="32" t="s">
        <v>5870</v>
      </c>
      <c r="B136" s="33">
        <v>45511.0</v>
      </c>
      <c r="C136" s="34">
        <v>11696.0</v>
      </c>
      <c r="D136" s="35" t="s">
        <v>5315</v>
      </c>
      <c r="E136" s="37" t="s">
        <v>1548</v>
      </c>
      <c r="F136" s="38" t="s">
        <v>1549</v>
      </c>
      <c r="G136" s="38" t="s">
        <v>624</v>
      </c>
      <c r="H136" s="38" t="s">
        <v>287</v>
      </c>
      <c r="I136" s="34" t="s">
        <v>5066</v>
      </c>
      <c r="J136" s="240">
        <v>45376.0</v>
      </c>
      <c r="K136" s="33">
        <v>45511.0</v>
      </c>
      <c r="L136" s="41"/>
      <c r="M136" s="42"/>
      <c r="N136" s="240"/>
      <c r="O136" s="43">
        <v>78042.0</v>
      </c>
      <c r="P136" s="85">
        <v>78042.0</v>
      </c>
      <c r="Q136" s="42">
        <v>0.0</v>
      </c>
      <c r="R136" s="42">
        <v>0.0</v>
      </c>
      <c r="S136" s="34"/>
      <c r="T136" s="34" t="s">
        <v>47</v>
      </c>
      <c r="U136" s="33">
        <v>45511.0</v>
      </c>
      <c r="V136" s="33">
        <v>45541.0</v>
      </c>
      <c r="W136" s="34">
        <v>1.0</v>
      </c>
      <c r="X136" s="34" t="s">
        <v>50</v>
      </c>
      <c r="Y136" s="34" t="s">
        <v>66</v>
      </c>
    </row>
    <row r="137">
      <c r="A137" s="32" t="s">
        <v>5874</v>
      </c>
      <c r="B137" s="33">
        <v>45511.0</v>
      </c>
      <c r="C137" s="34">
        <v>10526.0</v>
      </c>
      <c r="D137" s="35" t="s">
        <v>2586</v>
      </c>
      <c r="E137" s="37" t="s">
        <v>1883</v>
      </c>
      <c r="F137" s="38" t="s">
        <v>1885</v>
      </c>
      <c r="G137" s="38" t="s">
        <v>1144</v>
      </c>
      <c r="H137" s="38" t="s">
        <v>435</v>
      </c>
      <c r="I137" s="34" t="s">
        <v>5066</v>
      </c>
      <c r="J137" s="240">
        <v>45230.0</v>
      </c>
      <c r="K137" s="33">
        <v>45511.0</v>
      </c>
      <c r="L137" s="41"/>
      <c r="M137" s="42"/>
      <c r="N137" s="240"/>
      <c r="O137" s="43">
        <v>118000.0</v>
      </c>
      <c r="P137" s="43">
        <v>118000.0</v>
      </c>
      <c r="Q137" s="42">
        <v>0.0</v>
      </c>
      <c r="R137" s="42">
        <v>826.0</v>
      </c>
      <c r="S137" s="34"/>
      <c r="T137" s="34" t="s">
        <v>67</v>
      </c>
      <c r="U137" s="33">
        <v>45511.0</v>
      </c>
      <c r="V137" s="33">
        <v>45541.0</v>
      </c>
      <c r="W137" s="34">
        <v>1.0</v>
      </c>
      <c r="X137" s="34" t="s">
        <v>100</v>
      </c>
      <c r="Y137" s="34" t="s">
        <v>66</v>
      </c>
    </row>
    <row r="138">
      <c r="A138" s="32" t="s">
        <v>5879</v>
      </c>
      <c r="B138" s="33">
        <v>45511.0</v>
      </c>
      <c r="C138" s="34">
        <v>11556.0</v>
      </c>
      <c r="D138" s="35" t="s">
        <v>2919</v>
      </c>
      <c r="E138" s="37" t="s">
        <v>2920</v>
      </c>
      <c r="F138" s="38" t="s">
        <v>2921</v>
      </c>
      <c r="G138" s="38" t="s">
        <v>78</v>
      </c>
      <c r="H138" s="38" t="s">
        <v>35</v>
      </c>
      <c r="I138" s="34" t="s">
        <v>5066</v>
      </c>
      <c r="J138" s="240">
        <v>45358.0</v>
      </c>
      <c r="K138" s="33">
        <v>45511.0</v>
      </c>
      <c r="L138" s="41"/>
      <c r="M138" s="42"/>
      <c r="N138" s="240"/>
      <c r="O138" s="43">
        <v>118004.0</v>
      </c>
      <c r="P138" s="85">
        <v>118004.0</v>
      </c>
      <c r="Q138" s="42">
        <v>0.0</v>
      </c>
      <c r="R138" s="42">
        <v>0.0</v>
      </c>
      <c r="S138" s="34"/>
      <c r="T138" s="34" t="s">
        <v>47</v>
      </c>
      <c r="U138" s="33">
        <v>45511.0</v>
      </c>
      <c r="V138" s="33">
        <v>45541.0</v>
      </c>
      <c r="W138" s="34">
        <v>1.0</v>
      </c>
      <c r="X138" s="34" t="s">
        <v>100</v>
      </c>
      <c r="Y138" s="34" t="s">
        <v>66</v>
      </c>
    </row>
    <row r="139">
      <c r="A139" s="32" t="s">
        <v>5883</v>
      </c>
      <c r="B139" s="33">
        <v>45511.0</v>
      </c>
      <c r="C139" s="34">
        <v>4498.0</v>
      </c>
      <c r="D139" s="35" t="s">
        <v>1800</v>
      </c>
      <c r="E139" s="37" t="s">
        <v>1801</v>
      </c>
      <c r="F139" s="38" t="s">
        <v>1802</v>
      </c>
      <c r="G139" s="38" t="s">
        <v>1804</v>
      </c>
      <c r="H139" s="38" t="s">
        <v>44</v>
      </c>
      <c r="I139" s="34" t="s">
        <v>5066</v>
      </c>
      <c r="J139" s="240">
        <v>44594.0</v>
      </c>
      <c r="K139" s="33">
        <v>45511.0</v>
      </c>
      <c r="L139" s="41"/>
      <c r="M139" s="42"/>
      <c r="N139" s="240"/>
      <c r="O139" s="43">
        <v>78000.0</v>
      </c>
      <c r="P139" s="43">
        <v>78000.0</v>
      </c>
      <c r="Q139" s="42">
        <v>0.0</v>
      </c>
      <c r="R139" s="42">
        <v>4440.0</v>
      </c>
      <c r="S139" s="34"/>
      <c r="T139" s="34" t="s">
        <v>67</v>
      </c>
      <c r="U139" s="33">
        <v>45511.0</v>
      </c>
      <c r="V139" s="33">
        <v>45550.0</v>
      </c>
      <c r="W139" s="34">
        <v>1.0</v>
      </c>
      <c r="X139" s="34" t="s">
        <v>50</v>
      </c>
      <c r="Y139" s="34" t="s">
        <v>66</v>
      </c>
    </row>
    <row r="140">
      <c r="A140" s="32" t="s">
        <v>5888</v>
      </c>
      <c r="B140" s="33">
        <v>45511.0</v>
      </c>
      <c r="C140" s="34">
        <v>11440.0</v>
      </c>
      <c r="D140" s="35" t="s">
        <v>5803</v>
      </c>
      <c r="E140" s="37" t="s">
        <v>1467</v>
      </c>
      <c r="F140" s="38" t="s">
        <v>1469</v>
      </c>
      <c r="G140" s="38" t="s">
        <v>118</v>
      </c>
      <c r="H140" s="38" t="s">
        <v>99</v>
      </c>
      <c r="I140" s="34" t="s">
        <v>5066</v>
      </c>
      <c r="J140" s="240">
        <v>45347.0</v>
      </c>
      <c r="K140" s="33">
        <v>45511.0</v>
      </c>
      <c r="L140" s="41"/>
      <c r="M140" s="42"/>
      <c r="N140" s="240"/>
      <c r="O140" s="43">
        <v>118092.0</v>
      </c>
      <c r="P140" s="85">
        <v>118092.0</v>
      </c>
      <c r="Q140" s="42">
        <v>0.0</v>
      </c>
      <c r="R140" s="42">
        <v>0.0</v>
      </c>
      <c r="S140" s="34"/>
      <c r="T140" s="34" t="s">
        <v>47</v>
      </c>
      <c r="U140" s="33">
        <v>45511.0</v>
      </c>
      <c r="V140" s="33">
        <v>45541.0</v>
      </c>
      <c r="W140" s="34">
        <v>1.0</v>
      </c>
      <c r="X140" s="34" t="s">
        <v>100</v>
      </c>
      <c r="Y140" s="34" t="s">
        <v>66</v>
      </c>
    </row>
    <row r="141">
      <c r="A141" s="32" t="s">
        <v>5893</v>
      </c>
      <c r="B141" s="33">
        <v>45511.0</v>
      </c>
      <c r="C141" s="34">
        <v>11985.0</v>
      </c>
      <c r="D141" s="35" t="s">
        <v>5416</v>
      </c>
      <c r="E141" s="37" t="s">
        <v>5417</v>
      </c>
      <c r="F141" s="38" t="s">
        <v>5418</v>
      </c>
      <c r="G141" s="38" t="s">
        <v>138</v>
      </c>
      <c r="H141" s="38" t="s">
        <v>99</v>
      </c>
      <c r="I141" s="34" t="s">
        <v>5066</v>
      </c>
      <c r="J141" s="240">
        <v>45411.0</v>
      </c>
      <c r="K141" s="33">
        <v>45511.0</v>
      </c>
      <c r="L141" s="41"/>
      <c r="M141" s="42"/>
      <c r="N141" s="240"/>
      <c r="O141" s="43">
        <v>118000.0</v>
      </c>
      <c r="P141" s="43">
        <v>118000.0</v>
      </c>
      <c r="Q141" s="42">
        <v>0.0</v>
      </c>
      <c r="R141" s="42">
        <v>4400.0</v>
      </c>
      <c r="S141" s="34"/>
      <c r="T141" s="34" t="s">
        <v>67</v>
      </c>
      <c r="U141" s="33">
        <v>45511.0</v>
      </c>
      <c r="V141" s="33">
        <v>45545.0</v>
      </c>
      <c r="W141" s="34">
        <v>1.0</v>
      </c>
      <c r="X141" s="34" t="s">
        <v>100</v>
      </c>
      <c r="Y141" s="34" t="s">
        <v>66</v>
      </c>
    </row>
    <row r="142">
      <c r="A142" s="32" t="s">
        <v>5903</v>
      </c>
      <c r="B142" s="33">
        <v>45511.0</v>
      </c>
      <c r="C142" s="34">
        <v>7409.0</v>
      </c>
      <c r="D142" s="35" t="s">
        <v>5905</v>
      </c>
      <c r="E142" s="37" t="s">
        <v>161</v>
      </c>
      <c r="F142" s="38" t="s">
        <v>163</v>
      </c>
      <c r="G142" s="38" t="s">
        <v>165</v>
      </c>
      <c r="H142" s="38" t="s">
        <v>166</v>
      </c>
      <c r="I142" s="34" t="s">
        <v>5066</v>
      </c>
      <c r="J142" s="240">
        <v>44865.0</v>
      </c>
      <c r="K142" s="33">
        <v>45511.0</v>
      </c>
      <c r="L142" s="41"/>
      <c r="M142" s="42"/>
      <c r="N142" s="240">
        <v>45518.0</v>
      </c>
      <c r="O142" s="43">
        <v>78019.0</v>
      </c>
      <c r="P142" s="85">
        <v>78000.0</v>
      </c>
      <c r="Q142" s="42">
        <v>0.0</v>
      </c>
      <c r="R142" s="42">
        <v>0.0</v>
      </c>
      <c r="S142" s="34"/>
      <c r="T142" s="34" t="s">
        <v>47</v>
      </c>
      <c r="U142" s="33">
        <v>45518.0</v>
      </c>
      <c r="V142" s="33">
        <v>45548.0</v>
      </c>
      <c r="W142" s="34">
        <v>1.0</v>
      </c>
      <c r="X142" s="34" t="s">
        <v>50</v>
      </c>
      <c r="Y142" s="34" t="s">
        <v>66</v>
      </c>
    </row>
    <row r="143">
      <c r="A143" s="32" t="s">
        <v>5909</v>
      </c>
      <c r="B143" s="33">
        <v>45511.0</v>
      </c>
      <c r="C143" s="34">
        <v>8177.0</v>
      </c>
      <c r="D143" s="35" t="s">
        <v>5082</v>
      </c>
      <c r="E143" s="37" t="s">
        <v>445</v>
      </c>
      <c r="F143" s="38" t="s">
        <v>446</v>
      </c>
      <c r="G143" s="38" t="s">
        <v>34</v>
      </c>
      <c r="H143" s="38" t="s">
        <v>35</v>
      </c>
      <c r="I143" s="34" t="s">
        <v>5066</v>
      </c>
      <c r="J143" s="240">
        <v>44954.0</v>
      </c>
      <c r="K143" s="33">
        <v>45511.0</v>
      </c>
      <c r="L143" s="41"/>
      <c r="M143" s="42"/>
      <c r="N143" s="240">
        <v>45512.0</v>
      </c>
      <c r="O143" s="43">
        <v>40060.0</v>
      </c>
      <c r="P143" s="85">
        <v>40000.0</v>
      </c>
      <c r="Q143" s="42">
        <v>0.0</v>
      </c>
      <c r="R143" s="42">
        <v>0.0</v>
      </c>
      <c r="S143" s="34"/>
      <c r="T143" s="34" t="s">
        <v>47</v>
      </c>
      <c r="U143" s="33">
        <v>45512.0</v>
      </c>
      <c r="V143" s="33">
        <v>45542.0</v>
      </c>
      <c r="W143" s="34">
        <v>1.0</v>
      </c>
      <c r="X143" s="34" t="s">
        <v>50</v>
      </c>
      <c r="Y143" s="34" t="s">
        <v>66</v>
      </c>
    </row>
    <row r="144">
      <c r="A144" s="32" t="s">
        <v>5917</v>
      </c>
      <c r="B144" s="33">
        <v>45511.0</v>
      </c>
      <c r="C144" s="34">
        <v>10886.0</v>
      </c>
      <c r="D144" s="35" t="s">
        <v>639</v>
      </c>
      <c r="E144" s="37" t="s">
        <v>640</v>
      </c>
      <c r="F144" s="38" t="s">
        <v>641</v>
      </c>
      <c r="G144" s="38" t="s">
        <v>202</v>
      </c>
      <c r="H144" s="38" t="s">
        <v>203</v>
      </c>
      <c r="I144" s="34" t="s">
        <v>1345</v>
      </c>
      <c r="J144" s="240">
        <v>45290.0</v>
      </c>
      <c r="K144" s="33">
        <v>45511.0</v>
      </c>
      <c r="L144" s="41"/>
      <c r="M144" s="42">
        <v>78000.0</v>
      </c>
      <c r="N144" s="240">
        <v>45541.0</v>
      </c>
      <c r="O144" s="43">
        <v>78000.0</v>
      </c>
      <c r="P144" s="43">
        <v>0.0</v>
      </c>
      <c r="Q144" s="42">
        <v>0.0</v>
      </c>
      <c r="R144" s="42">
        <v>0.0</v>
      </c>
      <c r="S144" s="34"/>
      <c r="T144" s="34" t="s">
        <v>98</v>
      </c>
      <c r="U144" s="33">
        <v>45541.0</v>
      </c>
      <c r="V144" s="33">
        <v>45571.0</v>
      </c>
      <c r="W144" s="34">
        <v>1.0</v>
      </c>
      <c r="X144" s="34" t="s">
        <v>50</v>
      </c>
      <c r="Y144" s="34" t="s">
        <v>66</v>
      </c>
    </row>
    <row r="145">
      <c r="A145" s="32" t="s">
        <v>5922</v>
      </c>
      <c r="B145" s="33">
        <v>45512.0</v>
      </c>
      <c r="C145" s="34">
        <v>836.0</v>
      </c>
      <c r="D145" s="35" t="s">
        <v>304</v>
      </c>
      <c r="E145" s="37" t="s">
        <v>1756</v>
      </c>
      <c r="F145" s="38" t="s">
        <v>1757</v>
      </c>
      <c r="G145" s="38" t="s">
        <v>1758</v>
      </c>
      <c r="H145" s="38" t="s">
        <v>538</v>
      </c>
      <c r="I145" s="34" t="s">
        <v>5066</v>
      </c>
      <c r="J145" s="240">
        <v>44335.0</v>
      </c>
      <c r="K145" s="33">
        <v>45512.0</v>
      </c>
      <c r="L145" s="41"/>
      <c r="M145" s="42"/>
      <c r="N145" s="240"/>
      <c r="O145" s="43">
        <v>118000.0</v>
      </c>
      <c r="P145" s="43">
        <v>118000.0</v>
      </c>
      <c r="Q145" s="42">
        <v>0.0</v>
      </c>
      <c r="R145" s="42">
        <v>826.0</v>
      </c>
      <c r="S145" s="34"/>
      <c r="T145" s="34" t="s">
        <v>67</v>
      </c>
      <c r="U145" s="33">
        <v>45512.0</v>
      </c>
      <c r="V145" s="33">
        <v>45544.0</v>
      </c>
      <c r="W145" s="34">
        <v>1.0</v>
      </c>
      <c r="X145" s="34" t="s">
        <v>100</v>
      </c>
      <c r="Y145" s="34" t="s">
        <v>66</v>
      </c>
    </row>
    <row r="146">
      <c r="A146" s="275" t="s">
        <v>5928</v>
      </c>
      <c r="B146" s="33">
        <v>45512.0</v>
      </c>
      <c r="C146" s="34">
        <v>7313.0</v>
      </c>
      <c r="D146" s="35" t="s">
        <v>992</v>
      </c>
      <c r="E146" s="37" t="s">
        <v>993</v>
      </c>
      <c r="F146" s="38" t="s">
        <v>5933</v>
      </c>
      <c r="G146" s="38" t="s">
        <v>996</v>
      </c>
      <c r="H146" s="38" t="s">
        <v>166</v>
      </c>
      <c r="I146" s="34" t="s">
        <v>5066</v>
      </c>
      <c r="J146" s="240">
        <v>45512.0</v>
      </c>
      <c r="K146" s="33">
        <v>45512.0</v>
      </c>
      <c r="L146" s="41"/>
      <c r="M146" s="42"/>
      <c r="N146" s="240"/>
      <c r="O146" s="43">
        <v>118075.0</v>
      </c>
      <c r="P146" s="117">
        <v>118075.0</v>
      </c>
      <c r="Q146" s="42">
        <v>0.0</v>
      </c>
      <c r="R146" s="42">
        <v>0.0</v>
      </c>
      <c r="S146" s="34"/>
      <c r="T146" s="34" t="s">
        <v>47</v>
      </c>
      <c r="U146" s="33">
        <v>45512.0</v>
      </c>
      <c r="V146" s="33">
        <v>45542.0</v>
      </c>
      <c r="W146" s="34">
        <v>1.0</v>
      </c>
      <c r="X146" s="34" t="s">
        <v>100</v>
      </c>
      <c r="Y146" s="34" t="s">
        <v>204</v>
      </c>
    </row>
    <row r="147">
      <c r="A147" s="32" t="s">
        <v>5937</v>
      </c>
      <c r="B147" s="33">
        <v>45512.0</v>
      </c>
      <c r="C147" s="34">
        <v>4218.0</v>
      </c>
      <c r="D147" s="35" t="s">
        <v>1600</v>
      </c>
      <c r="E147" s="37" t="s">
        <v>924</v>
      </c>
      <c r="F147" s="38" t="s">
        <v>925</v>
      </c>
      <c r="G147" s="38" t="s">
        <v>927</v>
      </c>
      <c r="H147" s="38" t="s">
        <v>99</v>
      </c>
      <c r="I147" s="34" t="s">
        <v>5066</v>
      </c>
      <c r="J147" s="240">
        <v>44574.0</v>
      </c>
      <c r="K147" s="33">
        <v>45512.0</v>
      </c>
      <c r="L147" s="41"/>
      <c r="M147" s="42"/>
      <c r="N147" s="240"/>
      <c r="O147" s="43">
        <v>78000.0</v>
      </c>
      <c r="P147" s="43">
        <v>78000.0</v>
      </c>
      <c r="Q147" s="42">
        <v>0.0</v>
      </c>
      <c r="R147" s="42">
        <v>4400.0</v>
      </c>
      <c r="S147" s="34"/>
      <c r="T147" s="34" t="s">
        <v>67</v>
      </c>
      <c r="U147" s="33">
        <v>45512.0</v>
      </c>
      <c r="V147" s="33">
        <v>45548.0</v>
      </c>
      <c r="W147" s="34">
        <v>1.0</v>
      </c>
      <c r="X147" s="34" t="s">
        <v>50</v>
      </c>
      <c r="Y147" s="34" t="s">
        <v>66</v>
      </c>
    </row>
    <row r="148">
      <c r="A148" s="32" t="s">
        <v>5940</v>
      </c>
      <c r="B148" s="33">
        <v>45512.0</v>
      </c>
      <c r="C148" s="34">
        <v>6835.0</v>
      </c>
      <c r="D148" s="35" t="s">
        <v>5942</v>
      </c>
      <c r="E148" s="37" t="s">
        <v>1186</v>
      </c>
      <c r="F148" s="38" t="s">
        <v>1187</v>
      </c>
      <c r="G148" s="38" t="s">
        <v>1188</v>
      </c>
      <c r="H148" s="38" t="s">
        <v>413</v>
      </c>
      <c r="I148" s="34" t="s">
        <v>5066</v>
      </c>
      <c r="J148" s="240">
        <v>44808.0</v>
      </c>
      <c r="K148" s="33">
        <v>45512.0</v>
      </c>
      <c r="L148" s="41"/>
      <c r="M148" s="42"/>
      <c r="N148" s="240"/>
      <c r="O148" s="43">
        <v>78068.0</v>
      </c>
      <c r="P148" s="117">
        <v>78000.0</v>
      </c>
      <c r="Q148" s="42">
        <v>0.0</v>
      </c>
      <c r="R148" s="42">
        <v>0.0</v>
      </c>
      <c r="S148" s="34"/>
      <c r="T148" s="34" t="s">
        <v>47</v>
      </c>
      <c r="U148" s="33">
        <v>45512.0</v>
      </c>
      <c r="V148" s="33">
        <v>45545.0</v>
      </c>
      <c r="W148" s="34">
        <v>1.0</v>
      </c>
      <c r="X148" s="34" t="s">
        <v>50</v>
      </c>
      <c r="Y148" s="34" t="s">
        <v>66</v>
      </c>
    </row>
    <row r="149">
      <c r="A149" s="32" t="s">
        <v>5946</v>
      </c>
      <c r="B149" s="33">
        <v>45512.0</v>
      </c>
      <c r="C149" s="34">
        <v>7934.0</v>
      </c>
      <c r="D149" s="35" t="s">
        <v>5351</v>
      </c>
      <c r="E149" s="37" t="s">
        <v>1446</v>
      </c>
      <c r="F149" s="38" t="s">
        <v>5353</v>
      </c>
      <c r="G149" s="38" t="s">
        <v>459</v>
      </c>
      <c r="H149" s="38" t="s">
        <v>99</v>
      </c>
      <c r="I149" s="34" t="s">
        <v>5066</v>
      </c>
      <c r="J149" s="240">
        <v>44929.0</v>
      </c>
      <c r="K149" s="33">
        <v>45512.0</v>
      </c>
      <c r="L149" s="41"/>
      <c r="M149" s="42"/>
      <c r="N149" s="240"/>
      <c r="O149" s="43">
        <v>118000.0</v>
      </c>
      <c r="P149" s="43">
        <v>118000.0</v>
      </c>
      <c r="Q149" s="42">
        <v>0.0</v>
      </c>
      <c r="R149" s="42">
        <v>4400.0</v>
      </c>
      <c r="S149" s="34"/>
      <c r="T149" s="34" t="s">
        <v>67</v>
      </c>
      <c r="U149" s="33">
        <v>45512.0</v>
      </c>
      <c r="V149" s="33">
        <v>45543.0</v>
      </c>
      <c r="W149" s="34">
        <v>1.0</v>
      </c>
      <c r="X149" s="34" t="s">
        <v>100</v>
      </c>
      <c r="Y149" s="34" t="s">
        <v>66</v>
      </c>
    </row>
    <row r="150">
      <c r="A150" s="32" t="s">
        <v>5949</v>
      </c>
      <c r="B150" s="33">
        <v>45512.0</v>
      </c>
      <c r="C150" s="34">
        <v>8995.0</v>
      </c>
      <c r="D150" s="35" t="s">
        <v>1650</v>
      </c>
      <c r="E150" s="37" t="s">
        <v>1651</v>
      </c>
      <c r="F150" s="38" t="s">
        <v>1652</v>
      </c>
      <c r="G150" s="38" t="s">
        <v>215</v>
      </c>
      <c r="H150" s="38" t="s">
        <v>77</v>
      </c>
      <c r="I150" s="34" t="s">
        <v>5066</v>
      </c>
      <c r="J150" s="240">
        <v>45056.0</v>
      </c>
      <c r="K150" s="33">
        <v>45512.0</v>
      </c>
      <c r="L150" s="41"/>
      <c r="M150" s="42">
        <v>118000.0</v>
      </c>
      <c r="N150" s="240"/>
      <c r="O150" s="43">
        <v>120000.0</v>
      </c>
      <c r="P150" s="43">
        <v>120000.0</v>
      </c>
      <c r="Q150" s="42">
        <v>0.0</v>
      </c>
      <c r="R150" s="42">
        <v>4440.0</v>
      </c>
      <c r="S150" s="34"/>
      <c r="T150" s="34" t="s">
        <v>67</v>
      </c>
      <c r="U150" s="33">
        <v>45512.0</v>
      </c>
      <c r="V150" s="33">
        <v>45550.0</v>
      </c>
      <c r="W150" s="34">
        <v>1.0</v>
      </c>
      <c r="X150" s="34" t="s">
        <v>100</v>
      </c>
      <c r="Y150" s="34" t="s">
        <v>66</v>
      </c>
    </row>
    <row r="151">
      <c r="A151" s="32" t="s">
        <v>5955</v>
      </c>
      <c r="B151" s="33">
        <v>45512.0</v>
      </c>
      <c r="C151" s="34">
        <v>8847.0</v>
      </c>
      <c r="D151" s="35" t="s">
        <v>2125</v>
      </c>
      <c r="E151" s="37" t="s">
        <v>1394</v>
      </c>
      <c r="F151" s="38" t="s">
        <v>1395</v>
      </c>
      <c r="G151" s="38" t="s">
        <v>151</v>
      </c>
      <c r="H151" s="38" t="s">
        <v>99</v>
      </c>
      <c r="I151" s="34" t="s">
        <v>5066</v>
      </c>
      <c r="J151" s="240"/>
      <c r="K151" s="33">
        <v>45512.0</v>
      </c>
      <c r="L151" s="41"/>
      <c r="M151" s="42"/>
      <c r="N151" s="240"/>
      <c r="O151" s="43">
        <v>70009.0</v>
      </c>
      <c r="P151" s="117">
        <v>70000.0</v>
      </c>
      <c r="Q151" s="42">
        <v>0.0</v>
      </c>
      <c r="R151" s="42">
        <v>0.0</v>
      </c>
      <c r="S151" s="34"/>
      <c r="T151" s="34" t="s">
        <v>47</v>
      </c>
      <c r="U151" s="33">
        <v>45512.0</v>
      </c>
      <c r="V151" s="33">
        <v>45545.0</v>
      </c>
      <c r="W151" s="34">
        <v>1.0</v>
      </c>
      <c r="X151" s="34" t="s">
        <v>50</v>
      </c>
      <c r="Y151" s="34" t="s">
        <v>66</v>
      </c>
    </row>
    <row r="152">
      <c r="A152" s="275" t="s">
        <v>5959</v>
      </c>
      <c r="B152" s="33">
        <v>45512.0</v>
      </c>
      <c r="C152" s="34">
        <v>4446.0</v>
      </c>
      <c r="D152" s="35" t="s">
        <v>2570</v>
      </c>
      <c r="E152" s="37" t="s">
        <v>2370</v>
      </c>
      <c r="F152" s="38" t="s">
        <v>5960</v>
      </c>
      <c r="G152" s="38" t="s">
        <v>241</v>
      </c>
      <c r="H152" s="38" t="s">
        <v>99</v>
      </c>
      <c r="I152" s="34" t="s">
        <v>5066</v>
      </c>
      <c r="J152" s="240">
        <v>45479.0</v>
      </c>
      <c r="K152" s="33">
        <v>45512.0</v>
      </c>
      <c r="L152" s="41"/>
      <c r="M152" s="42"/>
      <c r="N152" s="240"/>
      <c r="O152" s="43">
        <v>78084.0</v>
      </c>
      <c r="P152" s="117">
        <v>78084.0</v>
      </c>
      <c r="Q152" s="42">
        <v>0.0</v>
      </c>
      <c r="R152" s="42">
        <v>0.0</v>
      </c>
      <c r="S152" s="34"/>
      <c r="T152" s="34" t="s">
        <v>47</v>
      </c>
      <c r="U152" s="33">
        <v>45512.0</v>
      </c>
      <c r="V152" s="33">
        <v>45542.0</v>
      </c>
      <c r="W152" s="34">
        <v>1.0</v>
      </c>
      <c r="X152" s="34" t="s">
        <v>50</v>
      </c>
      <c r="Y152" s="34" t="s">
        <v>204</v>
      </c>
    </row>
    <row r="153">
      <c r="A153" s="32" t="s">
        <v>5964</v>
      </c>
      <c r="B153" s="33">
        <v>45512.0</v>
      </c>
      <c r="C153" s="34">
        <v>11972.0</v>
      </c>
      <c r="D153" s="35" t="s">
        <v>5346</v>
      </c>
      <c r="E153" s="37" t="s">
        <v>5347</v>
      </c>
      <c r="F153" s="38" t="s">
        <v>5348</v>
      </c>
      <c r="G153" s="38" t="s">
        <v>75</v>
      </c>
      <c r="H153" s="38" t="s">
        <v>77</v>
      </c>
      <c r="I153" s="34" t="s">
        <v>5066</v>
      </c>
      <c r="J153" s="240">
        <v>45409.0</v>
      </c>
      <c r="K153" s="33">
        <v>45512.0</v>
      </c>
      <c r="L153" s="41"/>
      <c r="M153" s="42">
        <v>1000.0</v>
      </c>
      <c r="N153" s="240"/>
      <c r="O153" s="43">
        <v>120028.0</v>
      </c>
      <c r="P153" s="117">
        <v>120028.0</v>
      </c>
      <c r="Q153" s="42">
        <v>0.0</v>
      </c>
      <c r="R153" s="42">
        <v>0.0</v>
      </c>
      <c r="S153" s="34"/>
      <c r="T153" s="34" t="s">
        <v>47</v>
      </c>
      <c r="U153" s="33">
        <v>45512.0</v>
      </c>
      <c r="V153" s="33">
        <v>45513.0</v>
      </c>
      <c r="W153" s="34" t="s">
        <v>1093</v>
      </c>
      <c r="X153" s="34" t="s">
        <v>100</v>
      </c>
      <c r="Y153" s="34" t="s">
        <v>66</v>
      </c>
    </row>
    <row r="154">
      <c r="A154" s="32" t="s">
        <v>5968</v>
      </c>
      <c r="B154" s="33">
        <v>45512.0</v>
      </c>
      <c r="C154" s="34">
        <v>11972.0</v>
      </c>
      <c r="D154" s="35" t="s">
        <v>5346</v>
      </c>
      <c r="E154" s="37" t="s">
        <v>5347</v>
      </c>
      <c r="F154" s="38" t="s">
        <v>5348</v>
      </c>
      <c r="G154" s="38" t="s">
        <v>75</v>
      </c>
      <c r="H154" s="38" t="s">
        <v>77</v>
      </c>
      <c r="I154" s="34" t="s">
        <v>5066</v>
      </c>
      <c r="J154" s="240">
        <v>45409.0</v>
      </c>
      <c r="K154" s="33">
        <v>45512.0</v>
      </c>
      <c r="L154" s="41"/>
      <c r="M154" s="42">
        <v>118000.0</v>
      </c>
      <c r="N154" s="240"/>
      <c r="O154" s="43">
        <v>118000.0</v>
      </c>
      <c r="P154" s="43">
        <v>0.0</v>
      </c>
      <c r="Q154" s="42">
        <v>0.0</v>
      </c>
      <c r="R154" s="42">
        <v>0.0</v>
      </c>
      <c r="S154" s="34"/>
      <c r="T154" s="34" t="s">
        <v>98</v>
      </c>
      <c r="U154" s="33">
        <v>45512.0</v>
      </c>
      <c r="V154" s="33">
        <v>45543.0</v>
      </c>
      <c r="W154" s="34">
        <v>1.0</v>
      </c>
      <c r="X154" s="34" t="s">
        <v>100</v>
      </c>
      <c r="Y154" s="34" t="s">
        <v>66</v>
      </c>
    </row>
    <row r="155">
      <c r="A155" s="32" t="s">
        <v>5971</v>
      </c>
      <c r="B155" s="33">
        <v>45512.0</v>
      </c>
      <c r="C155" s="34">
        <v>10720.0</v>
      </c>
      <c r="D155" s="35" t="s">
        <v>1695</v>
      </c>
      <c r="E155" s="37" t="s">
        <v>1696</v>
      </c>
      <c r="F155" s="38" t="s">
        <v>1697</v>
      </c>
      <c r="G155" s="38" t="s">
        <v>468</v>
      </c>
      <c r="H155" s="38" t="s">
        <v>35</v>
      </c>
      <c r="I155" s="34" t="s">
        <v>5066</v>
      </c>
      <c r="J155" s="240">
        <v>45257.0</v>
      </c>
      <c r="K155" s="33">
        <v>45512.0</v>
      </c>
      <c r="L155" s="41"/>
      <c r="M155" s="42"/>
      <c r="N155" s="240"/>
      <c r="O155" s="43">
        <v>118004.0</v>
      </c>
      <c r="P155" s="117">
        <v>118000.0</v>
      </c>
      <c r="Q155" s="42">
        <v>0.0</v>
      </c>
      <c r="R155" s="42">
        <v>0.0</v>
      </c>
      <c r="S155" s="34"/>
      <c r="T155" s="34" t="s">
        <v>47</v>
      </c>
      <c r="U155" s="33">
        <v>45512.0</v>
      </c>
      <c r="V155" s="33">
        <v>45542.0</v>
      </c>
      <c r="W155" s="34">
        <v>1.0</v>
      </c>
      <c r="X155" s="34" t="s">
        <v>100</v>
      </c>
      <c r="Y155" s="34" t="s">
        <v>66</v>
      </c>
    </row>
    <row r="156">
      <c r="A156" s="32" t="s">
        <v>5975</v>
      </c>
      <c r="B156" s="33">
        <v>45512.0</v>
      </c>
      <c r="C156" s="34">
        <v>4858.0</v>
      </c>
      <c r="D156" s="35" t="s">
        <v>729</v>
      </c>
      <c r="E156" s="37" t="s">
        <v>730</v>
      </c>
      <c r="F156" s="38" t="s">
        <v>5475</v>
      </c>
      <c r="G156" s="38" t="s">
        <v>59</v>
      </c>
      <c r="H156" s="38" t="s">
        <v>213</v>
      </c>
      <c r="I156" s="34" t="s">
        <v>5066</v>
      </c>
      <c r="J156" s="240">
        <v>45453.0</v>
      </c>
      <c r="K156" s="33">
        <v>45512.0</v>
      </c>
      <c r="L156" s="41"/>
      <c r="M156" s="42"/>
      <c r="N156" s="240"/>
      <c r="O156" s="43">
        <v>78046.0</v>
      </c>
      <c r="P156" s="117">
        <v>78046.0</v>
      </c>
      <c r="Q156" s="42">
        <v>0.0</v>
      </c>
      <c r="R156" s="42">
        <v>0.0</v>
      </c>
      <c r="S156" s="34"/>
      <c r="T156" s="34" t="s">
        <v>47</v>
      </c>
      <c r="U156" s="33">
        <v>45512.0</v>
      </c>
      <c r="V156" s="33">
        <v>45544.0</v>
      </c>
      <c r="W156" s="34">
        <v>1.0</v>
      </c>
      <c r="X156" s="34" t="s">
        <v>50</v>
      </c>
      <c r="Y156" s="34" t="s">
        <v>66</v>
      </c>
    </row>
    <row r="157">
      <c r="A157" s="32" t="s">
        <v>5979</v>
      </c>
      <c r="B157" s="33">
        <v>45513.0</v>
      </c>
      <c r="C157" s="34">
        <v>9841.0</v>
      </c>
      <c r="D157" s="35" t="s">
        <v>83</v>
      </c>
      <c r="E157" s="37" t="s">
        <v>85</v>
      </c>
      <c r="F157" s="38" t="s">
        <v>87</v>
      </c>
      <c r="G157" s="38" t="s">
        <v>468</v>
      </c>
      <c r="H157" s="38" t="s">
        <v>35</v>
      </c>
      <c r="I157" s="34" t="s">
        <v>5066</v>
      </c>
      <c r="J157" s="240">
        <v>45151.0</v>
      </c>
      <c r="K157" s="33">
        <v>45513.0</v>
      </c>
      <c r="L157" s="33">
        <v>45512.0</v>
      </c>
      <c r="M157" s="42"/>
      <c r="N157" s="240"/>
      <c r="O157" s="43">
        <v>118075.0</v>
      </c>
      <c r="P157" s="117">
        <v>118000.0</v>
      </c>
      <c r="Q157" s="42">
        <v>0.0</v>
      </c>
      <c r="R157" s="42">
        <v>0.0</v>
      </c>
      <c r="S157" s="34"/>
      <c r="T157" s="34" t="s">
        <v>47</v>
      </c>
      <c r="U157" s="33">
        <v>45513.0</v>
      </c>
      <c r="V157" s="33">
        <v>45543.0</v>
      </c>
      <c r="W157" s="34">
        <v>1.0</v>
      </c>
      <c r="X157" s="34" t="s">
        <v>100</v>
      </c>
      <c r="Y157" s="34" t="s">
        <v>66</v>
      </c>
    </row>
    <row r="158">
      <c r="A158" s="32" t="s">
        <v>5981</v>
      </c>
      <c r="B158" s="33">
        <v>45513.0</v>
      </c>
      <c r="C158" s="34">
        <v>5536.0</v>
      </c>
      <c r="D158" s="35" t="s">
        <v>1335</v>
      </c>
      <c r="E158" s="37" t="s">
        <v>1336</v>
      </c>
      <c r="F158" s="38" t="s">
        <v>1337</v>
      </c>
      <c r="G158" s="38" t="s">
        <v>409</v>
      </c>
      <c r="H158" s="38" t="s">
        <v>411</v>
      </c>
      <c r="I158" s="34" t="s">
        <v>5066</v>
      </c>
      <c r="J158" s="240">
        <v>44673.0</v>
      </c>
      <c r="K158" s="33">
        <v>45513.0</v>
      </c>
      <c r="L158" s="33">
        <v>45512.0</v>
      </c>
      <c r="M158" s="42"/>
      <c r="N158" s="240"/>
      <c r="O158" s="43">
        <v>100010.0</v>
      </c>
      <c r="P158" s="117">
        <v>100076.0</v>
      </c>
      <c r="Q158" s="42">
        <v>0.0</v>
      </c>
      <c r="R158" s="42">
        <v>0.0</v>
      </c>
      <c r="S158" s="34"/>
      <c r="T158" s="34" t="s">
        <v>47</v>
      </c>
      <c r="U158" s="33">
        <v>45513.0</v>
      </c>
      <c r="V158" s="33">
        <v>45545.0</v>
      </c>
      <c r="W158" s="34">
        <v>1.0</v>
      </c>
      <c r="X158" s="34" t="s">
        <v>50</v>
      </c>
      <c r="Y158" s="34" t="s">
        <v>66</v>
      </c>
    </row>
    <row r="159">
      <c r="A159" s="32" t="s">
        <v>5986</v>
      </c>
      <c r="B159" s="33">
        <v>45512.0</v>
      </c>
      <c r="C159" s="34">
        <v>4075.0</v>
      </c>
      <c r="D159" s="35" t="s">
        <v>873</v>
      </c>
      <c r="E159" s="37" t="s">
        <v>852</v>
      </c>
      <c r="F159" s="38" t="s">
        <v>853</v>
      </c>
      <c r="G159" s="38" t="s">
        <v>106</v>
      </c>
      <c r="H159" s="38" t="s">
        <v>107</v>
      </c>
      <c r="I159" s="34" t="s">
        <v>5066</v>
      </c>
      <c r="J159" s="240">
        <v>44566.0</v>
      </c>
      <c r="K159" s="33">
        <v>45512.0</v>
      </c>
      <c r="L159" s="41"/>
      <c r="M159" s="42"/>
      <c r="N159" s="240"/>
      <c r="O159" s="43">
        <v>78000.0</v>
      </c>
      <c r="P159" s="43">
        <v>78000.0</v>
      </c>
      <c r="Q159" s="42">
        <v>0.0</v>
      </c>
      <c r="R159" s="42">
        <v>4440.0</v>
      </c>
      <c r="S159" s="34"/>
      <c r="T159" s="34" t="s">
        <v>67</v>
      </c>
      <c r="U159" s="33">
        <v>45512.0</v>
      </c>
      <c r="V159" s="33">
        <v>45542.0</v>
      </c>
      <c r="W159" s="34">
        <v>1.0</v>
      </c>
      <c r="X159" s="34" t="s">
        <v>50</v>
      </c>
      <c r="Y159" s="34" t="s">
        <v>66</v>
      </c>
    </row>
    <row r="160">
      <c r="A160" s="32" t="s">
        <v>5992</v>
      </c>
      <c r="B160" s="33">
        <v>45513.0</v>
      </c>
      <c r="C160" s="34">
        <v>3230.0</v>
      </c>
      <c r="D160" s="35" t="s">
        <v>170</v>
      </c>
      <c r="E160" s="37" t="s">
        <v>171</v>
      </c>
      <c r="F160" s="38" t="s">
        <v>1705</v>
      </c>
      <c r="G160" s="38" t="s">
        <v>173</v>
      </c>
      <c r="H160" s="38" t="s">
        <v>174</v>
      </c>
      <c r="I160" s="34" t="s">
        <v>5066</v>
      </c>
      <c r="J160" s="240">
        <v>44516.0</v>
      </c>
      <c r="K160" s="33">
        <v>45513.0</v>
      </c>
      <c r="L160" s="41"/>
      <c r="M160" s="42"/>
      <c r="N160" s="240"/>
      <c r="O160" s="43">
        <v>78000.0</v>
      </c>
      <c r="P160" s="43">
        <v>78000.0</v>
      </c>
      <c r="Q160" s="42">
        <v>0.0</v>
      </c>
      <c r="R160" s="42">
        <v>4440.0</v>
      </c>
      <c r="S160" s="34"/>
      <c r="T160" s="34" t="s">
        <v>67</v>
      </c>
      <c r="U160" s="33">
        <v>45513.0</v>
      </c>
      <c r="V160" s="33">
        <v>45550.0</v>
      </c>
      <c r="W160" s="34">
        <v>1.0</v>
      </c>
      <c r="X160" s="34" t="s">
        <v>50</v>
      </c>
      <c r="Y160" s="34" t="s">
        <v>66</v>
      </c>
    </row>
    <row r="161">
      <c r="A161" s="32" t="s">
        <v>5996</v>
      </c>
      <c r="B161" s="33">
        <v>45513.0</v>
      </c>
      <c r="C161" s="34">
        <v>9459.0</v>
      </c>
      <c r="D161" s="35" t="s">
        <v>5997</v>
      </c>
      <c r="E161" s="37" t="s">
        <v>1612</v>
      </c>
      <c r="F161" s="38" t="s">
        <v>1613</v>
      </c>
      <c r="G161" s="38" t="s">
        <v>59</v>
      </c>
      <c r="H161" s="38" t="s">
        <v>213</v>
      </c>
      <c r="I161" s="34" t="s">
        <v>5066</v>
      </c>
      <c r="J161" s="240">
        <v>45110.0</v>
      </c>
      <c r="K161" s="33">
        <v>45513.0</v>
      </c>
      <c r="L161" s="41"/>
      <c r="M161" s="42"/>
      <c r="N161" s="240"/>
      <c r="O161" s="43">
        <v>118000.0</v>
      </c>
      <c r="P161" s="43">
        <v>118000.0</v>
      </c>
      <c r="Q161" s="42">
        <v>0.0</v>
      </c>
      <c r="R161" s="42">
        <v>4440.0</v>
      </c>
      <c r="S161" s="34"/>
      <c r="T161" s="34" t="s">
        <v>67</v>
      </c>
      <c r="U161" s="33">
        <v>45513.0</v>
      </c>
      <c r="V161" s="33">
        <v>45544.0</v>
      </c>
      <c r="W161" s="34">
        <v>1.0</v>
      </c>
      <c r="X161" s="34" t="s">
        <v>100</v>
      </c>
      <c r="Y161" s="34" t="s">
        <v>66</v>
      </c>
    </row>
    <row r="162">
      <c r="A162" s="32" t="s">
        <v>6001</v>
      </c>
      <c r="B162" s="33">
        <v>45513.0</v>
      </c>
      <c r="C162" s="34">
        <v>3569.0</v>
      </c>
      <c r="D162" s="35" t="s">
        <v>1662</v>
      </c>
      <c r="E162" s="37" t="s">
        <v>1664</v>
      </c>
      <c r="F162" s="38" t="s">
        <v>1665</v>
      </c>
      <c r="G162" s="38" t="s">
        <v>467</v>
      </c>
      <c r="H162" s="38" t="s">
        <v>77</v>
      </c>
      <c r="I162" s="34" t="s">
        <v>5066</v>
      </c>
      <c r="J162" s="240">
        <v>44532.0</v>
      </c>
      <c r="K162" s="33">
        <v>45513.0</v>
      </c>
      <c r="L162" s="41"/>
      <c r="M162" s="42"/>
      <c r="N162" s="240"/>
      <c r="O162" s="43">
        <v>118000.0</v>
      </c>
      <c r="P162" s="43">
        <v>118000.0</v>
      </c>
      <c r="Q162" s="42">
        <v>0.0</v>
      </c>
      <c r="R162" s="42">
        <v>2360.0</v>
      </c>
      <c r="S162" s="34"/>
      <c r="T162" s="34" t="s">
        <v>67</v>
      </c>
      <c r="U162" s="33">
        <v>45513.0</v>
      </c>
      <c r="V162" s="33">
        <v>45546.0</v>
      </c>
      <c r="W162" s="34">
        <v>1.0</v>
      </c>
      <c r="X162" s="34" t="s">
        <v>100</v>
      </c>
      <c r="Y162" s="34" t="s">
        <v>66</v>
      </c>
    </row>
    <row r="163">
      <c r="A163" s="32" t="s">
        <v>6009</v>
      </c>
      <c r="B163" s="33">
        <v>45513.0</v>
      </c>
      <c r="C163" s="34">
        <v>518.0</v>
      </c>
      <c r="D163" s="35" t="s">
        <v>1687</v>
      </c>
      <c r="E163" s="37" t="s">
        <v>1569</v>
      </c>
      <c r="F163" s="38" t="s">
        <v>1570</v>
      </c>
      <c r="G163" s="38" t="s">
        <v>409</v>
      </c>
      <c r="H163" s="38" t="s">
        <v>411</v>
      </c>
      <c r="I163" s="34" t="s">
        <v>5066</v>
      </c>
      <c r="J163" s="240">
        <v>44317.0</v>
      </c>
      <c r="K163" s="33">
        <v>45513.0</v>
      </c>
      <c r="L163" s="41"/>
      <c r="M163" s="42"/>
      <c r="N163" s="240"/>
      <c r="O163" s="43">
        <v>118000.0</v>
      </c>
      <c r="P163" s="43">
        <v>118000.0</v>
      </c>
      <c r="Q163" s="42">
        <v>0.0</v>
      </c>
      <c r="R163" s="42">
        <v>2360.0</v>
      </c>
      <c r="S163" s="34"/>
      <c r="T163" s="34" t="s">
        <v>67</v>
      </c>
      <c r="U163" s="33">
        <v>45513.0</v>
      </c>
      <c r="V163" s="33">
        <v>45543.0</v>
      </c>
      <c r="W163" s="34">
        <v>1.0</v>
      </c>
      <c r="X163" s="34" t="s">
        <v>100</v>
      </c>
      <c r="Y163" s="34" t="s">
        <v>66</v>
      </c>
    </row>
    <row r="164">
      <c r="A164" s="32" t="s">
        <v>6012</v>
      </c>
      <c r="B164" s="33">
        <v>45513.0</v>
      </c>
      <c r="C164" s="34">
        <v>5447.0</v>
      </c>
      <c r="D164" s="35" t="s">
        <v>1295</v>
      </c>
      <c r="E164" s="37" t="s">
        <v>1296</v>
      </c>
      <c r="F164" s="38" t="s">
        <v>1298</v>
      </c>
      <c r="G164" s="38" t="s">
        <v>1300</v>
      </c>
      <c r="H164" s="38" t="s">
        <v>213</v>
      </c>
      <c r="I164" s="34" t="s">
        <v>5066</v>
      </c>
      <c r="J164" s="240">
        <v>44663.0</v>
      </c>
      <c r="K164" s="33">
        <v>45513.0</v>
      </c>
      <c r="L164" s="41"/>
      <c r="M164" s="42"/>
      <c r="N164" s="240"/>
      <c r="O164" s="43">
        <v>118028.0</v>
      </c>
      <c r="P164" s="44">
        <v>118028.0</v>
      </c>
      <c r="Q164" s="42">
        <v>0.0</v>
      </c>
      <c r="R164" s="42">
        <v>0.0</v>
      </c>
      <c r="S164" s="34"/>
      <c r="T164" s="34" t="s">
        <v>47</v>
      </c>
      <c r="U164" s="33">
        <v>45513.0</v>
      </c>
      <c r="V164" s="33">
        <v>45545.0</v>
      </c>
      <c r="W164" s="34">
        <v>1.0</v>
      </c>
      <c r="X164" s="34" t="s">
        <v>100</v>
      </c>
      <c r="Y164" s="34" t="s">
        <v>66</v>
      </c>
    </row>
    <row r="165">
      <c r="A165" s="32" t="s">
        <v>6017</v>
      </c>
      <c r="B165" s="33">
        <v>45513.0</v>
      </c>
      <c r="C165" s="34">
        <v>7832.0</v>
      </c>
      <c r="D165" s="35" t="s">
        <v>567</v>
      </c>
      <c r="E165" s="37" t="s">
        <v>568</v>
      </c>
      <c r="F165" s="38" t="s">
        <v>569</v>
      </c>
      <c r="G165" s="38" t="s">
        <v>106</v>
      </c>
      <c r="H165" s="38" t="s">
        <v>107</v>
      </c>
      <c r="I165" s="34" t="s">
        <v>5066</v>
      </c>
      <c r="J165" s="240">
        <v>44914.0</v>
      </c>
      <c r="K165" s="33">
        <v>45513.0</v>
      </c>
      <c r="L165" s="41"/>
      <c r="M165" s="42"/>
      <c r="N165" s="240"/>
      <c r="O165" s="43">
        <v>78034.0</v>
      </c>
      <c r="P165" s="44">
        <v>78000.0</v>
      </c>
      <c r="Q165" s="42">
        <v>0.0</v>
      </c>
      <c r="R165" s="42">
        <v>0.0</v>
      </c>
      <c r="S165" s="34"/>
      <c r="T165" s="34" t="s">
        <v>47</v>
      </c>
      <c r="U165" s="33">
        <v>45513.0</v>
      </c>
      <c r="V165" s="33">
        <v>45543.0</v>
      </c>
      <c r="W165" s="34">
        <v>1.0</v>
      </c>
      <c r="X165" s="34" t="s">
        <v>50</v>
      </c>
      <c r="Y165" s="34" t="s">
        <v>66</v>
      </c>
    </row>
    <row r="166">
      <c r="A166" s="32" t="s">
        <v>6022</v>
      </c>
      <c r="B166" s="33">
        <v>45513.0</v>
      </c>
      <c r="C166" s="34">
        <v>12292.0</v>
      </c>
      <c r="D166" s="35" t="s">
        <v>6023</v>
      </c>
      <c r="E166" s="37" t="s">
        <v>6024</v>
      </c>
      <c r="F166" s="38" t="s">
        <v>5370</v>
      </c>
      <c r="G166" s="38" t="s">
        <v>75</v>
      </c>
      <c r="H166" s="38" t="s">
        <v>77</v>
      </c>
      <c r="I166" s="34" t="s">
        <v>5066</v>
      </c>
      <c r="J166" s="240">
        <v>45443.0</v>
      </c>
      <c r="K166" s="33">
        <v>45513.0</v>
      </c>
      <c r="L166" s="41"/>
      <c r="M166" s="42"/>
      <c r="N166" s="240"/>
      <c r="O166" s="43">
        <v>118096.0</v>
      </c>
      <c r="P166" s="44">
        <v>118000.0</v>
      </c>
      <c r="Q166" s="42">
        <v>0.0</v>
      </c>
      <c r="R166" s="42">
        <v>0.0</v>
      </c>
      <c r="S166" s="34"/>
      <c r="T166" s="34" t="s">
        <v>47</v>
      </c>
      <c r="U166" s="33">
        <v>45513.0</v>
      </c>
      <c r="V166" s="33">
        <v>45547.0</v>
      </c>
      <c r="W166" s="34">
        <v>1.0</v>
      </c>
      <c r="X166" s="34" t="s">
        <v>100</v>
      </c>
      <c r="Y166" s="34" t="s">
        <v>66</v>
      </c>
    </row>
    <row r="167">
      <c r="A167" s="32" t="s">
        <v>6028</v>
      </c>
      <c r="B167" s="33">
        <v>45513.0</v>
      </c>
      <c r="C167" s="34">
        <v>11180.0</v>
      </c>
      <c r="D167" s="35" t="s">
        <v>4916</v>
      </c>
      <c r="E167" s="37" t="s">
        <v>4917</v>
      </c>
      <c r="F167" s="38" t="s">
        <v>4918</v>
      </c>
      <c r="G167" s="38" t="s">
        <v>241</v>
      </c>
      <c r="H167" s="38" t="s">
        <v>99</v>
      </c>
      <c r="I167" s="34" t="s">
        <v>5066</v>
      </c>
      <c r="J167" s="240">
        <v>45318.0</v>
      </c>
      <c r="K167" s="33">
        <v>45513.0</v>
      </c>
      <c r="L167" s="41"/>
      <c r="M167" s="42"/>
      <c r="N167" s="240"/>
      <c r="O167" s="43">
        <v>78000.0</v>
      </c>
      <c r="P167" s="43">
        <v>78000.0</v>
      </c>
      <c r="Q167" s="42">
        <v>0.0</v>
      </c>
      <c r="R167" s="42">
        <v>4440.0</v>
      </c>
      <c r="S167" s="34"/>
      <c r="T167" s="34" t="s">
        <v>67</v>
      </c>
      <c r="U167" s="33">
        <v>45513.0</v>
      </c>
      <c r="V167" s="33">
        <v>45543.0</v>
      </c>
      <c r="W167" s="34">
        <v>1.0</v>
      </c>
      <c r="X167" s="34" t="s">
        <v>50</v>
      </c>
      <c r="Y167" s="34" t="s">
        <v>66</v>
      </c>
    </row>
    <row r="168">
      <c r="A168" s="32" t="s">
        <v>6034</v>
      </c>
      <c r="B168" s="33">
        <v>45513.0</v>
      </c>
      <c r="C168" s="34">
        <v>7514.0</v>
      </c>
      <c r="D168" s="35" t="s">
        <v>1424</v>
      </c>
      <c r="E168" s="37" t="s">
        <v>1425</v>
      </c>
      <c r="F168" s="38" t="s">
        <v>1427</v>
      </c>
      <c r="G168" s="38" t="s">
        <v>34</v>
      </c>
      <c r="H168" s="38" t="s">
        <v>35</v>
      </c>
      <c r="I168" s="34" t="s">
        <v>5066</v>
      </c>
      <c r="J168" s="240">
        <v>44875.0</v>
      </c>
      <c r="K168" s="33">
        <v>45513.0</v>
      </c>
      <c r="L168" s="41"/>
      <c r="M168" s="42"/>
      <c r="N168" s="240"/>
      <c r="O168" s="43">
        <v>100000.0</v>
      </c>
      <c r="P168" s="43">
        <v>100000.0</v>
      </c>
      <c r="Q168" s="42">
        <v>0.0</v>
      </c>
      <c r="R168" s="42">
        <v>700.0</v>
      </c>
      <c r="S168" s="34"/>
      <c r="T168" s="34" t="s">
        <v>67</v>
      </c>
      <c r="U168" s="33">
        <v>45513.0</v>
      </c>
      <c r="V168" s="33">
        <v>45543.0</v>
      </c>
      <c r="W168" s="34">
        <v>1.0</v>
      </c>
      <c r="X168" s="34" t="s">
        <v>50</v>
      </c>
      <c r="Y168" s="34" t="s">
        <v>66</v>
      </c>
    </row>
    <row r="169">
      <c r="A169" s="32" t="s">
        <v>6038</v>
      </c>
      <c r="B169" s="33">
        <v>45513.0</v>
      </c>
      <c r="C169" s="34">
        <v>2443.0</v>
      </c>
      <c r="D169" s="35" t="s">
        <v>1894</v>
      </c>
      <c r="E169" s="37" t="s">
        <v>1895</v>
      </c>
      <c r="F169" s="38" t="s">
        <v>1897</v>
      </c>
      <c r="G169" s="38" t="s">
        <v>75</v>
      </c>
      <c r="H169" s="38" t="s">
        <v>77</v>
      </c>
      <c r="I169" s="34" t="s">
        <v>5066</v>
      </c>
      <c r="J169" s="240">
        <v>44448.0</v>
      </c>
      <c r="K169" s="33">
        <v>45513.0</v>
      </c>
      <c r="L169" s="41"/>
      <c r="M169" s="42"/>
      <c r="N169" s="240"/>
      <c r="O169" s="43">
        <v>78000.0</v>
      </c>
      <c r="P169" s="43">
        <v>78000.0</v>
      </c>
      <c r="Q169" s="42">
        <v>0.0</v>
      </c>
      <c r="R169" s="42">
        <v>4400.0</v>
      </c>
      <c r="S169" s="34"/>
      <c r="T169" s="34" t="s">
        <v>67</v>
      </c>
      <c r="U169" s="33">
        <v>45513.0</v>
      </c>
      <c r="V169" s="33">
        <v>45544.0</v>
      </c>
      <c r="W169" s="34">
        <v>1.0</v>
      </c>
      <c r="X169" s="34" t="s">
        <v>50</v>
      </c>
      <c r="Y169" s="34" t="s">
        <v>66</v>
      </c>
    </row>
    <row r="170">
      <c r="A170" s="32" t="s">
        <v>6044</v>
      </c>
      <c r="B170" s="33">
        <v>45513.0</v>
      </c>
      <c r="C170" s="34">
        <v>4617.0</v>
      </c>
      <c r="D170" s="35" t="s">
        <v>1768</v>
      </c>
      <c r="E170" s="37" t="s">
        <v>1769</v>
      </c>
      <c r="F170" s="38" t="s">
        <v>1770</v>
      </c>
      <c r="G170" s="38" t="s">
        <v>5966</v>
      </c>
      <c r="H170" s="38" t="s">
        <v>965</v>
      </c>
      <c r="I170" s="34" t="s">
        <v>5066</v>
      </c>
      <c r="J170" s="240">
        <v>44604.0</v>
      </c>
      <c r="K170" s="33">
        <v>45513.0</v>
      </c>
      <c r="L170" s="41"/>
      <c r="M170" s="42">
        <v>78000.0</v>
      </c>
      <c r="N170" s="240"/>
      <c r="O170" s="43">
        <v>100000.0</v>
      </c>
      <c r="P170" s="43">
        <v>100000.0</v>
      </c>
      <c r="Q170" s="42">
        <v>0.0</v>
      </c>
      <c r="R170" s="42">
        <v>4400.0</v>
      </c>
      <c r="S170" s="34"/>
      <c r="T170" s="34" t="s">
        <v>67</v>
      </c>
      <c r="U170" s="33">
        <v>45513.0</v>
      </c>
      <c r="V170" s="33">
        <v>45550.0</v>
      </c>
      <c r="W170" s="34">
        <v>1.0</v>
      </c>
      <c r="X170" s="34" t="s">
        <v>50</v>
      </c>
      <c r="Y170" s="34" t="s">
        <v>66</v>
      </c>
    </row>
    <row r="171">
      <c r="A171" s="32" t="s">
        <v>6048</v>
      </c>
      <c r="B171" s="33">
        <v>45513.0</v>
      </c>
      <c r="C171" s="34">
        <v>4617.0</v>
      </c>
      <c r="D171" s="35" t="s">
        <v>1768</v>
      </c>
      <c r="E171" s="37" t="s">
        <v>1769</v>
      </c>
      <c r="F171" s="38" t="s">
        <v>1770</v>
      </c>
      <c r="G171" s="38" t="s">
        <v>5966</v>
      </c>
      <c r="H171" s="38" t="s">
        <v>965</v>
      </c>
      <c r="I171" s="34" t="s">
        <v>1345</v>
      </c>
      <c r="J171" s="240">
        <v>44604.0</v>
      </c>
      <c r="K171" s="33">
        <v>45513.0</v>
      </c>
      <c r="L171" s="41"/>
      <c r="M171" s="42">
        <v>78000.0</v>
      </c>
      <c r="N171" s="240">
        <v>45541.0</v>
      </c>
      <c r="O171" s="43">
        <v>78000.0</v>
      </c>
      <c r="P171" s="43">
        <v>0.0</v>
      </c>
      <c r="Q171" s="42">
        <v>0.0</v>
      </c>
      <c r="R171" s="42">
        <v>0.0</v>
      </c>
      <c r="S171" s="34"/>
      <c r="T171" s="34" t="s">
        <v>98</v>
      </c>
      <c r="U171" s="33">
        <v>45541.0</v>
      </c>
      <c r="V171" s="33">
        <v>45580.0</v>
      </c>
      <c r="W171" s="34">
        <v>1.0</v>
      </c>
      <c r="X171" s="34" t="s">
        <v>50</v>
      </c>
      <c r="Y171" s="34" t="s">
        <v>66</v>
      </c>
    </row>
    <row r="172">
      <c r="A172" s="275" t="s">
        <v>6052</v>
      </c>
      <c r="B172" s="33">
        <v>45514.0</v>
      </c>
      <c r="C172" s="34">
        <v>12935.0</v>
      </c>
      <c r="D172" s="35" t="s">
        <v>6053</v>
      </c>
      <c r="E172" s="37" t="s">
        <v>6055</v>
      </c>
      <c r="F172" s="38" t="s">
        <v>6056</v>
      </c>
      <c r="G172" s="38" t="s">
        <v>467</v>
      </c>
      <c r="H172" s="38" t="s">
        <v>77</v>
      </c>
      <c r="I172" s="34" t="s">
        <v>5066</v>
      </c>
      <c r="J172" s="240">
        <v>45505.0</v>
      </c>
      <c r="K172" s="33">
        <v>45514.0</v>
      </c>
      <c r="L172" s="41"/>
      <c r="M172" s="42"/>
      <c r="N172" s="240">
        <v>45515.0</v>
      </c>
      <c r="O172" s="43">
        <v>150001.0</v>
      </c>
      <c r="P172" s="79">
        <v>150001.0</v>
      </c>
      <c r="Q172" s="42">
        <v>0.0</v>
      </c>
      <c r="R172" s="42">
        <v>0.0</v>
      </c>
      <c r="S172" s="34"/>
      <c r="T172" s="34" t="s">
        <v>47</v>
      </c>
      <c r="U172" s="33">
        <v>45515.0</v>
      </c>
      <c r="V172" s="33">
        <v>45549.0</v>
      </c>
      <c r="W172" s="34">
        <v>1.0</v>
      </c>
      <c r="X172" s="34" t="s">
        <v>100</v>
      </c>
      <c r="Y172" s="34" t="s">
        <v>204</v>
      </c>
    </row>
    <row r="173">
      <c r="A173" s="32" t="s">
        <v>6059</v>
      </c>
      <c r="B173" s="33">
        <v>45514.0</v>
      </c>
      <c r="C173" s="34">
        <v>856.0</v>
      </c>
      <c r="D173" s="35" t="s">
        <v>1347</v>
      </c>
      <c r="E173" s="37" t="s">
        <v>1348</v>
      </c>
      <c r="F173" s="38" t="s">
        <v>1347</v>
      </c>
      <c r="G173" s="38" t="s">
        <v>1300</v>
      </c>
      <c r="H173" s="38" t="s">
        <v>213</v>
      </c>
      <c r="I173" s="34" t="s">
        <v>5066</v>
      </c>
      <c r="J173" s="240">
        <v>44335.0</v>
      </c>
      <c r="K173" s="33">
        <v>45514.0</v>
      </c>
      <c r="L173" s="41"/>
      <c r="M173" s="42"/>
      <c r="N173" s="240"/>
      <c r="O173" s="43">
        <v>78000.0</v>
      </c>
      <c r="P173" s="43">
        <v>78000.0</v>
      </c>
      <c r="Q173" s="42">
        <v>0.0</v>
      </c>
      <c r="R173" s="42">
        <v>4400.0</v>
      </c>
      <c r="S173" s="34"/>
      <c r="T173" s="34" t="s">
        <v>67</v>
      </c>
      <c r="U173" s="33">
        <v>45514.0</v>
      </c>
      <c r="V173" s="33">
        <v>45546.0</v>
      </c>
      <c r="W173" s="34">
        <v>1.0</v>
      </c>
      <c r="X173" s="34" t="s">
        <v>50</v>
      </c>
      <c r="Y173" s="34" t="s">
        <v>66</v>
      </c>
    </row>
    <row r="174">
      <c r="A174" s="32" t="s">
        <v>6063</v>
      </c>
      <c r="B174" s="33">
        <v>45514.0</v>
      </c>
      <c r="C174" s="34">
        <v>5716.0</v>
      </c>
      <c r="D174" s="35" t="s">
        <v>1884</v>
      </c>
      <c r="E174" s="37" t="s">
        <v>1886</v>
      </c>
      <c r="F174" s="38" t="s">
        <v>1887</v>
      </c>
      <c r="G174" s="38" t="s">
        <v>138</v>
      </c>
      <c r="H174" s="38" t="s">
        <v>99</v>
      </c>
      <c r="I174" s="34" t="s">
        <v>5066</v>
      </c>
      <c r="J174" s="240">
        <v>44695.0</v>
      </c>
      <c r="K174" s="33">
        <v>45514.0</v>
      </c>
      <c r="L174" s="41"/>
      <c r="M174" s="42"/>
      <c r="N174" s="240"/>
      <c r="O174" s="43">
        <v>78049.0</v>
      </c>
      <c r="P174" s="79">
        <v>78000.0</v>
      </c>
      <c r="Q174" s="42">
        <v>0.0</v>
      </c>
      <c r="R174" s="42">
        <v>0.0</v>
      </c>
      <c r="S174" s="34"/>
      <c r="T174" s="34" t="s">
        <v>47</v>
      </c>
      <c r="U174" s="33">
        <v>45514.0</v>
      </c>
      <c r="V174" s="33">
        <v>45544.0</v>
      </c>
      <c r="W174" s="34">
        <v>1.0</v>
      </c>
      <c r="X174" s="34" t="s">
        <v>50</v>
      </c>
      <c r="Y174" s="34" t="s">
        <v>66</v>
      </c>
    </row>
    <row r="175">
      <c r="A175" s="32" t="s">
        <v>6070</v>
      </c>
      <c r="B175" s="33">
        <v>45514.0</v>
      </c>
      <c r="C175" s="34">
        <v>10934.0</v>
      </c>
      <c r="D175" s="35" t="s">
        <v>2325</v>
      </c>
      <c r="E175" s="37" t="s">
        <v>2326</v>
      </c>
      <c r="F175" s="38" t="s">
        <v>2327</v>
      </c>
      <c r="G175" s="38" t="s">
        <v>273</v>
      </c>
      <c r="H175" s="38" t="s">
        <v>44</v>
      </c>
      <c r="I175" s="34" t="s">
        <v>5066</v>
      </c>
      <c r="J175" s="240">
        <v>45290.0</v>
      </c>
      <c r="K175" s="33">
        <v>45514.0</v>
      </c>
      <c r="L175" s="41"/>
      <c r="M175" s="42"/>
      <c r="N175" s="240"/>
      <c r="O175" s="43">
        <v>118000.0</v>
      </c>
      <c r="P175" s="43">
        <v>118000.0</v>
      </c>
      <c r="Q175" s="42">
        <v>0.0</v>
      </c>
      <c r="R175" s="42">
        <v>826.0</v>
      </c>
      <c r="S175" s="34"/>
      <c r="T175" s="34" t="s">
        <v>67</v>
      </c>
      <c r="U175" s="33">
        <v>45514.0</v>
      </c>
      <c r="V175" s="33">
        <v>45544.0</v>
      </c>
      <c r="W175" s="34">
        <v>1.0</v>
      </c>
      <c r="X175" s="34" t="s">
        <v>100</v>
      </c>
      <c r="Y175" s="34" t="s">
        <v>66</v>
      </c>
    </row>
    <row r="176">
      <c r="A176" s="32" t="s">
        <v>6074</v>
      </c>
      <c r="B176" s="33">
        <v>45514.0</v>
      </c>
      <c r="C176" s="34">
        <v>3848.0</v>
      </c>
      <c r="D176" s="35" t="s">
        <v>90</v>
      </c>
      <c r="E176" s="37" t="s">
        <v>92</v>
      </c>
      <c r="F176" s="38" t="s">
        <v>1110</v>
      </c>
      <c r="G176" s="38" t="s">
        <v>96</v>
      </c>
      <c r="H176" s="38" t="s">
        <v>63</v>
      </c>
      <c r="I176" s="34" t="s">
        <v>5066</v>
      </c>
      <c r="J176" s="240">
        <v>45268.0</v>
      </c>
      <c r="K176" s="33">
        <v>45514.0</v>
      </c>
      <c r="L176" s="41"/>
      <c r="M176" s="42"/>
      <c r="N176" s="240"/>
      <c r="O176" s="43">
        <v>78000.0</v>
      </c>
      <c r="P176" s="43">
        <v>78000.0</v>
      </c>
      <c r="Q176" s="42">
        <v>0.0</v>
      </c>
      <c r="R176" s="42">
        <v>4400.0</v>
      </c>
      <c r="S176" s="34"/>
      <c r="T176" s="34" t="s">
        <v>67</v>
      </c>
      <c r="U176" s="33">
        <v>45514.0</v>
      </c>
      <c r="V176" s="33">
        <v>45544.0</v>
      </c>
      <c r="W176" s="34">
        <v>1.0</v>
      </c>
      <c r="X176" s="34" t="s">
        <v>50</v>
      </c>
      <c r="Y176" s="34" t="s">
        <v>66</v>
      </c>
    </row>
    <row r="177">
      <c r="A177" s="32" t="s">
        <v>6078</v>
      </c>
      <c r="B177" s="33">
        <v>45514.0</v>
      </c>
      <c r="C177" s="34">
        <v>2591.0</v>
      </c>
      <c r="D177" s="35" t="s">
        <v>649</v>
      </c>
      <c r="E177" s="37" t="s">
        <v>650</v>
      </c>
      <c r="F177" s="38" t="s">
        <v>651</v>
      </c>
      <c r="G177" s="38" t="s">
        <v>59</v>
      </c>
      <c r="H177" s="38" t="s">
        <v>213</v>
      </c>
      <c r="I177" s="34" t="s">
        <v>5066</v>
      </c>
      <c r="J177" s="240">
        <v>44460.0</v>
      </c>
      <c r="K177" s="33">
        <v>45514.0</v>
      </c>
      <c r="L177" s="41"/>
      <c r="M177" s="42"/>
      <c r="N177" s="240"/>
      <c r="O177" s="43">
        <v>78030.0</v>
      </c>
      <c r="P177" s="79">
        <v>78030.0</v>
      </c>
      <c r="Q177" s="42">
        <v>0.0</v>
      </c>
      <c r="R177" s="42">
        <v>0.0</v>
      </c>
      <c r="S177" s="34"/>
      <c r="T177" s="34" t="s">
        <v>47</v>
      </c>
      <c r="U177" s="33">
        <v>45514.0</v>
      </c>
      <c r="V177" s="33">
        <v>45544.0</v>
      </c>
      <c r="W177" s="34">
        <v>1.0</v>
      </c>
      <c r="X177" s="34" t="s">
        <v>50</v>
      </c>
      <c r="Y177" s="34" t="s">
        <v>66</v>
      </c>
    </row>
    <row r="178">
      <c r="A178" s="32" t="s">
        <v>6081</v>
      </c>
      <c r="B178" s="33">
        <v>45514.0</v>
      </c>
      <c r="C178" s="34">
        <v>8463.0</v>
      </c>
      <c r="D178" s="35" t="s">
        <v>6062</v>
      </c>
      <c r="E178" s="37" t="s">
        <v>1928</v>
      </c>
      <c r="F178" s="38" t="s">
        <v>1929</v>
      </c>
      <c r="G178" s="38" t="s">
        <v>689</v>
      </c>
      <c r="H178" s="38" t="s">
        <v>35</v>
      </c>
      <c r="I178" s="34" t="s">
        <v>5066</v>
      </c>
      <c r="J178" s="240">
        <v>44988.0</v>
      </c>
      <c r="K178" s="33">
        <v>45514.0</v>
      </c>
      <c r="L178" s="41"/>
      <c r="M178" s="42"/>
      <c r="N178" s="240"/>
      <c r="O178" s="43">
        <v>118053.0</v>
      </c>
      <c r="P178" s="79">
        <v>118053.0</v>
      </c>
      <c r="Q178" s="42">
        <v>0.0</v>
      </c>
      <c r="R178" s="42">
        <v>0.0</v>
      </c>
      <c r="S178" s="34"/>
      <c r="T178" s="34" t="s">
        <v>47</v>
      </c>
      <c r="U178" s="33">
        <v>45514.0</v>
      </c>
      <c r="V178" s="33">
        <v>45545.0</v>
      </c>
      <c r="W178" s="34">
        <v>1.0</v>
      </c>
      <c r="X178" s="34" t="s">
        <v>100</v>
      </c>
      <c r="Y178" s="34" t="s">
        <v>66</v>
      </c>
    </row>
    <row r="179">
      <c r="A179" s="32" t="s">
        <v>6086</v>
      </c>
      <c r="B179" s="33">
        <v>45514.0</v>
      </c>
      <c r="C179" s="34">
        <v>6581.0</v>
      </c>
      <c r="D179" s="35" t="s">
        <v>2334</v>
      </c>
      <c r="E179" s="37" t="s">
        <v>2335</v>
      </c>
      <c r="F179" s="38" t="s">
        <v>2336</v>
      </c>
      <c r="G179" s="38" t="s">
        <v>2337</v>
      </c>
      <c r="H179" s="38" t="s">
        <v>35</v>
      </c>
      <c r="I179" s="34" t="s">
        <v>5066</v>
      </c>
      <c r="J179" s="240">
        <v>44782.0</v>
      </c>
      <c r="K179" s="33">
        <v>45514.0</v>
      </c>
      <c r="L179" s="41"/>
      <c r="M179" s="42"/>
      <c r="N179" s="240"/>
      <c r="O179" s="43">
        <v>78000.0</v>
      </c>
      <c r="P179" s="43">
        <v>78000.0</v>
      </c>
      <c r="Q179" s="42">
        <v>0.0</v>
      </c>
      <c r="R179" s="42">
        <v>4440.0</v>
      </c>
      <c r="S179" s="34"/>
      <c r="T179" s="34" t="s">
        <v>67</v>
      </c>
      <c r="U179" s="33">
        <v>45514.0</v>
      </c>
      <c r="V179" s="33">
        <v>45547.0</v>
      </c>
      <c r="W179" s="34">
        <v>1.0</v>
      </c>
      <c r="X179" s="34" t="s">
        <v>50</v>
      </c>
      <c r="Y179" s="34" t="s">
        <v>66</v>
      </c>
    </row>
    <row r="180">
      <c r="A180" s="32" t="s">
        <v>6091</v>
      </c>
      <c r="B180" s="33">
        <v>45514.0</v>
      </c>
      <c r="C180" s="34">
        <v>12299.0</v>
      </c>
      <c r="D180" s="35" t="s">
        <v>5560</v>
      </c>
      <c r="E180" s="37" t="s">
        <v>5561</v>
      </c>
      <c r="F180" s="38" t="s">
        <v>5562</v>
      </c>
      <c r="G180" s="38" t="s">
        <v>846</v>
      </c>
      <c r="H180" s="38" t="s">
        <v>413</v>
      </c>
      <c r="I180" s="34" t="s">
        <v>5066</v>
      </c>
      <c r="J180" s="240">
        <v>45444.0</v>
      </c>
      <c r="K180" s="33">
        <v>45514.0</v>
      </c>
      <c r="L180" s="41"/>
      <c r="M180" s="42"/>
      <c r="N180" s="240">
        <v>45516.0</v>
      </c>
      <c r="O180" s="43">
        <v>118062.0</v>
      </c>
      <c r="P180" s="79">
        <v>118062.0</v>
      </c>
      <c r="Q180" s="42">
        <v>0.0</v>
      </c>
      <c r="R180" s="42">
        <v>0.0</v>
      </c>
      <c r="S180" s="34"/>
      <c r="T180" s="34" t="s">
        <v>47</v>
      </c>
      <c r="U180" s="33">
        <v>45516.0</v>
      </c>
      <c r="V180" s="33">
        <v>45548.0</v>
      </c>
      <c r="W180" s="34">
        <v>1.0</v>
      </c>
      <c r="X180" s="34" t="s">
        <v>100</v>
      </c>
      <c r="Y180" s="34" t="s">
        <v>66</v>
      </c>
    </row>
    <row r="181" ht="17.25" customHeight="1">
      <c r="A181" s="32" t="s">
        <v>6094</v>
      </c>
      <c r="B181" s="33">
        <v>45514.0</v>
      </c>
      <c r="C181" s="34">
        <v>7175.0</v>
      </c>
      <c r="D181" s="35" t="s">
        <v>697</v>
      </c>
      <c r="E181" s="37" t="s">
        <v>698</v>
      </c>
      <c r="F181" s="38" t="s">
        <v>699</v>
      </c>
      <c r="G181" s="38" t="s">
        <v>468</v>
      </c>
      <c r="H181" s="38" t="s">
        <v>35</v>
      </c>
      <c r="I181" s="34" t="s">
        <v>5066</v>
      </c>
      <c r="J181" s="240">
        <v>44841.0</v>
      </c>
      <c r="K181" s="33">
        <v>45514.0</v>
      </c>
      <c r="L181" s="41"/>
      <c r="M181" s="42"/>
      <c r="N181" s="240">
        <v>45516.0</v>
      </c>
      <c r="O181" s="43">
        <v>78000.0</v>
      </c>
      <c r="P181" s="43">
        <v>78000.0</v>
      </c>
      <c r="Q181" s="42">
        <v>0.0</v>
      </c>
      <c r="R181" s="42">
        <v>1560.0</v>
      </c>
      <c r="S181" s="34"/>
      <c r="T181" s="34" t="s">
        <v>67</v>
      </c>
      <c r="U181" s="33">
        <v>45516.0</v>
      </c>
      <c r="V181" s="33">
        <v>45546.0</v>
      </c>
      <c r="W181" s="34">
        <v>1.0</v>
      </c>
      <c r="X181" s="34" t="s">
        <v>50</v>
      </c>
      <c r="Y181" s="34" t="s">
        <v>66</v>
      </c>
    </row>
    <row r="182" ht="17.25" customHeight="1">
      <c r="A182" s="32" t="s">
        <v>6098</v>
      </c>
      <c r="B182" s="33">
        <v>45514.0</v>
      </c>
      <c r="C182" s="34">
        <v>10709.0</v>
      </c>
      <c r="D182" s="35" t="s">
        <v>1591</v>
      </c>
      <c r="E182" s="37" t="s">
        <v>1592</v>
      </c>
      <c r="F182" s="38" t="s">
        <v>1591</v>
      </c>
      <c r="G182" s="38" t="s">
        <v>357</v>
      </c>
      <c r="H182" s="38" t="s">
        <v>166</v>
      </c>
      <c r="I182" s="34" t="s">
        <v>5066</v>
      </c>
      <c r="J182" s="240">
        <v>45256.0</v>
      </c>
      <c r="K182" s="33">
        <v>45514.0</v>
      </c>
      <c r="L182" s="41"/>
      <c r="M182" s="42"/>
      <c r="N182" s="240"/>
      <c r="O182" s="43">
        <v>78001.0</v>
      </c>
      <c r="P182" s="79">
        <v>78001.0</v>
      </c>
      <c r="Q182" s="42">
        <v>0.0</v>
      </c>
      <c r="R182" s="42">
        <v>0.0</v>
      </c>
      <c r="S182" s="34"/>
      <c r="T182" s="34" t="s">
        <v>47</v>
      </c>
      <c r="U182" s="33">
        <v>45515.0</v>
      </c>
      <c r="V182" s="33">
        <v>45545.0</v>
      </c>
      <c r="W182" s="34">
        <v>1.0</v>
      </c>
      <c r="X182" s="34" t="s">
        <v>50</v>
      </c>
      <c r="Y182" s="34" t="s">
        <v>66</v>
      </c>
    </row>
    <row r="183">
      <c r="A183" s="32" t="s">
        <v>6103</v>
      </c>
      <c r="B183" s="33">
        <v>45514.0</v>
      </c>
      <c r="C183" s="34">
        <v>2176.0</v>
      </c>
      <c r="D183" s="35" t="s">
        <v>2019</v>
      </c>
      <c r="E183" s="37" t="s">
        <v>2020</v>
      </c>
      <c r="F183" s="38" t="s">
        <v>2021</v>
      </c>
      <c r="G183" s="38" t="s">
        <v>2022</v>
      </c>
      <c r="H183" s="38" t="s">
        <v>63</v>
      </c>
      <c r="I183" s="34" t="s">
        <v>5066</v>
      </c>
      <c r="J183" s="240">
        <v>44431.0</v>
      </c>
      <c r="K183" s="33">
        <v>45514.0</v>
      </c>
      <c r="L183" s="41"/>
      <c r="M183" s="42"/>
      <c r="N183" s="240"/>
      <c r="O183" s="43">
        <v>118000.0</v>
      </c>
      <c r="P183" s="43">
        <v>118000.0</v>
      </c>
      <c r="Q183" s="42">
        <v>0.0</v>
      </c>
      <c r="R183" s="42">
        <v>826.0</v>
      </c>
      <c r="S183" s="34"/>
      <c r="T183" s="34" t="s">
        <v>67</v>
      </c>
      <c r="U183" s="33">
        <v>45515.0</v>
      </c>
      <c r="V183" s="33">
        <v>45545.0</v>
      </c>
      <c r="W183" s="34">
        <v>1.0</v>
      </c>
      <c r="X183" s="34" t="s">
        <v>100</v>
      </c>
      <c r="Y183" s="34" t="s">
        <v>66</v>
      </c>
    </row>
    <row r="184">
      <c r="A184" s="32" t="s">
        <v>6106</v>
      </c>
      <c r="B184" s="33">
        <v>45514.0</v>
      </c>
      <c r="C184" s="34">
        <v>11234.0</v>
      </c>
      <c r="D184" s="35" t="s">
        <v>353</v>
      </c>
      <c r="E184" s="37" t="s">
        <v>354</v>
      </c>
      <c r="F184" s="38" t="s">
        <v>355</v>
      </c>
      <c r="G184" s="38" t="s">
        <v>357</v>
      </c>
      <c r="H184" s="38" t="s">
        <v>166</v>
      </c>
      <c r="I184" s="34" t="s">
        <v>5066</v>
      </c>
      <c r="J184" s="240">
        <v>45323.0</v>
      </c>
      <c r="K184" s="33">
        <v>45514.0</v>
      </c>
      <c r="L184" s="41"/>
      <c r="M184" s="42"/>
      <c r="N184" s="240"/>
      <c r="O184" s="43">
        <v>118070.0</v>
      </c>
      <c r="P184" s="79">
        <v>118000.0</v>
      </c>
      <c r="Q184" s="42">
        <v>0.0</v>
      </c>
      <c r="R184" s="42">
        <v>0.0</v>
      </c>
      <c r="S184" s="34"/>
      <c r="T184" s="34" t="s">
        <v>47</v>
      </c>
      <c r="U184" s="33">
        <v>45514.0</v>
      </c>
      <c r="V184" s="33">
        <v>45547.0</v>
      </c>
      <c r="W184" s="34">
        <v>1.0</v>
      </c>
      <c r="X184" s="34" t="s">
        <v>100</v>
      </c>
      <c r="Y184" s="34" t="s">
        <v>66</v>
      </c>
    </row>
    <row r="185">
      <c r="A185" s="32" t="s">
        <v>6113</v>
      </c>
      <c r="B185" s="33">
        <v>45514.0</v>
      </c>
      <c r="C185" s="34">
        <v>12239.0</v>
      </c>
      <c r="D185" s="35" t="s">
        <v>5312</v>
      </c>
      <c r="E185" s="37" t="s">
        <v>5314</v>
      </c>
      <c r="F185" s="38" t="s">
        <v>5316</v>
      </c>
      <c r="G185" s="38" t="s">
        <v>75</v>
      </c>
      <c r="H185" s="38" t="s">
        <v>77</v>
      </c>
      <c r="I185" s="34" t="s">
        <v>5066</v>
      </c>
      <c r="J185" s="240">
        <v>45436.0</v>
      </c>
      <c r="K185" s="33">
        <v>45514.0</v>
      </c>
      <c r="L185" s="41"/>
      <c r="M185" s="42">
        <v>118000.0</v>
      </c>
      <c r="N185" s="240"/>
      <c r="O185" s="43">
        <v>118048.0</v>
      </c>
      <c r="P185" s="79">
        <v>119000.0</v>
      </c>
      <c r="Q185" s="42">
        <v>0.0</v>
      </c>
      <c r="R185" s="42">
        <v>0.0</v>
      </c>
      <c r="S185" s="34"/>
      <c r="T185" s="34" t="s">
        <v>47</v>
      </c>
      <c r="U185" s="33">
        <v>45514.0</v>
      </c>
      <c r="V185" s="33">
        <v>45544.0</v>
      </c>
      <c r="W185" s="34">
        <v>1.0</v>
      </c>
      <c r="X185" s="34" t="s">
        <v>100</v>
      </c>
      <c r="Y185" s="34" t="s">
        <v>66</v>
      </c>
    </row>
    <row r="186">
      <c r="A186" s="32" t="s">
        <v>6118</v>
      </c>
      <c r="B186" s="33">
        <v>45514.0</v>
      </c>
      <c r="C186" s="34">
        <v>6737.0</v>
      </c>
      <c r="D186" s="35" t="s">
        <v>1620</v>
      </c>
      <c r="E186" s="37" t="s">
        <v>819</v>
      </c>
      <c r="F186" s="38" t="s">
        <v>830</v>
      </c>
      <c r="G186" s="38" t="s">
        <v>75</v>
      </c>
      <c r="H186" s="38" t="s">
        <v>77</v>
      </c>
      <c r="I186" s="34" t="s">
        <v>5066</v>
      </c>
      <c r="J186" s="240">
        <v>44926.0</v>
      </c>
      <c r="K186" s="33">
        <v>45514.0</v>
      </c>
      <c r="L186" s="41"/>
      <c r="M186" s="42">
        <v>78000.0</v>
      </c>
      <c r="N186" s="240"/>
      <c r="O186" s="43">
        <v>160012.0</v>
      </c>
      <c r="P186" s="79">
        <v>160012.0</v>
      </c>
      <c r="Q186" s="42">
        <v>0.0</v>
      </c>
      <c r="R186" s="42">
        <v>0.0</v>
      </c>
      <c r="S186" s="34"/>
      <c r="T186" s="34" t="s">
        <v>47</v>
      </c>
      <c r="U186" s="33">
        <v>45515.0</v>
      </c>
      <c r="V186" s="33">
        <v>45545.0</v>
      </c>
      <c r="W186" s="34">
        <v>1.0</v>
      </c>
      <c r="X186" s="34" t="s">
        <v>50</v>
      </c>
      <c r="Y186" s="34" t="s">
        <v>66</v>
      </c>
    </row>
    <row r="187">
      <c r="A187" s="32" t="s">
        <v>6119</v>
      </c>
      <c r="B187" s="33">
        <v>45514.0</v>
      </c>
      <c r="C187" s="34">
        <v>6737.0</v>
      </c>
      <c r="D187" s="35" t="s">
        <v>1620</v>
      </c>
      <c r="E187" s="37" t="s">
        <v>819</v>
      </c>
      <c r="F187" s="38" t="s">
        <v>820</v>
      </c>
      <c r="G187" s="38" t="s">
        <v>75</v>
      </c>
      <c r="H187" s="38" t="s">
        <v>77</v>
      </c>
      <c r="I187" s="34" t="s">
        <v>5066</v>
      </c>
      <c r="J187" s="240">
        <v>44968.0</v>
      </c>
      <c r="K187" s="33">
        <v>45514.0</v>
      </c>
      <c r="L187" s="41"/>
      <c r="M187" s="42">
        <v>78000.0</v>
      </c>
      <c r="N187" s="240"/>
      <c r="O187" s="43">
        <v>78000.0</v>
      </c>
      <c r="P187" s="43">
        <v>0.0</v>
      </c>
      <c r="Q187" s="42">
        <v>0.0</v>
      </c>
      <c r="R187" s="42">
        <v>0.0</v>
      </c>
      <c r="S187" s="34"/>
      <c r="T187" s="34" t="s">
        <v>98</v>
      </c>
      <c r="U187" s="33">
        <v>45515.0</v>
      </c>
      <c r="V187" s="33">
        <v>45546.0</v>
      </c>
      <c r="W187" s="34">
        <v>1.0</v>
      </c>
      <c r="X187" s="34" t="s">
        <v>50</v>
      </c>
      <c r="Y187" s="34" t="s">
        <v>66</v>
      </c>
    </row>
    <row r="188">
      <c r="A188" s="32" t="s">
        <v>6124</v>
      </c>
      <c r="B188" s="33">
        <v>45515.0</v>
      </c>
      <c r="C188" s="34">
        <v>5574.0</v>
      </c>
      <c r="D188" s="35" t="s">
        <v>887</v>
      </c>
      <c r="E188" s="37" t="s">
        <v>614</v>
      </c>
      <c r="F188" s="38" t="s">
        <v>615</v>
      </c>
      <c r="G188" s="38" t="s">
        <v>467</v>
      </c>
      <c r="H188" s="38" t="s">
        <v>77</v>
      </c>
      <c r="I188" s="34" t="s">
        <v>5066</v>
      </c>
      <c r="J188" s="240">
        <v>44678.0</v>
      </c>
      <c r="K188" s="33">
        <v>45515.0</v>
      </c>
      <c r="L188" s="41"/>
      <c r="M188" s="42"/>
      <c r="N188" s="240"/>
      <c r="O188" s="43">
        <v>80052.0</v>
      </c>
      <c r="P188" s="85">
        <v>80000.0</v>
      </c>
      <c r="Q188" s="42">
        <v>0.0</v>
      </c>
      <c r="R188" s="42">
        <v>0.0</v>
      </c>
      <c r="S188" s="34"/>
      <c r="T188" s="34" t="s">
        <v>47</v>
      </c>
      <c r="U188" s="33">
        <v>45515.0</v>
      </c>
      <c r="V188" s="33">
        <v>45546.0</v>
      </c>
      <c r="W188" s="34">
        <v>1.0</v>
      </c>
      <c r="X188" s="34" t="s">
        <v>50</v>
      </c>
      <c r="Y188" s="34" t="s">
        <v>66</v>
      </c>
    </row>
    <row r="189">
      <c r="A189" s="32" t="s">
        <v>6129</v>
      </c>
      <c r="B189" s="33">
        <v>45515.0</v>
      </c>
      <c r="C189" s="34">
        <v>7734.0</v>
      </c>
      <c r="D189" s="35" t="s">
        <v>6130</v>
      </c>
      <c r="E189" s="37" t="s">
        <v>2047</v>
      </c>
      <c r="F189" s="38" t="s">
        <v>2048</v>
      </c>
      <c r="G189" s="38" t="s">
        <v>34</v>
      </c>
      <c r="H189" s="38" t="s">
        <v>35</v>
      </c>
      <c r="I189" s="34" t="s">
        <v>5066</v>
      </c>
      <c r="J189" s="240">
        <v>44900.0</v>
      </c>
      <c r="K189" s="33">
        <v>45515.0</v>
      </c>
      <c r="L189" s="41"/>
      <c r="M189" s="42"/>
      <c r="N189" s="240"/>
      <c r="O189" s="43">
        <v>78000.0</v>
      </c>
      <c r="P189" s="43">
        <v>78000.0</v>
      </c>
      <c r="Q189" s="42">
        <v>0.0</v>
      </c>
      <c r="R189" s="42">
        <v>4400.0</v>
      </c>
      <c r="S189" s="34"/>
      <c r="T189" s="34" t="s">
        <v>67</v>
      </c>
      <c r="U189" s="33">
        <v>45515.0</v>
      </c>
      <c r="V189" s="33">
        <v>45546.0</v>
      </c>
      <c r="W189" s="34">
        <v>1.0</v>
      </c>
      <c r="X189" s="34" t="s">
        <v>50</v>
      </c>
      <c r="Y189" s="34" t="s">
        <v>66</v>
      </c>
    </row>
    <row r="190">
      <c r="A190" s="32" t="s">
        <v>6131</v>
      </c>
      <c r="B190" s="33">
        <v>45515.0</v>
      </c>
      <c r="C190" s="34">
        <v>11499.0</v>
      </c>
      <c r="D190" s="35" t="s">
        <v>6135</v>
      </c>
      <c r="E190" s="37" t="s">
        <v>1781</v>
      </c>
      <c r="F190" s="38" t="s">
        <v>1783</v>
      </c>
      <c r="G190" s="38" t="s">
        <v>75</v>
      </c>
      <c r="H190" s="38" t="s">
        <v>77</v>
      </c>
      <c r="I190" s="34" t="s">
        <v>5066</v>
      </c>
      <c r="J190" s="240">
        <v>45355.0</v>
      </c>
      <c r="K190" s="33">
        <v>45515.0</v>
      </c>
      <c r="L190" s="41"/>
      <c r="M190" s="42"/>
      <c r="N190" s="240">
        <v>45517.0</v>
      </c>
      <c r="O190" s="43">
        <v>78057.0</v>
      </c>
      <c r="P190" s="85">
        <v>78057.0</v>
      </c>
      <c r="Q190" s="42">
        <v>0.0</v>
      </c>
      <c r="R190" s="42">
        <v>0.0</v>
      </c>
      <c r="S190" s="34"/>
      <c r="T190" s="34" t="s">
        <v>47</v>
      </c>
      <c r="U190" s="33">
        <v>45517.0</v>
      </c>
      <c r="V190" s="33">
        <v>45549.0</v>
      </c>
      <c r="W190" s="34">
        <v>1.0</v>
      </c>
      <c r="X190" s="34" t="s">
        <v>50</v>
      </c>
      <c r="Y190" s="34" t="s">
        <v>66</v>
      </c>
    </row>
    <row r="191">
      <c r="A191" s="32" t="s">
        <v>6136</v>
      </c>
      <c r="B191" s="33">
        <v>45515.0</v>
      </c>
      <c r="C191" s="34">
        <v>9168.0</v>
      </c>
      <c r="D191" s="35" t="s">
        <v>1461</v>
      </c>
      <c r="E191" s="37" t="s">
        <v>1463</v>
      </c>
      <c r="F191" s="38" t="s">
        <v>1464</v>
      </c>
      <c r="G191" s="38" t="s">
        <v>75</v>
      </c>
      <c r="H191" s="38" t="s">
        <v>77</v>
      </c>
      <c r="I191" s="34" t="s">
        <v>5066</v>
      </c>
      <c r="J191" s="240">
        <v>45075.0</v>
      </c>
      <c r="K191" s="33">
        <v>45515.0</v>
      </c>
      <c r="L191" s="41"/>
      <c r="M191" s="42"/>
      <c r="N191" s="240"/>
      <c r="O191" s="43">
        <v>118072.0</v>
      </c>
      <c r="P191" s="85">
        <v>118072.0</v>
      </c>
      <c r="Q191" s="42">
        <v>0.0</v>
      </c>
      <c r="R191" s="42">
        <v>0.0</v>
      </c>
      <c r="S191" s="34"/>
      <c r="T191" s="34" t="s">
        <v>47</v>
      </c>
      <c r="U191" s="33">
        <v>45515.0</v>
      </c>
      <c r="V191" s="33">
        <v>45545.0</v>
      </c>
      <c r="W191" s="34">
        <v>1.0</v>
      </c>
      <c r="X191" s="34" t="s">
        <v>100</v>
      </c>
      <c r="Y191" s="34" t="s">
        <v>66</v>
      </c>
    </row>
    <row r="192">
      <c r="A192" s="32" t="s">
        <v>6140</v>
      </c>
      <c r="B192" s="33">
        <v>45515.0</v>
      </c>
      <c r="C192" s="34">
        <v>10751.0</v>
      </c>
      <c r="D192" s="35" t="s">
        <v>2015</v>
      </c>
      <c r="E192" s="37" t="s">
        <v>2016</v>
      </c>
      <c r="F192" s="38" t="s">
        <v>2017</v>
      </c>
      <c r="G192" s="38" t="s">
        <v>357</v>
      </c>
      <c r="H192" s="38" t="s">
        <v>166</v>
      </c>
      <c r="I192" s="34" t="s">
        <v>5066</v>
      </c>
      <c r="J192" s="240">
        <v>45261.0</v>
      </c>
      <c r="K192" s="33">
        <v>45515.0</v>
      </c>
      <c r="L192" s="41"/>
      <c r="M192" s="42"/>
      <c r="N192" s="240"/>
      <c r="O192" s="43">
        <v>78000.0</v>
      </c>
      <c r="P192" s="43">
        <v>78000.0</v>
      </c>
      <c r="Q192" s="42">
        <v>0.0</v>
      </c>
      <c r="R192" s="42">
        <v>1560.0</v>
      </c>
      <c r="S192" s="34"/>
      <c r="T192" s="34" t="s">
        <v>67</v>
      </c>
      <c r="U192" s="33">
        <v>45515.0</v>
      </c>
      <c r="V192" s="33">
        <v>45545.0</v>
      </c>
      <c r="W192" s="34">
        <v>1.0</v>
      </c>
      <c r="X192" s="34" t="s">
        <v>50</v>
      </c>
      <c r="Y192" s="34" t="s">
        <v>66</v>
      </c>
    </row>
    <row r="193">
      <c r="A193" s="32" t="s">
        <v>6146</v>
      </c>
      <c r="B193" s="33">
        <v>45515.0</v>
      </c>
      <c r="C193" s="34">
        <v>1389.0</v>
      </c>
      <c r="D193" s="35" t="s">
        <v>1388</v>
      </c>
      <c r="E193" s="37" t="s">
        <v>1149</v>
      </c>
      <c r="F193" s="38" t="s">
        <v>6149</v>
      </c>
      <c r="G193" s="38" t="s">
        <v>215</v>
      </c>
      <c r="H193" s="38" t="s">
        <v>77</v>
      </c>
      <c r="I193" s="34" t="s">
        <v>5066</v>
      </c>
      <c r="J193" s="240">
        <v>45485.0</v>
      </c>
      <c r="K193" s="33">
        <v>45515.0</v>
      </c>
      <c r="L193" s="41"/>
      <c r="M193" s="42"/>
      <c r="N193" s="240"/>
      <c r="O193" s="43">
        <v>78000.0</v>
      </c>
      <c r="P193" s="43">
        <v>78000.0</v>
      </c>
      <c r="Q193" s="42">
        <v>0.0</v>
      </c>
      <c r="R193" s="42">
        <v>546.0</v>
      </c>
      <c r="S193" s="34"/>
      <c r="T193" s="34" t="s">
        <v>67</v>
      </c>
      <c r="U193" s="33">
        <v>45515.0</v>
      </c>
      <c r="V193" s="33">
        <v>45545.0</v>
      </c>
      <c r="W193" s="34">
        <v>1.0</v>
      </c>
      <c r="X193" s="34" t="s">
        <v>50</v>
      </c>
      <c r="Y193" s="34" t="s">
        <v>66</v>
      </c>
    </row>
    <row r="194">
      <c r="A194" s="32" t="s">
        <v>6155</v>
      </c>
      <c r="B194" s="33">
        <v>45515.0</v>
      </c>
      <c r="C194" s="34">
        <v>11171.0</v>
      </c>
      <c r="D194" s="35" t="s">
        <v>2038</v>
      </c>
      <c r="E194" s="37" t="s">
        <v>382</v>
      </c>
      <c r="F194" s="38" t="s">
        <v>384</v>
      </c>
      <c r="G194" s="38" t="s">
        <v>357</v>
      </c>
      <c r="H194" s="38" t="s">
        <v>166</v>
      </c>
      <c r="I194" s="34" t="s">
        <v>5066</v>
      </c>
      <c r="J194" s="240">
        <v>45317.0</v>
      </c>
      <c r="K194" s="33">
        <v>45515.0</v>
      </c>
      <c r="L194" s="41"/>
      <c r="M194" s="42"/>
      <c r="N194" s="240"/>
      <c r="O194" s="43">
        <v>118052.0</v>
      </c>
      <c r="P194" s="85">
        <v>118052.0</v>
      </c>
      <c r="Q194" s="42">
        <v>0.0</v>
      </c>
      <c r="R194" s="42">
        <v>0.0</v>
      </c>
      <c r="S194" s="34"/>
      <c r="T194" s="34" t="s">
        <v>47</v>
      </c>
      <c r="U194" s="33">
        <v>45515.0</v>
      </c>
      <c r="V194" s="33">
        <v>45545.0</v>
      </c>
      <c r="W194" s="34">
        <v>1.0</v>
      </c>
      <c r="X194" s="34" t="s">
        <v>100</v>
      </c>
      <c r="Y194" s="34" t="s">
        <v>66</v>
      </c>
    </row>
    <row r="195">
      <c r="A195" s="32" t="s">
        <v>6160</v>
      </c>
      <c r="B195" s="33">
        <v>45515.0</v>
      </c>
      <c r="C195" s="34">
        <v>4949.0</v>
      </c>
      <c r="D195" s="35" t="s">
        <v>6162</v>
      </c>
      <c r="E195" s="37" t="s">
        <v>1734</v>
      </c>
      <c r="F195" s="38" t="s">
        <v>1735</v>
      </c>
      <c r="G195" s="38" t="s">
        <v>228</v>
      </c>
      <c r="H195" s="38" t="s">
        <v>174</v>
      </c>
      <c r="I195" s="34" t="s">
        <v>5066</v>
      </c>
      <c r="J195" s="240">
        <v>44629.0</v>
      </c>
      <c r="K195" s="33">
        <v>45515.0</v>
      </c>
      <c r="L195" s="41"/>
      <c r="M195" s="42"/>
      <c r="N195" s="240"/>
      <c r="O195" s="43">
        <v>78070.0</v>
      </c>
      <c r="P195" s="85">
        <v>78000.0</v>
      </c>
      <c r="Q195" s="42">
        <v>0.0</v>
      </c>
      <c r="R195" s="42">
        <v>0.0</v>
      </c>
      <c r="S195" s="34"/>
      <c r="T195" s="34" t="s">
        <v>47</v>
      </c>
      <c r="U195" s="33">
        <v>45515.0</v>
      </c>
      <c r="V195" s="33">
        <v>45547.0</v>
      </c>
      <c r="W195" s="34">
        <v>1.0</v>
      </c>
      <c r="X195" s="34" t="s">
        <v>50</v>
      </c>
      <c r="Y195" s="34" t="s">
        <v>66</v>
      </c>
    </row>
    <row r="196">
      <c r="A196" s="32" t="s">
        <v>6170</v>
      </c>
      <c r="B196" s="33">
        <v>45515.0</v>
      </c>
      <c r="C196" s="34">
        <v>1006.0</v>
      </c>
      <c r="D196" s="35" t="s">
        <v>1857</v>
      </c>
      <c r="E196" s="37" t="s">
        <v>1859</v>
      </c>
      <c r="F196" s="38" t="s">
        <v>1865</v>
      </c>
      <c r="G196" s="38" t="s">
        <v>182</v>
      </c>
      <c r="H196" s="38" t="s">
        <v>77</v>
      </c>
      <c r="I196" s="34" t="s">
        <v>5066</v>
      </c>
      <c r="J196" s="240">
        <v>44343.0</v>
      </c>
      <c r="K196" s="33">
        <v>45515.0</v>
      </c>
      <c r="L196" s="41"/>
      <c r="M196" s="42"/>
      <c r="N196" s="240"/>
      <c r="O196" s="43">
        <v>77000.0</v>
      </c>
      <c r="P196" s="43">
        <v>77000.0</v>
      </c>
      <c r="Q196" s="42">
        <v>0.0</v>
      </c>
      <c r="R196" s="42">
        <v>1540.0</v>
      </c>
      <c r="S196" s="34"/>
      <c r="T196" s="34" t="s">
        <v>67</v>
      </c>
      <c r="U196" s="33">
        <v>45515.0</v>
      </c>
      <c r="V196" s="33">
        <v>45551.0</v>
      </c>
      <c r="W196" s="34">
        <v>1.0</v>
      </c>
      <c r="X196" s="34" t="s">
        <v>50</v>
      </c>
      <c r="Y196" s="34" t="s">
        <v>66</v>
      </c>
    </row>
    <row r="197">
      <c r="A197" s="32" t="s">
        <v>6176</v>
      </c>
      <c r="B197" s="33">
        <v>45516.0</v>
      </c>
      <c r="C197" s="34">
        <v>7163.0</v>
      </c>
      <c r="D197" s="35" t="s">
        <v>2240</v>
      </c>
      <c r="E197" s="37" t="s">
        <v>2241</v>
      </c>
      <c r="F197" s="38" t="s">
        <v>2242</v>
      </c>
      <c r="G197" s="38" t="s">
        <v>1355</v>
      </c>
      <c r="H197" s="38" t="s">
        <v>99</v>
      </c>
      <c r="I197" s="34" t="s">
        <v>5066</v>
      </c>
      <c r="J197" s="240">
        <v>44839.0</v>
      </c>
      <c r="K197" s="33">
        <v>45516.0</v>
      </c>
      <c r="L197" s="41"/>
      <c r="M197" s="42"/>
      <c r="N197" s="240"/>
      <c r="O197" s="43">
        <v>78000.0</v>
      </c>
      <c r="P197" s="43">
        <v>78000.0</v>
      </c>
      <c r="Q197" s="42">
        <v>0.0</v>
      </c>
      <c r="R197" s="42">
        <v>4400.0</v>
      </c>
      <c r="S197" s="34"/>
      <c r="T197" s="34" t="s">
        <v>67</v>
      </c>
      <c r="U197" s="33">
        <v>45516.0</v>
      </c>
      <c r="V197" s="33">
        <v>45546.0</v>
      </c>
      <c r="W197" s="34">
        <v>1.0</v>
      </c>
      <c r="X197" s="34" t="s">
        <v>50</v>
      </c>
      <c r="Y197" s="34" t="s">
        <v>66</v>
      </c>
    </row>
    <row r="198">
      <c r="A198" s="32" t="s">
        <v>6186</v>
      </c>
      <c r="B198" s="33">
        <v>45516.0</v>
      </c>
      <c r="C198" s="34">
        <v>8444.0</v>
      </c>
      <c r="D198" s="35" t="s">
        <v>91</v>
      </c>
      <c r="E198" s="37" t="s">
        <v>93</v>
      </c>
      <c r="F198" s="38" t="s">
        <v>1434</v>
      </c>
      <c r="G198" s="38" t="s">
        <v>97</v>
      </c>
      <c r="H198" s="38" t="s">
        <v>99</v>
      </c>
      <c r="I198" s="34" t="s">
        <v>5066</v>
      </c>
      <c r="J198" s="240">
        <v>45080.0</v>
      </c>
      <c r="K198" s="33">
        <v>45516.0</v>
      </c>
      <c r="L198" s="41"/>
      <c r="M198" s="42"/>
      <c r="N198" s="240"/>
      <c r="O198" s="43">
        <v>78000.0</v>
      </c>
      <c r="P198" s="43">
        <v>78000.0</v>
      </c>
      <c r="Q198" s="42">
        <v>0.0</v>
      </c>
      <c r="R198" s="42">
        <v>4440.0</v>
      </c>
      <c r="S198" s="34"/>
      <c r="T198" s="34" t="s">
        <v>67</v>
      </c>
      <c r="U198" s="33">
        <v>45516.0</v>
      </c>
      <c r="V198" s="33">
        <v>45546.0</v>
      </c>
      <c r="W198" s="34">
        <v>1.0</v>
      </c>
      <c r="X198" s="34" t="s">
        <v>50</v>
      </c>
      <c r="Y198" s="34" t="s">
        <v>66</v>
      </c>
    </row>
    <row r="199">
      <c r="A199" s="32" t="s">
        <v>6191</v>
      </c>
      <c r="B199" s="33">
        <v>45516.0</v>
      </c>
      <c r="C199" s="34">
        <v>5018.0</v>
      </c>
      <c r="D199" s="35" t="s">
        <v>3975</v>
      </c>
      <c r="E199" s="37" t="s">
        <v>3496</v>
      </c>
      <c r="F199" s="38" t="s">
        <v>3497</v>
      </c>
      <c r="G199" s="38" t="s">
        <v>228</v>
      </c>
      <c r="H199" s="38" t="s">
        <v>174</v>
      </c>
      <c r="I199" s="34" t="s">
        <v>5066</v>
      </c>
      <c r="J199" s="240">
        <v>44634.0</v>
      </c>
      <c r="K199" s="33">
        <v>45516.0</v>
      </c>
      <c r="L199" s="41"/>
      <c r="M199" s="42"/>
      <c r="N199" s="240"/>
      <c r="O199" s="43">
        <v>78053.0</v>
      </c>
      <c r="P199" s="117">
        <v>78000.0</v>
      </c>
      <c r="Q199" s="42">
        <v>0.0</v>
      </c>
      <c r="R199" s="42">
        <v>0.0</v>
      </c>
      <c r="S199" s="34"/>
      <c r="T199" s="34" t="s">
        <v>47</v>
      </c>
      <c r="U199" s="33">
        <v>45516.0</v>
      </c>
      <c r="V199" s="33">
        <v>45546.0</v>
      </c>
      <c r="W199" s="34">
        <v>1.0</v>
      </c>
      <c r="X199" s="34" t="s">
        <v>50</v>
      </c>
      <c r="Y199" s="34" t="s">
        <v>66</v>
      </c>
    </row>
    <row r="200">
      <c r="A200" s="32" t="s">
        <v>6196</v>
      </c>
      <c r="B200" s="33">
        <v>45516.0</v>
      </c>
      <c r="C200" s="34">
        <v>9805.0</v>
      </c>
      <c r="D200" s="35" t="s">
        <v>2089</v>
      </c>
      <c r="E200" s="37" t="s">
        <v>2090</v>
      </c>
      <c r="F200" s="38" t="s">
        <v>6199</v>
      </c>
      <c r="G200" s="38" t="s">
        <v>151</v>
      </c>
      <c r="H200" s="38" t="s">
        <v>99</v>
      </c>
      <c r="I200" s="34" t="s">
        <v>5066</v>
      </c>
      <c r="J200" s="240">
        <v>45148.0</v>
      </c>
      <c r="K200" s="33">
        <v>45516.0</v>
      </c>
      <c r="L200" s="41"/>
      <c r="M200" s="42"/>
      <c r="N200" s="240"/>
      <c r="O200" s="43">
        <v>78000.0</v>
      </c>
      <c r="P200" s="43">
        <v>78000.0</v>
      </c>
      <c r="Q200" s="42">
        <v>0.0</v>
      </c>
      <c r="R200" s="42">
        <v>4440.0</v>
      </c>
      <c r="S200" s="34"/>
      <c r="T200" s="34" t="s">
        <v>67</v>
      </c>
      <c r="U200" s="33">
        <v>45516.0</v>
      </c>
      <c r="V200" s="33">
        <v>45552.0</v>
      </c>
      <c r="W200" s="34">
        <v>1.0</v>
      </c>
      <c r="X200" s="34" t="s">
        <v>50</v>
      </c>
      <c r="Y200" s="34" t="s">
        <v>66</v>
      </c>
    </row>
    <row r="201">
      <c r="A201" s="32" t="s">
        <v>6204</v>
      </c>
      <c r="B201" s="33">
        <v>45516.0</v>
      </c>
      <c r="C201" s="34">
        <v>12017.0</v>
      </c>
      <c r="D201" s="35" t="s">
        <v>4833</v>
      </c>
      <c r="E201" s="37" t="s">
        <v>4834</v>
      </c>
      <c r="F201" s="38" t="s">
        <v>4897</v>
      </c>
      <c r="G201" s="38" t="s">
        <v>215</v>
      </c>
      <c r="H201" s="38" t="s">
        <v>77</v>
      </c>
      <c r="I201" s="34" t="s">
        <v>5066</v>
      </c>
      <c r="J201" s="240">
        <v>45414.0</v>
      </c>
      <c r="K201" s="33">
        <v>45516.0</v>
      </c>
      <c r="L201" s="41"/>
      <c r="M201" s="42">
        <v>78000.0</v>
      </c>
      <c r="N201" s="240"/>
      <c r="O201" s="43">
        <v>156019.0</v>
      </c>
      <c r="P201" s="117">
        <v>156000.0</v>
      </c>
      <c r="Q201" s="42">
        <v>0.0</v>
      </c>
      <c r="R201" s="42">
        <v>0.0</v>
      </c>
      <c r="S201" s="34"/>
      <c r="T201" s="34" t="s">
        <v>47</v>
      </c>
      <c r="U201" s="33">
        <v>45516.0</v>
      </c>
      <c r="V201" s="33">
        <v>45548.0</v>
      </c>
      <c r="W201" s="34">
        <v>1.0</v>
      </c>
      <c r="X201" s="34" t="s">
        <v>50</v>
      </c>
      <c r="Y201" s="34" t="s">
        <v>66</v>
      </c>
    </row>
    <row r="202">
      <c r="A202" s="32" t="s">
        <v>6207</v>
      </c>
      <c r="B202" s="33">
        <v>45516.0</v>
      </c>
      <c r="C202" s="34">
        <v>6598.0</v>
      </c>
      <c r="D202" s="35" t="s">
        <v>2157</v>
      </c>
      <c r="E202" s="37" t="s">
        <v>6189</v>
      </c>
      <c r="F202" s="38" t="s">
        <v>2157</v>
      </c>
      <c r="G202" s="38" t="s">
        <v>3318</v>
      </c>
      <c r="H202" s="38" t="s">
        <v>152</v>
      </c>
      <c r="I202" s="34" t="s">
        <v>5066</v>
      </c>
      <c r="J202" s="240">
        <v>44784.0</v>
      </c>
      <c r="K202" s="33">
        <v>45516.0</v>
      </c>
      <c r="L202" s="41"/>
      <c r="M202" s="42"/>
      <c r="N202" s="240"/>
      <c r="O202" s="43">
        <v>78070.0</v>
      </c>
      <c r="P202" s="117">
        <v>78069.0</v>
      </c>
      <c r="Q202" s="42">
        <v>0.0</v>
      </c>
      <c r="R202" s="42">
        <v>0.0</v>
      </c>
      <c r="S202" s="34"/>
      <c r="T202" s="34" t="s">
        <v>47</v>
      </c>
      <c r="U202" s="33">
        <v>45516.0</v>
      </c>
      <c r="V202" s="33">
        <v>45546.0</v>
      </c>
      <c r="W202" s="34">
        <v>1.0</v>
      </c>
      <c r="X202" s="34" t="s">
        <v>50</v>
      </c>
      <c r="Y202" s="34" t="s">
        <v>66</v>
      </c>
    </row>
    <row r="203">
      <c r="A203" s="32" t="s">
        <v>6211</v>
      </c>
      <c r="B203" s="33">
        <v>45516.0</v>
      </c>
      <c r="C203" s="34">
        <v>6608.0</v>
      </c>
      <c r="D203" s="35" t="s">
        <v>2329</v>
      </c>
      <c r="E203" s="37" t="s">
        <v>2330</v>
      </c>
      <c r="F203" s="38" t="s">
        <v>2333</v>
      </c>
      <c r="G203" s="38" t="s">
        <v>75</v>
      </c>
      <c r="H203" s="38" t="s">
        <v>77</v>
      </c>
      <c r="I203" s="34" t="s">
        <v>5066</v>
      </c>
      <c r="J203" s="240">
        <v>44785.0</v>
      </c>
      <c r="K203" s="33">
        <v>45516.0</v>
      </c>
      <c r="L203" s="41"/>
      <c r="M203" s="42"/>
      <c r="N203" s="240"/>
      <c r="O203" s="43">
        <v>80000.0</v>
      </c>
      <c r="P203" s="43">
        <v>80000.0</v>
      </c>
      <c r="Q203" s="42">
        <v>0.0</v>
      </c>
      <c r="R203" s="42">
        <v>1600.0</v>
      </c>
      <c r="S203" s="34"/>
      <c r="T203" s="34" t="s">
        <v>67</v>
      </c>
      <c r="U203" s="33">
        <v>45516.0</v>
      </c>
      <c r="V203" s="33">
        <v>45549.0</v>
      </c>
      <c r="W203" s="34">
        <v>1.0</v>
      </c>
      <c r="X203" s="34" t="s">
        <v>50</v>
      </c>
      <c r="Y203" s="34" t="s">
        <v>66</v>
      </c>
    </row>
    <row r="204">
      <c r="A204" s="275" t="s">
        <v>6214</v>
      </c>
      <c r="B204" s="33">
        <v>45516.0</v>
      </c>
      <c r="C204" s="34">
        <v>8384.0</v>
      </c>
      <c r="D204" s="35" t="s">
        <v>2160</v>
      </c>
      <c r="E204" s="37" t="s">
        <v>6215</v>
      </c>
      <c r="F204" s="38" t="s">
        <v>6216</v>
      </c>
      <c r="G204" s="38" t="s">
        <v>106</v>
      </c>
      <c r="H204" s="38" t="s">
        <v>107</v>
      </c>
      <c r="I204" s="34" t="s">
        <v>5066</v>
      </c>
      <c r="J204" s="240">
        <v>44978.0</v>
      </c>
      <c r="K204" s="33">
        <v>45516.0</v>
      </c>
      <c r="L204" s="41"/>
      <c r="M204" s="42"/>
      <c r="N204" s="240"/>
      <c r="O204" s="43">
        <v>78009.0</v>
      </c>
      <c r="P204" s="117">
        <v>78009.0</v>
      </c>
      <c r="Q204" s="42">
        <v>0.0</v>
      </c>
      <c r="R204" s="42">
        <v>0.0</v>
      </c>
      <c r="S204" s="34"/>
      <c r="T204" s="34" t="s">
        <v>47</v>
      </c>
      <c r="U204" s="33">
        <v>45516.0</v>
      </c>
      <c r="V204" s="33">
        <v>45546.0</v>
      </c>
      <c r="W204" s="34">
        <v>1.0</v>
      </c>
      <c r="X204" s="34" t="s">
        <v>50</v>
      </c>
      <c r="Y204" s="34" t="s">
        <v>204</v>
      </c>
    </row>
    <row r="205">
      <c r="A205" s="32" t="s">
        <v>6219</v>
      </c>
      <c r="B205" s="33">
        <v>45516.0</v>
      </c>
      <c r="C205" s="34">
        <v>6058.0</v>
      </c>
      <c r="D205" s="35" t="s">
        <v>2440</v>
      </c>
      <c r="E205" s="37" t="s">
        <v>2441</v>
      </c>
      <c r="F205" s="38" t="s">
        <v>2442</v>
      </c>
      <c r="G205" s="38" t="s">
        <v>182</v>
      </c>
      <c r="H205" s="38" t="s">
        <v>77</v>
      </c>
      <c r="I205" s="34" t="s">
        <v>5066</v>
      </c>
      <c r="J205" s="240">
        <v>44730.0</v>
      </c>
      <c r="K205" s="33">
        <v>45516.0</v>
      </c>
      <c r="L205" s="41"/>
      <c r="M205" s="42"/>
      <c r="N205" s="240"/>
      <c r="O205" s="43">
        <v>78000.0</v>
      </c>
      <c r="P205" s="43">
        <v>78000.0</v>
      </c>
      <c r="Q205" s="42">
        <v>0.0</v>
      </c>
      <c r="R205" s="42">
        <v>546.0</v>
      </c>
      <c r="S205" s="34"/>
      <c r="T205" s="34" t="s">
        <v>67</v>
      </c>
      <c r="U205" s="33">
        <v>45516.0</v>
      </c>
      <c r="V205" s="33">
        <v>45554.0</v>
      </c>
      <c r="W205" s="34">
        <v>1.0</v>
      </c>
      <c r="X205" s="34" t="s">
        <v>50</v>
      </c>
      <c r="Y205" s="34" t="s">
        <v>66</v>
      </c>
    </row>
    <row r="206">
      <c r="A206" s="275" t="s">
        <v>6223</v>
      </c>
      <c r="B206" s="33">
        <v>45516.0</v>
      </c>
      <c r="C206" s="34">
        <v>12251.0</v>
      </c>
      <c r="D206" s="35" t="s">
        <v>6224</v>
      </c>
      <c r="E206" s="37" t="s">
        <v>6225</v>
      </c>
      <c r="F206" s="38" t="s">
        <v>6226</v>
      </c>
      <c r="G206" s="38" t="s">
        <v>138</v>
      </c>
      <c r="H206" s="38" t="s">
        <v>99</v>
      </c>
      <c r="I206" s="34" t="s">
        <v>5066</v>
      </c>
      <c r="J206" s="240">
        <v>45438.0</v>
      </c>
      <c r="K206" s="33">
        <v>45516.0</v>
      </c>
      <c r="L206" s="41"/>
      <c r="M206" s="42"/>
      <c r="N206" s="240"/>
      <c r="O206" s="43">
        <v>118095.0</v>
      </c>
      <c r="P206" s="117">
        <v>118000.0</v>
      </c>
      <c r="Q206" s="42">
        <v>0.0</v>
      </c>
      <c r="R206" s="42">
        <v>0.0</v>
      </c>
      <c r="S206" s="34"/>
      <c r="T206" s="34" t="s">
        <v>47</v>
      </c>
      <c r="U206" s="33">
        <v>45516.0</v>
      </c>
      <c r="V206" s="33">
        <v>45546.0</v>
      </c>
      <c r="W206" s="34">
        <v>1.0</v>
      </c>
      <c r="X206" s="34" t="s">
        <v>100</v>
      </c>
      <c r="Y206" s="34" t="s">
        <v>204</v>
      </c>
    </row>
    <row r="207">
      <c r="A207" s="32" t="s">
        <v>6230</v>
      </c>
      <c r="B207" s="33">
        <v>45516.0</v>
      </c>
      <c r="C207" s="34">
        <v>12903.0</v>
      </c>
      <c r="D207" s="35" t="s">
        <v>6233</v>
      </c>
      <c r="E207" s="37" t="s">
        <v>5280</v>
      </c>
      <c r="F207" s="38" t="s">
        <v>5281</v>
      </c>
      <c r="G207" s="38" t="s">
        <v>5282</v>
      </c>
      <c r="H207" s="38" t="s">
        <v>107</v>
      </c>
      <c r="I207" s="34" t="s">
        <v>5066</v>
      </c>
      <c r="J207" s="240">
        <v>45501.0</v>
      </c>
      <c r="K207" s="33">
        <v>45516.0</v>
      </c>
      <c r="L207" s="41"/>
      <c r="M207" s="42">
        <v>118000.0</v>
      </c>
      <c r="N207" s="240"/>
      <c r="O207" s="44">
        <v>236094.0</v>
      </c>
      <c r="P207" s="42">
        <v>0.0</v>
      </c>
      <c r="Q207" s="42">
        <v>0.0</v>
      </c>
      <c r="R207" s="42">
        <v>0.0</v>
      </c>
      <c r="S207" s="34"/>
      <c r="T207" s="34" t="s">
        <v>328</v>
      </c>
      <c r="U207" s="33">
        <v>45516.0</v>
      </c>
      <c r="V207" s="33">
        <v>45906.0</v>
      </c>
      <c r="W207" s="34">
        <v>1.0</v>
      </c>
      <c r="X207" s="34" t="s">
        <v>100</v>
      </c>
      <c r="Y207" s="34" t="s">
        <v>66</v>
      </c>
    </row>
    <row r="208">
      <c r="A208" s="32" t="s">
        <v>6236</v>
      </c>
      <c r="B208" s="33">
        <v>45516.0</v>
      </c>
      <c r="C208" s="34">
        <v>12903.0</v>
      </c>
      <c r="D208" s="35" t="s">
        <v>6233</v>
      </c>
      <c r="E208" s="37" t="s">
        <v>5280</v>
      </c>
      <c r="F208" s="38" t="s">
        <v>5281</v>
      </c>
      <c r="G208" s="38" t="s">
        <v>5282</v>
      </c>
      <c r="H208" s="38" t="s">
        <v>107</v>
      </c>
      <c r="I208" s="34" t="s">
        <v>5066</v>
      </c>
      <c r="J208" s="240">
        <v>45501.0</v>
      </c>
      <c r="K208" s="33">
        <v>45516.0</v>
      </c>
      <c r="L208" s="41"/>
      <c r="M208" s="42">
        <v>118000.0</v>
      </c>
      <c r="N208" s="240"/>
      <c r="O208" s="43">
        <v>118000.0</v>
      </c>
      <c r="P208" s="42">
        <v>0.0</v>
      </c>
      <c r="Q208" s="42">
        <v>0.0</v>
      </c>
      <c r="R208" s="42">
        <v>0.0</v>
      </c>
      <c r="S208" s="34"/>
      <c r="T208" s="34" t="s">
        <v>328</v>
      </c>
      <c r="U208" s="33">
        <v>45516.0</v>
      </c>
      <c r="V208" s="33">
        <v>45936.0</v>
      </c>
      <c r="W208" s="34">
        <v>1.0</v>
      </c>
      <c r="X208" s="34" t="s">
        <v>100</v>
      </c>
      <c r="Y208" s="34" t="s">
        <v>66</v>
      </c>
    </row>
    <row r="209">
      <c r="A209" s="32" t="s">
        <v>6241</v>
      </c>
      <c r="B209" s="33">
        <v>45516.0</v>
      </c>
      <c r="C209" s="34">
        <v>7485.0</v>
      </c>
      <c r="D209" s="35" t="s">
        <v>1739</v>
      </c>
      <c r="E209" s="37" t="s">
        <v>1647</v>
      </c>
      <c r="F209" s="38" t="s">
        <v>1741</v>
      </c>
      <c r="G209" s="38" t="s">
        <v>251</v>
      </c>
      <c r="H209" s="38" t="s">
        <v>166</v>
      </c>
      <c r="I209" s="34" t="s">
        <v>5066</v>
      </c>
      <c r="J209" s="240">
        <v>45225.0</v>
      </c>
      <c r="K209" s="33">
        <v>45516.0</v>
      </c>
      <c r="L209" s="41"/>
      <c r="M209" s="42"/>
      <c r="N209" s="240"/>
      <c r="O209" s="43">
        <v>78000.0</v>
      </c>
      <c r="P209" s="43">
        <v>78000.0</v>
      </c>
      <c r="Q209" s="42">
        <v>0.0</v>
      </c>
      <c r="R209" s="42">
        <v>4400.0</v>
      </c>
      <c r="S209" s="34"/>
      <c r="T209" s="34" t="s">
        <v>67</v>
      </c>
      <c r="U209" s="33">
        <v>45516.0</v>
      </c>
      <c r="V209" s="33">
        <v>45546.0</v>
      </c>
      <c r="W209" s="34">
        <v>1.0</v>
      </c>
      <c r="X209" s="34" t="s">
        <v>50</v>
      </c>
      <c r="Y209" s="34" t="s">
        <v>66</v>
      </c>
    </row>
    <row r="210">
      <c r="A210" s="32" t="s">
        <v>6249</v>
      </c>
      <c r="B210" s="33">
        <v>45516.0</v>
      </c>
      <c r="C210" s="34">
        <v>8955.0</v>
      </c>
      <c r="D210" s="35" t="s">
        <v>6250</v>
      </c>
      <c r="E210" s="37" t="s">
        <v>6251</v>
      </c>
      <c r="F210" s="38" t="s">
        <v>2247</v>
      </c>
      <c r="G210" s="38" t="s">
        <v>215</v>
      </c>
      <c r="H210" s="38" t="s">
        <v>77</v>
      </c>
      <c r="I210" s="34" t="s">
        <v>5066</v>
      </c>
      <c r="J210" s="240">
        <v>45052.0</v>
      </c>
      <c r="K210" s="33">
        <v>45516.0</v>
      </c>
      <c r="L210" s="41"/>
      <c r="M210" s="42"/>
      <c r="N210" s="240"/>
      <c r="O210" s="43">
        <v>78000.0</v>
      </c>
      <c r="P210" s="43">
        <v>78000.0</v>
      </c>
      <c r="Q210" s="42">
        <v>0.0</v>
      </c>
      <c r="R210" s="42">
        <v>546.0</v>
      </c>
      <c r="S210" s="34"/>
      <c r="T210" s="34" t="s">
        <v>67</v>
      </c>
      <c r="U210" s="33">
        <v>45516.0</v>
      </c>
      <c r="V210" s="33">
        <v>45547.0</v>
      </c>
      <c r="W210" s="34">
        <v>1.0</v>
      </c>
      <c r="X210" s="34" t="s">
        <v>50</v>
      </c>
      <c r="Y210" s="34" t="s">
        <v>66</v>
      </c>
    </row>
    <row r="211">
      <c r="A211" s="32" t="s">
        <v>6256</v>
      </c>
      <c r="B211" s="33">
        <v>45516.0</v>
      </c>
      <c r="C211" s="34">
        <v>9096.0</v>
      </c>
      <c r="D211" s="35" t="s">
        <v>1514</v>
      </c>
      <c r="E211" s="37" t="s">
        <v>1515</v>
      </c>
      <c r="F211" s="38" t="s">
        <v>1517</v>
      </c>
      <c r="G211" s="38" t="s">
        <v>1167</v>
      </c>
      <c r="H211" s="38" t="s">
        <v>166</v>
      </c>
      <c r="I211" s="34" t="s">
        <v>5066</v>
      </c>
      <c r="J211" s="240">
        <v>45068.0</v>
      </c>
      <c r="K211" s="33">
        <v>45516.0</v>
      </c>
      <c r="L211" s="41"/>
      <c r="M211" s="42"/>
      <c r="N211" s="240"/>
      <c r="O211" s="43">
        <v>78000.0</v>
      </c>
      <c r="P211" s="43">
        <v>78000.0</v>
      </c>
      <c r="Q211" s="42">
        <v>0.0</v>
      </c>
      <c r="R211" s="42">
        <v>4440.0</v>
      </c>
      <c r="S211" s="34"/>
      <c r="T211" s="34" t="s">
        <v>67</v>
      </c>
      <c r="U211" s="33">
        <v>45516.0</v>
      </c>
      <c r="V211" s="33">
        <v>45546.0</v>
      </c>
      <c r="W211" s="34">
        <v>1.0</v>
      </c>
      <c r="X211" s="34" t="s">
        <v>50</v>
      </c>
      <c r="Y211" s="34" t="s">
        <v>66</v>
      </c>
    </row>
    <row r="212">
      <c r="A212" s="32" t="s">
        <v>6260</v>
      </c>
      <c r="B212" s="33">
        <v>45516.0</v>
      </c>
      <c r="C212" s="34">
        <v>11472.0</v>
      </c>
      <c r="D212" s="35" t="s">
        <v>1289</v>
      </c>
      <c r="E212" s="37" t="s">
        <v>1290</v>
      </c>
      <c r="F212" s="38" t="s">
        <v>1291</v>
      </c>
      <c r="G212" s="38" t="s">
        <v>357</v>
      </c>
      <c r="H212" s="38" t="s">
        <v>166</v>
      </c>
      <c r="I212" s="34" t="s">
        <v>5066</v>
      </c>
      <c r="J212" s="240">
        <v>45351.0</v>
      </c>
      <c r="K212" s="33">
        <v>45516.0</v>
      </c>
      <c r="L212" s="41"/>
      <c r="M212" s="42">
        <v>118000.0</v>
      </c>
      <c r="N212" s="240"/>
      <c r="O212" s="43">
        <v>120012.0</v>
      </c>
      <c r="P212" s="117">
        <v>120012.0</v>
      </c>
      <c r="Q212" s="42">
        <v>0.0</v>
      </c>
      <c r="R212" s="42">
        <v>0.0</v>
      </c>
      <c r="S212" s="34"/>
      <c r="T212" s="34" t="s">
        <v>47</v>
      </c>
      <c r="U212" s="33">
        <v>45516.0</v>
      </c>
      <c r="V212" s="33">
        <v>45546.0</v>
      </c>
      <c r="W212" s="34">
        <v>1.0</v>
      </c>
      <c r="X212" s="34" t="s">
        <v>100</v>
      </c>
      <c r="Y212" s="34" t="s">
        <v>66</v>
      </c>
    </row>
    <row r="213">
      <c r="A213" s="32" t="s">
        <v>6264</v>
      </c>
      <c r="B213" s="33">
        <v>45516.0</v>
      </c>
      <c r="C213" s="34">
        <v>12281.0</v>
      </c>
      <c r="D213" s="35" t="s">
        <v>6266</v>
      </c>
      <c r="E213" s="37" t="s">
        <v>5397</v>
      </c>
      <c r="F213" s="38" t="s">
        <v>2901</v>
      </c>
      <c r="G213" s="38" t="s">
        <v>78</v>
      </c>
      <c r="H213" s="38" t="s">
        <v>35</v>
      </c>
      <c r="I213" s="34" t="s">
        <v>5066</v>
      </c>
      <c r="J213" s="240">
        <v>45442.0</v>
      </c>
      <c r="K213" s="33">
        <v>45516.0</v>
      </c>
      <c r="L213" s="41"/>
      <c r="M213" s="42"/>
      <c r="N213" s="240"/>
      <c r="O213" s="43">
        <v>78000.0</v>
      </c>
      <c r="P213" s="43">
        <v>78000.0</v>
      </c>
      <c r="Q213" s="42">
        <v>0.0</v>
      </c>
      <c r="R213" s="42">
        <v>4400.0</v>
      </c>
      <c r="S213" s="34"/>
      <c r="T213" s="34" t="s">
        <v>67</v>
      </c>
      <c r="U213" s="33">
        <v>45516.0</v>
      </c>
      <c r="V213" s="33">
        <v>45546.0</v>
      </c>
      <c r="W213" s="34">
        <v>1.0</v>
      </c>
      <c r="X213" s="34" t="s">
        <v>50</v>
      </c>
      <c r="Y213" s="34" t="s">
        <v>66</v>
      </c>
    </row>
    <row r="214">
      <c r="A214" s="32" t="s">
        <v>6269</v>
      </c>
      <c r="B214" s="33">
        <v>45516.0</v>
      </c>
      <c r="C214" s="34">
        <v>927.0</v>
      </c>
      <c r="D214" s="35" t="s">
        <v>1726</v>
      </c>
      <c r="E214" s="37" t="s">
        <v>1727</v>
      </c>
      <c r="F214" s="38" t="s">
        <v>1729</v>
      </c>
      <c r="G214" s="38" t="s">
        <v>273</v>
      </c>
      <c r="H214" s="38" t="s">
        <v>44</v>
      </c>
      <c r="I214" s="34" t="s">
        <v>5066</v>
      </c>
      <c r="J214" s="240">
        <v>44340.0</v>
      </c>
      <c r="K214" s="33">
        <v>45516.0</v>
      </c>
      <c r="L214" s="41"/>
      <c r="M214" s="42">
        <v>118000.0</v>
      </c>
      <c r="N214" s="240">
        <v>45517.0</v>
      </c>
      <c r="O214" s="43">
        <v>120049.0</v>
      </c>
      <c r="P214" s="117">
        <v>120049.0</v>
      </c>
      <c r="Q214" s="42">
        <v>0.0</v>
      </c>
      <c r="R214" s="42">
        <v>0.0</v>
      </c>
      <c r="S214" s="34"/>
      <c r="T214" s="34" t="s">
        <v>47</v>
      </c>
      <c r="U214" s="33">
        <v>45517.0</v>
      </c>
      <c r="V214" s="33">
        <v>45547.0</v>
      </c>
      <c r="W214" s="34">
        <v>1.0</v>
      </c>
      <c r="X214" s="34" t="s">
        <v>100</v>
      </c>
      <c r="Y214" s="34" t="s">
        <v>66</v>
      </c>
    </row>
    <row r="215">
      <c r="A215" s="32" t="s">
        <v>6275</v>
      </c>
      <c r="B215" s="33">
        <v>45516.0</v>
      </c>
      <c r="C215" s="34">
        <v>3536.0</v>
      </c>
      <c r="D215" s="35" t="s">
        <v>189</v>
      </c>
      <c r="E215" s="37" t="s">
        <v>190</v>
      </c>
      <c r="F215" s="38" t="s">
        <v>189</v>
      </c>
      <c r="G215" s="38" t="s">
        <v>43</v>
      </c>
      <c r="H215" s="38" t="s">
        <v>44</v>
      </c>
      <c r="I215" s="34" t="s">
        <v>5066</v>
      </c>
      <c r="J215" s="240">
        <v>44530.0</v>
      </c>
      <c r="K215" s="33">
        <v>45516.0</v>
      </c>
      <c r="L215" s="41"/>
      <c r="M215" s="42"/>
      <c r="N215" s="240"/>
      <c r="O215" s="43">
        <v>78000.0</v>
      </c>
      <c r="P215" s="43">
        <v>78000.0</v>
      </c>
      <c r="Q215" s="42">
        <v>0.0</v>
      </c>
      <c r="R215" s="42">
        <v>546.0</v>
      </c>
      <c r="S215" s="34"/>
      <c r="T215" s="34" t="s">
        <v>67</v>
      </c>
      <c r="U215" s="33">
        <v>45516.0</v>
      </c>
      <c r="V215" s="33">
        <v>45546.0</v>
      </c>
      <c r="W215" s="34">
        <v>1.0</v>
      </c>
      <c r="X215" s="34" t="s">
        <v>50</v>
      </c>
      <c r="Y215" s="34" t="s">
        <v>66</v>
      </c>
    </row>
    <row r="216">
      <c r="A216" s="32" t="s">
        <v>6281</v>
      </c>
      <c r="B216" s="33">
        <v>45516.0</v>
      </c>
      <c r="C216" s="34">
        <v>1449.0</v>
      </c>
      <c r="D216" s="35" t="s">
        <v>5802</v>
      </c>
      <c r="E216" s="37" t="s">
        <v>2473</v>
      </c>
      <c r="F216" s="38" t="s">
        <v>2474</v>
      </c>
      <c r="G216" s="38" t="s">
        <v>182</v>
      </c>
      <c r="H216" s="38" t="s">
        <v>77</v>
      </c>
      <c r="I216" s="34" t="s">
        <v>5066</v>
      </c>
      <c r="J216" s="240">
        <v>44364.0</v>
      </c>
      <c r="K216" s="33">
        <v>45516.0</v>
      </c>
      <c r="L216" s="41"/>
      <c r="M216" s="42"/>
      <c r="N216" s="240">
        <v>45519.0</v>
      </c>
      <c r="O216" s="43">
        <v>78000.0</v>
      </c>
      <c r="P216" s="43">
        <v>78000.0</v>
      </c>
      <c r="Q216" s="42">
        <v>0.0</v>
      </c>
      <c r="R216" s="42">
        <v>546.0</v>
      </c>
      <c r="S216" s="34"/>
      <c r="T216" s="34" t="s">
        <v>67</v>
      </c>
      <c r="U216" s="33">
        <v>45519.0</v>
      </c>
      <c r="V216" s="33">
        <v>45549.0</v>
      </c>
      <c r="W216" s="34">
        <v>1.0</v>
      </c>
      <c r="X216" s="34" t="s">
        <v>50</v>
      </c>
      <c r="Y216" s="34" t="s">
        <v>66</v>
      </c>
    </row>
    <row r="217">
      <c r="A217" s="32" t="s">
        <v>6288</v>
      </c>
      <c r="B217" s="33">
        <v>45516.0</v>
      </c>
      <c r="C217" s="34">
        <v>10378.0</v>
      </c>
      <c r="D217" s="35" t="s">
        <v>2810</v>
      </c>
      <c r="E217" s="37" t="s">
        <v>2811</v>
      </c>
      <c r="F217" s="38" t="s">
        <v>6291</v>
      </c>
      <c r="G217" s="38" t="s">
        <v>43</v>
      </c>
      <c r="H217" s="38" t="s">
        <v>44</v>
      </c>
      <c r="I217" s="34" t="s">
        <v>5066</v>
      </c>
      <c r="J217" s="240">
        <v>45488.0</v>
      </c>
      <c r="K217" s="33">
        <v>45516.0</v>
      </c>
      <c r="L217" s="41"/>
      <c r="M217" s="42"/>
      <c r="N217" s="240">
        <v>45517.0</v>
      </c>
      <c r="O217" s="43">
        <v>80015.0</v>
      </c>
      <c r="P217" s="117">
        <v>80015.0</v>
      </c>
      <c r="Q217" s="42">
        <v>0.0</v>
      </c>
      <c r="R217" s="42">
        <v>0.0</v>
      </c>
      <c r="S217" s="34"/>
      <c r="T217" s="34" t="s">
        <v>47</v>
      </c>
      <c r="U217" s="33">
        <v>45517.0</v>
      </c>
      <c r="V217" s="33">
        <v>45549.0</v>
      </c>
      <c r="W217" s="34">
        <v>1.0</v>
      </c>
      <c r="X217" s="34" t="s">
        <v>50</v>
      </c>
      <c r="Y217" s="34" t="s">
        <v>66</v>
      </c>
    </row>
    <row r="218">
      <c r="A218" s="32" t="s">
        <v>6296</v>
      </c>
      <c r="B218" s="33">
        <v>45516.0</v>
      </c>
      <c r="C218" s="34">
        <v>10741.0</v>
      </c>
      <c r="D218" s="35" t="s">
        <v>2361</v>
      </c>
      <c r="E218" s="37" t="s">
        <v>1907</v>
      </c>
      <c r="F218" s="38" t="s">
        <v>1909</v>
      </c>
      <c r="G218" s="38" t="s">
        <v>75</v>
      </c>
      <c r="H218" s="38" t="s">
        <v>77</v>
      </c>
      <c r="I218" s="34" t="s">
        <v>5066</v>
      </c>
      <c r="J218" s="240">
        <v>45259.0</v>
      </c>
      <c r="K218" s="33">
        <v>45516.0</v>
      </c>
      <c r="L218" s="41"/>
      <c r="M218" s="42"/>
      <c r="N218" s="240"/>
      <c r="O218" s="43">
        <v>78000.0</v>
      </c>
      <c r="P218" s="43">
        <v>78000.0</v>
      </c>
      <c r="Q218" s="42">
        <v>0.0</v>
      </c>
      <c r="R218" s="42">
        <v>4400.0</v>
      </c>
      <c r="S218" s="34"/>
      <c r="T218" s="34" t="s">
        <v>67</v>
      </c>
      <c r="U218" s="33">
        <v>45516.0</v>
      </c>
      <c r="V218" s="33">
        <v>45547.0</v>
      </c>
      <c r="W218" s="34">
        <v>1.0</v>
      </c>
      <c r="X218" s="34" t="s">
        <v>50</v>
      </c>
      <c r="Y218" s="34" t="s">
        <v>66</v>
      </c>
    </row>
    <row r="219">
      <c r="A219" s="32" t="s">
        <v>6300</v>
      </c>
      <c r="B219" s="33">
        <v>45516.0</v>
      </c>
      <c r="C219" s="34">
        <v>12017.0</v>
      </c>
      <c r="D219" s="35" t="s">
        <v>4833</v>
      </c>
      <c r="E219" s="37" t="s">
        <v>4834</v>
      </c>
      <c r="F219" s="38" t="s">
        <v>4835</v>
      </c>
      <c r="G219" s="38" t="s">
        <v>215</v>
      </c>
      <c r="H219" s="38" t="s">
        <v>77</v>
      </c>
      <c r="I219" s="34" t="s">
        <v>5066</v>
      </c>
      <c r="J219" s="240">
        <v>45414.0</v>
      </c>
      <c r="K219" s="33">
        <v>45516.0</v>
      </c>
      <c r="L219" s="41"/>
      <c r="M219" s="42">
        <v>78000.0</v>
      </c>
      <c r="N219" s="240"/>
      <c r="O219" s="43">
        <v>78000.0</v>
      </c>
      <c r="P219" s="43">
        <v>0.0</v>
      </c>
      <c r="Q219" s="42">
        <v>0.0</v>
      </c>
      <c r="R219" s="42">
        <v>0.0</v>
      </c>
      <c r="S219" s="34"/>
      <c r="T219" s="34" t="s">
        <v>98</v>
      </c>
      <c r="U219" s="33">
        <v>45516.0</v>
      </c>
      <c r="V219" s="33">
        <v>45548.0</v>
      </c>
      <c r="W219" s="34">
        <v>1.0</v>
      </c>
      <c r="X219" s="34" t="s">
        <v>50</v>
      </c>
      <c r="Y219" s="34" t="s">
        <v>66</v>
      </c>
    </row>
    <row r="220">
      <c r="A220" s="32" t="s">
        <v>6304</v>
      </c>
      <c r="B220" s="33">
        <v>45516.0</v>
      </c>
      <c r="C220" s="34">
        <v>4081.0</v>
      </c>
      <c r="D220" s="35" t="s">
        <v>2253</v>
      </c>
      <c r="E220" s="37" t="s">
        <v>2254</v>
      </c>
      <c r="F220" s="38" t="s">
        <v>2255</v>
      </c>
      <c r="G220" s="38" t="s">
        <v>681</v>
      </c>
      <c r="H220" s="38" t="s">
        <v>44</v>
      </c>
      <c r="I220" s="34" t="s">
        <v>5066</v>
      </c>
      <c r="J220" s="240">
        <v>44566.0</v>
      </c>
      <c r="K220" s="33">
        <v>45516.0</v>
      </c>
      <c r="L220" s="41"/>
      <c r="M220" s="42"/>
      <c r="N220" s="240">
        <v>45517.0</v>
      </c>
      <c r="O220" s="43">
        <v>78080.0</v>
      </c>
      <c r="P220" s="43">
        <v>78000.0</v>
      </c>
      <c r="Q220" s="42"/>
      <c r="R220" s="42">
        <v>0.0</v>
      </c>
      <c r="S220" s="34"/>
      <c r="T220" s="34" t="s">
        <v>47</v>
      </c>
      <c r="U220" s="33">
        <v>45517.0</v>
      </c>
      <c r="V220" s="33">
        <v>45553.0</v>
      </c>
      <c r="W220" s="34">
        <v>1.0</v>
      </c>
      <c r="X220" s="34" t="s">
        <v>50</v>
      </c>
      <c r="Y220" s="34" t="s">
        <v>66</v>
      </c>
    </row>
    <row r="221">
      <c r="A221" s="32" t="s">
        <v>6307</v>
      </c>
      <c r="B221" s="33">
        <v>45517.0</v>
      </c>
      <c r="C221" s="34">
        <v>11196.0</v>
      </c>
      <c r="D221" s="35" t="s">
        <v>2722</v>
      </c>
      <c r="E221" s="37" t="s">
        <v>2355</v>
      </c>
      <c r="F221" s="38" t="s">
        <v>39</v>
      </c>
      <c r="G221" s="38" t="s">
        <v>78</v>
      </c>
      <c r="H221" s="38" t="s">
        <v>35</v>
      </c>
      <c r="I221" s="34" t="s">
        <v>5066</v>
      </c>
      <c r="J221" s="240">
        <v>45320.0</v>
      </c>
      <c r="K221" s="33">
        <v>45517.0</v>
      </c>
      <c r="L221" s="41"/>
      <c r="M221" s="42"/>
      <c r="N221" s="240"/>
      <c r="O221" s="43">
        <v>118000.0</v>
      </c>
      <c r="P221" s="43">
        <v>118000.0</v>
      </c>
      <c r="Q221" s="42">
        <v>0.0</v>
      </c>
      <c r="R221" s="42">
        <v>4440.0</v>
      </c>
      <c r="S221" s="34"/>
      <c r="T221" s="34" t="s">
        <v>67</v>
      </c>
      <c r="U221" s="33">
        <v>45517.0</v>
      </c>
      <c r="V221" s="33">
        <v>45548.0</v>
      </c>
      <c r="W221" s="34">
        <v>1.0</v>
      </c>
      <c r="X221" s="34" t="s">
        <v>100</v>
      </c>
      <c r="Y221" s="34" t="s">
        <v>66</v>
      </c>
    </row>
    <row r="222">
      <c r="A222" s="32" t="s">
        <v>6311</v>
      </c>
      <c r="B222" s="33">
        <v>45517.0</v>
      </c>
      <c r="C222" s="34">
        <v>7059.0</v>
      </c>
      <c r="D222" s="35" t="s">
        <v>6312</v>
      </c>
      <c r="E222" s="37" t="s">
        <v>366</v>
      </c>
      <c r="F222" s="38" t="s">
        <v>443</v>
      </c>
      <c r="G222" s="38" t="s">
        <v>215</v>
      </c>
      <c r="H222" s="38" t="s">
        <v>77</v>
      </c>
      <c r="I222" s="34" t="s">
        <v>5066</v>
      </c>
      <c r="J222" s="240">
        <v>44829.0</v>
      </c>
      <c r="K222" s="33">
        <v>45517.0</v>
      </c>
      <c r="L222" s="41"/>
      <c r="M222" s="42"/>
      <c r="N222" s="240"/>
      <c r="O222" s="43">
        <v>80091.0</v>
      </c>
      <c r="P222" s="44">
        <v>80091.0</v>
      </c>
      <c r="Q222" s="42">
        <v>0.0</v>
      </c>
      <c r="R222" s="42">
        <v>0.0</v>
      </c>
      <c r="S222" s="34"/>
      <c r="T222" s="34" t="s">
        <v>47</v>
      </c>
      <c r="U222" s="33">
        <v>45517.0</v>
      </c>
      <c r="V222" s="33">
        <v>45547.0</v>
      </c>
      <c r="W222" s="34">
        <v>1.0</v>
      </c>
      <c r="X222" s="34" t="s">
        <v>50</v>
      </c>
      <c r="Y222" s="34" t="s">
        <v>66</v>
      </c>
    </row>
    <row r="223">
      <c r="A223" s="32" t="s">
        <v>6316</v>
      </c>
      <c r="B223" s="33">
        <v>45517.0</v>
      </c>
      <c r="C223" s="34">
        <v>8434.0</v>
      </c>
      <c r="D223" s="35" t="s">
        <v>2465</v>
      </c>
      <c r="E223" s="37" t="s">
        <v>1971</v>
      </c>
      <c r="F223" s="38" t="s">
        <v>1972</v>
      </c>
      <c r="G223" s="38" t="s">
        <v>78</v>
      </c>
      <c r="H223" s="38" t="s">
        <v>35</v>
      </c>
      <c r="I223" s="34" t="s">
        <v>5066</v>
      </c>
      <c r="J223" s="240">
        <v>44985.0</v>
      </c>
      <c r="K223" s="33">
        <v>45517.0</v>
      </c>
      <c r="L223" s="41"/>
      <c r="M223" s="42"/>
      <c r="N223" s="240"/>
      <c r="O223" s="43">
        <v>78031.0</v>
      </c>
      <c r="P223" s="44">
        <v>78000.0</v>
      </c>
      <c r="Q223" s="42">
        <v>0.0</v>
      </c>
      <c r="R223" s="42">
        <v>0.0</v>
      </c>
      <c r="S223" s="34"/>
      <c r="T223" s="34" t="s">
        <v>47</v>
      </c>
      <c r="U223" s="33">
        <v>45517.0</v>
      </c>
      <c r="V223" s="33">
        <v>45551.0</v>
      </c>
      <c r="W223" s="34">
        <v>1.0</v>
      </c>
      <c r="X223" s="34" t="s">
        <v>50</v>
      </c>
      <c r="Y223" s="34" t="s">
        <v>66</v>
      </c>
    </row>
    <row r="224">
      <c r="A224" s="275" t="s">
        <v>6321</v>
      </c>
      <c r="B224" s="33">
        <v>45517.0</v>
      </c>
      <c r="C224" s="34">
        <v>12938.0</v>
      </c>
      <c r="D224" s="35" t="s">
        <v>6322</v>
      </c>
      <c r="E224" s="37" t="s">
        <v>6323</v>
      </c>
      <c r="F224" s="38" t="s">
        <v>6324</v>
      </c>
      <c r="G224" s="38" t="s">
        <v>215</v>
      </c>
      <c r="H224" s="38" t="s">
        <v>77</v>
      </c>
      <c r="I224" s="34" t="s">
        <v>5066</v>
      </c>
      <c r="J224" s="240">
        <v>45505.0</v>
      </c>
      <c r="K224" s="33">
        <v>45517.0</v>
      </c>
      <c r="L224" s="41"/>
      <c r="M224" s="42"/>
      <c r="N224" s="240"/>
      <c r="O224" s="43">
        <v>648076.0</v>
      </c>
      <c r="P224" s="44">
        <v>648000.0</v>
      </c>
      <c r="Q224" s="42">
        <v>0.0</v>
      </c>
      <c r="R224" s="42">
        <v>0.0</v>
      </c>
      <c r="S224" s="34"/>
      <c r="T224" s="34" t="s">
        <v>47</v>
      </c>
      <c r="U224" s="33">
        <v>45517.0</v>
      </c>
      <c r="V224" s="33">
        <v>45699.0</v>
      </c>
      <c r="W224" s="34">
        <v>6.0</v>
      </c>
      <c r="X224" s="34" t="s">
        <v>100</v>
      </c>
      <c r="Y224" s="34" t="s">
        <v>204</v>
      </c>
    </row>
    <row r="225">
      <c r="A225" s="32" t="s">
        <v>6327</v>
      </c>
      <c r="B225" s="33">
        <v>45517.0</v>
      </c>
      <c r="C225" s="34">
        <v>11488.0</v>
      </c>
      <c r="D225" s="35" t="s">
        <v>1407</v>
      </c>
      <c r="E225" s="37" t="s">
        <v>1409</v>
      </c>
      <c r="F225" s="38" t="s">
        <v>472</v>
      </c>
      <c r="G225" s="38" t="s">
        <v>3318</v>
      </c>
      <c r="H225" s="38" t="s">
        <v>152</v>
      </c>
      <c r="I225" s="34" t="s">
        <v>5066</v>
      </c>
      <c r="J225" s="240">
        <v>45353.0</v>
      </c>
      <c r="K225" s="33">
        <v>45517.0</v>
      </c>
      <c r="L225" s="41"/>
      <c r="M225" s="42"/>
      <c r="N225" s="240"/>
      <c r="O225" s="43">
        <v>78064.0</v>
      </c>
      <c r="P225" s="44">
        <v>79000.0</v>
      </c>
      <c r="Q225" s="42">
        <v>0.0</v>
      </c>
      <c r="R225" s="42">
        <v>0.0</v>
      </c>
      <c r="S225" s="34"/>
      <c r="T225" s="34" t="s">
        <v>47</v>
      </c>
      <c r="U225" s="33">
        <v>45517.0</v>
      </c>
      <c r="V225" s="33">
        <v>45547.0</v>
      </c>
      <c r="W225" s="34">
        <v>1.0</v>
      </c>
      <c r="X225" s="34" t="s">
        <v>50</v>
      </c>
      <c r="Y225" s="34" t="s">
        <v>66</v>
      </c>
    </row>
    <row r="226">
      <c r="A226" s="32" t="s">
        <v>6331</v>
      </c>
      <c r="B226" s="33">
        <v>45517.0</v>
      </c>
      <c r="C226" s="34">
        <v>4446.0</v>
      </c>
      <c r="D226" s="35" t="s">
        <v>2368</v>
      </c>
      <c r="E226" s="37" t="s">
        <v>2370</v>
      </c>
      <c r="F226" s="38" t="s">
        <v>6333</v>
      </c>
      <c r="G226" s="38" t="s">
        <v>241</v>
      </c>
      <c r="H226" s="38" t="s">
        <v>99</v>
      </c>
      <c r="I226" s="34" t="s">
        <v>5066</v>
      </c>
      <c r="J226" s="240">
        <v>44592.0</v>
      </c>
      <c r="K226" s="33">
        <v>45517.0</v>
      </c>
      <c r="L226" s="41"/>
      <c r="M226" s="42"/>
      <c r="N226" s="240"/>
      <c r="O226" s="43">
        <v>78016.0</v>
      </c>
      <c r="P226" s="44">
        <v>78016.0</v>
      </c>
      <c r="Q226" s="42">
        <v>0.0</v>
      </c>
      <c r="R226" s="42">
        <v>0.0</v>
      </c>
      <c r="S226" s="34"/>
      <c r="T226" s="34" t="s">
        <v>47</v>
      </c>
      <c r="U226" s="33">
        <v>45517.0</v>
      </c>
      <c r="V226" s="33">
        <v>45549.0</v>
      </c>
      <c r="W226" s="34">
        <v>1.0</v>
      </c>
      <c r="X226" s="34" t="s">
        <v>50</v>
      </c>
      <c r="Y226" s="34" t="s">
        <v>66</v>
      </c>
    </row>
    <row r="227">
      <c r="A227" s="32" t="s">
        <v>6337</v>
      </c>
      <c r="B227" s="33">
        <v>45517.0</v>
      </c>
      <c r="C227" s="34">
        <v>4343.0</v>
      </c>
      <c r="D227" s="35" t="s">
        <v>56</v>
      </c>
      <c r="E227" s="37" t="s">
        <v>57</v>
      </c>
      <c r="F227" s="38" t="s">
        <v>1851</v>
      </c>
      <c r="G227" s="38" t="s">
        <v>61</v>
      </c>
      <c r="H227" s="38" t="s">
        <v>63</v>
      </c>
      <c r="I227" s="34" t="s">
        <v>5066</v>
      </c>
      <c r="J227" s="240">
        <v>44704.0</v>
      </c>
      <c r="K227" s="33">
        <v>45517.0</v>
      </c>
      <c r="L227" s="41"/>
      <c r="M227" s="42"/>
      <c r="N227" s="240"/>
      <c r="O227" s="43">
        <v>78000.0</v>
      </c>
      <c r="P227" s="43">
        <v>78000.0</v>
      </c>
      <c r="Q227" s="42">
        <v>0.0</v>
      </c>
      <c r="R227" s="42">
        <v>1560.0</v>
      </c>
      <c r="S227" s="34"/>
      <c r="T227" s="34" t="s">
        <v>67</v>
      </c>
      <c r="U227" s="33">
        <v>45517.0</v>
      </c>
      <c r="V227" s="33">
        <v>45547.0</v>
      </c>
      <c r="W227" s="34">
        <v>1.0</v>
      </c>
      <c r="X227" s="34" t="s">
        <v>50</v>
      </c>
      <c r="Y227" s="34" t="s">
        <v>66</v>
      </c>
    </row>
    <row r="228">
      <c r="A228" s="32" t="s">
        <v>6341</v>
      </c>
      <c r="B228" s="33">
        <v>45517.0</v>
      </c>
      <c r="C228" s="34">
        <v>8761.0</v>
      </c>
      <c r="D228" s="35" t="s">
        <v>1811</v>
      </c>
      <c r="E228" s="37" t="s">
        <v>1812</v>
      </c>
      <c r="F228" s="38" t="s">
        <v>1813</v>
      </c>
      <c r="G228" s="38" t="s">
        <v>1355</v>
      </c>
      <c r="H228" s="38" t="s">
        <v>99</v>
      </c>
      <c r="I228" s="34" t="s">
        <v>5066</v>
      </c>
      <c r="J228" s="240">
        <v>45026.0</v>
      </c>
      <c r="K228" s="33">
        <v>45517.0</v>
      </c>
      <c r="L228" s="41"/>
      <c r="M228" s="42"/>
      <c r="N228" s="240">
        <v>45522.0</v>
      </c>
      <c r="O228" s="43">
        <v>78000.0</v>
      </c>
      <c r="P228" s="43">
        <v>78000.0</v>
      </c>
      <c r="Q228" s="42">
        <v>0.0</v>
      </c>
      <c r="R228" s="42">
        <v>4440.0</v>
      </c>
      <c r="S228" s="34"/>
      <c r="T228" s="34" t="s">
        <v>67</v>
      </c>
      <c r="U228" s="33">
        <v>45522.0</v>
      </c>
      <c r="V228" s="33">
        <v>45552.0</v>
      </c>
      <c r="W228" s="34">
        <v>1.0</v>
      </c>
      <c r="X228" s="34" t="s">
        <v>50</v>
      </c>
      <c r="Y228" s="34" t="s">
        <v>66</v>
      </c>
    </row>
    <row r="229">
      <c r="A229" s="32" t="s">
        <v>6345</v>
      </c>
      <c r="B229" s="33">
        <v>45517.0</v>
      </c>
      <c r="C229" s="34">
        <v>11686.0</v>
      </c>
      <c r="D229" s="35" t="s">
        <v>6347</v>
      </c>
      <c r="E229" s="37" t="s">
        <v>6348</v>
      </c>
      <c r="F229" s="38" t="s">
        <v>1579</v>
      </c>
      <c r="G229" s="38" t="s">
        <v>391</v>
      </c>
      <c r="H229" s="38" t="s">
        <v>99</v>
      </c>
      <c r="I229" s="34" t="s">
        <v>5066</v>
      </c>
      <c r="J229" s="240">
        <v>45375.0</v>
      </c>
      <c r="K229" s="33">
        <v>45517.0</v>
      </c>
      <c r="L229" s="41"/>
      <c r="M229" s="42">
        <v>118000.0</v>
      </c>
      <c r="N229" s="240"/>
      <c r="O229" s="43">
        <v>119079.0</v>
      </c>
      <c r="P229" s="44">
        <v>119079.0</v>
      </c>
      <c r="Q229" s="42">
        <v>0.0</v>
      </c>
      <c r="R229" s="42">
        <v>0.0</v>
      </c>
      <c r="S229" s="34"/>
      <c r="T229" s="34" t="s">
        <v>47</v>
      </c>
      <c r="U229" s="33">
        <v>45517.0</v>
      </c>
      <c r="V229" s="33">
        <v>45547.0</v>
      </c>
      <c r="W229" s="34">
        <v>1.0</v>
      </c>
      <c r="X229" s="34" t="s">
        <v>100</v>
      </c>
      <c r="Y229" s="34" t="s">
        <v>66</v>
      </c>
    </row>
    <row r="230">
      <c r="A230" s="32" t="s">
        <v>6353</v>
      </c>
      <c r="B230" s="33">
        <v>45517.0</v>
      </c>
      <c r="C230" s="34">
        <v>6899.0</v>
      </c>
      <c r="D230" s="35" t="s">
        <v>3183</v>
      </c>
      <c r="E230" s="37" t="s">
        <v>1946</v>
      </c>
      <c r="F230" s="38" t="s">
        <v>1947</v>
      </c>
      <c r="G230" s="38" t="s">
        <v>241</v>
      </c>
      <c r="H230" s="38" t="s">
        <v>99</v>
      </c>
      <c r="I230" s="34" t="s">
        <v>5066</v>
      </c>
      <c r="J230" s="240">
        <v>44812.0</v>
      </c>
      <c r="K230" s="33">
        <v>45517.0</v>
      </c>
      <c r="L230" s="41"/>
      <c r="M230" s="42"/>
      <c r="N230" s="240"/>
      <c r="O230" s="43">
        <v>78000.0</v>
      </c>
      <c r="P230" s="43">
        <v>78000.0</v>
      </c>
      <c r="Q230" s="42">
        <v>0.0</v>
      </c>
      <c r="R230" s="42">
        <v>1560.0</v>
      </c>
      <c r="S230" s="34"/>
      <c r="T230" s="34" t="s">
        <v>67</v>
      </c>
      <c r="U230" s="33">
        <v>45517.0</v>
      </c>
      <c r="V230" s="33">
        <v>45547.0</v>
      </c>
      <c r="W230" s="34">
        <v>1.0</v>
      </c>
      <c r="X230" s="34" t="s">
        <v>50</v>
      </c>
      <c r="Y230" s="34" t="s">
        <v>66</v>
      </c>
    </row>
    <row r="231">
      <c r="A231" s="32" t="s">
        <v>6357</v>
      </c>
      <c r="B231" s="33">
        <v>45517.0</v>
      </c>
      <c r="C231" s="34">
        <v>6400.0</v>
      </c>
      <c r="D231" s="35" t="s">
        <v>3133</v>
      </c>
      <c r="E231" s="37" t="s">
        <v>3134</v>
      </c>
      <c r="F231" s="38" t="s">
        <v>3136</v>
      </c>
      <c r="G231" s="38" t="s">
        <v>52</v>
      </c>
      <c r="H231" s="38" t="s">
        <v>58</v>
      </c>
      <c r="I231" s="34" t="s">
        <v>5066</v>
      </c>
      <c r="J231" s="240">
        <v>44767.0</v>
      </c>
      <c r="K231" s="33">
        <v>45517.0</v>
      </c>
      <c r="L231" s="41"/>
      <c r="M231" s="42"/>
      <c r="N231" s="240"/>
      <c r="O231" s="43">
        <v>78000.0</v>
      </c>
      <c r="P231" s="43">
        <v>78000.0</v>
      </c>
      <c r="Q231" s="42">
        <v>0.0</v>
      </c>
      <c r="R231" s="42">
        <v>546.0</v>
      </c>
      <c r="S231" s="34"/>
      <c r="T231" s="34" t="s">
        <v>67</v>
      </c>
      <c r="U231" s="33">
        <v>45517.0</v>
      </c>
      <c r="V231" s="33">
        <v>45547.0</v>
      </c>
      <c r="W231" s="34">
        <v>1.0</v>
      </c>
      <c r="X231" s="34" t="s">
        <v>50</v>
      </c>
      <c r="Y231" s="34" t="s">
        <v>66</v>
      </c>
    </row>
    <row r="232">
      <c r="A232" s="32" t="s">
        <v>6360</v>
      </c>
      <c r="B232" s="33">
        <v>45517.0</v>
      </c>
      <c r="C232" s="34">
        <v>12305.0</v>
      </c>
      <c r="D232" s="35" t="s">
        <v>5861</v>
      </c>
      <c r="E232" s="37" t="s">
        <v>5862</v>
      </c>
      <c r="F232" s="38" t="s">
        <v>5864</v>
      </c>
      <c r="G232" s="38" t="s">
        <v>459</v>
      </c>
      <c r="H232" s="38" t="s">
        <v>99</v>
      </c>
      <c r="I232" s="34" t="s">
        <v>5066</v>
      </c>
      <c r="J232" s="240">
        <v>45444.0</v>
      </c>
      <c r="K232" s="33">
        <v>45517.0</v>
      </c>
      <c r="L232" s="41"/>
      <c r="M232" s="42"/>
      <c r="N232" s="240">
        <v>45518.0</v>
      </c>
      <c r="O232" s="43">
        <v>78023.0</v>
      </c>
      <c r="P232" s="44">
        <v>78023.0</v>
      </c>
      <c r="Q232" s="42">
        <v>0.0</v>
      </c>
      <c r="R232" s="42">
        <v>0.0</v>
      </c>
      <c r="S232" s="34"/>
      <c r="T232" s="34" t="s">
        <v>47</v>
      </c>
      <c r="U232" s="33">
        <v>45518.0</v>
      </c>
      <c r="V232" s="33">
        <v>45548.0</v>
      </c>
      <c r="W232" s="34">
        <v>1.0</v>
      </c>
      <c r="X232" s="34" t="s">
        <v>50</v>
      </c>
      <c r="Y232" s="34" t="s">
        <v>66</v>
      </c>
    </row>
    <row r="233">
      <c r="A233" s="32" t="s">
        <v>6367</v>
      </c>
      <c r="B233" s="33">
        <v>45517.0</v>
      </c>
      <c r="C233" s="34">
        <v>7090.0</v>
      </c>
      <c r="D233" s="35" t="s">
        <v>1474</v>
      </c>
      <c r="E233" s="37" t="s">
        <v>6369</v>
      </c>
      <c r="F233" s="299" t="s">
        <v>5726</v>
      </c>
      <c r="G233" s="38" t="s">
        <v>118</v>
      </c>
      <c r="H233" s="38" t="s">
        <v>99</v>
      </c>
      <c r="I233" s="34" t="s">
        <v>5066</v>
      </c>
      <c r="J233" s="240">
        <v>44833.0</v>
      </c>
      <c r="K233" s="33">
        <v>45517.0</v>
      </c>
      <c r="L233" s="41"/>
      <c r="M233" s="42"/>
      <c r="N233" s="240"/>
      <c r="O233" s="43">
        <v>118000.0</v>
      </c>
      <c r="P233" s="43">
        <v>118000.0</v>
      </c>
      <c r="Q233" s="42">
        <v>0.0</v>
      </c>
      <c r="R233" s="42">
        <v>2360.0</v>
      </c>
      <c r="S233" s="34"/>
      <c r="T233" s="34" t="s">
        <v>67</v>
      </c>
      <c r="U233" s="33">
        <v>45517.0</v>
      </c>
      <c r="V233" s="33">
        <v>45548.0</v>
      </c>
      <c r="W233" s="34">
        <v>1.0</v>
      </c>
      <c r="X233" s="34" t="s">
        <v>100</v>
      </c>
      <c r="Y233" s="34" t="s">
        <v>66</v>
      </c>
    </row>
    <row r="234">
      <c r="A234" s="32" t="s">
        <v>6373</v>
      </c>
      <c r="B234" s="33">
        <v>45518.0</v>
      </c>
      <c r="C234" s="34">
        <v>4749.0</v>
      </c>
      <c r="D234" s="35" t="s">
        <v>5887</v>
      </c>
      <c r="E234" s="37" t="s">
        <v>2469</v>
      </c>
      <c r="F234" s="38" t="s">
        <v>2493</v>
      </c>
      <c r="G234" s="38" t="s">
        <v>182</v>
      </c>
      <c r="H234" s="38" t="s">
        <v>77</v>
      </c>
      <c r="I234" s="34" t="s">
        <v>5066</v>
      </c>
      <c r="J234" s="240">
        <v>44635.0</v>
      </c>
      <c r="K234" s="33">
        <v>45518.0</v>
      </c>
      <c r="L234" s="41"/>
      <c r="M234" s="42">
        <v>78000.0</v>
      </c>
      <c r="N234" s="240"/>
      <c r="O234" s="43">
        <v>700000.0</v>
      </c>
      <c r="P234" s="43">
        <v>700000.0</v>
      </c>
      <c r="Q234" s="42">
        <v>0.0</v>
      </c>
      <c r="R234" s="42">
        <v>4400.0</v>
      </c>
      <c r="S234" s="34"/>
      <c r="T234" s="34" t="s">
        <v>67</v>
      </c>
      <c r="U234" s="33">
        <v>45518.0</v>
      </c>
      <c r="V234" s="33">
        <v>45548.0</v>
      </c>
      <c r="W234" s="34">
        <v>1.0</v>
      </c>
      <c r="X234" s="34" t="s">
        <v>50</v>
      </c>
      <c r="Y234" s="34" t="s">
        <v>66</v>
      </c>
    </row>
    <row r="235">
      <c r="A235" s="32" t="s">
        <v>6380</v>
      </c>
      <c r="B235" s="33">
        <v>45518.0</v>
      </c>
      <c r="C235" s="34">
        <v>4749.0</v>
      </c>
      <c r="D235" s="35" t="s">
        <v>5887</v>
      </c>
      <c r="E235" s="37" t="s">
        <v>2469</v>
      </c>
      <c r="F235" s="38" t="s">
        <v>2485</v>
      </c>
      <c r="G235" s="38" t="s">
        <v>182</v>
      </c>
      <c r="H235" s="38" t="s">
        <v>77</v>
      </c>
      <c r="I235" s="34" t="s">
        <v>5066</v>
      </c>
      <c r="J235" s="240">
        <v>44613.0</v>
      </c>
      <c r="K235" s="33">
        <v>45518.0</v>
      </c>
      <c r="L235" s="41"/>
      <c r="M235" s="42">
        <v>78000.0</v>
      </c>
      <c r="N235" s="240"/>
      <c r="O235" s="43">
        <v>78000.0</v>
      </c>
      <c r="P235" s="43">
        <v>0.0</v>
      </c>
      <c r="Q235" s="42">
        <v>0.0</v>
      </c>
      <c r="R235" s="42">
        <v>0.0</v>
      </c>
      <c r="S235" s="34"/>
      <c r="T235" s="34" t="s">
        <v>98</v>
      </c>
      <c r="U235" s="33">
        <v>45518.0</v>
      </c>
      <c r="V235" s="33">
        <v>45557.0</v>
      </c>
      <c r="W235" s="34">
        <v>1.0</v>
      </c>
      <c r="X235" s="34" t="s">
        <v>50</v>
      </c>
      <c r="Y235" s="34" t="s">
        <v>66</v>
      </c>
    </row>
    <row r="236">
      <c r="A236" s="32" t="s">
        <v>6383</v>
      </c>
      <c r="B236" s="33">
        <v>45518.0</v>
      </c>
      <c r="C236" s="34">
        <v>4749.0</v>
      </c>
      <c r="D236" s="35" t="s">
        <v>5887</v>
      </c>
      <c r="E236" s="37" t="s">
        <v>2469</v>
      </c>
      <c r="F236" s="38" t="s">
        <v>2502</v>
      </c>
      <c r="G236" s="38" t="s">
        <v>182</v>
      </c>
      <c r="H236" s="38" t="s">
        <v>77</v>
      </c>
      <c r="I236" s="34" t="s">
        <v>1345</v>
      </c>
      <c r="J236" s="240">
        <v>44635.0</v>
      </c>
      <c r="K236" s="33">
        <v>45518.0</v>
      </c>
      <c r="L236" s="41"/>
      <c r="M236" s="42">
        <v>78000.0</v>
      </c>
      <c r="N236" s="240"/>
      <c r="O236" s="43">
        <v>78000.0</v>
      </c>
      <c r="P236" s="43">
        <v>0.0</v>
      </c>
      <c r="Q236" s="42">
        <v>0.0</v>
      </c>
      <c r="R236" s="42">
        <v>0.0</v>
      </c>
      <c r="S236" s="34"/>
      <c r="T236" s="34" t="s">
        <v>98</v>
      </c>
      <c r="U236" s="33">
        <v>45518.0</v>
      </c>
      <c r="V236" s="33">
        <v>45562.0</v>
      </c>
      <c r="W236" s="34">
        <v>1.0</v>
      </c>
      <c r="X236" s="34" t="s">
        <v>50</v>
      </c>
      <c r="Y236" s="34" t="s">
        <v>66</v>
      </c>
    </row>
    <row r="237">
      <c r="A237" s="32" t="s">
        <v>6390</v>
      </c>
      <c r="B237" s="33">
        <v>45518.0</v>
      </c>
      <c r="C237" s="34">
        <v>4749.0</v>
      </c>
      <c r="D237" s="35" t="s">
        <v>5887</v>
      </c>
      <c r="E237" s="37" t="s">
        <v>2469</v>
      </c>
      <c r="F237" s="38" t="s">
        <v>2505</v>
      </c>
      <c r="G237" s="38" t="s">
        <v>182</v>
      </c>
      <c r="H237" s="38" t="s">
        <v>77</v>
      </c>
      <c r="I237" s="34" t="s">
        <v>5066</v>
      </c>
      <c r="J237" s="240">
        <v>44656.0</v>
      </c>
      <c r="K237" s="33">
        <v>45518.0</v>
      </c>
      <c r="L237" s="41"/>
      <c r="M237" s="42">
        <v>78000.0</v>
      </c>
      <c r="N237" s="240"/>
      <c r="O237" s="43">
        <v>78000.0</v>
      </c>
      <c r="P237" s="43">
        <v>0.0</v>
      </c>
      <c r="Q237" s="42">
        <v>0.0</v>
      </c>
      <c r="R237" s="42">
        <v>0.0</v>
      </c>
      <c r="S237" s="34"/>
      <c r="T237" s="34" t="s">
        <v>98</v>
      </c>
      <c r="U237" s="33">
        <v>45518.0</v>
      </c>
      <c r="V237" s="33">
        <v>45556.0</v>
      </c>
      <c r="W237" s="34">
        <v>1.0</v>
      </c>
      <c r="X237" s="34" t="s">
        <v>50</v>
      </c>
      <c r="Y237" s="34" t="s">
        <v>66</v>
      </c>
    </row>
    <row r="238">
      <c r="A238" s="32" t="s">
        <v>6394</v>
      </c>
      <c r="B238" s="33">
        <v>45518.0</v>
      </c>
      <c r="C238" s="34">
        <v>4749.0</v>
      </c>
      <c r="D238" s="35" t="s">
        <v>5887</v>
      </c>
      <c r="E238" s="37" t="s">
        <v>2469</v>
      </c>
      <c r="F238" s="38" t="s">
        <v>2493</v>
      </c>
      <c r="G238" s="38" t="s">
        <v>182</v>
      </c>
      <c r="H238" s="38" t="s">
        <v>77</v>
      </c>
      <c r="I238" s="34" t="s">
        <v>1345</v>
      </c>
      <c r="J238" s="240">
        <v>44635.0</v>
      </c>
      <c r="K238" s="33">
        <v>45518.0</v>
      </c>
      <c r="L238" s="41"/>
      <c r="M238" s="42">
        <v>78000.0</v>
      </c>
      <c r="N238" s="240"/>
      <c r="O238" s="43">
        <v>78000.0</v>
      </c>
      <c r="P238" s="43">
        <v>0.0</v>
      </c>
      <c r="Q238" s="42">
        <v>0.0</v>
      </c>
      <c r="R238" s="42">
        <v>0.0</v>
      </c>
      <c r="S238" s="34"/>
      <c r="T238" s="34" t="s">
        <v>98</v>
      </c>
      <c r="U238" s="33">
        <v>45518.0</v>
      </c>
      <c r="V238" s="33">
        <v>45587.0</v>
      </c>
      <c r="W238" s="34">
        <v>1.0</v>
      </c>
      <c r="X238" s="34" t="s">
        <v>50</v>
      </c>
      <c r="Y238" s="34" t="s">
        <v>66</v>
      </c>
    </row>
    <row r="239">
      <c r="A239" s="32" t="s">
        <v>6400</v>
      </c>
      <c r="B239" s="33">
        <v>45518.0</v>
      </c>
      <c r="C239" s="34">
        <v>4749.0</v>
      </c>
      <c r="D239" s="35" t="s">
        <v>5887</v>
      </c>
      <c r="E239" s="37" t="s">
        <v>2469</v>
      </c>
      <c r="F239" s="38" t="s">
        <v>2502</v>
      </c>
      <c r="G239" s="38" t="s">
        <v>182</v>
      </c>
      <c r="H239" s="38" t="s">
        <v>77</v>
      </c>
      <c r="I239" s="34" t="s">
        <v>5125</v>
      </c>
      <c r="J239" s="240">
        <v>44635.0</v>
      </c>
      <c r="K239" s="33">
        <v>45518.0</v>
      </c>
      <c r="L239" s="41"/>
      <c r="M239" s="42">
        <v>78000.0</v>
      </c>
      <c r="N239" s="240"/>
      <c r="O239" s="43">
        <v>78000.0</v>
      </c>
      <c r="P239" s="43">
        <v>0.0</v>
      </c>
      <c r="Q239" s="42">
        <v>0.0</v>
      </c>
      <c r="R239" s="42">
        <v>0.0</v>
      </c>
      <c r="S239" s="34"/>
      <c r="T239" s="34" t="s">
        <v>98</v>
      </c>
      <c r="U239" s="33">
        <v>45518.0</v>
      </c>
      <c r="V239" s="33">
        <v>45592.0</v>
      </c>
      <c r="W239" s="34">
        <v>1.0</v>
      </c>
      <c r="X239" s="34" t="s">
        <v>50</v>
      </c>
      <c r="Y239" s="34" t="s">
        <v>66</v>
      </c>
    </row>
    <row r="240">
      <c r="A240" s="32" t="s">
        <v>6407</v>
      </c>
      <c r="B240" s="33">
        <v>45518.0</v>
      </c>
      <c r="C240" s="34">
        <v>4749.0</v>
      </c>
      <c r="D240" s="35" t="s">
        <v>5887</v>
      </c>
      <c r="E240" s="37" t="s">
        <v>2469</v>
      </c>
      <c r="F240" s="38" t="s">
        <v>6410</v>
      </c>
      <c r="G240" s="38" t="s">
        <v>182</v>
      </c>
      <c r="H240" s="38" t="s">
        <v>77</v>
      </c>
      <c r="I240" s="34" t="s">
        <v>1345</v>
      </c>
      <c r="J240" s="240">
        <v>44656.0</v>
      </c>
      <c r="K240" s="33">
        <v>45518.0</v>
      </c>
      <c r="L240" s="41"/>
      <c r="M240" s="42">
        <v>78000.0</v>
      </c>
      <c r="N240" s="240"/>
      <c r="O240" s="43">
        <v>78000.0</v>
      </c>
      <c r="P240" s="43">
        <v>0.0</v>
      </c>
      <c r="Q240" s="42">
        <v>0.0</v>
      </c>
      <c r="R240" s="42">
        <v>0.0</v>
      </c>
      <c r="S240" s="34"/>
      <c r="T240" s="34" t="s">
        <v>98</v>
      </c>
      <c r="U240" s="33">
        <v>45518.0</v>
      </c>
      <c r="V240" s="33">
        <v>45586.0</v>
      </c>
      <c r="W240" s="34">
        <v>1.0</v>
      </c>
      <c r="X240" s="34" t="s">
        <v>50</v>
      </c>
      <c r="Y240" s="34" t="s">
        <v>66</v>
      </c>
    </row>
    <row r="241">
      <c r="A241" s="32" t="s">
        <v>6411</v>
      </c>
      <c r="B241" s="33">
        <v>45518.0</v>
      </c>
      <c r="C241" s="34">
        <v>4749.0</v>
      </c>
      <c r="D241" s="35" t="s">
        <v>5887</v>
      </c>
      <c r="E241" s="37" t="s">
        <v>2469</v>
      </c>
      <c r="F241" s="38" t="s">
        <v>2485</v>
      </c>
      <c r="G241" s="38" t="s">
        <v>182</v>
      </c>
      <c r="H241" s="38" t="s">
        <v>77</v>
      </c>
      <c r="I241" s="34" t="s">
        <v>1345</v>
      </c>
      <c r="J241" s="240">
        <v>44613.0</v>
      </c>
      <c r="K241" s="33">
        <v>45518.0</v>
      </c>
      <c r="L241" s="41"/>
      <c r="M241" s="42">
        <v>78000.0</v>
      </c>
      <c r="N241" s="240"/>
      <c r="O241" s="43">
        <v>78000.0</v>
      </c>
      <c r="P241" s="43">
        <v>0.0</v>
      </c>
      <c r="Q241" s="42">
        <v>0.0</v>
      </c>
      <c r="R241" s="42">
        <v>0.0</v>
      </c>
      <c r="S241" s="34"/>
      <c r="T241" s="34" t="s">
        <v>98</v>
      </c>
      <c r="U241" s="33">
        <v>45518.0</v>
      </c>
      <c r="V241" s="33">
        <v>45587.0</v>
      </c>
      <c r="W241" s="34">
        <v>1.0</v>
      </c>
      <c r="X241" s="34" t="s">
        <v>50</v>
      </c>
      <c r="Y241" s="34" t="s">
        <v>66</v>
      </c>
    </row>
    <row r="242">
      <c r="A242" s="32" t="s">
        <v>6415</v>
      </c>
      <c r="B242" s="33">
        <v>45518.0</v>
      </c>
      <c r="C242" s="34">
        <v>3694.0</v>
      </c>
      <c r="D242" s="35" t="s">
        <v>2148</v>
      </c>
      <c r="E242" s="37" t="s">
        <v>2149</v>
      </c>
      <c r="F242" s="38" t="s">
        <v>2150</v>
      </c>
      <c r="G242" s="38" t="s">
        <v>241</v>
      </c>
      <c r="H242" s="38" t="s">
        <v>99</v>
      </c>
      <c r="I242" s="34" t="s">
        <v>5066</v>
      </c>
      <c r="J242" s="240">
        <v>45126.0</v>
      </c>
      <c r="K242" s="33">
        <v>45518.0</v>
      </c>
      <c r="L242" s="41"/>
      <c r="M242" s="42"/>
      <c r="N242" s="240"/>
      <c r="O242" s="43">
        <v>78098.0</v>
      </c>
      <c r="P242" s="79">
        <v>78098.0</v>
      </c>
      <c r="Q242" s="42">
        <v>0.0</v>
      </c>
      <c r="R242" s="42">
        <v>0.0</v>
      </c>
      <c r="S242" s="34"/>
      <c r="T242" s="34" t="s">
        <v>47</v>
      </c>
      <c r="U242" s="33">
        <v>45518.0</v>
      </c>
      <c r="V242" s="33">
        <v>45548.0</v>
      </c>
      <c r="W242" s="34">
        <v>1.0</v>
      </c>
      <c r="X242" s="34" t="s">
        <v>50</v>
      </c>
      <c r="Y242" s="34" t="s">
        <v>66</v>
      </c>
    </row>
    <row r="243">
      <c r="A243" s="32" t="s">
        <v>6419</v>
      </c>
      <c r="B243" s="33">
        <v>45518.0</v>
      </c>
      <c r="C243" s="34">
        <v>10964.0</v>
      </c>
      <c r="D243" s="35" t="s">
        <v>5720</v>
      </c>
      <c r="E243" s="37" t="s">
        <v>2373</v>
      </c>
      <c r="F243" s="38" t="s">
        <v>2374</v>
      </c>
      <c r="G243" s="38" t="s">
        <v>391</v>
      </c>
      <c r="H243" s="38" t="s">
        <v>99</v>
      </c>
      <c r="I243" s="34" t="s">
        <v>5066</v>
      </c>
      <c r="J243" s="240">
        <v>45295.0</v>
      </c>
      <c r="K243" s="33">
        <v>45518.0</v>
      </c>
      <c r="L243" s="41"/>
      <c r="M243" s="42"/>
      <c r="N243" s="240"/>
      <c r="O243" s="43">
        <v>78000.0</v>
      </c>
      <c r="P243" s="43">
        <v>78000.0</v>
      </c>
      <c r="Q243" s="42">
        <v>0.0</v>
      </c>
      <c r="R243" s="42">
        <v>546.0</v>
      </c>
      <c r="S243" s="34"/>
      <c r="T243" s="34" t="s">
        <v>67</v>
      </c>
      <c r="U243" s="33">
        <v>45518.0</v>
      </c>
      <c r="V243" s="33">
        <v>45549.0</v>
      </c>
      <c r="W243" s="34">
        <v>1.0</v>
      </c>
      <c r="X243" s="34" t="s">
        <v>50</v>
      </c>
      <c r="Y243" s="34" t="s">
        <v>66</v>
      </c>
    </row>
    <row r="244">
      <c r="A244" s="32" t="s">
        <v>6422</v>
      </c>
      <c r="B244" s="33">
        <v>45518.0</v>
      </c>
      <c r="C244" s="34">
        <v>8979.0</v>
      </c>
      <c r="D244" s="35" t="s">
        <v>2481</v>
      </c>
      <c r="E244" s="37" t="s">
        <v>2482</v>
      </c>
      <c r="F244" s="38" t="s">
        <v>2483</v>
      </c>
      <c r="G244" s="38" t="s">
        <v>2484</v>
      </c>
      <c r="H244" s="38" t="s">
        <v>35</v>
      </c>
      <c r="I244" s="34" t="s">
        <v>5066</v>
      </c>
      <c r="J244" s="240">
        <v>45055.0</v>
      </c>
      <c r="K244" s="33">
        <v>45518.0</v>
      </c>
      <c r="L244" s="41"/>
      <c r="M244" s="42"/>
      <c r="N244" s="240"/>
      <c r="O244" s="43">
        <v>78037.0</v>
      </c>
      <c r="P244" s="79">
        <v>78030.0</v>
      </c>
      <c r="Q244" s="42">
        <v>0.0</v>
      </c>
      <c r="R244" s="42">
        <v>0.0</v>
      </c>
      <c r="S244" s="34"/>
      <c r="T244" s="34" t="s">
        <v>47</v>
      </c>
      <c r="U244" s="33">
        <v>45518.0</v>
      </c>
      <c r="V244" s="33">
        <v>45550.0</v>
      </c>
      <c r="W244" s="34">
        <v>1.0</v>
      </c>
      <c r="X244" s="34" t="s">
        <v>50</v>
      </c>
      <c r="Y244" s="34" t="s">
        <v>66</v>
      </c>
    </row>
    <row r="245">
      <c r="A245" s="277" t="s">
        <v>6429</v>
      </c>
      <c r="B245" s="33">
        <v>45518.0</v>
      </c>
      <c r="C245" s="34">
        <v>9805.0</v>
      </c>
      <c r="D245" s="35" t="s">
        <v>2348</v>
      </c>
      <c r="E245" s="37" t="s">
        <v>2090</v>
      </c>
      <c r="F245" s="38" t="s">
        <v>6431</v>
      </c>
      <c r="G245" s="38" t="s">
        <v>151</v>
      </c>
      <c r="H245" s="38" t="s">
        <v>99</v>
      </c>
      <c r="I245" s="34" t="s">
        <v>5066</v>
      </c>
      <c r="J245" s="240">
        <v>45518.0</v>
      </c>
      <c r="K245" s="33">
        <v>45518.0</v>
      </c>
      <c r="L245" s="41"/>
      <c r="M245" s="42"/>
      <c r="N245" s="240"/>
      <c r="O245" s="43">
        <v>78000.0</v>
      </c>
      <c r="P245" s="43">
        <v>78000.0</v>
      </c>
      <c r="Q245" s="42">
        <v>0.0</v>
      </c>
      <c r="R245" s="42">
        <v>4440.0</v>
      </c>
      <c r="S245" s="34"/>
      <c r="T245" s="34" t="s">
        <v>67</v>
      </c>
      <c r="U245" s="33">
        <v>45518.0</v>
      </c>
      <c r="V245" s="33">
        <v>45548.0</v>
      </c>
      <c r="W245" s="34">
        <v>1.0</v>
      </c>
      <c r="X245" s="34" t="s">
        <v>50</v>
      </c>
      <c r="Y245" s="34" t="s">
        <v>204</v>
      </c>
    </row>
    <row r="246">
      <c r="A246" s="32" t="s">
        <v>6434</v>
      </c>
      <c r="B246" s="33">
        <v>45518.0</v>
      </c>
      <c r="C246" s="34">
        <v>2640.0</v>
      </c>
      <c r="D246" s="35" t="s">
        <v>779</v>
      </c>
      <c r="E246" s="37" t="s">
        <v>780</v>
      </c>
      <c r="F246" s="38" t="s">
        <v>781</v>
      </c>
      <c r="G246" s="38" t="s">
        <v>118</v>
      </c>
      <c r="H246" s="38" t="s">
        <v>99</v>
      </c>
      <c r="I246" s="34" t="s">
        <v>5066</v>
      </c>
      <c r="J246" s="240">
        <v>44461.0</v>
      </c>
      <c r="K246" s="33">
        <v>45518.0</v>
      </c>
      <c r="L246" s="41"/>
      <c r="M246" s="42"/>
      <c r="N246" s="240"/>
      <c r="O246" s="43">
        <v>78070.0</v>
      </c>
      <c r="P246" s="79">
        <v>78000.0</v>
      </c>
      <c r="Q246" s="42">
        <v>0.0</v>
      </c>
      <c r="R246" s="42">
        <v>0.0</v>
      </c>
      <c r="S246" s="34"/>
      <c r="T246" s="34" t="s">
        <v>47</v>
      </c>
      <c r="U246" s="33">
        <v>45518.0</v>
      </c>
      <c r="V246" s="33">
        <v>45548.0</v>
      </c>
      <c r="W246" s="34">
        <v>1.0</v>
      </c>
      <c r="X246" s="34" t="s">
        <v>50</v>
      </c>
      <c r="Y246" s="34" t="s">
        <v>66</v>
      </c>
    </row>
    <row r="247">
      <c r="A247" s="32" t="s">
        <v>6439</v>
      </c>
      <c r="B247" s="33">
        <v>45518.0</v>
      </c>
      <c r="C247" s="34">
        <v>3621.0</v>
      </c>
      <c r="D247" s="35" t="s">
        <v>972</v>
      </c>
      <c r="E247" s="37" t="s">
        <v>973</v>
      </c>
      <c r="F247" s="38" t="s">
        <v>6362</v>
      </c>
      <c r="G247" s="38" t="s">
        <v>514</v>
      </c>
      <c r="H247" s="38" t="s">
        <v>63</v>
      </c>
      <c r="I247" s="34" t="s">
        <v>5066</v>
      </c>
      <c r="J247" s="240">
        <v>44535.0</v>
      </c>
      <c r="K247" s="33">
        <v>45518.0</v>
      </c>
      <c r="L247" s="41"/>
      <c r="M247" s="42"/>
      <c r="N247" s="240"/>
      <c r="O247" s="43">
        <v>78000.0</v>
      </c>
      <c r="P247" s="43">
        <v>78000.0</v>
      </c>
      <c r="Q247" s="42">
        <v>0.0</v>
      </c>
      <c r="R247" s="42">
        <v>4440.0</v>
      </c>
      <c r="S247" s="34"/>
      <c r="T247" s="34" t="s">
        <v>67</v>
      </c>
      <c r="U247" s="33">
        <v>45518.0</v>
      </c>
      <c r="V247" s="33">
        <v>45548.0</v>
      </c>
      <c r="W247" s="34">
        <v>1.0</v>
      </c>
      <c r="X247" s="34" t="s">
        <v>50</v>
      </c>
      <c r="Y247" s="34" t="s">
        <v>66</v>
      </c>
    </row>
    <row r="248">
      <c r="A248" s="32" t="s">
        <v>6444</v>
      </c>
      <c r="B248" s="33">
        <v>45518.0</v>
      </c>
      <c r="C248" s="34">
        <v>2391.0</v>
      </c>
      <c r="D248" s="35" t="s">
        <v>1532</v>
      </c>
      <c r="E248" s="37" t="s">
        <v>1520</v>
      </c>
      <c r="F248" s="38" t="s">
        <v>1521</v>
      </c>
      <c r="G248" s="38" t="s">
        <v>1167</v>
      </c>
      <c r="H248" s="38" t="s">
        <v>166</v>
      </c>
      <c r="I248" s="34" t="s">
        <v>5066</v>
      </c>
      <c r="J248" s="240">
        <v>44442.0</v>
      </c>
      <c r="K248" s="33">
        <v>45518.0</v>
      </c>
      <c r="L248" s="41"/>
      <c r="M248" s="42"/>
      <c r="N248" s="240"/>
      <c r="O248" s="43">
        <v>78047.0</v>
      </c>
      <c r="P248" s="79">
        <v>78047.0</v>
      </c>
      <c r="Q248" s="42">
        <v>0.0</v>
      </c>
      <c r="R248" s="42">
        <v>0.0</v>
      </c>
      <c r="S248" s="34"/>
      <c r="T248" s="34" t="s">
        <v>47</v>
      </c>
      <c r="U248" s="33">
        <v>45518.0</v>
      </c>
      <c r="V248" s="33">
        <v>45548.0</v>
      </c>
      <c r="W248" s="34">
        <v>1.0</v>
      </c>
      <c r="X248" s="34" t="s">
        <v>50</v>
      </c>
      <c r="Y248" s="34" t="s">
        <v>66</v>
      </c>
    </row>
    <row r="249">
      <c r="A249" s="32" t="s">
        <v>6449</v>
      </c>
      <c r="B249" s="33">
        <v>45518.0</v>
      </c>
      <c r="C249" s="34">
        <v>4865.0</v>
      </c>
      <c r="D249" s="35" t="s">
        <v>2952</v>
      </c>
      <c r="E249" s="37" t="s">
        <v>1953</v>
      </c>
      <c r="F249" s="38" t="s">
        <v>1954</v>
      </c>
      <c r="G249" s="38" t="s">
        <v>409</v>
      </c>
      <c r="H249" s="38" t="s">
        <v>411</v>
      </c>
      <c r="I249" s="34" t="s">
        <v>5066</v>
      </c>
      <c r="J249" s="240">
        <v>44623.0</v>
      </c>
      <c r="K249" s="33">
        <v>45518.0</v>
      </c>
      <c r="L249" s="41"/>
      <c r="M249" s="42">
        <v>118000.0</v>
      </c>
      <c r="N249" s="240"/>
      <c r="O249" s="43">
        <v>120040.0</v>
      </c>
      <c r="P249" s="79">
        <v>120040.0</v>
      </c>
      <c r="Q249" s="42">
        <v>0.0</v>
      </c>
      <c r="R249" s="42">
        <v>0.0</v>
      </c>
      <c r="S249" s="34"/>
      <c r="T249" s="34" t="s">
        <v>47</v>
      </c>
      <c r="U249" s="33">
        <v>45518.0</v>
      </c>
      <c r="V249" s="33">
        <v>45551.0</v>
      </c>
      <c r="W249" s="34">
        <v>1.0</v>
      </c>
      <c r="X249" s="34" t="s">
        <v>100</v>
      </c>
      <c r="Y249" s="34" t="s">
        <v>66</v>
      </c>
    </row>
    <row r="250">
      <c r="A250" s="32" t="s">
        <v>6451</v>
      </c>
      <c r="B250" s="33">
        <v>45518.0</v>
      </c>
      <c r="C250" s="34">
        <v>10234.0</v>
      </c>
      <c r="D250" s="35" t="s">
        <v>1989</v>
      </c>
      <c r="E250" s="37" t="s">
        <v>1329</v>
      </c>
      <c r="F250" s="38" t="s">
        <v>1330</v>
      </c>
      <c r="G250" s="38" t="s">
        <v>34</v>
      </c>
      <c r="H250" s="38" t="s">
        <v>35</v>
      </c>
      <c r="I250" s="34" t="s">
        <v>5066</v>
      </c>
      <c r="J250" s="240">
        <v>45196.0</v>
      </c>
      <c r="K250" s="33">
        <v>45518.0</v>
      </c>
      <c r="L250" s="41"/>
      <c r="M250" s="42"/>
      <c r="N250" s="240"/>
      <c r="O250" s="43">
        <v>38062.0</v>
      </c>
      <c r="P250" s="79">
        <v>38060.0</v>
      </c>
      <c r="Q250" s="42">
        <v>0.0</v>
      </c>
      <c r="R250" s="42">
        <v>0.0</v>
      </c>
      <c r="S250" s="34"/>
      <c r="T250" s="34" t="s">
        <v>47</v>
      </c>
      <c r="U250" s="33">
        <v>45518.0</v>
      </c>
      <c r="V250" s="33">
        <v>45548.0</v>
      </c>
      <c r="W250" s="34">
        <v>1.0</v>
      </c>
      <c r="X250" s="34" t="s">
        <v>50</v>
      </c>
      <c r="Y250" s="34" t="s">
        <v>66</v>
      </c>
    </row>
    <row r="251">
      <c r="A251" s="32" t="s">
        <v>6455</v>
      </c>
      <c r="B251" s="33">
        <v>45518.0</v>
      </c>
      <c r="C251" s="34">
        <v>1317.0</v>
      </c>
      <c r="D251" s="35" t="s">
        <v>2369</v>
      </c>
      <c r="E251" s="37" t="s">
        <v>2260</v>
      </c>
      <c r="F251" s="38" t="s">
        <v>2263</v>
      </c>
      <c r="G251" s="38" t="s">
        <v>2265</v>
      </c>
      <c r="H251" s="38" t="s">
        <v>99</v>
      </c>
      <c r="I251" s="34" t="s">
        <v>5066</v>
      </c>
      <c r="J251" s="240">
        <v>44358.0</v>
      </c>
      <c r="K251" s="33">
        <v>45518.0</v>
      </c>
      <c r="L251" s="41"/>
      <c r="M251" s="42"/>
      <c r="N251" s="240"/>
      <c r="O251" s="43">
        <v>78003.0</v>
      </c>
      <c r="P251" s="79">
        <v>78003.0</v>
      </c>
      <c r="Q251" s="42">
        <v>0.0</v>
      </c>
      <c r="R251" s="42">
        <v>0.0</v>
      </c>
      <c r="S251" s="34"/>
      <c r="T251" s="34" t="s">
        <v>47</v>
      </c>
      <c r="U251" s="33">
        <v>45518.0</v>
      </c>
      <c r="V251" s="33">
        <v>45548.0</v>
      </c>
      <c r="W251" s="34">
        <v>1.0</v>
      </c>
      <c r="X251" s="34" t="s">
        <v>50</v>
      </c>
      <c r="Y251" s="34" t="s">
        <v>66</v>
      </c>
    </row>
    <row r="252">
      <c r="A252" s="32" t="s">
        <v>6459</v>
      </c>
      <c r="B252" s="33">
        <v>45518.0</v>
      </c>
      <c r="C252" s="34">
        <v>4749.0</v>
      </c>
      <c r="D252" s="35" t="s">
        <v>2468</v>
      </c>
      <c r="E252" s="37" t="s">
        <v>2469</v>
      </c>
      <c r="F252" s="38" t="s">
        <v>2470</v>
      </c>
      <c r="G252" s="38" t="s">
        <v>182</v>
      </c>
      <c r="H252" s="38" t="s">
        <v>77</v>
      </c>
      <c r="I252" s="34" t="s">
        <v>5066</v>
      </c>
      <c r="J252" s="240">
        <v>44613.0</v>
      </c>
      <c r="K252" s="33">
        <v>45518.0</v>
      </c>
      <c r="L252" s="41"/>
      <c r="M252" s="42">
        <v>118000.0</v>
      </c>
      <c r="N252" s="240"/>
      <c r="O252" s="43">
        <v>10000.0</v>
      </c>
      <c r="P252" s="43">
        <v>10000.0</v>
      </c>
      <c r="Q252" s="42">
        <v>0.0</v>
      </c>
      <c r="R252" s="42">
        <v>200.0</v>
      </c>
      <c r="S252" s="34"/>
      <c r="T252" s="34" t="s">
        <v>67</v>
      </c>
      <c r="U252" s="33">
        <v>45518.0</v>
      </c>
      <c r="V252" s="33">
        <v>45557.0</v>
      </c>
      <c r="W252" s="34">
        <v>1.0</v>
      </c>
      <c r="X252" s="34" t="s">
        <v>100</v>
      </c>
      <c r="Y252" s="34" t="s">
        <v>66</v>
      </c>
    </row>
    <row r="253">
      <c r="A253" s="32" t="s">
        <v>6464</v>
      </c>
      <c r="B253" s="33">
        <v>45518.0</v>
      </c>
      <c r="C253" s="34">
        <v>6058.0</v>
      </c>
      <c r="D253" s="35" t="s">
        <v>2694</v>
      </c>
      <c r="E253" s="37" t="s">
        <v>2441</v>
      </c>
      <c r="F253" s="38" t="s">
        <v>2723</v>
      </c>
      <c r="G253" s="38" t="s">
        <v>182</v>
      </c>
      <c r="H253" s="38" t="s">
        <v>77</v>
      </c>
      <c r="I253" s="34" t="s">
        <v>5066</v>
      </c>
      <c r="J253" s="240">
        <v>45346.0</v>
      </c>
      <c r="K253" s="33">
        <v>45518.0</v>
      </c>
      <c r="L253" s="41"/>
      <c r="M253" s="42"/>
      <c r="N253" s="240"/>
      <c r="O253" s="43">
        <v>78000.0</v>
      </c>
      <c r="P253" s="43">
        <v>78000.0</v>
      </c>
      <c r="Q253" s="42">
        <v>0.0</v>
      </c>
      <c r="R253" s="42">
        <v>1560.0</v>
      </c>
      <c r="S253" s="34"/>
      <c r="T253" s="34" t="s">
        <v>67</v>
      </c>
      <c r="U253" s="33">
        <v>45518.0</v>
      </c>
      <c r="V253" s="33">
        <v>45556.0</v>
      </c>
      <c r="W253" s="34">
        <v>1.0</v>
      </c>
      <c r="X253" s="34" t="s">
        <v>50</v>
      </c>
      <c r="Y253" s="34" t="s">
        <v>66</v>
      </c>
    </row>
    <row r="254">
      <c r="A254" s="32" t="s">
        <v>6466</v>
      </c>
      <c r="B254" s="33">
        <v>45518.0</v>
      </c>
      <c r="C254" s="34">
        <v>5510.0</v>
      </c>
      <c r="D254" s="35" t="s">
        <v>6468</v>
      </c>
      <c r="E254" s="37" t="s">
        <v>2516</v>
      </c>
      <c r="F254" s="38" t="s">
        <v>6469</v>
      </c>
      <c r="G254" s="38" t="s">
        <v>433</v>
      </c>
      <c r="H254" s="38" t="s">
        <v>435</v>
      </c>
      <c r="I254" s="34" t="s">
        <v>5066</v>
      </c>
      <c r="J254" s="240">
        <v>44669.0</v>
      </c>
      <c r="K254" s="33">
        <v>45518.0</v>
      </c>
      <c r="L254" s="41"/>
      <c r="M254" s="42"/>
      <c r="N254" s="240"/>
      <c r="O254" s="43">
        <v>118050.0</v>
      </c>
      <c r="P254" s="79">
        <v>118050.0</v>
      </c>
      <c r="Q254" s="42">
        <v>0.0</v>
      </c>
      <c r="R254" s="42">
        <v>0.0</v>
      </c>
      <c r="S254" s="34"/>
      <c r="T254" s="34" t="s">
        <v>47</v>
      </c>
      <c r="U254" s="33">
        <v>45518.0</v>
      </c>
      <c r="V254" s="33">
        <v>45550.0</v>
      </c>
      <c r="W254" s="34">
        <v>1.0</v>
      </c>
      <c r="X254" s="34" t="s">
        <v>100</v>
      </c>
      <c r="Y254" s="34" t="s">
        <v>66</v>
      </c>
    </row>
    <row r="255">
      <c r="A255" s="32" t="s">
        <v>6473</v>
      </c>
      <c r="B255" s="33">
        <v>45518.0</v>
      </c>
      <c r="C255" s="34">
        <v>10267.0</v>
      </c>
      <c r="D255" s="35" t="s">
        <v>1879</v>
      </c>
      <c r="E255" s="37" t="s">
        <v>1429</v>
      </c>
      <c r="F255" s="38" t="s">
        <v>1430</v>
      </c>
      <c r="G255" s="38" t="s">
        <v>1431</v>
      </c>
      <c r="H255" s="38" t="s">
        <v>99</v>
      </c>
      <c r="I255" s="34" t="s">
        <v>5066</v>
      </c>
      <c r="J255" s="240">
        <v>45198.0</v>
      </c>
      <c r="K255" s="33">
        <v>45518.0</v>
      </c>
      <c r="L255" s="41"/>
      <c r="M255" s="42"/>
      <c r="N255" s="240"/>
      <c r="O255" s="43">
        <v>118090.0</v>
      </c>
      <c r="P255" s="79">
        <v>118090.0</v>
      </c>
      <c r="Q255" s="42">
        <v>0.0</v>
      </c>
      <c r="R255" s="42">
        <v>0.0</v>
      </c>
      <c r="S255" s="34"/>
      <c r="T255" s="34" t="s">
        <v>47</v>
      </c>
      <c r="U255" s="33">
        <v>45518.0</v>
      </c>
      <c r="V255" s="33">
        <v>45548.0</v>
      </c>
      <c r="W255" s="34">
        <v>1.0</v>
      </c>
      <c r="X255" s="34" t="s">
        <v>100</v>
      </c>
      <c r="Y255" s="34" t="s">
        <v>66</v>
      </c>
    </row>
    <row r="256">
      <c r="A256" s="32" t="s">
        <v>6476</v>
      </c>
      <c r="B256" s="33">
        <v>45518.0</v>
      </c>
      <c r="C256" s="34">
        <v>1599.0</v>
      </c>
      <c r="D256" s="35" t="s">
        <v>1843</v>
      </c>
      <c r="E256" s="37" t="s">
        <v>1844</v>
      </c>
      <c r="F256" s="38" t="s">
        <v>6481</v>
      </c>
      <c r="G256" s="38" t="s">
        <v>1847</v>
      </c>
      <c r="H256" s="38" t="s">
        <v>331</v>
      </c>
      <c r="I256" s="34" t="s">
        <v>5066</v>
      </c>
      <c r="J256" s="240">
        <v>44377.0</v>
      </c>
      <c r="K256" s="33">
        <v>45518.0</v>
      </c>
      <c r="L256" s="41"/>
      <c r="M256" s="42"/>
      <c r="N256" s="240">
        <v>45519.0</v>
      </c>
      <c r="O256" s="43">
        <v>1298000.0</v>
      </c>
      <c r="P256" s="43">
        <v>1298000.0</v>
      </c>
      <c r="Q256" s="42">
        <v>0.0</v>
      </c>
      <c r="R256" s="42">
        <v>4400.0</v>
      </c>
      <c r="S256" s="34"/>
      <c r="T256" s="34" t="s">
        <v>67</v>
      </c>
      <c r="U256" s="33">
        <v>45518.0</v>
      </c>
      <c r="V256" s="33">
        <v>45879.0</v>
      </c>
      <c r="W256" s="34">
        <v>12.0</v>
      </c>
      <c r="X256" s="34" t="s">
        <v>100</v>
      </c>
      <c r="Y256" s="34" t="s">
        <v>66</v>
      </c>
    </row>
    <row r="257">
      <c r="A257" s="32" t="s">
        <v>6482</v>
      </c>
      <c r="B257" s="33">
        <v>45518.0</v>
      </c>
      <c r="C257" s="34">
        <v>2728.0</v>
      </c>
      <c r="D257" s="35" t="s">
        <v>1934</v>
      </c>
      <c r="E257" s="37" t="s">
        <v>1936</v>
      </c>
      <c r="F257" s="38" t="s">
        <v>1938</v>
      </c>
      <c r="G257" s="38" t="s">
        <v>1940</v>
      </c>
      <c r="H257" s="38" t="s">
        <v>1942</v>
      </c>
      <c r="I257" s="34" t="s">
        <v>5066</v>
      </c>
      <c r="J257" s="240">
        <v>44661.0</v>
      </c>
      <c r="K257" s="33">
        <v>45518.0</v>
      </c>
      <c r="L257" s="41"/>
      <c r="M257" s="42"/>
      <c r="N257" s="240"/>
      <c r="O257" s="43">
        <v>78046.0</v>
      </c>
      <c r="P257" s="79">
        <v>78046.0</v>
      </c>
      <c r="Q257" s="42">
        <v>0.0</v>
      </c>
      <c r="R257" s="42">
        <v>0.0</v>
      </c>
      <c r="S257" s="34"/>
      <c r="T257" s="34" t="s">
        <v>47</v>
      </c>
      <c r="U257" s="33">
        <v>45518.0</v>
      </c>
      <c r="V257" s="33">
        <v>45548.0</v>
      </c>
      <c r="W257" s="34">
        <v>1.0</v>
      </c>
      <c r="X257" s="34" t="s">
        <v>50</v>
      </c>
      <c r="Y257" s="34" t="s">
        <v>66</v>
      </c>
    </row>
    <row r="258">
      <c r="A258" s="32" t="s">
        <v>6486</v>
      </c>
      <c r="B258" s="33">
        <v>45518.0</v>
      </c>
      <c r="C258" s="34">
        <v>7313.0</v>
      </c>
      <c r="D258" s="35" t="s">
        <v>992</v>
      </c>
      <c r="E258" s="37" t="s">
        <v>993</v>
      </c>
      <c r="F258" s="38" t="s">
        <v>2754</v>
      </c>
      <c r="G258" s="38" t="s">
        <v>996</v>
      </c>
      <c r="H258" s="38" t="s">
        <v>166</v>
      </c>
      <c r="I258" s="34" t="s">
        <v>5066</v>
      </c>
      <c r="J258" s="240">
        <v>44854.0</v>
      </c>
      <c r="K258" s="33">
        <v>45518.0</v>
      </c>
      <c r="L258" s="41"/>
      <c r="M258" s="42"/>
      <c r="N258" s="240">
        <v>45519.0</v>
      </c>
      <c r="O258" s="43">
        <v>118074.0</v>
      </c>
      <c r="P258" s="79">
        <v>118074.0</v>
      </c>
      <c r="Q258" s="42">
        <v>0.0</v>
      </c>
      <c r="R258" s="42">
        <v>0.0</v>
      </c>
      <c r="S258" s="34"/>
      <c r="T258" s="34" t="s">
        <v>47</v>
      </c>
      <c r="U258" s="33">
        <v>45518.0</v>
      </c>
      <c r="V258" s="33">
        <v>45558.0</v>
      </c>
      <c r="W258" s="34">
        <v>1.0</v>
      </c>
      <c r="X258" s="34" t="s">
        <v>100</v>
      </c>
      <c r="Y258" s="34" t="s">
        <v>66</v>
      </c>
    </row>
    <row r="259">
      <c r="A259" s="32" t="s">
        <v>6493</v>
      </c>
      <c r="B259" s="33">
        <v>45518.0</v>
      </c>
      <c r="C259" s="34">
        <v>7313.0</v>
      </c>
      <c r="D259" s="35" t="s">
        <v>992</v>
      </c>
      <c r="E259" s="37" t="s">
        <v>993</v>
      </c>
      <c r="F259" s="38" t="s">
        <v>2750</v>
      </c>
      <c r="G259" s="38" t="s">
        <v>996</v>
      </c>
      <c r="H259" s="38" t="s">
        <v>166</v>
      </c>
      <c r="I259" s="34" t="s">
        <v>5066</v>
      </c>
      <c r="J259" s="240">
        <v>44856.0</v>
      </c>
      <c r="K259" s="33">
        <v>45518.0</v>
      </c>
      <c r="L259" s="41"/>
      <c r="M259" s="42"/>
      <c r="N259" s="240">
        <v>45519.0</v>
      </c>
      <c r="O259" s="43">
        <v>118090.0</v>
      </c>
      <c r="P259" s="79">
        <v>118090.0</v>
      </c>
      <c r="Q259" s="42">
        <v>0.0</v>
      </c>
      <c r="R259" s="42">
        <v>0.0</v>
      </c>
      <c r="S259" s="34"/>
      <c r="T259" s="34" t="s">
        <v>47</v>
      </c>
      <c r="U259" s="33">
        <v>45518.0</v>
      </c>
      <c r="V259" s="33">
        <v>45558.0</v>
      </c>
      <c r="W259" s="34">
        <v>1.0</v>
      </c>
      <c r="X259" s="34" t="s">
        <v>100</v>
      </c>
      <c r="Y259" s="34" t="s">
        <v>66</v>
      </c>
    </row>
    <row r="260">
      <c r="A260" s="32" t="s">
        <v>6497</v>
      </c>
      <c r="B260" s="33">
        <v>45518.0</v>
      </c>
      <c r="C260" s="34">
        <v>7313.0</v>
      </c>
      <c r="D260" s="35" t="s">
        <v>992</v>
      </c>
      <c r="E260" s="37" t="s">
        <v>993</v>
      </c>
      <c r="F260" s="38" t="s">
        <v>2739</v>
      </c>
      <c r="G260" s="38" t="s">
        <v>996</v>
      </c>
      <c r="H260" s="38" t="s">
        <v>166</v>
      </c>
      <c r="I260" s="34" t="s">
        <v>5066</v>
      </c>
      <c r="J260" s="240">
        <v>45343.0</v>
      </c>
      <c r="K260" s="33">
        <v>45518.0</v>
      </c>
      <c r="L260" s="41"/>
      <c r="M260" s="42"/>
      <c r="N260" s="240">
        <v>45519.0</v>
      </c>
      <c r="O260" s="43">
        <v>118080.0</v>
      </c>
      <c r="P260" s="79">
        <v>118080.0</v>
      </c>
      <c r="Q260" s="42">
        <v>0.0</v>
      </c>
      <c r="R260" s="42">
        <v>0.0</v>
      </c>
      <c r="S260" s="34"/>
      <c r="T260" s="34" t="s">
        <v>47</v>
      </c>
      <c r="U260" s="33">
        <v>45518.0</v>
      </c>
      <c r="V260" s="33">
        <v>45555.0</v>
      </c>
      <c r="W260" s="34">
        <v>1.0</v>
      </c>
      <c r="X260" s="34" t="s">
        <v>100</v>
      </c>
      <c r="Y260" s="34" t="s">
        <v>66</v>
      </c>
    </row>
    <row r="261">
      <c r="A261" s="32" t="s">
        <v>6501</v>
      </c>
      <c r="B261" s="33">
        <v>45518.0</v>
      </c>
      <c r="C261" s="34">
        <v>2530.0</v>
      </c>
      <c r="D261" s="35" t="s">
        <v>2927</v>
      </c>
      <c r="E261" s="37" t="s">
        <v>2199</v>
      </c>
      <c r="F261" s="38" t="s">
        <v>2200</v>
      </c>
      <c r="G261" s="38" t="s">
        <v>75</v>
      </c>
      <c r="H261" s="38" t="s">
        <v>77</v>
      </c>
      <c r="I261" s="34" t="s">
        <v>5066</v>
      </c>
      <c r="J261" s="240">
        <v>44455.0</v>
      </c>
      <c r="K261" s="33">
        <v>45518.0</v>
      </c>
      <c r="L261" s="41"/>
      <c r="M261" s="42"/>
      <c r="N261" s="240"/>
      <c r="O261" s="43">
        <v>80000.0</v>
      </c>
      <c r="P261" s="43">
        <v>80000.0</v>
      </c>
      <c r="Q261" s="42">
        <v>0.0</v>
      </c>
      <c r="R261" s="42">
        <v>4400.0</v>
      </c>
      <c r="S261" s="34"/>
      <c r="T261" s="34" t="s">
        <v>67</v>
      </c>
      <c r="U261" s="33">
        <v>45518.0</v>
      </c>
      <c r="V261" s="33">
        <v>45550.0</v>
      </c>
      <c r="W261" s="34">
        <v>1.0</v>
      </c>
      <c r="X261" s="34" t="s">
        <v>50</v>
      </c>
      <c r="Y261" s="34" t="s">
        <v>66</v>
      </c>
    </row>
    <row r="262">
      <c r="A262" s="32" t="s">
        <v>6506</v>
      </c>
      <c r="B262" s="33">
        <v>45519.0</v>
      </c>
      <c r="C262" s="34">
        <v>7233.0</v>
      </c>
      <c r="D262" s="35" t="s">
        <v>2117</v>
      </c>
      <c r="E262" s="37" t="s">
        <v>2119</v>
      </c>
      <c r="F262" s="38" t="s">
        <v>2120</v>
      </c>
      <c r="G262" s="38" t="s">
        <v>312</v>
      </c>
      <c r="H262" s="38" t="s">
        <v>287</v>
      </c>
      <c r="I262" s="34" t="s">
        <v>5066</v>
      </c>
      <c r="J262" s="240">
        <v>44847.0</v>
      </c>
      <c r="K262" s="33">
        <v>45519.0</v>
      </c>
      <c r="L262" s="41"/>
      <c r="M262" s="42"/>
      <c r="N262" s="240"/>
      <c r="O262" s="43">
        <v>78000.0</v>
      </c>
      <c r="P262" s="43">
        <v>78000.0</v>
      </c>
      <c r="Q262" s="42">
        <v>0.0</v>
      </c>
      <c r="R262" s="42">
        <v>546.0</v>
      </c>
      <c r="S262" s="34"/>
      <c r="T262" s="34" t="s">
        <v>67</v>
      </c>
      <c r="U262" s="33">
        <v>45519.0</v>
      </c>
      <c r="V262" s="33">
        <v>45549.0</v>
      </c>
      <c r="W262" s="34">
        <v>1.0</v>
      </c>
      <c r="X262" s="34" t="s">
        <v>50</v>
      </c>
      <c r="Y262" s="34" t="s">
        <v>66</v>
      </c>
    </row>
    <row r="263">
      <c r="A263" s="275" t="s">
        <v>6515</v>
      </c>
      <c r="B263" s="33">
        <v>45519.0</v>
      </c>
      <c r="C263" s="34">
        <v>12901.0</v>
      </c>
      <c r="D263" s="35" t="s">
        <v>6519</v>
      </c>
      <c r="E263" s="37" t="s">
        <v>6521</v>
      </c>
      <c r="F263" s="38" t="s">
        <v>6522</v>
      </c>
      <c r="G263" s="38" t="s">
        <v>173</v>
      </c>
      <c r="H263" s="38" t="s">
        <v>174</v>
      </c>
      <c r="I263" s="34" t="s">
        <v>5066</v>
      </c>
      <c r="J263" s="240">
        <v>45501.0</v>
      </c>
      <c r="K263" s="33">
        <v>45519.0</v>
      </c>
      <c r="L263" s="41"/>
      <c r="M263" s="42"/>
      <c r="N263" s="240"/>
      <c r="O263" s="43">
        <v>234079.0</v>
      </c>
      <c r="P263" s="85">
        <v>234000.0</v>
      </c>
      <c r="Q263" s="42">
        <v>0.0</v>
      </c>
      <c r="R263" s="42">
        <v>0.0</v>
      </c>
      <c r="S263" s="34"/>
      <c r="T263" s="34" t="s">
        <v>47</v>
      </c>
      <c r="U263" s="33">
        <v>45518.0</v>
      </c>
      <c r="V263" s="33">
        <v>45555.0</v>
      </c>
      <c r="W263" s="34">
        <v>3.0</v>
      </c>
      <c r="X263" s="34" t="s">
        <v>50</v>
      </c>
      <c r="Y263" s="34" t="s">
        <v>204</v>
      </c>
    </row>
    <row r="264">
      <c r="A264" s="32" t="s">
        <v>6526</v>
      </c>
      <c r="B264" s="33">
        <v>45519.0</v>
      </c>
      <c r="C264" s="34">
        <v>376.0</v>
      </c>
      <c r="D264" s="35" t="s">
        <v>2232</v>
      </c>
      <c r="E264" s="37" t="s">
        <v>405</v>
      </c>
      <c r="F264" s="38" t="s">
        <v>6527</v>
      </c>
      <c r="G264" s="38" t="s">
        <v>409</v>
      </c>
      <c r="H264" s="38" t="s">
        <v>411</v>
      </c>
      <c r="I264" s="34" t="s">
        <v>5066</v>
      </c>
      <c r="J264" s="240">
        <v>45304.0</v>
      </c>
      <c r="K264" s="33">
        <v>45519.0</v>
      </c>
      <c r="L264" s="41"/>
      <c r="M264" s="42"/>
      <c r="N264" s="240">
        <v>45520.0</v>
      </c>
      <c r="O264" s="43">
        <v>78013.0</v>
      </c>
      <c r="P264" s="85">
        <v>78013.0</v>
      </c>
      <c r="Q264" s="42">
        <v>0.0</v>
      </c>
      <c r="R264" s="42">
        <v>0.0</v>
      </c>
      <c r="S264" s="34"/>
      <c r="T264" s="34" t="s">
        <v>47</v>
      </c>
      <c r="U264" s="33">
        <v>45520.0</v>
      </c>
      <c r="V264" s="33">
        <v>45550.0</v>
      </c>
      <c r="W264" s="34">
        <v>1.0</v>
      </c>
      <c r="X264" s="34" t="s">
        <v>50</v>
      </c>
      <c r="Y264" s="34" t="s">
        <v>66</v>
      </c>
    </row>
    <row r="265">
      <c r="A265" s="32" t="s">
        <v>6532</v>
      </c>
      <c r="B265" s="33">
        <v>45519.0</v>
      </c>
      <c r="C265" s="34">
        <v>8412.0</v>
      </c>
      <c r="D265" s="35" t="s">
        <v>2535</v>
      </c>
      <c r="E265" s="37" t="s">
        <v>2536</v>
      </c>
      <c r="F265" s="38" t="s">
        <v>2537</v>
      </c>
      <c r="G265" s="38" t="s">
        <v>468</v>
      </c>
      <c r="H265" s="38" t="s">
        <v>35</v>
      </c>
      <c r="I265" s="34" t="s">
        <v>5066</v>
      </c>
      <c r="J265" s="240">
        <v>44982.0</v>
      </c>
      <c r="K265" s="33">
        <v>45519.0</v>
      </c>
      <c r="L265" s="41"/>
      <c r="M265" s="42"/>
      <c r="N265" s="240"/>
      <c r="O265" s="43">
        <v>78000.0</v>
      </c>
      <c r="P265" s="43">
        <v>78000.0</v>
      </c>
      <c r="Q265" s="42">
        <v>0.0</v>
      </c>
      <c r="R265" s="42">
        <v>4400.0</v>
      </c>
      <c r="S265" s="34"/>
      <c r="T265" s="34" t="s">
        <v>67</v>
      </c>
      <c r="U265" s="33">
        <v>45519.0</v>
      </c>
      <c r="V265" s="33">
        <v>45549.0</v>
      </c>
      <c r="W265" s="34">
        <v>1.0</v>
      </c>
      <c r="X265" s="34" t="s">
        <v>50</v>
      </c>
      <c r="Y265" s="34" t="s">
        <v>66</v>
      </c>
    </row>
    <row r="266">
      <c r="A266" s="32" t="s">
        <v>6538</v>
      </c>
      <c r="B266" s="33">
        <v>45519.0</v>
      </c>
      <c r="C266" s="34">
        <v>2690.0</v>
      </c>
      <c r="D266" s="35" t="s">
        <v>5988</v>
      </c>
      <c r="E266" s="37" t="s">
        <v>6541</v>
      </c>
      <c r="F266" s="38" t="s">
        <v>2003</v>
      </c>
      <c r="G266" s="38" t="s">
        <v>75</v>
      </c>
      <c r="H266" s="38" t="s">
        <v>77</v>
      </c>
      <c r="I266" s="34" t="s">
        <v>5066</v>
      </c>
      <c r="J266" s="240">
        <v>44466.0</v>
      </c>
      <c r="K266" s="33">
        <v>45519.0</v>
      </c>
      <c r="L266" s="41"/>
      <c r="M266" s="42"/>
      <c r="N266" s="240">
        <v>45520.0</v>
      </c>
      <c r="O266" s="43">
        <v>78071.0</v>
      </c>
      <c r="P266" s="85">
        <v>78071.0</v>
      </c>
      <c r="Q266" s="42">
        <v>0.0</v>
      </c>
      <c r="R266" s="42">
        <v>0.0</v>
      </c>
      <c r="S266" s="34"/>
      <c r="T266" s="34" t="s">
        <v>47</v>
      </c>
      <c r="U266" s="33">
        <v>45520.0</v>
      </c>
      <c r="V266" s="33">
        <v>45552.0</v>
      </c>
      <c r="W266" s="34">
        <v>1.0</v>
      </c>
      <c r="X266" s="34" t="s">
        <v>50</v>
      </c>
      <c r="Y266" s="34" t="s">
        <v>66</v>
      </c>
    </row>
    <row r="267">
      <c r="A267" s="275" t="s">
        <v>6546</v>
      </c>
      <c r="B267" s="33">
        <v>45519.0</v>
      </c>
      <c r="C267" s="34">
        <v>13043.0</v>
      </c>
      <c r="D267" s="35" t="s">
        <v>6548</v>
      </c>
      <c r="E267" s="37" t="s">
        <v>6550</v>
      </c>
      <c r="F267" s="38" t="s">
        <v>6551</v>
      </c>
      <c r="G267" s="38" t="s">
        <v>752</v>
      </c>
      <c r="H267" s="38" t="s">
        <v>63</v>
      </c>
      <c r="I267" s="34" t="s">
        <v>5066</v>
      </c>
      <c r="J267" s="240">
        <v>45518.0</v>
      </c>
      <c r="K267" s="33">
        <v>45519.0</v>
      </c>
      <c r="L267" s="41"/>
      <c r="M267" s="42"/>
      <c r="N267" s="240"/>
      <c r="O267" s="43">
        <v>1298015.0</v>
      </c>
      <c r="P267" s="85">
        <v>1298015.0</v>
      </c>
      <c r="Q267" s="42">
        <v>0.0</v>
      </c>
      <c r="R267" s="42">
        <v>0.0</v>
      </c>
      <c r="S267" s="34"/>
      <c r="T267" s="34" t="s">
        <v>47</v>
      </c>
      <c r="U267" s="33">
        <v>45523.0</v>
      </c>
      <c r="V267" s="33">
        <v>45892.0</v>
      </c>
      <c r="W267" s="34">
        <v>12.0</v>
      </c>
      <c r="X267" s="34" t="s">
        <v>100</v>
      </c>
      <c r="Y267" s="34" t="s">
        <v>204</v>
      </c>
    </row>
    <row r="268">
      <c r="A268" s="275" t="s">
        <v>6555</v>
      </c>
      <c r="B268" s="33">
        <v>45519.0</v>
      </c>
      <c r="C268" s="34">
        <v>13043.0</v>
      </c>
      <c r="D268" s="35" t="s">
        <v>6548</v>
      </c>
      <c r="E268" s="37" t="s">
        <v>6550</v>
      </c>
      <c r="F268" s="38" t="s">
        <v>6551</v>
      </c>
      <c r="G268" s="38" t="s">
        <v>752</v>
      </c>
      <c r="H268" s="38" t="s">
        <v>63</v>
      </c>
      <c r="I268" s="34" t="s">
        <v>5066</v>
      </c>
      <c r="J268" s="240">
        <v>45518.0</v>
      </c>
      <c r="K268" s="33">
        <v>45519.0</v>
      </c>
      <c r="L268" s="41"/>
      <c r="M268" s="42">
        <v>118000.0</v>
      </c>
      <c r="N268" s="240"/>
      <c r="O268" s="44">
        <v>236009.0</v>
      </c>
      <c r="P268" s="42">
        <v>0.0</v>
      </c>
      <c r="Q268" s="42">
        <v>0.0</v>
      </c>
      <c r="R268" s="42">
        <v>0.0</v>
      </c>
      <c r="S268" s="34"/>
      <c r="T268" s="34" t="s">
        <v>328</v>
      </c>
      <c r="U268" s="33">
        <v>45523.0</v>
      </c>
      <c r="V268" s="33">
        <v>45922.0</v>
      </c>
      <c r="W268" s="34">
        <v>1.0</v>
      </c>
      <c r="X268" s="34" t="s">
        <v>100</v>
      </c>
      <c r="Y268" s="34" t="s">
        <v>66</v>
      </c>
    </row>
    <row r="269">
      <c r="A269" s="32" t="s">
        <v>6559</v>
      </c>
      <c r="B269" s="33">
        <v>45519.0</v>
      </c>
      <c r="C269" s="34">
        <v>3316.0</v>
      </c>
      <c r="D269" s="35" t="s">
        <v>6463</v>
      </c>
      <c r="E269" s="37" t="s">
        <v>1922</v>
      </c>
      <c r="F269" s="38" t="s">
        <v>1923</v>
      </c>
      <c r="G269" s="38" t="s">
        <v>996</v>
      </c>
      <c r="H269" s="38" t="s">
        <v>166</v>
      </c>
      <c r="I269" s="34" t="s">
        <v>5066</v>
      </c>
      <c r="J269" s="240">
        <v>44940.0</v>
      </c>
      <c r="K269" s="33">
        <v>45519.0</v>
      </c>
      <c r="L269" s="41"/>
      <c r="M269" s="42"/>
      <c r="N269" s="240"/>
      <c r="O269" s="43">
        <v>78000.0</v>
      </c>
      <c r="P269" s="43">
        <v>78000.0</v>
      </c>
      <c r="Q269" s="42">
        <v>0.0</v>
      </c>
      <c r="R269" s="42">
        <v>4440.0</v>
      </c>
      <c r="S269" s="34"/>
      <c r="T269" s="34" t="s">
        <v>67</v>
      </c>
      <c r="U269" s="33">
        <v>45519.0</v>
      </c>
      <c r="V269" s="33">
        <v>45549.0</v>
      </c>
      <c r="W269" s="34">
        <v>1.0</v>
      </c>
      <c r="X269" s="34" t="s">
        <v>50</v>
      </c>
      <c r="Y269" s="34" t="s">
        <v>66</v>
      </c>
    </row>
    <row r="270">
      <c r="A270" s="32" t="s">
        <v>6569</v>
      </c>
      <c r="B270" s="33">
        <v>45519.0</v>
      </c>
      <c r="C270" s="34">
        <v>12411.0</v>
      </c>
      <c r="D270" s="35" t="s">
        <v>6571</v>
      </c>
      <c r="E270" s="37" t="s">
        <v>5930</v>
      </c>
      <c r="F270" s="38" t="s">
        <v>5931</v>
      </c>
      <c r="G270" s="38" t="s">
        <v>182</v>
      </c>
      <c r="H270" s="38" t="s">
        <v>77</v>
      </c>
      <c r="I270" s="34" t="s">
        <v>5066</v>
      </c>
      <c r="J270" s="240">
        <v>45453.0</v>
      </c>
      <c r="K270" s="33">
        <v>45519.0</v>
      </c>
      <c r="L270" s="41"/>
      <c r="M270" s="42"/>
      <c r="N270" s="240"/>
      <c r="O270" s="43">
        <v>78064.0</v>
      </c>
      <c r="P270" s="85">
        <v>80000.0</v>
      </c>
      <c r="Q270" s="42">
        <v>0.0</v>
      </c>
      <c r="R270" s="42">
        <v>0.0</v>
      </c>
      <c r="S270" s="34"/>
      <c r="T270" s="34" t="s">
        <v>47</v>
      </c>
      <c r="U270" s="33">
        <v>45519.0</v>
      </c>
      <c r="V270" s="33">
        <v>45557.0</v>
      </c>
      <c r="W270" s="34">
        <v>1.0</v>
      </c>
      <c r="X270" s="34" t="s">
        <v>50</v>
      </c>
      <c r="Y270" s="34" t="s">
        <v>66</v>
      </c>
    </row>
    <row r="271">
      <c r="A271" s="32" t="s">
        <v>6576</v>
      </c>
      <c r="B271" s="33">
        <v>45519.0</v>
      </c>
      <c r="C271" s="34">
        <v>1389.0</v>
      </c>
      <c r="D271" s="35" t="s">
        <v>1388</v>
      </c>
      <c r="E271" s="37" t="s">
        <v>1149</v>
      </c>
      <c r="F271" s="38" t="s">
        <v>5995</v>
      </c>
      <c r="G271" s="38" t="s">
        <v>215</v>
      </c>
      <c r="H271" s="38" t="s">
        <v>77</v>
      </c>
      <c r="I271" s="34" t="s">
        <v>5066</v>
      </c>
      <c r="J271" s="240">
        <v>44431.0</v>
      </c>
      <c r="K271" s="33">
        <v>45519.0</v>
      </c>
      <c r="L271" s="41"/>
      <c r="M271" s="42"/>
      <c r="N271" s="240"/>
      <c r="O271" s="43">
        <v>78000.0</v>
      </c>
      <c r="P271" s="43">
        <v>78000.0</v>
      </c>
      <c r="Q271" s="42">
        <v>0.0</v>
      </c>
      <c r="R271" s="42">
        <v>546.0</v>
      </c>
      <c r="S271" s="34"/>
      <c r="T271" s="34" t="s">
        <v>67</v>
      </c>
      <c r="U271" s="33">
        <v>45519.0</v>
      </c>
      <c r="V271" s="33">
        <v>45549.0</v>
      </c>
      <c r="W271" s="34">
        <v>1.0</v>
      </c>
      <c r="X271" s="34" t="s">
        <v>50</v>
      </c>
      <c r="Y271" s="34" t="s">
        <v>66</v>
      </c>
    </row>
    <row r="272">
      <c r="A272" s="32" t="s">
        <v>6581</v>
      </c>
      <c r="B272" s="33">
        <v>45519.0</v>
      </c>
      <c r="C272" s="34">
        <v>8771.0</v>
      </c>
      <c r="D272" s="35" t="s">
        <v>6582</v>
      </c>
      <c r="E272" s="37" t="s">
        <v>2848</v>
      </c>
      <c r="F272" s="38" t="s">
        <v>6584</v>
      </c>
      <c r="G272" s="38" t="s">
        <v>3318</v>
      </c>
      <c r="H272" s="38" t="s">
        <v>152</v>
      </c>
      <c r="I272" s="34" t="s">
        <v>5066</v>
      </c>
      <c r="J272" s="240">
        <v>45028.0</v>
      </c>
      <c r="K272" s="33">
        <v>45519.0</v>
      </c>
      <c r="L272" s="41"/>
      <c r="M272" s="42"/>
      <c r="N272" s="240"/>
      <c r="O272" s="43">
        <v>78012.0</v>
      </c>
      <c r="P272" s="85">
        <v>78012.0</v>
      </c>
      <c r="Q272" s="42">
        <v>0.0</v>
      </c>
      <c r="R272" s="42">
        <v>0.0</v>
      </c>
      <c r="S272" s="34"/>
      <c r="T272" s="34" t="s">
        <v>47</v>
      </c>
      <c r="U272" s="33">
        <v>45519.0</v>
      </c>
      <c r="V272" s="33">
        <v>45552.0</v>
      </c>
      <c r="W272" s="34">
        <v>1.0</v>
      </c>
      <c r="X272" s="34" t="s">
        <v>50</v>
      </c>
      <c r="Y272" s="34" t="s">
        <v>66</v>
      </c>
    </row>
    <row r="273">
      <c r="A273" s="32" t="s">
        <v>6588</v>
      </c>
      <c r="B273" s="33">
        <v>45519.0</v>
      </c>
      <c r="C273" s="34">
        <v>11015.0</v>
      </c>
      <c r="D273" s="35" t="s">
        <v>6589</v>
      </c>
      <c r="E273" s="37" t="s">
        <v>6590</v>
      </c>
      <c r="F273" s="38" t="s">
        <v>6591</v>
      </c>
      <c r="G273" s="38" t="s">
        <v>43</v>
      </c>
      <c r="H273" s="38" t="s">
        <v>44</v>
      </c>
      <c r="I273" s="34" t="s">
        <v>5066</v>
      </c>
      <c r="J273" s="240">
        <v>45301.0</v>
      </c>
      <c r="K273" s="33">
        <v>45519.0</v>
      </c>
      <c r="L273" s="41"/>
      <c r="M273" s="42"/>
      <c r="N273" s="240">
        <v>45521.0</v>
      </c>
      <c r="O273" s="43">
        <v>118028.0</v>
      </c>
      <c r="P273" s="85">
        <v>118000.0</v>
      </c>
      <c r="Q273" s="42">
        <v>0.0</v>
      </c>
      <c r="R273" s="42">
        <v>0.0</v>
      </c>
      <c r="S273" s="34"/>
      <c r="T273" s="34" t="s">
        <v>47</v>
      </c>
      <c r="U273" s="33">
        <v>45521.0</v>
      </c>
      <c r="V273" s="33">
        <v>45555.0</v>
      </c>
      <c r="W273" s="34">
        <v>1.0</v>
      </c>
      <c r="X273" s="34" t="s">
        <v>100</v>
      </c>
      <c r="Y273" s="34" t="s">
        <v>66</v>
      </c>
    </row>
    <row r="274">
      <c r="A274" s="32" t="s">
        <v>6595</v>
      </c>
      <c r="B274" s="33">
        <v>45519.0</v>
      </c>
      <c r="C274" s="34">
        <v>1485.0</v>
      </c>
      <c r="D274" s="35" t="s">
        <v>3041</v>
      </c>
      <c r="E274" s="37" t="s">
        <v>1966</v>
      </c>
      <c r="F274" s="38" t="s">
        <v>1968</v>
      </c>
      <c r="G274" s="38" t="s">
        <v>1969</v>
      </c>
      <c r="H274" s="38" t="s">
        <v>411</v>
      </c>
      <c r="I274" s="34" t="s">
        <v>5066</v>
      </c>
      <c r="J274" s="240">
        <v>44367.0</v>
      </c>
      <c r="K274" s="33">
        <v>45519.0</v>
      </c>
      <c r="L274" s="41"/>
      <c r="M274" s="42"/>
      <c r="N274" s="240">
        <v>45520.0</v>
      </c>
      <c r="O274" s="43">
        <v>78038.0</v>
      </c>
      <c r="P274" s="85">
        <v>78038.0</v>
      </c>
      <c r="Q274" s="42">
        <v>0.0</v>
      </c>
      <c r="R274" s="42">
        <v>0.0</v>
      </c>
      <c r="S274" s="34"/>
      <c r="T274" s="34" t="s">
        <v>47</v>
      </c>
      <c r="U274" s="33">
        <v>45520.0</v>
      </c>
      <c r="V274" s="33">
        <v>45552.0</v>
      </c>
      <c r="W274" s="34">
        <v>1.0</v>
      </c>
      <c r="X274" s="34" t="s">
        <v>50</v>
      </c>
      <c r="Y274" s="34" t="s">
        <v>66</v>
      </c>
    </row>
    <row r="275">
      <c r="A275" s="32" t="s">
        <v>6604</v>
      </c>
      <c r="B275" s="33">
        <v>45519.0</v>
      </c>
      <c r="C275" s="34">
        <v>6293.0</v>
      </c>
      <c r="D275" s="35" t="s">
        <v>6606</v>
      </c>
      <c r="E275" s="37" t="s">
        <v>6607</v>
      </c>
      <c r="F275" s="38" t="s">
        <v>6608</v>
      </c>
      <c r="G275" s="38" t="s">
        <v>3318</v>
      </c>
      <c r="H275" s="38" t="s">
        <v>3318</v>
      </c>
      <c r="I275" s="34" t="s">
        <v>5066</v>
      </c>
      <c r="J275" s="240">
        <v>44755.0</v>
      </c>
      <c r="K275" s="33">
        <v>45519.0</v>
      </c>
      <c r="L275" s="41"/>
      <c r="M275" s="42"/>
      <c r="N275" s="240"/>
      <c r="O275" s="43">
        <v>858000.0</v>
      </c>
      <c r="P275" s="43">
        <v>858000.0</v>
      </c>
      <c r="Q275" s="42">
        <v>0.0</v>
      </c>
      <c r="R275" s="42">
        <v>6006.0</v>
      </c>
      <c r="S275" s="34"/>
      <c r="T275" s="34" t="s">
        <v>67</v>
      </c>
      <c r="U275" s="33">
        <v>45519.0</v>
      </c>
      <c r="V275" s="33">
        <v>45879.0</v>
      </c>
      <c r="W275" s="34">
        <v>12.0</v>
      </c>
      <c r="X275" s="34" t="s">
        <v>50</v>
      </c>
      <c r="Y275" s="34" t="s">
        <v>66</v>
      </c>
    </row>
    <row r="276">
      <c r="A276" s="275" t="s">
        <v>6612</v>
      </c>
      <c r="B276" s="33">
        <v>45519.0</v>
      </c>
      <c r="C276" s="34">
        <v>13043.0</v>
      </c>
      <c r="D276" s="35" t="s">
        <v>6548</v>
      </c>
      <c r="E276" s="37" t="s">
        <v>6550</v>
      </c>
      <c r="F276" s="38" t="s">
        <v>6551</v>
      </c>
      <c r="G276" s="38" t="s">
        <v>752</v>
      </c>
      <c r="H276" s="38" t="s">
        <v>63</v>
      </c>
      <c r="I276" s="34" t="s">
        <v>5066</v>
      </c>
      <c r="J276" s="240">
        <v>45518.0</v>
      </c>
      <c r="K276" s="33">
        <v>45519.0</v>
      </c>
      <c r="L276" s="41"/>
      <c r="M276" s="42">
        <v>118000.0</v>
      </c>
      <c r="N276" s="240"/>
      <c r="O276" s="43">
        <v>118000.0</v>
      </c>
      <c r="P276" s="43">
        <v>0.0</v>
      </c>
      <c r="Q276" s="42">
        <v>0.0</v>
      </c>
      <c r="R276" s="42">
        <v>0.0</v>
      </c>
      <c r="S276" s="34"/>
      <c r="T276" s="34" t="s">
        <v>328</v>
      </c>
      <c r="U276" s="33">
        <v>45523.0</v>
      </c>
      <c r="V276" s="33">
        <v>45952.0</v>
      </c>
      <c r="W276" s="34">
        <v>1.0</v>
      </c>
      <c r="X276" s="34" t="s">
        <v>100</v>
      </c>
      <c r="Y276" s="34" t="s">
        <v>66</v>
      </c>
    </row>
    <row r="277">
      <c r="A277" s="32" t="s">
        <v>6622</v>
      </c>
      <c r="B277" s="33">
        <v>45520.0</v>
      </c>
      <c r="C277" s="34">
        <v>6926.0</v>
      </c>
      <c r="D277" s="35" t="s">
        <v>1060</v>
      </c>
      <c r="E277" s="37" t="s">
        <v>271</v>
      </c>
      <c r="F277" s="38" t="s">
        <v>1453</v>
      </c>
      <c r="G277" s="38" t="s">
        <v>273</v>
      </c>
      <c r="H277" s="38" t="s">
        <v>44</v>
      </c>
      <c r="I277" s="34" t="s">
        <v>5066</v>
      </c>
      <c r="J277" s="240">
        <v>44906.0</v>
      </c>
      <c r="K277" s="33">
        <v>45520.0</v>
      </c>
      <c r="L277" s="41"/>
      <c r="M277" s="42"/>
      <c r="N277" s="240"/>
      <c r="O277" s="43">
        <v>78076.0</v>
      </c>
      <c r="P277" s="117">
        <v>78076.0</v>
      </c>
      <c r="Q277" s="42">
        <v>0.0</v>
      </c>
      <c r="R277" s="42">
        <v>0.0</v>
      </c>
      <c r="S277" s="34"/>
      <c r="T277" s="34" t="s">
        <v>47</v>
      </c>
      <c r="U277" s="33">
        <v>45520.0</v>
      </c>
      <c r="V277" s="33">
        <v>45550.0</v>
      </c>
      <c r="W277" s="34">
        <v>1.0</v>
      </c>
      <c r="X277" s="34" t="s">
        <v>50</v>
      </c>
      <c r="Y277" s="34" t="s">
        <v>66</v>
      </c>
    </row>
    <row r="278">
      <c r="A278" s="32" t="s">
        <v>6629</v>
      </c>
      <c r="B278" s="33">
        <v>45520.0</v>
      </c>
      <c r="C278" s="34">
        <v>9500.0</v>
      </c>
      <c r="D278" s="35" t="s">
        <v>1375</v>
      </c>
      <c r="E278" s="37" t="s">
        <v>1376</v>
      </c>
      <c r="F278" s="38" t="s">
        <v>1378</v>
      </c>
      <c r="G278" s="38" t="s">
        <v>391</v>
      </c>
      <c r="H278" s="38" t="s">
        <v>99</v>
      </c>
      <c r="I278" s="34" t="s">
        <v>5066</v>
      </c>
      <c r="J278" s="240">
        <v>45114.0</v>
      </c>
      <c r="K278" s="33">
        <v>45520.0</v>
      </c>
      <c r="L278" s="41"/>
      <c r="M278" s="42"/>
      <c r="N278" s="240"/>
      <c r="O278" s="43">
        <v>78056.0</v>
      </c>
      <c r="P278" s="117">
        <v>78100.0</v>
      </c>
      <c r="Q278" s="42">
        <v>0.0</v>
      </c>
      <c r="R278" s="42">
        <v>0.0</v>
      </c>
      <c r="S278" s="34"/>
      <c r="T278" s="34" t="s">
        <v>47</v>
      </c>
      <c r="U278" s="33">
        <v>45520.0</v>
      </c>
      <c r="V278" s="33">
        <v>45550.0</v>
      </c>
      <c r="W278" s="34">
        <v>1.0</v>
      </c>
      <c r="X278" s="34" t="s">
        <v>50</v>
      </c>
      <c r="Y278" s="34" t="s">
        <v>66</v>
      </c>
    </row>
    <row r="279">
      <c r="A279" s="32" t="s">
        <v>6633</v>
      </c>
      <c r="B279" s="33">
        <v>45520.0</v>
      </c>
      <c r="C279" s="34">
        <v>8490.0</v>
      </c>
      <c r="D279" s="35" t="s">
        <v>2779</v>
      </c>
      <c r="E279" s="37" t="s">
        <v>2780</v>
      </c>
      <c r="F279" s="38" t="s">
        <v>3526</v>
      </c>
      <c r="G279" s="38" t="s">
        <v>196</v>
      </c>
      <c r="H279" s="38" t="s">
        <v>174</v>
      </c>
      <c r="I279" s="34" t="s">
        <v>5066</v>
      </c>
      <c r="J279" s="240">
        <v>44992.0</v>
      </c>
      <c r="K279" s="33">
        <v>45520.0</v>
      </c>
      <c r="L279" s="41"/>
      <c r="M279" s="42"/>
      <c r="N279" s="240"/>
      <c r="O279" s="43">
        <v>118060.0</v>
      </c>
      <c r="P279" s="117">
        <v>118060.0</v>
      </c>
      <c r="Q279" s="42">
        <v>0.0</v>
      </c>
      <c r="R279" s="42">
        <v>0.0</v>
      </c>
      <c r="S279" s="34"/>
      <c r="T279" s="34" t="s">
        <v>47</v>
      </c>
      <c r="U279" s="33">
        <v>45520.0</v>
      </c>
      <c r="V279" s="33">
        <v>45554.0</v>
      </c>
      <c r="W279" s="34">
        <v>1.0</v>
      </c>
      <c r="X279" s="34" t="s">
        <v>100</v>
      </c>
      <c r="Y279" s="34" t="s">
        <v>66</v>
      </c>
    </row>
    <row r="280">
      <c r="A280" s="32" t="s">
        <v>6639</v>
      </c>
      <c r="B280" s="33">
        <v>45520.0</v>
      </c>
      <c r="C280" s="34">
        <v>9598.0</v>
      </c>
      <c r="D280" s="35" t="s">
        <v>2667</v>
      </c>
      <c r="E280" s="37" t="s">
        <v>2668</v>
      </c>
      <c r="F280" s="38" t="s">
        <v>2675</v>
      </c>
      <c r="G280" s="38" t="s">
        <v>409</v>
      </c>
      <c r="H280" s="38" t="s">
        <v>411</v>
      </c>
      <c r="I280" s="34" t="s">
        <v>5066</v>
      </c>
      <c r="J280" s="240">
        <v>45160.0</v>
      </c>
      <c r="K280" s="33">
        <v>45520.0</v>
      </c>
      <c r="L280" s="41"/>
      <c r="M280" s="42"/>
      <c r="N280" s="240"/>
      <c r="O280" s="43">
        <v>78065.0</v>
      </c>
      <c r="P280" s="117">
        <v>78000.0</v>
      </c>
      <c r="Q280" s="42">
        <v>0.0</v>
      </c>
      <c r="R280" s="42">
        <v>0.0</v>
      </c>
      <c r="S280" s="34"/>
      <c r="T280" s="34" t="s">
        <v>47</v>
      </c>
      <c r="U280" s="33">
        <v>45520.0</v>
      </c>
      <c r="V280" s="33">
        <v>45550.0</v>
      </c>
      <c r="W280" s="34">
        <v>1.0</v>
      </c>
      <c r="X280" s="34" t="s">
        <v>50</v>
      </c>
      <c r="Y280" s="34" t="s">
        <v>66</v>
      </c>
    </row>
    <row r="281">
      <c r="A281" s="32" t="s">
        <v>6644</v>
      </c>
      <c r="B281" s="33">
        <v>45520.0</v>
      </c>
      <c r="C281" s="34">
        <v>7949.0</v>
      </c>
      <c r="D281" s="35" t="s">
        <v>6646</v>
      </c>
      <c r="E281" s="37" t="s">
        <v>1997</v>
      </c>
      <c r="F281" s="38" t="s">
        <v>259</v>
      </c>
      <c r="G281" s="38" t="s">
        <v>467</v>
      </c>
      <c r="H281" s="38" t="s">
        <v>77</v>
      </c>
      <c r="I281" s="34" t="s">
        <v>5066</v>
      </c>
      <c r="J281" s="240">
        <v>44930.0</v>
      </c>
      <c r="K281" s="33">
        <v>45520.0</v>
      </c>
      <c r="L281" s="41"/>
      <c r="M281" s="42"/>
      <c r="N281" s="240"/>
      <c r="O281" s="43">
        <v>78089.0</v>
      </c>
      <c r="P281" s="117">
        <v>78089.0</v>
      </c>
      <c r="Q281" s="42">
        <v>0.0</v>
      </c>
      <c r="R281" s="42">
        <v>0.0</v>
      </c>
      <c r="S281" s="34"/>
      <c r="T281" s="34" t="s">
        <v>47</v>
      </c>
      <c r="U281" s="33">
        <v>45520.0</v>
      </c>
      <c r="V281" s="33">
        <v>45550.0</v>
      </c>
      <c r="W281" s="34">
        <v>1.0</v>
      </c>
      <c r="X281" s="34" t="s">
        <v>50</v>
      </c>
      <c r="Y281" s="34" t="s">
        <v>66</v>
      </c>
    </row>
    <row r="282">
      <c r="A282" s="32" t="s">
        <v>6653</v>
      </c>
      <c r="B282" s="33">
        <v>45520.0</v>
      </c>
      <c r="C282" s="34">
        <v>1389.0</v>
      </c>
      <c r="D282" s="35" t="s">
        <v>1388</v>
      </c>
      <c r="E282" s="37" t="s">
        <v>1149</v>
      </c>
      <c r="F282" s="38" t="s">
        <v>5991</v>
      </c>
      <c r="G282" s="38" t="s">
        <v>215</v>
      </c>
      <c r="H282" s="38" t="s">
        <v>77</v>
      </c>
      <c r="I282" s="34" t="s">
        <v>5066</v>
      </c>
      <c r="J282" s="240">
        <v>45048.0</v>
      </c>
      <c r="K282" s="33">
        <v>45520.0</v>
      </c>
      <c r="L282" s="41"/>
      <c r="M282" s="42"/>
      <c r="N282" s="240"/>
      <c r="O282" s="43">
        <v>78000.0</v>
      </c>
      <c r="P282" s="43">
        <v>78000.0</v>
      </c>
      <c r="Q282" s="42">
        <v>0.0</v>
      </c>
      <c r="R282" s="42">
        <v>546.0</v>
      </c>
      <c r="S282" s="34"/>
      <c r="T282" s="34" t="s">
        <v>67</v>
      </c>
      <c r="U282" s="33">
        <v>45520.0</v>
      </c>
      <c r="V282" s="33">
        <v>45550.0</v>
      </c>
      <c r="W282" s="34">
        <v>1.0</v>
      </c>
      <c r="X282" s="34" t="s">
        <v>50</v>
      </c>
      <c r="Y282" s="34" t="s">
        <v>66</v>
      </c>
    </row>
    <row r="283">
      <c r="A283" s="32" t="s">
        <v>6657</v>
      </c>
      <c r="B283" s="33">
        <v>45520.0</v>
      </c>
      <c r="C283" s="34">
        <v>7120.0</v>
      </c>
      <c r="D283" s="35" t="s">
        <v>1209</v>
      </c>
      <c r="E283" s="37" t="s">
        <v>1210</v>
      </c>
      <c r="F283" s="38" t="s">
        <v>1211</v>
      </c>
      <c r="G283" s="38" t="s">
        <v>151</v>
      </c>
      <c r="H283" s="38" t="s">
        <v>99</v>
      </c>
      <c r="I283" s="34" t="s">
        <v>5066</v>
      </c>
      <c r="J283" s="240">
        <v>44835.0</v>
      </c>
      <c r="K283" s="33">
        <v>45520.0</v>
      </c>
      <c r="L283" s="41"/>
      <c r="M283" s="42"/>
      <c r="N283" s="240"/>
      <c r="O283" s="43">
        <v>78030.0</v>
      </c>
      <c r="P283" s="117">
        <v>78030.0</v>
      </c>
      <c r="Q283" s="42">
        <v>0.0</v>
      </c>
      <c r="R283" s="42">
        <v>0.0</v>
      </c>
      <c r="S283" s="34"/>
      <c r="T283" s="34" t="s">
        <v>47</v>
      </c>
      <c r="U283" s="33">
        <v>45520.0</v>
      </c>
      <c r="V283" s="33">
        <v>45550.0</v>
      </c>
      <c r="W283" s="34">
        <v>1.0</v>
      </c>
      <c r="X283" s="34" t="s">
        <v>50</v>
      </c>
      <c r="Y283" s="34" t="s">
        <v>66</v>
      </c>
    </row>
    <row r="284">
      <c r="A284" s="32" t="s">
        <v>6664</v>
      </c>
      <c r="B284" s="33">
        <v>45520.0</v>
      </c>
      <c r="C284" s="34">
        <v>8572.0</v>
      </c>
      <c r="D284" s="35" t="s">
        <v>2379</v>
      </c>
      <c r="E284" s="37" t="s">
        <v>2380</v>
      </c>
      <c r="F284" s="38" t="s">
        <v>2382</v>
      </c>
      <c r="G284" s="38" t="s">
        <v>1233</v>
      </c>
      <c r="H284" s="38" t="s">
        <v>77</v>
      </c>
      <c r="I284" s="34" t="s">
        <v>5066</v>
      </c>
      <c r="J284" s="240">
        <v>45003.0</v>
      </c>
      <c r="K284" s="33">
        <v>45520.0</v>
      </c>
      <c r="L284" s="41"/>
      <c r="M284" s="42"/>
      <c r="N284" s="240"/>
      <c r="O284" s="43">
        <v>118023.0</v>
      </c>
      <c r="P284" s="117">
        <v>118023.0</v>
      </c>
      <c r="Q284" s="42">
        <v>0.0</v>
      </c>
      <c r="R284" s="42">
        <v>0.0</v>
      </c>
      <c r="S284" s="34"/>
      <c r="T284" s="34" t="s">
        <v>47</v>
      </c>
      <c r="U284" s="33">
        <v>45520.0</v>
      </c>
      <c r="V284" s="33">
        <v>45557.0</v>
      </c>
      <c r="W284" s="34">
        <v>1.0</v>
      </c>
      <c r="X284" s="34" t="s">
        <v>100</v>
      </c>
      <c r="Y284" s="34" t="s">
        <v>66</v>
      </c>
    </row>
    <row r="285">
      <c r="A285" s="32" t="s">
        <v>6668</v>
      </c>
      <c r="B285" s="33">
        <v>45521.0</v>
      </c>
      <c r="C285" s="34">
        <v>2647.0</v>
      </c>
      <c r="D285" s="35" t="s">
        <v>2824</v>
      </c>
      <c r="E285" s="37" t="s">
        <v>2773</v>
      </c>
      <c r="F285" s="38" t="s">
        <v>2774</v>
      </c>
      <c r="G285" s="38" t="s">
        <v>2076</v>
      </c>
      <c r="H285" s="38" t="s">
        <v>63</v>
      </c>
      <c r="I285" s="34" t="s">
        <v>5066</v>
      </c>
      <c r="J285" s="240">
        <v>44461.0</v>
      </c>
      <c r="K285" s="33">
        <v>45521.0</v>
      </c>
      <c r="L285" s="41"/>
      <c r="M285" s="42"/>
      <c r="N285" s="240"/>
      <c r="O285" s="43">
        <v>78000.0</v>
      </c>
      <c r="P285" s="43">
        <v>78000.0</v>
      </c>
      <c r="Q285" s="42">
        <v>0.0</v>
      </c>
      <c r="R285" s="42">
        <v>4440.0</v>
      </c>
      <c r="S285" s="34"/>
      <c r="T285" s="34" t="s">
        <v>67</v>
      </c>
      <c r="U285" s="33">
        <v>45521.0</v>
      </c>
      <c r="V285" s="33">
        <v>45555.0</v>
      </c>
      <c r="W285" s="34">
        <v>1.0</v>
      </c>
      <c r="X285" s="34" t="s">
        <v>50</v>
      </c>
      <c r="Y285" s="34" t="s">
        <v>66</v>
      </c>
    </row>
    <row r="286">
      <c r="A286" s="32" t="s">
        <v>6674</v>
      </c>
      <c r="B286" s="33">
        <v>45521.0</v>
      </c>
      <c r="C286" s="34">
        <v>919.0</v>
      </c>
      <c r="D286" s="35" t="s">
        <v>3056</v>
      </c>
      <c r="E286" s="37" t="s">
        <v>2828</v>
      </c>
      <c r="F286" s="38" t="s">
        <v>2829</v>
      </c>
      <c r="G286" s="38" t="s">
        <v>2830</v>
      </c>
      <c r="H286" s="38" t="s">
        <v>1942</v>
      </c>
      <c r="I286" s="34" t="s">
        <v>5066</v>
      </c>
      <c r="J286" s="240">
        <v>44339.0</v>
      </c>
      <c r="K286" s="33">
        <v>45521.0</v>
      </c>
      <c r="L286" s="41"/>
      <c r="M286" s="42"/>
      <c r="N286" s="240"/>
      <c r="O286" s="43">
        <v>78031.0</v>
      </c>
      <c r="P286" s="44">
        <v>78031.0</v>
      </c>
      <c r="Q286" s="42">
        <v>0.0</v>
      </c>
      <c r="R286" s="42">
        <v>0.0</v>
      </c>
      <c r="S286" s="34"/>
      <c r="T286" s="34" t="s">
        <v>47</v>
      </c>
      <c r="U286" s="33">
        <v>45521.0</v>
      </c>
      <c r="V286" s="33">
        <v>45551.0</v>
      </c>
      <c r="W286" s="34">
        <v>1.0</v>
      </c>
      <c r="X286" s="34" t="s">
        <v>50</v>
      </c>
      <c r="Y286" s="34" t="s">
        <v>66</v>
      </c>
    </row>
    <row r="287">
      <c r="A287" s="32" t="s">
        <v>6678</v>
      </c>
      <c r="B287" s="33">
        <v>45521.0</v>
      </c>
      <c r="C287" s="34">
        <v>2510.0</v>
      </c>
      <c r="D287" s="35" t="s">
        <v>2297</v>
      </c>
      <c r="E287" s="37" t="s">
        <v>2298</v>
      </c>
      <c r="F287" s="38" t="s">
        <v>2299</v>
      </c>
      <c r="G287" s="38" t="s">
        <v>2300</v>
      </c>
      <c r="H287" s="38" t="s">
        <v>99</v>
      </c>
      <c r="I287" s="34" t="s">
        <v>5066</v>
      </c>
      <c r="J287" s="240">
        <v>44453.0</v>
      </c>
      <c r="K287" s="33">
        <v>45521.0</v>
      </c>
      <c r="L287" s="41"/>
      <c r="M287" s="42"/>
      <c r="N287" s="240"/>
      <c r="O287" s="43">
        <v>78000.0</v>
      </c>
      <c r="P287" s="43">
        <v>78000.0</v>
      </c>
      <c r="Q287" s="42">
        <v>0.0</v>
      </c>
      <c r="R287" s="42">
        <v>4400.0</v>
      </c>
      <c r="S287" s="34"/>
      <c r="T287" s="34" t="s">
        <v>67</v>
      </c>
      <c r="U287" s="33">
        <v>45521.0</v>
      </c>
      <c r="V287" s="33">
        <v>45551.0</v>
      </c>
      <c r="W287" s="34">
        <v>1.0</v>
      </c>
      <c r="X287" s="34" t="s">
        <v>50</v>
      </c>
      <c r="Y287" s="34" t="s">
        <v>66</v>
      </c>
    </row>
    <row r="288">
      <c r="A288" s="32" t="s">
        <v>6682</v>
      </c>
      <c r="B288" s="33">
        <v>45521.0</v>
      </c>
      <c r="C288" s="34">
        <v>12584.0</v>
      </c>
      <c r="D288" s="35" t="s">
        <v>5445</v>
      </c>
      <c r="E288" s="37" t="s">
        <v>5444</v>
      </c>
      <c r="F288" s="38" t="s">
        <v>5445</v>
      </c>
      <c r="G288" s="38" t="s">
        <v>459</v>
      </c>
      <c r="H288" s="38" t="s">
        <v>99</v>
      </c>
      <c r="I288" s="34" t="s">
        <v>5066</v>
      </c>
      <c r="J288" s="240">
        <v>45471.0</v>
      </c>
      <c r="K288" s="33">
        <v>45521.0</v>
      </c>
      <c r="L288" s="41"/>
      <c r="M288" s="42"/>
      <c r="N288" s="240"/>
      <c r="O288" s="43">
        <v>118014.0</v>
      </c>
      <c r="P288" s="44">
        <v>118000.0</v>
      </c>
      <c r="Q288" s="42">
        <v>0.0</v>
      </c>
      <c r="R288" s="42">
        <v>0.0</v>
      </c>
      <c r="S288" s="34"/>
      <c r="T288" s="34" t="s">
        <v>47</v>
      </c>
      <c r="U288" s="33">
        <v>45521.0</v>
      </c>
      <c r="V288" s="33">
        <v>45551.0</v>
      </c>
      <c r="W288" s="34">
        <v>1.0</v>
      </c>
      <c r="X288" s="34" t="s">
        <v>100</v>
      </c>
      <c r="Y288" s="34" t="s">
        <v>66</v>
      </c>
    </row>
    <row r="289">
      <c r="A289" s="32" t="s">
        <v>6686</v>
      </c>
      <c r="B289" s="33">
        <v>45521.0</v>
      </c>
      <c r="C289" s="34">
        <v>8716.0</v>
      </c>
      <c r="D289" s="35" t="s">
        <v>4004</v>
      </c>
      <c r="E289" s="37" t="s">
        <v>1856</v>
      </c>
      <c r="F289" s="38" t="s">
        <v>1860</v>
      </c>
      <c r="G289" s="38" t="s">
        <v>1862</v>
      </c>
      <c r="H289" s="38" t="s">
        <v>1863</v>
      </c>
      <c r="I289" s="34" t="s">
        <v>5066</v>
      </c>
      <c r="J289" s="240">
        <v>45021.0</v>
      </c>
      <c r="K289" s="33">
        <v>45521.0</v>
      </c>
      <c r="L289" s="41"/>
      <c r="M289" s="42">
        <v>118000.0</v>
      </c>
      <c r="N289" s="240">
        <v>45522.0</v>
      </c>
      <c r="O289" s="43">
        <v>120064.0</v>
      </c>
      <c r="P289" s="44">
        <v>120064.0</v>
      </c>
      <c r="Q289" s="42">
        <v>0.0</v>
      </c>
      <c r="R289" s="42">
        <v>0.0</v>
      </c>
      <c r="S289" s="34"/>
      <c r="T289" s="34" t="s">
        <v>47</v>
      </c>
      <c r="U289" s="33">
        <v>45522.0</v>
      </c>
      <c r="V289" s="33">
        <v>45552.0</v>
      </c>
      <c r="W289" s="34">
        <v>1.0</v>
      </c>
      <c r="X289" s="34" t="s">
        <v>100</v>
      </c>
      <c r="Y289" s="34" t="s">
        <v>66</v>
      </c>
    </row>
    <row r="290">
      <c r="A290" s="32" t="s">
        <v>6690</v>
      </c>
      <c r="B290" s="33">
        <v>45521.0</v>
      </c>
      <c r="C290" s="34">
        <v>13058.0</v>
      </c>
      <c r="D290" s="35" t="s">
        <v>6691</v>
      </c>
      <c r="E290" s="37" t="s">
        <v>6692</v>
      </c>
      <c r="F290" s="38" t="s">
        <v>6693</v>
      </c>
      <c r="G290" s="38" t="s">
        <v>689</v>
      </c>
      <c r="H290" s="38" t="s">
        <v>35</v>
      </c>
      <c r="I290" s="34" t="s">
        <v>5066</v>
      </c>
      <c r="J290" s="240">
        <v>45520.0</v>
      </c>
      <c r="K290" s="33">
        <v>45521.0</v>
      </c>
      <c r="L290" s="41"/>
      <c r="M290" s="42"/>
      <c r="N290" s="240"/>
      <c r="O290" s="43">
        <v>648074.0</v>
      </c>
      <c r="P290" s="44">
        <v>648074.0</v>
      </c>
      <c r="Q290" s="42">
        <v>0.0</v>
      </c>
      <c r="R290" s="42">
        <v>0.0</v>
      </c>
      <c r="S290" s="34"/>
      <c r="T290" s="34" t="s">
        <v>47</v>
      </c>
      <c r="U290" s="33">
        <v>45521.0</v>
      </c>
      <c r="V290" s="33">
        <v>45714.0</v>
      </c>
      <c r="W290" s="34">
        <v>6.0</v>
      </c>
      <c r="X290" s="34" t="s">
        <v>100</v>
      </c>
      <c r="Y290" s="34" t="s">
        <v>204</v>
      </c>
    </row>
    <row r="291">
      <c r="A291" s="32" t="s">
        <v>6697</v>
      </c>
      <c r="B291" s="33">
        <v>45521.0</v>
      </c>
      <c r="C291" s="34">
        <v>5762.0</v>
      </c>
      <c r="D291" s="35" t="s">
        <v>1796</v>
      </c>
      <c r="E291" s="37" t="s">
        <v>1797</v>
      </c>
      <c r="F291" s="38" t="s">
        <v>1798</v>
      </c>
      <c r="G291" s="38" t="s">
        <v>1799</v>
      </c>
      <c r="H291" s="38" t="s">
        <v>63</v>
      </c>
      <c r="I291" s="34" t="s">
        <v>5066</v>
      </c>
      <c r="J291" s="240">
        <v>44700.0</v>
      </c>
      <c r="K291" s="33">
        <v>45521.0</v>
      </c>
      <c r="L291" s="41"/>
      <c r="M291" s="42"/>
      <c r="N291" s="240"/>
      <c r="O291" s="43">
        <v>78098.0</v>
      </c>
      <c r="P291" s="44">
        <v>78098.0</v>
      </c>
      <c r="Q291" s="42">
        <v>0.0</v>
      </c>
      <c r="R291" s="42">
        <v>0.0</v>
      </c>
      <c r="S291" s="34"/>
      <c r="T291" s="34" t="s">
        <v>47</v>
      </c>
      <c r="U291" s="33">
        <v>45521.0</v>
      </c>
      <c r="V291" s="33">
        <v>45551.0</v>
      </c>
      <c r="W291" s="34">
        <v>1.0</v>
      </c>
      <c r="X291" s="34" t="s">
        <v>50</v>
      </c>
      <c r="Y291" s="34" t="s">
        <v>66</v>
      </c>
    </row>
    <row r="292">
      <c r="A292" s="32" t="s">
        <v>6701</v>
      </c>
      <c r="B292" s="33">
        <v>45521.0</v>
      </c>
      <c r="C292" s="34">
        <v>8444.0</v>
      </c>
      <c r="D292" s="35" t="s">
        <v>214</v>
      </c>
      <c r="E292" s="37" t="s">
        <v>93</v>
      </c>
      <c r="F292" s="38" t="s">
        <v>5575</v>
      </c>
      <c r="G292" s="38" t="s">
        <v>97</v>
      </c>
      <c r="H292" s="38" t="s">
        <v>99</v>
      </c>
      <c r="I292" s="34" t="s">
        <v>5066</v>
      </c>
      <c r="J292" s="240">
        <v>45446.0</v>
      </c>
      <c r="K292" s="33">
        <v>45521.0</v>
      </c>
      <c r="L292" s="41"/>
      <c r="M292" s="42"/>
      <c r="N292" s="240"/>
      <c r="O292" s="43">
        <v>78000.0</v>
      </c>
      <c r="P292" s="43">
        <v>78000.0</v>
      </c>
      <c r="Q292" s="42">
        <v>0.0</v>
      </c>
      <c r="R292" s="42">
        <v>4440.0</v>
      </c>
      <c r="S292" s="34"/>
      <c r="T292" s="34" t="s">
        <v>67</v>
      </c>
      <c r="U292" s="33">
        <v>45521.0</v>
      </c>
      <c r="V292" s="33">
        <v>45551.0</v>
      </c>
      <c r="W292" s="34">
        <v>1.0</v>
      </c>
      <c r="X292" s="34" t="s">
        <v>50</v>
      </c>
      <c r="Y292" s="34" t="s">
        <v>66</v>
      </c>
    </row>
    <row r="293">
      <c r="A293" s="32" t="s">
        <v>6706</v>
      </c>
      <c r="B293" s="33">
        <v>45521.0</v>
      </c>
      <c r="C293" s="34">
        <v>887.0</v>
      </c>
      <c r="D293" s="35" t="s">
        <v>2641</v>
      </c>
      <c r="E293" s="37" t="s">
        <v>2640</v>
      </c>
      <c r="F293" s="38" t="s">
        <v>2641</v>
      </c>
      <c r="G293" s="38" t="s">
        <v>286</v>
      </c>
      <c r="H293" s="38" t="s">
        <v>287</v>
      </c>
      <c r="I293" s="34" t="s">
        <v>5066</v>
      </c>
      <c r="J293" s="240">
        <v>44337.0</v>
      </c>
      <c r="K293" s="33">
        <v>45521.0</v>
      </c>
      <c r="L293" s="41"/>
      <c r="M293" s="42">
        <v>118000.0</v>
      </c>
      <c r="N293" s="240"/>
      <c r="O293" s="43">
        <v>354074.0</v>
      </c>
      <c r="P293" s="44">
        <v>354000.0</v>
      </c>
      <c r="Q293" s="42">
        <v>0.0</v>
      </c>
      <c r="R293" s="42">
        <v>0.0</v>
      </c>
      <c r="S293" s="34"/>
      <c r="T293" s="34" t="s">
        <v>47</v>
      </c>
      <c r="U293" s="33">
        <v>45521.0</v>
      </c>
      <c r="V293" s="33">
        <v>45551.0</v>
      </c>
      <c r="W293" s="34">
        <v>1.0</v>
      </c>
      <c r="X293" s="34" t="s">
        <v>100</v>
      </c>
      <c r="Y293" s="34" t="s">
        <v>66</v>
      </c>
    </row>
    <row r="294">
      <c r="A294" s="32" t="s">
        <v>6710</v>
      </c>
      <c r="B294" s="33">
        <v>45521.0</v>
      </c>
      <c r="C294" s="34">
        <v>8922.0</v>
      </c>
      <c r="D294" s="35" t="s">
        <v>1698</v>
      </c>
      <c r="E294" s="37" t="s">
        <v>1699</v>
      </c>
      <c r="F294" s="38" t="s">
        <v>1700</v>
      </c>
      <c r="G294" s="38" t="s">
        <v>75</v>
      </c>
      <c r="H294" s="38" t="s">
        <v>77</v>
      </c>
      <c r="I294" s="34" t="s">
        <v>5066</v>
      </c>
      <c r="J294" s="240">
        <v>45048.0</v>
      </c>
      <c r="K294" s="33">
        <v>45521.0</v>
      </c>
      <c r="L294" s="41"/>
      <c r="M294" s="42"/>
      <c r="N294" s="240"/>
      <c r="O294" s="43">
        <v>118000.0</v>
      </c>
      <c r="P294" s="43">
        <v>118000.0</v>
      </c>
      <c r="Q294" s="42">
        <v>0.0</v>
      </c>
      <c r="R294" s="42">
        <v>2360.0</v>
      </c>
      <c r="S294" s="34"/>
      <c r="T294" s="34" t="s">
        <v>67</v>
      </c>
      <c r="U294" s="33">
        <v>45521.0</v>
      </c>
      <c r="V294" s="33">
        <v>45551.0</v>
      </c>
      <c r="W294" s="34">
        <v>1.0</v>
      </c>
      <c r="X294" s="34" t="s">
        <v>100</v>
      </c>
      <c r="Y294" s="34" t="s">
        <v>66</v>
      </c>
    </row>
    <row r="295">
      <c r="A295" s="32" t="s">
        <v>6713</v>
      </c>
      <c r="B295" s="33">
        <v>45521.0</v>
      </c>
      <c r="C295" s="34">
        <v>887.0</v>
      </c>
      <c r="D295" s="35" t="s">
        <v>2641</v>
      </c>
      <c r="E295" s="37" t="s">
        <v>2640</v>
      </c>
      <c r="F295" s="38" t="s">
        <v>2641</v>
      </c>
      <c r="G295" s="38" t="s">
        <v>286</v>
      </c>
      <c r="H295" s="38" t="s">
        <v>287</v>
      </c>
      <c r="I295" s="34" t="s">
        <v>1345</v>
      </c>
      <c r="J295" s="240">
        <v>44337.0</v>
      </c>
      <c r="K295" s="33">
        <v>45521.0</v>
      </c>
      <c r="L295" s="41"/>
      <c r="M295" s="42">
        <v>118000.0</v>
      </c>
      <c r="N295" s="240"/>
      <c r="O295" s="43">
        <v>118000.0</v>
      </c>
      <c r="P295" s="42">
        <v>0.0</v>
      </c>
      <c r="Q295" s="42">
        <v>0.0</v>
      </c>
      <c r="R295" s="42">
        <v>0.0</v>
      </c>
      <c r="S295" s="34"/>
      <c r="T295" s="34" t="s">
        <v>98</v>
      </c>
      <c r="U295" s="33">
        <v>45543.0</v>
      </c>
      <c r="V295" s="33">
        <v>45581.0</v>
      </c>
      <c r="W295" s="34">
        <v>1.0</v>
      </c>
      <c r="X295" s="34" t="s">
        <v>100</v>
      </c>
      <c r="Y295" s="34" t="s">
        <v>66</v>
      </c>
    </row>
    <row r="296">
      <c r="A296" s="32" t="s">
        <v>6721</v>
      </c>
      <c r="B296" s="33">
        <v>45581.0</v>
      </c>
      <c r="C296" s="34">
        <v>887.0</v>
      </c>
      <c r="D296" s="35" t="s">
        <v>2641</v>
      </c>
      <c r="E296" s="37" t="s">
        <v>2640</v>
      </c>
      <c r="F296" s="38" t="s">
        <v>2641</v>
      </c>
      <c r="G296" s="38" t="s">
        <v>286</v>
      </c>
      <c r="H296" s="38" t="s">
        <v>287</v>
      </c>
      <c r="I296" s="34" t="s">
        <v>5125</v>
      </c>
      <c r="J296" s="240">
        <v>44337.0</v>
      </c>
      <c r="K296" s="33">
        <v>45521.0</v>
      </c>
      <c r="L296" s="41"/>
      <c r="M296" s="42">
        <v>118000.0</v>
      </c>
      <c r="N296" s="240"/>
      <c r="O296" s="43">
        <v>118000.0</v>
      </c>
      <c r="P296" s="42">
        <v>0.0</v>
      </c>
      <c r="Q296" s="42">
        <v>0.0</v>
      </c>
      <c r="R296" s="42">
        <v>0.0</v>
      </c>
      <c r="S296" s="34"/>
      <c r="T296" s="34" t="s">
        <v>98</v>
      </c>
      <c r="U296" s="33">
        <v>45576.0</v>
      </c>
      <c r="V296" s="33">
        <v>45611.0</v>
      </c>
      <c r="W296" s="34">
        <v>1.0</v>
      </c>
      <c r="X296" s="34" t="s">
        <v>100</v>
      </c>
      <c r="Y296" s="34" t="s">
        <v>66</v>
      </c>
    </row>
    <row r="297">
      <c r="A297" s="32" t="s">
        <v>6725</v>
      </c>
      <c r="B297" s="33">
        <v>45522.0</v>
      </c>
      <c r="C297" s="34">
        <v>316.0</v>
      </c>
      <c r="D297" s="35" t="s">
        <v>3400</v>
      </c>
      <c r="E297" s="37" t="s">
        <v>2787</v>
      </c>
      <c r="F297" s="38" t="s">
        <v>2788</v>
      </c>
      <c r="G297" s="38" t="s">
        <v>2789</v>
      </c>
      <c r="H297" s="38" t="s">
        <v>331</v>
      </c>
      <c r="I297" s="34" t="s">
        <v>5066</v>
      </c>
      <c r="J297" s="240">
        <v>44294.0</v>
      </c>
      <c r="K297" s="33">
        <v>45522.0</v>
      </c>
      <c r="L297" s="41"/>
      <c r="M297" s="42"/>
      <c r="N297" s="240"/>
      <c r="O297" s="43">
        <v>78000.0</v>
      </c>
      <c r="P297" s="43">
        <v>78000.0</v>
      </c>
      <c r="Q297" s="42">
        <v>0.0</v>
      </c>
      <c r="R297" s="42">
        <v>4400.0</v>
      </c>
      <c r="S297" s="34"/>
      <c r="T297" s="34" t="s">
        <v>67</v>
      </c>
      <c r="U297" s="33">
        <v>45522.0</v>
      </c>
      <c r="V297" s="33">
        <v>45552.0</v>
      </c>
      <c r="W297" s="34">
        <v>1.0</v>
      </c>
      <c r="X297" s="34" t="s">
        <v>50</v>
      </c>
      <c r="Y297" s="34" t="s">
        <v>66</v>
      </c>
    </row>
    <row r="298">
      <c r="A298" s="275" t="s">
        <v>6727</v>
      </c>
      <c r="B298" s="33">
        <v>45522.0</v>
      </c>
      <c r="C298" s="34">
        <v>11004.0</v>
      </c>
      <c r="D298" s="35" t="s">
        <v>6730</v>
      </c>
      <c r="E298" s="37" t="s">
        <v>1977</v>
      </c>
      <c r="F298" s="38" t="s">
        <v>6731</v>
      </c>
      <c r="G298" s="38" t="s">
        <v>138</v>
      </c>
      <c r="H298" s="38" t="s">
        <v>99</v>
      </c>
      <c r="I298" s="34" t="s">
        <v>5066</v>
      </c>
      <c r="J298" s="240">
        <v>45300.0</v>
      </c>
      <c r="K298" s="33">
        <v>45522.0</v>
      </c>
      <c r="L298" s="41"/>
      <c r="M298" s="42"/>
      <c r="N298" s="240"/>
      <c r="O298" s="43">
        <v>80000.0</v>
      </c>
      <c r="P298" s="43">
        <v>80000.0</v>
      </c>
      <c r="Q298" s="42">
        <v>0.0</v>
      </c>
      <c r="R298" s="42">
        <v>4400.0</v>
      </c>
      <c r="S298" s="34"/>
      <c r="T298" s="34" t="s">
        <v>67</v>
      </c>
      <c r="U298" s="33">
        <v>45519.0</v>
      </c>
      <c r="V298" s="33">
        <v>45552.0</v>
      </c>
      <c r="W298" s="34">
        <v>1.0</v>
      </c>
      <c r="X298" s="34" t="s">
        <v>50</v>
      </c>
      <c r="Y298" s="34" t="s">
        <v>66</v>
      </c>
    </row>
    <row r="299">
      <c r="A299" s="32" t="s">
        <v>6732</v>
      </c>
      <c r="B299" s="33">
        <v>45522.0</v>
      </c>
      <c r="C299" s="34">
        <v>8159.0</v>
      </c>
      <c r="D299" s="35" t="s">
        <v>1704</v>
      </c>
      <c r="E299" s="37" t="s">
        <v>769</v>
      </c>
      <c r="F299" s="38" t="s">
        <v>770</v>
      </c>
      <c r="G299" s="38" t="s">
        <v>681</v>
      </c>
      <c r="H299" s="38" t="s">
        <v>44</v>
      </c>
      <c r="I299" s="34" t="s">
        <v>5066</v>
      </c>
      <c r="J299" s="240">
        <v>44952.0</v>
      </c>
      <c r="K299" s="33">
        <v>45522.0</v>
      </c>
      <c r="L299" s="41"/>
      <c r="M299" s="42"/>
      <c r="N299" s="240"/>
      <c r="O299" s="43">
        <v>78000.0</v>
      </c>
      <c r="P299" s="43">
        <v>78000.0</v>
      </c>
      <c r="Q299" s="42">
        <v>0.0</v>
      </c>
      <c r="R299" s="42">
        <v>4400.0</v>
      </c>
      <c r="S299" s="34"/>
      <c r="T299" s="34" t="s">
        <v>67</v>
      </c>
      <c r="U299" s="33">
        <v>45522.0</v>
      </c>
      <c r="V299" s="33">
        <v>45552.0</v>
      </c>
      <c r="W299" s="34">
        <v>1.0</v>
      </c>
      <c r="X299" s="34" t="s">
        <v>50</v>
      </c>
      <c r="Y299" s="34" t="s">
        <v>66</v>
      </c>
    </row>
    <row r="300">
      <c r="A300" s="32" t="s">
        <v>6736</v>
      </c>
      <c r="B300" s="33">
        <v>45522.0</v>
      </c>
      <c r="C300" s="34">
        <v>8551.0</v>
      </c>
      <c r="D300" s="35" t="s">
        <v>2217</v>
      </c>
      <c r="E300" s="37" t="s">
        <v>2218</v>
      </c>
      <c r="F300" s="38" t="s">
        <v>2219</v>
      </c>
      <c r="G300" s="38" t="s">
        <v>391</v>
      </c>
      <c r="H300" s="38" t="s">
        <v>99</v>
      </c>
      <c r="I300" s="34" t="s">
        <v>5066</v>
      </c>
      <c r="J300" s="240">
        <v>45000.0</v>
      </c>
      <c r="K300" s="33">
        <v>45522.0</v>
      </c>
      <c r="L300" s="41"/>
      <c r="M300" s="42"/>
      <c r="N300" s="240"/>
      <c r="O300" s="43">
        <v>78000.0</v>
      </c>
      <c r="P300" s="43">
        <v>78000.0</v>
      </c>
      <c r="Q300" s="42">
        <v>0.0</v>
      </c>
      <c r="R300" s="42">
        <v>4440.0</v>
      </c>
      <c r="S300" s="34"/>
      <c r="T300" s="34" t="s">
        <v>67</v>
      </c>
      <c r="U300" s="33">
        <v>45522.0</v>
      </c>
      <c r="V300" s="33">
        <v>45552.0</v>
      </c>
      <c r="W300" s="34">
        <v>1.0</v>
      </c>
      <c r="X300" s="34" t="s">
        <v>50</v>
      </c>
      <c r="Y300" s="34" t="s">
        <v>66</v>
      </c>
    </row>
    <row r="301">
      <c r="A301" s="32" t="s">
        <v>6743</v>
      </c>
      <c r="B301" s="33">
        <v>45522.0</v>
      </c>
      <c r="C301" s="34">
        <v>1288.0</v>
      </c>
      <c r="D301" s="35" t="s">
        <v>2916</v>
      </c>
      <c r="E301" s="37" t="s">
        <v>2610</v>
      </c>
      <c r="F301" s="38" t="s">
        <v>2611</v>
      </c>
      <c r="G301" s="38" t="s">
        <v>1940</v>
      </c>
      <c r="H301" s="38" t="s">
        <v>1942</v>
      </c>
      <c r="I301" s="34" t="s">
        <v>5066</v>
      </c>
      <c r="J301" s="240">
        <v>44356.0</v>
      </c>
      <c r="K301" s="33">
        <v>45522.0</v>
      </c>
      <c r="L301" s="41"/>
      <c r="M301" s="42"/>
      <c r="N301" s="240">
        <v>45523.0</v>
      </c>
      <c r="O301" s="43">
        <v>78000.0</v>
      </c>
      <c r="P301" s="43">
        <v>78000.0</v>
      </c>
      <c r="Q301" s="42">
        <v>0.0</v>
      </c>
      <c r="R301" s="42">
        <v>4440.0</v>
      </c>
      <c r="S301" s="34"/>
      <c r="T301" s="34" t="s">
        <v>67</v>
      </c>
      <c r="U301" s="33">
        <v>45523.0</v>
      </c>
      <c r="V301" s="33">
        <v>45553.0</v>
      </c>
      <c r="W301" s="34">
        <v>1.0</v>
      </c>
      <c r="X301" s="34" t="s">
        <v>50</v>
      </c>
      <c r="Y301" s="34" t="s">
        <v>66</v>
      </c>
    </row>
    <row r="302">
      <c r="A302" s="32" t="s">
        <v>6746</v>
      </c>
      <c r="B302" s="33">
        <v>45522.0</v>
      </c>
      <c r="C302" s="34">
        <v>11051.0</v>
      </c>
      <c r="D302" s="35" t="s">
        <v>3652</v>
      </c>
      <c r="E302" s="37" t="s">
        <v>3260</v>
      </c>
      <c r="F302" s="38" t="s">
        <v>3261</v>
      </c>
      <c r="G302" s="38" t="s">
        <v>391</v>
      </c>
      <c r="H302" s="38" t="s">
        <v>99</v>
      </c>
      <c r="I302" s="34" t="s">
        <v>5066</v>
      </c>
      <c r="J302" s="240">
        <v>45305.0</v>
      </c>
      <c r="K302" s="33">
        <v>45522.0</v>
      </c>
      <c r="L302" s="41"/>
      <c r="M302" s="42"/>
      <c r="N302" s="240"/>
      <c r="O302" s="43">
        <v>50068.0</v>
      </c>
      <c r="P302" s="79">
        <v>50000.0</v>
      </c>
      <c r="Q302" s="42">
        <v>0.0</v>
      </c>
      <c r="R302" s="42">
        <v>0.0</v>
      </c>
      <c r="S302" s="34"/>
      <c r="T302" s="34" t="s">
        <v>47</v>
      </c>
      <c r="U302" s="33">
        <v>45522.0</v>
      </c>
      <c r="V302" s="33">
        <v>45559.0</v>
      </c>
      <c r="W302" s="34">
        <v>1.0</v>
      </c>
      <c r="X302" s="34" t="s">
        <v>50</v>
      </c>
      <c r="Y302" s="34" t="s">
        <v>66</v>
      </c>
    </row>
    <row r="303">
      <c r="A303" s="32" t="s">
        <v>6751</v>
      </c>
      <c r="B303" s="33">
        <v>45522.0</v>
      </c>
      <c r="C303" s="34">
        <v>12327.0</v>
      </c>
      <c r="D303" s="35" t="s">
        <v>6172</v>
      </c>
      <c r="E303" s="37" t="s">
        <v>6752</v>
      </c>
      <c r="F303" s="38" t="s">
        <v>6172</v>
      </c>
      <c r="G303" s="38" t="s">
        <v>118</v>
      </c>
      <c r="H303" s="38" t="s">
        <v>99</v>
      </c>
      <c r="I303" s="34" t="s">
        <v>5066</v>
      </c>
      <c r="J303" s="240">
        <v>45446.0</v>
      </c>
      <c r="K303" s="33">
        <v>45522.0</v>
      </c>
      <c r="L303" s="41"/>
      <c r="M303" s="42"/>
      <c r="N303" s="240"/>
      <c r="O303" s="43">
        <v>118015.0</v>
      </c>
      <c r="P303" s="79">
        <v>118015.0</v>
      </c>
      <c r="Q303" s="42">
        <v>0.0</v>
      </c>
      <c r="R303" s="42">
        <v>0.0</v>
      </c>
      <c r="S303" s="34"/>
      <c r="T303" s="34" t="s">
        <v>47</v>
      </c>
      <c r="U303" s="33">
        <v>45522.0</v>
      </c>
      <c r="V303" s="33">
        <v>45552.0</v>
      </c>
      <c r="W303" s="34">
        <v>1.0</v>
      </c>
      <c r="X303" s="34" t="s">
        <v>100</v>
      </c>
      <c r="Y303" s="34" t="s">
        <v>66</v>
      </c>
    </row>
    <row r="304">
      <c r="A304" s="32" t="s">
        <v>6755</v>
      </c>
      <c r="B304" s="33">
        <v>45522.0</v>
      </c>
      <c r="C304" s="34">
        <v>10725.0</v>
      </c>
      <c r="D304" s="35" t="s">
        <v>2026</v>
      </c>
      <c r="E304" s="37" t="s">
        <v>1901</v>
      </c>
      <c r="F304" s="38" t="s">
        <v>1902</v>
      </c>
      <c r="G304" s="38" t="s">
        <v>151</v>
      </c>
      <c r="H304" s="38" t="s">
        <v>99</v>
      </c>
      <c r="I304" s="34" t="s">
        <v>5066</v>
      </c>
      <c r="J304" s="240">
        <v>45258.0</v>
      </c>
      <c r="K304" s="33">
        <v>45522.0</v>
      </c>
      <c r="L304" s="41"/>
      <c r="M304" s="42"/>
      <c r="N304" s="240"/>
      <c r="O304" s="43">
        <v>78092.0</v>
      </c>
      <c r="P304" s="79">
        <v>78092.0</v>
      </c>
      <c r="Q304" s="42">
        <v>0.0</v>
      </c>
      <c r="R304" s="42">
        <v>0.0</v>
      </c>
      <c r="S304" s="34"/>
      <c r="T304" s="34" t="s">
        <v>47</v>
      </c>
      <c r="U304" s="33">
        <v>45522.0</v>
      </c>
      <c r="V304" s="33">
        <v>45552.0</v>
      </c>
      <c r="W304" s="34">
        <v>1.0</v>
      </c>
      <c r="X304" s="34" t="s">
        <v>50</v>
      </c>
      <c r="Y304" s="34" t="s">
        <v>66</v>
      </c>
    </row>
    <row r="305">
      <c r="A305" s="32" t="s">
        <v>6758</v>
      </c>
      <c r="B305" s="33">
        <v>45522.0</v>
      </c>
      <c r="C305" s="34">
        <v>8773.0</v>
      </c>
      <c r="D305" s="35" t="s">
        <v>6760</v>
      </c>
      <c r="E305" s="37" t="s">
        <v>3371</v>
      </c>
      <c r="F305" s="38" t="s">
        <v>3372</v>
      </c>
      <c r="G305" s="38" t="s">
        <v>273</v>
      </c>
      <c r="H305" s="38" t="s">
        <v>44</v>
      </c>
      <c r="I305" s="34" t="s">
        <v>5066</v>
      </c>
      <c r="J305" s="240">
        <v>45029.0</v>
      </c>
      <c r="K305" s="33">
        <v>45522.0</v>
      </c>
      <c r="L305" s="41"/>
      <c r="M305" s="42"/>
      <c r="N305" s="240">
        <v>45523.0</v>
      </c>
      <c r="O305" s="43">
        <v>118000.0</v>
      </c>
      <c r="P305" s="43">
        <v>118000.0</v>
      </c>
      <c r="Q305" s="42">
        <v>0.0</v>
      </c>
      <c r="R305" s="42">
        <v>4400.0</v>
      </c>
      <c r="S305" s="34"/>
      <c r="T305" s="34" t="s">
        <v>67</v>
      </c>
      <c r="U305" s="33">
        <v>45523.0</v>
      </c>
      <c r="V305" s="33">
        <v>45553.0</v>
      </c>
      <c r="W305" s="34">
        <v>1.0</v>
      </c>
      <c r="X305" s="34" t="s">
        <v>100</v>
      </c>
      <c r="Y305" s="34" t="s">
        <v>66</v>
      </c>
    </row>
    <row r="306">
      <c r="A306" s="32" t="s">
        <v>6767</v>
      </c>
      <c r="B306" s="33">
        <v>45522.0</v>
      </c>
      <c r="C306" s="34">
        <v>9483.0</v>
      </c>
      <c r="D306" s="35" t="s">
        <v>2062</v>
      </c>
      <c r="E306" s="37" t="s">
        <v>2064</v>
      </c>
      <c r="F306" s="38" t="s">
        <v>2065</v>
      </c>
      <c r="G306" s="38" t="s">
        <v>391</v>
      </c>
      <c r="H306" s="38" t="s">
        <v>99</v>
      </c>
      <c r="I306" s="34" t="s">
        <v>5066</v>
      </c>
      <c r="J306" s="240">
        <v>45112.0</v>
      </c>
      <c r="K306" s="33">
        <v>45522.0</v>
      </c>
      <c r="L306" s="41"/>
      <c r="M306" s="42"/>
      <c r="N306" s="240"/>
      <c r="O306" s="43">
        <v>78026.0</v>
      </c>
      <c r="P306" s="79">
        <v>78026.0</v>
      </c>
      <c r="Q306" s="42">
        <v>0.0</v>
      </c>
      <c r="R306" s="42">
        <v>0.0</v>
      </c>
      <c r="S306" s="34"/>
      <c r="T306" s="34" t="s">
        <v>47</v>
      </c>
      <c r="U306" s="33">
        <v>45522.0</v>
      </c>
      <c r="V306" s="33">
        <v>45552.0</v>
      </c>
      <c r="W306" s="34">
        <v>1.0</v>
      </c>
      <c r="X306" s="34" t="s">
        <v>50</v>
      </c>
      <c r="Y306" s="34" t="s">
        <v>66</v>
      </c>
    </row>
    <row r="307">
      <c r="A307" s="32" t="s">
        <v>6770</v>
      </c>
      <c r="B307" s="33">
        <v>45522.0</v>
      </c>
      <c r="C307" s="34">
        <v>12706.0</v>
      </c>
      <c r="D307" s="35" t="s">
        <v>6771</v>
      </c>
      <c r="E307" s="37" t="s">
        <v>5820</v>
      </c>
      <c r="F307" s="38" t="s">
        <v>5822</v>
      </c>
      <c r="G307" s="38" t="s">
        <v>118</v>
      </c>
      <c r="H307" s="38" t="s">
        <v>99</v>
      </c>
      <c r="I307" s="34" t="s">
        <v>5066</v>
      </c>
      <c r="J307" s="240">
        <v>45480.0</v>
      </c>
      <c r="K307" s="33">
        <v>45522.0</v>
      </c>
      <c r="L307" s="41"/>
      <c r="M307" s="42">
        <v>118000.0</v>
      </c>
      <c r="N307" s="240"/>
      <c r="O307" s="43">
        <v>150017.0</v>
      </c>
      <c r="P307" s="79">
        <v>150000.0</v>
      </c>
      <c r="Q307" s="42">
        <v>0.0</v>
      </c>
      <c r="R307" s="42">
        <v>0.0</v>
      </c>
      <c r="S307" s="34"/>
      <c r="T307" s="34" t="s">
        <v>47</v>
      </c>
      <c r="U307" s="33">
        <v>45522.0</v>
      </c>
      <c r="V307" s="33">
        <v>45554.0</v>
      </c>
      <c r="W307" s="34">
        <v>1.0</v>
      </c>
      <c r="X307" s="34" t="s">
        <v>100</v>
      </c>
      <c r="Y307" s="34" t="s">
        <v>66</v>
      </c>
    </row>
    <row r="308">
      <c r="A308" s="32" t="s">
        <v>6778</v>
      </c>
      <c r="B308" s="33">
        <v>45522.0</v>
      </c>
      <c r="C308" s="34">
        <v>1488.0</v>
      </c>
      <c r="D308" s="35" t="s">
        <v>2423</v>
      </c>
      <c r="E308" s="37" t="s">
        <v>2424</v>
      </c>
      <c r="F308" s="38" t="s">
        <v>2425</v>
      </c>
      <c r="G308" s="38" t="s">
        <v>1233</v>
      </c>
      <c r="H308" s="38" t="s">
        <v>77</v>
      </c>
      <c r="I308" s="34" t="s">
        <v>5066</v>
      </c>
      <c r="J308" s="240">
        <v>44367.0</v>
      </c>
      <c r="K308" s="33">
        <v>45522.0</v>
      </c>
      <c r="L308" s="41"/>
      <c r="M308" s="42"/>
      <c r="N308" s="240"/>
      <c r="O308" s="43">
        <v>78000.0</v>
      </c>
      <c r="P308" s="43">
        <v>78000.0</v>
      </c>
      <c r="Q308" s="42">
        <v>0.0</v>
      </c>
      <c r="R308" s="42">
        <v>1560.0</v>
      </c>
      <c r="S308" s="34"/>
      <c r="T308" s="34" t="s">
        <v>67</v>
      </c>
      <c r="U308" s="33">
        <v>45522.0</v>
      </c>
      <c r="V308" s="33">
        <v>45552.0</v>
      </c>
      <c r="W308" s="34">
        <v>1.0</v>
      </c>
      <c r="X308" s="34" t="s">
        <v>50</v>
      </c>
      <c r="Y308" s="34" t="s">
        <v>66</v>
      </c>
    </row>
    <row r="309">
      <c r="A309" s="32" t="s">
        <v>6782</v>
      </c>
      <c r="B309" s="33">
        <v>45522.0</v>
      </c>
      <c r="C309" s="34">
        <v>12224.0</v>
      </c>
      <c r="D309" s="35" t="s">
        <v>6142</v>
      </c>
      <c r="E309" s="37" t="s">
        <v>2192</v>
      </c>
      <c r="F309" s="38" t="s">
        <v>6783</v>
      </c>
      <c r="G309" s="38" t="s">
        <v>624</v>
      </c>
      <c r="H309" s="38" t="s">
        <v>287</v>
      </c>
      <c r="I309" s="34" t="s">
        <v>5066</v>
      </c>
      <c r="J309" s="240">
        <v>45434.0</v>
      </c>
      <c r="K309" s="33">
        <v>45522.0</v>
      </c>
      <c r="L309" s="41"/>
      <c r="M309" s="42"/>
      <c r="N309" s="240">
        <v>45523.0</v>
      </c>
      <c r="O309" s="43">
        <v>80003.0</v>
      </c>
      <c r="P309" s="79">
        <v>80003.0</v>
      </c>
      <c r="Q309" s="42">
        <v>0.0</v>
      </c>
      <c r="R309" s="42">
        <v>0.0</v>
      </c>
      <c r="S309" s="34"/>
      <c r="T309" s="34" t="s">
        <v>47</v>
      </c>
      <c r="U309" s="33">
        <v>45523.0</v>
      </c>
      <c r="V309" s="33">
        <v>45553.0</v>
      </c>
      <c r="W309" s="34">
        <v>1.0</v>
      </c>
      <c r="X309" s="34" t="s">
        <v>50</v>
      </c>
      <c r="Y309" s="34" t="s">
        <v>66</v>
      </c>
    </row>
    <row r="310">
      <c r="A310" s="32" t="s">
        <v>6792</v>
      </c>
      <c r="B310" s="33">
        <v>45522.0</v>
      </c>
      <c r="C310" s="34">
        <v>2976.0</v>
      </c>
      <c r="D310" s="35" t="s">
        <v>2875</v>
      </c>
      <c r="E310" s="37" t="s">
        <v>2660</v>
      </c>
      <c r="F310" s="38" t="s">
        <v>2661</v>
      </c>
      <c r="G310" s="38" t="s">
        <v>2662</v>
      </c>
      <c r="H310" s="38" t="s">
        <v>63</v>
      </c>
      <c r="I310" s="34" t="s">
        <v>5066</v>
      </c>
      <c r="J310" s="240">
        <v>44490.0</v>
      </c>
      <c r="K310" s="33">
        <v>45522.0</v>
      </c>
      <c r="L310" s="41"/>
      <c r="M310" s="42"/>
      <c r="N310" s="240"/>
      <c r="O310" s="43">
        <v>78014.0</v>
      </c>
      <c r="P310" s="79">
        <v>78014.0</v>
      </c>
      <c r="Q310" s="42">
        <v>0.0</v>
      </c>
      <c r="R310" s="42">
        <v>0.0</v>
      </c>
      <c r="S310" s="34"/>
      <c r="T310" s="34" t="s">
        <v>47</v>
      </c>
      <c r="U310" s="33">
        <v>45522.0</v>
      </c>
      <c r="V310" s="33">
        <v>45552.0</v>
      </c>
      <c r="W310" s="34">
        <v>1.0</v>
      </c>
      <c r="X310" s="34" t="s">
        <v>50</v>
      </c>
      <c r="Y310" s="34" t="s">
        <v>66</v>
      </c>
    </row>
    <row r="311">
      <c r="A311" s="32" t="s">
        <v>6797</v>
      </c>
      <c r="B311" s="33">
        <v>45522.0</v>
      </c>
      <c r="C311" s="34">
        <v>7061.0</v>
      </c>
      <c r="D311" s="35" t="s">
        <v>1691</v>
      </c>
      <c r="E311" s="37" t="s">
        <v>1681</v>
      </c>
      <c r="F311" s="38" t="s">
        <v>1684</v>
      </c>
      <c r="G311" s="38" t="s">
        <v>391</v>
      </c>
      <c r="H311" s="38" t="s">
        <v>99</v>
      </c>
      <c r="I311" s="34" t="s">
        <v>5066</v>
      </c>
      <c r="J311" s="240">
        <v>44829.0</v>
      </c>
      <c r="K311" s="33">
        <v>45522.0</v>
      </c>
      <c r="L311" s="41"/>
      <c r="M311" s="42">
        <v>118000.0</v>
      </c>
      <c r="N311" s="240"/>
      <c r="O311" s="43">
        <v>120032.0</v>
      </c>
      <c r="P311" s="79">
        <v>120032.0</v>
      </c>
      <c r="Q311" s="42">
        <v>0.0</v>
      </c>
      <c r="R311" s="42">
        <v>0.0</v>
      </c>
      <c r="S311" s="34"/>
      <c r="T311" s="34" t="s">
        <v>47</v>
      </c>
      <c r="U311" s="33">
        <v>45522.0</v>
      </c>
      <c r="V311" s="33">
        <v>45552.0</v>
      </c>
      <c r="W311" s="34">
        <v>1.0</v>
      </c>
      <c r="X311" s="34" t="s">
        <v>100</v>
      </c>
      <c r="Y311" s="34" t="s">
        <v>66</v>
      </c>
    </row>
    <row r="312">
      <c r="A312" s="32" t="s">
        <v>6801</v>
      </c>
      <c r="B312" s="33">
        <v>45522.0</v>
      </c>
      <c r="C312" s="34">
        <v>1866.0</v>
      </c>
      <c r="D312" s="35" t="s">
        <v>3252</v>
      </c>
      <c r="E312" s="37" t="s">
        <v>3487</v>
      </c>
      <c r="F312" s="38" t="s">
        <v>3255</v>
      </c>
      <c r="G312" s="38" t="s">
        <v>1912</v>
      </c>
      <c r="H312" s="38" t="s">
        <v>99</v>
      </c>
      <c r="I312" s="34" t="s">
        <v>5066</v>
      </c>
      <c r="J312" s="240">
        <v>44405.0</v>
      </c>
      <c r="K312" s="33">
        <v>45522.0</v>
      </c>
      <c r="L312" s="41"/>
      <c r="M312" s="42"/>
      <c r="N312" s="240"/>
      <c r="O312" s="43">
        <v>78035.0</v>
      </c>
      <c r="P312" s="79">
        <v>78035.0</v>
      </c>
      <c r="Q312" s="42">
        <v>0.0</v>
      </c>
      <c r="R312" s="42">
        <v>0.0</v>
      </c>
      <c r="S312" s="34"/>
      <c r="T312" s="34" t="s">
        <v>47</v>
      </c>
      <c r="U312" s="33">
        <v>45522.0</v>
      </c>
      <c r="V312" s="33">
        <v>45559.0</v>
      </c>
      <c r="W312" s="34">
        <v>1.0</v>
      </c>
      <c r="X312" s="34" t="s">
        <v>50</v>
      </c>
      <c r="Y312" s="34" t="s">
        <v>66</v>
      </c>
    </row>
    <row r="313">
      <c r="A313" s="32" t="s">
        <v>6805</v>
      </c>
      <c r="B313" s="33">
        <v>45522.0</v>
      </c>
      <c r="C313" s="34">
        <v>7485.0</v>
      </c>
      <c r="D313" s="35" t="s">
        <v>1739</v>
      </c>
      <c r="E313" s="37" t="s">
        <v>1647</v>
      </c>
      <c r="F313" s="38" t="s">
        <v>1648</v>
      </c>
      <c r="G313" s="38" t="s">
        <v>251</v>
      </c>
      <c r="H313" s="38" t="s">
        <v>166</v>
      </c>
      <c r="I313" s="34" t="s">
        <v>5066</v>
      </c>
      <c r="J313" s="240">
        <v>44872.0</v>
      </c>
      <c r="K313" s="33">
        <v>45522.0</v>
      </c>
      <c r="L313" s="41"/>
      <c r="M313" s="42"/>
      <c r="N313" s="240"/>
      <c r="O313" s="43">
        <v>78000.0</v>
      </c>
      <c r="P313" s="43">
        <v>78000.0</v>
      </c>
      <c r="Q313" s="42">
        <v>0.0</v>
      </c>
      <c r="R313" s="42">
        <v>4400.0</v>
      </c>
      <c r="S313" s="34"/>
      <c r="T313" s="34" t="s">
        <v>67</v>
      </c>
      <c r="U313" s="33">
        <v>45522.0</v>
      </c>
      <c r="V313" s="33">
        <v>45552.0</v>
      </c>
      <c r="W313" s="34">
        <v>1.0</v>
      </c>
      <c r="X313" s="34" t="s">
        <v>50</v>
      </c>
      <c r="Y313" s="34" t="s">
        <v>66</v>
      </c>
    </row>
    <row r="314">
      <c r="A314" s="32" t="s">
        <v>6810</v>
      </c>
      <c r="B314" s="33">
        <v>45522.0</v>
      </c>
      <c r="C314" s="34">
        <v>1522.0</v>
      </c>
      <c r="D314" s="35" t="s">
        <v>6102</v>
      </c>
      <c r="E314" s="37" t="s">
        <v>3565</v>
      </c>
      <c r="F314" s="38" t="s">
        <v>3879</v>
      </c>
      <c r="G314" s="38" t="s">
        <v>312</v>
      </c>
      <c r="H314" s="38" t="s">
        <v>287</v>
      </c>
      <c r="I314" s="34" t="s">
        <v>5066</v>
      </c>
      <c r="J314" s="240">
        <v>44368.0</v>
      </c>
      <c r="K314" s="33">
        <v>45522.0</v>
      </c>
      <c r="L314" s="41"/>
      <c r="M314" s="42"/>
      <c r="N314" s="240"/>
      <c r="O314" s="43">
        <v>80000.0</v>
      </c>
      <c r="P314" s="43">
        <v>80000.0</v>
      </c>
      <c r="Q314" s="42">
        <v>0.0</v>
      </c>
      <c r="R314" s="42">
        <v>1600.0</v>
      </c>
      <c r="S314" s="34"/>
      <c r="T314" s="34" t="s">
        <v>67</v>
      </c>
      <c r="U314" s="33">
        <v>45522.0</v>
      </c>
      <c r="V314" s="33">
        <v>45557.0</v>
      </c>
      <c r="W314" s="34">
        <v>1.0</v>
      </c>
      <c r="X314" s="34" t="s">
        <v>50</v>
      </c>
      <c r="Y314" s="34" t="s">
        <v>66</v>
      </c>
    </row>
    <row r="315">
      <c r="A315" s="32" t="s">
        <v>6814</v>
      </c>
      <c r="B315" s="33">
        <v>45522.0</v>
      </c>
      <c r="C315" s="34">
        <v>7427.0</v>
      </c>
      <c r="D315" s="35" t="s">
        <v>1534</v>
      </c>
      <c r="E315" s="37" t="s">
        <v>1535</v>
      </c>
      <c r="F315" s="38" t="s">
        <v>1536</v>
      </c>
      <c r="G315" s="38" t="s">
        <v>106</v>
      </c>
      <c r="H315" s="38" t="s">
        <v>107</v>
      </c>
      <c r="I315" s="34" t="s">
        <v>5066</v>
      </c>
      <c r="J315" s="240">
        <v>44866.0</v>
      </c>
      <c r="K315" s="33">
        <v>45522.0</v>
      </c>
      <c r="L315" s="41"/>
      <c r="M315" s="42"/>
      <c r="N315" s="240"/>
      <c r="O315" s="43">
        <v>78000.0</v>
      </c>
      <c r="P315" s="43">
        <v>78000.0</v>
      </c>
      <c r="Q315" s="42">
        <v>0.0</v>
      </c>
      <c r="R315" s="42">
        <v>4440.0</v>
      </c>
      <c r="S315" s="34"/>
      <c r="T315" s="34" t="s">
        <v>67</v>
      </c>
      <c r="U315" s="33">
        <v>45522.0</v>
      </c>
      <c r="V315" s="33">
        <v>45553.0</v>
      </c>
      <c r="W315" s="34">
        <v>1.0</v>
      </c>
      <c r="X315" s="34" t="s">
        <v>50</v>
      </c>
      <c r="Y315" s="34" t="s">
        <v>66</v>
      </c>
    </row>
    <row r="316">
      <c r="A316" s="32" t="s">
        <v>6818</v>
      </c>
      <c r="B316" s="33">
        <v>45522.0</v>
      </c>
      <c r="C316" s="34">
        <v>9934.0</v>
      </c>
      <c r="D316" s="35" t="s">
        <v>1931</v>
      </c>
      <c r="E316" s="37" t="s">
        <v>1871</v>
      </c>
      <c r="F316" s="38" t="s">
        <v>1873</v>
      </c>
      <c r="G316" s="38" t="s">
        <v>752</v>
      </c>
      <c r="H316" s="38" t="s">
        <v>63</v>
      </c>
      <c r="I316" s="34" t="s">
        <v>5066</v>
      </c>
      <c r="J316" s="240">
        <v>45164.0</v>
      </c>
      <c r="K316" s="33">
        <v>45522.0</v>
      </c>
      <c r="L316" s="41"/>
      <c r="M316" s="42">
        <v>118000.0</v>
      </c>
      <c r="N316" s="240"/>
      <c r="O316" s="43">
        <v>120093.0</v>
      </c>
      <c r="P316" s="79">
        <v>120093.0</v>
      </c>
      <c r="Q316" s="42">
        <v>0.0</v>
      </c>
      <c r="R316" s="42">
        <v>0.0</v>
      </c>
      <c r="S316" s="34"/>
      <c r="T316" s="34" t="s">
        <v>47</v>
      </c>
      <c r="U316" s="33">
        <v>45522.0</v>
      </c>
      <c r="V316" s="33">
        <v>45552.0</v>
      </c>
      <c r="W316" s="34">
        <v>1.0</v>
      </c>
      <c r="X316" s="34" t="s">
        <v>100</v>
      </c>
      <c r="Y316" s="34" t="s">
        <v>66</v>
      </c>
    </row>
    <row r="317">
      <c r="A317" s="32" t="s">
        <v>6820</v>
      </c>
      <c r="B317" s="33">
        <v>45522.0</v>
      </c>
      <c r="C317" s="34">
        <v>6084.0</v>
      </c>
      <c r="D317" s="35" t="s">
        <v>2887</v>
      </c>
      <c r="E317" s="37" t="s">
        <v>2095</v>
      </c>
      <c r="F317" s="38" t="s">
        <v>2096</v>
      </c>
      <c r="G317" s="38" t="s">
        <v>1776</v>
      </c>
      <c r="H317" s="38" t="s">
        <v>965</v>
      </c>
      <c r="I317" s="34" t="s">
        <v>5066</v>
      </c>
      <c r="J317" s="240">
        <v>44732.0</v>
      </c>
      <c r="K317" s="33">
        <v>45522.0</v>
      </c>
      <c r="L317" s="41"/>
      <c r="M317" s="42"/>
      <c r="N317" s="240"/>
      <c r="O317" s="43">
        <v>78053.0</v>
      </c>
      <c r="P317" s="79">
        <v>78000.0</v>
      </c>
      <c r="Q317" s="42">
        <v>0.0</v>
      </c>
      <c r="R317" s="42">
        <v>0.0</v>
      </c>
      <c r="S317" s="34"/>
      <c r="T317" s="34" t="s">
        <v>47</v>
      </c>
      <c r="U317" s="33">
        <v>45522.0</v>
      </c>
      <c r="V317" s="33">
        <v>45556.0</v>
      </c>
      <c r="W317" s="34">
        <v>1.0</v>
      </c>
      <c r="X317" s="34" t="s">
        <v>50</v>
      </c>
      <c r="Y317" s="34" t="s">
        <v>66</v>
      </c>
    </row>
    <row r="318">
      <c r="A318" s="32" t="s">
        <v>6824</v>
      </c>
      <c r="B318" s="33">
        <v>45523.0</v>
      </c>
      <c r="C318" s="34">
        <v>10461.0</v>
      </c>
      <c r="D318" s="35" t="s">
        <v>120</v>
      </c>
      <c r="E318" s="37" t="s">
        <v>121</v>
      </c>
      <c r="F318" s="38" t="s">
        <v>2205</v>
      </c>
      <c r="G318" s="38" t="s">
        <v>123</v>
      </c>
      <c r="H318" s="38" t="s">
        <v>58</v>
      </c>
      <c r="I318" s="34" t="s">
        <v>5066</v>
      </c>
      <c r="J318" s="240">
        <v>45222.0</v>
      </c>
      <c r="K318" s="33">
        <v>45523.0</v>
      </c>
      <c r="L318" s="33">
        <v>45522.0</v>
      </c>
      <c r="M318" s="42"/>
      <c r="N318" s="240"/>
      <c r="O318" s="43">
        <v>78052.0</v>
      </c>
      <c r="P318" s="79">
        <v>78000.0</v>
      </c>
      <c r="Q318" s="42">
        <v>0.0</v>
      </c>
      <c r="R318" s="42">
        <v>0.0</v>
      </c>
      <c r="S318" s="34"/>
      <c r="T318" s="34" t="s">
        <v>47</v>
      </c>
      <c r="U318" s="33">
        <v>45523.0</v>
      </c>
      <c r="V318" s="33">
        <v>45553.0</v>
      </c>
      <c r="W318" s="34">
        <v>1.0</v>
      </c>
      <c r="X318" s="34" t="s">
        <v>50</v>
      </c>
      <c r="Y318" s="34" t="s">
        <v>66</v>
      </c>
    </row>
    <row r="319">
      <c r="A319" s="32" t="s">
        <v>6828</v>
      </c>
      <c r="B319" s="33">
        <v>45523.0</v>
      </c>
      <c r="C319" s="34">
        <v>10461.0</v>
      </c>
      <c r="D319" s="35" t="s">
        <v>120</v>
      </c>
      <c r="E319" s="37" t="s">
        <v>121</v>
      </c>
      <c r="F319" s="38" t="s">
        <v>369</v>
      </c>
      <c r="G319" s="38" t="s">
        <v>123</v>
      </c>
      <c r="H319" s="38" t="s">
        <v>58</v>
      </c>
      <c r="I319" s="34" t="s">
        <v>5066</v>
      </c>
      <c r="J319" s="240">
        <v>45283.0</v>
      </c>
      <c r="K319" s="33">
        <v>45523.0</v>
      </c>
      <c r="L319" s="33">
        <v>45522.0</v>
      </c>
      <c r="M319" s="42"/>
      <c r="N319" s="240"/>
      <c r="O319" s="43">
        <v>78060.0</v>
      </c>
      <c r="P319" s="79">
        <v>78000.0</v>
      </c>
      <c r="Q319" s="42">
        <v>0.0</v>
      </c>
      <c r="R319" s="42">
        <v>0.0</v>
      </c>
      <c r="S319" s="34"/>
      <c r="T319" s="34" t="s">
        <v>47</v>
      </c>
      <c r="U319" s="33">
        <v>45523.0</v>
      </c>
      <c r="V319" s="33">
        <v>45553.0</v>
      </c>
      <c r="W319" s="34">
        <v>1.0</v>
      </c>
      <c r="X319" s="34" t="s">
        <v>50</v>
      </c>
      <c r="Y319" s="34" t="s">
        <v>66</v>
      </c>
    </row>
    <row r="320">
      <c r="A320" s="32" t="s">
        <v>6832</v>
      </c>
      <c r="B320" s="33">
        <v>45523.0</v>
      </c>
      <c r="C320" s="34">
        <v>2323.0</v>
      </c>
      <c r="D320" s="35" t="s">
        <v>1351</v>
      </c>
      <c r="E320" s="37" t="s">
        <v>1353</v>
      </c>
      <c r="F320" s="38" t="s">
        <v>1354</v>
      </c>
      <c r="G320" s="38" t="s">
        <v>1355</v>
      </c>
      <c r="H320" s="38" t="s">
        <v>99</v>
      </c>
      <c r="I320" s="34" t="s">
        <v>5066</v>
      </c>
      <c r="J320" s="240">
        <v>44438.0</v>
      </c>
      <c r="K320" s="33">
        <v>45523.0</v>
      </c>
      <c r="L320" s="41"/>
      <c r="M320" s="42"/>
      <c r="N320" s="240"/>
      <c r="O320" s="43">
        <v>78000.0</v>
      </c>
      <c r="P320" s="43">
        <v>78000.0</v>
      </c>
      <c r="Q320" s="42">
        <v>0.0</v>
      </c>
      <c r="R320" s="42">
        <v>1560.0</v>
      </c>
      <c r="S320" s="34"/>
      <c r="T320" s="34" t="s">
        <v>67</v>
      </c>
      <c r="U320" s="33">
        <v>45523.0</v>
      </c>
      <c r="V320" s="33">
        <v>45553.0</v>
      </c>
      <c r="W320" s="34">
        <v>1.0</v>
      </c>
      <c r="X320" s="34" t="s">
        <v>50</v>
      </c>
      <c r="Y320" s="34" t="s">
        <v>66</v>
      </c>
    </row>
    <row r="321">
      <c r="A321" s="32" t="s">
        <v>6835</v>
      </c>
      <c r="B321" s="33">
        <v>45523.0</v>
      </c>
      <c r="C321" s="34">
        <v>6385.0</v>
      </c>
      <c r="D321" s="35" t="s">
        <v>2226</v>
      </c>
      <c r="E321" s="37" t="s">
        <v>2227</v>
      </c>
      <c r="F321" s="38" t="s">
        <v>2228</v>
      </c>
      <c r="G321" s="38" t="s">
        <v>357</v>
      </c>
      <c r="H321" s="38" t="s">
        <v>166</v>
      </c>
      <c r="I321" s="34" t="s">
        <v>5066</v>
      </c>
      <c r="J321" s="240">
        <v>44765.0</v>
      </c>
      <c r="K321" s="33">
        <v>45523.0</v>
      </c>
      <c r="L321" s="41"/>
      <c r="M321" s="42"/>
      <c r="N321" s="240">
        <v>45524.0</v>
      </c>
      <c r="O321" s="43">
        <v>100070.0</v>
      </c>
      <c r="P321" s="85">
        <v>100070.0</v>
      </c>
      <c r="Q321" s="42">
        <v>0.0</v>
      </c>
      <c r="R321" s="42">
        <v>0.0</v>
      </c>
      <c r="S321" s="34"/>
      <c r="T321" s="34" t="s">
        <v>47</v>
      </c>
      <c r="U321" s="33">
        <v>45524.0</v>
      </c>
      <c r="V321" s="33">
        <v>45555.0</v>
      </c>
      <c r="W321" s="34">
        <v>1.0</v>
      </c>
      <c r="X321" s="34" t="s">
        <v>50</v>
      </c>
      <c r="Y321" s="34" t="s">
        <v>66</v>
      </c>
    </row>
    <row r="322">
      <c r="A322" s="32" t="s">
        <v>6839</v>
      </c>
      <c r="B322" s="33">
        <v>45523.0</v>
      </c>
      <c r="C322" s="34">
        <v>2719.0</v>
      </c>
      <c r="D322" s="35" t="s">
        <v>6841</v>
      </c>
      <c r="E322" s="37" t="s">
        <v>115</v>
      </c>
      <c r="F322" s="38" t="s">
        <v>2949</v>
      </c>
      <c r="G322" s="38" t="s">
        <v>118</v>
      </c>
      <c r="H322" s="38" t="s">
        <v>99</v>
      </c>
      <c r="I322" s="34" t="s">
        <v>5066</v>
      </c>
      <c r="J322" s="240">
        <v>44559.0</v>
      </c>
      <c r="K322" s="33">
        <v>45523.0</v>
      </c>
      <c r="L322" s="41"/>
      <c r="M322" s="42"/>
      <c r="N322" s="240"/>
      <c r="O322" s="43">
        <v>78000.0</v>
      </c>
      <c r="P322" s="43">
        <v>78000.0</v>
      </c>
      <c r="Q322" s="42">
        <v>0.0</v>
      </c>
      <c r="R322" s="42">
        <v>1560.0</v>
      </c>
      <c r="S322" s="34"/>
      <c r="T322" s="34" t="s">
        <v>67</v>
      </c>
      <c r="U322" s="33">
        <v>45523.0</v>
      </c>
      <c r="V322" s="33">
        <v>45553.0</v>
      </c>
      <c r="W322" s="34">
        <v>1.0</v>
      </c>
      <c r="X322" s="34" t="s">
        <v>50</v>
      </c>
      <c r="Y322" s="34" t="s">
        <v>66</v>
      </c>
    </row>
    <row r="323">
      <c r="A323" s="32" t="s">
        <v>6844</v>
      </c>
      <c r="B323" s="33">
        <v>45523.0</v>
      </c>
      <c r="C323" s="34">
        <v>4808.0</v>
      </c>
      <c r="D323" s="35" t="s">
        <v>279</v>
      </c>
      <c r="E323" s="37" t="s">
        <v>40</v>
      </c>
      <c r="F323" s="38" t="s">
        <v>2834</v>
      </c>
      <c r="G323" s="38" t="s">
        <v>43</v>
      </c>
      <c r="H323" s="38" t="s">
        <v>44</v>
      </c>
      <c r="I323" s="34" t="s">
        <v>5066</v>
      </c>
      <c r="J323" s="240">
        <v>45220.0</v>
      </c>
      <c r="K323" s="33">
        <v>45523.0</v>
      </c>
      <c r="L323" s="41"/>
      <c r="M323" s="42"/>
      <c r="N323" s="240"/>
      <c r="O323" s="43">
        <v>78062.0</v>
      </c>
      <c r="P323" s="85">
        <v>78062.0</v>
      </c>
      <c r="Q323" s="42">
        <v>0.0</v>
      </c>
      <c r="R323" s="42">
        <v>0.0</v>
      </c>
      <c r="S323" s="34"/>
      <c r="T323" s="34" t="s">
        <v>47</v>
      </c>
      <c r="U323" s="33">
        <v>45523.0</v>
      </c>
      <c r="V323" s="33">
        <v>45553.0</v>
      </c>
      <c r="W323" s="34">
        <v>1.0</v>
      </c>
      <c r="X323" s="34" t="s">
        <v>50</v>
      </c>
      <c r="Y323" s="34" t="s">
        <v>66</v>
      </c>
    </row>
    <row r="324">
      <c r="A324" s="32" t="s">
        <v>6850</v>
      </c>
      <c r="B324" s="33">
        <v>45523.0</v>
      </c>
      <c r="C324" s="34">
        <v>2816.0</v>
      </c>
      <c r="D324" s="35" t="s">
        <v>6837</v>
      </c>
      <c r="E324" s="37" t="s">
        <v>2595</v>
      </c>
      <c r="F324" s="38" t="s">
        <v>2597</v>
      </c>
      <c r="G324" s="38" t="s">
        <v>241</v>
      </c>
      <c r="H324" s="38" t="s">
        <v>99</v>
      </c>
      <c r="I324" s="34" t="s">
        <v>5066</v>
      </c>
      <c r="J324" s="240">
        <v>44476.0</v>
      </c>
      <c r="K324" s="33">
        <v>45523.0</v>
      </c>
      <c r="L324" s="41"/>
      <c r="M324" s="42"/>
      <c r="N324" s="240"/>
      <c r="O324" s="43">
        <v>78000.0</v>
      </c>
      <c r="P324" s="43">
        <v>78000.0</v>
      </c>
      <c r="Q324" s="42">
        <v>0.0</v>
      </c>
      <c r="R324" s="42">
        <v>546.0</v>
      </c>
      <c r="S324" s="34"/>
      <c r="T324" s="34" t="s">
        <v>67</v>
      </c>
      <c r="U324" s="33">
        <v>45523.0</v>
      </c>
      <c r="V324" s="33">
        <v>45560.0</v>
      </c>
      <c r="W324" s="34">
        <v>1.0</v>
      </c>
      <c r="X324" s="34" t="s">
        <v>50</v>
      </c>
      <c r="Y324" s="34" t="s">
        <v>66</v>
      </c>
    </row>
    <row r="325">
      <c r="A325" s="32" t="s">
        <v>6854</v>
      </c>
      <c r="B325" s="33">
        <v>45523.0</v>
      </c>
      <c r="C325" s="34">
        <v>2581.0</v>
      </c>
      <c r="D325" s="35" t="s">
        <v>2934</v>
      </c>
      <c r="E325" s="37" t="s">
        <v>2935</v>
      </c>
      <c r="F325" s="38" t="s">
        <v>2937</v>
      </c>
      <c r="G325" s="38" t="s">
        <v>273</v>
      </c>
      <c r="H325" s="38" t="s">
        <v>44</v>
      </c>
      <c r="I325" s="34" t="s">
        <v>5066</v>
      </c>
      <c r="J325" s="240">
        <v>44459.0</v>
      </c>
      <c r="K325" s="33">
        <v>45523.0</v>
      </c>
      <c r="L325" s="41"/>
      <c r="M325" s="42"/>
      <c r="N325" s="240"/>
      <c r="O325" s="43">
        <v>78051.0</v>
      </c>
      <c r="P325" s="85">
        <v>78051.0</v>
      </c>
      <c r="Q325" s="42">
        <v>0.0</v>
      </c>
      <c r="R325" s="42">
        <v>0.0</v>
      </c>
      <c r="S325" s="34"/>
      <c r="T325" s="34" t="s">
        <v>47</v>
      </c>
      <c r="U325" s="33">
        <v>45524.0</v>
      </c>
      <c r="V325" s="33">
        <v>45554.0</v>
      </c>
      <c r="W325" s="34">
        <v>1.0</v>
      </c>
      <c r="X325" s="34" t="s">
        <v>50</v>
      </c>
      <c r="Y325" s="34" t="s">
        <v>66</v>
      </c>
    </row>
    <row r="326">
      <c r="A326" s="32" t="s">
        <v>6857</v>
      </c>
      <c r="B326" s="33">
        <v>45523.0</v>
      </c>
      <c r="C326" s="34">
        <v>3817.0</v>
      </c>
      <c r="D326" s="35" t="s">
        <v>1306</v>
      </c>
      <c r="E326" s="37" t="s">
        <v>1020</v>
      </c>
      <c r="F326" s="38" t="s">
        <v>1021</v>
      </c>
      <c r="G326" s="38" t="s">
        <v>265</v>
      </c>
      <c r="H326" s="38" t="s">
        <v>63</v>
      </c>
      <c r="I326" s="34" t="s">
        <v>5066</v>
      </c>
      <c r="J326" s="240">
        <v>44553.0</v>
      </c>
      <c r="K326" s="33">
        <v>45523.0</v>
      </c>
      <c r="L326" s="41"/>
      <c r="M326" s="42"/>
      <c r="N326" s="240"/>
      <c r="O326" s="43">
        <v>78000.0</v>
      </c>
      <c r="P326" s="43">
        <v>78000.0</v>
      </c>
      <c r="Q326" s="42">
        <v>0.0</v>
      </c>
      <c r="R326" s="42">
        <v>1560.0</v>
      </c>
      <c r="S326" s="34"/>
      <c r="T326" s="34" t="s">
        <v>67</v>
      </c>
      <c r="U326" s="33">
        <v>45523.0</v>
      </c>
      <c r="V326" s="33">
        <v>45553.0</v>
      </c>
      <c r="W326" s="34">
        <v>1.0</v>
      </c>
      <c r="X326" s="34" t="s">
        <v>50</v>
      </c>
      <c r="Y326" s="34" t="s">
        <v>66</v>
      </c>
    </row>
    <row r="327">
      <c r="A327" s="32" t="s">
        <v>6861</v>
      </c>
      <c r="B327" s="33">
        <v>45523.0</v>
      </c>
      <c r="C327" s="34">
        <v>6348.0</v>
      </c>
      <c r="D327" s="35" t="s">
        <v>3117</v>
      </c>
      <c r="E327" s="37" t="s">
        <v>3118</v>
      </c>
      <c r="F327" s="38" t="s">
        <v>3119</v>
      </c>
      <c r="G327" s="38" t="s">
        <v>61</v>
      </c>
      <c r="H327" s="38" t="s">
        <v>63</v>
      </c>
      <c r="I327" s="34" t="s">
        <v>5066</v>
      </c>
      <c r="J327" s="240">
        <v>44760.0</v>
      </c>
      <c r="K327" s="33">
        <v>45523.0</v>
      </c>
      <c r="L327" s="41"/>
      <c r="M327" s="42"/>
      <c r="N327" s="240"/>
      <c r="O327" s="43">
        <v>85061.0</v>
      </c>
      <c r="P327" s="85">
        <v>85061.0</v>
      </c>
      <c r="Q327" s="42">
        <v>0.0</v>
      </c>
      <c r="R327" s="42">
        <v>0.0</v>
      </c>
      <c r="S327" s="34"/>
      <c r="T327" s="34" t="s">
        <v>47</v>
      </c>
      <c r="U327" s="33">
        <v>45523.0</v>
      </c>
      <c r="V327" s="33">
        <v>45554.0</v>
      </c>
      <c r="W327" s="34">
        <v>1.0</v>
      </c>
      <c r="X327" s="34" t="s">
        <v>50</v>
      </c>
      <c r="Y327" s="34" t="s">
        <v>66</v>
      </c>
    </row>
    <row r="328">
      <c r="A328" s="32" t="s">
        <v>6863</v>
      </c>
      <c r="B328" s="33">
        <v>45523.0</v>
      </c>
      <c r="C328" s="34">
        <v>7313.0</v>
      </c>
      <c r="D328" s="35" t="s">
        <v>992</v>
      </c>
      <c r="E328" s="37" t="s">
        <v>993</v>
      </c>
      <c r="F328" s="38" t="s">
        <v>6866</v>
      </c>
      <c r="G328" s="38" t="s">
        <v>996</v>
      </c>
      <c r="H328" s="38" t="s">
        <v>166</v>
      </c>
      <c r="I328" s="34" t="s">
        <v>5066</v>
      </c>
      <c r="J328" s="240">
        <v>45451.0</v>
      </c>
      <c r="K328" s="33">
        <v>45523.0</v>
      </c>
      <c r="L328" s="41"/>
      <c r="M328" s="42"/>
      <c r="N328" s="240"/>
      <c r="O328" s="43">
        <v>118013.0</v>
      </c>
      <c r="P328" s="85">
        <v>118013.0</v>
      </c>
      <c r="Q328" s="42">
        <v>0.0</v>
      </c>
      <c r="R328" s="42">
        <v>0.0</v>
      </c>
      <c r="S328" s="34"/>
      <c r="T328" s="34" t="s">
        <v>47</v>
      </c>
      <c r="U328" s="33">
        <v>45523.0</v>
      </c>
      <c r="V328" s="33">
        <v>45563.0</v>
      </c>
      <c r="W328" s="34">
        <v>1.0</v>
      </c>
      <c r="X328" s="34" t="s">
        <v>100</v>
      </c>
      <c r="Y328" s="34" t="s">
        <v>66</v>
      </c>
    </row>
    <row r="329">
      <c r="A329" s="32" t="s">
        <v>6871</v>
      </c>
      <c r="B329" s="33">
        <v>45523.0</v>
      </c>
      <c r="C329" s="34">
        <v>536.0</v>
      </c>
      <c r="D329" s="35" t="s">
        <v>1743</v>
      </c>
      <c r="E329" s="37" t="s">
        <v>1745</v>
      </c>
      <c r="F329" s="38" t="s">
        <v>1746</v>
      </c>
      <c r="G329" s="38" t="s">
        <v>681</v>
      </c>
      <c r="H329" s="38" t="s">
        <v>44</v>
      </c>
      <c r="I329" s="34" t="s">
        <v>5066</v>
      </c>
      <c r="J329" s="240">
        <v>44319.0</v>
      </c>
      <c r="K329" s="33">
        <v>45523.0</v>
      </c>
      <c r="L329" s="41"/>
      <c r="M329" s="42"/>
      <c r="N329" s="240"/>
      <c r="O329" s="43">
        <v>78000.0</v>
      </c>
      <c r="P329" s="43">
        <v>78000.0</v>
      </c>
      <c r="Q329" s="42">
        <v>0.0</v>
      </c>
      <c r="R329" s="42">
        <v>1560.0</v>
      </c>
      <c r="S329" s="34"/>
      <c r="T329" s="34" t="s">
        <v>67</v>
      </c>
      <c r="U329" s="33">
        <v>45523.0</v>
      </c>
      <c r="V329" s="33">
        <v>45553.0</v>
      </c>
      <c r="W329" s="34">
        <v>1.0</v>
      </c>
      <c r="X329" s="34" t="s">
        <v>50</v>
      </c>
      <c r="Y329" s="34" t="s">
        <v>66</v>
      </c>
    </row>
    <row r="330">
      <c r="A330" s="32" t="s">
        <v>6875</v>
      </c>
      <c r="B330" s="33">
        <v>45523.0</v>
      </c>
      <c r="C330" s="34">
        <v>474.0</v>
      </c>
      <c r="D330" s="35" t="s">
        <v>2766</v>
      </c>
      <c r="E330" s="37" t="s">
        <v>2767</v>
      </c>
      <c r="F330" s="38" t="s">
        <v>2769</v>
      </c>
      <c r="G330" s="38" t="s">
        <v>418</v>
      </c>
      <c r="H330" s="38" t="s">
        <v>99</v>
      </c>
      <c r="I330" s="34" t="s">
        <v>5066</v>
      </c>
      <c r="J330" s="240">
        <v>44316.0</v>
      </c>
      <c r="K330" s="33">
        <v>45523.0</v>
      </c>
      <c r="L330" s="41"/>
      <c r="M330" s="42">
        <v>78000.0</v>
      </c>
      <c r="N330" s="240"/>
      <c r="O330" s="43">
        <v>80000.0</v>
      </c>
      <c r="P330" s="43">
        <v>80000.0</v>
      </c>
      <c r="Q330" s="42">
        <v>0.0</v>
      </c>
      <c r="R330" s="42">
        <v>4400.0</v>
      </c>
      <c r="S330" s="34"/>
      <c r="T330" s="34" t="s">
        <v>67</v>
      </c>
      <c r="U330" s="33">
        <v>45523.0</v>
      </c>
      <c r="V330" s="33">
        <v>45553.0</v>
      </c>
      <c r="W330" s="34">
        <v>1.0</v>
      </c>
      <c r="X330" s="34" t="s">
        <v>50</v>
      </c>
      <c r="Y330" s="34" t="s">
        <v>66</v>
      </c>
    </row>
    <row r="331">
      <c r="A331" s="32" t="s">
        <v>6880</v>
      </c>
      <c r="B331" s="33">
        <v>45523.0</v>
      </c>
      <c r="C331" s="34">
        <v>7649.0</v>
      </c>
      <c r="D331" s="35" t="s">
        <v>1064</v>
      </c>
      <c r="E331" s="37" t="s">
        <v>1039</v>
      </c>
      <c r="F331" s="38" t="s">
        <v>1040</v>
      </c>
      <c r="G331" s="38" t="s">
        <v>34</v>
      </c>
      <c r="H331" s="38" t="s">
        <v>34</v>
      </c>
      <c r="I331" s="34" t="s">
        <v>5066</v>
      </c>
      <c r="J331" s="240">
        <v>44891.0</v>
      </c>
      <c r="K331" s="33">
        <v>45523.0</v>
      </c>
      <c r="L331" s="41"/>
      <c r="M331" s="42"/>
      <c r="N331" s="240"/>
      <c r="O331" s="43">
        <v>78090.0</v>
      </c>
      <c r="P331" s="85">
        <v>78090.0</v>
      </c>
      <c r="Q331" s="42">
        <v>0.0</v>
      </c>
      <c r="R331" s="42">
        <v>0.0</v>
      </c>
      <c r="S331" s="34"/>
      <c r="T331" s="34" t="s">
        <v>47</v>
      </c>
      <c r="U331" s="33">
        <v>45523.0</v>
      </c>
      <c r="V331" s="33">
        <v>45553.0</v>
      </c>
      <c r="W331" s="34">
        <v>1.0</v>
      </c>
      <c r="X331" s="34" t="s">
        <v>50</v>
      </c>
      <c r="Y331" s="34" t="s">
        <v>66</v>
      </c>
    </row>
    <row r="332">
      <c r="A332" s="32" t="s">
        <v>6884</v>
      </c>
      <c r="B332" s="33">
        <v>45523.0</v>
      </c>
      <c r="C332" s="34">
        <v>8278.0</v>
      </c>
      <c r="D332" s="35" t="s">
        <v>2795</v>
      </c>
      <c r="E332" s="37" t="s">
        <v>2796</v>
      </c>
      <c r="F332" s="38" t="s">
        <v>2795</v>
      </c>
      <c r="G332" s="38" t="s">
        <v>273</v>
      </c>
      <c r="H332" s="38" t="s">
        <v>44</v>
      </c>
      <c r="I332" s="34" t="s">
        <v>5066</v>
      </c>
      <c r="J332" s="240">
        <v>44967.0</v>
      </c>
      <c r="K332" s="33">
        <v>45523.0</v>
      </c>
      <c r="L332" s="41"/>
      <c r="M332" s="42"/>
      <c r="N332" s="240"/>
      <c r="O332" s="43">
        <v>118000.0</v>
      </c>
      <c r="P332" s="43">
        <v>118000.0</v>
      </c>
      <c r="Q332" s="42">
        <v>0.0</v>
      </c>
      <c r="R332" s="34">
        <v>826.0</v>
      </c>
      <c r="S332" s="34"/>
      <c r="T332" s="34" t="s">
        <v>67</v>
      </c>
      <c r="U332" s="33">
        <v>45523.0</v>
      </c>
      <c r="V332" s="33">
        <v>45553.0</v>
      </c>
      <c r="W332" s="34">
        <v>1.0</v>
      </c>
      <c r="X332" s="34" t="s">
        <v>100</v>
      </c>
      <c r="Y332" s="34" t="s">
        <v>66</v>
      </c>
    </row>
    <row r="333">
      <c r="A333" s="32" t="s">
        <v>6888</v>
      </c>
      <c r="B333" s="33">
        <v>45523.0</v>
      </c>
      <c r="C333" s="34">
        <v>9815.0</v>
      </c>
      <c r="D333" s="35" t="s">
        <v>3007</v>
      </c>
      <c r="E333" s="37" t="s">
        <v>3008</v>
      </c>
      <c r="F333" s="38" t="s">
        <v>3009</v>
      </c>
      <c r="G333" s="38" t="s">
        <v>599</v>
      </c>
      <c r="H333" s="38" t="s">
        <v>166</v>
      </c>
      <c r="I333" s="34" t="s">
        <v>5066</v>
      </c>
      <c r="J333" s="240">
        <v>45149.0</v>
      </c>
      <c r="K333" s="33">
        <v>45523.0</v>
      </c>
      <c r="L333" s="41"/>
      <c r="M333" s="42">
        <v>118000.0</v>
      </c>
      <c r="N333" s="240"/>
      <c r="O333" s="43">
        <v>236000.0</v>
      </c>
      <c r="P333" s="43">
        <v>236000.0</v>
      </c>
      <c r="Q333" s="42">
        <v>0.0</v>
      </c>
      <c r="R333" s="42">
        <v>4440.0</v>
      </c>
      <c r="S333" s="34"/>
      <c r="T333" s="34" t="s">
        <v>67</v>
      </c>
      <c r="U333" s="33">
        <v>45523.0</v>
      </c>
      <c r="V333" s="33">
        <v>45553.0</v>
      </c>
      <c r="W333" s="34">
        <v>1.0</v>
      </c>
      <c r="X333" s="34" t="s">
        <v>100</v>
      </c>
      <c r="Y333" s="34" t="s">
        <v>66</v>
      </c>
    </row>
    <row r="334">
      <c r="A334" s="32" t="s">
        <v>6896</v>
      </c>
      <c r="B334" s="33">
        <v>45523.0</v>
      </c>
      <c r="C334" s="34">
        <v>9815.0</v>
      </c>
      <c r="D334" s="35" t="s">
        <v>3007</v>
      </c>
      <c r="E334" s="37" t="s">
        <v>3008</v>
      </c>
      <c r="F334" s="38" t="s">
        <v>3014</v>
      </c>
      <c r="G334" s="38" t="s">
        <v>599</v>
      </c>
      <c r="H334" s="38" t="s">
        <v>166</v>
      </c>
      <c r="I334" s="34" t="s">
        <v>5066</v>
      </c>
      <c r="J334" s="240">
        <v>45149.0</v>
      </c>
      <c r="K334" s="33">
        <v>45523.0</v>
      </c>
      <c r="L334" s="41"/>
      <c r="M334" s="42">
        <v>118000.0</v>
      </c>
      <c r="N334" s="240"/>
      <c r="O334" s="43">
        <v>118000.0</v>
      </c>
      <c r="P334" s="43">
        <v>0.0</v>
      </c>
      <c r="Q334" s="42">
        <v>0.0</v>
      </c>
      <c r="R334" s="42">
        <v>0.0</v>
      </c>
      <c r="S334" s="34"/>
      <c r="T334" s="34" t="s">
        <v>98</v>
      </c>
      <c r="U334" s="33">
        <v>45523.0</v>
      </c>
      <c r="V334" s="33">
        <v>45553.0</v>
      </c>
      <c r="W334" s="34">
        <v>1.0</v>
      </c>
      <c r="X334" s="34" t="s">
        <v>100</v>
      </c>
      <c r="Y334" s="34" t="s">
        <v>66</v>
      </c>
    </row>
    <row r="335">
      <c r="A335" s="32" t="s">
        <v>6898</v>
      </c>
      <c r="B335" s="33">
        <v>45523.0</v>
      </c>
      <c r="C335" s="34">
        <v>8115.0</v>
      </c>
      <c r="D335" s="35" t="s">
        <v>632</v>
      </c>
      <c r="E335" s="37" t="s">
        <v>634</v>
      </c>
      <c r="F335" s="38" t="s">
        <v>3065</v>
      </c>
      <c r="G335" s="38" t="s">
        <v>357</v>
      </c>
      <c r="H335" s="38" t="s">
        <v>166</v>
      </c>
      <c r="I335" s="34" t="s">
        <v>5066</v>
      </c>
      <c r="J335" s="240">
        <v>44947.0</v>
      </c>
      <c r="K335" s="33">
        <v>45523.0</v>
      </c>
      <c r="L335" s="41"/>
      <c r="M335" s="42"/>
      <c r="N335" s="240"/>
      <c r="O335" s="43">
        <v>118017.0</v>
      </c>
      <c r="P335" s="85">
        <v>118017.0</v>
      </c>
      <c r="Q335" s="42">
        <v>0.0</v>
      </c>
      <c r="R335" s="42">
        <v>0.0</v>
      </c>
      <c r="S335" s="34"/>
      <c r="T335" s="34" t="s">
        <v>47</v>
      </c>
      <c r="U335" s="33">
        <v>45523.0</v>
      </c>
      <c r="V335" s="33">
        <v>45553.0</v>
      </c>
      <c r="W335" s="34">
        <v>1.0</v>
      </c>
      <c r="X335" s="34" t="s">
        <v>100</v>
      </c>
      <c r="Y335" s="34" t="s">
        <v>66</v>
      </c>
    </row>
    <row r="336" ht="16.5" customHeight="1">
      <c r="A336" s="32" t="s">
        <v>6902</v>
      </c>
      <c r="B336" s="33">
        <v>45523.0</v>
      </c>
      <c r="C336" s="34">
        <v>8115.0</v>
      </c>
      <c r="D336" s="35" t="s">
        <v>632</v>
      </c>
      <c r="E336" s="37" t="s">
        <v>634</v>
      </c>
      <c r="F336" s="38" t="s">
        <v>6904</v>
      </c>
      <c r="G336" s="38" t="s">
        <v>357</v>
      </c>
      <c r="H336" s="38" t="s">
        <v>166</v>
      </c>
      <c r="I336" s="34" t="s">
        <v>5066</v>
      </c>
      <c r="J336" s="240">
        <v>44947.0</v>
      </c>
      <c r="K336" s="33">
        <v>45523.0</v>
      </c>
      <c r="L336" s="41"/>
      <c r="M336" s="42"/>
      <c r="N336" s="240">
        <v>45528.0</v>
      </c>
      <c r="O336" s="43">
        <v>118000.0</v>
      </c>
      <c r="P336" s="43">
        <v>118000.0</v>
      </c>
      <c r="Q336" s="42">
        <v>0.0</v>
      </c>
      <c r="R336" s="42">
        <v>826.0</v>
      </c>
      <c r="S336" s="34"/>
      <c r="T336" s="34" t="s">
        <v>67</v>
      </c>
      <c r="U336" s="33">
        <v>45528.0</v>
      </c>
      <c r="V336" s="33">
        <v>45558.0</v>
      </c>
      <c r="W336" s="34">
        <v>1.0</v>
      </c>
      <c r="X336" s="34" t="s">
        <v>100</v>
      </c>
      <c r="Y336" s="34" t="s">
        <v>66</v>
      </c>
    </row>
    <row r="337">
      <c r="A337" s="32" t="s">
        <v>6908</v>
      </c>
      <c r="B337" s="33">
        <v>45523.0</v>
      </c>
      <c r="C337" s="34">
        <v>2253.0</v>
      </c>
      <c r="D337" s="35" t="s">
        <v>6909</v>
      </c>
      <c r="E337" s="37" t="s">
        <v>1960</v>
      </c>
      <c r="F337" s="38" t="s">
        <v>1962</v>
      </c>
      <c r="G337" s="38" t="s">
        <v>1963</v>
      </c>
      <c r="H337" s="38" t="s">
        <v>1965</v>
      </c>
      <c r="I337" s="34" t="s">
        <v>5066</v>
      </c>
      <c r="J337" s="240">
        <v>44435.0</v>
      </c>
      <c r="K337" s="33">
        <v>45523.0</v>
      </c>
      <c r="L337" s="41"/>
      <c r="M337" s="42"/>
      <c r="N337" s="240"/>
      <c r="O337" s="43">
        <v>118010.0</v>
      </c>
      <c r="P337" s="85">
        <v>118010.0</v>
      </c>
      <c r="Q337" s="42">
        <v>0.0</v>
      </c>
      <c r="R337" s="42">
        <v>0.0</v>
      </c>
      <c r="S337" s="34"/>
      <c r="T337" s="34" t="s">
        <v>47</v>
      </c>
      <c r="U337" s="33">
        <v>45523.0</v>
      </c>
      <c r="V337" s="33">
        <v>45553.0</v>
      </c>
      <c r="W337" s="34">
        <v>1.0</v>
      </c>
      <c r="X337" s="34" t="s">
        <v>100</v>
      </c>
      <c r="Y337" s="34" t="s">
        <v>66</v>
      </c>
    </row>
    <row r="338">
      <c r="A338" s="32" t="s">
        <v>6913</v>
      </c>
      <c r="B338" s="33">
        <v>45523.0</v>
      </c>
      <c r="C338" s="34">
        <v>4723.0</v>
      </c>
      <c r="D338" s="35" t="s">
        <v>144</v>
      </c>
      <c r="E338" s="37" t="s">
        <v>146</v>
      </c>
      <c r="F338" s="38" t="s">
        <v>2033</v>
      </c>
      <c r="G338" s="38" t="s">
        <v>151</v>
      </c>
      <c r="H338" s="38" t="s">
        <v>99</v>
      </c>
      <c r="I338" s="34" t="s">
        <v>5066</v>
      </c>
      <c r="J338" s="240">
        <v>44611.0</v>
      </c>
      <c r="K338" s="33">
        <v>45523.0</v>
      </c>
      <c r="L338" s="41"/>
      <c r="M338" s="42"/>
      <c r="N338" s="240"/>
      <c r="O338" s="43">
        <v>78010.0</v>
      </c>
      <c r="P338" s="85">
        <v>78010.0</v>
      </c>
      <c r="Q338" s="42">
        <v>0.0</v>
      </c>
      <c r="R338" s="42">
        <v>0.0</v>
      </c>
      <c r="S338" s="34"/>
      <c r="T338" s="34" t="s">
        <v>47</v>
      </c>
      <c r="U338" s="33">
        <v>45523.0</v>
      </c>
      <c r="V338" s="33">
        <v>45553.0</v>
      </c>
      <c r="W338" s="34">
        <v>1.0</v>
      </c>
      <c r="X338" s="34" t="s">
        <v>50</v>
      </c>
      <c r="Y338" s="34" t="s">
        <v>66</v>
      </c>
    </row>
    <row r="339">
      <c r="A339" s="32" t="s">
        <v>6920</v>
      </c>
      <c r="B339" s="33">
        <v>45523.0</v>
      </c>
      <c r="C339" s="34">
        <v>891.0</v>
      </c>
      <c r="D339" s="35" t="s">
        <v>2911</v>
      </c>
      <c r="E339" s="37" t="s">
        <v>2912</v>
      </c>
      <c r="F339" s="38" t="s">
        <v>2913</v>
      </c>
      <c r="G339" s="38" t="s">
        <v>273</v>
      </c>
      <c r="H339" s="38" t="s">
        <v>44</v>
      </c>
      <c r="I339" s="34" t="s">
        <v>5066</v>
      </c>
      <c r="J339" s="240">
        <v>44337.0</v>
      </c>
      <c r="K339" s="33">
        <v>45523.0</v>
      </c>
      <c r="L339" s="41"/>
      <c r="M339" s="42"/>
      <c r="N339" s="33"/>
      <c r="O339" s="43">
        <v>75000.0</v>
      </c>
      <c r="P339" s="43">
        <v>75000.0</v>
      </c>
      <c r="Q339" s="42">
        <v>0.0</v>
      </c>
      <c r="R339" s="42">
        <v>525.0</v>
      </c>
      <c r="S339" s="34"/>
      <c r="T339" s="34" t="s">
        <v>67</v>
      </c>
      <c r="U339" s="33">
        <v>45523.0</v>
      </c>
      <c r="V339" s="33">
        <v>45553.0</v>
      </c>
      <c r="W339" s="34">
        <v>1.0</v>
      </c>
      <c r="X339" s="34" t="s">
        <v>50</v>
      </c>
      <c r="Y339" s="34" t="s">
        <v>66</v>
      </c>
    </row>
    <row r="340">
      <c r="A340" s="32" t="s">
        <v>6924</v>
      </c>
      <c r="B340" s="33">
        <v>45523.0</v>
      </c>
      <c r="C340" s="34">
        <v>891.0</v>
      </c>
      <c r="D340" s="35" t="s">
        <v>2911</v>
      </c>
      <c r="E340" s="37" t="s">
        <v>2912</v>
      </c>
      <c r="F340" s="38" t="s">
        <v>2913</v>
      </c>
      <c r="G340" s="38" t="s">
        <v>273</v>
      </c>
      <c r="H340" s="38" t="s">
        <v>44</v>
      </c>
      <c r="I340" s="34" t="s">
        <v>1345</v>
      </c>
      <c r="J340" s="240">
        <v>44337.0</v>
      </c>
      <c r="K340" s="33">
        <v>45523.0</v>
      </c>
      <c r="L340" s="41"/>
      <c r="M340" s="42"/>
      <c r="N340" s="33">
        <v>45553.0</v>
      </c>
      <c r="O340" s="43">
        <v>80000.0</v>
      </c>
      <c r="P340" s="43">
        <v>80000.0</v>
      </c>
      <c r="Q340" s="42">
        <v>0.0</v>
      </c>
      <c r="R340" s="42">
        <v>560.0</v>
      </c>
      <c r="S340" s="34"/>
      <c r="T340" s="34" t="s">
        <v>67</v>
      </c>
      <c r="U340" s="33">
        <v>45553.0</v>
      </c>
      <c r="V340" s="33">
        <v>45583.0</v>
      </c>
      <c r="W340" s="34">
        <v>1.0</v>
      </c>
      <c r="X340" s="34" t="s">
        <v>50</v>
      </c>
      <c r="Y340" s="34" t="s">
        <v>66</v>
      </c>
    </row>
    <row r="341">
      <c r="A341" s="32" t="s">
        <v>6928</v>
      </c>
      <c r="B341" s="33">
        <v>45523.0</v>
      </c>
      <c r="C341" s="34">
        <v>4343.0</v>
      </c>
      <c r="D341" s="35" t="s">
        <v>6929</v>
      </c>
      <c r="E341" s="37" t="s">
        <v>57</v>
      </c>
      <c r="F341" s="38" t="s">
        <v>3000</v>
      </c>
      <c r="G341" s="38" t="s">
        <v>61</v>
      </c>
      <c r="H341" s="38" t="s">
        <v>63</v>
      </c>
      <c r="I341" s="34" t="s">
        <v>5066</v>
      </c>
      <c r="J341" s="240">
        <v>44585.0</v>
      </c>
      <c r="K341" s="33">
        <v>45523.0</v>
      </c>
      <c r="L341" s="41"/>
      <c r="M341" s="42">
        <v>78000.0</v>
      </c>
      <c r="N341" s="240"/>
      <c r="O341" s="43">
        <v>80000.0</v>
      </c>
      <c r="P341" s="43">
        <v>80000.0</v>
      </c>
      <c r="Q341" s="42">
        <v>0.0</v>
      </c>
      <c r="R341" s="42">
        <v>1600.0</v>
      </c>
      <c r="S341" s="34"/>
      <c r="T341" s="34" t="s">
        <v>67</v>
      </c>
      <c r="U341" s="33">
        <v>45523.0</v>
      </c>
      <c r="V341" s="33">
        <v>45553.0</v>
      </c>
      <c r="W341" s="34">
        <v>1.0</v>
      </c>
      <c r="X341" s="34" t="s">
        <v>50</v>
      </c>
      <c r="Y341" s="34" t="s">
        <v>66</v>
      </c>
    </row>
    <row r="342">
      <c r="A342" s="32" t="s">
        <v>6934</v>
      </c>
      <c r="B342" s="33">
        <v>45523.0</v>
      </c>
      <c r="C342" s="34">
        <v>6285.0</v>
      </c>
      <c r="D342" s="35" t="s">
        <v>2961</v>
      </c>
      <c r="E342" s="37" t="s">
        <v>2962</v>
      </c>
      <c r="F342" s="38" t="s">
        <v>2963</v>
      </c>
      <c r="G342" s="38" t="s">
        <v>2964</v>
      </c>
      <c r="H342" s="38" t="s">
        <v>63</v>
      </c>
      <c r="I342" s="34" t="s">
        <v>5066</v>
      </c>
      <c r="J342" s="240">
        <v>44754.0</v>
      </c>
      <c r="K342" s="33">
        <v>45523.0</v>
      </c>
      <c r="L342" s="41"/>
      <c r="M342" s="42"/>
      <c r="N342" s="240"/>
      <c r="O342" s="43">
        <v>78076.0</v>
      </c>
      <c r="P342" s="85">
        <v>78076.0</v>
      </c>
      <c r="Q342" s="42">
        <v>0.0</v>
      </c>
      <c r="R342" s="42">
        <v>0.0</v>
      </c>
      <c r="S342" s="34"/>
      <c r="T342" s="34" t="s">
        <v>47</v>
      </c>
      <c r="U342" s="33">
        <v>45523.0</v>
      </c>
      <c r="V342" s="33">
        <v>45553.0</v>
      </c>
      <c r="W342" s="34">
        <v>1.0</v>
      </c>
      <c r="X342" s="34" t="s">
        <v>50</v>
      </c>
      <c r="Y342" s="34" t="s">
        <v>66</v>
      </c>
    </row>
    <row r="343">
      <c r="A343" s="32" t="s">
        <v>6938</v>
      </c>
      <c r="B343" s="33">
        <v>45523.0</v>
      </c>
      <c r="C343" s="34">
        <v>10546.0</v>
      </c>
      <c r="D343" s="35" t="s">
        <v>2454</v>
      </c>
      <c r="E343" s="37" t="s">
        <v>194</v>
      </c>
      <c r="F343" s="303" t="s">
        <v>2454</v>
      </c>
      <c r="G343" s="38" t="s">
        <v>196</v>
      </c>
      <c r="H343" s="38" t="s">
        <v>174</v>
      </c>
      <c r="I343" s="34" t="s">
        <v>5066</v>
      </c>
      <c r="J343" s="240">
        <v>45233.0</v>
      </c>
      <c r="K343" s="33">
        <v>45523.0</v>
      </c>
      <c r="L343" s="41"/>
      <c r="M343" s="42">
        <v>78000.0</v>
      </c>
      <c r="N343" s="240"/>
      <c r="O343" s="43">
        <v>80000.0</v>
      </c>
      <c r="P343" s="43">
        <v>80000.0</v>
      </c>
      <c r="Q343" s="42">
        <v>0.0</v>
      </c>
      <c r="R343" s="42">
        <v>4440.0</v>
      </c>
      <c r="S343" s="34"/>
      <c r="T343" s="34" t="s">
        <v>67</v>
      </c>
      <c r="U343" s="33">
        <v>45523.0</v>
      </c>
      <c r="V343" s="33">
        <v>45553.0</v>
      </c>
      <c r="W343" s="34">
        <v>1.0</v>
      </c>
      <c r="X343" s="34" t="s">
        <v>50</v>
      </c>
      <c r="Y343" s="34" t="s">
        <v>66</v>
      </c>
    </row>
    <row r="344">
      <c r="A344" s="275" t="s">
        <v>6942</v>
      </c>
      <c r="B344" s="33">
        <v>45523.0</v>
      </c>
      <c r="C344" s="34">
        <v>11004.0</v>
      </c>
      <c r="D344" s="35" t="s">
        <v>1976</v>
      </c>
      <c r="E344" s="37" t="s">
        <v>1977</v>
      </c>
      <c r="F344" s="38" t="s">
        <v>6943</v>
      </c>
      <c r="G344" s="38" t="s">
        <v>138</v>
      </c>
      <c r="H344" s="38" t="s">
        <v>99</v>
      </c>
      <c r="I344" s="34" t="s">
        <v>5066</v>
      </c>
      <c r="J344" s="240">
        <v>45519.0</v>
      </c>
      <c r="K344" s="33">
        <v>45523.0</v>
      </c>
      <c r="L344" s="41"/>
      <c r="M344" s="42">
        <v>78000.0</v>
      </c>
      <c r="N344" s="240"/>
      <c r="O344" s="43">
        <v>77000.0</v>
      </c>
      <c r="P344" s="43">
        <v>77000.0</v>
      </c>
      <c r="Q344" s="42">
        <v>0.0</v>
      </c>
      <c r="R344" s="42">
        <v>4400.0</v>
      </c>
      <c r="S344" s="34"/>
      <c r="T344" s="34" t="s">
        <v>67</v>
      </c>
      <c r="U344" s="33">
        <v>45523.0</v>
      </c>
      <c r="V344" s="33">
        <v>45553.0</v>
      </c>
      <c r="W344" s="34">
        <v>1.0</v>
      </c>
      <c r="X344" s="34" t="s">
        <v>50</v>
      </c>
      <c r="Y344" s="34" t="s">
        <v>204</v>
      </c>
    </row>
    <row r="345">
      <c r="A345" s="32" t="s">
        <v>6947</v>
      </c>
      <c r="B345" s="33">
        <v>45523.0</v>
      </c>
      <c r="C345" s="34">
        <v>6058.0</v>
      </c>
      <c r="D345" s="35" t="s">
        <v>2440</v>
      </c>
      <c r="E345" s="37" t="s">
        <v>2441</v>
      </c>
      <c r="F345" s="38" t="s">
        <v>3741</v>
      </c>
      <c r="G345" s="38" t="s">
        <v>182</v>
      </c>
      <c r="H345" s="38" t="s">
        <v>77</v>
      </c>
      <c r="I345" s="34" t="s">
        <v>5066</v>
      </c>
      <c r="J345" s="240">
        <v>44730.0</v>
      </c>
      <c r="K345" s="33">
        <v>45523.0</v>
      </c>
      <c r="L345" s="41"/>
      <c r="M345" s="42"/>
      <c r="N345" s="240"/>
      <c r="O345" s="43">
        <v>78000.0</v>
      </c>
      <c r="P345" s="43">
        <v>78000.0</v>
      </c>
      <c r="Q345" s="42">
        <v>0.0</v>
      </c>
      <c r="R345" s="42">
        <v>4400.0</v>
      </c>
      <c r="S345" s="34"/>
      <c r="T345" s="34" t="s">
        <v>67</v>
      </c>
      <c r="U345" s="33">
        <v>45523.0</v>
      </c>
      <c r="V345" s="33">
        <v>45560.0</v>
      </c>
      <c r="W345" s="34">
        <v>1.0</v>
      </c>
      <c r="X345" s="34" t="s">
        <v>50</v>
      </c>
      <c r="Y345" s="34" t="s">
        <v>66</v>
      </c>
    </row>
    <row r="346">
      <c r="A346" s="275" t="s">
        <v>6951</v>
      </c>
      <c r="B346" s="33">
        <v>45523.0</v>
      </c>
      <c r="C346" s="34">
        <v>12977.0</v>
      </c>
      <c r="D346" s="35" t="s">
        <v>6952</v>
      </c>
      <c r="E346" s="37" t="s">
        <v>6953</v>
      </c>
      <c r="F346" s="38" t="s">
        <v>3837</v>
      </c>
      <c r="G346" s="38" t="s">
        <v>118</v>
      </c>
      <c r="H346" s="38" t="s">
        <v>99</v>
      </c>
      <c r="I346" s="34" t="s">
        <v>5066</v>
      </c>
      <c r="J346" s="240">
        <v>45510.0</v>
      </c>
      <c r="K346" s="33">
        <v>45523.0</v>
      </c>
      <c r="L346" s="41"/>
      <c r="M346" s="42"/>
      <c r="N346" s="240"/>
      <c r="O346" s="43">
        <v>78000.0</v>
      </c>
      <c r="P346" s="43">
        <v>78000.0</v>
      </c>
      <c r="Q346" s="42">
        <v>0.0</v>
      </c>
      <c r="R346" s="42">
        <v>1560.0</v>
      </c>
      <c r="S346" s="34"/>
      <c r="T346" s="34" t="s">
        <v>67</v>
      </c>
      <c r="U346" s="33">
        <v>45523.0</v>
      </c>
      <c r="V346" s="33">
        <v>45554.0</v>
      </c>
      <c r="W346" s="34">
        <v>1.0</v>
      </c>
      <c r="X346" s="34" t="s">
        <v>50</v>
      </c>
      <c r="Y346" s="34" t="s">
        <v>204</v>
      </c>
    </row>
    <row r="347">
      <c r="A347" s="32" t="s">
        <v>6956</v>
      </c>
      <c r="B347" s="33">
        <v>45523.0</v>
      </c>
      <c r="C347" s="34">
        <v>11598.0</v>
      </c>
      <c r="D347" s="35" t="s">
        <v>6294</v>
      </c>
      <c r="E347" s="37" t="s">
        <v>2448</v>
      </c>
      <c r="F347" s="38" t="s">
        <v>2447</v>
      </c>
      <c r="G347" s="38" t="s">
        <v>1144</v>
      </c>
      <c r="H347" s="38" t="s">
        <v>435</v>
      </c>
      <c r="I347" s="34" t="s">
        <v>5066</v>
      </c>
      <c r="J347" s="240">
        <v>45364.0</v>
      </c>
      <c r="K347" s="33">
        <v>45523.0</v>
      </c>
      <c r="L347" s="41"/>
      <c r="M347" s="42"/>
      <c r="N347" s="240"/>
      <c r="O347" s="43">
        <v>78000.0</v>
      </c>
      <c r="P347" s="43">
        <v>78000.0</v>
      </c>
      <c r="Q347" s="42">
        <v>0.0</v>
      </c>
      <c r="R347" s="42">
        <v>546.0</v>
      </c>
      <c r="S347" s="34"/>
      <c r="T347" s="34" t="s">
        <v>67</v>
      </c>
      <c r="U347" s="33">
        <v>45523.0</v>
      </c>
      <c r="V347" s="33">
        <v>45558.0</v>
      </c>
      <c r="W347" s="34">
        <v>1.0</v>
      </c>
      <c r="X347" s="34" t="s">
        <v>50</v>
      </c>
      <c r="Y347" s="34" t="s">
        <v>66</v>
      </c>
    </row>
    <row r="348">
      <c r="A348" s="32" t="s">
        <v>6959</v>
      </c>
      <c r="B348" s="33">
        <v>45523.0</v>
      </c>
      <c r="C348" s="34">
        <v>6941.0</v>
      </c>
      <c r="D348" s="35" t="s">
        <v>3531</v>
      </c>
      <c r="E348" s="37" t="s">
        <v>2973</v>
      </c>
      <c r="F348" s="38" t="s">
        <v>2972</v>
      </c>
      <c r="G348" s="38" t="s">
        <v>251</v>
      </c>
      <c r="H348" s="38" t="s">
        <v>166</v>
      </c>
      <c r="I348" s="34" t="s">
        <v>5066</v>
      </c>
      <c r="J348" s="240">
        <v>44817.0</v>
      </c>
      <c r="K348" s="33">
        <v>45523.0</v>
      </c>
      <c r="L348" s="41"/>
      <c r="M348" s="42"/>
      <c r="N348" s="240"/>
      <c r="O348" s="43">
        <v>78000.0</v>
      </c>
      <c r="P348" s="43">
        <v>78000.0</v>
      </c>
      <c r="Q348" s="42">
        <v>0.0</v>
      </c>
      <c r="R348" s="42">
        <v>1560.0</v>
      </c>
      <c r="S348" s="34"/>
      <c r="T348" s="34" t="s">
        <v>67</v>
      </c>
      <c r="U348" s="33">
        <v>45523.0</v>
      </c>
      <c r="V348" s="33">
        <v>45553.0</v>
      </c>
      <c r="W348" s="34">
        <v>1.0</v>
      </c>
      <c r="X348" s="34" t="s">
        <v>50</v>
      </c>
      <c r="Y348" s="34" t="s">
        <v>66</v>
      </c>
    </row>
    <row r="349">
      <c r="A349" s="32" t="s">
        <v>6963</v>
      </c>
      <c r="B349" s="33">
        <v>45523.0</v>
      </c>
      <c r="C349" s="34">
        <v>3778.0</v>
      </c>
      <c r="D349" s="35" t="s">
        <v>6964</v>
      </c>
      <c r="E349" s="37" t="s">
        <v>2156</v>
      </c>
      <c r="F349" s="38" t="s">
        <v>6965</v>
      </c>
      <c r="G349" s="38" t="s">
        <v>1711</v>
      </c>
      <c r="H349" s="38" t="s">
        <v>63</v>
      </c>
      <c r="I349" s="34" t="s">
        <v>5066</v>
      </c>
      <c r="J349" s="240"/>
      <c r="K349" s="33">
        <v>45523.0</v>
      </c>
      <c r="L349" s="41"/>
      <c r="M349" s="42"/>
      <c r="N349" s="240">
        <v>45525.0</v>
      </c>
      <c r="O349" s="43">
        <v>118003.0</v>
      </c>
      <c r="P349" s="85">
        <v>118003.0</v>
      </c>
      <c r="Q349" s="42">
        <v>0.0</v>
      </c>
      <c r="R349" s="42">
        <v>0.0</v>
      </c>
      <c r="S349" s="34"/>
      <c r="T349" s="34" t="s">
        <v>47</v>
      </c>
      <c r="U349" s="33">
        <v>45525.0</v>
      </c>
      <c r="V349" s="33">
        <v>45555.0</v>
      </c>
      <c r="W349" s="34">
        <v>1.0</v>
      </c>
      <c r="X349" s="34" t="s">
        <v>100</v>
      </c>
      <c r="Y349" s="34" t="s">
        <v>66</v>
      </c>
    </row>
    <row r="350">
      <c r="A350" s="32" t="s">
        <v>6972</v>
      </c>
      <c r="B350" s="33">
        <v>45523.0</v>
      </c>
      <c r="C350" s="34">
        <v>3007.0</v>
      </c>
      <c r="D350" s="35" t="s">
        <v>3644</v>
      </c>
      <c r="E350" s="37" t="s">
        <v>3085</v>
      </c>
      <c r="F350" s="38" t="s">
        <v>3086</v>
      </c>
      <c r="G350" s="38" t="s">
        <v>681</v>
      </c>
      <c r="H350" s="38" t="s">
        <v>44</v>
      </c>
      <c r="I350" s="34" t="s">
        <v>5066</v>
      </c>
      <c r="J350" s="240">
        <v>44493.0</v>
      </c>
      <c r="K350" s="33">
        <v>45523.0</v>
      </c>
      <c r="L350" s="41"/>
      <c r="M350" s="42"/>
      <c r="N350" s="240"/>
      <c r="O350" s="43">
        <v>78095.0</v>
      </c>
      <c r="P350" s="85">
        <v>78095.0</v>
      </c>
      <c r="Q350" s="42">
        <v>0.0</v>
      </c>
      <c r="R350" s="42">
        <v>0.0</v>
      </c>
      <c r="S350" s="34"/>
      <c r="T350" s="34" t="s">
        <v>47</v>
      </c>
      <c r="U350" s="33">
        <v>45523.0</v>
      </c>
      <c r="V350" s="33">
        <v>45557.0</v>
      </c>
      <c r="W350" s="34">
        <v>1.0</v>
      </c>
      <c r="X350" s="34" t="s">
        <v>50</v>
      </c>
      <c r="Y350" s="34" t="s">
        <v>66</v>
      </c>
    </row>
    <row r="351">
      <c r="A351" s="32" t="s">
        <v>6976</v>
      </c>
      <c r="B351" s="33">
        <v>45523.0</v>
      </c>
      <c r="C351" s="34">
        <v>11266.0</v>
      </c>
      <c r="D351" s="35" t="s">
        <v>3081</v>
      </c>
      <c r="E351" s="37" t="s">
        <v>2569</v>
      </c>
      <c r="F351" s="38" t="s">
        <v>2568</v>
      </c>
      <c r="G351" s="38" t="s">
        <v>467</v>
      </c>
      <c r="H351" s="38" t="s">
        <v>77</v>
      </c>
      <c r="I351" s="34" t="s">
        <v>5066</v>
      </c>
      <c r="J351" s="240">
        <v>45326.0</v>
      </c>
      <c r="K351" s="33">
        <v>45523.0</v>
      </c>
      <c r="L351" s="41"/>
      <c r="M351" s="42"/>
      <c r="N351" s="240"/>
      <c r="O351" s="43">
        <v>78069.0</v>
      </c>
      <c r="P351" s="85">
        <v>78069.0</v>
      </c>
      <c r="Q351" s="42">
        <v>0.0</v>
      </c>
      <c r="R351" s="42">
        <v>0.0</v>
      </c>
      <c r="S351" s="34"/>
      <c r="T351" s="34" t="s">
        <v>47</v>
      </c>
      <c r="U351" s="33">
        <v>45523.0</v>
      </c>
      <c r="V351" s="33">
        <v>45553.0</v>
      </c>
      <c r="W351" s="34">
        <v>1.0</v>
      </c>
      <c r="X351" s="34" t="s">
        <v>50</v>
      </c>
      <c r="Y351" s="34" t="s">
        <v>66</v>
      </c>
    </row>
    <row r="352">
      <c r="A352" s="32" t="s">
        <v>6982</v>
      </c>
      <c r="B352" s="33">
        <v>45523.0</v>
      </c>
      <c r="C352" s="34">
        <v>6282.0</v>
      </c>
      <c r="D352" s="35" t="s">
        <v>4792</v>
      </c>
      <c r="E352" s="37" t="s">
        <v>6983</v>
      </c>
      <c r="F352" s="38" t="s">
        <v>6984</v>
      </c>
      <c r="G352" s="38" t="s">
        <v>6985</v>
      </c>
      <c r="H352" s="38" t="s">
        <v>133</v>
      </c>
      <c r="I352" s="34" t="s">
        <v>5066</v>
      </c>
      <c r="J352" s="240">
        <v>44754.0</v>
      </c>
      <c r="K352" s="33">
        <v>45523.0</v>
      </c>
      <c r="L352" s="41"/>
      <c r="M352" s="42"/>
      <c r="N352" s="240"/>
      <c r="O352" s="43">
        <v>80000.0</v>
      </c>
      <c r="P352" s="43">
        <v>80000.0</v>
      </c>
      <c r="Q352" s="42">
        <v>0.0</v>
      </c>
      <c r="R352" s="42">
        <v>560.0</v>
      </c>
      <c r="S352" s="34"/>
      <c r="T352" s="34" t="s">
        <v>67</v>
      </c>
      <c r="U352" s="33">
        <v>45523.0</v>
      </c>
      <c r="V352" s="33">
        <v>45553.0</v>
      </c>
      <c r="W352" s="34">
        <v>1.0</v>
      </c>
      <c r="X352" s="34" t="s">
        <v>50</v>
      </c>
      <c r="Y352" s="34" t="s">
        <v>66</v>
      </c>
    </row>
    <row r="353">
      <c r="A353" s="32" t="s">
        <v>6988</v>
      </c>
      <c r="B353" s="33">
        <v>45524.0</v>
      </c>
      <c r="C353" s="34">
        <v>6253.0</v>
      </c>
      <c r="D353" s="35" t="s">
        <v>6562</v>
      </c>
      <c r="E353" s="37" t="s">
        <v>2840</v>
      </c>
      <c r="F353" s="38" t="s">
        <v>2841</v>
      </c>
      <c r="G353" s="38" t="s">
        <v>391</v>
      </c>
      <c r="H353" s="38" t="s">
        <v>99</v>
      </c>
      <c r="I353" s="34" t="s">
        <v>5066</v>
      </c>
      <c r="J353" s="240">
        <v>44750.0</v>
      </c>
      <c r="K353" s="33">
        <v>45524.0</v>
      </c>
      <c r="L353" s="41"/>
      <c r="M353" s="42"/>
      <c r="N353" s="240">
        <v>45525.0</v>
      </c>
      <c r="O353" s="43">
        <v>78058.0</v>
      </c>
      <c r="P353" s="117">
        <v>78058.0</v>
      </c>
      <c r="Q353" s="42">
        <v>0.0</v>
      </c>
      <c r="R353" s="42">
        <v>0.0</v>
      </c>
      <c r="S353" s="34"/>
      <c r="T353" s="34" t="s">
        <v>47</v>
      </c>
      <c r="U353" s="33">
        <v>45525.0</v>
      </c>
      <c r="V353" s="33">
        <v>45555.0</v>
      </c>
      <c r="W353" s="34">
        <v>1.0</v>
      </c>
      <c r="X353" s="34" t="s">
        <v>50</v>
      </c>
      <c r="Y353" s="34" t="s">
        <v>66</v>
      </c>
    </row>
    <row r="354">
      <c r="A354" s="32" t="s">
        <v>6992</v>
      </c>
      <c r="B354" s="33">
        <v>45524.0</v>
      </c>
      <c r="C354" s="34">
        <v>11295.0</v>
      </c>
      <c r="D354" s="35" t="s">
        <v>3104</v>
      </c>
      <c r="E354" s="37" t="s">
        <v>3105</v>
      </c>
      <c r="F354" s="38" t="s">
        <v>3106</v>
      </c>
      <c r="G354" s="38" t="s">
        <v>78</v>
      </c>
      <c r="H354" s="38" t="s">
        <v>35</v>
      </c>
      <c r="I354" s="34" t="s">
        <v>5066</v>
      </c>
      <c r="J354" s="240">
        <v>45330.0</v>
      </c>
      <c r="K354" s="33">
        <v>45524.0</v>
      </c>
      <c r="L354" s="41"/>
      <c r="M354" s="42">
        <v>78000.0</v>
      </c>
      <c r="N354" s="240"/>
      <c r="O354" s="43">
        <v>100086.0</v>
      </c>
      <c r="P354" s="117">
        <v>100086.0</v>
      </c>
      <c r="Q354" s="42">
        <v>0.0</v>
      </c>
      <c r="R354" s="42">
        <v>0.0</v>
      </c>
      <c r="S354" s="34"/>
      <c r="T354" s="34" t="s">
        <v>47</v>
      </c>
      <c r="U354" s="33">
        <v>45524.0</v>
      </c>
      <c r="V354" s="33">
        <v>45554.0</v>
      </c>
      <c r="W354" s="34">
        <v>1.0</v>
      </c>
      <c r="X354" s="34" t="s">
        <v>50</v>
      </c>
      <c r="Y354" s="34" t="s">
        <v>66</v>
      </c>
    </row>
    <row r="355">
      <c r="A355" s="32" t="s">
        <v>6997</v>
      </c>
      <c r="B355" s="33">
        <v>45524.0</v>
      </c>
      <c r="C355" s="34">
        <v>6899.0</v>
      </c>
      <c r="D355" s="35" t="s">
        <v>3183</v>
      </c>
      <c r="E355" s="37" t="s">
        <v>1946</v>
      </c>
      <c r="F355" s="38" t="s">
        <v>2179</v>
      </c>
      <c r="G355" s="38" t="s">
        <v>241</v>
      </c>
      <c r="H355" s="38" t="s">
        <v>99</v>
      </c>
      <c r="I355" s="34" t="s">
        <v>5066</v>
      </c>
      <c r="J355" s="240">
        <v>44831.0</v>
      </c>
      <c r="K355" s="33">
        <v>45524.0</v>
      </c>
      <c r="L355" s="41"/>
      <c r="M355" s="42"/>
      <c r="N355" s="240"/>
      <c r="O355" s="43">
        <v>78000.0</v>
      </c>
      <c r="P355" s="43">
        <v>78000.0</v>
      </c>
      <c r="Q355" s="42">
        <v>0.0</v>
      </c>
      <c r="R355" s="42">
        <v>546.0</v>
      </c>
      <c r="S355" s="34"/>
      <c r="T355" s="34" t="s">
        <v>67</v>
      </c>
      <c r="U355" s="33">
        <v>45524.0</v>
      </c>
      <c r="V355" s="33">
        <v>45554.0</v>
      </c>
      <c r="W355" s="34">
        <v>1.0</v>
      </c>
      <c r="X355" s="34" t="s">
        <v>50</v>
      </c>
      <c r="Y355" s="34" t="s">
        <v>66</v>
      </c>
    </row>
    <row r="356">
      <c r="A356" s="32" t="s">
        <v>7001</v>
      </c>
      <c r="B356" s="33">
        <v>45524.0</v>
      </c>
      <c r="C356" s="34">
        <v>11657.0</v>
      </c>
      <c r="D356" s="35" t="s">
        <v>3471</v>
      </c>
      <c r="E356" s="37" t="s">
        <v>3473</v>
      </c>
      <c r="F356" s="38" t="s">
        <v>3471</v>
      </c>
      <c r="G356" s="38" t="s">
        <v>2484</v>
      </c>
      <c r="H356" s="38" t="s">
        <v>35</v>
      </c>
      <c r="I356" s="34" t="s">
        <v>5066</v>
      </c>
      <c r="J356" s="240">
        <v>45371.0</v>
      </c>
      <c r="K356" s="33">
        <v>45524.0</v>
      </c>
      <c r="L356" s="41"/>
      <c r="M356" s="42"/>
      <c r="N356" s="240"/>
      <c r="O356" s="43">
        <v>118000.0</v>
      </c>
      <c r="P356" s="43">
        <v>118000.0</v>
      </c>
      <c r="Q356" s="42">
        <v>0.0</v>
      </c>
      <c r="R356" s="42">
        <v>4400.0</v>
      </c>
      <c r="S356" s="34"/>
      <c r="T356" s="34" t="s">
        <v>67</v>
      </c>
      <c r="U356" s="33">
        <v>45524.0</v>
      </c>
      <c r="V356" s="33">
        <v>45554.0</v>
      </c>
      <c r="W356" s="34">
        <v>1.0</v>
      </c>
      <c r="X356" s="34" t="s">
        <v>100</v>
      </c>
      <c r="Y356" s="34" t="s">
        <v>66</v>
      </c>
    </row>
    <row r="357">
      <c r="A357" s="32" t="s">
        <v>7005</v>
      </c>
      <c r="B357" s="33">
        <v>45524.0</v>
      </c>
      <c r="C357" s="34">
        <v>9683.0</v>
      </c>
      <c r="D357" s="35" t="s">
        <v>6672</v>
      </c>
      <c r="E357" s="37" t="s">
        <v>3178</v>
      </c>
      <c r="F357" s="38" t="s">
        <v>7006</v>
      </c>
      <c r="G357" s="38" t="s">
        <v>202</v>
      </c>
      <c r="H357" s="38" t="s">
        <v>203</v>
      </c>
      <c r="I357" s="34" t="s">
        <v>5066</v>
      </c>
      <c r="J357" s="240">
        <v>45443.0</v>
      </c>
      <c r="K357" s="33">
        <v>45524.0</v>
      </c>
      <c r="L357" s="41"/>
      <c r="M357" s="42"/>
      <c r="N357" s="240"/>
      <c r="O357" s="43">
        <v>78063.0</v>
      </c>
      <c r="P357" s="117">
        <v>78063.0</v>
      </c>
      <c r="Q357" s="42">
        <v>0.0</v>
      </c>
      <c r="R357" s="42">
        <v>0.0</v>
      </c>
      <c r="S357" s="34"/>
      <c r="T357" s="34" t="s">
        <v>47</v>
      </c>
      <c r="U357" s="33">
        <v>45524.0</v>
      </c>
      <c r="V357" s="33">
        <v>45554.0</v>
      </c>
      <c r="W357" s="34">
        <v>1.0</v>
      </c>
      <c r="X357" s="34" t="s">
        <v>50</v>
      </c>
      <c r="Y357" s="34" t="s">
        <v>66</v>
      </c>
    </row>
    <row r="358">
      <c r="A358" s="32" t="s">
        <v>7011</v>
      </c>
      <c r="B358" s="33">
        <v>45524.0</v>
      </c>
      <c r="C358" s="34">
        <v>9683.0</v>
      </c>
      <c r="D358" s="35" t="s">
        <v>6672</v>
      </c>
      <c r="E358" s="37" t="s">
        <v>3178</v>
      </c>
      <c r="F358" s="38" t="s">
        <v>6673</v>
      </c>
      <c r="G358" s="38" t="s">
        <v>202</v>
      </c>
      <c r="H358" s="38" t="s">
        <v>203</v>
      </c>
      <c r="I358" s="34" t="s">
        <v>5066</v>
      </c>
      <c r="J358" s="240"/>
      <c r="K358" s="33">
        <v>45524.0</v>
      </c>
      <c r="L358" s="41"/>
      <c r="M358" s="42"/>
      <c r="N358" s="240">
        <v>45526.0</v>
      </c>
      <c r="O358" s="43">
        <v>78041.0</v>
      </c>
      <c r="P358" s="117">
        <v>78041.0</v>
      </c>
      <c r="Q358" s="42">
        <v>0.0</v>
      </c>
      <c r="R358" s="42">
        <v>0.0</v>
      </c>
      <c r="S358" s="34"/>
      <c r="T358" s="34" t="s">
        <v>47</v>
      </c>
      <c r="U358" s="33">
        <v>45526.0</v>
      </c>
      <c r="V358" s="33">
        <v>45556.0</v>
      </c>
      <c r="W358" s="34">
        <v>1.0</v>
      </c>
      <c r="X358" s="34" t="s">
        <v>50</v>
      </c>
      <c r="Y358" s="34" t="s">
        <v>66</v>
      </c>
    </row>
    <row r="359">
      <c r="A359" s="32" t="s">
        <v>7015</v>
      </c>
      <c r="B359" s="33">
        <v>45524.0</v>
      </c>
      <c r="C359" s="34">
        <v>3239.0</v>
      </c>
      <c r="D359" s="35" t="s">
        <v>3624</v>
      </c>
      <c r="E359" s="37" t="s">
        <v>2862</v>
      </c>
      <c r="F359" s="38" t="s">
        <v>2864</v>
      </c>
      <c r="G359" s="38" t="s">
        <v>75</v>
      </c>
      <c r="H359" s="38" t="s">
        <v>77</v>
      </c>
      <c r="I359" s="34" t="s">
        <v>5066</v>
      </c>
      <c r="J359" s="240">
        <v>44516.0</v>
      </c>
      <c r="K359" s="33">
        <v>45524.0</v>
      </c>
      <c r="L359" s="41"/>
      <c r="M359" s="42"/>
      <c r="N359" s="240"/>
      <c r="O359" s="43">
        <v>78000.0</v>
      </c>
      <c r="P359" s="43">
        <v>78000.0</v>
      </c>
      <c r="Q359" s="42">
        <v>0.0</v>
      </c>
      <c r="R359" s="42">
        <v>4400.0</v>
      </c>
      <c r="S359" s="34"/>
      <c r="T359" s="34" t="s">
        <v>67</v>
      </c>
      <c r="U359" s="33">
        <v>45524.0</v>
      </c>
      <c r="V359" s="33">
        <v>45554.0</v>
      </c>
      <c r="W359" s="34">
        <v>1.0</v>
      </c>
      <c r="X359" s="34" t="s">
        <v>50</v>
      </c>
      <c r="Y359" s="34" t="s">
        <v>66</v>
      </c>
    </row>
    <row r="360">
      <c r="A360" s="32" t="s">
        <v>7019</v>
      </c>
      <c r="B360" s="33">
        <v>45524.0</v>
      </c>
      <c r="C360" s="34">
        <v>10378.0</v>
      </c>
      <c r="D360" s="35" t="s">
        <v>2810</v>
      </c>
      <c r="E360" s="37" t="s">
        <v>2811</v>
      </c>
      <c r="F360" s="38" t="s">
        <v>6702</v>
      </c>
      <c r="G360" s="38" t="s">
        <v>43</v>
      </c>
      <c r="H360" s="38" t="s">
        <v>44</v>
      </c>
      <c r="I360" s="34" t="s">
        <v>5066</v>
      </c>
      <c r="J360" s="240">
        <v>45211.0</v>
      </c>
      <c r="K360" s="33">
        <v>45524.0</v>
      </c>
      <c r="L360" s="41"/>
      <c r="M360" s="42"/>
      <c r="N360" s="240"/>
      <c r="O360" s="43">
        <v>80007.0</v>
      </c>
      <c r="P360" s="117">
        <v>80007.0</v>
      </c>
      <c r="Q360" s="42">
        <v>0.0</v>
      </c>
      <c r="R360" s="42">
        <v>0.0</v>
      </c>
      <c r="S360" s="34"/>
      <c r="T360" s="34" t="s">
        <v>47</v>
      </c>
      <c r="U360" s="33">
        <v>45524.0</v>
      </c>
      <c r="V360" s="33">
        <v>45555.0</v>
      </c>
      <c r="W360" s="34">
        <v>1.0</v>
      </c>
      <c r="X360" s="34" t="s">
        <v>50</v>
      </c>
      <c r="Y360" s="34" t="s">
        <v>66</v>
      </c>
    </row>
    <row r="361">
      <c r="A361" s="32" t="s">
        <v>7024</v>
      </c>
      <c r="B361" s="33">
        <v>45524.0</v>
      </c>
      <c r="C361" s="34">
        <v>382.0</v>
      </c>
      <c r="D361" s="35" t="s">
        <v>3405</v>
      </c>
      <c r="E361" s="37" t="s">
        <v>3406</v>
      </c>
      <c r="F361" s="38" t="s">
        <v>3408</v>
      </c>
      <c r="G361" s="38" t="s">
        <v>75</v>
      </c>
      <c r="H361" s="38" t="s">
        <v>77</v>
      </c>
      <c r="I361" s="34" t="s">
        <v>5066</v>
      </c>
      <c r="J361" s="240">
        <v>44308.0</v>
      </c>
      <c r="K361" s="33">
        <v>45524.0</v>
      </c>
      <c r="L361" s="41"/>
      <c r="M361" s="42"/>
      <c r="N361" s="240"/>
      <c r="O361" s="43">
        <v>79071.0</v>
      </c>
      <c r="P361" s="117">
        <v>79071.0</v>
      </c>
      <c r="Q361" s="42">
        <v>0.0</v>
      </c>
      <c r="R361" s="42">
        <v>0.0</v>
      </c>
      <c r="S361" s="34"/>
      <c r="T361" s="34" t="s">
        <v>47</v>
      </c>
      <c r="U361" s="33">
        <v>45524.0</v>
      </c>
      <c r="V361" s="33">
        <v>45556.0</v>
      </c>
      <c r="W361" s="34">
        <v>1.0</v>
      </c>
      <c r="X361" s="34" t="s">
        <v>50</v>
      </c>
      <c r="Y361" s="34" t="s">
        <v>66</v>
      </c>
    </row>
    <row r="362">
      <c r="A362" s="32" t="s">
        <v>7029</v>
      </c>
      <c r="B362" s="33">
        <v>45524.0</v>
      </c>
      <c r="C362" s="34">
        <v>2122.0</v>
      </c>
      <c r="D362" s="35" t="s">
        <v>7022</v>
      </c>
      <c r="E362" s="37" t="s">
        <v>3201</v>
      </c>
      <c r="F362" s="38" t="s">
        <v>3202</v>
      </c>
      <c r="G362" s="38" t="s">
        <v>3203</v>
      </c>
      <c r="H362" s="38" t="s">
        <v>166</v>
      </c>
      <c r="I362" s="34" t="s">
        <v>5066</v>
      </c>
      <c r="J362" s="240">
        <v>44428.0</v>
      </c>
      <c r="K362" s="33">
        <v>45524.0</v>
      </c>
      <c r="L362" s="41"/>
      <c r="M362" s="42"/>
      <c r="N362" s="240"/>
      <c r="O362" s="43">
        <v>78000.0</v>
      </c>
      <c r="P362" s="43">
        <v>78000.0</v>
      </c>
      <c r="Q362" s="42">
        <v>0.0</v>
      </c>
      <c r="R362" s="42">
        <v>546.0</v>
      </c>
      <c r="S362" s="34"/>
      <c r="T362" s="34" t="s">
        <v>67</v>
      </c>
      <c r="U362" s="33">
        <v>45524.0</v>
      </c>
      <c r="V362" s="33">
        <v>45554.0</v>
      </c>
      <c r="W362" s="34">
        <v>1.0</v>
      </c>
      <c r="X362" s="34" t="s">
        <v>50</v>
      </c>
      <c r="Y362" s="34" t="s">
        <v>66</v>
      </c>
    </row>
    <row r="363">
      <c r="A363" s="32" t="s">
        <v>7032</v>
      </c>
      <c r="B363" s="33">
        <v>45524.0</v>
      </c>
      <c r="C363" s="34">
        <v>3145.0</v>
      </c>
      <c r="D363" s="35" t="s">
        <v>7033</v>
      </c>
      <c r="E363" s="37" t="s">
        <v>1659</v>
      </c>
      <c r="F363" s="38" t="s">
        <v>2413</v>
      </c>
      <c r="G363" s="38" t="s">
        <v>215</v>
      </c>
      <c r="H363" s="38" t="s">
        <v>77</v>
      </c>
      <c r="I363" s="34" t="s">
        <v>5066</v>
      </c>
      <c r="J363" s="240">
        <v>44508.0</v>
      </c>
      <c r="K363" s="33">
        <v>45524.0</v>
      </c>
      <c r="L363" s="41"/>
      <c r="M363" s="42">
        <v>78000.0</v>
      </c>
      <c r="N363" s="240"/>
      <c r="O363" s="43">
        <v>90069.0</v>
      </c>
      <c r="P363" s="117">
        <v>90069.0</v>
      </c>
      <c r="Q363" s="42">
        <v>0.0</v>
      </c>
      <c r="R363" s="42">
        <v>0.0</v>
      </c>
      <c r="S363" s="34"/>
      <c r="T363" s="34" t="s">
        <v>47</v>
      </c>
      <c r="U363" s="33">
        <v>45524.0</v>
      </c>
      <c r="V363" s="33">
        <v>45554.0</v>
      </c>
      <c r="W363" s="34">
        <v>1.0</v>
      </c>
      <c r="X363" s="34" t="s">
        <v>50</v>
      </c>
      <c r="Y363" s="34" t="s">
        <v>66</v>
      </c>
    </row>
    <row r="364">
      <c r="A364" s="32" t="s">
        <v>7037</v>
      </c>
      <c r="B364" s="33">
        <v>45524.0</v>
      </c>
      <c r="C364" s="34">
        <v>6207.0</v>
      </c>
      <c r="D364" s="35" t="s">
        <v>4215</v>
      </c>
      <c r="E364" s="37" t="s">
        <v>4216</v>
      </c>
      <c r="F364" s="38" t="s">
        <v>4217</v>
      </c>
      <c r="G364" s="38" t="s">
        <v>34</v>
      </c>
      <c r="H364" s="38" t="s">
        <v>35</v>
      </c>
      <c r="I364" s="34" t="s">
        <v>1345</v>
      </c>
      <c r="J364" s="240">
        <v>44745.0</v>
      </c>
      <c r="K364" s="33">
        <v>45524.0</v>
      </c>
      <c r="L364" s="41"/>
      <c r="M364" s="42"/>
      <c r="N364" s="240"/>
      <c r="O364" s="43">
        <v>78000.0</v>
      </c>
      <c r="P364" s="43">
        <v>78000.0</v>
      </c>
      <c r="Q364" s="42">
        <v>0.0</v>
      </c>
      <c r="R364" s="42">
        <v>4440.0</v>
      </c>
      <c r="S364" s="34"/>
      <c r="T364" s="34" t="s">
        <v>67</v>
      </c>
      <c r="U364" s="33">
        <v>45524.0</v>
      </c>
      <c r="V364" s="33">
        <v>45569.0</v>
      </c>
      <c r="W364" s="34">
        <v>1.0</v>
      </c>
      <c r="X364" s="34" t="s">
        <v>50</v>
      </c>
      <c r="Y364" s="34" t="s">
        <v>66</v>
      </c>
    </row>
    <row r="365">
      <c r="A365" s="32" t="s">
        <v>7041</v>
      </c>
      <c r="B365" s="33">
        <v>45524.0</v>
      </c>
      <c r="C365" s="34">
        <v>4723.0</v>
      </c>
      <c r="D365" s="35" t="s">
        <v>144</v>
      </c>
      <c r="E365" s="37" t="s">
        <v>146</v>
      </c>
      <c r="F365" s="38" t="s">
        <v>2546</v>
      </c>
      <c r="G365" s="38" t="s">
        <v>151</v>
      </c>
      <c r="H365" s="38" t="s">
        <v>99</v>
      </c>
      <c r="I365" s="34" t="s">
        <v>5066</v>
      </c>
      <c r="J365" s="240">
        <v>44611.0</v>
      </c>
      <c r="K365" s="33">
        <v>45524.0</v>
      </c>
      <c r="L365" s="41"/>
      <c r="M365" s="42"/>
      <c r="N365" s="240">
        <v>45525.0</v>
      </c>
      <c r="O365" s="43">
        <v>78019.0</v>
      </c>
      <c r="P365" s="117">
        <v>78001.0</v>
      </c>
      <c r="Q365" s="42">
        <v>0.0</v>
      </c>
      <c r="R365" s="42">
        <v>0.0</v>
      </c>
      <c r="S365" s="34"/>
      <c r="T365" s="34" t="s">
        <v>47</v>
      </c>
      <c r="U365" s="33">
        <v>45525.0</v>
      </c>
      <c r="V365" s="33">
        <v>45555.0</v>
      </c>
      <c r="W365" s="34">
        <v>1.0</v>
      </c>
      <c r="X365" s="34" t="s">
        <v>50</v>
      </c>
      <c r="Y365" s="34" t="s">
        <v>66</v>
      </c>
    </row>
    <row r="366">
      <c r="A366" s="32" t="s">
        <v>7044</v>
      </c>
      <c r="B366" s="33">
        <v>45524.0</v>
      </c>
      <c r="C366" s="34">
        <v>7160.0</v>
      </c>
      <c r="D366" s="35" t="s">
        <v>3230</v>
      </c>
      <c r="E366" s="37" t="s">
        <v>3231</v>
      </c>
      <c r="F366" s="38" t="s">
        <v>3232</v>
      </c>
      <c r="G366" s="38" t="s">
        <v>273</v>
      </c>
      <c r="H366" s="38" t="s">
        <v>44</v>
      </c>
      <c r="I366" s="34" t="s">
        <v>5066</v>
      </c>
      <c r="J366" s="240">
        <v>44839.0</v>
      </c>
      <c r="K366" s="33">
        <v>45524.0</v>
      </c>
      <c r="L366" s="41"/>
      <c r="M366" s="42"/>
      <c r="N366" s="240">
        <v>45525.0</v>
      </c>
      <c r="O366" s="43">
        <v>118000.0</v>
      </c>
      <c r="P366" s="43">
        <v>118000.0</v>
      </c>
      <c r="Q366" s="42">
        <v>0.0</v>
      </c>
      <c r="R366" s="42">
        <v>826.0</v>
      </c>
      <c r="S366" s="34"/>
      <c r="T366" s="34" t="s">
        <v>67</v>
      </c>
      <c r="U366" s="33">
        <v>45525.0</v>
      </c>
      <c r="V366" s="33">
        <v>45555.0</v>
      </c>
      <c r="W366" s="34">
        <v>1.0</v>
      </c>
      <c r="X366" s="34" t="s">
        <v>100</v>
      </c>
      <c r="Y366" s="34" t="s">
        <v>66</v>
      </c>
    </row>
    <row r="367">
      <c r="A367" s="32" t="s">
        <v>7050</v>
      </c>
      <c r="B367" s="33">
        <v>45524.0</v>
      </c>
      <c r="C367" s="34">
        <v>11498.0</v>
      </c>
      <c r="D367" s="35" t="s">
        <v>7047</v>
      </c>
      <c r="E367" s="37" t="s">
        <v>2552</v>
      </c>
      <c r="F367" s="38" t="s">
        <v>2553</v>
      </c>
      <c r="G367" s="38" t="s">
        <v>2554</v>
      </c>
      <c r="H367" s="38" t="s">
        <v>174</v>
      </c>
      <c r="I367" s="34" t="s">
        <v>5066</v>
      </c>
      <c r="J367" s="240">
        <v>45354.0</v>
      </c>
      <c r="K367" s="33">
        <v>45524.0</v>
      </c>
      <c r="L367" s="41"/>
      <c r="M367" s="42">
        <v>78000.0</v>
      </c>
      <c r="N367" s="240"/>
      <c r="O367" s="43">
        <v>858059.0</v>
      </c>
      <c r="P367" s="117">
        <v>858059.0</v>
      </c>
      <c r="Q367" s="42">
        <v>0.0</v>
      </c>
      <c r="R367" s="42">
        <v>0.0</v>
      </c>
      <c r="S367" s="34"/>
      <c r="T367" s="34" t="s">
        <v>47</v>
      </c>
      <c r="U367" s="33">
        <v>45525.0</v>
      </c>
      <c r="V367" s="33">
        <v>45555.0</v>
      </c>
      <c r="W367" s="34">
        <v>1.0</v>
      </c>
      <c r="X367" s="34" t="s">
        <v>50</v>
      </c>
      <c r="Y367" s="34" t="s">
        <v>66</v>
      </c>
    </row>
    <row r="368">
      <c r="A368" s="32" t="s">
        <v>7054</v>
      </c>
      <c r="B368" s="33">
        <v>45524.0</v>
      </c>
      <c r="C368" s="34">
        <v>11498.0</v>
      </c>
      <c r="D368" s="35" t="s">
        <v>7047</v>
      </c>
      <c r="E368" s="37" t="s">
        <v>2552</v>
      </c>
      <c r="F368" s="38" t="s">
        <v>2553</v>
      </c>
      <c r="G368" s="38" t="s">
        <v>2554</v>
      </c>
      <c r="H368" s="38" t="s">
        <v>174</v>
      </c>
      <c r="I368" s="34" t="s">
        <v>1345</v>
      </c>
      <c r="J368" s="240">
        <v>45354.0</v>
      </c>
      <c r="K368" s="33">
        <v>45524.0</v>
      </c>
      <c r="L368" s="41"/>
      <c r="M368" s="42">
        <v>78000.0</v>
      </c>
      <c r="N368" s="240"/>
      <c r="O368" s="43">
        <v>78000.0</v>
      </c>
      <c r="P368" s="43">
        <v>0.0</v>
      </c>
      <c r="Q368" s="42">
        <v>0.0</v>
      </c>
      <c r="R368" s="42">
        <v>0.0</v>
      </c>
      <c r="S368" s="34"/>
      <c r="T368" s="34" t="s">
        <v>98</v>
      </c>
      <c r="U368" s="33">
        <v>45555.0</v>
      </c>
      <c r="V368" s="33">
        <v>45585.0</v>
      </c>
      <c r="W368" s="34">
        <v>1.0</v>
      </c>
      <c r="X368" s="34" t="s">
        <v>50</v>
      </c>
      <c r="Y368" s="34" t="s">
        <v>66</v>
      </c>
    </row>
    <row r="369">
      <c r="A369" s="32" t="s">
        <v>7057</v>
      </c>
      <c r="B369" s="89">
        <v>45524.0</v>
      </c>
      <c r="C369" s="101">
        <v>11498.0</v>
      </c>
      <c r="D369" s="257" t="s">
        <v>7047</v>
      </c>
      <c r="E369" s="258" t="s">
        <v>2552</v>
      </c>
      <c r="F369" s="257" t="s">
        <v>2553</v>
      </c>
      <c r="G369" s="257" t="s">
        <v>2554</v>
      </c>
      <c r="H369" s="257" t="s">
        <v>174</v>
      </c>
      <c r="I369" s="34" t="s">
        <v>5125</v>
      </c>
      <c r="J369" s="306">
        <v>45354.0</v>
      </c>
      <c r="K369" s="89">
        <v>45524.0</v>
      </c>
      <c r="L369" s="244"/>
      <c r="M369" s="99">
        <v>78000.0</v>
      </c>
      <c r="N369" s="307"/>
      <c r="O369" s="96">
        <v>78000.0</v>
      </c>
      <c r="P369" s="96">
        <v>0.0</v>
      </c>
      <c r="Q369" s="99">
        <v>0.0</v>
      </c>
      <c r="R369" s="99">
        <v>0.0</v>
      </c>
      <c r="S369" s="260"/>
      <c r="T369" s="101" t="s">
        <v>98</v>
      </c>
      <c r="U369" s="71">
        <v>45585.0</v>
      </c>
      <c r="V369" s="71">
        <v>45615.0</v>
      </c>
      <c r="W369" s="101">
        <v>1.0</v>
      </c>
      <c r="X369" s="101" t="s">
        <v>50</v>
      </c>
      <c r="Y369" s="101" t="s">
        <v>66</v>
      </c>
    </row>
    <row r="370">
      <c r="A370" s="32" t="s">
        <v>7054</v>
      </c>
      <c r="B370" s="33">
        <v>45650.0</v>
      </c>
      <c r="C370" s="34">
        <v>11498.0</v>
      </c>
      <c r="D370" s="35" t="s">
        <v>7047</v>
      </c>
      <c r="E370" s="37" t="s">
        <v>2552</v>
      </c>
      <c r="F370" s="38" t="s">
        <v>2553</v>
      </c>
      <c r="G370" s="38" t="s">
        <v>2554</v>
      </c>
      <c r="H370" s="38" t="s">
        <v>174</v>
      </c>
      <c r="I370" s="34" t="s">
        <v>7063</v>
      </c>
      <c r="J370" s="240">
        <v>45354.0</v>
      </c>
      <c r="K370" s="33">
        <v>45524.0</v>
      </c>
      <c r="L370" s="41"/>
      <c r="M370" s="42">
        <v>78000.0</v>
      </c>
      <c r="N370" s="240"/>
      <c r="O370" s="43">
        <v>78000.0</v>
      </c>
      <c r="P370" s="43">
        <v>0.0</v>
      </c>
      <c r="Q370" s="42">
        <v>0.0</v>
      </c>
      <c r="R370" s="42">
        <v>0.0</v>
      </c>
      <c r="S370" s="34"/>
      <c r="T370" s="34" t="s">
        <v>98</v>
      </c>
      <c r="U370" s="33">
        <v>45615.0</v>
      </c>
      <c r="V370" s="33">
        <v>45645.0</v>
      </c>
      <c r="W370" s="34">
        <v>1.0</v>
      </c>
      <c r="X370" s="34" t="s">
        <v>50</v>
      </c>
      <c r="Y370" s="34" t="s">
        <v>66</v>
      </c>
    </row>
    <row r="371">
      <c r="A371" s="32" t="s">
        <v>7057</v>
      </c>
      <c r="B371" s="33">
        <v>45650.0</v>
      </c>
      <c r="C371" s="101">
        <v>11498.0</v>
      </c>
      <c r="D371" s="257" t="s">
        <v>7047</v>
      </c>
      <c r="E371" s="258" t="s">
        <v>2552</v>
      </c>
      <c r="F371" s="257" t="s">
        <v>2553</v>
      </c>
      <c r="G371" s="257" t="s">
        <v>2554</v>
      </c>
      <c r="H371" s="257" t="s">
        <v>174</v>
      </c>
      <c r="I371" s="34" t="s">
        <v>5015</v>
      </c>
      <c r="J371" s="306">
        <v>45354.0</v>
      </c>
      <c r="K371" s="89">
        <v>45524.0</v>
      </c>
      <c r="L371" s="244"/>
      <c r="M371" s="99">
        <v>78000.0</v>
      </c>
      <c r="N371" s="307"/>
      <c r="O371" s="96">
        <v>78000.0</v>
      </c>
      <c r="P371" s="96">
        <v>0.0</v>
      </c>
      <c r="Q371" s="99">
        <v>0.0</v>
      </c>
      <c r="R371" s="99">
        <v>0.0</v>
      </c>
      <c r="S371" s="260"/>
      <c r="T371" s="101" t="s">
        <v>98</v>
      </c>
      <c r="U371" s="71">
        <v>45645.0</v>
      </c>
      <c r="V371" s="71">
        <v>45675.0</v>
      </c>
      <c r="W371" s="101">
        <v>1.0</v>
      </c>
      <c r="X371" s="101" t="s">
        <v>50</v>
      </c>
      <c r="Y371" s="101" t="s">
        <v>66</v>
      </c>
    </row>
    <row r="372">
      <c r="A372" s="32" t="s">
        <v>7071</v>
      </c>
      <c r="B372" s="33">
        <v>45525.0</v>
      </c>
      <c r="C372" s="34">
        <v>4867.0</v>
      </c>
      <c r="D372" s="35" t="s">
        <v>3633</v>
      </c>
      <c r="E372" s="37" t="s">
        <v>2990</v>
      </c>
      <c r="F372" s="38" t="s">
        <v>2991</v>
      </c>
      <c r="G372" s="38" t="s">
        <v>459</v>
      </c>
      <c r="H372" s="38" t="s">
        <v>99</v>
      </c>
      <c r="I372" s="34" t="s">
        <v>5066</v>
      </c>
      <c r="J372" s="240">
        <v>44623.0</v>
      </c>
      <c r="K372" s="33">
        <v>45525.0</v>
      </c>
      <c r="L372" s="41"/>
      <c r="M372" s="42"/>
      <c r="N372" s="240"/>
      <c r="O372" s="43">
        <v>78000.0</v>
      </c>
      <c r="P372" s="43">
        <v>78000.0</v>
      </c>
      <c r="Q372" s="42">
        <v>0.0</v>
      </c>
      <c r="R372" s="34">
        <v>546.0</v>
      </c>
      <c r="S372" s="34"/>
      <c r="T372" s="34" t="s">
        <v>67</v>
      </c>
      <c r="U372" s="33">
        <v>45525.0</v>
      </c>
      <c r="V372" s="33">
        <v>45555.0</v>
      </c>
      <c r="W372" s="34">
        <v>1.0</v>
      </c>
      <c r="X372" s="34" t="s">
        <v>50</v>
      </c>
      <c r="Y372" s="34" t="s">
        <v>66</v>
      </c>
    </row>
    <row r="373">
      <c r="A373" s="32" t="s">
        <v>7078</v>
      </c>
      <c r="B373" s="33">
        <v>45525.0</v>
      </c>
      <c r="C373" s="34">
        <v>8763.0</v>
      </c>
      <c r="D373" s="35" t="s">
        <v>1639</v>
      </c>
      <c r="E373" s="37" t="s">
        <v>1640</v>
      </c>
      <c r="F373" s="38" t="s">
        <v>1642</v>
      </c>
      <c r="G373" s="38" t="s">
        <v>151</v>
      </c>
      <c r="H373" s="38" t="s">
        <v>99</v>
      </c>
      <c r="I373" s="34" t="s">
        <v>5066</v>
      </c>
      <c r="J373" s="240">
        <v>45027.0</v>
      </c>
      <c r="K373" s="33">
        <v>45525.0</v>
      </c>
      <c r="L373" s="41"/>
      <c r="M373" s="42"/>
      <c r="N373" s="240"/>
      <c r="O373" s="43">
        <v>78007.0</v>
      </c>
      <c r="P373" s="44">
        <v>78007.0</v>
      </c>
      <c r="Q373" s="42">
        <v>0.0</v>
      </c>
      <c r="R373" s="42">
        <v>0.0</v>
      </c>
      <c r="S373" s="34"/>
      <c r="T373" s="34" t="s">
        <v>47</v>
      </c>
      <c r="U373" s="33">
        <v>45525.0</v>
      </c>
      <c r="V373" s="33">
        <v>45555.0</v>
      </c>
      <c r="W373" s="34">
        <v>1.0</v>
      </c>
      <c r="X373" s="34" t="s">
        <v>50</v>
      </c>
      <c r="Y373" s="34" t="s">
        <v>66</v>
      </c>
    </row>
    <row r="374">
      <c r="A374" s="32" t="s">
        <v>7082</v>
      </c>
      <c r="B374" s="33">
        <v>45525.0</v>
      </c>
      <c r="C374" s="34">
        <v>1131.0</v>
      </c>
      <c r="D374" s="35" t="s">
        <v>2351</v>
      </c>
      <c r="E374" s="37" t="s">
        <v>2352</v>
      </c>
      <c r="F374" s="38" t="s">
        <v>2354</v>
      </c>
      <c r="G374" s="38" t="s">
        <v>537</v>
      </c>
      <c r="H374" s="38" t="s">
        <v>538</v>
      </c>
      <c r="I374" s="34" t="s">
        <v>5066</v>
      </c>
      <c r="J374" s="240">
        <v>44349.0</v>
      </c>
      <c r="K374" s="33">
        <v>45525.0</v>
      </c>
      <c r="L374" s="41"/>
      <c r="M374" s="42"/>
      <c r="N374" s="240"/>
      <c r="O374" s="43">
        <v>118002.0</v>
      </c>
      <c r="P374" s="44">
        <v>118002.0</v>
      </c>
      <c r="Q374" s="42">
        <v>0.0</v>
      </c>
      <c r="R374" s="42">
        <v>0.0</v>
      </c>
      <c r="S374" s="34"/>
      <c r="T374" s="34" t="s">
        <v>47</v>
      </c>
      <c r="U374" s="33">
        <v>45525.0</v>
      </c>
      <c r="V374" s="33">
        <v>45555.0</v>
      </c>
      <c r="W374" s="34">
        <v>1.0</v>
      </c>
      <c r="X374" s="34" t="s">
        <v>100</v>
      </c>
      <c r="Y374" s="34" t="s">
        <v>66</v>
      </c>
    </row>
    <row r="375">
      <c r="A375" s="32" t="s">
        <v>7086</v>
      </c>
      <c r="B375" s="33">
        <v>45525.0</v>
      </c>
      <c r="C375" s="34">
        <v>3793.0</v>
      </c>
      <c r="D375" s="35" t="s">
        <v>3266</v>
      </c>
      <c r="E375" s="37" t="s">
        <v>3268</v>
      </c>
      <c r="F375" s="38" t="s">
        <v>3269</v>
      </c>
      <c r="G375" s="38" t="s">
        <v>696</v>
      </c>
      <c r="H375" s="38" t="s">
        <v>166</v>
      </c>
      <c r="I375" s="34" t="s">
        <v>5066</v>
      </c>
      <c r="J375" s="240">
        <v>44551.0</v>
      </c>
      <c r="K375" s="33">
        <v>45525.0</v>
      </c>
      <c r="L375" s="41"/>
      <c r="M375" s="42"/>
      <c r="N375" s="240"/>
      <c r="O375" s="43">
        <v>78000.0</v>
      </c>
      <c r="P375" s="43">
        <v>78000.0</v>
      </c>
      <c r="Q375" s="42">
        <v>0.0</v>
      </c>
      <c r="R375" s="42">
        <v>4400.0</v>
      </c>
      <c r="S375" s="34"/>
      <c r="T375" s="34" t="s">
        <v>67</v>
      </c>
      <c r="U375" s="33">
        <v>45525.0</v>
      </c>
      <c r="V375" s="33">
        <v>45555.0</v>
      </c>
      <c r="W375" s="34">
        <v>1.0</v>
      </c>
      <c r="X375" s="34" t="s">
        <v>50</v>
      </c>
      <c r="Y375" s="34" t="s">
        <v>66</v>
      </c>
    </row>
    <row r="376">
      <c r="A376" s="32" t="s">
        <v>7090</v>
      </c>
      <c r="B376" s="33">
        <v>45525.0</v>
      </c>
      <c r="C376" s="34">
        <v>7485.0</v>
      </c>
      <c r="D376" s="35" t="s">
        <v>1645</v>
      </c>
      <c r="E376" s="37" t="s">
        <v>1647</v>
      </c>
      <c r="F376" s="38" t="s">
        <v>2598</v>
      </c>
      <c r="G376" s="38" t="s">
        <v>251</v>
      </c>
      <c r="H376" s="38" t="s">
        <v>166</v>
      </c>
      <c r="I376" s="34" t="s">
        <v>5066</v>
      </c>
      <c r="J376" s="240">
        <v>44960.0</v>
      </c>
      <c r="K376" s="33">
        <v>45525.0</v>
      </c>
      <c r="L376" s="41"/>
      <c r="M376" s="42"/>
      <c r="N376" s="240">
        <v>45526.0</v>
      </c>
      <c r="O376" s="43">
        <v>78000.0</v>
      </c>
      <c r="P376" s="43">
        <v>78000.0</v>
      </c>
      <c r="Q376" s="42">
        <v>0.0</v>
      </c>
      <c r="R376" s="42">
        <v>4400.0</v>
      </c>
      <c r="S376" s="34"/>
      <c r="T376" s="34" t="s">
        <v>67</v>
      </c>
      <c r="U376" s="33">
        <v>45526.0</v>
      </c>
      <c r="V376" s="33">
        <v>45556.0</v>
      </c>
      <c r="W376" s="34">
        <v>1.0</v>
      </c>
      <c r="X376" s="34" t="s">
        <v>50</v>
      </c>
      <c r="Y376" s="34" t="s">
        <v>66</v>
      </c>
    </row>
    <row r="377">
      <c r="A377" s="32" t="s">
        <v>7094</v>
      </c>
      <c r="B377" s="33">
        <v>45525.0</v>
      </c>
      <c r="C377" s="34">
        <v>1499.0</v>
      </c>
      <c r="D377" s="35" t="s">
        <v>2288</v>
      </c>
      <c r="E377" s="37" t="s">
        <v>2290</v>
      </c>
      <c r="F377" s="38" t="s">
        <v>2292</v>
      </c>
      <c r="G377" s="38" t="s">
        <v>2293</v>
      </c>
      <c r="H377" s="38" t="s">
        <v>58</v>
      </c>
      <c r="I377" s="34" t="s">
        <v>5066</v>
      </c>
      <c r="J377" s="240">
        <v>44368.0</v>
      </c>
      <c r="K377" s="33">
        <v>45525.0</v>
      </c>
      <c r="L377" s="41"/>
      <c r="M377" s="42"/>
      <c r="N377" s="240"/>
      <c r="O377" s="43">
        <v>78000.0</v>
      </c>
      <c r="P377" s="43">
        <v>78000.0</v>
      </c>
      <c r="Q377" s="42">
        <v>0.0</v>
      </c>
      <c r="R377" s="42">
        <v>4400.0</v>
      </c>
      <c r="S377" s="34"/>
      <c r="T377" s="34" t="s">
        <v>67</v>
      </c>
      <c r="U377" s="33">
        <v>45525.0</v>
      </c>
      <c r="V377" s="33">
        <v>45555.0</v>
      </c>
      <c r="W377" s="34">
        <v>1.0</v>
      </c>
      <c r="X377" s="34" t="s">
        <v>50</v>
      </c>
      <c r="Y377" s="34" t="s">
        <v>66</v>
      </c>
    </row>
    <row r="378">
      <c r="A378" s="32" t="s">
        <v>7101</v>
      </c>
      <c r="B378" s="33">
        <v>45525.0</v>
      </c>
      <c r="C378" s="34">
        <v>12086.0</v>
      </c>
      <c r="D378" s="35" t="s">
        <v>7102</v>
      </c>
      <c r="E378" s="37" t="s">
        <v>6627</v>
      </c>
      <c r="F378" s="38" t="s">
        <v>6626</v>
      </c>
      <c r="G378" s="38" t="s">
        <v>34</v>
      </c>
      <c r="H378" s="38" t="s">
        <v>35</v>
      </c>
      <c r="I378" s="34" t="s">
        <v>5066</v>
      </c>
      <c r="J378" s="240">
        <v>45420.0</v>
      </c>
      <c r="K378" s="33">
        <v>45525.0</v>
      </c>
      <c r="L378" s="41"/>
      <c r="M378" s="42"/>
      <c r="N378" s="240"/>
      <c r="O378" s="43">
        <v>118039.0</v>
      </c>
      <c r="P378" s="44">
        <v>118000.0</v>
      </c>
      <c r="Q378" s="42">
        <v>0.0</v>
      </c>
      <c r="R378" s="42">
        <v>0.0</v>
      </c>
      <c r="S378" s="34"/>
      <c r="T378" s="34" t="s">
        <v>47</v>
      </c>
      <c r="U378" s="33">
        <v>45525.0</v>
      </c>
      <c r="V378" s="33">
        <v>45555.0</v>
      </c>
      <c r="W378" s="34">
        <v>1.0</v>
      </c>
      <c r="X378" s="34" t="s">
        <v>100</v>
      </c>
      <c r="Y378" s="34" t="s">
        <v>66</v>
      </c>
    </row>
    <row r="379">
      <c r="A379" s="32" t="s">
        <v>7105</v>
      </c>
      <c r="B379" s="33">
        <v>45525.0</v>
      </c>
      <c r="C379" s="34">
        <v>11000.0</v>
      </c>
      <c r="D379" s="35" t="s">
        <v>1666</v>
      </c>
      <c r="E379" s="37" t="s">
        <v>1668</v>
      </c>
      <c r="F379" s="38" t="s">
        <v>1669</v>
      </c>
      <c r="G379" s="38" t="s">
        <v>1670</v>
      </c>
      <c r="H379" s="38" t="s">
        <v>35</v>
      </c>
      <c r="I379" s="34" t="s">
        <v>5066</v>
      </c>
      <c r="J379" s="240">
        <v>45300.0</v>
      </c>
      <c r="K379" s="33">
        <v>45525.0</v>
      </c>
      <c r="L379" s="41"/>
      <c r="M379" s="42"/>
      <c r="N379" s="240"/>
      <c r="O379" s="43">
        <v>78060.0</v>
      </c>
      <c r="P379" s="44">
        <v>78060.0</v>
      </c>
      <c r="Q379" s="42">
        <v>0.0</v>
      </c>
      <c r="R379" s="42">
        <v>0.0</v>
      </c>
      <c r="S379" s="34"/>
      <c r="T379" s="34" t="s">
        <v>47</v>
      </c>
      <c r="U379" s="33">
        <v>45525.0</v>
      </c>
      <c r="V379" s="33">
        <v>45555.0</v>
      </c>
      <c r="W379" s="34">
        <v>1.0</v>
      </c>
      <c r="X379" s="34" t="s">
        <v>50</v>
      </c>
      <c r="Y379" s="34" t="s">
        <v>66</v>
      </c>
    </row>
    <row r="380">
      <c r="A380" s="32" t="s">
        <v>7109</v>
      </c>
      <c r="B380" s="33">
        <v>45525.0</v>
      </c>
      <c r="C380" s="34">
        <v>7801.0</v>
      </c>
      <c r="D380" s="35" t="s">
        <v>6905</v>
      </c>
      <c r="E380" s="37" t="s">
        <v>3161</v>
      </c>
      <c r="F380" s="38" t="s">
        <v>3163</v>
      </c>
      <c r="G380" s="38" t="s">
        <v>2621</v>
      </c>
      <c r="H380" s="38" t="s">
        <v>2622</v>
      </c>
      <c r="I380" s="34" t="s">
        <v>5066</v>
      </c>
      <c r="J380" s="240">
        <v>44912.0</v>
      </c>
      <c r="K380" s="33">
        <v>45525.0</v>
      </c>
      <c r="L380" s="41"/>
      <c r="M380" s="42"/>
      <c r="N380" s="240"/>
      <c r="O380" s="43">
        <v>78068.0</v>
      </c>
      <c r="P380" s="44">
        <v>78000.0</v>
      </c>
      <c r="Q380" s="42">
        <v>0.0</v>
      </c>
      <c r="R380" s="42">
        <v>0.0</v>
      </c>
      <c r="S380" s="34"/>
      <c r="T380" s="34" t="s">
        <v>47</v>
      </c>
      <c r="U380" s="33">
        <v>45525.0</v>
      </c>
      <c r="V380" s="33">
        <v>45555.0</v>
      </c>
      <c r="W380" s="34">
        <v>1.0</v>
      </c>
      <c r="X380" s="34" t="s">
        <v>50</v>
      </c>
      <c r="Y380" s="34" t="s">
        <v>66</v>
      </c>
    </row>
    <row r="381">
      <c r="A381" s="32" t="s">
        <v>7113</v>
      </c>
      <c r="B381" s="33">
        <v>45525.0</v>
      </c>
      <c r="C381" s="34">
        <v>10609.0</v>
      </c>
      <c r="D381" s="35" t="s">
        <v>3188</v>
      </c>
      <c r="E381" s="37" t="s">
        <v>3189</v>
      </c>
      <c r="F381" s="38" t="s">
        <v>3188</v>
      </c>
      <c r="G381" s="38" t="s">
        <v>3190</v>
      </c>
      <c r="H381" s="38" t="s">
        <v>174</v>
      </c>
      <c r="I381" s="34" t="s">
        <v>5066</v>
      </c>
      <c r="J381" s="240">
        <v>45240.0</v>
      </c>
      <c r="K381" s="33">
        <v>45525.0</v>
      </c>
      <c r="L381" s="41"/>
      <c r="M381" s="42"/>
      <c r="N381" s="240"/>
      <c r="O381" s="43">
        <v>118072.0</v>
      </c>
      <c r="P381" s="44">
        <v>118000.0</v>
      </c>
      <c r="Q381" s="42">
        <v>0.0</v>
      </c>
      <c r="R381" s="42">
        <v>0.0</v>
      </c>
      <c r="S381" s="34"/>
      <c r="T381" s="34" t="s">
        <v>47</v>
      </c>
      <c r="U381" s="33">
        <v>45525.0</v>
      </c>
      <c r="V381" s="33">
        <v>45555.0</v>
      </c>
      <c r="W381" s="34">
        <v>1.0</v>
      </c>
      <c r="X381" s="34" t="s">
        <v>100</v>
      </c>
      <c r="Y381" s="34" t="s">
        <v>66</v>
      </c>
    </row>
    <row r="382">
      <c r="A382" s="32" t="s">
        <v>7117</v>
      </c>
      <c r="B382" s="33">
        <v>45525.0</v>
      </c>
      <c r="C382" s="34">
        <v>12108.0</v>
      </c>
      <c r="D382" s="35" t="s">
        <v>7118</v>
      </c>
      <c r="E382" s="37" t="s">
        <v>6739</v>
      </c>
      <c r="F382" s="38" t="s">
        <v>6741</v>
      </c>
      <c r="G382" s="38" t="s">
        <v>182</v>
      </c>
      <c r="H382" s="38" t="s">
        <v>77</v>
      </c>
      <c r="I382" s="34" t="s">
        <v>5066</v>
      </c>
      <c r="J382" s="240">
        <v>45422.0</v>
      </c>
      <c r="K382" s="33">
        <v>45525.0</v>
      </c>
      <c r="L382" s="41"/>
      <c r="M382" s="42">
        <v>78000.0</v>
      </c>
      <c r="N382" s="240"/>
      <c r="O382" s="43">
        <v>160000.0</v>
      </c>
      <c r="P382" s="43">
        <v>160000.0</v>
      </c>
      <c r="Q382" s="42">
        <v>0.0</v>
      </c>
      <c r="R382" s="42">
        <v>4400.0</v>
      </c>
      <c r="S382" s="34"/>
      <c r="T382" s="34" t="s">
        <v>67</v>
      </c>
      <c r="U382" s="33">
        <v>45525.0</v>
      </c>
      <c r="V382" s="33">
        <v>45556.0</v>
      </c>
      <c r="W382" s="34">
        <v>1.0</v>
      </c>
      <c r="X382" s="34" t="s">
        <v>50</v>
      </c>
      <c r="Y382" s="34" t="s">
        <v>66</v>
      </c>
    </row>
    <row r="383">
      <c r="A383" s="32" t="s">
        <v>7121</v>
      </c>
      <c r="B383" s="33">
        <v>45525.0</v>
      </c>
      <c r="C383" s="34">
        <v>9187.0</v>
      </c>
      <c r="D383" s="35" t="s">
        <v>7123</v>
      </c>
      <c r="E383" s="37" t="s">
        <v>7125</v>
      </c>
      <c r="F383" s="38" t="s">
        <v>7126</v>
      </c>
      <c r="G383" s="38" t="s">
        <v>545</v>
      </c>
      <c r="H383" s="38" t="s">
        <v>35</v>
      </c>
      <c r="I383" s="34" t="s">
        <v>5066</v>
      </c>
      <c r="J383" s="240">
        <v>45076.0</v>
      </c>
      <c r="K383" s="33">
        <v>45525.0</v>
      </c>
      <c r="L383" s="41"/>
      <c r="M383" s="42"/>
      <c r="N383" s="240">
        <v>45526.0</v>
      </c>
      <c r="O383" s="43">
        <v>858076.0</v>
      </c>
      <c r="P383" s="44">
        <v>858000.0</v>
      </c>
      <c r="Q383" s="42">
        <v>0.0</v>
      </c>
      <c r="R383" s="42">
        <v>0.0</v>
      </c>
      <c r="S383" s="34"/>
      <c r="T383" s="34" t="s">
        <v>47</v>
      </c>
      <c r="U383" s="33">
        <v>45526.0</v>
      </c>
      <c r="V383" s="33">
        <v>45886.0</v>
      </c>
      <c r="W383" s="34">
        <v>12.0</v>
      </c>
      <c r="X383" s="34" t="s">
        <v>50</v>
      </c>
      <c r="Y383" s="34" t="s">
        <v>66</v>
      </c>
    </row>
    <row r="384">
      <c r="A384" s="32" t="s">
        <v>7129</v>
      </c>
      <c r="B384" s="33">
        <v>45525.0</v>
      </c>
      <c r="C384" s="34">
        <v>10831.0</v>
      </c>
      <c r="D384" s="35" t="s">
        <v>3237</v>
      </c>
      <c r="E384" s="37" t="s">
        <v>3238</v>
      </c>
      <c r="F384" s="38" t="s">
        <v>3239</v>
      </c>
      <c r="G384" s="38" t="s">
        <v>43</v>
      </c>
      <c r="H384" s="38" t="s">
        <v>44</v>
      </c>
      <c r="I384" s="34" t="s">
        <v>5066</v>
      </c>
      <c r="J384" s="240">
        <v>45273.0</v>
      </c>
      <c r="K384" s="33">
        <v>45525.0</v>
      </c>
      <c r="L384" s="41"/>
      <c r="M384" s="42"/>
      <c r="N384" s="240"/>
      <c r="O384" s="43">
        <v>78000.0</v>
      </c>
      <c r="P384" s="43">
        <v>78000.0</v>
      </c>
      <c r="Q384" s="42">
        <v>0.0</v>
      </c>
      <c r="R384" s="42">
        <v>546.0</v>
      </c>
      <c r="S384" s="34"/>
      <c r="T384" s="34" t="s">
        <v>67</v>
      </c>
      <c r="U384" s="33">
        <v>45525.0</v>
      </c>
      <c r="V384" s="33">
        <v>45557.0</v>
      </c>
      <c r="W384" s="34">
        <v>1.0</v>
      </c>
      <c r="X384" s="34" t="s">
        <v>50</v>
      </c>
      <c r="Y384" s="34" t="s">
        <v>66</v>
      </c>
    </row>
    <row r="385">
      <c r="A385" s="32" t="s">
        <v>7133</v>
      </c>
      <c r="B385" s="33">
        <v>45525.0</v>
      </c>
      <c r="C385" s="34">
        <v>1183.0</v>
      </c>
      <c r="D385" s="35" t="s">
        <v>4142</v>
      </c>
      <c r="E385" s="37" t="s">
        <v>3522</v>
      </c>
      <c r="F385" s="38" t="s">
        <v>3523</v>
      </c>
      <c r="G385" s="38" t="s">
        <v>228</v>
      </c>
      <c r="H385" s="38" t="s">
        <v>174</v>
      </c>
      <c r="I385" s="34" t="s">
        <v>1345</v>
      </c>
      <c r="J385" s="240">
        <v>44350.0</v>
      </c>
      <c r="K385" s="33">
        <v>45525.0</v>
      </c>
      <c r="L385" s="41"/>
      <c r="M385" s="42">
        <v>78000.0</v>
      </c>
      <c r="N385" s="240"/>
      <c r="O385" s="43">
        <v>100000.0</v>
      </c>
      <c r="P385" s="43">
        <v>100000.0</v>
      </c>
      <c r="Q385" s="42">
        <v>0.0</v>
      </c>
      <c r="R385" s="42">
        <v>2000.0</v>
      </c>
      <c r="S385" s="34"/>
      <c r="T385" s="34" t="s">
        <v>67</v>
      </c>
      <c r="U385" s="33">
        <v>45525.0</v>
      </c>
      <c r="V385" s="33">
        <v>45564.0</v>
      </c>
      <c r="W385" s="34">
        <v>1.0</v>
      </c>
      <c r="X385" s="34" t="s">
        <v>50</v>
      </c>
      <c r="Y385" s="34" t="s">
        <v>66</v>
      </c>
    </row>
    <row r="386">
      <c r="A386" s="32" t="s">
        <v>7141</v>
      </c>
      <c r="B386" s="33">
        <v>45526.0</v>
      </c>
      <c r="C386" s="34">
        <v>4808.0</v>
      </c>
      <c r="D386" s="35" t="s">
        <v>39</v>
      </c>
      <c r="E386" s="37" t="s">
        <v>40</v>
      </c>
      <c r="F386" s="38" t="s">
        <v>2834</v>
      </c>
      <c r="G386" s="38" t="s">
        <v>43</v>
      </c>
      <c r="H386" s="38" t="s">
        <v>44</v>
      </c>
      <c r="I386" s="34" t="s">
        <v>1345</v>
      </c>
      <c r="J386" s="240">
        <v>45220.0</v>
      </c>
      <c r="K386" s="33">
        <v>45526.0</v>
      </c>
      <c r="L386" s="41"/>
      <c r="M386" s="42"/>
      <c r="N386" s="240"/>
      <c r="O386" s="43">
        <v>78076.0</v>
      </c>
      <c r="P386" s="79">
        <v>78076.0</v>
      </c>
      <c r="Q386" s="42">
        <v>0.0</v>
      </c>
      <c r="R386" s="42">
        <v>0.0</v>
      </c>
      <c r="S386" s="34"/>
      <c r="T386" s="34" t="s">
        <v>47</v>
      </c>
      <c r="U386" s="33">
        <v>45526.0</v>
      </c>
      <c r="V386" s="33">
        <v>45583.0</v>
      </c>
      <c r="W386" s="34">
        <v>1.0</v>
      </c>
      <c r="X386" s="34" t="s">
        <v>50</v>
      </c>
      <c r="Y386" s="34" t="s">
        <v>66</v>
      </c>
    </row>
    <row r="387">
      <c r="A387" s="32" t="s">
        <v>7147</v>
      </c>
      <c r="B387" s="33">
        <v>45526.0</v>
      </c>
      <c r="C387" s="34">
        <v>4808.0</v>
      </c>
      <c r="D387" s="35" t="s">
        <v>39</v>
      </c>
      <c r="E387" s="37" t="s">
        <v>40</v>
      </c>
      <c r="F387" s="38" t="s">
        <v>3347</v>
      </c>
      <c r="G387" s="38" t="s">
        <v>43</v>
      </c>
      <c r="H387" s="38" t="s">
        <v>44</v>
      </c>
      <c r="I387" s="34" t="s">
        <v>5066</v>
      </c>
      <c r="J387" s="240">
        <v>44956.0</v>
      </c>
      <c r="K387" s="33">
        <v>45526.0</v>
      </c>
      <c r="L387" s="41"/>
      <c r="M387" s="42"/>
      <c r="N387" s="240"/>
      <c r="O387" s="43">
        <v>78064.0</v>
      </c>
      <c r="P387" s="79">
        <v>78064.0</v>
      </c>
      <c r="Q387" s="42">
        <v>0.0</v>
      </c>
      <c r="R387" s="42">
        <v>0.0</v>
      </c>
      <c r="S387" s="34"/>
      <c r="T387" s="34" t="s">
        <v>47</v>
      </c>
      <c r="U387" s="33">
        <v>45526.0</v>
      </c>
      <c r="V387" s="33">
        <v>45556.0</v>
      </c>
      <c r="W387" s="34">
        <v>1.0</v>
      </c>
      <c r="X387" s="34" t="s">
        <v>50</v>
      </c>
      <c r="Y387" s="34" t="s">
        <v>66</v>
      </c>
    </row>
    <row r="388">
      <c r="A388" s="32" t="s">
        <v>7154</v>
      </c>
      <c r="B388" s="33">
        <v>45526.0</v>
      </c>
      <c r="C388" s="34">
        <v>3541.0</v>
      </c>
      <c r="D388" s="35" t="s">
        <v>3412</v>
      </c>
      <c r="E388" s="37" t="s">
        <v>3414</v>
      </c>
      <c r="F388" s="38" t="s">
        <v>3415</v>
      </c>
      <c r="G388" s="38" t="s">
        <v>3416</v>
      </c>
      <c r="H388" s="38" t="s">
        <v>63</v>
      </c>
      <c r="I388" s="34" t="s">
        <v>1345</v>
      </c>
      <c r="J388" s="240">
        <v>44530.0</v>
      </c>
      <c r="K388" s="33">
        <v>45526.0</v>
      </c>
      <c r="L388" s="41"/>
      <c r="M388" s="42"/>
      <c r="N388" s="240"/>
      <c r="O388" s="43">
        <v>78000.0</v>
      </c>
      <c r="P388" s="43">
        <v>78000.0</v>
      </c>
      <c r="Q388" s="42">
        <v>0.0</v>
      </c>
      <c r="R388" s="42">
        <v>546.0</v>
      </c>
      <c r="S388" s="34"/>
      <c r="T388" s="34" t="s">
        <v>67</v>
      </c>
      <c r="U388" s="33">
        <v>45526.0</v>
      </c>
      <c r="V388" s="33">
        <v>45564.0</v>
      </c>
      <c r="W388" s="34">
        <v>1.0</v>
      </c>
      <c r="X388" s="34" t="s">
        <v>50</v>
      </c>
      <c r="Y388" s="34" t="s">
        <v>66</v>
      </c>
    </row>
    <row r="389">
      <c r="A389" s="32" t="s">
        <v>7159</v>
      </c>
      <c r="B389" s="33">
        <v>45526.0</v>
      </c>
      <c r="C389" s="34">
        <v>2634.0</v>
      </c>
      <c r="D389" s="35" t="s">
        <v>4372</v>
      </c>
      <c r="E389" s="37" t="s">
        <v>3315</v>
      </c>
      <c r="F389" s="38" t="s">
        <v>3317</v>
      </c>
      <c r="G389" s="38" t="s">
        <v>2265</v>
      </c>
      <c r="H389" s="38" t="s">
        <v>99</v>
      </c>
      <c r="I389" s="34" t="s">
        <v>1345</v>
      </c>
      <c r="J389" s="240">
        <v>44461.0</v>
      </c>
      <c r="K389" s="33">
        <v>45526.0</v>
      </c>
      <c r="L389" s="41"/>
      <c r="M389" s="42"/>
      <c r="N389" s="240"/>
      <c r="O389" s="43">
        <v>78000.0</v>
      </c>
      <c r="P389" s="43">
        <v>78000.0</v>
      </c>
      <c r="Q389" s="42">
        <v>0.0</v>
      </c>
      <c r="R389" s="42">
        <v>1560.0</v>
      </c>
      <c r="S389" s="34"/>
      <c r="T389" s="34" t="s">
        <v>67</v>
      </c>
      <c r="U389" s="33">
        <v>45526.0</v>
      </c>
      <c r="V389" s="33">
        <v>45563.0</v>
      </c>
      <c r="W389" s="34">
        <v>1.0</v>
      </c>
      <c r="X389" s="34" t="s">
        <v>50</v>
      </c>
      <c r="Y389" s="34" t="s">
        <v>66</v>
      </c>
    </row>
    <row r="390">
      <c r="A390" s="32" t="s">
        <v>7163</v>
      </c>
      <c r="B390" s="33">
        <v>45526.0</v>
      </c>
      <c r="C390" s="34">
        <v>7820.0</v>
      </c>
      <c r="D390" s="35" t="s">
        <v>3352</v>
      </c>
      <c r="E390" s="37" t="s">
        <v>3353</v>
      </c>
      <c r="F390" s="38" t="s">
        <v>7164</v>
      </c>
      <c r="G390" s="38" t="s">
        <v>78</v>
      </c>
      <c r="H390" s="38" t="s">
        <v>35</v>
      </c>
      <c r="I390" s="34" t="s">
        <v>5066</v>
      </c>
      <c r="J390" s="240">
        <v>44912.0</v>
      </c>
      <c r="K390" s="33">
        <v>45526.0</v>
      </c>
      <c r="L390" s="41"/>
      <c r="M390" s="42"/>
      <c r="N390" s="240"/>
      <c r="O390" s="43">
        <v>78000.0</v>
      </c>
      <c r="P390" s="43">
        <v>78000.0</v>
      </c>
      <c r="Q390" s="42">
        <v>0.0</v>
      </c>
      <c r="R390" s="42">
        <v>4440.0</v>
      </c>
      <c r="S390" s="34"/>
      <c r="T390" s="34" t="s">
        <v>67</v>
      </c>
      <c r="U390" s="33">
        <v>45526.0</v>
      </c>
      <c r="V390" s="33">
        <v>45556.0</v>
      </c>
      <c r="W390" s="34">
        <v>1.0</v>
      </c>
      <c r="X390" s="34" t="s">
        <v>50</v>
      </c>
      <c r="Y390" s="34" t="s">
        <v>66</v>
      </c>
    </row>
    <row r="391">
      <c r="A391" s="32" t="s">
        <v>7167</v>
      </c>
      <c r="B391" s="33">
        <v>45526.0</v>
      </c>
      <c r="C391" s="34">
        <v>10931.0</v>
      </c>
      <c r="D391" s="35" t="s">
        <v>6438</v>
      </c>
      <c r="E391" s="37" t="s">
        <v>2267</v>
      </c>
      <c r="F391" s="38" t="s">
        <v>2268</v>
      </c>
      <c r="G391" s="38" t="s">
        <v>215</v>
      </c>
      <c r="H391" s="38" t="s">
        <v>77</v>
      </c>
      <c r="I391" s="34" t="s">
        <v>5066</v>
      </c>
      <c r="J391" s="240">
        <v>45290.0</v>
      </c>
      <c r="K391" s="33">
        <v>45526.0</v>
      </c>
      <c r="L391" s="41"/>
      <c r="M391" s="42"/>
      <c r="N391" s="240"/>
      <c r="O391" s="43">
        <v>78019.0</v>
      </c>
      <c r="P391" s="79">
        <v>78000.0</v>
      </c>
      <c r="Q391" s="42">
        <v>0.0</v>
      </c>
      <c r="R391" s="42">
        <v>0.0</v>
      </c>
      <c r="S391" s="34"/>
      <c r="T391" s="34" t="s">
        <v>47</v>
      </c>
      <c r="U391" s="33">
        <v>45526.0</v>
      </c>
      <c r="V391" s="33">
        <v>45556.0</v>
      </c>
      <c r="W391" s="34">
        <v>1.0</v>
      </c>
      <c r="X391" s="34" t="s">
        <v>50</v>
      </c>
      <c r="Y391" s="34" t="s">
        <v>66</v>
      </c>
    </row>
    <row r="392">
      <c r="A392" s="32" t="s">
        <v>7170</v>
      </c>
      <c r="B392" s="33">
        <v>45526.0</v>
      </c>
      <c r="C392" s="34">
        <v>10423.0</v>
      </c>
      <c r="D392" s="35" t="s">
        <v>2881</v>
      </c>
      <c r="E392" s="37" t="s">
        <v>2883</v>
      </c>
      <c r="F392" s="38" t="s">
        <v>2884</v>
      </c>
      <c r="G392" s="38" t="s">
        <v>97</v>
      </c>
      <c r="H392" s="38" t="s">
        <v>99</v>
      </c>
      <c r="I392" s="34" t="s">
        <v>5066</v>
      </c>
      <c r="J392" s="240">
        <v>45216.0</v>
      </c>
      <c r="K392" s="33">
        <v>45526.0</v>
      </c>
      <c r="L392" s="41"/>
      <c r="M392" s="42"/>
      <c r="N392" s="240"/>
      <c r="O392" s="43">
        <v>78006.0</v>
      </c>
      <c r="P392" s="79">
        <v>78006.0</v>
      </c>
      <c r="Q392" s="42">
        <v>0.0</v>
      </c>
      <c r="R392" s="42">
        <v>0.0</v>
      </c>
      <c r="S392" s="34"/>
      <c r="T392" s="34" t="s">
        <v>47</v>
      </c>
      <c r="U392" s="33">
        <v>45526.0</v>
      </c>
      <c r="V392" s="33">
        <v>45556.0</v>
      </c>
      <c r="W392" s="34">
        <v>1.0</v>
      </c>
      <c r="X392" s="34" t="s">
        <v>50</v>
      </c>
      <c r="Y392" s="34" t="s">
        <v>66</v>
      </c>
    </row>
    <row r="393">
      <c r="A393" s="32" t="s">
        <v>7174</v>
      </c>
      <c r="B393" s="33">
        <v>45526.0</v>
      </c>
      <c r="C393" s="34">
        <v>9598.0</v>
      </c>
      <c r="D393" s="35" t="s">
        <v>3459</v>
      </c>
      <c r="E393" s="37" t="s">
        <v>2668</v>
      </c>
      <c r="F393" s="38" t="s">
        <v>3461</v>
      </c>
      <c r="G393" s="38" t="s">
        <v>409</v>
      </c>
      <c r="H393" s="38" t="s">
        <v>411</v>
      </c>
      <c r="I393" s="34" t="s">
        <v>5066</v>
      </c>
      <c r="J393" s="240">
        <v>45122.0</v>
      </c>
      <c r="K393" s="33">
        <v>45526.0</v>
      </c>
      <c r="L393" s="41"/>
      <c r="M393" s="42"/>
      <c r="N393" s="240"/>
      <c r="O393" s="43">
        <v>78075.0</v>
      </c>
      <c r="P393" s="79">
        <v>78000.0</v>
      </c>
      <c r="Q393" s="42">
        <v>0.0</v>
      </c>
      <c r="R393" s="42">
        <v>0.0</v>
      </c>
      <c r="S393" s="34"/>
      <c r="T393" s="34" t="s">
        <v>47</v>
      </c>
      <c r="U393" s="33">
        <v>45526.0</v>
      </c>
      <c r="V393" s="33">
        <v>45556.0</v>
      </c>
      <c r="W393" s="34">
        <v>1.0</v>
      </c>
      <c r="X393" s="34" t="s">
        <v>50</v>
      </c>
      <c r="Y393" s="34" t="s">
        <v>66</v>
      </c>
    </row>
    <row r="394">
      <c r="A394" s="32" t="s">
        <v>7177</v>
      </c>
      <c r="B394" s="33">
        <v>45526.0</v>
      </c>
      <c r="C394" s="34">
        <v>4587.0</v>
      </c>
      <c r="D394" s="35">
        <v>1.0</v>
      </c>
      <c r="E394" s="37" t="s">
        <v>7180</v>
      </c>
      <c r="F394" s="38" t="s">
        <v>7182</v>
      </c>
      <c r="G394" s="38" t="s">
        <v>1250</v>
      </c>
      <c r="H394" s="38" t="s">
        <v>99</v>
      </c>
      <c r="I394" s="34" t="s">
        <v>5066</v>
      </c>
      <c r="J394" s="240">
        <v>45556.0</v>
      </c>
      <c r="K394" s="33">
        <v>45526.0</v>
      </c>
      <c r="L394" s="41"/>
      <c r="M394" s="42"/>
      <c r="N394" s="240"/>
      <c r="O394" s="43">
        <v>118076.0</v>
      </c>
      <c r="P394" s="79">
        <v>118076.0</v>
      </c>
      <c r="Q394" s="42">
        <v>0.0</v>
      </c>
      <c r="R394" s="42">
        <v>0.0</v>
      </c>
      <c r="S394" s="34"/>
      <c r="T394" s="34" t="s">
        <v>47</v>
      </c>
      <c r="U394" s="33">
        <v>45526.0</v>
      </c>
      <c r="V394" s="33">
        <v>45556.0</v>
      </c>
      <c r="W394" s="34">
        <v>1.0</v>
      </c>
      <c r="X394" s="34" t="s">
        <v>100</v>
      </c>
      <c r="Y394" s="34" t="s">
        <v>66</v>
      </c>
    </row>
    <row r="395">
      <c r="A395" s="32" t="s">
        <v>7183</v>
      </c>
      <c r="B395" s="33">
        <v>45526.0</v>
      </c>
      <c r="C395" s="34">
        <v>10201.0</v>
      </c>
      <c r="D395" s="35" t="s">
        <v>4282</v>
      </c>
      <c r="E395" s="37" t="s">
        <v>3446</v>
      </c>
      <c r="F395" s="38" t="s">
        <v>3448</v>
      </c>
      <c r="G395" s="38" t="s">
        <v>132</v>
      </c>
      <c r="H395" s="38" t="s">
        <v>133</v>
      </c>
      <c r="I395" s="34" t="s">
        <v>5066</v>
      </c>
      <c r="J395" s="240">
        <v>45193.0</v>
      </c>
      <c r="K395" s="33">
        <v>45526.0</v>
      </c>
      <c r="L395" s="41"/>
      <c r="M395" s="42"/>
      <c r="N395" s="240">
        <v>45528.0</v>
      </c>
      <c r="O395" s="43">
        <v>118096.0</v>
      </c>
      <c r="P395" s="79">
        <v>118096.0</v>
      </c>
      <c r="Q395" s="42">
        <v>0.0</v>
      </c>
      <c r="R395" s="42">
        <v>0.0</v>
      </c>
      <c r="S395" s="34"/>
      <c r="T395" s="34" t="s">
        <v>47</v>
      </c>
      <c r="U395" s="33">
        <v>45528.0</v>
      </c>
      <c r="V395" s="33">
        <v>45558.0</v>
      </c>
      <c r="W395" s="34">
        <v>1.0</v>
      </c>
      <c r="X395" s="34" t="s">
        <v>100</v>
      </c>
      <c r="Y395" s="34" t="s">
        <v>66</v>
      </c>
    </row>
    <row r="396">
      <c r="A396" s="32" t="s">
        <v>7188</v>
      </c>
      <c r="B396" s="33">
        <v>45526.0</v>
      </c>
      <c r="C396" s="34">
        <v>9174.0</v>
      </c>
      <c r="D396" s="35" t="s">
        <v>7189</v>
      </c>
      <c r="E396" s="37" t="s">
        <v>4607</v>
      </c>
      <c r="F396" s="38" t="s">
        <v>4608</v>
      </c>
      <c r="G396" s="38" t="s">
        <v>78</v>
      </c>
      <c r="H396" s="38" t="s">
        <v>35</v>
      </c>
      <c r="I396" s="34" t="s">
        <v>5066</v>
      </c>
      <c r="J396" s="240">
        <v>45075.0</v>
      </c>
      <c r="K396" s="33">
        <v>45526.0</v>
      </c>
      <c r="L396" s="41"/>
      <c r="M396" s="42"/>
      <c r="N396" s="240"/>
      <c r="O396" s="43">
        <v>1298053.0</v>
      </c>
      <c r="P396" s="79">
        <v>1298000.0</v>
      </c>
      <c r="Q396" s="42">
        <v>0.0</v>
      </c>
      <c r="R396" s="42">
        <v>0.0</v>
      </c>
      <c r="S396" s="34"/>
      <c r="T396" s="34" t="s">
        <v>47</v>
      </c>
      <c r="U396" s="33">
        <v>45526.0</v>
      </c>
      <c r="V396" s="33">
        <v>45919.0</v>
      </c>
      <c r="W396" s="34">
        <v>12.0</v>
      </c>
      <c r="X396" s="34" t="s">
        <v>100</v>
      </c>
      <c r="Y396" s="34" t="s">
        <v>66</v>
      </c>
    </row>
    <row r="397">
      <c r="A397" s="32" t="s">
        <v>7194</v>
      </c>
      <c r="B397" s="33">
        <v>45526.0</v>
      </c>
      <c r="C397" s="34">
        <v>9174.0</v>
      </c>
      <c r="D397" s="35" t="s">
        <v>7189</v>
      </c>
      <c r="E397" s="37" t="s">
        <v>4607</v>
      </c>
      <c r="F397" s="38" t="s">
        <v>4608</v>
      </c>
      <c r="G397" s="38" t="s">
        <v>78</v>
      </c>
      <c r="H397" s="38" t="s">
        <v>35</v>
      </c>
      <c r="I397" s="34" t="s">
        <v>5066</v>
      </c>
      <c r="J397" s="240">
        <v>45075.0</v>
      </c>
      <c r="K397" s="33">
        <v>45526.0</v>
      </c>
      <c r="L397" s="41"/>
      <c r="M397" s="42"/>
      <c r="N397" s="240"/>
      <c r="O397" s="44">
        <v>118056.0</v>
      </c>
      <c r="P397" s="42">
        <v>0.0</v>
      </c>
      <c r="Q397" s="42">
        <v>0.0</v>
      </c>
      <c r="R397" s="42">
        <v>0.0</v>
      </c>
      <c r="S397" s="34"/>
      <c r="T397" s="34" t="s">
        <v>328</v>
      </c>
      <c r="U397" s="33">
        <v>45526.0</v>
      </c>
      <c r="V397" s="33">
        <v>45918.0</v>
      </c>
      <c r="W397" s="34">
        <v>1.0</v>
      </c>
      <c r="X397" s="34" t="s">
        <v>100</v>
      </c>
      <c r="Y397" s="34" t="s">
        <v>66</v>
      </c>
    </row>
    <row r="398">
      <c r="A398" s="32" t="s">
        <v>7198</v>
      </c>
      <c r="B398" s="33">
        <v>45526.0</v>
      </c>
      <c r="C398" s="34">
        <v>12427.0</v>
      </c>
      <c r="D398" s="35" t="s">
        <v>6774</v>
      </c>
      <c r="E398" s="37" t="s">
        <v>6775</v>
      </c>
      <c r="F398" s="38" t="s">
        <v>6776</v>
      </c>
      <c r="G398" s="38" t="s">
        <v>78</v>
      </c>
      <c r="H398" s="38" t="s">
        <v>35</v>
      </c>
      <c r="I398" s="34" t="s">
        <v>5066</v>
      </c>
      <c r="J398" s="240">
        <v>45453.0</v>
      </c>
      <c r="K398" s="33">
        <v>45526.0</v>
      </c>
      <c r="L398" s="41"/>
      <c r="M398" s="42">
        <v>78000.0</v>
      </c>
      <c r="N398" s="240"/>
      <c r="O398" s="43">
        <v>80080.0</v>
      </c>
      <c r="P398" s="79">
        <v>80080.0</v>
      </c>
      <c r="Q398" s="42">
        <v>0.0</v>
      </c>
      <c r="R398" s="42">
        <v>0.0</v>
      </c>
      <c r="S398" s="34"/>
      <c r="T398" s="34" t="s">
        <v>47</v>
      </c>
      <c r="U398" s="33">
        <v>45527.0</v>
      </c>
      <c r="V398" s="33">
        <v>45557.0</v>
      </c>
      <c r="W398" s="34">
        <v>1.0</v>
      </c>
      <c r="X398" s="34" t="s">
        <v>50</v>
      </c>
      <c r="Y398" s="34" t="s">
        <v>66</v>
      </c>
    </row>
    <row r="399">
      <c r="A399" s="32" t="s">
        <v>7202</v>
      </c>
      <c r="B399" s="33">
        <v>45526.0</v>
      </c>
      <c r="C399" s="34">
        <v>7537.0</v>
      </c>
      <c r="D399" s="35" t="s">
        <v>7203</v>
      </c>
      <c r="E399" s="37" t="s">
        <v>3096</v>
      </c>
      <c r="F399" s="38" t="s">
        <v>2901</v>
      </c>
      <c r="G399" s="38" t="s">
        <v>78</v>
      </c>
      <c r="H399" s="38" t="s">
        <v>35</v>
      </c>
      <c r="I399" s="34" t="s">
        <v>5066</v>
      </c>
      <c r="J399" s="240">
        <v>44879.0</v>
      </c>
      <c r="K399" s="33">
        <v>45526.0</v>
      </c>
      <c r="L399" s="41"/>
      <c r="M399" s="42"/>
      <c r="N399" s="240"/>
      <c r="O399" s="43">
        <v>78000.0</v>
      </c>
      <c r="P399" s="43">
        <v>78000.0</v>
      </c>
      <c r="Q399" s="42">
        <v>0.0</v>
      </c>
      <c r="R399" s="42">
        <v>4400.0</v>
      </c>
      <c r="S399" s="34"/>
      <c r="T399" s="34" t="s">
        <v>67</v>
      </c>
      <c r="U399" s="33">
        <v>45526.0</v>
      </c>
      <c r="V399" s="33">
        <v>45556.0</v>
      </c>
      <c r="W399" s="34">
        <v>1.0</v>
      </c>
      <c r="X399" s="34" t="s">
        <v>50</v>
      </c>
      <c r="Y399" s="34" t="s">
        <v>66</v>
      </c>
    </row>
    <row r="400">
      <c r="A400" s="32" t="s">
        <v>7207</v>
      </c>
      <c r="B400" s="33">
        <v>45526.0</v>
      </c>
      <c r="C400" s="34">
        <v>6442.0</v>
      </c>
      <c r="D400" s="35" t="s">
        <v>2406</v>
      </c>
      <c r="E400" s="37" t="s">
        <v>1910</v>
      </c>
      <c r="F400" s="38" t="s">
        <v>1911</v>
      </c>
      <c r="G400" s="38" t="s">
        <v>1912</v>
      </c>
      <c r="H400" s="38" t="s">
        <v>99</v>
      </c>
      <c r="I400" s="34" t="s">
        <v>5066</v>
      </c>
      <c r="J400" s="240">
        <v>44770.0</v>
      </c>
      <c r="K400" s="33">
        <v>45526.0</v>
      </c>
      <c r="L400" s="41"/>
      <c r="M400" s="42"/>
      <c r="N400" s="240"/>
      <c r="O400" s="43">
        <v>78000.0</v>
      </c>
      <c r="P400" s="43">
        <v>78000.0</v>
      </c>
      <c r="Q400" s="42">
        <v>0.0</v>
      </c>
      <c r="R400" s="42">
        <v>546.0</v>
      </c>
      <c r="S400" s="34"/>
      <c r="T400" s="34" t="s">
        <v>67</v>
      </c>
      <c r="U400" s="33">
        <v>45526.0</v>
      </c>
      <c r="V400" s="33">
        <v>45556.0</v>
      </c>
      <c r="W400" s="34">
        <v>1.0</v>
      </c>
      <c r="X400" s="34" t="s">
        <v>50</v>
      </c>
      <c r="Y400" s="34" t="s">
        <v>66</v>
      </c>
    </row>
    <row r="401">
      <c r="A401" s="32" t="s">
        <v>7215</v>
      </c>
      <c r="B401" s="33">
        <v>45526.0</v>
      </c>
      <c r="C401" s="34">
        <v>5164.0</v>
      </c>
      <c r="D401" s="35" t="s">
        <v>3991</v>
      </c>
      <c r="E401" s="37" t="s">
        <v>3340</v>
      </c>
      <c r="F401" s="38" t="s">
        <v>3341</v>
      </c>
      <c r="G401" s="38" t="s">
        <v>312</v>
      </c>
      <c r="H401" s="38" t="s">
        <v>287</v>
      </c>
      <c r="I401" s="34" t="s">
        <v>5066</v>
      </c>
      <c r="J401" s="240">
        <v>44644.0</v>
      </c>
      <c r="K401" s="33">
        <v>45526.0</v>
      </c>
      <c r="L401" s="41"/>
      <c r="M401" s="42"/>
      <c r="N401" s="240"/>
      <c r="O401" s="43">
        <v>78069.0</v>
      </c>
      <c r="P401" s="79">
        <v>78069.0</v>
      </c>
      <c r="Q401" s="42">
        <v>0.0</v>
      </c>
      <c r="R401" s="42">
        <v>0.0</v>
      </c>
      <c r="S401" s="34"/>
      <c r="T401" s="34" t="s">
        <v>47</v>
      </c>
      <c r="U401" s="33">
        <v>45527.0</v>
      </c>
      <c r="V401" s="33">
        <v>45558.0</v>
      </c>
      <c r="W401" s="34">
        <v>1.0</v>
      </c>
      <c r="X401" s="34" t="s">
        <v>50</v>
      </c>
      <c r="Y401" s="34" t="s">
        <v>66</v>
      </c>
    </row>
    <row r="402">
      <c r="A402" s="32" t="s">
        <v>7220</v>
      </c>
      <c r="B402" s="33">
        <v>45526.0</v>
      </c>
      <c r="C402" s="34">
        <v>5459.0</v>
      </c>
      <c r="D402" s="35" t="s">
        <v>3554</v>
      </c>
      <c r="E402" s="37" t="s">
        <v>3557</v>
      </c>
      <c r="F402" s="38" t="s">
        <v>3558</v>
      </c>
      <c r="G402" s="38" t="s">
        <v>3559</v>
      </c>
      <c r="H402" s="38" t="s">
        <v>166</v>
      </c>
      <c r="I402" s="34" t="s">
        <v>5066</v>
      </c>
      <c r="J402" s="240">
        <v>44664.0</v>
      </c>
      <c r="K402" s="33">
        <v>45526.0</v>
      </c>
      <c r="L402" s="41"/>
      <c r="M402" s="42"/>
      <c r="N402" s="240"/>
      <c r="O402" s="43">
        <v>78005.0</v>
      </c>
      <c r="P402" s="79">
        <v>78005.0</v>
      </c>
      <c r="Q402" s="42">
        <v>0.0</v>
      </c>
      <c r="R402" s="42">
        <v>0.0</v>
      </c>
      <c r="S402" s="34"/>
      <c r="T402" s="34" t="s">
        <v>47</v>
      </c>
      <c r="U402" s="33">
        <v>45526.0</v>
      </c>
      <c r="V402" s="33">
        <v>45557.0</v>
      </c>
      <c r="W402" s="34">
        <v>1.0</v>
      </c>
      <c r="X402" s="34" t="s">
        <v>50</v>
      </c>
      <c r="Y402" s="34" t="s">
        <v>66</v>
      </c>
    </row>
    <row r="403">
      <c r="A403" s="32" t="s">
        <v>7224</v>
      </c>
      <c r="B403" s="33">
        <v>45526.0</v>
      </c>
      <c r="C403" s="34">
        <v>1431.0</v>
      </c>
      <c r="D403" s="35" t="s">
        <v>572</v>
      </c>
      <c r="E403" s="37" t="s">
        <v>573</v>
      </c>
      <c r="F403" s="38" t="s">
        <v>574</v>
      </c>
      <c r="G403" s="38" t="s">
        <v>273</v>
      </c>
      <c r="H403" s="38" t="s">
        <v>44</v>
      </c>
      <c r="I403" s="34" t="s">
        <v>1345</v>
      </c>
      <c r="J403" s="240">
        <v>44364.0</v>
      </c>
      <c r="K403" s="33">
        <v>45526.0</v>
      </c>
      <c r="L403" s="41"/>
      <c r="M403" s="42"/>
      <c r="N403" s="240"/>
      <c r="O403" s="43">
        <v>78000.0</v>
      </c>
      <c r="P403" s="43">
        <v>78000.0</v>
      </c>
      <c r="Q403" s="42">
        <v>0.0</v>
      </c>
      <c r="R403" s="42">
        <v>4400.0</v>
      </c>
      <c r="S403" s="34"/>
      <c r="T403" s="34" t="s">
        <v>67</v>
      </c>
      <c r="U403" s="33">
        <v>45526.0</v>
      </c>
      <c r="V403" s="33">
        <v>45566.0</v>
      </c>
      <c r="W403" s="34">
        <v>1.0</v>
      </c>
      <c r="X403" s="34" t="s">
        <v>50</v>
      </c>
      <c r="Y403" s="34" t="s">
        <v>66</v>
      </c>
    </row>
    <row r="404">
      <c r="A404" s="32" t="s">
        <v>7229</v>
      </c>
      <c r="B404" s="33">
        <v>45526.0</v>
      </c>
      <c r="C404" s="34">
        <v>1431.0</v>
      </c>
      <c r="D404" s="35" t="s">
        <v>572</v>
      </c>
      <c r="E404" s="37" t="s">
        <v>573</v>
      </c>
      <c r="F404" s="38" t="s">
        <v>3437</v>
      </c>
      <c r="G404" s="38" t="s">
        <v>273</v>
      </c>
      <c r="H404" s="38" t="s">
        <v>44</v>
      </c>
      <c r="I404" s="34" t="s">
        <v>5066</v>
      </c>
      <c r="J404" s="240">
        <v>44476.0</v>
      </c>
      <c r="K404" s="33">
        <v>45526.0</v>
      </c>
      <c r="L404" s="41"/>
      <c r="M404" s="42"/>
      <c r="N404" s="240"/>
      <c r="O404" s="43">
        <v>78000.0</v>
      </c>
      <c r="P404" s="43">
        <v>78000.0</v>
      </c>
      <c r="Q404" s="42">
        <v>0.0</v>
      </c>
      <c r="R404" s="42">
        <v>4400.0</v>
      </c>
      <c r="S404" s="34"/>
      <c r="T404" s="34" t="s">
        <v>67</v>
      </c>
      <c r="U404" s="33">
        <v>45526.0</v>
      </c>
      <c r="V404" s="33">
        <v>45556.0</v>
      </c>
      <c r="W404" s="34">
        <v>1.0</v>
      </c>
      <c r="X404" s="34" t="s">
        <v>50</v>
      </c>
      <c r="Y404" s="34" t="s">
        <v>66</v>
      </c>
    </row>
    <row r="405">
      <c r="A405" s="32" t="s">
        <v>7233</v>
      </c>
      <c r="B405" s="33">
        <v>45526.0</v>
      </c>
      <c r="C405" s="34">
        <v>3860.0</v>
      </c>
      <c r="D405" s="35" t="s">
        <v>304</v>
      </c>
      <c r="E405" s="37" t="s">
        <v>3141</v>
      </c>
      <c r="F405" s="38" t="s">
        <v>4121</v>
      </c>
      <c r="G405" s="38" t="s">
        <v>3143</v>
      </c>
      <c r="H405" s="38" t="s">
        <v>63</v>
      </c>
      <c r="I405" s="34" t="s">
        <v>1345</v>
      </c>
      <c r="J405" s="240">
        <v>44556.0</v>
      </c>
      <c r="K405" s="33">
        <v>45526.0</v>
      </c>
      <c r="L405" s="41"/>
      <c r="M405" s="42"/>
      <c r="N405" s="240"/>
      <c r="O405" s="43">
        <v>78000.0</v>
      </c>
      <c r="P405" s="43">
        <v>78000.0</v>
      </c>
      <c r="Q405" s="42">
        <v>0.0</v>
      </c>
      <c r="R405" s="42">
        <v>4400.0</v>
      </c>
      <c r="S405" s="34"/>
      <c r="T405" s="34" t="s">
        <v>67</v>
      </c>
      <c r="U405" s="33">
        <v>45526.0</v>
      </c>
      <c r="V405" s="33">
        <v>45563.0</v>
      </c>
      <c r="W405" s="34">
        <v>1.0</v>
      </c>
      <c r="X405" s="34" t="s">
        <v>50</v>
      </c>
      <c r="Y405" s="34" t="s">
        <v>66</v>
      </c>
    </row>
    <row r="406">
      <c r="A406" s="32" t="s">
        <v>7238</v>
      </c>
      <c r="B406" s="33">
        <v>45526.0</v>
      </c>
      <c r="C406" s="34">
        <v>12049.0</v>
      </c>
      <c r="D406" s="35" t="s">
        <v>2615</v>
      </c>
      <c r="E406" s="37" t="s">
        <v>6573</v>
      </c>
      <c r="F406" s="38" t="s">
        <v>6428</v>
      </c>
      <c r="G406" s="38" t="s">
        <v>2293</v>
      </c>
      <c r="H406" s="38" t="s">
        <v>58</v>
      </c>
      <c r="I406" s="34" t="s">
        <v>5066</v>
      </c>
      <c r="J406" s="240">
        <v>45416.0</v>
      </c>
      <c r="K406" s="33">
        <v>45526.0</v>
      </c>
      <c r="L406" s="41"/>
      <c r="M406" s="42"/>
      <c r="N406" s="240"/>
      <c r="O406" s="43">
        <v>78161.0</v>
      </c>
      <c r="P406" s="79">
        <v>78091.0</v>
      </c>
      <c r="Q406" s="42">
        <v>0.0</v>
      </c>
      <c r="R406" s="42">
        <v>0.0</v>
      </c>
      <c r="S406" s="34"/>
      <c r="T406" s="34" t="s">
        <v>47</v>
      </c>
      <c r="U406" s="33">
        <v>45526.0</v>
      </c>
      <c r="V406" s="33">
        <v>45556.0</v>
      </c>
      <c r="W406" s="34">
        <v>1.0</v>
      </c>
      <c r="X406" s="34" t="s">
        <v>50</v>
      </c>
      <c r="Y406" s="34" t="s">
        <v>66</v>
      </c>
    </row>
    <row r="407">
      <c r="A407" s="32" t="s">
        <v>7244</v>
      </c>
      <c r="B407" s="33">
        <v>45527.0</v>
      </c>
      <c r="C407" s="34">
        <v>4343.0</v>
      </c>
      <c r="D407" s="35" t="s">
        <v>7245</v>
      </c>
      <c r="E407" s="37" t="s">
        <v>57</v>
      </c>
      <c r="F407" s="38" t="s">
        <v>3247</v>
      </c>
      <c r="G407" s="38" t="s">
        <v>61</v>
      </c>
      <c r="H407" s="38" t="s">
        <v>63</v>
      </c>
      <c r="I407" s="34" t="s">
        <v>5066</v>
      </c>
      <c r="J407" s="240">
        <v>44664.0</v>
      </c>
      <c r="K407" s="33">
        <v>45527.0</v>
      </c>
      <c r="L407" s="41"/>
      <c r="M407" s="42">
        <v>78000.0</v>
      </c>
      <c r="N407" s="240"/>
      <c r="O407" s="43">
        <v>150000.0</v>
      </c>
      <c r="P407" s="43">
        <v>150000.0</v>
      </c>
      <c r="Q407" s="42">
        <v>0.0</v>
      </c>
      <c r="R407" s="42">
        <v>3000.0</v>
      </c>
      <c r="S407" s="34"/>
      <c r="T407" s="34" t="s">
        <v>67</v>
      </c>
      <c r="U407" s="33">
        <v>45527.0</v>
      </c>
      <c r="V407" s="33">
        <v>45557.0</v>
      </c>
      <c r="W407" s="34">
        <v>1.0</v>
      </c>
      <c r="X407" s="34" t="s">
        <v>50</v>
      </c>
      <c r="Y407" s="34" t="s">
        <v>66</v>
      </c>
    </row>
    <row r="408">
      <c r="A408" s="32" t="s">
        <v>7249</v>
      </c>
      <c r="B408" s="33">
        <v>45527.0</v>
      </c>
      <c r="C408" s="34">
        <v>4343.0</v>
      </c>
      <c r="D408" s="35" t="s">
        <v>7245</v>
      </c>
      <c r="E408" s="37" t="s">
        <v>57</v>
      </c>
      <c r="F408" s="38" t="s">
        <v>3875</v>
      </c>
      <c r="G408" s="38" t="s">
        <v>61</v>
      </c>
      <c r="H408" s="38" t="s">
        <v>63</v>
      </c>
      <c r="I408" s="34" t="s">
        <v>5066</v>
      </c>
      <c r="J408" s="240">
        <v>45139.0</v>
      </c>
      <c r="K408" s="33">
        <v>45527.0</v>
      </c>
      <c r="L408" s="41"/>
      <c r="M408" s="42">
        <v>78000.0</v>
      </c>
      <c r="N408" s="240"/>
      <c r="O408" s="43">
        <v>78000.0</v>
      </c>
      <c r="P408" s="43">
        <v>0.0</v>
      </c>
      <c r="Q408" s="42">
        <v>0.0</v>
      </c>
      <c r="R408" s="42">
        <v>0.0</v>
      </c>
      <c r="S408" s="34"/>
      <c r="T408" s="34" t="s">
        <v>98</v>
      </c>
      <c r="U408" s="33">
        <v>45527.0</v>
      </c>
      <c r="V408" s="33">
        <v>45559.0</v>
      </c>
      <c r="W408" s="34">
        <v>1.0</v>
      </c>
      <c r="X408" s="34" t="s">
        <v>50</v>
      </c>
      <c r="Y408" s="34" t="s">
        <v>66</v>
      </c>
    </row>
    <row r="409">
      <c r="A409" s="32" t="s">
        <v>7253</v>
      </c>
      <c r="B409" s="33">
        <v>45527.0</v>
      </c>
      <c r="C409" s="34">
        <v>8249.0</v>
      </c>
      <c r="D409" s="35" t="s">
        <v>3648</v>
      </c>
      <c r="E409" s="37" t="s">
        <v>6796</v>
      </c>
      <c r="F409" s="38" t="s">
        <v>3651</v>
      </c>
      <c r="G409" s="38" t="s">
        <v>357</v>
      </c>
      <c r="H409" s="38" t="s">
        <v>166</v>
      </c>
      <c r="I409" s="34" t="s">
        <v>5066</v>
      </c>
      <c r="J409" s="240">
        <v>44963.0</v>
      </c>
      <c r="K409" s="33">
        <v>45527.0</v>
      </c>
      <c r="L409" s="41"/>
      <c r="M409" s="42"/>
      <c r="N409" s="240"/>
      <c r="O409" s="43">
        <v>78000.0</v>
      </c>
      <c r="P409" s="43">
        <v>78000.0</v>
      </c>
      <c r="Q409" s="42">
        <v>0.0</v>
      </c>
      <c r="R409" s="42">
        <v>4440.0</v>
      </c>
      <c r="S409" s="34"/>
      <c r="T409" s="34" t="s">
        <v>67</v>
      </c>
      <c r="U409" s="33">
        <v>45527.0</v>
      </c>
      <c r="V409" s="33">
        <v>45557.0</v>
      </c>
      <c r="W409" s="34">
        <v>1.0</v>
      </c>
      <c r="X409" s="34" t="s">
        <v>50</v>
      </c>
      <c r="Y409" s="34" t="s">
        <v>66</v>
      </c>
    </row>
    <row r="410">
      <c r="A410" s="32" t="s">
        <v>7259</v>
      </c>
      <c r="B410" s="33">
        <v>45527.0</v>
      </c>
      <c r="C410" s="34">
        <v>3848.0</v>
      </c>
      <c r="D410" s="35" t="s">
        <v>356</v>
      </c>
      <c r="E410" s="37" t="s">
        <v>92</v>
      </c>
      <c r="F410" s="38" t="s">
        <v>3389</v>
      </c>
      <c r="G410" s="38" t="s">
        <v>96</v>
      </c>
      <c r="H410" s="38" t="s">
        <v>63</v>
      </c>
      <c r="I410" s="34" t="s">
        <v>5066</v>
      </c>
      <c r="J410" s="240">
        <v>44554.0</v>
      </c>
      <c r="K410" s="33">
        <v>45527.0</v>
      </c>
      <c r="L410" s="41"/>
      <c r="M410" s="42"/>
      <c r="N410" s="240"/>
      <c r="O410" s="43">
        <v>78000.0</v>
      </c>
      <c r="P410" s="43">
        <v>78000.0</v>
      </c>
      <c r="Q410" s="42">
        <v>0.0</v>
      </c>
      <c r="R410" s="42">
        <v>4400.0</v>
      </c>
      <c r="S410" s="34"/>
      <c r="T410" s="34" t="s">
        <v>67</v>
      </c>
      <c r="U410" s="33">
        <v>45527.0</v>
      </c>
      <c r="V410" s="33">
        <v>45558.0</v>
      </c>
      <c r="W410" s="34">
        <v>1.0</v>
      </c>
      <c r="X410" s="34" t="s">
        <v>50</v>
      </c>
      <c r="Y410" s="34" t="s">
        <v>66</v>
      </c>
    </row>
    <row r="411">
      <c r="A411" s="32" t="s">
        <v>7263</v>
      </c>
      <c r="B411" s="33">
        <v>45527.0</v>
      </c>
      <c r="C411" s="34">
        <v>10916.0</v>
      </c>
      <c r="D411" s="35" t="s">
        <v>6996</v>
      </c>
      <c r="E411" s="37" t="s">
        <v>3701</v>
      </c>
      <c r="F411" s="38" t="s">
        <v>3702</v>
      </c>
      <c r="G411" s="38" t="s">
        <v>118</v>
      </c>
      <c r="H411" s="38" t="s">
        <v>99</v>
      </c>
      <c r="I411" s="34" t="s">
        <v>5066</v>
      </c>
      <c r="J411" s="240">
        <v>45289.0</v>
      </c>
      <c r="K411" s="33">
        <v>45527.0</v>
      </c>
      <c r="L411" s="41"/>
      <c r="M411" s="42"/>
      <c r="N411" s="240"/>
      <c r="O411" s="43">
        <v>78004.0</v>
      </c>
      <c r="P411" s="85">
        <v>78004.0</v>
      </c>
      <c r="Q411" s="42">
        <v>0.0</v>
      </c>
      <c r="R411" s="42">
        <v>0.0</v>
      </c>
      <c r="S411" s="34"/>
      <c r="T411" s="34" t="s">
        <v>47</v>
      </c>
      <c r="U411" s="33">
        <v>45527.0</v>
      </c>
      <c r="V411" s="33">
        <v>45560.0</v>
      </c>
      <c r="W411" s="34">
        <v>1.0</v>
      </c>
      <c r="X411" s="34" t="s">
        <v>50</v>
      </c>
      <c r="Y411" s="34" t="s">
        <v>66</v>
      </c>
    </row>
    <row r="412">
      <c r="A412" s="32" t="s">
        <v>7269</v>
      </c>
      <c r="B412" s="33">
        <v>45527.0</v>
      </c>
      <c r="C412" s="34">
        <v>3325.0</v>
      </c>
      <c r="D412" s="35" t="s">
        <v>897</v>
      </c>
      <c r="E412" s="37" t="s">
        <v>898</v>
      </c>
      <c r="F412" s="38" t="s">
        <v>899</v>
      </c>
      <c r="G412" s="38" t="s">
        <v>106</v>
      </c>
      <c r="H412" s="38" t="s">
        <v>107</v>
      </c>
      <c r="I412" s="34" t="s">
        <v>5066</v>
      </c>
      <c r="J412" s="240">
        <v>44523.0</v>
      </c>
      <c r="K412" s="33">
        <v>45527.0</v>
      </c>
      <c r="L412" s="41"/>
      <c r="M412" s="42"/>
      <c r="N412" s="240"/>
      <c r="O412" s="43">
        <v>78000.0</v>
      </c>
      <c r="P412" s="43">
        <v>78000.0</v>
      </c>
      <c r="Q412" s="42">
        <v>0.0</v>
      </c>
      <c r="R412" s="42">
        <v>4400.0</v>
      </c>
      <c r="S412" s="34"/>
      <c r="T412" s="34" t="s">
        <v>67</v>
      </c>
      <c r="U412" s="33">
        <v>45527.0</v>
      </c>
      <c r="V412" s="33">
        <v>45557.0</v>
      </c>
      <c r="W412" s="34">
        <v>1.0</v>
      </c>
      <c r="X412" s="34" t="s">
        <v>50</v>
      </c>
      <c r="Y412" s="34" t="s">
        <v>66</v>
      </c>
    </row>
    <row r="413">
      <c r="A413" s="32" t="s">
        <v>7273</v>
      </c>
      <c r="B413" s="33">
        <v>45527.0</v>
      </c>
      <c r="C413" s="34">
        <v>6368.0</v>
      </c>
      <c r="D413" s="35" t="s">
        <v>7274</v>
      </c>
      <c r="E413" s="37" t="s">
        <v>3326</v>
      </c>
      <c r="F413" s="38" t="s">
        <v>3328</v>
      </c>
      <c r="G413" s="38" t="s">
        <v>78</v>
      </c>
      <c r="H413" s="38" t="s">
        <v>35</v>
      </c>
      <c r="I413" s="34" t="s">
        <v>5066</v>
      </c>
      <c r="J413" s="240">
        <v>44763.0</v>
      </c>
      <c r="K413" s="33">
        <v>45527.0</v>
      </c>
      <c r="L413" s="41"/>
      <c r="M413" s="42"/>
      <c r="N413" s="240"/>
      <c r="O413" s="43">
        <v>78000.0</v>
      </c>
      <c r="P413" s="43">
        <v>78000.0</v>
      </c>
      <c r="Q413" s="42">
        <v>0.0</v>
      </c>
      <c r="R413" s="42">
        <v>4400.0</v>
      </c>
      <c r="S413" s="34"/>
      <c r="T413" s="34" t="s">
        <v>67</v>
      </c>
      <c r="U413" s="33">
        <v>45527.0</v>
      </c>
      <c r="V413" s="33">
        <v>45557.0</v>
      </c>
      <c r="W413" s="34">
        <v>1.0</v>
      </c>
      <c r="X413" s="34" t="s">
        <v>50</v>
      </c>
      <c r="Y413" s="34" t="s">
        <v>66</v>
      </c>
    </row>
    <row r="414">
      <c r="A414" s="32" t="s">
        <v>7278</v>
      </c>
      <c r="B414" s="33">
        <v>45527.0</v>
      </c>
      <c r="C414" s="34">
        <v>2186.0</v>
      </c>
      <c r="D414" s="35" t="s">
        <v>3036</v>
      </c>
      <c r="E414" s="37" t="s">
        <v>2979</v>
      </c>
      <c r="F414" s="38" t="s">
        <v>2981</v>
      </c>
      <c r="G414" s="38" t="s">
        <v>75</v>
      </c>
      <c r="H414" s="38" t="s">
        <v>77</v>
      </c>
      <c r="I414" s="34" t="s">
        <v>5066</v>
      </c>
      <c r="J414" s="240">
        <v>44431.0</v>
      </c>
      <c r="K414" s="33">
        <v>45527.0</v>
      </c>
      <c r="L414" s="41"/>
      <c r="M414" s="42">
        <v>78000.0</v>
      </c>
      <c r="N414" s="240"/>
      <c r="O414" s="43">
        <v>300049.0</v>
      </c>
      <c r="P414" s="85">
        <v>300000.0</v>
      </c>
      <c r="Q414" s="42">
        <v>0.0</v>
      </c>
      <c r="R414" s="42">
        <v>0.0</v>
      </c>
      <c r="S414" s="34"/>
      <c r="T414" s="34" t="s">
        <v>47</v>
      </c>
      <c r="U414" s="33">
        <v>45527.0</v>
      </c>
      <c r="V414" s="33">
        <v>45558.0</v>
      </c>
      <c r="W414" s="34">
        <v>1.0</v>
      </c>
      <c r="X414" s="34" t="s">
        <v>50</v>
      </c>
      <c r="Y414" s="34" t="s">
        <v>66</v>
      </c>
    </row>
    <row r="415">
      <c r="A415" s="32" t="s">
        <v>7283</v>
      </c>
      <c r="B415" s="33">
        <v>45527.0</v>
      </c>
      <c r="C415" s="34">
        <v>2186.0</v>
      </c>
      <c r="D415" s="35" t="s">
        <v>3036</v>
      </c>
      <c r="E415" s="37" t="s">
        <v>2979</v>
      </c>
      <c r="F415" s="38" t="s">
        <v>2996</v>
      </c>
      <c r="G415" s="38" t="s">
        <v>75</v>
      </c>
      <c r="H415" s="38" t="s">
        <v>77</v>
      </c>
      <c r="I415" s="34" t="s">
        <v>5066</v>
      </c>
      <c r="J415" s="240">
        <v>44437.0</v>
      </c>
      <c r="K415" s="33">
        <v>45527.0</v>
      </c>
      <c r="L415" s="41"/>
      <c r="M415" s="42">
        <v>78000.0</v>
      </c>
      <c r="N415" s="240"/>
      <c r="O415" s="43">
        <v>78000.0</v>
      </c>
      <c r="P415" s="43">
        <v>0.0</v>
      </c>
      <c r="Q415" s="42">
        <v>0.0</v>
      </c>
      <c r="R415" s="42">
        <v>0.0</v>
      </c>
      <c r="S415" s="34"/>
      <c r="T415" s="34" t="s">
        <v>98</v>
      </c>
      <c r="U415" s="33">
        <v>45527.0</v>
      </c>
      <c r="V415" s="33">
        <v>45558.0</v>
      </c>
      <c r="W415" s="34">
        <v>1.0</v>
      </c>
      <c r="X415" s="34" t="s">
        <v>50</v>
      </c>
      <c r="Y415" s="34" t="s">
        <v>66</v>
      </c>
    </row>
    <row r="416">
      <c r="A416" s="32" t="s">
        <v>7288</v>
      </c>
      <c r="B416" s="33">
        <v>45527.0</v>
      </c>
      <c r="C416" s="34">
        <v>2186.0</v>
      </c>
      <c r="D416" s="35" t="s">
        <v>3036</v>
      </c>
      <c r="E416" s="37" t="s">
        <v>2979</v>
      </c>
      <c r="F416" s="38" t="s">
        <v>3004</v>
      </c>
      <c r="G416" s="38" t="s">
        <v>75</v>
      </c>
      <c r="H416" s="38" t="s">
        <v>77</v>
      </c>
      <c r="I416" s="34" t="s">
        <v>5066</v>
      </c>
      <c r="J416" s="240">
        <v>44437.0</v>
      </c>
      <c r="K416" s="33">
        <v>45527.0</v>
      </c>
      <c r="L416" s="41"/>
      <c r="M416" s="42">
        <v>78000.0</v>
      </c>
      <c r="N416" s="240"/>
      <c r="O416" s="43">
        <v>78000.0</v>
      </c>
      <c r="P416" s="43">
        <v>0.0</v>
      </c>
      <c r="Q416" s="42">
        <v>0.0</v>
      </c>
      <c r="R416" s="42">
        <v>0.0</v>
      </c>
      <c r="S416" s="34"/>
      <c r="T416" s="34" t="s">
        <v>98</v>
      </c>
      <c r="U416" s="33">
        <v>45527.0</v>
      </c>
      <c r="V416" s="33">
        <v>45558.0</v>
      </c>
      <c r="W416" s="34">
        <v>1.0</v>
      </c>
      <c r="X416" s="34" t="s">
        <v>50</v>
      </c>
      <c r="Y416" s="34" t="s">
        <v>66</v>
      </c>
    </row>
    <row r="417">
      <c r="A417" s="32" t="s">
        <v>7294</v>
      </c>
      <c r="B417" s="33">
        <v>45527.0</v>
      </c>
      <c r="C417" s="34">
        <v>2186.0</v>
      </c>
      <c r="D417" s="35" t="s">
        <v>3036</v>
      </c>
      <c r="E417" s="37" t="s">
        <v>2979</v>
      </c>
      <c r="F417" s="38" t="s">
        <v>3015</v>
      </c>
      <c r="G417" s="38" t="s">
        <v>75</v>
      </c>
      <c r="H417" s="38" t="s">
        <v>77</v>
      </c>
      <c r="I417" s="34" t="s">
        <v>5066</v>
      </c>
      <c r="J417" s="240">
        <v>44437.0</v>
      </c>
      <c r="K417" s="33">
        <v>45527.0</v>
      </c>
      <c r="L417" s="41"/>
      <c r="M417" s="42">
        <v>78000.0</v>
      </c>
      <c r="N417" s="240"/>
      <c r="O417" s="43">
        <v>78000.0</v>
      </c>
      <c r="P417" s="43">
        <v>0.0</v>
      </c>
      <c r="Q417" s="42">
        <v>0.0</v>
      </c>
      <c r="R417" s="42">
        <v>0.0</v>
      </c>
      <c r="S417" s="34"/>
      <c r="T417" s="34" t="s">
        <v>98</v>
      </c>
      <c r="U417" s="33">
        <v>45527.0</v>
      </c>
      <c r="V417" s="33">
        <v>45558.0</v>
      </c>
      <c r="W417" s="34">
        <v>1.0</v>
      </c>
      <c r="X417" s="34" t="s">
        <v>50</v>
      </c>
      <c r="Y417" s="34" t="s">
        <v>66</v>
      </c>
    </row>
    <row r="418" ht="18.0" customHeight="1">
      <c r="A418" s="32" t="s">
        <v>7298</v>
      </c>
      <c r="B418" s="33">
        <v>45527.0</v>
      </c>
      <c r="C418" s="34">
        <v>10088.0</v>
      </c>
      <c r="D418" s="35" t="s">
        <v>3379</v>
      </c>
      <c r="E418" s="37" t="s">
        <v>3380</v>
      </c>
      <c r="F418" s="38" t="s">
        <v>3382</v>
      </c>
      <c r="G418" s="38" t="s">
        <v>964</v>
      </c>
      <c r="H418" s="38" t="s">
        <v>965</v>
      </c>
      <c r="I418" s="34" t="s">
        <v>5066</v>
      </c>
      <c r="J418" s="240">
        <v>45181.0</v>
      </c>
      <c r="K418" s="33">
        <v>45527.0</v>
      </c>
      <c r="L418" s="41"/>
      <c r="M418" s="42"/>
      <c r="N418" s="240"/>
      <c r="O418" s="43">
        <v>118027.0</v>
      </c>
      <c r="P418" s="85">
        <v>118027.0</v>
      </c>
      <c r="Q418" s="42">
        <v>0.0</v>
      </c>
      <c r="R418" s="42">
        <v>0.0</v>
      </c>
      <c r="S418" s="34"/>
      <c r="T418" s="34" t="s">
        <v>47</v>
      </c>
      <c r="U418" s="33">
        <v>45527.0</v>
      </c>
      <c r="V418" s="33">
        <v>45557.0</v>
      </c>
      <c r="W418" s="34">
        <v>1.0</v>
      </c>
      <c r="X418" s="34" t="s">
        <v>100</v>
      </c>
      <c r="Y418" s="34" t="s">
        <v>66</v>
      </c>
    </row>
    <row r="419">
      <c r="A419" s="32" t="s">
        <v>7303</v>
      </c>
      <c r="B419" s="33">
        <v>45527.0</v>
      </c>
      <c r="C419" s="34">
        <v>3107.0</v>
      </c>
      <c r="D419" s="35" t="s">
        <v>4277</v>
      </c>
      <c r="E419" s="37" t="s">
        <v>3596</v>
      </c>
      <c r="F419" s="38" t="s">
        <v>3597</v>
      </c>
      <c r="G419" s="38" t="s">
        <v>846</v>
      </c>
      <c r="H419" s="38" t="s">
        <v>413</v>
      </c>
      <c r="I419" s="34" t="s">
        <v>5066</v>
      </c>
      <c r="J419" s="240">
        <v>44504.0</v>
      </c>
      <c r="K419" s="33">
        <v>45527.0</v>
      </c>
      <c r="L419" s="41"/>
      <c r="M419" s="42">
        <v>78000.0</v>
      </c>
      <c r="N419" s="240"/>
      <c r="O419" s="43">
        <v>156060.0</v>
      </c>
      <c r="P419" s="85">
        <v>156060.0</v>
      </c>
      <c r="Q419" s="42">
        <v>0.0</v>
      </c>
      <c r="R419" s="42">
        <v>0.0</v>
      </c>
      <c r="S419" s="34"/>
      <c r="T419" s="34" t="s">
        <v>47</v>
      </c>
      <c r="U419" s="33">
        <v>45527.0</v>
      </c>
      <c r="V419" s="33">
        <v>45557.0</v>
      </c>
      <c r="W419" s="34">
        <v>1.0</v>
      </c>
      <c r="X419" s="34" t="s">
        <v>50</v>
      </c>
      <c r="Y419" s="34" t="s">
        <v>66</v>
      </c>
    </row>
    <row r="420">
      <c r="A420" s="32" t="s">
        <v>7310</v>
      </c>
      <c r="B420" s="33">
        <v>45527.0</v>
      </c>
      <c r="C420" s="34">
        <v>3107.0</v>
      </c>
      <c r="D420" s="35" t="s">
        <v>4277</v>
      </c>
      <c r="E420" s="37" t="s">
        <v>3596</v>
      </c>
      <c r="F420" s="38" t="s">
        <v>3604</v>
      </c>
      <c r="G420" s="38" t="s">
        <v>846</v>
      </c>
      <c r="H420" s="38" t="s">
        <v>413</v>
      </c>
      <c r="I420" s="34" t="s">
        <v>5066</v>
      </c>
      <c r="J420" s="240">
        <v>44630.0</v>
      </c>
      <c r="K420" s="33">
        <v>45527.0</v>
      </c>
      <c r="L420" s="41"/>
      <c r="M420" s="42">
        <v>78000.0</v>
      </c>
      <c r="N420" s="240"/>
      <c r="O420" s="43">
        <v>78000.0</v>
      </c>
      <c r="P420" s="43">
        <v>0.0</v>
      </c>
      <c r="Q420" s="42">
        <v>0.0</v>
      </c>
      <c r="R420" s="42">
        <v>0.0</v>
      </c>
      <c r="S420" s="34"/>
      <c r="T420" s="34" t="s">
        <v>98</v>
      </c>
      <c r="U420" s="33">
        <v>45527.0</v>
      </c>
      <c r="V420" s="33">
        <v>45557.0</v>
      </c>
      <c r="W420" s="34">
        <v>1.0</v>
      </c>
      <c r="X420" s="34" t="s">
        <v>50</v>
      </c>
      <c r="Y420" s="34" t="s">
        <v>66</v>
      </c>
    </row>
    <row r="421">
      <c r="A421" s="32" t="s">
        <v>7314</v>
      </c>
      <c r="B421" s="33">
        <v>45527.0</v>
      </c>
      <c r="C421" s="34">
        <v>7514.0</v>
      </c>
      <c r="D421" s="35" t="s">
        <v>1424</v>
      </c>
      <c r="E421" s="37" t="s">
        <v>1425</v>
      </c>
      <c r="F421" s="38" t="s">
        <v>1435</v>
      </c>
      <c r="G421" s="38" t="s">
        <v>34</v>
      </c>
      <c r="H421" s="38" t="s">
        <v>35</v>
      </c>
      <c r="I421" s="34" t="s">
        <v>5066</v>
      </c>
      <c r="J421" s="240">
        <v>45179.0</v>
      </c>
      <c r="K421" s="33">
        <v>45527.0</v>
      </c>
      <c r="L421" s="41"/>
      <c r="M421" s="42"/>
      <c r="N421" s="240"/>
      <c r="O421" s="43">
        <v>78000.0</v>
      </c>
      <c r="P421" s="43">
        <v>78000.0</v>
      </c>
      <c r="Q421" s="42">
        <v>0.0</v>
      </c>
      <c r="R421" s="42">
        <v>546.0</v>
      </c>
      <c r="S421" s="34"/>
      <c r="T421" s="34" t="s">
        <v>67</v>
      </c>
      <c r="U421" s="33">
        <v>45527.0</v>
      </c>
      <c r="V421" s="33">
        <v>45557.0</v>
      </c>
      <c r="W421" s="34">
        <v>1.0</v>
      </c>
      <c r="X421" s="34" t="s">
        <v>50</v>
      </c>
      <c r="Y421" s="34" t="s">
        <v>66</v>
      </c>
    </row>
    <row r="422">
      <c r="A422" s="32" t="s">
        <v>7324</v>
      </c>
      <c r="B422" s="33">
        <v>45527.0</v>
      </c>
      <c r="C422" s="34">
        <v>5121.0</v>
      </c>
      <c r="D422" s="35" t="s">
        <v>4145</v>
      </c>
      <c r="E422" s="37" t="s">
        <v>3586</v>
      </c>
      <c r="F422" s="38" t="s">
        <v>3588</v>
      </c>
      <c r="G422" s="38" t="s">
        <v>3589</v>
      </c>
      <c r="H422" s="38" t="s">
        <v>174</v>
      </c>
      <c r="I422" s="34" t="s">
        <v>5066</v>
      </c>
      <c r="J422" s="240">
        <v>44640.0</v>
      </c>
      <c r="K422" s="33">
        <v>45527.0</v>
      </c>
      <c r="L422" s="41"/>
      <c r="M422" s="42">
        <v>118000.0</v>
      </c>
      <c r="N422" s="240"/>
      <c r="O422" s="43">
        <v>120003.0</v>
      </c>
      <c r="P422" s="85">
        <v>120000.0</v>
      </c>
      <c r="Q422" s="42">
        <v>0.0</v>
      </c>
      <c r="R422" s="42">
        <v>0.0</v>
      </c>
      <c r="S422" s="34"/>
      <c r="T422" s="34" t="s">
        <v>47</v>
      </c>
      <c r="U422" s="33">
        <v>45527.0</v>
      </c>
      <c r="V422" s="33">
        <v>45557.0</v>
      </c>
      <c r="W422" s="34">
        <v>1.0</v>
      </c>
      <c r="X422" s="34" t="s">
        <v>100</v>
      </c>
      <c r="Y422" s="34" t="s">
        <v>66</v>
      </c>
    </row>
    <row r="423">
      <c r="A423" s="32" t="s">
        <v>7328</v>
      </c>
      <c r="B423" s="33">
        <v>45527.0</v>
      </c>
      <c r="C423" s="34">
        <v>12143.0</v>
      </c>
      <c r="D423" s="35" t="s">
        <v>7331</v>
      </c>
      <c r="E423" s="37" t="s">
        <v>7152</v>
      </c>
      <c r="F423" s="38" t="s">
        <v>7153</v>
      </c>
      <c r="G423" s="38" t="s">
        <v>2704</v>
      </c>
      <c r="H423" s="38" t="s">
        <v>474</v>
      </c>
      <c r="I423" s="34" t="s">
        <v>5066</v>
      </c>
      <c r="J423" s="240">
        <v>45426.0</v>
      </c>
      <c r="K423" s="33">
        <v>45527.0</v>
      </c>
      <c r="L423" s="41"/>
      <c r="M423" s="42"/>
      <c r="N423" s="240"/>
      <c r="O423" s="43">
        <v>80080.0</v>
      </c>
      <c r="P423" s="85">
        <v>80080.0</v>
      </c>
      <c r="Q423" s="42">
        <v>0.0</v>
      </c>
      <c r="R423" s="42">
        <v>0.0</v>
      </c>
      <c r="S423" s="34"/>
      <c r="T423" s="34" t="s">
        <v>47</v>
      </c>
      <c r="U423" s="33">
        <v>45527.0</v>
      </c>
      <c r="V423" s="33">
        <v>45560.0</v>
      </c>
      <c r="W423" s="34">
        <v>1.0</v>
      </c>
      <c r="X423" s="34" t="s">
        <v>50</v>
      </c>
      <c r="Y423" s="34" t="s">
        <v>66</v>
      </c>
    </row>
    <row r="424">
      <c r="A424" s="32" t="s">
        <v>7332</v>
      </c>
      <c r="B424" s="33">
        <v>45527.0</v>
      </c>
      <c r="C424" s="34">
        <v>1409.0</v>
      </c>
      <c r="D424" s="35" t="s">
        <v>1714</v>
      </c>
      <c r="E424" s="37" t="s">
        <v>1715</v>
      </c>
      <c r="F424" s="38" t="s">
        <v>1716</v>
      </c>
      <c r="G424" s="38" t="s">
        <v>75</v>
      </c>
      <c r="H424" s="38" t="s">
        <v>77</v>
      </c>
      <c r="I424" s="34" t="s">
        <v>5066</v>
      </c>
      <c r="J424" s="240">
        <v>44362.0</v>
      </c>
      <c r="K424" s="33">
        <v>45527.0</v>
      </c>
      <c r="L424" s="41"/>
      <c r="M424" s="42"/>
      <c r="N424" s="240"/>
      <c r="O424" s="43">
        <v>78095.0</v>
      </c>
      <c r="P424" s="85">
        <v>78095.0</v>
      </c>
      <c r="Q424" s="42">
        <v>0.0</v>
      </c>
      <c r="R424" s="42">
        <v>0.0</v>
      </c>
      <c r="S424" s="34"/>
      <c r="T424" s="34" t="s">
        <v>47</v>
      </c>
      <c r="U424" s="33">
        <v>45527.0</v>
      </c>
      <c r="V424" s="33">
        <v>45557.0</v>
      </c>
      <c r="W424" s="34">
        <v>1.0</v>
      </c>
      <c r="X424" s="34" t="s">
        <v>50</v>
      </c>
      <c r="Y424" s="34" t="s">
        <v>66</v>
      </c>
    </row>
    <row r="425">
      <c r="A425" s="32" t="s">
        <v>7337</v>
      </c>
      <c r="B425" s="33">
        <v>45527.0</v>
      </c>
      <c r="C425" s="34">
        <v>1389.0</v>
      </c>
      <c r="D425" s="35" t="s">
        <v>1388</v>
      </c>
      <c r="E425" s="37" t="s">
        <v>1149</v>
      </c>
      <c r="F425" s="38" t="s">
        <v>2703</v>
      </c>
      <c r="G425" s="38" t="s">
        <v>215</v>
      </c>
      <c r="H425" s="38" t="s">
        <v>77</v>
      </c>
      <c r="I425" s="34" t="s">
        <v>5066</v>
      </c>
      <c r="J425" s="240">
        <v>44413.0</v>
      </c>
      <c r="K425" s="33">
        <v>45527.0</v>
      </c>
      <c r="L425" s="41"/>
      <c r="M425" s="42"/>
      <c r="N425" s="240"/>
      <c r="O425" s="43">
        <v>78000.0</v>
      </c>
      <c r="P425" s="43">
        <v>78000.0</v>
      </c>
      <c r="Q425" s="42">
        <v>0.0</v>
      </c>
      <c r="R425" s="42">
        <v>546.0</v>
      </c>
      <c r="S425" s="34"/>
      <c r="T425" s="34" t="s">
        <v>67</v>
      </c>
      <c r="U425" s="33">
        <v>45527.0</v>
      </c>
      <c r="V425" s="33">
        <v>45557.0</v>
      </c>
      <c r="W425" s="34">
        <v>1.0</v>
      </c>
      <c r="X425" s="34" t="s">
        <v>50</v>
      </c>
      <c r="Y425" s="34" t="s">
        <v>66</v>
      </c>
    </row>
    <row r="426">
      <c r="A426" s="32" t="s">
        <v>7341</v>
      </c>
      <c r="B426" s="33">
        <v>45527.0</v>
      </c>
      <c r="C426" s="34">
        <v>2200.0</v>
      </c>
      <c r="D426" s="35" t="s">
        <v>3668</v>
      </c>
      <c r="E426" s="37" t="s">
        <v>3670</v>
      </c>
      <c r="F426" s="38" t="s">
        <v>3671</v>
      </c>
      <c r="G426" s="38" t="s">
        <v>433</v>
      </c>
      <c r="H426" s="38" t="s">
        <v>435</v>
      </c>
      <c r="I426" s="34" t="s">
        <v>5066</v>
      </c>
      <c r="J426" s="240">
        <v>44432.0</v>
      </c>
      <c r="K426" s="33">
        <v>45527.0</v>
      </c>
      <c r="L426" s="41"/>
      <c r="M426" s="42">
        <v>78000.0</v>
      </c>
      <c r="N426" s="240"/>
      <c r="O426" s="43">
        <v>100000.0</v>
      </c>
      <c r="P426" s="43">
        <v>100000.0</v>
      </c>
      <c r="Q426" s="42">
        <v>0.0</v>
      </c>
      <c r="R426" s="42">
        <v>4440.0</v>
      </c>
      <c r="S426" s="34"/>
      <c r="T426" s="34" t="s">
        <v>67</v>
      </c>
      <c r="U426" s="33">
        <v>45527.0</v>
      </c>
      <c r="V426" s="33">
        <v>45558.0</v>
      </c>
      <c r="W426" s="34">
        <v>1.0</v>
      </c>
      <c r="X426" s="34" t="s">
        <v>50</v>
      </c>
      <c r="Y426" s="34" t="s">
        <v>66</v>
      </c>
    </row>
    <row r="427">
      <c r="A427" s="32" t="s">
        <v>7347</v>
      </c>
      <c r="B427" s="33">
        <v>45527.0</v>
      </c>
      <c r="C427" s="34">
        <v>12760.0</v>
      </c>
      <c r="D427" s="35" t="s">
        <v>6040</v>
      </c>
      <c r="E427" s="37" t="s">
        <v>6041</v>
      </c>
      <c r="F427" s="38" t="s">
        <v>6042</v>
      </c>
      <c r="G427" s="38" t="s">
        <v>433</v>
      </c>
      <c r="H427" s="38" t="s">
        <v>435</v>
      </c>
      <c r="I427" s="34" t="s">
        <v>5066</v>
      </c>
      <c r="J427" s="240">
        <v>45484.0</v>
      </c>
      <c r="K427" s="33">
        <v>45527.0</v>
      </c>
      <c r="L427" s="41"/>
      <c r="M427" s="42"/>
      <c r="N427" s="240">
        <v>45528.0</v>
      </c>
      <c r="O427" s="43">
        <v>858057.0</v>
      </c>
      <c r="P427" s="85">
        <v>858000.0</v>
      </c>
      <c r="Q427" s="42">
        <v>0.0</v>
      </c>
      <c r="R427" s="42">
        <v>0.0</v>
      </c>
      <c r="S427" s="34"/>
      <c r="T427" s="34" t="s">
        <v>47</v>
      </c>
      <c r="U427" s="33">
        <v>45528.0</v>
      </c>
      <c r="V427" s="33">
        <v>45554.0</v>
      </c>
      <c r="W427" s="34">
        <v>12.0</v>
      </c>
      <c r="X427" s="34" t="s">
        <v>50</v>
      </c>
      <c r="Y427" s="34" t="s">
        <v>66</v>
      </c>
    </row>
    <row r="428">
      <c r="A428" s="32" t="s">
        <v>7351</v>
      </c>
      <c r="B428" s="33">
        <v>45527.0</v>
      </c>
      <c r="C428" s="34">
        <v>12728.0</v>
      </c>
      <c r="D428" s="35" t="s">
        <v>7211</v>
      </c>
      <c r="E428" s="37" t="s">
        <v>7212</v>
      </c>
      <c r="F428" s="38" t="s">
        <v>7213</v>
      </c>
      <c r="G428" s="38" t="s">
        <v>7214</v>
      </c>
      <c r="H428" s="38" t="s">
        <v>133</v>
      </c>
      <c r="I428" s="34" t="s">
        <v>5066</v>
      </c>
      <c r="J428" s="240">
        <v>45482.0</v>
      </c>
      <c r="K428" s="33">
        <v>45527.0</v>
      </c>
      <c r="L428" s="41"/>
      <c r="M428" s="42"/>
      <c r="N428" s="240"/>
      <c r="O428" s="43">
        <v>78031.0</v>
      </c>
      <c r="P428" s="85">
        <v>78052.0</v>
      </c>
      <c r="Q428" s="42">
        <v>0.0</v>
      </c>
      <c r="R428" s="42">
        <v>0.0</v>
      </c>
      <c r="S428" s="34"/>
      <c r="T428" s="34" t="s">
        <v>47</v>
      </c>
      <c r="U428" s="33">
        <v>45527.0</v>
      </c>
      <c r="V428" s="33">
        <v>45557.0</v>
      </c>
      <c r="W428" s="34">
        <v>1.0</v>
      </c>
      <c r="X428" s="34" t="s">
        <v>50</v>
      </c>
      <c r="Y428" s="34" t="s">
        <v>66</v>
      </c>
    </row>
    <row r="429">
      <c r="A429" s="32" t="s">
        <v>7356</v>
      </c>
      <c r="B429" s="33">
        <v>45527.0</v>
      </c>
      <c r="C429" s="34">
        <v>4457.0</v>
      </c>
      <c r="D429" s="35" t="s">
        <v>1132</v>
      </c>
      <c r="E429" s="37" t="s">
        <v>1133</v>
      </c>
      <c r="F429" s="38" t="s">
        <v>1134</v>
      </c>
      <c r="G429" s="38" t="s">
        <v>752</v>
      </c>
      <c r="H429" s="38" t="s">
        <v>63</v>
      </c>
      <c r="I429" s="34" t="s">
        <v>5066</v>
      </c>
      <c r="J429" s="240">
        <v>44592.0</v>
      </c>
      <c r="K429" s="33">
        <v>45527.0</v>
      </c>
      <c r="L429" s="41"/>
      <c r="M429" s="42"/>
      <c r="N429" s="240"/>
      <c r="O429" s="43">
        <v>78000.0</v>
      </c>
      <c r="P429" s="43">
        <v>78000.0</v>
      </c>
      <c r="Q429" s="42">
        <v>0.0</v>
      </c>
      <c r="R429" s="42">
        <v>1560.0</v>
      </c>
      <c r="S429" s="34"/>
      <c r="T429" s="34" t="s">
        <v>67</v>
      </c>
      <c r="U429" s="33">
        <v>45527.0</v>
      </c>
      <c r="V429" s="33">
        <v>45557.0</v>
      </c>
      <c r="W429" s="34">
        <v>1.0</v>
      </c>
      <c r="X429" s="34" t="s">
        <v>50</v>
      </c>
      <c r="Y429" s="34" t="s">
        <v>66</v>
      </c>
    </row>
    <row r="430">
      <c r="A430" s="32" t="s">
        <v>7360</v>
      </c>
      <c r="B430" s="33">
        <v>45527.0</v>
      </c>
      <c r="C430" s="34">
        <v>3864.0</v>
      </c>
      <c r="D430" s="35" t="s">
        <v>3616</v>
      </c>
      <c r="E430" s="37" t="s">
        <v>3618</v>
      </c>
      <c r="F430" s="38" t="s">
        <v>3616</v>
      </c>
      <c r="G430" s="38" t="s">
        <v>228</v>
      </c>
      <c r="H430" s="38" t="s">
        <v>174</v>
      </c>
      <c r="I430" s="34" t="s">
        <v>5066</v>
      </c>
      <c r="J430" s="240">
        <v>44556.0</v>
      </c>
      <c r="K430" s="33">
        <v>45527.0</v>
      </c>
      <c r="L430" s="41"/>
      <c r="M430" s="42"/>
      <c r="N430" s="240"/>
      <c r="O430" s="43">
        <v>118000.0</v>
      </c>
      <c r="P430" s="43">
        <v>118000.0</v>
      </c>
      <c r="Q430" s="42">
        <v>0.0</v>
      </c>
      <c r="R430" s="42">
        <v>2360.0</v>
      </c>
      <c r="S430" s="34"/>
      <c r="T430" s="34" t="s">
        <v>67</v>
      </c>
      <c r="U430" s="33">
        <v>45527.0</v>
      </c>
      <c r="V430" s="33">
        <v>45557.0</v>
      </c>
      <c r="W430" s="34">
        <v>1.0</v>
      </c>
      <c r="X430" s="34" t="s">
        <v>100</v>
      </c>
      <c r="Y430" s="34" t="s">
        <v>66</v>
      </c>
    </row>
    <row r="431">
      <c r="A431" s="32" t="s">
        <v>7364</v>
      </c>
      <c r="B431" s="33">
        <v>45527.0</v>
      </c>
      <c r="C431" s="34">
        <v>7479.0</v>
      </c>
      <c r="D431" s="35" t="s">
        <v>6282</v>
      </c>
      <c r="E431" s="37" t="s">
        <v>7365</v>
      </c>
      <c r="F431" s="38" t="s">
        <v>2982</v>
      </c>
      <c r="G431" s="38" t="s">
        <v>151</v>
      </c>
      <c r="H431" s="38" t="s">
        <v>99</v>
      </c>
      <c r="I431" s="34" t="s">
        <v>5066</v>
      </c>
      <c r="J431" s="240">
        <v>44871.0</v>
      </c>
      <c r="K431" s="33">
        <v>45527.0</v>
      </c>
      <c r="L431" s="41"/>
      <c r="M431" s="42">
        <v>118000.0</v>
      </c>
      <c r="N431" s="240">
        <v>45528.0</v>
      </c>
      <c r="O431" s="43">
        <v>116061.0</v>
      </c>
      <c r="P431" s="85">
        <v>116061.0</v>
      </c>
      <c r="Q431" s="42">
        <v>0.0</v>
      </c>
      <c r="R431" s="42">
        <v>0.0</v>
      </c>
      <c r="S431" s="34"/>
      <c r="T431" s="34" t="s">
        <v>47</v>
      </c>
      <c r="U431" s="33">
        <v>45528.0</v>
      </c>
      <c r="V431" s="33">
        <v>45558.0</v>
      </c>
      <c r="W431" s="34">
        <v>1.0</v>
      </c>
      <c r="X431" s="34" t="s">
        <v>100</v>
      </c>
      <c r="Y431" s="34" t="s">
        <v>66</v>
      </c>
    </row>
    <row r="432">
      <c r="A432" s="32" t="s">
        <v>7369</v>
      </c>
      <c r="B432" s="33">
        <v>45527.0</v>
      </c>
      <c r="C432" s="34">
        <v>9654.0</v>
      </c>
      <c r="D432" s="35" t="s">
        <v>217</v>
      </c>
      <c r="E432" s="37" t="s">
        <v>218</v>
      </c>
      <c r="F432" s="38" t="s">
        <v>219</v>
      </c>
      <c r="G432" s="38" t="s">
        <v>59</v>
      </c>
      <c r="H432" s="38" t="s">
        <v>213</v>
      </c>
      <c r="I432" s="34" t="s">
        <v>1345</v>
      </c>
      <c r="J432" s="240">
        <v>45129.0</v>
      </c>
      <c r="K432" s="33">
        <v>45527.0</v>
      </c>
      <c r="L432" s="41"/>
      <c r="M432" s="42"/>
      <c r="N432" s="240"/>
      <c r="O432" s="43">
        <v>118000.0</v>
      </c>
      <c r="P432" s="43">
        <v>118000.0</v>
      </c>
      <c r="Q432" s="42">
        <v>0.0</v>
      </c>
      <c r="R432" s="42">
        <v>4440.0</v>
      </c>
      <c r="S432" s="34"/>
      <c r="T432" s="34" t="s">
        <v>67</v>
      </c>
      <c r="U432" s="33">
        <v>45527.0</v>
      </c>
      <c r="V432" s="33">
        <v>45563.0</v>
      </c>
      <c r="W432" s="34">
        <v>1.0</v>
      </c>
      <c r="X432" s="34" t="s">
        <v>100</v>
      </c>
      <c r="Y432" s="34" t="s">
        <v>66</v>
      </c>
    </row>
    <row r="433">
      <c r="A433" s="32" t="s">
        <v>7371</v>
      </c>
      <c r="B433" s="33">
        <v>45528.0</v>
      </c>
      <c r="C433" s="34">
        <v>8535.0</v>
      </c>
      <c r="D433" s="35" t="s">
        <v>3952</v>
      </c>
      <c r="E433" s="37" t="s">
        <v>6716</v>
      </c>
      <c r="F433" s="38" t="s">
        <v>3368</v>
      </c>
      <c r="G433" s="38" t="s">
        <v>118</v>
      </c>
      <c r="H433" s="38" t="s">
        <v>99</v>
      </c>
      <c r="I433" s="34" t="s">
        <v>5066</v>
      </c>
      <c r="J433" s="240">
        <v>44998.0</v>
      </c>
      <c r="K433" s="33">
        <v>45528.0</v>
      </c>
      <c r="L433" s="33">
        <v>45527.0</v>
      </c>
      <c r="M433" s="42"/>
      <c r="N433" s="240"/>
      <c r="O433" s="43">
        <v>78089.0</v>
      </c>
      <c r="P433" s="85">
        <v>80000.0</v>
      </c>
      <c r="Q433" s="42">
        <v>0.0</v>
      </c>
      <c r="R433" s="42">
        <v>0.0</v>
      </c>
      <c r="S433" s="34"/>
      <c r="T433" s="34" t="s">
        <v>47</v>
      </c>
      <c r="U433" s="33">
        <v>45528.0</v>
      </c>
      <c r="V433" s="33">
        <v>45558.0</v>
      </c>
      <c r="W433" s="34">
        <v>1.0</v>
      </c>
      <c r="X433" s="34" t="s">
        <v>50</v>
      </c>
      <c r="Y433" s="34" t="s">
        <v>66</v>
      </c>
    </row>
    <row r="434">
      <c r="A434" s="32" t="s">
        <v>7375</v>
      </c>
      <c r="B434" s="33">
        <v>45528.0</v>
      </c>
      <c r="C434" s="34">
        <v>10023.0</v>
      </c>
      <c r="D434" s="35" t="s">
        <v>4480</v>
      </c>
      <c r="E434" s="37" t="s">
        <v>3836</v>
      </c>
      <c r="F434" s="38" t="s">
        <v>3837</v>
      </c>
      <c r="G434" s="38" t="s">
        <v>118</v>
      </c>
      <c r="H434" s="38" t="s">
        <v>99</v>
      </c>
      <c r="I434" s="34" t="s">
        <v>1345</v>
      </c>
      <c r="J434" s="240">
        <v>45174.0</v>
      </c>
      <c r="K434" s="33">
        <v>45528.0</v>
      </c>
      <c r="L434" s="41"/>
      <c r="M434" s="42"/>
      <c r="N434" s="240"/>
      <c r="O434" s="43">
        <v>78000.0</v>
      </c>
      <c r="P434" s="43">
        <v>78000.0</v>
      </c>
      <c r="Q434" s="42">
        <v>0.0</v>
      </c>
      <c r="R434" s="42">
        <v>1560.0</v>
      </c>
      <c r="S434" s="34"/>
      <c r="T434" s="34" t="s">
        <v>67</v>
      </c>
      <c r="U434" s="33">
        <v>45528.0</v>
      </c>
      <c r="V434" s="33">
        <v>45562.0</v>
      </c>
      <c r="W434" s="34">
        <v>1.0</v>
      </c>
      <c r="X434" s="34" t="s">
        <v>50</v>
      </c>
      <c r="Y434" s="34" t="s">
        <v>66</v>
      </c>
    </row>
    <row r="435">
      <c r="A435" s="32" t="s">
        <v>7379</v>
      </c>
      <c r="B435" s="33">
        <v>45528.0</v>
      </c>
      <c r="C435" s="34">
        <v>4203.0</v>
      </c>
      <c r="D435" s="35" t="s">
        <v>7344</v>
      </c>
      <c r="E435" s="37" t="s">
        <v>3336</v>
      </c>
      <c r="F435" s="38" t="s">
        <v>3337</v>
      </c>
      <c r="G435" s="38" t="s">
        <v>228</v>
      </c>
      <c r="H435" s="38" t="s">
        <v>174</v>
      </c>
      <c r="I435" s="34" t="s">
        <v>5066</v>
      </c>
      <c r="J435" s="240">
        <v>44573.0</v>
      </c>
      <c r="K435" s="33">
        <v>45528.0</v>
      </c>
      <c r="L435" s="41"/>
      <c r="M435" s="42"/>
      <c r="N435" s="240"/>
      <c r="O435" s="43">
        <v>118000.0</v>
      </c>
      <c r="P435" s="43">
        <v>118000.0</v>
      </c>
      <c r="Q435" s="42">
        <v>0.0</v>
      </c>
      <c r="R435" s="42">
        <v>826.0</v>
      </c>
      <c r="S435" s="34"/>
      <c r="T435" s="34" t="s">
        <v>67</v>
      </c>
      <c r="U435" s="33">
        <v>45528.0</v>
      </c>
      <c r="V435" s="33">
        <v>45558.0</v>
      </c>
      <c r="W435" s="34">
        <v>1.0</v>
      </c>
      <c r="X435" s="34" t="s">
        <v>100</v>
      </c>
      <c r="Y435" s="34" t="s">
        <v>66</v>
      </c>
    </row>
    <row r="436">
      <c r="A436" s="32" t="s">
        <v>7387</v>
      </c>
      <c r="B436" s="33">
        <v>45528.0</v>
      </c>
      <c r="C436" s="34">
        <v>3202.0</v>
      </c>
      <c r="D436" s="35" t="s">
        <v>3747</v>
      </c>
      <c r="E436" s="37" t="s">
        <v>3749</v>
      </c>
      <c r="F436" s="38" t="s">
        <v>3751</v>
      </c>
      <c r="G436" s="38" t="s">
        <v>78</v>
      </c>
      <c r="H436" s="38" t="s">
        <v>35</v>
      </c>
      <c r="I436" s="34" t="s">
        <v>5066</v>
      </c>
      <c r="J436" s="240">
        <v>44514.0</v>
      </c>
      <c r="K436" s="33">
        <v>45528.0</v>
      </c>
      <c r="L436" s="41"/>
      <c r="M436" s="42"/>
      <c r="N436" s="240"/>
      <c r="O436" s="43">
        <v>78089.0</v>
      </c>
      <c r="P436" s="117">
        <v>78089.0</v>
      </c>
      <c r="Q436" s="42">
        <v>0.0</v>
      </c>
      <c r="R436" s="42">
        <v>0.0</v>
      </c>
      <c r="S436" s="34"/>
      <c r="T436" s="34" t="s">
        <v>47</v>
      </c>
      <c r="U436" s="33">
        <v>45528.0</v>
      </c>
      <c r="V436" s="33">
        <v>45558.0</v>
      </c>
      <c r="W436" s="34">
        <v>1.0</v>
      </c>
      <c r="X436" s="34" t="s">
        <v>50</v>
      </c>
      <c r="Y436" s="34" t="s">
        <v>66</v>
      </c>
    </row>
    <row r="437">
      <c r="A437" s="32" t="s">
        <v>7391</v>
      </c>
      <c r="B437" s="33">
        <v>45528.0</v>
      </c>
      <c r="C437" s="34">
        <v>10139.0</v>
      </c>
      <c r="D437" s="35" t="s">
        <v>4416</v>
      </c>
      <c r="E437" s="37" t="s">
        <v>2906</v>
      </c>
      <c r="F437" s="38" t="s">
        <v>2907</v>
      </c>
      <c r="G437" s="38" t="s">
        <v>558</v>
      </c>
      <c r="H437" s="38" t="s">
        <v>213</v>
      </c>
      <c r="I437" s="34" t="s">
        <v>5066</v>
      </c>
      <c r="J437" s="240">
        <v>45186.0</v>
      </c>
      <c r="K437" s="33">
        <v>45528.0</v>
      </c>
      <c r="L437" s="41"/>
      <c r="M437" s="42"/>
      <c r="N437" s="240"/>
      <c r="O437" s="43">
        <v>118000.0</v>
      </c>
      <c r="P437" s="43">
        <v>118000.0</v>
      </c>
      <c r="Q437" s="42">
        <v>0.0</v>
      </c>
      <c r="R437" s="42">
        <v>4400.0</v>
      </c>
      <c r="S437" s="34"/>
      <c r="T437" s="34" t="s">
        <v>67</v>
      </c>
      <c r="U437" s="33">
        <v>45528.0</v>
      </c>
      <c r="V437" s="33">
        <v>45560.0</v>
      </c>
      <c r="W437" s="34">
        <v>1.0</v>
      </c>
      <c r="X437" s="34" t="s">
        <v>100</v>
      </c>
      <c r="Y437" s="34" t="s">
        <v>66</v>
      </c>
    </row>
    <row r="438">
      <c r="A438" s="32" t="s">
        <v>7395</v>
      </c>
      <c r="B438" s="33">
        <v>45528.0</v>
      </c>
      <c r="C438" s="34">
        <v>7889.0</v>
      </c>
      <c r="D438" s="35" t="s">
        <v>6535</v>
      </c>
      <c r="E438" s="37" t="s">
        <v>7397</v>
      </c>
      <c r="F438" s="38" t="s">
        <v>7398</v>
      </c>
      <c r="G438" s="38" t="s">
        <v>106</v>
      </c>
      <c r="H438" s="38" t="s">
        <v>107</v>
      </c>
      <c r="I438" s="34" t="s">
        <v>5066</v>
      </c>
      <c r="J438" s="240">
        <v>44922.0</v>
      </c>
      <c r="K438" s="33">
        <v>45528.0</v>
      </c>
      <c r="L438" s="41"/>
      <c r="M438" s="42"/>
      <c r="N438" s="240"/>
      <c r="O438" s="43">
        <v>78018.0</v>
      </c>
      <c r="P438" s="117">
        <v>78000.0</v>
      </c>
      <c r="Q438" s="42">
        <v>0.0</v>
      </c>
      <c r="R438" s="42">
        <v>0.0</v>
      </c>
      <c r="S438" s="34"/>
      <c r="T438" s="34" t="s">
        <v>47</v>
      </c>
      <c r="U438" s="33">
        <v>45528.0</v>
      </c>
      <c r="V438" s="33">
        <v>45564.0</v>
      </c>
      <c r="W438" s="34">
        <v>1.0</v>
      </c>
      <c r="X438" s="34" t="s">
        <v>50</v>
      </c>
      <c r="Y438" s="34" t="s">
        <v>66</v>
      </c>
    </row>
    <row r="439">
      <c r="A439" s="32" t="s">
        <v>7402</v>
      </c>
      <c r="B439" s="33">
        <v>45528.0</v>
      </c>
      <c r="C439" s="34">
        <v>7514.0</v>
      </c>
      <c r="D439" s="35" t="s">
        <v>3853</v>
      </c>
      <c r="E439" s="37" t="s">
        <v>1425</v>
      </c>
      <c r="F439" s="38" t="s">
        <v>3441</v>
      </c>
      <c r="G439" s="38" t="s">
        <v>34</v>
      </c>
      <c r="H439" s="38" t="s">
        <v>35</v>
      </c>
      <c r="I439" s="34" t="s">
        <v>5066</v>
      </c>
      <c r="J439" s="240">
        <v>44935.0</v>
      </c>
      <c r="K439" s="33">
        <v>45528.0</v>
      </c>
      <c r="L439" s="41"/>
      <c r="M439" s="42">
        <v>78000.0</v>
      </c>
      <c r="N439" s="240"/>
      <c r="O439" s="43">
        <v>150000.0</v>
      </c>
      <c r="P439" s="43">
        <v>150000.0</v>
      </c>
      <c r="Q439" s="42">
        <v>0.0</v>
      </c>
      <c r="R439" s="42">
        <v>1050.0</v>
      </c>
      <c r="S439" s="34"/>
      <c r="T439" s="34" t="s">
        <v>67</v>
      </c>
      <c r="U439" s="33">
        <v>45528.0</v>
      </c>
      <c r="V439" s="33">
        <v>45558.0</v>
      </c>
      <c r="W439" s="34">
        <v>1.0</v>
      </c>
      <c r="X439" s="34" t="s">
        <v>50</v>
      </c>
      <c r="Y439" s="34" t="s">
        <v>66</v>
      </c>
    </row>
    <row r="440">
      <c r="A440" s="32" t="s">
        <v>7407</v>
      </c>
      <c r="B440" s="33">
        <v>45528.0</v>
      </c>
      <c r="C440" s="34">
        <v>7514.0</v>
      </c>
      <c r="D440" s="35" t="s">
        <v>3853</v>
      </c>
      <c r="E440" s="37" t="s">
        <v>1425</v>
      </c>
      <c r="F440" s="38" t="s">
        <v>1440</v>
      </c>
      <c r="G440" s="38" t="s">
        <v>34</v>
      </c>
      <c r="H440" s="38" t="s">
        <v>35</v>
      </c>
      <c r="I440" s="34" t="s">
        <v>5066</v>
      </c>
      <c r="J440" s="240">
        <v>44974.0</v>
      </c>
      <c r="K440" s="33">
        <v>45528.0</v>
      </c>
      <c r="L440" s="41"/>
      <c r="M440" s="42">
        <v>78000.0</v>
      </c>
      <c r="N440" s="240"/>
      <c r="O440" s="43">
        <v>78000.0</v>
      </c>
      <c r="P440" s="43">
        <v>0.0</v>
      </c>
      <c r="Q440" s="42">
        <v>0.0</v>
      </c>
      <c r="R440" s="42">
        <v>0.0</v>
      </c>
      <c r="S440" s="34"/>
      <c r="T440" s="34" t="s">
        <v>98</v>
      </c>
      <c r="U440" s="33">
        <v>45528.0</v>
      </c>
      <c r="V440" s="33">
        <v>45558.0</v>
      </c>
      <c r="W440" s="34">
        <v>1.0</v>
      </c>
      <c r="X440" s="34" t="s">
        <v>50</v>
      </c>
      <c r="Y440" s="34" t="s">
        <v>66</v>
      </c>
    </row>
    <row r="441">
      <c r="A441" s="32" t="s">
        <v>7411</v>
      </c>
      <c r="B441" s="33">
        <v>45528.0</v>
      </c>
      <c r="C441" s="34">
        <v>8355.0</v>
      </c>
      <c r="D441" s="35" t="s">
        <v>7412</v>
      </c>
      <c r="E441" s="37" t="s">
        <v>136</v>
      </c>
      <c r="F441" s="38" t="s">
        <v>3852</v>
      </c>
      <c r="G441" s="38" t="s">
        <v>138</v>
      </c>
      <c r="H441" s="38" t="s">
        <v>99</v>
      </c>
      <c r="I441" s="34" t="s">
        <v>5066</v>
      </c>
      <c r="J441" s="240">
        <v>44974.0</v>
      </c>
      <c r="K441" s="33">
        <v>45528.0</v>
      </c>
      <c r="L441" s="41"/>
      <c r="M441" s="42">
        <v>78000.0</v>
      </c>
      <c r="N441" s="240"/>
      <c r="O441" s="43">
        <v>200042.0</v>
      </c>
      <c r="P441" s="117">
        <v>200042.0</v>
      </c>
      <c r="Q441" s="42">
        <v>0.0</v>
      </c>
      <c r="R441" s="42">
        <v>0.0</v>
      </c>
      <c r="S441" s="34"/>
      <c r="T441" s="34" t="s">
        <v>47</v>
      </c>
      <c r="U441" s="33">
        <v>45528.0</v>
      </c>
      <c r="V441" s="33">
        <v>45558.0</v>
      </c>
      <c r="W441" s="34">
        <v>1.0</v>
      </c>
      <c r="X441" s="34" t="s">
        <v>50</v>
      </c>
      <c r="Y441" s="34" t="s">
        <v>66</v>
      </c>
    </row>
    <row r="442">
      <c r="A442" s="32" t="s">
        <v>7415</v>
      </c>
      <c r="B442" s="33">
        <v>45528.0</v>
      </c>
      <c r="C442" s="34">
        <v>3316.0</v>
      </c>
      <c r="D442" s="35" t="s">
        <v>1921</v>
      </c>
      <c r="E442" s="37" t="s">
        <v>1922</v>
      </c>
      <c r="F442" s="38" t="s">
        <v>3720</v>
      </c>
      <c r="G442" s="38" t="s">
        <v>996</v>
      </c>
      <c r="H442" s="38" t="s">
        <v>166</v>
      </c>
      <c r="I442" s="34" t="s">
        <v>5066</v>
      </c>
      <c r="J442" s="240">
        <v>44523.0</v>
      </c>
      <c r="K442" s="33">
        <v>45528.0</v>
      </c>
      <c r="L442" s="41"/>
      <c r="M442" s="42">
        <v>78000.0</v>
      </c>
      <c r="N442" s="240"/>
      <c r="O442" s="43">
        <v>312000.0</v>
      </c>
      <c r="P442" s="43">
        <v>312000.0</v>
      </c>
      <c r="Q442" s="42">
        <v>0.0</v>
      </c>
      <c r="R442" s="42">
        <v>4440.0</v>
      </c>
      <c r="S442" s="34"/>
      <c r="T442" s="34" t="s">
        <v>67</v>
      </c>
      <c r="U442" s="33">
        <v>45528.0</v>
      </c>
      <c r="V442" s="33">
        <v>45558.0</v>
      </c>
      <c r="W442" s="34">
        <v>1.0</v>
      </c>
      <c r="X442" s="34" t="s">
        <v>50</v>
      </c>
      <c r="Y442" s="34" t="s">
        <v>66</v>
      </c>
    </row>
    <row r="443">
      <c r="A443" s="32" t="s">
        <v>7419</v>
      </c>
      <c r="B443" s="33">
        <v>45528.0</v>
      </c>
      <c r="C443" s="34">
        <v>3316.0</v>
      </c>
      <c r="D443" s="35" t="s">
        <v>1921</v>
      </c>
      <c r="E443" s="37" t="s">
        <v>1922</v>
      </c>
      <c r="F443" s="38" t="s">
        <v>6921</v>
      </c>
      <c r="G443" s="38" t="s">
        <v>996</v>
      </c>
      <c r="H443" s="38" t="s">
        <v>166</v>
      </c>
      <c r="I443" s="34" t="s">
        <v>5066</v>
      </c>
      <c r="J443" s="240">
        <v>45416.0</v>
      </c>
      <c r="K443" s="33">
        <v>45528.0</v>
      </c>
      <c r="L443" s="41"/>
      <c r="M443" s="42">
        <v>78000.0</v>
      </c>
      <c r="N443" s="240"/>
      <c r="O443" s="43">
        <v>78000.0</v>
      </c>
      <c r="P443" s="43">
        <v>0.0</v>
      </c>
      <c r="Q443" s="42">
        <v>0.0</v>
      </c>
      <c r="R443" s="42">
        <v>0.0</v>
      </c>
      <c r="S443" s="34"/>
      <c r="T443" s="34" t="s">
        <v>98</v>
      </c>
      <c r="U443" s="33">
        <v>45528.0</v>
      </c>
      <c r="V443" s="33">
        <v>45558.0</v>
      </c>
      <c r="W443" s="34">
        <v>1.0</v>
      </c>
      <c r="X443" s="34" t="s">
        <v>50</v>
      </c>
      <c r="Y443" s="34" t="s">
        <v>66</v>
      </c>
    </row>
    <row r="444">
      <c r="A444" s="32" t="s">
        <v>7424</v>
      </c>
      <c r="B444" s="33">
        <v>45528.0</v>
      </c>
      <c r="C444" s="34">
        <v>3316.0</v>
      </c>
      <c r="D444" s="35" t="s">
        <v>1921</v>
      </c>
      <c r="E444" s="37" t="s">
        <v>1922</v>
      </c>
      <c r="F444" s="38" t="s">
        <v>3758</v>
      </c>
      <c r="G444" s="38" t="s">
        <v>996</v>
      </c>
      <c r="H444" s="38" t="s">
        <v>166</v>
      </c>
      <c r="I444" s="34" t="s">
        <v>5066</v>
      </c>
      <c r="J444" s="240">
        <v>45313.0</v>
      </c>
      <c r="K444" s="33">
        <v>45528.0</v>
      </c>
      <c r="L444" s="41"/>
      <c r="M444" s="42">
        <v>78000.0</v>
      </c>
      <c r="N444" s="240"/>
      <c r="O444" s="43">
        <v>78000.0</v>
      </c>
      <c r="P444" s="43">
        <v>0.0</v>
      </c>
      <c r="Q444" s="42">
        <v>0.0</v>
      </c>
      <c r="R444" s="42">
        <v>0.0</v>
      </c>
      <c r="S444" s="34"/>
      <c r="T444" s="34" t="s">
        <v>98</v>
      </c>
      <c r="U444" s="33">
        <v>45528.0</v>
      </c>
      <c r="V444" s="33">
        <v>45558.0</v>
      </c>
      <c r="W444" s="34">
        <v>1.0</v>
      </c>
      <c r="X444" s="34" t="s">
        <v>50</v>
      </c>
      <c r="Y444" s="34" t="s">
        <v>66</v>
      </c>
    </row>
    <row r="445">
      <c r="A445" s="32" t="s">
        <v>7431</v>
      </c>
      <c r="B445" s="33">
        <v>45528.0</v>
      </c>
      <c r="C445" s="34">
        <v>3316.0</v>
      </c>
      <c r="D445" s="35" t="s">
        <v>1921</v>
      </c>
      <c r="E445" s="37" t="s">
        <v>1922</v>
      </c>
      <c r="F445" s="38" t="s">
        <v>3775</v>
      </c>
      <c r="G445" s="38" t="s">
        <v>996</v>
      </c>
      <c r="H445" s="38" t="s">
        <v>166</v>
      </c>
      <c r="I445" s="34" t="s">
        <v>5066</v>
      </c>
      <c r="J445" s="240">
        <v>44953.0</v>
      </c>
      <c r="K445" s="33">
        <v>45528.0</v>
      </c>
      <c r="L445" s="41"/>
      <c r="M445" s="42">
        <v>78000.0</v>
      </c>
      <c r="N445" s="240"/>
      <c r="O445" s="43">
        <v>78000.0</v>
      </c>
      <c r="P445" s="43">
        <v>0.0</v>
      </c>
      <c r="Q445" s="42">
        <v>0.0</v>
      </c>
      <c r="R445" s="42">
        <v>0.0</v>
      </c>
      <c r="S445" s="34"/>
      <c r="T445" s="34" t="s">
        <v>98</v>
      </c>
      <c r="U445" s="33">
        <v>45528.0</v>
      </c>
      <c r="V445" s="33">
        <v>45558.0</v>
      </c>
      <c r="W445" s="34">
        <v>1.0</v>
      </c>
      <c r="X445" s="34" t="s">
        <v>50</v>
      </c>
      <c r="Y445" s="34" t="s">
        <v>66</v>
      </c>
    </row>
    <row r="446">
      <c r="A446" s="32" t="s">
        <v>7436</v>
      </c>
      <c r="B446" s="33">
        <v>45528.0</v>
      </c>
      <c r="C446" s="34">
        <v>8355.0</v>
      </c>
      <c r="D446" s="35" t="s">
        <v>7412</v>
      </c>
      <c r="E446" s="37" t="s">
        <v>136</v>
      </c>
      <c r="F446" s="38" t="s">
        <v>3852</v>
      </c>
      <c r="G446" s="38" t="s">
        <v>138</v>
      </c>
      <c r="H446" s="38" t="s">
        <v>99</v>
      </c>
      <c r="I446" s="34" t="s">
        <v>1345</v>
      </c>
      <c r="J446" s="240">
        <v>44974.0</v>
      </c>
      <c r="K446" s="33">
        <v>45528.0</v>
      </c>
      <c r="L446" s="41"/>
      <c r="M446" s="42">
        <v>78000.0</v>
      </c>
      <c r="N446" s="240"/>
      <c r="O446" s="43">
        <v>78000.0</v>
      </c>
      <c r="P446" s="117">
        <v>0.0</v>
      </c>
      <c r="Q446" s="42">
        <v>0.0</v>
      </c>
      <c r="R446" s="42">
        <v>0.0</v>
      </c>
      <c r="S446" s="34"/>
      <c r="T446" s="34" t="s">
        <v>98</v>
      </c>
      <c r="U446" s="33">
        <v>45558.0</v>
      </c>
      <c r="V446" s="33">
        <v>45588.0</v>
      </c>
      <c r="W446" s="34">
        <v>1.0</v>
      </c>
      <c r="X446" s="34" t="s">
        <v>50</v>
      </c>
      <c r="Y446" s="34" t="s">
        <v>66</v>
      </c>
    </row>
    <row r="447">
      <c r="A447" s="32" t="s">
        <v>7441</v>
      </c>
      <c r="B447" s="33">
        <v>45528.0</v>
      </c>
      <c r="C447" s="34">
        <v>3002.0</v>
      </c>
      <c r="D447" s="35" t="s">
        <v>6926</v>
      </c>
      <c r="E447" s="37" t="s">
        <v>3693</v>
      </c>
      <c r="F447" s="38" t="s">
        <v>3694</v>
      </c>
      <c r="G447" s="38" t="s">
        <v>459</v>
      </c>
      <c r="H447" s="38" t="s">
        <v>99</v>
      </c>
      <c r="I447" s="34" t="s">
        <v>5066</v>
      </c>
      <c r="J447" s="240">
        <v>44492.0</v>
      </c>
      <c r="K447" s="33">
        <v>45528.0</v>
      </c>
      <c r="L447" s="41"/>
      <c r="M447" s="42"/>
      <c r="N447" s="240"/>
      <c r="O447" s="43">
        <v>78037.0</v>
      </c>
      <c r="P447" s="117">
        <v>78037.0</v>
      </c>
      <c r="Q447" s="42">
        <v>0.0</v>
      </c>
      <c r="R447" s="42">
        <v>0.0</v>
      </c>
      <c r="S447" s="34"/>
      <c r="T447" s="34" t="s">
        <v>47</v>
      </c>
      <c r="U447" s="33">
        <v>45528.0</v>
      </c>
      <c r="V447" s="33">
        <v>45558.0</v>
      </c>
      <c r="W447" s="34">
        <v>1.0</v>
      </c>
      <c r="X447" s="34" t="s">
        <v>50</v>
      </c>
      <c r="Y447" s="34" t="s">
        <v>66</v>
      </c>
    </row>
    <row r="448">
      <c r="A448" s="32" t="s">
        <v>7445</v>
      </c>
      <c r="B448" s="33">
        <v>45528.0</v>
      </c>
      <c r="C448" s="34">
        <v>8330.0</v>
      </c>
      <c r="D448" s="35" t="s">
        <v>7353</v>
      </c>
      <c r="E448" s="37" t="s">
        <v>2650</v>
      </c>
      <c r="F448" s="38" t="s">
        <v>2651</v>
      </c>
      <c r="G448" s="38" t="s">
        <v>97</v>
      </c>
      <c r="H448" s="38" t="s">
        <v>99</v>
      </c>
      <c r="I448" s="34" t="s">
        <v>5066</v>
      </c>
      <c r="J448" s="240">
        <v>44972.0</v>
      </c>
      <c r="K448" s="33">
        <v>45528.0</v>
      </c>
      <c r="L448" s="41"/>
      <c r="M448" s="42"/>
      <c r="N448" s="240"/>
      <c r="O448" s="43">
        <v>118000.0</v>
      </c>
      <c r="P448" s="43">
        <v>118000.0</v>
      </c>
      <c r="Q448" s="42">
        <v>0.0</v>
      </c>
      <c r="R448" s="42">
        <v>4400.0</v>
      </c>
      <c r="S448" s="34"/>
      <c r="T448" s="34" t="s">
        <v>67</v>
      </c>
      <c r="U448" s="33">
        <v>45528.0</v>
      </c>
      <c r="V448" s="33">
        <v>45558.0</v>
      </c>
      <c r="W448" s="34">
        <v>1.0</v>
      </c>
      <c r="X448" s="34" t="s">
        <v>100</v>
      </c>
      <c r="Y448" s="34" t="s">
        <v>66</v>
      </c>
    </row>
    <row r="449">
      <c r="A449" s="32" t="s">
        <v>7449</v>
      </c>
      <c r="B449" s="33">
        <v>45528.0</v>
      </c>
      <c r="C449" s="34">
        <v>3338.0</v>
      </c>
      <c r="D449" s="35" t="s">
        <v>3634</v>
      </c>
      <c r="E449" s="37" t="s">
        <v>3635</v>
      </c>
      <c r="F449" s="38" t="s">
        <v>3636</v>
      </c>
      <c r="G449" s="38" t="s">
        <v>459</v>
      </c>
      <c r="H449" s="38" t="s">
        <v>99</v>
      </c>
      <c r="I449" s="34" t="s">
        <v>5066</v>
      </c>
      <c r="J449" s="240">
        <v>44524.0</v>
      </c>
      <c r="K449" s="33">
        <v>45528.0</v>
      </c>
      <c r="L449" s="41"/>
      <c r="M449" s="42">
        <v>78000.0</v>
      </c>
      <c r="N449" s="240"/>
      <c r="O449" s="43">
        <v>100000.0</v>
      </c>
      <c r="P449" s="43">
        <v>100000.0</v>
      </c>
      <c r="Q449" s="42">
        <v>0.0</v>
      </c>
      <c r="R449" s="42">
        <v>2000.0</v>
      </c>
      <c r="S449" s="34"/>
      <c r="T449" s="34" t="s">
        <v>67</v>
      </c>
      <c r="U449" s="33">
        <v>45528.0</v>
      </c>
      <c r="V449" s="33">
        <v>45558.0</v>
      </c>
      <c r="W449" s="34">
        <v>1.0</v>
      </c>
      <c r="X449" s="34" t="s">
        <v>50</v>
      </c>
      <c r="Y449" s="34" t="s">
        <v>66</v>
      </c>
    </row>
    <row r="450">
      <c r="A450" s="32" t="s">
        <v>7453</v>
      </c>
      <c r="B450" s="33">
        <v>45528.0</v>
      </c>
      <c r="C450" s="34">
        <v>6926.0</v>
      </c>
      <c r="D450" s="35" t="s">
        <v>1060</v>
      </c>
      <c r="E450" s="37" t="s">
        <v>271</v>
      </c>
      <c r="F450" s="38" t="s">
        <v>3742</v>
      </c>
      <c r="G450" s="38" t="s">
        <v>273</v>
      </c>
      <c r="H450" s="38" t="s">
        <v>44</v>
      </c>
      <c r="I450" s="34" t="s">
        <v>5066</v>
      </c>
      <c r="J450" s="240">
        <v>44825.0</v>
      </c>
      <c r="K450" s="33">
        <v>45528.0</v>
      </c>
      <c r="L450" s="41"/>
      <c r="M450" s="42"/>
      <c r="N450" s="240"/>
      <c r="O450" s="43">
        <v>78009.0</v>
      </c>
      <c r="P450" s="117">
        <v>78009.0</v>
      </c>
      <c r="Q450" s="42">
        <v>0.0</v>
      </c>
      <c r="R450" s="42">
        <v>0.0</v>
      </c>
      <c r="S450" s="34"/>
      <c r="T450" s="34" t="s">
        <v>47</v>
      </c>
      <c r="U450" s="33">
        <v>45528.0</v>
      </c>
      <c r="V450" s="33">
        <v>45558.0</v>
      </c>
      <c r="W450" s="34">
        <v>1.0</v>
      </c>
      <c r="X450" s="34" t="s">
        <v>50</v>
      </c>
      <c r="Y450" s="34" t="s">
        <v>66</v>
      </c>
    </row>
    <row r="451">
      <c r="A451" s="32" t="s">
        <v>7458</v>
      </c>
      <c r="B451" s="33">
        <v>45528.0</v>
      </c>
      <c r="C451" s="34">
        <v>6695.0</v>
      </c>
      <c r="D451" s="35" t="s">
        <v>4292</v>
      </c>
      <c r="E451" s="37" t="s">
        <v>3659</v>
      </c>
      <c r="F451" s="38" t="s">
        <v>3660</v>
      </c>
      <c r="G451" s="38" t="s">
        <v>215</v>
      </c>
      <c r="H451" s="38" t="s">
        <v>77</v>
      </c>
      <c r="I451" s="34" t="s">
        <v>5066</v>
      </c>
      <c r="J451" s="240">
        <v>44793.0</v>
      </c>
      <c r="K451" s="33">
        <v>45528.0</v>
      </c>
      <c r="L451" s="41"/>
      <c r="M451" s="42"/>
      <c r="N451" s="240"/>
      <c r="O451" s="43">
        <v>118072.0</v>
      </c>
      <c r="P451" s="117">
        <v>118072.0</v>
      </c>
      <c r="Q451" s="42">
        <v>0.0</v>
      </c>
      <c r="R451" s="42">
        <v>0.0</v>
      </c>
      <c r="S451" s="34"/>
      <c r="T451" s="34" t="s">
        <v>47</v>
      </c>
      <c r="U451" s="33">
        <v>45528.0</v>
      </c>
      <c r="V451" s="33">
        <v>45558.0</v>
      </c>
      <c r="W451" s="34">
        <v>1.0</v>
      </c>
      <c r="X451" s="34" t="s">
        <v>100</v>
      </c>
      <c r="Y451" s="34" t="s">
        <v>66</v>
      </c>
    </row>
    <row r="452">
      <c r="A452" s="32" t="s">
        <v>7465</v>
      </c>
      <c r="B452" s="33">
        <v>45528.0</v>
      </c>
      <c r="C452" s="34">
        <v>8355.0</v>
      </c>
      <c r="D452" s="35" t="s">
        <v>7412</v>
      </c>
      <c r="E452" s="37" t="s">
        <v>136</v>
      </c>
      <c r="F452" s="38" t="s">
        <v>137</v>
      </c>
      <c r="G452" s="38" t="s">
        <v>138</v>
      </c>
      <c r="H452" s="38" t="s">
        <v>99</v>
      </c>
      <c r="I452" s="34" t="s">
        <v>1345</v>
      </c>
      <c r="J452" s="240">
        <v>44974.0</v>
      </c>
      <c r="K452" s="33">
        <v>45528.0</v>
      </c>
      <c r="L452" s="41"/>
      <c r="M452" s="42">
        <v>78000.0</v>
      </c>
      <c r="N452" s="240"/>
      <c r="O452" s="43">
        <v>78000.0</v>
      </c>
      <c r="P452" s="117">
        <v>0.0</v>
      </c>
      <c r="Q452" s="42">
        <v>0.0</v>
      </c>
      <c r="R452" s="42">
        <v>0.0</v>
      </c>
      <c r="S452" s="34"/>
      <c r="T452" s="34" t="s">
        <v>98</v>
      </c>
      <c r="U452" s="33">
        <v>45533.0</v>
      </c>
      <c r="V452" s="33">
        <v>45563.0</v>
      </c>
      <c r="W452" s="34">
        <v>1.0</v>
      </c>
      <c r="X452" s="34" t="s">
        <v>50</v>
      </c>
      <c r="Y452" s="34" t="s">
        <v>66</v>
      </c>
    </row>
    <row r="453">
      <c r="A453" s="275" t="s">
        <v>7471</v>
      </c>
      <c r="B453" s="33">
        <v>45529.0</v>
      </c>
      <c r="C453" s="34">
        <v>6928.0</v>
      </c>
      <c r="D453" s="35" t="s">
        <v>7472</v>
      </c>
      <c r="E453" s="37" t="s">
        <v>7473</v>
      </c>
      <c r="F453" s="38" t="s">
        <v>7474</v>
      </c>
      <c r="G453" s="38" t="s">
        <v>6985</v>
      </c>
      <c r="H453" s="38" t="s">
        <v>133</v>
      </c>
      <c r="I453" s="34" t="s">
        <v>5066</v>
      </c>
      <c r="J453" s="240">
        <v>45480.0</v>
      </c>
      <c r="K453" s="33">
        <v>45529.0</v>
      </c>
      <c r="L453" s="41"/>
      <c r="M453" s="42"/>
      <c r="N453" s="240"/>
      <c r="O453" s="43">
        <v>648042.0</v>
      </c>
      <c r="P453" s="44">
        <v>648042.0</v>
      </c>
      <c r="Q453" s="42">
        <v>0.0</v>
      </c>
      <c r="R453" s="42">
        <v>0.0</v>
      </c>
      <c r="S453" s="34"/>
      <c r="T453" s="34" t="s">
        <v>47</v>
      </c>
      <c r="U453" s="33">
        <v>45529.0</v>
      </c>
      <c r="V453" s="33">
        <v>45709.0</v>
      </c>
      <c r="W453" s="34">
        <v>6.0</v>
      </c>
      <c r="X453" s="34" t="s">
        <v>100</v>
      </c>
      <c r="Y453" s="34" t="s">
        <v>204</v>
      </c>
    </row>
    <row r="454">
      <c r="A454" s="32" t="s">
        <v>7478</v>
      </c>
      <c r="B454" s="33">
        <v>45529.0</v>
      </c>
      <c r="C454" s="34">
        <v>1559.0</v>
      </c>
      <c r="D454" s="35" t="s">
        <v>7336</v>
      </c>
      <c r="E454" s="37" t="s">
        <v>3911</v>
      </c>
      <c r="F454" s="38" t="s">
        <v>3913</v>
      </c>
      <c r="G454" s="38" t="s">
        <v>3914</v>
      </c>
      <c r="H454" s="38" t="s">
        <v>3915</v>
      </c>
      <c r="I454" s="34" t="s">
        <v>5066</v>
      </c>
      <c r="J454" s="240">
        <v>44372.0</v>
      </c>
      <c r="K454" s="33">
        <v>45529.0</v>
      </c>
      <c r="L454" s="41"/>
      <c r="M454" s="42"/>
      <c r="N454" s="240"/>
      <c r="O454" s="43">
        <v>78000.0</v>
      </c>
      <c r="P454" s="43">
        <v>78000.0</v>
      </c>
      <c r="Q454" s="42">
        <v>0.0</v>
      </c>
      <c r="R454" s="42">
        <v>4440.0</v>
      </c>
      <c r="S454" s="34"/>
      <c r="T454" s="34" t="s">
        <v>67</v>
      </c>
      <c r="U454" s="33">
        <v>45529.0</v>
      </c>
      <c r="V454" s="33">
        <v>45559.0</v>
      </c>
      <c r="W454" s="34">
        <v>1.0</v>
      </c>
      <c r="X454" s="34" t="s">
        <v>50</v>
      </c>
      <c r="Y454" s="34" t="s">
        <v>66</v>
      </c>
    </row>
    <row r="455">
      <c r="A455" s="32" t="s">
        <v>7481</v>
      </c>
      <c r="B455" s="33">
        <v>45529.0</v>
      </c>
      <c r="C455" s="34">
        <v>3694.0</v>
      </c>
      <c r="D455" s="35" t="s">
        <v>4363</v>
      </c>
      <c r="E455" s="37" t="s">
        <v>2149</v>
      </c>
      <c r="F455" s="38" t="s">
        <v>3904</v>
      </c>
      <c r="G455" s="38" t="s">
        <v>241</v>
      </c>
      <c r="H455" s="38" t="s">
        <v>99</v>
      </c>
      <c r="I455" s="34" t="s">
        <v>5066</v>
      </c>
      <c r="J455" s="240">
        <v>44542.0</v>
      </c>
      <c r="K455" s="33">
        <v>45529.0</v>
      </c>
      <c r="L455" s="41"/>
      <c r="M455" s="42"/>
      <c r="N455" s="240"/>
      <c r="O455" s="43">
        <v>78083.0</v>
      </c>
      <c r="P455" s="44">
        <v>78083.0</v>
      </c>
      <c r="Q455" s="42">
        <v>0.0</v>
      </c>
      <c r="R455" s="42">
        <v>0.0</v>
      </c>
      <c r="S455" s="34"/>
      <c r="T455" s="34" t="s">
        <v>47</v>
      </c>
      <c r="U455" s="33">
        <v>45529.0</v>
      </c>
      <c r="V455" s="33">
        <v>45559.0</v>
      </c>
      <c r="W455" s="34">
        <v>1.0</v>
      </c>
      <c r="X455" s="34" t="s">
        <v>50</v>
      </c>
      <c r="Y455" s="34" t="s">
        <v>66</v>
      </c>
    </row>
    <row r="456">
      <c r="A456" s="32" t="s">
        <v>7485</v>
      </c>
      <c r="B456" s="33">
        <v>45529.0</v>
      </c>
      <c r="C456" s="34">
        <v>9902.0</v>
      </c>
      <c r="D456" s="35" t="s">
        <v>4685</v>
      </c>
      <c r="E456" s="37" t="s">
        <v>82</v>
      </c>
      <c r="F456" s="38" t="s">
        <v>84</v>
      </c>
      <c r="G456" s="38" t="s">
        <v>43</v>
      </c>
      <c r="H456" s="38" t="s">
        <v>44</v>
      </c>
      <c r="I456" s="34" t="s">
        <v>5066</v>
      </c>
      <c r="J456" s="240">
        <v>45160.0</v>
      </c>
      <c r="K456" s="33">
        <v>45529.0</v>
      </c>
      <c r="L456" s="41"/>
      <c r="M456" s="42"/>
      <c r="N456" s="240"/>
      <c r="O456" s="43">
        <v>468084.0</v>
      </c>
      <c r="P456" s="44">
        <v>468000.0</v>
      </c>
      <c r="Q456" s="42">
        <v>0.0</v>
      </c>
      <c r="R456" s="42">
        <v>0.0</v>
      </c>
      <c r="S456" s="34"/>
      <c r="T456" s="34" t="s">
        <v>47</v>
      </c>
      <c r="U456" s="33">
        <v>45529.0</v>
      </c>
      <c r="V456" s="33">
        <v>45714.0</v>
      </c>
      <c r="W456" s="34">
        <v>6.0</v>
      </c>
      <c r="X456" s="34" t="s">
        <v>50</v>
      </c>
      <c r="Y456" s="34" t="s">
        <v>66</v>
      </c>
    </row>
    <row r="457">
      <c r="A457" s="32" t="s">
        <v>7489</v>
      </c>
      <c r="B457" s="33">
        <v>45529.0</v>
      </c>
      <c r="C457" s="34">
        <v>9080.0</v>
      </c>
      <c r="D457" s="35" t="s">
        <v>1160</v>
      </c>
      <c r="E457" s="37" t="s">
        <v>7490</v>
      </c>
      <c r="F457" s="38" t="s">
        <v>766</v>
      </c>
      <c r="G457" s="38" t="s">
        <v>681</v>
      </c>
      <c r="H457" s="38" t="s">
        <v>44</v>
      </c>
      <c r="I457" s="34" t="s">
        <v>1345</v>
      </c>
      <c r="J457" s="240">
        <v>45064.0</v>
      </c>
      <c r="K457" s="33">
        <v>45529.0</v>
      </c>
      <c r="L457" s="41"/>
      <c r="M457" s="42"/>
      <c r="N457" s="240"/>
      <c r="O457" s="43">
        <v>78000.0</v>
      </c>
      <c r="P457" s="43">
        <v>78000.0</v>
      </c>
      <c r="Q457" s="42">
        <v>0.0</v>
      </c>
      <c r="R457" s="42">
        <v>546.0</v>
      </c>
      <c r="S457" s="34"/>
      <c r="T457" s="34" t="s">
        <v>67</v>
      </c>
      <c r="U457" s="33">
        <v>45529.0</v>
      </c>
      <c r="V457" s="33">
        <v>45568.0</v>
      </c>
      <c r="W457" s="34">
        <v>1.0</v>
      </c>
      <c r="X457" s="34" t="s">
        <v>50</v>
      </c>
      <c r="Y457" s="34" t="s">
        <v>66</v>
      </c>
    </row>
    <row r="458">
      <c r="A458" s="32" t="s">
        <v>7494</v>
      </c>
      <c r="B458" s="33">
        <v>45529.0</v>
      </c>
      <c r="C458" s="34">
        <v>6022.0</v>
      </c>
      <c r="D458" s="35" t="s">
        <v>3826</v>
      </c>
      <c r="E458" s="37" t="s">
        <v>3827</v>
      </c>
      <c r="F458" s="38" t="s">
        <v>3828</v>
      </c>
      <c r="G458" s="38" t="s">
        <v>3432</v>
      </c>
      <c r="H458" s="38" t="s">
        <v>63</v>
      </c>
      <c r="I458" s="34" t="s">
        <v>5066</v>
      </c>
      <c r="J458" s="240">
        <v>44727.0</v>
      </c>
      <c r="K458" s="33">
        <v>45529.0</v>
      </c>
      <c r="L458" s="41"/>
      <c r="M458" s="42"/>
      <c r="N458" s="240"/>
      <c r="O458" s="43">
        <v>78000.0</v>
      </c>
      <c r="P458" s="43">
        <v>78000.0</v>
      </c>
      <c r="Q458" s="42">
        <v>0.0</v>
      </c>
      <c r="R458" s="42">
        <v>1560.0</v>
      </c>
      <c r="S458" s="34"/>
      <c r="T458" s="34" t="s">
        <v>67</v>
      </c>
      <c r="U458" s="33">
        <v>45529.0</v>
      </c>
      <c r="V458" s="33">
        <v>45559.0</v>
      </c>
      <c r="W458" s="34">
        <v>1.0</v>
      </c>
      <c r="X458" s="34" t="s">
        <v>50</v>
      </c>
      <c r="Y458" s="34" t="s">
        <v>66</v>
      </c>
    </row>
    <row r="459">
      <c r="A459" s="32" t="s">
        <v>7498</v>
      </c>
      <c r="B459" s="33">
        <v>45529.0</v>
      </c>
      <c r="C459" s="34">
        <v>11337.0</v>
      </c>
      <c r="D459" s="35" t="s">
        <v>6932</v>
      </c>
      <c r="E459" s="37" t="s">
        <v>3868</v>
      </c>
      <c r="F459" s="38" t="s">
        <v>3869</v>
      </c>
      <c r="G459" s="38" t="s">
        <v>118</v>
      </c>
      <c r="H459" s="38" t="s">
        <v>99</v>
      </c>
      <c r="I459" s="34" t="s">
        <v>5066</v>
      </c>
      <c r="J459" s="240">
        <v>45335.0</v>
      </c>
      <c r="K459" s="33">
        <v>45529.0</v>
      </c>
      <c r="L459" s="41"/>
      <c r="M459" s="42"/>
      <c r="N459" s="240"/>
      <c r="O459" s="43">
        <v>118082.0</v>
      </c>
      <c r="P459" s="44">
        <v>118082.0</v>
      </c>
      <c r="Q459" s="42">
        <v>0.0</v>
      </c>
      <c r="R459" s="42">
        <v>0.0</v>
      </c>
      <c r="S459" s="34"/>
      <c r="T459" s="34" t="s">
        <v>47</v>
      </c>
      <c r="U459" s="33">
        <v>45529.0</v>
      </c>
      <c r="V459" s="33">
        <v>45559.0</v>
      </c>
      <c r="W459" s="34">
        <v>1.0</v>
      </c>
      <c r="X459" s="34" t="s">
        <v>100</v>
      </c>
      <c r="Y459" s="34" t="s">
        <v>66</v>
      </c>
    </row>
    <row r="460">
      <c r="A460" s="32" t="s">
        <v>7502</v>
      </c>
      <c r="B460" s="33">
        <v>45529.0</v>
      </c>
      <c r="C460" s="34">
        <v>12730.0</v>
      </c>
      <c r="D460" s="35" t="s">
        <v>7503</v>
      </c>
      <c r="E460" s="37" t="s">
        <v>7504</v>
      </c>
      <c r="F460" s="38" t="s">
        <v>7505</v>
      </c>
      <c r="G460" s="38" t="s">
        <v>1167</v>
      </c>
      <c r="H460" s="38" t="s">
        <v>166</v>
      </c>
      <c r="I460" s="34" t="s">
        <v>5066</v>
      </c>
      <c r="J460" s="240">
        <v>45482.0</v>
      </c>
      <c r="K460" s="33">
        <v>45529.0</v>
      </c>
      <c r="L460" s="41"/>
      <c r="M460" s="42"/>
      <c r="N460" s="240"/>
      <c r="O460" s="43">
        <v>118000.0</v>
      </c>
      <c r="P460" s="43">
        <v>118000.0</v>
      </c>
      <c r="Q460" s="42">
        <v>0.0</v>
      </c>
      <c r="R460" s="42">
        <v>4440.0</v>
      </c>
      <c r="S460" s="34"/>
      <c r="T460" s="34" t="s">
        <v>67</v>
      </c>
      <c r="U460" s="33">
        <v>45529.0</v>
      </c>
      <c r="V460" s="33">
        <v>45561.0</v>
      </c>
      <c r="W460" s="34">
        <v>1.0</v>
      </c>
      <c r="X460" s="34" t="s">
        <v>100</v>
      </c>
      <c r="Y460" s="34" t="s">
        <v>66</v>
      </c>
    </row>
    <row r="461">
      <c r="A461" s="32" t="s">
        <v>7509</v>
      </c>
      <c r="B461" s="33">
        <v>45529.0</v>
      </c>
      <c r="C461" s="34">
        <v>7617.0</v>
      </c>
      <c r="D461" s="35" t="s">
        <v>4455</v>
      </c>
      <c r="E461" s="37" t="s">
        <v>4015</v>
      </c>
      <c r="F461" s="38" t="s">
        <v>1407</v>
      </c>
      <c r="G461" s="38" t="s">
        <v>846</v>
      </c>
      <c r="H461" s="38" t="s">
        <v>413</v>
      </c>
      <c r="I461" s="34" t="s">
        <v>1345</v>
      </c>
      <c r="J461" s="240">
        <v>44887.0</v>
      </c>
      <c r="K461" s="33">
        <v>45529.0</v>
      </c>
      <c r="L461" s="41"/>
      <c r="M461" s="42"/>
      <c r="N461" s="240"/>
      <c r="O461" s="43">
        <v>118016.0</v>
      </c>
      <c r="P461" s="44">
        <v>118016.0</v>
      </c>
      <c r="Q461" s="42">
        <v>0.0</v>
      </c>
      <c r="R461" s="42">
        <v>0.0</v>
      </c>
      <c r="S461" s="34"/>
      <c r="T461" s="34" t="s">
        <v>47</v>
      </c>
      <c r="U461" s="33">
        <v>45529.0</v>
      </c>
      <c r="V461" s="33">
        <v>45562.0</v>
      </c>
      <c r="W461" s="34">
        <v>1.0</v>
      </c>
      <c r="X461" s="34" t="s">
        <v>100</v>
      </c>
      <c r="Y461" s="34" t="s">
        <v>66</v>
      </c>
    </row>
    <row r="462">
      <c r="A462" s="32" t="s">
        <v>7513</v>
      </c>
      <c r="B462" s="33">
        <v>45529.0</v>
      </c>
      <c r="C462" s="34">
        <v>9303.0</v>
      </c>
      <c r="D462" s="35" t="s">
        <v>6791</v>
      </c>
      <c r="E462" s="37" t="s">
        <v>2820</v>
      </c>
      <c r="F462" s="38" t="s">
        <v>2821</v>
      </c>
      <c r="G462" s="38" t="s">
        <v>215</v>
      </c>
      <c r="H462" s="38" t="s">
        <v>77</v>
      </c>
      <c r="I462" s="34" t="s">
        <v>5066</v>
      </c>
      <c r="J462" s="240">
        <v>45089.0</v>
      </c>
      <c r="K462" s="33">
        <v>45529.0</v>
      </c>
      <c r="L462" s="41"/>
      <c r="M462" s="42"/>
      <c r="N462" s="240"/>
      <c r="O462" s="43">
        <v>118070.0</v>
      </c>
      <c r="P462" s="44">
        <v>118070.0</v>
      </c>
      <c r="Q462" s="42">
        <v>0.0</v>
      </c>
      <c r="R462" s="42">
        <v>0.0</v>
      </c>
      <c r="S462" s="34"/>
      <c r="T462" s="34" t="s">
        <v>47</v>
      </c>
      <c r="U462" s="33">
        <v>45529.0</v>
      </c>
      <c r="V462" s="33">
        <v>45559.0</v>
      </c>
      <c r="W462" s="34">
        <v>1.0</v>
      </c>
      <c r="X462" s="34" t="s">
        <v>100</v>
      </c>
      <c r="Y462" s="34" t="s">
        <v>66</v>
      </c>
    </row>
    <row r="463">
      <c r="A463" s="32" t="s">
        <v>7517</v>
      </c>
      <c r="B463" s="33">
        <v>45529.0</v>
      </c>
      <c r="C463" s="34">
        <v>7313.0</v>
      </c>
      <c r="D463" s="35" t="s">
        <v>2846</v>
      </c>
      <c r="E463" s="37" t="s">
        <v>993</v>
      </c>
      <c r="F463" s="38" t="s">
        <v>994</v>
      </c>
      <c r="G463" s="38" t="s">
        <v>996</v>
      </c>
      <c r="H463" s="38" t="s">
        <v>166</v>
      </c>
      <c r="I463" s="34" t="s">
        <v>1345</v>
      </c>
      <c r="J463" s="240">
        <v>44934.0</v>
      </c>
      <c r="K463" s="33">
        <v>45529.0</v>
      </c>
      <c r="L463" s="41"/>
      <c r="M463" s="42"/>
      <c r="N463" s="240">
        <v>45530.0</v>
      </c>
      <c r="O463" s="43">
        <v>118001.0</v>
      </c>
      <c r="P463" s="44">
        <v>118001.0</v>
      </c>
      <c r="Q463" s="42">
        <v>0.0</v>
      </c>
      <c r="R463" s="42">
        <v>0.0</v>
      </c>
      <c r="S463" s="34"/>
      <c r="T463" s="34" t="s">
        <v>47</v>
      </c>
      <c r="U463" s="33">
        <v>45530.0</v>
      </c>
      <c r="V463" s="33">
        <v>45567.0</v>
      </c>
      <c r="W463" s="34">
        <v>1.0</v>
      </c>
      <c r="X463" s="34" t="s">
        <v>100</v>
      </c>
      <c r="Y463" s="34" t="s">
        <v>66</v>
      </c>
    </row>
    <row r="464">
      <c r="A464" s="32" t="s">
        <v>7520</v>
      </c>
      <c r="B464" s="33">
        <v>45529.0</v>
      </c>
      <c r="C464" s="34">
        <v>8089.0</v>
      </c>
      <c r="D464" s="35" t="s">
        <v>3992</v>
      </c>
      <c r="E464" s="37" t="s">
        <v>3993</v>
      </c>
      <c r="F464" s="38" t="s">
        <v>3994</v>
      </c>
      <c r="G464" s="38" t="s">
        <v>537</v>
      </c>
      <c r="H464" s="38" t="s">
        <v>538</v>
      </c>
      <c r="I464" s="34" t="s">
        <v>5066</v>
      </c>
      <c r="J464" s="240">
        <v>44945.0</v>
      </c>
      <c r="K464" s="33">
        <v>45529.0</v>
      </c>
      <c r="L464" s="41"/>
      <c r="M464" s="42">
        <v>118000.0</v>
      </c>
      <c r="N464" s="240"/>
      <c r="O464" s="43">
        <v>236000.0</v>
      </c>
      <c r="P464" s="43">
        <v>236000.0</v>
      </c>
      <c r="Q464" s="42">
        <v>0.0</v>
      </c>
      <c r="R464" s="42">
        <v>4440.0</v>
      </c>
      <c r="S464" s="34"/>
      <c r="T464" s="34" t="s">
        <v>67</v>
      </c>
      <c r="U464" s="33">
        <v>45529.0</v>
      </c>
      <c r="V464" s="33">
        <v>45560.0</v>
      </c>
      <c r="W464" s="34">
        <v>1.0</v>
      </c>
      <c r="X464" s="34" t="s">
        <v>100</v>
      </c>
      <c r="Y464" s="34" t="s">
        <v>66</v>
      </c>
    </row>
    <row r="465">
      <c r="A465" s="32" t="s">
        <v>7524</v>
      </c>
      <c r="B465" s="33">
        <v>45529.0</v>
      </c>
      <c r="C465" s="34">
        <v>8089.0</v>
      </c>
      <c r="D465" s="35" t="s">
        <v>3992</v>
      </c>
      <c r="E465" s="37" t="s">
        <v>3993</v>
      </c>
      <c r="F465" s="38" t="s">
        <v>3998</v>
      </c>
      <c r="G465" s="38" t="s">
        <v>537</v>
      </c>
      <c r="H465" s="38" t="s">
        <v>538</v>
      </c>
      <c r="I465" s="34" t="s">
        <v>5066</v>
      </c>
      <c r="J465" s="240">
        <v>44946.0</v>
      </c>
      <c r="K465" s="33">
        <v>45529.0</v>
      </c>
      <c r="L465" s="41"/>
      <c r="M465" s="42">
        <v>118000.0</v>
      </c>
      <c r="N465" s="240"/>
      <c r="O465" s="43">
        <v>118000.0</v>
      </c>
      <c r="P465" s="43">
        <v>0.0</v>
      </c>
      <c r="Q465" s="42">
        <v>0.0</v>
      </c>
      <c r="R465" s="42">
        <v>0.0</v>
      </c>
      <c r="S465" s="34"/>
      <c r="T465" s="34" t="s">
        <v>98</v>
      </c>
      <c r="U465" s="33">
        <v>45529.0</v>
      </c>
      <c r="V465" s="33">
        <v>45560.0</v>
      </c>
      <c r="W465" s="34">
        <v>1.0</v>
      </c>
      <c r="X465" s="34" t="s">
        <v>100</v>
      </c>
      <c r="Y465" s="34" t="s">
        <v>66</v>
      </c>
    </row>
    <row r="466">
      <c r="A466" s="32" t="s">
        <v>7529</v>
      </c>
      <c r="B466" s="33">
        <v>45529.0</v>
      </c>
      <c r="C466" s="34">
        <v>8762.0</v>
      </c>
      <c r="D466" s="35" t="s">
        <v>3757</v>
      </c>
      <c r="E466" s="37" t="s">
        <v>3306</v>
      </c>
      <c r="F466" s="38" t="s">
        <v>3307</v>
      </c>
      <c r="G466" s="38" t="s">
        <v>215</v>
      </c>
      <c r="H466" s="38" t="s">
        <v>77</v>
      </c>
      <c r="I466" s="34" t="s">
        <v>5066</v>
      </c>
      <c r="J466" s="240">
        <v>45027.0</v>
      </c>
      <c r="K466" s="33">
        <v>45529.0</v>
      </c>
      <c r="L466" s="41"/>
      <c r="M466" s="42"/>
      <c r="N466" s="240">
        <v>45530.0</v>
      </c>
      <c r="O466" s="43">
        <v>78061.0</v>
      </c>
      <c r="P466" s="44">
        <v>78000.0</v>
      </c>
      <c r="Q466" s="42">
        <v>0.0</v>
      </c>
      <c r="R466" s="42">
        <v>0.0</v>
      </c>
      <c r="S466" s="34"/>
      <c r="T466" s="34" t="s">
        <v>47</v>
      </c>
      <c r="U466" s="33">
        <v>45530.0</v>
      </c>
      <c r="V466" s="33">
        <v>45560.0</v>
      </c>
      <c r="W466" s="34">
        <v>1.0</v>
      </c>
      <c r="X466" s="34" t="s">
        <v>50</v>
      </c>
      <c r="Y466" s="34" t="s">
        <v>66</v>
      </c>
    </row>
    <row r="467">
      <c r="A467" s="32" t="s">
        <v>7532</v>
      </c>
      <c r="B467" s="33">
        <v>45530.0</v>
      </c>
      <c r="C467" s="34">
        <v>11897.0</v>
      </c>
      <c r="D467" s="35" t="s">
        <v>7067</v>
      </c>
      <c r="E467" s="37" t="s">
        <v>7068</v>
      </c>
      <c r="F467" s="38" t="s">
        <v>7069</v>
      </c>
      <c r="G467" s="38" t="s">
        <v>1847</v>
      </c>
      <c r="H467" s="38" t="s">
        <v>331</v>
      </c>
      <c r="I467" s="34" t="s">
        <v>5066</v>
      </c>
      <c r="J467" s="240">
        <v>45401.0</v>
      </c>
      <c r="K467" s="33">
        <v>45530.0</v>
      </c>
      <c r="L467" s="41"/>
      <c r="M467" s="42"/>
      <c r="N467" s="240"/>
      <c r="O467" s="43">
        <v>118006.0</v>
      </c>
      <c r="P467" s="79">
        <v>118000.0</v>
      </c>
      <c r="Q467" s="42">
        <v>0.0</v>
      </c>
      <c r="R467" s="42">
        <v>0.0</v>
      </c>
      <c r="S467" s="34"/>
      <c r="T467" s="34" t="s">
        <v>47</v>
      </c>
      <c r="U467" s="33">
        <v>45530.0</v>
      </c>
      <c r="V467" s="33">
        <v>45560.0</v>
      </c>
      <c r="W467" s="34">
        <v>1.0</v>
      </c>
      <c r="X467" s="34" t="s">
        <v>100</v>
      </c>
      <c r="Y467" s="34" t="s">
        <v>66</v>
      </c>
    </row>
    <row r="468">
      <c r="A468" s="32" t="s">
        <v>7538</v>
      </c>
      <c r="B468" s="33">
        <v>45530.0</v>
      </c>
      <c r="C468" s="34">
        <v>2719.0</v>
      </c>
      <c r="D468" s="35" t="s">
        <v>6841</v>
      </c>
      <c r="E468" s="37" t="s">
        <v>115</v>
      </c>
      <c r="F468" s="38" t="s">
        <v>3463</v>
      </c>
      <c r="G468" s="38" t="s">
        <v>118</v>
      </c>
      <c r="H468" s="38" t="s">
        <v>99</v>
      </c>
      <c r="I468" s="34" t="s">
        <v>5066</v>
      </c>
      <c r="J468" s="240">
        <v>44682.0</v>
      </c>
      <c r="K468" s="33">
        <v>45530.0</v>
      </c>
      <c r="L468" s="41"/>
      <c r="M468" s="42"/>
      <c r="N468" s="240"/>
      <c r="O468" s="43">
        <v>78000.0</v>
      </c>
      <c r="P468" s="43">
        <v>78000.0</v>
      </c>
      <c r="Q468" s="42">
        <v>0.0</v>
      </c>
      <c r="R468" s="42">
        <v>1560.0</v>
      </c>
      <c r="S468" s="34"/>
      <c r="T468" s="34" t="s">
        <v>67</v>
      </c>
      <c r="U468" s="33">
        <v>45530.0</v>
      </c>
      <c r="V468" s="33">
        <v>45560.0</v>
      </c>
      <c r="W468" s="34">
        <v>1.0</v>
      </c>
      <c r="X468" s="34" t="s">
        <v>50</v>
      </c>
      <c r="Y468" s="34" t="s">
        <v>66</v>
      </c>
    </row>
    <row r="469">
      <c r="A469" s="32" t="s">
        <v>7544</v>
      </c>
      <c r="B469" s="33">
        <v>45530.0</v>
      </c>
      <c r="C469" s="34">
        <v>10620.0</v>
      </c>
      <c r="D469" s="35" t="s">
        <v>4694</v>
      </c>
      <c r="E469" s="37" t="s">
        <v>4221</v>
      </c>
      <c r="F469" s="38" t="s">
        <v>4232</v>
      </c>
      <c r="G469" s="38" t="s">
        <v>1367</v>
      </c>
      <c r="H469" s="38" t="s">
        <v>435</v>
      </c>
      <c r="I469" s="34" t="s">
        <v>1345</v>
      </c>
      <c r="J469" s="240">
        <v>45243.0</v>
      </c>
      <c r="K469" s="33">
        <v>45530.0</v>
      </c>
      <c r="L469" s="41"/>
      <c r="M469" s="42"/>
      <c r="N469" s="240"/>
      <c r="O469" s="43">
        <v>118000.0</v>
      </c>
      <c r="P469" s="43">
        <v>118000.0</v>
      </c>
      <c r="Q469" s="42">
        <v>0.0</v>
      </c>
      <c r="R469" s="42">
        <v>4400.0</v>
      </c>
      <c r="S469" s="34"/>
      <c r="T469" s="34" t="s">
        <v>67</v>
      </c>
      <c r="U469" s="33">
        <v>45530.0</v>
      </c>
      <c r="V469" s="33">
        <v>45563.0</v>
      </c>
      <c r="W469" s="34">
        <v>1.0</v>
      </c>
      <c r="X469" s="34" t="s">
        <v>100</v>
      </c>
      <c r="Y469" s="34" t="s">
        <v>66</v>
      </c>
    </row>
    <row r="470">
      <c r="A470" s="32" t="s">
        <v>7550</v>
      </c>
      <c r="B470" s="33">
        <v>45530.0</v>
      </c>
      <c r="C470" s="34">
        <v>4732.0</v>
      </c>
      <c r="D470" s="35" t="s">
        <v>3920</v>
      </c>
      <c r="E470" s="37" t="s">
        <v>3921</v>
      </c>
      <c r="F470" s="38" t="s">
        <v>3922</v>
      </c>
      <c r="G470" s="38" t="s">
        <v>1167</v>
      </c>
      <c r="H470" s="38" t="s">
        <v>166</v>
      </c>
      <c r="I470" s="34" t="s">
        <v>5066</v>
      </c>
      <c r="J470" s="240">
        <v>44612.0</v>
      </c>
      <c r="K470" s="33">
        <v>45530.0</v>
      </c>
      <c r="L470" s="41"/>
      <c r="M470" s="42"/>
      <c r="N470" s="240"/>
      <c r="O470" s="43">
        <v>118026.0</v>
      </c>
      <c r="P470" s="79">
        <v>118026.0</v>
      </c>
      <c r="Q470" s="42">
        <v>0.0</v>
      </c>
      <c r="R470" s="42">
        <v>0.0</v>
      </c>
      <c r="S470" s="34"/>
      <c r="T470" s="34" t="s">
        <v>47</v>
      </c>
      <c r="U470" s="33">
        <v>45530.0</v>
      </c>
      <c r="V470" s="33">
        <v>45560.0</v>
      </c>
      <c r="W470" s="34">
        <v>1.0</v>
      </c>
      <c r="X470" s="34" t="s">
        <v>100</v>
      </c>
      <c r="Y470" s="34" t="s">
        <v>66</v>
      </c>
    </row>
    <row r="471">
      <c r="A471" s="32" t="s">
        <v>7556</v>
      </c>
      <c r="B471" s="33">
        <v>45530.0</v>
      </c>
      <c r="C471" s="34">
        <v>9114.0</v>
      </c>
      <c r="D471" s="35" t="s">
        <v>7558</v>
      </c>
      <c r="E471" s="37" t="s">
        <v>7560</v>
      </c>
      <c r="F471" s="38" t="s">
        <v>7561</v>
      </c>
      <c r="G471" s="38" t="s">
        <v>182</v>
      </c>
      <c r="H471" s="38" t="s">
        <v>77</v>
      </c>
      <c r="I471" s="34" t="s">
        <v>5066</v>
      </c>
      <c r="J471" s="240">
        <v>45070.0</v>
      </c>
      <c r="K471" s="33">
        <v>45530.0</v>
      </c>
      <c r="L471" s="41"/>
      <c r="M471" s="42"/>
      <c r="N471" s="240"/>
      <c r="O471" s="43">
        <v>1298034.0</v>
      </c>
      <c r="P471" s="79">
        <v>1298034.0</v>
      </c>
      <c r="Q471" s="42">
        <v>0.0</v>
      </c>
      <c r="R471" s="42">
        <v>0.0</v>
      </c>
      <c r="S471" s="34"/>
      <c r="T471" s="34" t="s">
        <v>47</v>
      </c>
      <c r="U471" s="33">
        <v>45530.0</v>
      </c>
      <c r="V471" s="33">
        <v>45898.0</v>
      </c>
      <c r="W471" s="34">
        <v>12.0</v>
      </c>
      <c r="X471" s="34" t="s">
        <v>100</v>
      </c>
      <c r="Y471" s="34" t="s">
        <v>66</v>
      </c>
    </row>
    <row r="472">
      <c r="A472" s="32" t="s">
        <v>7566</v>
      </c>
      <c r="B472" s="33">
        <v>45530.0</v>
      </c>
      <c r="C472" s="34">
        <v>9114.0</v>
      </c>
      <c r="D472" s="35" t="s">
        <v>7558</v>
      </c>
      <c r="E472" s="37" t="s">
        <v>7560</v>
      </c>
      <c r="F472" s="38" t="s">
        <v>7561</v>
      </c>
      <c r="G472" s="38" t="s">
        <v>182</v>
      </c>
      <c r="H472" s="38" t="s">
        <v>77</v>
      </c>
      <c r="I472" s="34" t="s">
        <v>5066</v>
      </c>
      <c r="J472" s="240">
        <v>45070.0</v>
      </c>
      <c r="K472" s="33">
        <v>45530.0</v>
      </c>
      <c r="L472" s="41"/>
      <c r="M472" s="42"/>
      <c r="N472" s="240"/>
      <c r="O472" s="44">
        <v>118075.0</v>
      </c>
      <c r="P472" s="42">
        <v>0.0</v>
      </c>
      <c r="Q472" s="42">
        <v>0.0</v>
      </c>
      <c r="R472" s="42">
        <v>0.0</v>
      </c>
      <c r="S472" s="34"/>
      <c r="T472" s="34" t="s">
        <v>328</v>
      </c>
      <c r="U472" s="33">
        <v>45530.0</v>
      </c>
      <c r="V472" s="33">
        <v>45928.0</v>
      </c>
      <c r="W472" s="34">
        <v>1.0</v>
      </c>
      <c r="X472" s="34" t="s">
        <v>100</v>
      </c>
      <c r="Y472" s="34" t="s">
        <v>66</v>
      </c>
    </row>
    <row r="473">
      <c r="A473" s="32" t="s">
        <v>7571</v>
      </c>
      <c r="B473" s="33">
        <v>45530.0</v>
      </c>
      <c r="C473" s="34">
        <v>8115.0</v>
      </c>
      <c r="D473" s="35" t="s">
        <v>643</v>
      </c>
      <c r="E473" s="37" t="s">
        <v>634</v>
      </c>
      <c r="F473" s="38" t="s">
        <v>3898</v>
      </c>
      <c r="G473" s="38" t="s">
        <v>357</v>
      </c>
      <c r="H473" s="38" t="s">
        <v>166</v>
      </c>
      <c r="I473" s="34" t="s">
        <v>5066</v>
      </c>
      <c r="J473" s="240">
        <v>45016.0</v>
      </c>
      <c r="K473" s="33">
        <v>45530.0</v>
      </c>
      <c r="L473" s="41"/>
      <c r="M473" s="42"/>
      <c r="N473" s="240"/>
      <c r="O473" s="43">
        <v>118000.0</v>
      </c>
      <c r="P473" s="43">
        <v>118000.0</v>
      </c>
      <c r="Q473" s="42">
        <v>0.0</v>
      </c>
      <c r="R473" s="42">
        <v>826.0</v>
      </c>
      <c r="S473" s="34"/>
      <c r="T473" s="34" t="s">
        <v>67</v>
      </c>
      <c r="U473" s="33">
        <v>45530.0</v>
      </c>
      <c r="V473" s="33">
        <v>45560.0</v>
      </c>
      <c r="W473" s="34">
        <v>1.0</v>
      </c>
      <c r="X473" s="34" t="s">
        <v>100</v>
      </c>
      <c r="Y473" s="34" t="s">
        <v>66</v>
      </c>
    </row>
    <row r="474">
      <c r="A474" s="32" t="s">
        <v>7574</v>
      </c>
      <c r="B474" s="33">
        <v>45530.0</v>
      </c>
      <c r="C474" s="34">
        <v>3316.0</v>
      </c>
      <c r="D474" s="35" t="s">
        <v>1921</v>
      </c>
      <c r="E474" s="37" t="s">
        <v>1922</v>
      </c>
      <c r="F474" s="38" t="s">
        <v>4026</v>
      </c>
      <c r="G474" s="38" t="s">
        <v>996</v>
      </c>
      <c r="H474" s="38" t="s">
        <v>166</v>
      </c>
      <c r="I474" s="34" t="s">
        <v>5066</v>
      </c>
      <c r="J474" s="240">
        <v>44749.0</v>
      </c>
      <c r="K474" s="33">
        <v>45530.0</v>
      </c>
      <c r="L474" s="41"/>
      <c r="M474" s="42"/>
      <c r="N474" s="240"/>
      <c r="O474" s="43">
        <v>78000.0</v>
      </c>
      <c r="P474" s="43">
        <v>78000.0</v>
      </c>
      <c r="Q474" s="42">
        <v>0.0</v>
      </c>
      <c r="R474" s="42">
        <v>4440.0</v>
      </c>
      <c r="S474" s="34"/>
      <c r="T474" s="34" t="s">
        <v>67</v>
      </c>
      <c r="U474" s="33">
        <v>45530.0</v>
      </c>
      <c r="V474" s="33">
        <v>45560.0</v>
      </c>
      <c r="W474" s="34">
        <v>1.0</v>
      </c>
      <c r="X474" s="34" t="s">
        <v>50</v>
      </c>
      <c r="Y474" s="34" t="s">
        <v>66</v>
      </c>
    </row>
    <row r="475">
      <c r="A475" s="32" t="s">
        <v>7577</v>
      </c>
      <c r="B475" s="33">
        <v>45530.0</v>
      </c>
      <c r="C475" s="34">
        <v>10526.0</v>
      </c>
      <c r="D475" s="35" t="s">
        <v>1882</v>
      </c>
      <c r="E475" s="37" t="s">
        <v>1883</v>
      </c>
      <c r="F475" s="38" t="s">
        <v>2588</v>
      </c>
      <c r="G475" s="38" t="s">
        <v>1144</v>
      </c>
      <c r="H475" s="38" t="s">
        <v>435</v>
      </c>
      <c r="I475" s="34" t="s">
        <v>5066</v>
      </c>
      <c r="J475" s="240">
        <v>45254.0</v>
      </c>
      <c r="K475" s="33">
        <v>45530.0</v>
      </c>
      <c r="L475" s="41"/>
      <c r="M475" s="42"/>
      <c r="N475" s="240"/>
      <c r="O475" s="43">
        <v>118000.0</v>
      </c>
      <c r="P475" s="43">
        <v>118000.0</v>
      </c>
      <c r="Q475" s="42">
        <v>0.0</v>
      </c>
      <c r="R475" s="42">
        <v>826.0</v>
      </c>
      <c r="S475" s="34"/>
      <c r="T475" s="34" t="s">
        <v>67</v>
      </c>
      <c r="U475" s="33">
        <v>45530.0</v>
      </c>
      <c r="V475" s="33">
        <v>45560.0</v>
      </c>
      <c r="W475" s="34">
        <v>1.0</v>
      </c>
      <c r="X475" s="34" t="s">
        <v>100</v>
      </c>
      <c r="Y475" s="34" t="s">
        <v>66</v>
      </c>
    </row>
    <row r="476">
      <c r="A476" s="32" t="s">
        <v>7582</v>
      </c>
      <c r="B476" s="33">
        <v>45530.0</v>
      </c>
      <c r="C476" s="34">
        <v>6656.0</v>
      </c>
      <c r="D476" s="35" t="s">
        <v>3475</v>
      </c>
      <c r="E476" s="37" t="s">
        <v>3476</v>
      </c>
      <c r="F476" s="38" t="s">
        <v>3681</v>
      </c>
      <c r="G476" s="38" t="s">
        <v>1969</v>
      </c>
      <c r="H476" s="38" t="s">
        <v>411</v>
      </c>
      <c r="I476" s="34" t="s">
        <v>5066</v>
      </c>
      <c r="J476" s="240">
        <v>44790.0</v>
      </c>
      <c r="K476" s="33">
        <v>45530.0</v>
      </c>
      <c r="L476" s="41"/>
      <c r="M476" s="42"/>
      <c r="N476" s="240"/>
      <c r="O476" s="43">
        <v>118000.0</v>
      </c>
      <c r="P476" s="43">
        <v>118000.0</v>
      </c>
      <c r="Q476" s="42">
        <v>0.0</v>
      </c>
      <c r="R476" s="42">
        <v>826.0</v>
      </c>
      <c r="S476" s="34"/>
      <c r="T476" s="34" t="s">
        <v>67</v>
      </c>
      <c r="U476" s="33">
        <v>45530.0</v>
      </c>
      <c r="V476" s="33">
        <v>45560.0</v>
      </c>
      <c r="W476" s="34">
        <v>1.0</v>
      </c>
      <c r="X476" s="34" t="s">
        <v>100</v>
      </c>
      <c r="Y476" s="34" t="s">
        <v>66</v>
      </c>
    </row>
    <row r="477">
      <c r="A477" s="32" t="s">
        <v>7585</v>
      </c>
      <c r="B477" s="33">
        <v>45530.0</v>
      </c>
      <c r="C477" s="34">
        <v>6592.0</v>
      </c>
      <c r="D477" s="35" t="s">
        <v>4475</v>
      </c>
      <c r="E477" s="37" t="s">
        <v>3946</v>
      </c>
      <c r="F477" s="38" t="s">
        <v>3947</v>
      </c>
      <c r="G477" s="38" t="s">
        <v>357</v>
      </c>
      <c r="H477" s="38" t="s">
        <v>166</v>
      </c>
      <c r="I477" s="34" t="s">
        <v>5066</v>
      </c>
      <c r="J477" s="240">
        <v>44783.0</v>
      </c>
      <c r="K477" s="33">
        <v>45530.0</v>
      </c>
      <c r="L477" s="41"/>
      <c r="M477" s="42"/>
      <c r="N477" s="240"/>
      <c r="O477" s="43">
        <v>78012.0</v>
      </c>
      <c r="P477" s="79">
        <v>78012.0</v>
      </c>
      <c r="Q477" s="42">
        <v>0.0</v>
      </c>
      <c r="R477" s="42">
        <v>0.0</v>
      </c>
      <c r="S477" s="34"/>
      <c r="T477" s="34" t="s">
        <v>47</v>
      </c>
      <c r="U477" s="33">
        <v>45530.0</v>
      </c>
      <c r="V477" s="33">
        <v>45560.0</v>
      </c>
      <c r="W477" s="34">
        <v>1.0</v>
      </c>
      <c r="X477" s="34" t="s">
        <v>50</v>
      </c>
      <c r="Y477" s="34" t="s">
        <v>66</v>
      </c>
    </row>
    <row r="478">
      <c r="A478" s="32" t="s">
        <v>7588</v>
      </c>
      <c r="B478" s="33">
        <v>45530.0</v>
      </c>
      <c r="C478" s="34">
        <v>3453.0</v>
      </c>
      <c r="D478" s="35" t="s">
        <v>7226</v>
      </c>
      <c r="E478" s="37" t="s">
        <v>3782</v>
      </c>
      <c r="F478" s="38" t="s">
        <v>3783</v>
      </c>
      <c r="G478" s="38" t="s">
        <v>138</v>
      </c>
      <c r="H478" s="38" t="s">
        <v>99</v>
      </c>
      <c r="I478" s="34" t="s">
        <v>5066</v>
      </c>
      <c r="J478" s="240">
        <v>44528.0</v>
      </c>
      <c r="K478" s="33">
        <v>45530.0</v>
      </c>
      <c r="L478" s="41"/>
      <c r="M478" s="42"/>
      <c r="N478" s="240"/>
      <c r="O478" s="43">
        <v>78039.0</v>
      </c>
      <c r="P478" s="79">
        <v>78039.0</v>
      </c>
      <c r="Q478" s="42">
        <v>0.0</v>
      </c>
      <c r="R478" s="42">
        <v>0.0</v>
      </c>
      <c r="S478" s="34"/>
      <c r="T478" s="34" t="s">
        <v>47</v>
      </c>
      <c r="U478" s="33">
        <v>45530.0</v>
      </c>
      <c r="V478" s="33">
        <v>45560.0</v>
      </c>
      <c r="W478" s="34">
        <v>1.0</v>
      </c>
      <c r="X478" s="34" t="s">
        <v>50</v>
      </c>
      <c r="Y478" s="34" t="s">
        <v>66</v>
      </c>
    </row>
    <row r="479">
      <c r="A479" s="32" t="s">
        <v>7591</v>
      </c>
      <c r="B479" s="33">
        <v>45530.0</v>
      </c>
      <c r="C479" s="34">
        <v>11047.0</v>
      </c>
      <c r="D479" s="35" t="s">
        <v>2529</v>
      </c>
      <c r="E479" s="37" t="s">
        <v>2530</v>
      </c>
      <c r="F479" s="38" t="s">
        <v>2531</v>
      </c>
      <c r="G479" s="38" t="s">
        <v>111</v>
      </c>
      <c r="H479" s="38" t="s">
        <v>35</v>
      </c>
      <c r="I479" s="34" t="s">
        <v>5066</v>
      </c>
      <c r="J479" s="240">
        <v>45305.0</v>
      </c>
      <c r="K479" s="33">
        <v>45530.0</v>
      </c>
      <c r="L479" s="41"/>
      <c r="M479" s="42"/>
      <c r="N479" s="240"/>
      <c r="O479" s="43">
        <v>118000.0</v>
      </c>
      <c r="P479" s="43">
        <v>118000.0</v>
      </c>
      <c r="Q479" s="42">
        <v>0.0</v>
      </c>
      <c r="R479" s="42">
        <v>826.0</v>
      </c>
      <c r="S479" s="34"/>
      <c r="T479" s="34" t="s">
        <v>67</v>
      </c>
      <c r="U479" s="33">
        <v>45530.0</v>
      </c>
      <c r="V479" s="33">
        <v>45560.0</v>
      </c>
      <c r="W479" s="34">
        <v>1.0</v>
      </c>
      <c r="X479" s="34" t="s">
        <v>100</v>
      </c>
      <c r="Y479" s="34" t="s">
        <v>66</v>
      </c>
    </row>
    <row r="480">
      <c r="A480" s="32" t="s">
        <v>7594</v>
      </c>
      <c r="B480" s="33">
        <v>45530.0</v>
      </c>
      <c r="C480" s="34">
        <v>2225.0</v>
      </c>
      <c r="D480" s="35" t="s">
        <v>4051</v>
      </c>
      <c r="E480" s="37" t="s">
        <v>4052</v>
      </c>
      <c r="F480" s="38" t="s">
        <v>4054</v>
      </c>
      <c r="G480" s="38" t="s">
        <v>43</v>
      </c>
      <c r="H480" s="38" t="s">
        <v>44</v>
      </c>
      <c r="I480" s="34" t="s">
        <v>5066</v>
      </c>
      <c r="J480" s="240">
        <v>44434.0</v>
      </c>
      <c r="K480" s="33">
        <v>45530.0</v>
      </c>
      <c r="L480" s="41"/>
      <c r="M480" s="42">
        <v>78000.0</v>
      </c>
      <c r="N480" s="240"/>
      <c r="O480" s="43">
        <v>100000.0</v>
      </c>
      <c r="P480" s="43">
        <v>100000.0</v>
      </c>
      <c r="Q480" s="42">
        <v>0.0</v>
      </c>
      <c r="R480" s="42">
        <v>4400.0</v>
      </c>
      <c r="S480" s="34"/>
      <c r="T480" s="34" t="s">
        <v>67</v>
      </c>
      <c r="U480" s="33">
        <v>45530.0</v>
      </c>
      <c r="V480" s="33">
        <v>45560.0</v>
      </c>
      <c r="W480" s="34">
        <v>1.0</v>
      </c>
      <c r="X480" s="34" t="s">
        <v>50</v>
      </c>
      <c r="Y480" s="34" t="s">
        <v>66</v>
      </c>
    </row>
    <row r="481">
      <c r="A481" s="32" t="s">
        <v>7597</v>
      </c>
      <c r="B481" s="33">
        <v>45530.0</v>
      </c>
      <c r="C481" s="34">
        <v>4382.0</v>
      </c>
      <c r="D481" s="35" t="s">
        <v>3882</v>
      </c>
      <c r="E481" s="37" t="s">
        <v>3883</v>
      </c>
      <c r="F481" s="38" t="s">
        <v>3884</v>
      </c>
      <c r="G481" s="38" t="s">
        <v>241</v>
      </c>
      <c r="H481" s="38" t="s">
        <v>99</v>
      </c>
      <c r="I481" s="34" t="s">
        <v>5066</v>
      </c>
      <c r="J481" s="240">
        <v>44587.0</v>
      </c>
      <c r="K481" s="33">
        <v>45530.0</v>
      </c>
      <c r="L481" s="41"/>
      <c r="M481" s="42"/>
      <c r="N481" s="240"/>
      <c r="O481" s="43">
        <v>78023.0</v>
      </c>
      <c r="P481" s="79">
        <v>78023.0</v>
      </c>
      <c r="Q481" s="42">
        <v>0.0</v>
      </c>
      <c r="R481" s="42">
        <v>0.0</v>
      </c>
      <c r="S481" s="34"/>
      <c r="T481" s="34" t="s">
        <v>47</v>
      </c>
      <c r="U481" s="33">
        <v>45530.0</v>
      </c>
      <c r="V481" s="33">
        <v>45560.0</v>
      </c>
      <c r="W481" s="34">
        <v>1.0</v>
      </c>
      <c r="X481" s="34" t="s">
        <v>50</v>
      </c>
      <c r="Y481" s="34" t="s">
        <v>66</v>
      </c>
    </row>
    <row r="482">
      <c r="A482" s="32" t="s">
        <v>7600</v>
      </c>
      <c r="B482" s="33">
        <v>45530.0</v>
      </c>
      <c r="C482" s="34">
        <v>2625.0</v>
      </c>
      <c r="D482" s="35" t="s">
        <v>304</v>
      </c>
      <c r="E482" s="37" t="s">
        <v>3976</v>
      </c>
      <c r="F482" s="38" t="s">
        <v>3978</v>
      </c>
      <c r="G482" s="38" t="s">
        <v>1847</v>
      </c>
      <c r="H482" s="38" t="s">
        <v>331</v>
      </c>
      <c r="I482" s="34" t="s">
        <v>5066</v>
      </c>
      <c r="J482" s="240">
        <v>44460.0</v>
      </c>
      <c r="K482" s="33">
        <v>45530.0</v>
      </c>
      <c r="L482" s="41"/>
      <c r="M482" s="42"/>
      <c r="N482" s="240"/>
      <c r="O482" s="43">
        <v>78093.0</v>
      </c>
      <c r="P482" s="79">
        <v>78093.0</v>
      </c>
      <c r="Q482" s="42">
        <v>0.0</v>
      </c>
      <c r="R482" s="42">
        <v>0.0</v>
      </c>
      <c r="S482" s="34"/>
      <c r="T482" s="34" t="s">
        <v>47</v>
      </c>
      <c r="U482" s="33">
        <v>45530.0</v>
      </c>
      <c r="V482" s="33">
        <v>45560.0</v>
      </c>
      <c r="W482" s="34">
        <v>1.0</v>
      </c>
      <c r="X482" s="34" t="s">
        <v>50</v>
      </c>
      <c r="Y482" s="34" t="s">
        <v>66</v>
      </c>
    </row>
    <row r="483">
      <c r="A483" s="32" t="s">
        <v>7602</v>
      </c>
      <c r="B483" s="33">
        <v>45530.0</v>
      </c>
      <c r="C483" s="34">
        <v>8150.0</v>
      </c>
      <c r="D483" s="35" t="s">
        <v>4426</v>
      </c>
      <c r="E483" s="37" t="s">
        <v>3819</v>
      </c>
      <c r="F483" s="38" t="s">
        <v>3821</v>
      </c>
      <c r="G483" s="38" t="s">
        <v>151</v>
      </c>
      <c r="H483" s="38" t="s">
        <v>99</v>
      </c>
      <c r="I483" s="34" t="s">
        <v>1345</v>
      </c>
      <c r="J483" s="240">
        <v>44951.0</v>
      </c>
      <c r="K483" s="33">
        <v>45530.0</v>
      </c>
      <c r="L483" s="41"/>
      <c r="M483" s="42"/>
      <c r="N483" s="240"/>
      <c r="O483" s="43">
        <v>118000.0</v>
      </c>
      <c r="P483" s="43">
        <v>118000.0</v>
      </c>
      <c r="Q483" s="42">
        <v>0.0</v>
      </c>
      <c r="R483" s="42">
        <v>826.0</v>
      </c>
      <c r="S483" s="34"/>
      <c r="T483" s="34" t="s">
        <v>67</v>
      </c>
      <c r="U483" s="33">
        <v>45530.0</v>
      </c>
      <c r="V483" s="33">
        <v>45561.0</v>
      </c>
      <c r="W483" s="34">
        <v>1.0</v>
      </c>
      <c r="X483" s="34" t="s">
        <v>100</v>
      </c>
      <c r="Y483" s="34" t="s">
        <v>66</v>
      </c>
    </row>
    <row r="484">
      <c r="A484" s="32" t="s">
        <v>7608</v>
      </c>
      <c r="B484" s="33">
        <v>45530.0</v>
      </c>
      <c r="C484" s="34">
        <v>7236.0</v>
      </c>
      <c r="D484" s="35" t="s">
        <v>3845</v>
      </c>
      <c r="E484" s="37" t="s">
        <v>3846</v>
      </c>
      <c r="F484" s="38" t="s">
        <v>3847</v>
      </c>
      <c r="G484" s="38" t="s">
        <v>182</v>
      </c>
      <c r="H484" s="38" t="s">
        <v>77</v>
      </c>
      <c r="I484" s="34" t="s">
        <v>5066</v>
      </c>
      <c r="J484" s="240">
        <v>44847.0</v>
      </c>
      <c r="K484" s="33">
        <v>45530.0</v>
      </c>
      <c r="L484" s="41"/>
      <c r="M484" s="42"/>
      <c r="N484" s="240"/>
      <c r="O484" s="43">
        <v>78046.0</v>
      </c>
      <c r="P484" s="79">
        <v>78046.0</v>
      </c>
      <c r="Q484" s="42">
        <v>0.0</v>
      </c>
      <c r="R484" s="42">
        <v>0.0</v>
      </c>
      <c r="S484" s="34"/>
      <c r="T484" s="34" t="s">
        <v>47</v>
      </c>
      <c r="U484" s="33">
        <v>45530.0</v>
      </c>
      <c r="V484" s="33">
        <v>45560.0</v>
      </c>
      <c r="W484" s="34">
        <v>1.0</v>
      </c>
      <c r="X484" s="34" t="s">
        <v>50</v>
      </c>
      <c r="Y484" s="34" t="s">
        <v>66</v>
      </c>
    </row>
    <row r="485">
      <c r="A485" s="32" t="s">
        <v>7611</v>
      </c>
      <c r="B485" s="33">
        <v>45530.0</v>
      </c>
      <c r="C485" s="34">
        <v>6402.0</v>
      </c>
      <c r="D485" s="35" t="s">
        <v>4194</v>
      </c>
      <c r="E485" s="37" t="s">
        <v>4195</v>
      </c>
      <c r="F485" s="38" t="s">
        <v>4194</v>
      </c>
      <c r="G485" s="38" t="s">
        <v>4197</v>
      </c>
      <c r="H485" s="38" t="s">
        <v>35</v>
      </c>
      <c r="I485" s="34" t="s">
        <v>5066</v>
      </c>
      <c r="J485" s="240">
        <v>44767.0</v>
      </c>
      <c r="K485" s="33">
        <v>45530.0</v>
      </c>
      <c r="L485" s="41"/>
      <c r="M485" s="42"/>
      <c r="N485" s="240">
        <v>45531.0</v>
      </c>
      <c r="O485" s="43">
        <v>78019.0</v>
      </c>
      <c r="P485" s="79">
        <v>78019.0</v>
      </c>
      <c r="Q485" s="42">
        <v>0.0</v>
      </c>
      <c r="R485" s="42">
        <v>0.0</v>
      </c>
      <c r="S485" s="34"/>
      <c r="T485" s="34" t="s">
        <v>47</v>
      </c>
      <c r="U485" s="33">
        <v>45531.0</v>
      </c>
      <c r="V485" s="33">
        <v>45561.0</v>
      </c>
      <c r="W485" s="34">
        <v>1.0</v>
      </c>
      <c r="X485" s="34" t="s">
        <v>50</v>
      </c>
      <c r="Y485" s="34" t="s">
        <v>66</v>
      </c>
    </row>
    <row r="486">
      <c r="A486" s="32" t="s">
        <v>7612</v>
      </c>
      <c r="B486" s="33">
        <v>45530.0</v>
      </c>
      <c r="C486" s="34">
        <v>8412.0</v>
      </c>
      <c r="D486" s="35" t="s">
        <v>2535</v>
      </c>
      <c r="E486" s="37" t="s">
        <v>2536</v>
      </c>
      <c r="F486" s="38" t="s">
        <v>3860</v>
      </c>
      <c r="G486" s="38" t="s">
        <v>468</v>
      </c>
      <c r="H486" s="38" t="s">
        <v>35</v>
      </c>
      <c r="I486" s="34" t="s">
        <v>5066</v>
      </c>
      <c r="J486" s="240">
        <v>45109.0</v>
      </c>
      <c r="K486" s="33">
        <v>45530.0</v>
      </c>
      <c r="L486" s="41"/>
      <c r="M486" s="42"/>
      <c r="N486" s="240"/>
      <c r="O486" s="43">
        <v>78000.0</v>
      </c>
      <c r="P486" s="43">
        <v>78000.0</v>
      </c>
      <c r="Q486" s="42">
        <v>0.0</v>
      </c>
      <c r="R486" s="42">
        <v>4400.0</v>
      </c>
      <c r="S486" s="34"/>
      <c r="T486" s="34" t="s">
        <v>67</v>
      </c>
      <c r="U486" s="33">
        <v>45530.0</v>
      </c>
      <c r="V486" s="33">
        <v>45560.0</v>
      </c>
      <c r="W486" s="34">
        <v>1.0</v>
      </c>
      <c r="X486" s="34" t="s">
        <v>50</v>
      </c>
      <c r="Y486" s="34" t="s">
        <v>66</v>
      </c>
    </row>
    <row r="487">
      <c r="A487" s="32" t="s">
        <v>7615</v>
      </c>
      <c r="B487" s="33">
        <v>45530.0</v>
      </c>
      <c r="C487" s="34">
        <v>4918.0</v>
      </c>
      <c r="D487" s="35" t="s">
        <v>5196</v>
      </c>
      <c r="E487" s="37" t="s">
        <v>1170</v>
      </c>
      <c r="F487" s="38" t="s">
        <v>3609</v>
      </c>
      <c r="G487" s="38" t="s">
        <v>1172</v>
      </c>
      <c r="H487" s="38" t="s">
        <v>63</v>
      </c>
      <c r="I487" s="34" t="s">
        <v>5066</v>
      </c>
      <c r="J487" s="240">
        <v>44734.0</v>
      </c>
      <c r="K487" s="33">
        <v>45530.0</v>
      </c>
      <c r="L487" s="41"/>
      <c r="M487" s="42"/>
      <c r="N487" s="240"/>
      <c r="O487" s="43">
        <v>78000.0</v>
      </c>
      <c r="P487" s="43">
        <v>78000.0</v>
      </c>
      <c r="Q487" s="42">
        <v>0.0</v>
      </c>
      <c r="R487" s="42">
        <v>546.0</v>
      </c>
      <c r="S487" s="34"/>
      <c r="T487" s="34" t="s">
        <v>67</v>
      </c>
      <c r="U487" s="33">
        <v>45530.0</v>
      </c>
      <c r="V487" s="33">
        <v>45561.0</v>
      </c>
      <c r="W487" s="34">
        <v>1.0</v>
      </c>
      <c r="X487" s="34" t="s">
        <v>50</v>
      </c>
      <c r="Y487" s="34" t="s">
        <v>66</v>
      </c>
    </row>
    <row r="488">
      <c r="A488" s="32" t="s">
        <v>7618</v>
      </c>
      <c r="B488" s="33">
        <v>45531.0</v>
      </c>
      <c r="C488" s="34">
        <v>293.0</v>
      </c>
      <c r="D488" s="35" t="s">
        <v>2122</v>
      </c>
      <c r="E488" s="37" t="s">
        <v>3126</v>
      </c>
      <c r="F488" s="38" t="s">
        <v>3127</v>
      </c>
      <c r="G488" s="38" t="s">
        <v>3128</v>
      </c>
      <c r="H488" s="38" t="s">
        <v>3129</v>
      </c>
      <c r="I488" s="34" t="s">
        <v>1345</v>
      </c>
      <c r="J488" s="240">
        <v>44287.0</v>
      </c>
      <c r="K488" s="33">
        <v>45531.0</v>
      </c>
      <c r="L488" s="41"/>
      <c r="M488" s="42"/>
      <c r="N488" s="240"/>
      <c r="O488" s="43">
        <v>78000.0</v>
      </c>
      <c r="P488" s="43">
        <v>78000.0</v>
      </c>
      <c r="Q488" s="42">
        <v>0.0</v>
      </c>
      <c r="R488" s="42">
        <v>4440.0</v>
      </c>
      <c r="S488" s="34"/>
      <c r="T488" s="34" t="s">
        <v>67</v>
      </c>
      <c r="U488" s="33">
        <v>45531.0</v>
      </c>
      <c r="V488" s="33">
        <v>45561.0</v>
      </c>
      <c r="W488" s="34">
        <v>1.0</v>
      </c>
      <c r="X488" s="34" t="s">
        <v>50</v>
      </c>
      <c r="Y488" s="34" t="s">
        <v>66</v>
      </c>
    </row>
    <row r="489">
      <c r="A489" s="32" t="s">
        <v>7621</v>
      </c>
      <c r="B489" s="33">
        <v>45531.0</v>
      </c>
      <c r="C489" s="34">
        <v>5169.0</v>
      </c>
      <c r="D489" s="35" t="s">
        <v>2312</v>
      </c>
      <c r="E489" s="37" t="s">
        <v>2314</v>
      </c>
      <c r="F489" s="38" t="s">
        <v>4070</v>
      </c>
      <c r="G489" s="38" t="s">
        <v>2316</v>
      </c>
      <c r="H489" s="38" t="s">
        <v>166</v>
      </c>
      <c r="I489" s="34" t="s">
        <v>5066</v>
      </c>
      <c r="J489" s="240">
        <v>44644.0</v>
      </c>
      <c r="K489" s="33">
        <v>45531.0</v>
      </c>
      <c r="L489" s="41"/>
      <c r="M489" s="42"/>
      <c r="N489" s="240"/>
      <c r="O489" s="43">
        <v>78000.0</v>
      </c>
      <c r="P489" s="43">
        <v>78000.0</v>
      </c>
      <c r="Q489" s="42">
        <v>0.0</v>
      </c>
      <c r="R489" s="42">
        <v>546.0</v>
      </c>
      <c r="S489" s="34"/>
      <c r="T489" s="34" t="s">
        <v>67</v>
      </c>
      <c r="U489" s="33">
        <v>45531.0</v>
      </c>
      <c r="V489" s="33">
        <v>45561.0</v>
      </c>
      <c r="W489" s="34">
        <v>1.0</v>
      </c>
      <c r="X489" s="34" t="s">
        <v>50</v>
      </c>
      <c r="Y489" s="34" t="s">
        <v>66</v>
      </c>
    </row>
    <row r="490">
      <c r="A490" s="32" t="s">
        <v>7623</v>
      </c>
      <c r="B490" s="33">
        <v>45531.0</v>
      </c>
      <c r="C490" s="34">
        <v>12422.0</v>
      </c>
      <c r="D490" s="35" t="s">
        <v>7580</v>
      </c>
      <c r="E490" s="37" t="s">
        <v>5517</v>
      </c>
      <c r="F490" s="38" t="s">
        <v>5518</v>
      </c>
      <c r="G490" s="38" t="s">
        <v>2337</v>
      </c>
      <c r="H490" s="38" t="s">
        <v>35</v>
      </c>
      <c r="I490" s="34" t="s">
        <v>5066</v>
      </c>
      <c r="J490" s="240">
        <v>45453.0</v>
      </c>
      <c r="K490" s="33">
        <v>45531.0</v>
      </c>
      <c r="L490" s="41"/>
      <c r="M490" s="42"/>
      <c r="N490" s="240"/>
      <c r="O490" s="43">
        <v>78000.0</v>
      </c>
      <c r="P490" s="43">
        <v>78000.0</v>
      </c>
      <c r="Q490" s="42">
        <v>0.0</v>
      </c>
      <c r="R490" s="42">
        <v>4440.0</v>
      </c>
      <c r="S490" s="34"/>
      <c r="T490" s="34" t="s">
        <v>67</v>
      </c>
      <c r="U490" s="33">
        <v>45531.0</v>
      </c>
      <c r="V490" s="33">
        <v>45561.0</v>
      </c>
      <c r="W490" s="34">
        <v>1.0</v>
      </c>
      <c r="X490" s="34" t="s">
        <v>50</v>
      </c>
      <c r="Y490" s="34" t="s">
        <v>66</v>
      </c>
    </row>
    <row r="491">
      <c r="A491" s="32" t="s">
        <v>7626</v>
      </c>
      <c r="B491" s="33">
        <v>45531.0</v>
      </c>
      <c r="C491" s="34">
        <v>12199.0</v>
      </c>
      <c r="D491" s="35" t="s">
        <v>7095</v>
      </c>
      <c r="E491" s="37" t="s">
        <v>7096</v>
      </c>
      <c r="F491" s="38" t="s">
        <v>7247</v>
      </c>
      <c r="G491" s="38" t="s">
        <v>43</v>
      </c>
      <c r="H491" s="38" t="s">
        <v>44</v>
      </c>
      <c r="I491" s="34" t="s">
        <v>1345</v>
      </c>
      <c r="J491" s="240">
        <v>45430.0</v>
      </c>
      <c r="K491" s="33">
        <v>45531.0</v>
      </c>
      <c r="L491" s="41"/>
      <c r="M491" s="42"/>
      <c r="N491" s="240"/>
      <c r="O491" s="43">
        <v>78000.0</v>
      </c>
      <c r="P491" s="43">
        <v>78000.0</v>
      </c>
      <c r="Q491" s="42">
        <v>0.0</v>
      </c>
      <c r="R491" s="42">
        <v>546.0</v>
      </c>
      <c r="S491" s="34"/>
      <c r="T491" s="34" t="s">
        <v>67</v>
      </c>
      <c r="U491" s="33">
        <v>45531.0</v>
      </c>
      <c r="V491" s="33">
        <v>45564.0</v>
      </c>
      <c r="W491" s="34">
        <v>1.0</v>
      </c>
      <c r="X491" s="34" t="s">
        <v>50</v>
      </c>
      <c r="Y491" s="34" t="s">
        <v>66</v>
      </c>
    </row>
    <row r="492">
      <c r="A492" s="32" t="s">
        <v>7629</v>
      </c>
      <c r="B492" s="33">
        <v>45531.0</v>
      </c>
      <c r="C492" s="34">
        <v>376.0</v>
      </c>
      <c r="D492" s="35" t="s">
        <v>404</v>
      </c>
      <c r="E492" s="37" t="s">
        <v>405</v>
      </c>
      <c r="F492" s="38" t="s">
        <v>407</v>
      </c>
      <c r="G492" s="38" t="s">
        <v>409</v>
      </c>
      <c r="H492" s="38" t="s">
        <v>411</v>
      </c>
      <c r="I492" s="34" t="s">
        <v>1345</v>
      </c>
      <c r="J492" s="240">
        <v>44307.0</v>
      </c>
      <c r="K492" s="33">
        <v>45531.0</v>
      </c>
      <c r="L492" s="41"/>
      <c r="M492" s="42"/>
      <c r="N492" s="240">
        <v>45532.0</v>
      </c>
      <c r="O492" s="43">
        <v>78087.0</v>
      </c>
      <c r="P492" s="85">
        <v>78087.0</v>
      </c>
      <c r="Q492" s="42">
        <v>0.0</v>
      </c>
      <c r="R492" s="42">
        <v>0.0</v>
      </c>
      <c r="S492" s="34"/>
      <c r="T492" s="34" t="s">
        <v>47</v>
      </c>
      <c r="U492" s="33">
        <v>45532.0</v>
      </c>
      <c r="V492" s="33">
        <v>45565.0</v>
      </c>
      <c r="W492" s="34">
        <v>1.0</v>
      </c>
      <c r="X492" s="34" t="s">
        <v>50</v>
      </c>
      <c r="Y492" s="34" t="s">
        <v>66</v>
      </c>
    </row>
    <row r="493">
      <c r="A493" s="32" t="s">
        <v>7632</v>
      </c>
      <c r="B493" s="33">
        <v>45531.0</v>
      </c>
      <c r="C493" s="34">
        <v>3869.0</v>
      </c>
      <c r="D493" s="35" t="s">
        <v>7633</v>
      </c>
      <c r="E493" s="37" t="s">
        <v>7634</v>
      </c>
      <c r="F493" s="38" t="s">
        <v>7635</v>
      </c>
      <c r="G493" s="38" t="s">
        <v>459</v>
      </c>
      <c r="H493" s="38" t="s">
        <v>99</v>
      </c>
      <c r="I493" s="34" t="s">
        <v>5066</v>
      </c>
      <c r="J493" s="240">
        <v>44557.0</v>
      </c>
      <c r="K493" s="33">
        <v>45531.0</v>
      </c>
      <c r="L493" s="41"/>
      <c r="M493" s="42"/>
      <c r="N493" s="240"/>
      <c r="O493" s="43">
        <v>648017.0</v>
      </c>
      <c r="P493" s="85">
        <v>648017.0</v>
      </c>
      <c r="Q493" s="42">
        <v>0.0</v>
      </c>
      <c r="R493" s="42">
        <v>0.0</v>
      </c>
      <c r="S493" s="34"/>
      <c r="T493" s="34" t="s">
        <v>47</v>
      </c>
      <c r="U493" s="33">
        <v>45531.0</v>
      </c>
      <c r="V493" s="33">
        <v>45711.0</v>
      </c>
      <c r="W493" s="34">
        <v>6.0</v>
      </c>
      <c r="X493" s="34" t="s">
        <v>100</v>
      </c>
      <c r="Y493" s="34" t="s">
        <v>66</v>
      </c>
    </row>
    <row r="494">
      <c r="A494" s="32" t="s">
        <v>7638</v>
      </c>
      <c r="B494" s="33">
        <v>45531.0</v>
      </c>
      <c r="C494" s="34">
        <v>12472.0</v>
      </c>
      <c r="D494" s="35" t="s">
        <v>7639</v>
      </c>
      <c r="E494" s="37" t="s">
        <v>6763</v>
      </c>
      <c r="F494" s="38" t="s">
        <v>6764</v>
      </c>
      <c r="G494" s="38" t="s">
        <v>6765</v>
      </c>
      <c r="H494" s="38" t="s">
        <v>3915</v>
      </c>
      <c r="I494" s="34" t="s">
        <v>5066</v>
      </c>
      <c r="J494" s="240">
        <v>45459.0</v>
      </c>
      <c r="K494" s="33">
        <v>45531.0</v>
      </c>
      <c r="L494" s="41"/>
      <c r="M494" s="42"/>
      <c r="N494" s="240">
        <v>45532.0</v>
      </c>
      <c r="O494" s="43">
        <v>60000.0</v>
      </c>
      <c r="P494" s="43">
        <v>60000.0</v>
      </c>
      <c r="Q494" s="42">
        <v>0.0</v>
      </c>
      <c r="R494" s="42">
        <v>4400.0</v>
      </c>
      <c r="S494" s="34"/>
      <c r="T494" s="34" t="s">
        <v>67</v>
      </c>
      <c r="U494" s="33">
        <v>45532.0</v>
      </c>
      <c r="V494" s="33">
        <v>45563.0</v>
      </c>
      <c r="W494" s="34">
        <v>1.0</v>
      </c>
      <c r="X494" s="34" t="s">
        <v>50</v>
      </c>
      <c r="Y494" s="34" t="s">
        <v>66</v>
      </c>
    </row>
    <row r="495">
      <c r="A495" s="32" t="s">
        <v>7642</v>
      </c>
      <c r="B495" s="33">
        <v>45531.0</v>
      </c>
      <c r="C495" s="34">
        <v>4723.0</v>
      </c>
      <c r="D495" s="35" t="s">
        <v>5626</v>
      </c>
      <c r="E495" s="37" t="s">
        <v>146</v>
      </c>
      <c r="F495" s="38" t="s">
        <v>168</v>
      </c>
      <c r="G495" s="38" t="s">
        <v>151</v>
      </c>
      <c r="H495" s="38" t="s">
        <v>99</v>
      </c>
      <c r="I495" s="34" t="s">
        <v>1345</v>
      </c>
      <c r="J495" s="240">
        <v>45116.0</v>
      </c>
      <c r="K495" s="33">
        <v>45531.0</v>
      </c>
      <c r="L495" s="41"/>
      <c r="M495" s="42"/>
      <c r="N495" s="240"/>
      <c r="O495" s="43">
        <v>78050.0</v>
      </c>
      <c r="P495" s="85">
        <v>78050.0</v>
      </c>
      <c r="Q495" s="42">
        <v>0.0</v>
      </c>
      <c r="R495" s="42">
        <v>0.0</v>
      </c>
      <c r="S495" s="34"/>
      <c r="T495" s="34" t="s">
        <v>47</v>
      </c>
      <c r="U495" s="33">
        <v>45531.0</v>
      </c>
      <c r="V495" s="33">
        <v>45567.0</v>
      </c>
      <c r="W495" s="34">
        <v>1.0</v>
      </c>
      <c r="X495" s="34" t="s">
        <v>50</v>
      </c>
      <c r="Y495" s="34" t="s">
        <v>66</v>
      </c>
    </row>
    <row r="496">
      <c r="A496" s="32" t="s">
        <v>7645</v>
      </c>
      <c r="B496" s="33">
        <v>45531.0</v>
      </c>
      <c r="C496" s="34">
        <v>6935.0</v>
      </c>
      <c r="D496" s="35" t="s">
        <v>281</v>
      </c>
      <c r="E496" s="37" t="s">
        <v>283</v>
      </c>
      <c r="F496" s="38" t="s">
        <v>285</v>
      </c>
      <c r="G496" s="38" t="s">
        <v>286</v>
      </c>
      <c r="H496" s="38" t="s">
        <v>287</v>
      </c>
      <c r="I496" s="34" t="s">
        <v>5066</v>
      </c>
      <c r="J496" s="240">
        <v>44816.0</v>
      </c>
      <c r="K496" s="33">
        <v>45531.0</v>
      </c>
      <c r="L496" s="41"/>
      <c r="M496" s="42"/>
      <c r="N496" s="240">
        <v>45532.0</v>
      </c>
      <c r="O496" s="43">
        <v>50067.0</v>
      </c>
      <c r="P496" s="85">
        <v>50000.0</v>
      </c>
      <c r="Q496" s="42">
        <v>0.0</v>
      </c>
      <c r="R496" s="42">
        <v>0.0</v>
      </c>
      <c r="S496" s="34"/>
      <c r="T496" s="34" t="s">
        <v>47</v>
      </c>
      <c r="U496" s="33"/>
      <c r="V496" s="33"/>
      <c r="W496" s="34">
        <v>1.0</v>
      </c>
      <c r="X496" s="34" t="s">
        <v>50</v>
      </c>
      <c r="Y496" s="34" t="s">
        <v>66</v>
      </c>
    </row>
    <row r="497">
      <c r="A497" s="32" t="s">
        <v>7651</v>
      </c>
      <c r="B497" s="33">
        <v>45531.0</v>
      </c>
      <c r="C497" s="34">
        <v>8248.0</v>
      </c>
      <c r="D497" s="35" t="s">
        <v>2340</v>
      </c>
      <c r="E497" s="37" t="s">
        <v>2341</v>
      </c>
      <c r="F497" s="38" t="s">
        <v>2342</v>
      </c>
      <c r="G497" s="38" t="s">
        <v>2343</v>
      </c>
      <c r="H497" s="38" t="s">
        <v>63</v>
      </c>
      <c r="I497" s="34" t="s">
        <v>5066</v>
      </c>
      <c r="J497" s="240">
        <v>44963.0</v>
      </c>
      <c r="K497" s="33">
        <v>45531.0</v>
      </c>
      <c r="L497" s="41"/>
      <c r="M497" s="42"/>
      <c r="N497" s="240"/>
      <c r="O497" s="43">
        <v>78097.0</v>
      </c>
      <c r="P497" s="85">
        <v>78000.0</v>
      </c>
      <c r="Q497" s="42">
        <v>0.0</v>
      </c>
      <c r="R497" s="42">
        <v>0.0</v>
      </c>
      <c r="S497" s="34"/>
      <c r="T497" s="34" t="s">
        <v>47</v>
      </c>
      <c r="U497" s="33">
        <v>45531.0</v>
      </c>
      <c r="V497" s="33">
        <v>45561.0</v>
      </c>
      <c r="W497" s="34">
        <v>1.0</v>
      </c>
      <c r="X497" s="34" t="s">
        <v>50</v>
      </c>
      <c r="Y497" s="34" t="s">
        <v>66</v>
      </c>
    </row>
    <row r="498">
      <c r="A498" s="32" t="s">
        <v>7655</v>
      </c>
      <c r="B498" s="33">
        <v>45532.0</v>
      </c>
      <c r="C498" s="34">
        <v>7825.0</v>
      </c>
      <c r="D498" s="35" t="s">
        <v>578</v>
      </c>
      <c r="E498" s="37" t="s">
        <v>534</v>
      </c>
      <c r="F498" s="38" t="s">
        <v>4571</v>
      </c>
      <c r="G498" s="38" t="s">
        <v>537</v>
      </c>
      <c r="H498" s="38" t="s">
        <v>538</v>
      </c>
      <c r="I498" s="34" t="s">
        <v>5066</v>
      </c>
      <c r="J498" s="240">
        <v>44913.0</v>
      </c>
      <c r="K498" s="33">
        <v>45532.0</v>
      </c>
      <c r="L498" s="41"/>
      <c r="M498" s="42"/>
      <c r="N498" s="240"/>
      <c r="O498" s="43">
        <v>118000.0</v>
      </c>
      <c r="P498" s="43">
        <v>118000.0</v>
      </c>
      <c r="Q498" s="42">
        <v>0.0</v>
      </c>
      <c r="R498" s="42">
        <v>4400.0</v>
      </c>
      <c r="S498" s="34"/>
      <c r="T498" s="34" t="s">
        <v>67</v>
      </c>
      <c r="U498" s="33">
        <v>45532.0</v>
      </c>
      <c r="V498" s="33">
        <v>45562.0</v>
      </c>
      <c r="W498" s="34">
        <v>1.0</v>
      </c>
      <c r="X498" s="34" t="s">
        <v>100</v>
      </c>
      <c r="Y498" s="34" t="s">
        <v>66</v>
      </c>
    </row>
    <row r="499">
      <c r="A499" s="32" t="s">
        <v>7661</v>
      </c>
      <c r="B499" s="33">
        <v>45532.0</v>
      </c>
      <c r="C499" s="34">
        <v>5138.0</v>
      </c>
      <c r="D499" s="35" t="s">
        <v>4234</v>
      </c>
      <c r="E499" s="37" t="s">
        <v>4235</v>
      </c>
      <c r="F499" s="38" t="s">
        <v>4236</v>
      </c>
      <c r="G499" s="38" t="s">
        <v>624</v>
      </c>
      <c r="H499" s="38" t="s">
        <v>287</v>
      </c>
      <c r="I499" s="34" t="s">
        <v>5066</v>
      </c>
      <c r="J499" s="240">
        <v>44642.0</v>
      </c>
      <c r="K499" s="33">
        <v>45532.0</v>
      </c>
      <c r="L499" s="41"/>
      <c r="M499" s="42"/>
      <c r="N499" s="240"/>
      <c r="O499" s="43">
        <v>80000.0</v>
      </c>
      <c r="P499" s="43">
        <v>80000.0</v>
      </c>
      <c r="Q499" s="42">
        <v>0.0</v>
      </c>
      <c r="R499" s="42">
        <v>560.0</v>
      </c>
      <c r="S499" s="34"/>
      <c r="T499" s="34" t="s">
        <v>67</v>
      </c>
      <c r="U499" s="33">
        <v>45532.0</v>
      </c>
      <c r="V499" s="33">
        <v>45562.0</v>
      </c>
      <c r="W499" s="34">
        <v>1.0</v>
      </c>
      <c r="X499" s="34" t="s">
        <v>50</v>
      </c>
      <c r="Y499" s="34" t="s">
        <v>66</v>
      </c>
    </row>
    <row r="500">
      <c r="A500" s="32" t="s">
        <v>7664</v>
      </c>
      <c r="B500" s="33">
        <v>45532.0</v>
      </c>
      <c r="C500" s="34">
        <v>6468.0</v>
      </c>
      <c r="D500" s="35" t="s">
        <v>688</v>
      </c>
      <c r="E500" s="37" t="s">
        <v>690</v>
      </c>
      <c r="F500" s="38" t="s">
        <v>7482</v>
      </c>
      <c r="G500" s="38" t="s">
        <v>312</v>
      </c>
      <c r="H500" s="38" t="s">
        <v>287</v>
      </c>
      <c r="I500" s="34" t="s">
        <v>5066</v>
      </c>
      <c r="J500" s="240">
        <v>45469.0</v>
      </c>
      <c r="K500" s="33">
        <v>45532.0</v>
      </c>
      <c r="L500" s="41"/>
      <c r="M500" s="42"/>
      <c r="N500" s="240"/>
      <c r="O500" s="43">
        <v>78012.0</v>
      </c>
      <c r="P500" s="117">
        <v>78012.0</v>
      </c>
      <c r="Q500" s="42">
        <v>0.0</v>
      </c>
      <c r="R500" s="42">
        <v>0.0</v>
      </c>
      <c r="S500" s="34"/>
      <c r="T500" s="34" t="s">
        <v>47</v>
      </c>
      <c r="U500" s="33">
        <v>45532.0</v>
      </c>
      <c r="V500" s="33">
        <v>45562.0</v>
      </c>
      <c r="W500" s="34">
        <v>1.0</v>
      </c>
      <c r="X500" s="34" t="s">
        <v>50</v>
      </c>
      <c r="Y500" s="34" t="s">
        <v>66</v>
      </c>
    </row>
    <row r="501">
      <c r="A501" s="32" t="s">
        <v>7667</v>
      </c>
      <c r="B501" s="33">
        <v>45532.0</v>
      </c>
      <c r="C501" s="34">
        <v>5380.0</v>
      </c>
      <c r="D501" s="35" t="s">
        <v>4007</v>
      </c>
      <c r="E501" s="37" t="s">
        <v>4008</v>
      </c>
      <c r="F501" s="38" t="s">
        <v>4009</v>
      </c>
      <c r="G501" s="38" t="s">
        <v>467</v>
      </c>
      <c r="H501" s="38" t="s">
        <v>77</v>
      </c>
      <c r="I501" s="34" t="s">
        <v>1345</v>
      </c>
      <c r="J501" s="240">
        <v>44657.0</v>
      </c>
      <c r="K501" s="33">
        <v>45532.0</v>
      </c>
      <c r="L501" s="41"/>
      <c r="M501" s="42"/>
      <c r="N501" s="240"/>
      <c r="O501" s="43">
        <v>78067.0</v>
      </c>
      <c r="P501" s="117">
        <v>78067.0</v>
      </c>
      <c r="Q501" s="42">
        <v>0.0</v>
      </c>
      <c r="R501" s="42">
        <v>0.0</v>
      </c>
      <c r="S501" s="34"/>
      <c r="T501" s="34" t="s">
        <v>47</v>
      </c>
      <c r="U501" s="33">
        <v>45532.0</v>
      </c>
      <c r="V501" s="33">
        <v>45571.0</v>
      </c>
      <c r="W501" s="34">
        <v>1.0</v>
      </c>
      <c r="X501" s="34" t="s">
        <v>50</v>
      </c>
      <c r="Y501" s="34" t="s">
        <v>66</v>
      </c>
    </row>
    <row r="502">
      <c r="A502" s="32" t="s">
        <v>7673</v>
      </c>
      <c r="B502" s="33">
        <v>45532.0</v>
      </c>
      <c r="C502" s="34">
        <v>6935.0</v>
      </c>
      <c r="D502" s="35" t="s">
        <v>3987</v>
      </c>
      <c r="E502" s="37" t="s">
        <v>283</v>
      </c>
      <c r="F502" s="38" t="s">
        <v>285</v>
      </c>
      <c r="G502" s="38" t="s">
        <v>286</v>
      </c>
      <c r="H502" s="38" t="s">
        <v>287</v>
      </c>
      <c r="I502" s="34" t="s">
        <v>5066</v>
      </c>
      <c r="J502" s="240">
        <v>44816.0</v>
      </c>
      <c r="K502" s="33">
        <v>45532.0</v>
      </c>
      <c r="L502" s="41"/>
      <c r="M502" s="42">
        <v>78000.0</v>
      </c>
      <c r="N502" s="240"/>
      <c r="O502" s="44">
        <v>28071.0</v>
      </c>
      <c r="P502" s="42">
        <v>0.0</v>
      </c>
      <c r="Q502" s="42">
        <v>0.0</v>
      </c>
      <c r="R502" s="42">
        <v>0.0</v>
      </c>
      <c r="S502" s="34"/>
      <c r="T502" s="34" t="s">
        <v>328</v>
      </c>
      <c r="U502" s="33">
        <v>45532.0</v>
      </c>
      <c r="V502" s="33">
        <v>45562.0</v>
      </c>
      <c r="W502" s="34">
        <v>1.0</v>
      </c>
      <c r="X502" s="34" t="s">
        <v>50</v>
      </c>
      <c r="Y502" s="34" t="s">
        <v>66</v>
      </c>
    </row>
    <row r="503">
      <c r="A503" s="32" t="s">
        <v>7677</v>
      </c>
      <c r="B503" s="33">
        <v>45532.0</v>
      </c>
      <c r="C503" s="34">
        <v>11823.0</v>
      </c>
      <c r="D503" s="35" t="s">
        <v>6978</v>
      </c>
      <c r="E503" s="37" t="s">
        <v>3386</v>
      </c>
      <c r="F503" s="38" t="s">
        <v>3387</v>
      </c>
      <c r="G503" s="38" t="s">
        <v>78</v>
      </c>
      <c r="H503" s="38" t="s">
        <v>35</v>
      </c>
      <c r="I503" s="34" t="s">
        <v>5066</v>
      </c>
      <c r="J503" s="240">
        <v>45390.0</v>
      </c>
      <c r="K503" s="33">
        <v>45532.0</v>
      </c>
      <c r="L503" s="41"/>
      <c r="M503" s="42"/>
      <c r="N503" s="240"/>
      <c r="O503" s="43">
        <v>78060.0</v>
      </c>
      <c r="P503" s="117">
        <v>78000.0</v>
      </c>
      <c r="Q503" s="42">
        <v>0.0</v>
      </c>
      <c r="R503" s="42">
        <v>0.0</v>
      </c>
      <c r="S503" s="34"/>
      <c r="T503" s="34" t="s">
        <v>47</v>
      </c>
      <c r="U503" s="33">
        <v>45532.0</v>
      </c>
      <c r="V503" s="33">
        <v>45562.0</v>
      </c>
      <c r="W503" s="34">
        <v>1.0</v>
      </c>
      <c r="X503" s="34" t="s">
        <v>50</v>
      </c>
      <c r="Y503" s="34" t="s">
        <v>66</v>
      </c>
    </row>
    <row r="504">
      <c r="A504" s="32" t="s">
        <v>7679</v>
      </c>
      <c r="B504" s="33">
        <v>45532.0</v>
      </c>
      <c r="C504" s="34">
        <v>5653.0</v>
      </c>
      <c r="D504" s="35" t="s">
        <v>102</v>
      </c>
      <c r="E504" s="37" t="s">
        <v>103</v>
      </c>
      <c r="F504" s="38" t="s">
        <v>119</v>
      </c>
      <c r="G504" s="38" t="s">
        <v>106</v>
      </c>
      <c r="H504" s="38" t="s">
        <v>107</v>
      </c>
      <c r="I504" s="34" t="s">
        <v>1345</v>
      </c>
      <c r="J504" s="240">
        <v>44688.0</v>
      </c>
      <c r="K504" s="33">
        <v>45532.0</v>
      </c>
      <c r="L504" s="41"/>
      <c r="M504" s="42">
        <v>78000.0</v>
      </c>
      <c r="N504" s="240"/>
      <c r="O504" s="43">
        <v>156000.0</v>
      </c>
      <c r="P504" s="43">
        <v>156000.0</v>
      </c>
      <c r="Q504" s="42">
        <v>0.0</v>
      </c>
      <c r="R504" s="42">
        <v>4400.0</v>
      </c>
      <c r="S504" s="34"/>
      <c r="T504" s="34" t="s">
        <v>67</v>
      </c>
      <c r="U504" s="33">
        <v>45532.0</v>
      </c>
      <c r="V504" s="33">
        <v>45572.0</v>
      </c>
      <c r="W504" s="34">
        <v>1.0</v>
      </c>
      <c r="X504" s="34" t="s">
        <v>50</v>
      </c>
      <c r="Y504" s="34" t="s">
        <v>66</v>
      </c>
    </row>
    <row r="505">
      <c r="A505" s="32" t="s">
        <v>7683</v>
      </c>
      <c r="B505" s="33">
        <v>45532.0</v>
      </c>
      <c r="C505" s="34">
        <v>5653.0</v>
      </c>
      <c r="D505" s="35" t="s">
        <v>102</v>
      </c>
      <c r="E505" s="37" t="s">
        <v>103</v>
      </c>
      <c r="F505" s="38" t="s">
        <v>105</v>
      </c>
      <c r="G505" s="38" t="s">
        <v>106</v>
      </c>
      <c r="H505" s="38" t="s">
        <v>107</v>
      </c>
      <c r="I505" s="34" t="s">
        <v>1345</v>
      </c>
      <c r="J505" s="240">
        <v>45200.0</v>
      </c>
      <c r="K505" s="33">
        <v>45532.0</v>
      </c>
      <c r="L505" s="41"/>
      <c r="M505" s="42">
        <v>78000.0</v>
      </c>
      <c r="N505" s="240"/>
      <c r="O505" s="43">
        <v>78000.0</v>
      </c>
      <c r="P505" s="43">
        <v>0.0</v>
      </c>
      <c r="Q505" s="42">
        <v>0.0</v>
      </c>
      <c r="R505" s="42">
        <v>0.0</v>
      </c>
      <c r="S505" s="34"/>
      <c r="T505" s="34" t="s">
        <v>98</v>
      </c>
      <c r="U505" s="33">
        <v>45532.0</v>
      </c>
      <c r="V505" s="33">
        <v>45562.0</v>
      </c>
      <c r="W505" s="34">
        <v>1.0</v>
      </c>
      <c r="X505" s="34" t="s">
        <v>50</v>
      </c>
      <c r="Y505" s="34" t="s">
        <v>66</v>
      </c>
    </row>
    <row r="506">
      <c r="A506" s="32" t="s">
        <v>7685</v>
      </c>
      <c r="B506" s="33">
        <v>45532.0</v>
      </c>
      <c r="C506" s="34">
        <v>7514.0</v>
      </c>
      <c r="D506" s="35" t="s">
        <v>3853</v>
      </c>
      <c r="E506" s="37" t="s">
        <v>1425</v>
      </c>
      <c r="F506" s="38" t="s">
        <v>4174</v>
      </c>
      <c r="G506" s="38" t="s">
        <v>34</v>
      </c>
      <c r="H506" s="38" t="s">
        <v>35</v>
      </c>
      <c r="I506" s="34" t="s">
        <v>5066</v>
      </c>
      <c r="J506" s="240">
        <v>44974.0</v>
      </c>
      <c r="K506" s="33">
        <v>45532.0</v>
      </c>
      <c r="L506" s="41"/>
      <c r="M506" s="42"/>
      <c r="N506" s="240"/>
      <c r="O506" s="43">
        <v>78000.0</v>
      </c>
      <c r="P506" s="43">
        <v>78000.0</v>
      </c>
      <c r="Q506" s="42">
        <v>0.0</v>
      </c>
      <c r="R506" s="42">
        <v>546.0</v>
      </c>
      <c r="S506" s="34"/>
      <c r="T506" s="34" t="s">
        <v>67</v>
      </c>
      <c r="U506" s="33">
        <v>45532.0</v>
      </c>
      <c r="V506" s="33">
        <v>45562.0</v>
      </c>
      <c r="W506" s="34">
        <v>1.0</v>
      </c>
      <c r="X506" s="34" t="s">
        <v>50</v>
      </c>
      <c r="Y506" s="34" t="s">
        <v>66</v>
      </c>
    </row>
    <row r="507">
      <c r="A507" s="32" t="s">
        <v>7688</v>
      </c>
      <c r="B507" s="33">
        <v>45532.0</v>
      </c>
      <c r="C507" s="34">
        <v>6411.0</v>
      </c>
      <c r="D507" s="35" t="s">
        <v>155</v>
      </c>
      <c r="E507" s="37" t="s">
        <v>130</v>
      </c>
      <c r="F507" s="38" t="s">
        <v>131</v>
      </c>
      <c r="G507" s="38" t="s">
        <v>132</v>
      </c>
      <c r="H507" s="38" t="s">
        <v>133</v>
      </c>
      <c r="I507" s="34" t="s">
        <v>5066</v>
      </c>
      <c r="J507" s="240">
        <v>44768.0</v>
      </c>
      <c r="K507" s="33">
        <v>45532.0</v>
      </c>
      <c r="L507" s="41"/>
      <c r="M507" s="42"/>
      <c r="N507" s="240"/>
      <c r="O507" s="43">
        <v>468003.0</v>
      </c>
      <c r="P507" s="117">
        <v>468003.0</v>
      </c>
      <c r="Q507" s="42">
        <v>0.0</v>
      </c>
      <c r="R507" s="42">
        <v>0.0</v>
      </c>
      <c r="S507" s="34"/>
      <c r="T507" s="34" t="s">
        <v>47</v>
      </c>
      <c r="U507" s="33">
        <v>45532.0</v>
      </c>
      <c r="V507" s="33">
        <v>45712.0</v>
      </c>
      <c r="W507" s="34">
        <v>6.0</v>
      </c>
      <c r="X507" s="34" t="s">
        <v>50</v>
      </c>
      <c r="Y507" s="34" t="s">
        <v>66</v>
      </c>
    </row>
    <row r="508">
      <c r="A508" s="32" t="s">
        <v>7690</v>
      </c>
      <c r="B508" s="33">
        <v>45532.0</v>
      </c>
      <c r="C508" s="34">
        <v>9598.0</v>
      </c>
      <c r="D508" s="35" t="s">
        <v>2667</v>
      </c>
      <c r="E508" s="37" t="s">
        <v>2668</v>
      </c>
      <c r="F508" s="38" t="s">
        <v>4022</v>
      </c>
      <c r="G508" s="38" t="s">
        <v>409</v>
      </c>
      <c r="H508" s="38" t="s">
        <v>411</v>
      </c>
      <c r="I508" s="34" t="s">
        <v>5066</v>
      </c>
      <c r="J508" s="240">
        <v>45160.0</v>
      </c>
      <c r="K508" s="33">
        <v>45532.0</v>
      </c>
      <c r="L508" s="41"/>
      <c r="M508" s="42"/>
      <c r="N508" s="240"/>
      <c r="O508" s="43">
        <v>78039.0</v>
      </c>
      <c r="P508" s="117">
        <v>78000.0</v>
      </c>
      <c r="Q508" s="42">
        <v>0.0</v>
      </c>
      <c r="R508" s="42">
        <v>0.0</v>
      </c>
      <c r="S508" s="34"/>
      <c r="T508" s="34" t="s">
        <v>47</v>
      </c>
      <c r="U508" s="33">
        <v>45532.0</v>
      </c>
      <c r="V508" s="33">
        <v>45562.0</v>
      </c>
      <c r="W508" s="34">
        <v>1.0</v>
      </c>
      <c r="X508" s="34" t="s">
        <v>50</v>
      </c>
      <c r="Y508" s="34" t="s">
        <v>66</v>
      </c>
    </row>
    <row r="509">
      <c r="A509" s="32" t="s">
        <v>7696</v>
      </c>
      <c r="B509" s="33">
        <v>45532.0</v>
      </c>
      <c r="C509" s="34">
        <v>9887.0</v>
      </c>
      <c r="D509" s="35" t="s">
        <v>7698</v>
      </c>
      <c r="E509" s="37" t="s">
        <v>294</v>
      </c>
      <c r="F509" s="38" t="s">
        <v>295</v>
      </c>
      <c r="G509" s="38" t="s">
        <v>97</v>
      </c>
      <c r="H509" s="38" t="s">
        <v>99</v>
      </c>
      <c r="I509" s="34" t="s">
        <v>1345</v>
      </c>
      <c r="J509" s="240">
        <v>45158.0</v>
      </c>
      <c r="K509" s="33">
        <v>45532.0</v>
      </c>
      <c r="L509" s="41"/>
      <c r="M509" s="42"/>
      <c r="N509" s="240"/>
      <c r="O509" s="43">
        <v>118000.0</v>
      </c>
      <c r="P509" s="43">
        <v>118000.0</v>
      </c>
      <c r="Q509" s="42">
        <v>0.0</v>
      </c>
      <c r="R509" s="42">
        <v>4400.0</v>
      </c>
      <c r="S509" s="34"/>
      <c r="T509" s="34" t="s">
        <v>67</v>
      </c>
      <c r="U509" s="33">
        <v>45532.0</v>
      </c>
      <c r="V509" s="33">
        <v>45562.0</v>
      </c>
      <c r="W509" s="34">
        <v>1.0</v>
      </c>
      <c r="X509" s="34" t="s">
        <v>100</v>
      </c>
      <c r="Y509" s="34" t="s">
        <v>66</v>
      </c>
    </row>
    <row r="510">
      <c r="A510" s="32" t="s">
        <v>7700</v>
      </c>
      <c r="B510" s="33">
        <v>45532.0</v>
      </c>
      <c r="C510" s="34">
        <v>4832.0</v>
      </c>
      <c r="D510" s="35" t="s">
        <v>7703</v>
      </c>
      <c r="E510" s="37" t="s">
        <v>4786</v>
      </c>
      <c r="F510" s="38" t="s">
        <v>4787</v>
      </c>
      <c r="G510" s="38" t="s">
        <v>459</v>
      </c>
      <c r="H510" s="38" t="s">
        <v>99</v>
      </c>
      <c r="I510" s="34" t="s">
        <v>1345</v>
      </c>
      <c r="J510" s="240">
        <v>44620.0</v>
      </c>
      <c r="K510" s="33">
        <v>45532.0</v>
      </c>
      <c r="L510" s="41"/>
      <c r="M510" s="42">
        <v>118000.0</v>
      </c>
      <c r="N510" s="240"/>
      <c r="O510" s="43">
        <v>150024.0</v>
      </c>
      <c r="P510" s="117">
        <v>150024.0</v>
      </c>
      <c r="Q510" s="42">
        <v>0.0</v>
      </c>
      <c r="R510" s="42">
        <v>0.0</v>
      </c>
      <c r="S510" s="34"/>
      <c r="T510" s="34" t="s">
        <v>47</v>
      </c>
      <c r="U510" s="33">
        <v>45532.0</v>
      </c>
      <c r="V510" s="33">
        <v>45563.0</v>
      </c>
      <c r="W510" s="34">
        <v>1.0</v>
      </c>
      <c r="X510" s="34" t="s">
        <v>100</v>
      </c>
      <c r="Y510" s="34" t="s">
        <v>66</v>
      </c>
    </row>
    <row r="511">
      <c r="A511" s="32" t="s">
        <v>7704</v>
      </c>
      <c r="B511" s="33">
        <v>45532.0</v>
      </c>
      <c r="C511" s="34">
        <v>11150.0</v>
      </c>
      <c r="D511" s="35" t="s">
        <v>3612</v>
      </c>
      <c r="E511" s="37" t="s">
        <v>3613</v>
      </c>
      <c r="F511" s="38" t="s">
        <v>3614</v>
      </c>
      <c r="G511" s="38" t="s">
        <v>106</v>
      </c>
      <c r="H511" s="38" t="s">
        <v>107</v>
      </c>
      <c r="I511" s="34" t="s">
        <v>5066</v>
      </c>
      <c r="J511" s="240">
        <v>45314.0</v>
      </c>
      <c r="K511" s="33">
        <v>45532.0</v>
      </c>
      <c r="L511" s="41"/>
      <c r="M511" s="42"/>
      <c r="N511" s="240"/>
      <c r="O511" s="43">
        <v>80026.0</v>
      </c>
      <c r="P511" s="117">
        <v>80026.0</v>
      </c>
      <c r="Q511" s="42">
        <v>0.0</v>
      </c>
      <c r="R511" s="42">
        <v>0.0</v>
      </c>
      <c r="S511" s="34"/>
      <c r="T511" s="34" t="s">
        <v>47</v>
      </c>
      <c r="U511" s="33">
        <v>45532.0</v>
      </c>
      <c r="V511" s="33">
        <v>45562.0</v>
      </c>
      <c r="W511" s="34">
        <v>1.0</v>
      </c>
      <c r="X511" s="34" t="s">
        <v>50</v>
      </c>
      <c r="Y511" s="34" t="s">
        <v>66</v>
      </c>
    </row>
    <row r="512">
      <c r="A512" s="32" t="s">
        <v>7707</v>
      </c>
      <c r="B512" s="33">
        <v>45532.0</v>
      </c>
      <c r="C512" s="34">
        <v>4234.0</v>
      </c>
      <c r="D512" s="35" t="s">
        <v>4971</v>
      </c>
      <c r="E512" s="37" t="s">
        <v>4226</v>
      </c>
      <c r="F512" s="38" t="s">
        <v>4227</v>
      </c>
      <c r="G512" s="38" t="s">
        <v>1167</v>
      </c>
      <c r="H512" s="38" t="s">
        <v>166</v>
      </c>
      <c r="I512" s="34" t="s">
        <v>5066</v>
      </c>
      <c r="J512" s="240">
        <v>44576.0</v>
      </c>
      <c r="K512" s="33">
        <v>45532.0</v>
      </c>
      <c r="L512" s="41"/>
      <c r="M512" s="42">
        <v>78000.0</v>
      </c>
      <c r="N512" s="240"/>
      <c r="O512" s="43">
        <v>156013.0</v>
      </c>
      <c r="P512" s="117">
        <v>156013.0</v>
      </c>
      <c r="Q512" s="42">
        <v>0.0</v>
      </c>
      <c r="R512" s="42">
        <v>0.0</v>
      </c>
      <c r="S512" s="34"/>
      <c r="T512" s="34" t="s">
        <v>47</v>
      </c>
      <c r="U512" s="33">
        <v>45532.0</v>
      </c>
      <c r="V512" s="33">
        <v>45562.0</v>
      </c>
      <c r="W512" s="34">
        <v>1.0</v>
      </c>
      <c r="X512" s="34" t="s">
        <v>2507</v>
      </c>
      <c r="Y512" s="34" t="s">
        <v>66</v>
      </c>
    </row>
    <row r="513">
      <c r="A513" s="32" t="s">
        <v>7710</v>
      </c>
      <c r="B513" s="33">
        <v>45532.0</v>
      </c>
      <c r="C513" s="34">
        <v>3142.0</v>
      </c>
      <c r="D513" s="35" t="s">
        <v>7711</v>
      </c>
      <c r="E513" s="37" t="s">
        <v>267</v>
      </c>
      <c r="F513" s="38" t="s">
        <v>268</v>
      </c>
      <c r="G513" s="38" t="s">
        <v>75</v>
      </c>
      <c r="H513" s="38" t="s">
        <v>77</v>
      </c>
      <c r="I513" s="34" t="s">
        <v>1345</v>
      </c>
      <c r="J513" s="240">
        <v>44508.0</v>
      </c>
      <c r="K513" s="33">
        <v>45532.0</v>
      </c>
      <c r="L513" s="41"/>
      <c r="M513" s="42"/>
      <c r="N513" s="240">
        <v>45533.0</v>
      </c>
      <c r="O513" s="43">
        <v>78004.0</v>
      </c>
      <c r="P513" s="117">
        <v>78004.0</v>
      </c>
      <c r="Q513" s="42">
        <v>0.0</v>
      </c>
      <c r="R513" s="42">
        <v>0.0</v>
      </c>
      <c r="S513" s="34"/>
      <c r="T513" s="34" t="s">
        <v>47</v>
      </c>
      <c r="U513" s="33">
        <v>45533.0</v>
      </c>
      <c r="V513" s="33">
        <v>45563.0</v>
      </c>
      <c r="W513" s="34">
        <v>1.0</v>
      </c>
      <c r="X513" s="34" t="s">
        <v>50</v>
      </c>
      <c r="Y513" s="34" t="s">
        <v>66</v>
      </c>
    </row>
    <row r="514">
      <c r="A514" s="32" t="s">
        <v>7715</v>
      </c>
      <c r="B514" s="33">
        <v>45532.0</v>
      </c>
      <c r="C514" s="34">
        <v>6362.0</v>
      </c>
      <c r="D514" s="35" t="s">
        <v>4103</v>
      </c>
      <c r="E514" s="37" t="s">
        <v>4104</v>
      </c>
      <c r="F514" s="38" t="s">
        <v>4105</v>
      </c>
      <c r="G514" s="38" t="s">
        <v>34</v>
      </c>
      <c r="H514" s="38" t="s">
        <v>35</v>
      </c>
      <c r="I514" s="34" t="s">
        <v>5066</v>
      </c>
      <c r="J514" s="240">
        <v>44762.0</v>
      </c>
      <c r="K514" s="33">
        <v>45532.0</v>
      </c>
      <c r="L514" s="41"/>
      <c r="M514" s="42"/>
      <c r="N514" s="240"/>
      <c r="O514" s="43">
        <v>78068.0</v>
      </c>
      <c r="P514" s="117">
        <v>78068.0</v>
      </c>
      <c r="Q514" s="42">
        <v>0.0</v>
      </c>
      <c r="R514" s="42">
        <v>0.0</v>
      </c>
      <c r="S514" s="34"/>
      <c r="T514" s="34" t="s">
        <v>47</v>
      </c>
      <c r="U514" s="33">
        <v>45532.0</v>
      </c>
      <c r="V514" s="33">
        <v>45562.0</v>
      </c>
      <c r="W514" s="34">
        <v>1.0</v>
      </c>
      <c r="X514" s="34" t="s">
        <v>50</v>
      </c>
      <c r="Y514" s="34" t="s">
        <v>66</v>
      </c>
    </row>
    <row r="515">
      <c r="A515" s="32" t="s">
        <v>7718</v>
      </c>
      <c r="B515" s="33">
        <v>45532.0</v>
      </c>
      <c r="C515" s="34">
        <v>9111.0</v>
      </c>
      <c r="D515" s="35" t="s">
        <v>69</v>
      </c>
      <c r="E515" s="37" t="s">
        <v>71</v>
      </c>
      <c r="F515" s="38" t="s">
        <v>72</v>
      </c>
      <c r="G515" s="38" t="s">
        <v>75</v>
      </c>
      <c r="H515" s="38" t="s">
        <v>77</v>
      </c>
      <c r="I515" s="34" t="s">
        <v>1345</v>
      </c>
      <c r="J515" s="240">
        <v>45069.0</v>
      </c>
      <c r="K515" s="33">
        <v>45532.0</v>
      </c>
      <c r="L515" s="41"/>
      <c r="M515" s="42"/>
      <c r="N515" s="240"/>
      <c r="O515" s="43">
        <v>78000.0</v>
      </c>
      <c r="P515" s="43">
        <v>78000.0</v>
      </c>
      <c r="Q515" s="42">
        <v>0.0</v>
      </c>
      <c r="R515" s="42">
        <v>546.0</v>
      </c>
      <c r="S515" s="34"/>
      <c r="T515" s="34" t="s">
        <v>67</v>
      </c>
      <c r="U515" s="33">
        <v>45532.0</v>
      </c>
      <c r="V515" s="33">
        <v>45563.0</v>
      </c>
      <c r="W515" s="34">
        <v>1.0</v>
      </c>
      <c r="X515" s="34" t="s">
        <v>50</v>
      </c>
      <c r="Y515" s="34" t="s">
        <v>66</v>
      </c>
    </row>
    <row r="516">
      <c r="A516" s="32" t="s">
        <v>7722</v>
      </c>
      <c r="B516" s="33">
        <v>45532.0</v>
      </c>
      <c r="C516" s="34">
        <v>8575.0</v>
      </c>
      <c r="D516" s="35" t="s">
        <v>505</v>
      </c>
      <c r="E516" s="37" t="s">
        <v>506</v>
      </c>
      <c r="F516" s="38" t="s">
        <v>508</v>
      </c>
      <c r="G516" s="38" t="s">
        <v>391</v>
      </c>
      <c r="H516" s="38" t="s">
        <v>99</v>
      </c>
      <c r="I516" s="34" t="s">
        <v>1345</v>
      </c>
      <c r="J516" s="240">
        <v>45003.0</v>
      </c>
      <c r="K516" s="33">
        <v>45532.0</v>
      </c>
      <c r="L516" s="41"/>
      <c r="M516" s="42"/>
      <c r="N516" s="240"/>
      <c r="O516" s="43">
        <v>78000.0</v>
      </c>
      <c r="P516" s="43">
        <v>78000.0</v>
      </c>
      <c r="Q516" s="42">
        <v>0.0</v>
      </c>
      <c r="R516" s="42">
        <v>546.0</v>
      </c>
      <c r="S516" s="34"/>
      <c r="T516" s="34" t="s">
        <v>67</v>
      </c>
      <c r="U516" s="33">
        <v>45532.0</v>
      </c>
      <c r="V516" s="33">
        <v>45563.0</v>
      </c>
      <c r="W516" s="34">
        <v>1.0</v>
      </c>
      <c r="X516" s="34" t="s">
        <v>50</v>
      </c>
      <c r="Y516" s="34" t="s">
        <v>66</v>
      </c>
    </row>
    <row r="517">
      <c r="A517" s="32" t="s">
        <v>7725</v>
      </c>
      <c r="B517" s="33">
        <v>45532.0</v>
      </c>
      <c r="C517" s="34">
        <v>11351.0</v>
      </c>
      <c r="D517" s="35" t="s">
        <v>392</v>
      </c>
      <c r="E517" s="37" t="s">
        <v>393</v>
      </c>
      <c r="F517" s="38" t="s">
        <v>394</v>
      </c>
      <c r="G517" s="38" t="s">
        <v>151</v>
      </c>
      <c r="H517" s="38" t="s">
        <v>99</v>
      </c>
      <c r="I517" s="34" t="s">
        <v>1345</v>
      </c>
      <c r="J517" s="240">
        <v>45337.0</v>
      </c>
      <c r="K517" s="33">
        <v>45532.0</v>
      </c>
      <c r="L517" s="41"/>
      <c r="M517" s="42"/>
      <c r="N517" s="240">
        <v>45533.0</v>
      </c>
      <c r="O517" s="43">
        <v>78098.0</v>
      </c>
      <c r="P517" s="117">
        <v>78000.0</v>
      </c>
      <c r="Q517" s="42">
        <v>0.0</v>
      </c>
      <c r="R517" s="42">
        <v>0.0</v>
      </c>
      <c r="S517" s="34"/>
      <c r="T517" s="34" t="s">
        <v>47</v>
      </c>
      <c r="U517" s="33">
        <v>45533.0</v>
      </c>
      <c r="V517" s="33">
        <v>45563.0</v>
      </c>
      <c r="W517" s="34">
        <v>1.0</v>
      </c>
      <c r="X517" s="34" t="s">
        <v>50</v>
      </c>
      <c r="Y517" s="34" t="s">
        <v>66</v>
      </c>
    </row>
    <row r="518">
      <c r="A518" s="32" t="s">
        <v>7728</v>
      </c>
      <c r="B518" s="33">
        <v>45562.0</v>
      </c>
      <c r="C518" s="34">
        <v>4234.0</v>
      </c>
      <c r="D518" s="35" t="s">
        <v>4971</v>
      </c>
      <c r="E518" s="37" t="s">
        <v>4226</v>
      </c>
      <c r="F518" s="38" t="s">
        <v>4227</v>
      </c>
      <c r="G518" s="38" t="s">
        <v>1167</v>
      </c>
      <c r="H518" s="38" t="s">
        <v>166</v>
      </c>
      <c r="I518" s="34" t="s">
        <v>1345</v>
      </c>
      <c r="J518" s="240">
        <v>44576.0</v>
      </c>
      <c r="K518" s="33">
        <v>45532.0</v>
      </c>
      <c r="L518" s="41"/>
      <c r="M518" s="42">
        <v>78000.0</v>
      </c>
      <c r="N518" s="240"/>
      <c r="O518" s="43">
        <v>78000.0</v>
      </c>
      <c r="P518" s="117">
        <v>0.0</v>
      </c>
      <c r="Q518" s="42">
        <v>0.0</v>
      </c>
      <c r="R518" s="42">
        <v>0.0</v>
      </c>
      <c r="S518" s="34"/>
      <c r="T518" s="34" t="s">
        <v>98</v>
      </c>
      <c r="U518" s="33">
        <v>45561.0</v>
      </c>
      <c r="V518" s="33">
        <v>45592.0</v>
      </c>
      <c r="W518" s="34">
        <v>1.0</v>
      </c>
      <c r="X518" s="34" t="s">
        <v>50</v>
      </c>
      <c r="Y518" s="34" t="s">
        <v>66</v>
      </c>
    </row>
    <row r="519">
      <c r="A519" s="32" t="s">
        <v>7731</v>
      </c>
      <c r="B519" s="33">
        <v>45533.0</v>
      </c>
      <c r="C519" s="34">
        <v>10569.0</v>
      </c>
      <c r="D519" s="35" t="s">
        <v>7681</v>
      </c>
      <c r="E519" s="37" t="s">
        <v>3514</v>
      </c>
      <c r="F519" s="38" t="s">
        <v>3515</v>
      </c>
      <c r="G519" s="38" t="s">
        <v>3516</v>
      </c>
      <c r="H519" s="38" t="s">
        <v>287</v>
      </c>
      <c r="I519" s="34" t="s">
        <v>1345</v>
      </c>
      <c r="J519" s="240">
        <v>45237.0</v>
      </c>
      <c r="K519" s="33">
        <v>45533.0</v>
      </c>
      <c r="L519" s="41"/>
      <c r="M519" s="42"/>
      <c r="N519" s="240"/>
      <c r="O519" s="43">
        <v>118005.0</v>
      </c>
      <c r="P519" s="44">
        <v>118005.0</v>
      </c>
      <c r="Q519" s="42">
        <v>0.0</v>
      </c>
      <c r="R519" s="42">
        <v>0.0</v>
      </c>
      <c r="S519" s="34"/>
      <c r="T519" s="34" t="s">
        <v>47</v>
      </c>
      <c r="U519" s="33">
        <v>45533.0</v>
      </c>
      <c r="V519" s="33">
        <v>45563.0</v>
      </c>
      <c r="W519" s="34">
        <v>1.0</v>
      </c>
      <c r="X519" s="34" t="s">
        <v>100</v>
      </c>
      <c r="Y519" s="34" t="s">
        <v>66</v>
      </c>
    </row>
    <row r="520">
      <c r="A520" s="32" t="s">
        <v>7735</v>
      </c>
      <c r="B520" s="33">
        <v>45533.0</v>
      </c>
      <c r="C520" s="34">
        <v>9299.0</v>
      </c>
      <c r="D520" s="35" t="s">
        <v>3710</v>
      </c>
      <c r="E520" s="37" t="s">
        <v>3711</v>
      </c>
      <c r="F520" s="38" t="s">
        <v>3712</v>
      </c>
      <c r="G520" s="38" t="s">
        <v>151</v>
      </c>
      <c r="H520" s="38" t="s">
        <v>99</v>
      </c>
      <c r="I520" s="34" t="s">
        <v>1345</v>
      </c>
      <c r="J520" s="240">
        <v>45088.0</v>
      </c>
      <c r="K520" s="33">
        <v>45533.0</v>
      </c>
      <c r="L520" s="41"/>
      <c r="M520" s="42"/>
      <c r="N520" s="240"/>
      <c r="O520" s="43">
        <v>78000.0</v>
      </c>
      <c r="P520" s="43">
        <v>78000.0</v>
      </c>
      <c r="Q520" s="42">
        <v>0.0</v>
      </c>
      <c r="R520" s="42">
        <v>4440.0</v>
      </c>
      <c r="S520" s="34"/>
      <c r="T520" s="34" t="s">
        <v>67</v>
      </c>
      <c r="U520" s="33">
        <v>45533.0</v>
      </c>
      <c r="V520" s="33">
        <v>45563.0</v>
      </c>
      <c r="W520" s="34">
        <v>1.0</v>
      </c>
      <c r="X520" s="34" t="s">
        <v>50</v>
      </c>
      <c r="Y520" s="34" t="s">
        <v>66</v>
      </c>
    </row>
    <row r="521">
      <c r="A521" s="32" t="s">
        <v>7737</v>
      </c>
      <c r="B521" s="33">
        <v>45533.0</v>
      </c>
      <c r="C521" s="34">
        <v>2719.0</v>
      </c>
      <c r="D521" s="35" t="s">
        <v>6841</v>
      </c>
      <c r="E521" s="37" t="s">
        <v>115</v>
      </c>
      <c r="F521" s="38" t="s">
        <v>117</v>
      </c>
      <c r="G521" s="38" t="s">
        <v>118</v>
      </c>
      <c r="H521" s="38" t="s">
        <v>99</v>
      </c>
      <c r="I521" s="34" t="s">
        <v>1345</v>
      </c>
      <c r="J521" s="240">
        <v>44469.0</v>
      </c>
      <c r="K521" s="33">
        <v>45533.0</v>
      </c>
      <c r="L521" s="41"/>
      <c r="M521" s="42"/>
      <c r="N521" s="240"/>
      <c r="O521" s="43">
        <v>78000.0</v>
      </c>
      <c r="P521" s="43">
        <v>78000.0</v>
      </c>
      <c r="Q521" s="42">
        <v>0.0</v>
      </c>
      <c r="R521" s="42">
        <v>1560.0</v>
      </c>
      <c r="S521" s="34"/>
      <c r="T521" s="34" t="s">
        <v>67</v>
      </c>
      <c r="U521" s="33">
        <v>45533.0</v>
      </c>
      <c r="V521" s="33">
        <v>45563.0</v>
      </c>
      <c r="W521" s="34">
        <v>1.0</v>
      </c>
      <c r="X521" s="34" t="s">
        <v>50</v>
      </c>
      <c r="Y521" s="34" t="s">
        <v>66</v>
      </c>
    </row>
    <row r="522">
      <c r="A522" s="32" t="s">
        <v>7740</v>
      </c>
      <c r="B522" s="33">
        <v>45533.0</v>
      </c>
      <c r="C522" s="34">
        <v>4343.0</v>
      </c>
      <c r="D522" s="35" t="s">
        <v>6929</v>
      </c>
      <c r="E522" s="37" t="s">
        <v>57</v>
      </c>
      <c r="F522" s="38" t="s">
        <v>60</v>
      </c>
      <c r="G522" s="38" t="s">
        <v>61</v>
      </c>
      <c r="H522" s="38" t="s">
        <v>63</v>
      </c>
      <c r="I522" s="34" t="s">
        <v>1345</v>
      </c>
      <c r="J522" s="240">
        <v>44585.0</v>
      </c>
      <c r="K522" s="33">
        <v>45533.0</v>
      </c>
      <c r="L522" s="41"/>
      <c r="M522" s="42"/>
      <c r="N522" s="240"/>
      <c r="O522" s="43">
        <v>78000.0</v>
      </c>
      <c r="P522" s="43">
        <v>78000.0</v>
      </c>
      <c r="Q522" s="42">
        <v>0.0</v>
      </c>
      <c r="R522" s="42">
        <v>1560.0</v>
      </c>
      <c r="S522" s="34"/>
      <c r="T522" s="34" t="s">
        <v>67</v>
      </c>
      <c r="U522" s="33">
        <v>45533.0</v>
      </c>
      <c r="V522" s="33">
        <v>45563.0</v>
      </c>
      <c r="W522" s="34">
        <v>1.0</v>
      </c>
      <c r="X522" s="34" t="s">
        <v>50</v>
      </c>
      <c r="Y522" s="34" t="s">
        <v>66</v>
      </c>
    </row>
    <row r="523">
      <c r="A523" s="32" t="s">
        <v>7743</v>
      </c>
      <c r="B523" s="33">
        <v>45533.0</v>
      </c>
      <c r="C523" s="34">
        <v>7730.0</v>
      </c>
      <c r="D523" s="35" t="s">
        <v>3833</v>
      </c>
      <c r="E523" s="37" t="s">
        <v>245</v>
      </c>
      <c r="F523" s="38" t="s">
        <v>247</v>
      </c>
      <c r="G523" s="38" t="s">
        <v>97</v>
      </c>
      <c r="H523" s="38" t="s">
        <v>99</v>
      </c>
      <c r="I523" s="34" t="s">
        <v>1345</v>
      </c>
      <c r="J523" s="240">
        <v>44898.0</v>
      </c>
      <c r="K523" s="33">
        <v>45533.0</v>
      </c>
      <c r="L523" s="41"/>
      <c r="M523" s="42"/>
      <c r="N523" s="240">
        <v>45534.0</v>
      </c>
      <c r="O523" s="43">
        <v>26009.0</v>
      </c>
      <c r="P523" s="44">
        <v>26000.0</v>
      </c>
      <c r="Q523" s="42">
        <v>0.0</v>
      </c>
      <c r="R523" s="42">
        <v>0.0</v>
      </c>
      <c r="S523" s="34"/>
      <c r="T523" s="34" t="s">
        <v>47</v>
      </c>
      <c r="U523" s="33">
        <v>45534.0</v>
      </c>
      <c r="V523" s="33">
        <v>45564.0</v>
      </c>
      <c r="W523" s="34">
        <v>1.0</v>
      </c>
      <c r="X523" s="34" t="s">
        <v>50</v>
      </c>
      <c r="Y523" s="34" t="s">
        <v>66</v>
      </c>
    </row>
    <row r="524">
      <c r="A524" s="32" t="s">
        <v>7746</v>
      </c>
      <c r="B524" s="33">
        <v>45533.0</v>
      </c>
      <c r="C524" s="34">
        <v>11642.0</v>
      </c>
      <c r="D524" s="35" t="s">
        <v>7527</v>
      </c>
      <c r="E524" s="37" t="s">
        <v>4323</v>
      </c>
      <c r="F524" s="38" t="s">
        <v>4325</v>
      </c>
      <c r="G524" s="38" t="s">
        <v>78</v>
      </c>
      <c r="H524" s="38" t="s">
        <v>35</v>
      </c>
      <c r="I524" s="34" t="s">
        <v>1345</v>
      </c>
      <c r="J524" s="240">
        <v>45369.0</v>
      </c>
      <c r="K524" s="33">
        <v>45533.0</v>
      </c>
      <c r="L524" s="41"/>
      <c r="M524" s="42"/>
      <c r="N524" s="240"/>
      <c r="O524" s="43">
        <v>78083.0</v>
      </c>
      <c r="P524" s="44">
        <v>78083.0</v>
      </c>
      <c r="Q524" s="42">
        <v>0.0</v>
      </c>
      <c r="R524" s="42">
        <v>0.0</v>
      </c>
      <c r="S524" s="34"/>
      <c r="T524" s="34" t="s">
        <v>47</v>
      </c>
      <c r="U524" s="33">
        <v>45533.0</v>
      </c>
      <c r="V524" s="33">
        <v>45563.0</v>
      </c>
      <c r="W524" s="34">
        <v>1.0</v>
      </c>
      <c r="X524" s="34" t="s">
        <v>50</v>
      </c>
      <c r="Y524" s="34" t="s">
        <v>66</v>
      </c>
    </row>
    <row r="525">
      <c r="A525" s="32" t="s">
        <v>7749</v>
      </c>
      <c r="B525" s="33">
        <v>45533.0</v>
      </c>
      <c r="C525" s="34">
        <v>11194.0</v>
      </c>
      <c r="D525" s="35" t="s">
        <v>7675</v>
      </c>
      <c r="E525" s="37" t="s">
        <v>3627</v>
      </c>
      <c r="F525" s="38" t="s">
        <v>3628</v>
      </c>
      <c r="G525" s="38" t="s">
        <v>151</v>
      </c>
      <c r="H525" s="38" t="s">
        <v>99</v>
      </c>
      <c r="I525" s="34" t="s">
        <v>5066</v>
      </c>
      <c r="J525" s="240">
        <v>45320.0</v>
      </c>
      <c r="K525" s="33">
        <v>45533.0</v>
      </c>
      <c r="L525" s="41"/>
      <c r="M525" s="42">
        <v>78000.0</v>
      </c>
      <c r="N525" s="240"/>
      <c r="O525" s="43">
        <v>100042.0</v>
      </c>
      <c r="P525" s="44">
        <v>100000.0</v>
      </c>
      <c r="Q525" s="42">
        <v>0.0</v>
      </c>
      <c r="R525" s="42">
        <v>0.0</v>
      </c>
      <c r="S525" s="34"/>
      <c r="T525" s="34" t="s">
        <v>47</v>
      </c>
      <c r="U525" s="33">
        <v>45533.0</v>
      </c>
      <c r="V525" s="33">
        <v>45563.0</v>
      </c>
      <c r="W525" s="34">
        <v>1.0</v>
      </c>
      <c r="X525" s="34" t="s">
        <v>50</v>
      </c>
      <c r="Y525" s="34" t="s">
        <v>66</v>
      </c>
    </row>
    <row r="526">
      <c r="A526" s="32" t="s">
        <v>7752</v>
      </c>
      <c r="B526" s="33">
        <v>45533.0</v>
      </c>
      <c r="C526" s="34">
        <v>7313.0</v>
      </c>
      <c r="D526" s="35" t="s">
        <v>2846</v>
      </c>
      <c r="E526" s="37" t="s">
        <v>993</v>
      </c>
      <c r="F526" s="38" t="s">
        <v>5933</v>
      </c>
      <c r="G526" s="38" t="s">
        <v>996</v>
      </c>
      <c r="H526" s="38" t="s">
        <v>996</v>
      </c>
      <c r="I526" s="34" t="s">
        <v>1345</v>
      </c>
      <c r="J526" s="240">
        <v>45512.0</v>
      </c>
      <c r="K526" s="33">
        <v>45533.0</v>
      </c>
      <c r="L526" s="41"/>
      <c r="M526" s="42"/>
      <c r="N526" s="240"/>
      <c r="O526" s="43">
        <v>118076.0</v>
      </c>
      <c r="P526" s="44">
        <v>118076.0</v>
      </c>
      <c r="Q526" s="42">
        <v>0.0</v>
      </c>
      <c r="R526" s="42">
        <v>0.0</v>
      </c>
      <c r="S526" s="34"/>
      <c r="T526" s="34" t="s">
        <v>47</v>
      </c>
      <c r="U526" s="33">
        <v>45533.0</v>
      </c>
      <c r="V526" s="33">
        <v>45572.0</v>
      </c>
      <c r="W526" s="34">
        <v>1.0</v>
      </c>
      <c r="X526" s="34" t="s">
        <v>100</v>
      </c>
      <c r="Y526" s="34" t="s">
        <v>66</v>
      </c>
    </row>
    <row r="527">
      <c r="A527" s="32" t="s">
        <v>7755</v>
      </c>
      <c r="B527" s="33">
        <v>45533.0</v>
      </c>
      <c r="C527" s="34">
        <v>6628.0</v>
      </c>
      <c r="D527" s="35" t="s">
        <v>1180</v>
      </c>
      <c r="E527" s="37" t="s">
        <v>1181</v>
      </c>
      <c r="F527" s="38" t="s">
        <v>1182</v>
      </c>
      <c r="G527" s="38" t="s">
        <v>624</v>
      </c>
      <c r="H527" s="38" t="s">
        <v>287</v>
      </c>
      <c r="I527" s="34" t="s">
        <v>1345</v>
      </c>
      <c r="J527" s="240">
        <v>44787.0</v>
      </c>
      <c r="K527" s="33">
        <v>45533.0</v>
      </c>
      <c r="L527" s="41"/>
      <c r="M527" s="42"/>
      <c r="N527" s="240"/>
      <c r="O527" s="43">
        <v>78054.0</v>
      </c>
      <c r="P527" s="44">
        <v>78025.0</v>
      </c>
      <c r="Q527" s="42">
        <v>0.0</v>
      </c>
      <c r="R527" s="42">
        <v>0.0</v>
      </c>
      <c r="S527" s="34"/>
      <c r="T527" s="34" t="s">
        <v>47</v>
      </c>
      <c r="U527" s="33">
        <v>45533.0</v>
      </c>
      <c r="V527" s="33">
        <v>45569.0</v>
      </c>
      <c r="W527" s="34">
        <v>1.0</v>
      </c>
      <c r="X527" s="34" t="s">
        <v>50</v>
      </c>
      <c r="Y527" s="34" t="s">
        <v>66</v>
      </c>
    </row>
    <row r="528">
      <c r="A528" s="32" t="s">
        <v>7758</v>
      </c>
      <c r="B528" s="33">
        <v>45533.0</v>
      </c>
      <c r="C528" s="34">
        <v>3848.0</v>
      </c>
      <c r="D528" s="35" t="s">
        <v>356</v>
      </c>
      <c r="E528" s="37" t="s">
        <v>92</v>
      </c>
      <c r="F528" s="38" t="s">
        <v>94</v>
      </c>
      <c r="G528" s="38" t="s">
        <v>96</v>
      </c>
      <c r="H528" s="38" t="s">
        <v>63</v>
      </c>
      <c r="I528" s="34" t="s">
        <v>1345</v>
      </c>
      <c r="J528" s="240">
        <v>44923.0</v>
      </c>
      <c r="K528" s="33">
        <v>45533.0</v>
      </c>
      <c r="L528" s="41"/>
      <c r="M528" s="42"/>
      <c r="N528" s="240"/>
      <c r="O528" s="43">
        <v>78000.0</v>
      </c>
      <c r="P528" s="43">
        <v>78000.0</v>
      </c>
      <c r="Q528" s="42">
        <v>0.0</v>
      </c>
      <c r="R528" s="42">
        <v>4400.0</v>
      </c>
      <c r="S528" s="34"/>
      <c r="T528" s="34" t="s">
        <v>67</v>
      </c>
      <c r="U528" s="33">
        <v>45533.0</v>
      </c>
      <c r="V528" s="33">
        <v>45563.0</v>
      </c>
      <c r="W528" s="34">
        <v>1.0</v>
      </c>
      <c r="X528" s="34" t="s">
        <v>50</v>
      </c>
      <c r="Y528" s="34" t="s">
        <v>66</v>
      </c>
    </row>
    <row r="529">
      <c r="A529" s="32" t="s">
        <v>7761</v>
      </c>
      <c r="B529" s="33">
        <v>45533.0</v>
      </c>
      <c r="C529" s="34">
        <v>6161.0</v>
      </c>
      <c r="D529" s="35" t="s">
        <v>7484</v>
      </c>
      <c r="E529" s="37" t="s">
        <v>181</v>
      </c>
      <c r="F529" s="38" t="s">
        <v>183</v>
      </c>
      <c r="G529" s="38" t="s">
        <v>106</v>
      </c>
      <c r="H529" s="38" t="s">
        <v>107</v>
      </c>
      <c r="I529" s="34" t="s">
        <v>1345</v>
      </c>
      <c r="J529" s="240">
        <v>44739.0</v>
      </c>
      <c r="K529" s="33">
        <v>45533.0</v>
      </c>
      <c r="L529" s="41"/>
      <c r="M529" s="42">
        <v>78000.0</v>
      </c>
      <c r="N529" s="240"/>
      <c r="O529" s="43">
        <v>100078.0</v>
      </c>
      <c r="P529" s="44">
        <v>100078.0</v>
      </c>
      <c r="Q529" s="42">
        <v>0.0</v>
      </c>
      <c r="R529" s="42">
        <v>0.0</v>
      </c>
      <c r="S529" s="34"/>
      <c r="T529" s="34" t="s">
        <v>47</v>
      </c>
      <c r="U529" s="33">
        <v>45533.0</v>
      </c>
      <c r="V529" s="33">
        <v>45563.0</v>
      </c>
      <c r="W529" s="34">
        <v>1.0</v>
      </c>
      <c r="X529" s="34" t="s">
        <v>50</v>
      </c>
      <c r="Y529" s="34" t="s">
        <v>66</v>
      </c>
    </row>
    <row r="530">
      <c r="A530" s="32" t="s">
        <v>7763</v>
      </c>
      <c r="B530" s="33">
        <v>45533.0</v>
      </c>
      <c r="C530" s="34">
        <v>6455.0</v>
      </c>
      <c r="D530" s="35" t="s">
        <v>235</v>
      </c>
      <c r="E530" s="37" t="s">
        <v>237</v>
      </c>
      <c r="F530" s="38" t="s">
        <v>239</v>
      </c>
      <c r="G530" s="38" t="s">
        <v>241</v>
      </c>
      <c r="H530" s="38" t="s">
        <v>99</v>
      </c>
      <c r="I530" s="34" t="s">
        <v>1345</v>
      </c>
      <c r="J530" s="240">
        <v>44771.0</v>
      </c>
      <c r="K530" s="33">
        <v>45533.0</v>
      </c>
      <c r="L530" s="41"/>
      <c r="M530" s="42"/>
      <c r="N530" s="240"/>
      <c r="O530" s="43">
        <v>78000.0</v>
      </c>
      <c r="P530" s="43">
        <v>78000.0</v>
      </c>
      <c r="Q530" s="42">
        <v>0.0</v>
      </c>
      <c r="R530" s="42">
        <v>1560.0</v>
      </c>
      <c r="S530" s="34"/>
      <c r="T530" s="34" t="s">
        <v>67</v>
      </c>
      <c r="U530" s="33">
        <v>45533.0</v>
      </c>
      <c r="V530" s="33">
        <v>45563.0</v>
      </c>
      <c r="W530" s="34">
        <v>1.0</v>
      </c>
      <c r="X530" s="34" t="s">
        <v>50</v>
      </c>
      <c r="Y530" s="34" t="s">
        <v>66</v>
      </c>
    </row>
    <row r="531">
      <c r="A531" s="32" t="s">
        <v>7765</v>
      </c>
      <c r="B531" s="33">
        <v>45533.0</v>
      </c>
      <c r="C531" s="34">
        <v>4808.0</v>
      </c>
      <c r="D531" s="35" t="s">
        <v>279</v>
      </c>
      <c r="E531" s="37" t="s">
        <v>40</v>
      </c>
      <c r="F531" s="38" t="s">
        <v>42</v>
      </c>
      <c r="G531" s="38" t="s">
        <v>43</v>
      </c>
      <c r="H531" s="38" t="s">
        <v>44</v>
      </c>
      <c r="I531" s="34" t="s">
        <v>1345</v>
      </c>
      <c r="J531" s="240">
        <v>44618.0</v>
      </c>
      <c r="K531" s="33">
        <v>45533.0</v>
      </c>
      <c r="L531" s="41"/>
      <c r="M531" s="42"/>
      <c r="N531" s="240"/>
      <c r="O531" s="43">
        <v>78068.0</v>
      </c>
      <c r="P531" s="44">
        <v>78068.0</v>
      </c>
      <c r="Q531" s="42">
        <v>0.0</v>
      </c>
      <c r="R531" s="42">
        <v>0.0</v>
      </c>
      <c r="S531" s="34"/>
      <c r="T531" s="34" t="s">
        <v>47</v>
      </c>
      <c r="U531" s="33">
        <v>45533.0</v>
      </c>
      <c r="V531" s="33">
        <v>45563.0</v>
      </c>
      <c r="W531" s="34">
        <v>1.0</v>
      </c>
      <c r="X531" s="34" t="s">
        <v>50</v>
      </c>
      <c r="Y531" s="34" t="s">
        <v>66</v>
      </c>
    </row>
    <row r="532">
      <c r="A532" s="32" t="s">
        <v>7768</v>
      </c>
      <c r="B532" s="33">
        <v>45533.0</v>
      </c>
      <c r="C532" s="34">
        <v>3778.0</v>
      </c>
      <c r="D532" s="35" t="s">
        <v>2154</v>
      </c>
      <c r="E532" s="37" t="s">
        <v>2156</v>
      </c>
      <c r="F532" s="38" t="s">
        <v>5150</v>
      </c>
      <c r="G532" s="38" t="s">
        <v>1711</v>
      </c>
      <c r="H532" s="38" t="s">
        <v>63</v>
      </c>
      <c r="I532" s="34" t="s">
        <v>1345</v>
      </c>
      <c r="J532" s="240">
        <v>44579.0</v>
      </c>
      <c r="K532" s="33">
        <v>45533.0</v>
      </c>
      <c r="L532" s="41"/>
      <c r="M532" s="42">
        <v>118000.0</v>
      </c>
      <c r="N532" s="240">
        <v>45535.0</v>
      </c>
      <c r="O532" s="43">
        <v>116092.0</v>
      </c>
      <c r="P532" s="44">
        <v>116092.0</v>
      </c>
      <c r="Q532" s="42">
        <v>0.0</v>
      </c>
      <c r="R532" s="42">
        <v>0.0</v>
      </c>
      <c r="S532" s="34"/>
      <c r="T532" s="34" t="s">
        <v>47</v>
      </c>
      <c r="U532" s="33">
        <v>45535.0</v>
      </c>
      <c r="V532" s="33">
        <v>45565.0</v>
      </c>
      <c r="W532" s="34">
        <v>1.0</v>
      </c>
      <c r="X532" s="34" t="s">
        <v>100</v>
      </c>
      <c r="Y532" s="34" t="s">
        <v>66</v>
      </c>
    </row>
    <row r="533">
      <c r="A533" s="32" t="s">
        <v>7772</v>
      </c>
      <c r="B533" s="33">
        <v>45533.0</v>
      </c>
      <c r="C533" s="34">
        <v>11691.0</v>
      </c>
      <c r="D533" s="35" t="s">
        <v>5128</v>
      </c>
      <c r="E533" s="37" t="s">
        <v>3430</v>
      </c>
      <c r="F533" s="38" t="s">
        <v>3431</v>
      </c>
      <c r="G533" s="38" t="s">
        <v>3432</v>
      </c>
      <c r="H533" s="38" t="s">
        <v>63</v>
      </c>
      <c r="I533" s="34" t="s">
        <v>1345</v>
      </c>
      <c r="J533" s="240">
        <v>45376.0</v>
      </c>
      <c r="K533" s="33">
        <v>45533.0</v>
      </c>
      <c r="L533" s="41"/>
      <c r="M533" s="42">
        <v>78000.0</v>
      </c>
      <c r="N533" s="240"/>
      <c r="O533" s="43">
        <v>60074.0</v>
      </c>
      <c r="P533" s="44">
        <v>60074.0</v>
      </c>
      <c r="Q533" s="42">
        <v>0.0</v>
      </c>
      <c r="R533" s="42">
        <v>0.0</v>
      </c>
      <c r="S533" s="34"/>
      <c r="T533" s="34" t="s">
        <v>47</v>
      </c>
      <c r="U533" s="33">
        <v>45533.0</v>
      </c>
      <c r="V533" s="33">
        <v>45570.0</v>
      </c>
      <c r="W533" s="34">
        <v>1.0</v>
      </c>
      <c r="X533" s="34" t="s">
        <v>50</v>
      </c>
      <c r="Y533" s="34" t="s">
        <v>66</v>
      </c>
    </row>
    <row r="534">
      <c r="A534" s="32" t="s">
        <v>7775</v>
      </c>
      <c r="B534" s="33">
        <v>45533.0</v>
      </c>
      <c r="C534" s="34">
        <v>7514.0</v>
      </c>
      <c r="D534" s="35" t="s">
        <v>3853</v>
      </c>
      <c r="E534" s="37" t="s">
        <v>1425</v>
      </c>
      <c r="F534" s="38" t="s">
        <v>4182</v>
      </c>
      <c r="G534" s="38" t="s">
        <v>34</v>
      </c>
      <c r="H534" s="38" t="s">
        <v>35</v>
      </c>
      <c r="I534" s="34" t="s">
        <v>5066</v>
      </c>
      <c r="J534" s="240">
        <v>45166.0</v>
      </c>
      <c r="K534" s="33">
        <v>45533.0</v>
      </c>
      <c r="L534" s="41"/>
      <c r="M534" s="42">
        <v>78000.0</v>
      </c>
      <c r="N534" s="240"/>
      <c r="O534" s="43">
        <v>50000.0</v>
      </c>
      <c r="P534" s="43">
        <v>50000.0</v>
      </c>
      <c r="Q534" s="42">
        <v>0.0</v>
      </c>
      <c r="R534" s="42">
        <v>350.0</v>
      </c>
      <c r="S534" s="34"/>
      <c r="T534" s="34" t="s">
        <v>67</v>
      </c>
      <c r="U534" s="33">
        <v>45533.0</v>
      </c>
      <c r="V534" s="33">
        <v>45563.0</v>
      </c>
      <c r="W534" s="34">
        <v>1.0</v>
      </c>
      <c r="X534" s="34" t="s">
        <v>50</v>
      </c>
      <c r="Y534" s="34" t="s">
        <v>66</v>
      </c>
    </row>
    <row r="535">
      <c r="A535" s="275" t="s">
        <v>7777</v>
      </c>
      <c r="B535" s="33">
        <v>45533.0</v>
      </c>
      <c r="C535" s="34">
        <v>13138.0</v>
      </c>
      <c r="D535" s="35" t="s">
        <v>7778</v>
      </c>
      <c r="E535" s="37" t="s">
        <v>7779</v>
      </c>
      <c r="F535" s="38" t="s">
        <v>7781</v>
      </c>
      <c r="G535" s="38" t="s">
        <v>75</v>
      </c>
      <c r="H535" s="38" t="s">
        <v>77</v>
      </c>
      <c r="I535" s="34" t="s">
        <v>5066</v>
      </c>
      <c r="J535" s="240">
        <v>45531.0</v>
      </c>
      <c r="K535" s="33">
        <v>45533.0</v>
      </c>
      <c r="L535" s="41"/>
      <c r="M535" s="42"/>
      <c r="N535" s="240"/>
      <c r="O535" s="43">
        <v>1298036.0</v>
      </c>
      <c r="P535" s="44">
        <v>1298000.0</v>
      </c>
      <c r="Q535" s="42">
        <v>0.0</v>
      </c>
      <c r="R535" s="42">
        <v>0.0</v>
      </c>
      <c r="S535" s="34"/>
      <c r="T535" s="34" t="s">
        <v>47</v>
      </c>
      <c r="U535" s="33">
        <v>45534.0</v>
      </c>
      <c r="V535" s="33">
        <v>45905.0</v>
      </c>
      <c r="W535" s="34">
        <v>12.0</v>
      </c>
      <c r="X535" s="34" t="s">
        <v>100</v>
      </c>
      <c r="Y535" s="34" t="s">
        <v>204</v>
      </c>
    </row>
    <row r="536">
      <c r="A536" s="32" t="s">
        <v>7783</v>
      </c>
      <c r="B536" s="33">
        <v>45533.0</v>
      </c>
      <c r="C536" s="34">
        <v>13138.0</v>
      </c>
      <c r="D536" s="35" t="s">
        <v>7778</v>
      </c>
      <c r="E536" s="37" t="s">
        <v>7779</v>
      </c>
      <c r="F536" s="38" t="s">
        <v>7781</v>
      </c>
      <c r="G536" s="38" t="s">
        <v>75</v>
      </c>
      <c r="H536" s="38" t="s">
        <v>77</v>
      </c>
      <c r="I536" s="34" t="s">
        <v>5066</v>
      </c>
      <c r="J536" s="240">
        <v>45531.0</v>
      </c>
      <c r="K536" s="33">
        <v>45533.0</v>
      </c>
      <c r="L536" s="41"/>
      <c r="M536" s="42">
        <v>118000.0</v>
      </c>
      <c r="N536" s="240"/>
      <c r="O536" s="43">
        <v>236030.0</v>
      </c>
      <c r="P536" s="43">
        <v>0.0</v>
      </c>
      <c r="Q536" s="42">
        <v>0.0</v>
      </c>
      <c r="R536" s="42">
        <v>0.0</v>
      </c>
      <c r="S536" s="34"/>
      <c r="T536" s="34" t="s">
        <v>328</v>
      </c>
      <c r="U536" s="33">
        <v>45534.0</v>
      </c>
      <c r="V536" s="33">
        <v>45935.0</v>
      </c>
      <c r="W536" s="34">
        <v>1.0</v>
      </c>
      <c r="X536" s="34" t="s">
        <v>100</v>
      </c>
      <c r="Y536" s="34" t="s">
        <v>66</v>
      </c>
    </row>
    <row r="537">
      <c r="A537" s="32" t="s">
        <v>7786</v>
      </c>
      <c r="B537" s="33">
        <v>45534.0</v>
      </c>
      <c r="C537" s="34">
        <v>5147.0</v>
      </c>
      <c r="D537" s="35" t="s">
        <v>438</v>
      </c>
      <c r="E537" s="37" t="s">
        <v>440</v>
      </c>
      <c r="F537" s="38" t="s">
        <v>441</v>
      </c>
      <c r="G537" s="38" t="s">
        <v>61</v>
      </c>
      <c r="H537" s="38" t="s">
        <v>63</v>
      </c>
      <c r="I537" s="34" t="s">
        <v>1345</v>
      </c>
      <c r="J537" s="240">
        <v>44642.0</v>
      </c>
      <c r="K537" s="33">
        <v>45534.0</v>
      </c>
      <c r="L537" s="41"/>
      <c r="M537" s="42"/>
      <c r="N537" s="240"/>
      <c r="O537" s="43">
        <v>78000.0</v>
      </c>
      <c r="P537" s="220">
        <v>78000.0</v>
      </c>
      <c r="Q537" s="42">
        <v>0.0</v>
      </c>
      <c r="R537" s="221">
        <v>1560.0</v>
      </c>
      <c r="S537" s="34"/>
      <c r="T537" s="34" t="s">
        <v>67</v>
      </c>
      <c r="U537" s="33">
        <v>45534.0</v>
      </c>
      <c r="V537" s="33">
        <v>45564.0</v>
      </c>
      <c r="W537" s="34">
        <v>1.0</v>
      </c>
      <c r="X537" s="34" t="s">
        <v>50</v>
      </c>
      <c r="Y537" s="34" t="s">
        <v>66</v>
      </c>
    </row>
    <row r="538">
      <c r="A538" s="32" t="s">
        <v>7788</v>
      </c>
      <c r="B538" s="33">
        <v>45534.0</v>
      </c>
      <c r="C538" s="34">
        <v>8139.0</v>
      </c>
      <c r="D538" s="35" t="s">
        <v>2125</v>
      </c>
      <c r="E538" s="37" t="s">
        <v>305</v>
      </c>
      <c r="F538" s="38" t="s">
        <v>306</v>
      </c>
      <c r="G538" s="38" t="s">
        <v>123</v>
      </c>
      <c r="H538" s="38" t="s">
        <v>58</v>
      </c>
      <c r="I538" s="34" t="s">
        <v>1345</v>
      </c>
      <c r="J538" s="240">
        <v>44950.0</v>
      </c>
      <c r="K538" s="33">
        <v>45534.0</v>
      </c>
      <c r="L538" s="41"/>
      <c r="M538" s="42"/>
      <c r="N538" s="240"/>
      <c r="O538" s="43">
        <v>78000.0</v>
      </c>
      <c r="P538" s="43">
        <v>78000.0</v>
      </c>
      <c r="Q538" s="42">
        <v>0.0</v>
      </c>
      <c r="R538" s="42">
        <v>4440.0</v>
      </c>
      <c r="S538" s="34"/>
      <c r="T538" s="34" t="s">
        <v>67</v>
      </c>
      <c r="U538" s="33">
        <v>45534.0</v>
      </c>
      <c r="V538" s="33">
        <v>45564.0</v>
      </c>
      <c r="W538" s="34">
        <v>1.0</v>
      </c>
      <c r="X538" s="34" t="s">
        <v>50</v>
      </c>
      <c r="Y538" s="34" t="s">
        <v>66</v>
      </c>
    </row>
    <row r="539">
      <c r="A539" s="32" t="s">
        <v>7791</v>
      </c>
      <c r="B539" s="33">
        <v>45534.0</v>
      </c>
      <c r="C539" s="34">
        <v>8139.0</v>
      </c>
      <c r="D539" s="35" t="s">
        <v>2125</v>
      </c>
      <c r="E539" s="37" t="s">
        <v>305</v>
      </c>
      <c r="F539" s="38" t="s">
        <v>321</v>
      </c>
      <c r="G539" s="38" t="s">
        <v>123</v>
      </c>
      <c r="H539" s="38" t="s">
        <v>58</v>
      </c>
      <c r="I539" s="34" t="s">
        <v>1345</v>
      </c>
      <c r="J539" s="240">
        <v>44990.0</v>
      </c>
      <c r="K539" s="33">
        <v>45534.0</v>
      </c>
      <c r="L539" s="41"/>
      <c r="M539" s="42"/>
      <c r="N539" s="240"/>
      <c r="O539" s="43">
        <v>78000.0</v>
      </c>
      <c r="P539" s="43">
        <v>78000.0</v>
      </c>
      <c r="Q539" s="42">
        <v>0.0</v>
      </c>
      <c r="R539" s="42">
        <v>4440.0</v>
      </c>
      <c r="S539" s="34"/>
      <c r="T539" s="34" t="s">
        <v>67</v>
      </c>
      <c r="U539" s="33">
        <v>45534.0</v>
      </c>
      <c r="V539" s="33">
        <v>45564.0</v>
      </c>
      <c r="W539" s="34">
        <v>1.0</v>
      </c>
      <c r="X539" s="34" t="s">
        <v>50</v>
      </c>
      <c r="Y539" s="34" t="s">
        <v>66</v>
      </c>
    </row>
    <row r="540">
      <c r="A540" s="32" t="s">
        <v>7794</v>
      </c>
      <c r="B540" s="33">
        <v>45534.0</v>
      </c>
      <c r="C540" s="34">
        <v>8912.0</v>
      </c>
      <c r="D540" s="35" t="s">
        <v>5226</v>
      </c>
      <c r="E540" s="37" t="s">
        <v>1165</v>
      </c>
      <c r="F540" s="38" t="s">
        <v>4994</v>
      </c>
      <c r="G540" s="38" t="s">
        <v>1167</v>
      </c>
      <c r="H540" s="38" t="s">
        <v>166</v>
      </c>
      <c r="I540" s="34" t="s">
        <v>1345</v>
      </c>
      <c r="J540" s="240">
        <v>45455.0</v>
      </c>
      <c r="K540" s="33">
        <v>45534.0</v>
      </c>
      <c r="L540" s="41"/>
      <c r="M540" s="42">
        <v>78000.0</v>
      </c>
      <c r="N540" s="240"/>
      <c r="O540" s="43">
        <v>156000.0</v>
      </c>
      <c r="P540" s="43">
        <v>156000.0</v>
      </c>
      <c r="Q540" s="42">
        <v>0.0</v>
      </c>
      <c r="R540" s="42">
        <v>1092.0</v>
      </c>
      <c r="S540" s="34"/>
      <c r="T540" s="34" t="s">
        <v>67</v>
      </c>
      <c r="U540" s="33">
        <v>45534.0</v>
      </c>
      <c r="V540" s="33">
        <v>45565.0</v>
      </c>
      <c r="W540" s="34">
        <v>1.0</v>
      </c>
      <c r="X540" s="34" t="s">
        <v>50</v>
      </c>
      <c r="Y540" s="34" t="s">
        <v>66</v>
      </c>
    </row>
    <row r="541">
      <c r="A541" s="32" t="s">
        <v>7798</v>
      </c>
      <c r="B541" s="33">
        <v>45534.0</v>
      </c>
      <c r="C541" s="34">
        <v>8912.0</v>
      </c>
      <c r="D541" s="35" t="s">
        <v>5226</v>
      </c>
      <c r="E541" s="37" t="s">
        <v>1165</v>
      </c>
      <c r="F541" s="38" t="s">
        <v>7799</v>
      </c>
      <c r="G541" s="38" t="s">
        <v>1167</v>
      </c>
      <c r="H541" s="38" t="s">
        <v>166</v>
      </c>
      <c r="I541" s="34" t="s">
        <v>1345</v>
      </c>
      <c r="J541" s="240">
        <v>45047.0</v>
      </c>
      <c r="K541" s="33">
        <v>45534.0</v>
      </c>
      <c r="L541" s="41"/>
      <c r="M541" s="42">
        <v>78000.0</v>
      </c>
      <c r="N541" s="240"/>
      <c r="O541" s="43">
        <v>78000.0</v>
      </c>
      <c r="P541" s="43">
        <v>0.0</v>
      </c>
      <c r="Q541" s="42">
        <v>0.0</v>
      </c>
      <c r="R541" s="42">
        <v>0.0</v>
      </c>
      <c r="S541" s="34"/>
      <c r="T541" s="34" t="s">
        <v>98</v>
      </c>
      <c r="U541" s="33">
        <v>45534.0</v>
      </c>
      <c r="V541" s="33">
        <v>45571.0</v>
      </c>
      <c r="W541" s="34">
        <v>1.0</v>
      </c>
      <c r="X541" s="34" t="s">
        <v>50</v>
      </c>
      <c r="Y541" s="34" t="s">
        <v>66</v>
      </c>
    </row>
    <row r="542">
      <c r="A542" s="32" t="s">
        <v>7801</v>
      </c>
      <c r="B542" s="33">
        <v>45534.0</v>
      </c>
      <c r="C542" s="34">
        <v>8444.0</v>
      </c>
      <c r="D542" s="35" t="s">
        <v>91</v>
      </c>
      <c r="E542" s="37" t="s">
        <v>93</v>
      </c>
      <c r="F542" s="38" t="s">
        <v>95</v>
      </c>
      <c r="G542" s="38" t="s">
        <v>97</v>
      </c>
      <c r="H542" s="38" t="s">
        <v>99</v>
      </c>
      <c r="I542" s="34" t="s">
        <v>1345</v>
      </c>
      <c r="J542" s="240">
        <v>44986.0</v>
      </c>
      <c r="K542" s="33">
        <v>45534.0</v>
      </c>
      <c r="L542" s="41"/>
      <c r="M542" s="42"/>
      <c r="N542" s="240"/>
      <c r="O542" s="43">
        <v>78000.0</v>
      </c>
      <c r="P542" s="43">
        <v>78000.0</v>
      </c>
      <c r="Q542" s="42">
        <v>0.0</v>
      </c>
      <c r="R542" s="42">
        <v>4440.0</v>
      </c>
      <c r="S542" s="34"/>
      <c r="T542" s="34" t="s">
        <v>67</v>
      </c>
      <c r="U542" s="33">
        <v>45534.0</v>
      </c>
      <c r="V542" s="33">
        <v>45564.0</v>
      </c>
      <c r="W542" s="34">
        <v>1.0</v>
      </c>
      <c r="X542" s="34" t="s">
        <v>50</v>
      </c>
      <c r="Y542" s="34" t="s">
        <v>66</v>
      </c>
    </row>
    <row r="543">
      <c r="A543" s="32" t="s">
        <v>7804</v>
      </c>
      <c r="B543" s="33">
        <v>45534.0</v>
      </c>
      <c r="C543" s="34">
        <v>4430.0</v>
      </c>
      <c r="D543" s="35" t="s">
        <v>482</v>
      </c>
      <c r="E543" s="37" t="s">
        <v>483</v>
      </c>
      <c r="F543" s="38" t="s">
        <v>484</v>
      </c>
      <c r="G543" s="38" t="s">
        <v>467</v>
      </c>
      <c r="H543" s="38" t="s">
        <v>77</v>
      </c>
      <c r="I543" s="34" t="s">
        <v>1345</v>
      </c>
      <c r="J543" s="240">
        <v>44590.0</v>
      </c>
      <c r="K543" s="33">
        <v>45534.0</v>
      </c>
      <c r="L543" s="41"/>
      <c r="M543" s="42"/>
      <c r="N543" s="240"/>
      <c r="O543" s="43">
        <v>78000.0</v>
      </c>
      <c r="P543" s="43">
        <v>78000.0</v>
      </c>
      <c r="Q543" s="42">
        <v>0.0</v>
      </c>
      <c r="R543" s="42">
        <v>4400.0</v>
      </c>
      <c r="S543" s="34"/>
      <c r="T543" s="34" t="s">
        <v>67</v>
      </c>
      <c r="U543" s="33">
        <v>45534.0</v>
      </c>
      <c r="V543" s="33">
        <v>45564.0</v>
      </c>
      <c r="W543" s="34">
        <v>1.0</v>
      </c>
      <c r="X543" s="34" t="s">
        <v>50</v>
      </c>
      <c r="Y543" s="34" t="s">
        <v>66</v>
      </c>
    </row>
    <row r="544">
      <c r="A544" s="32" t="s">
        <v>7809</v>
      </c>
      <c r="B544" s="33">
        <v>45534.0</v>
      </c>
      <c r="C544" s="34">
        <v>1060.0</v>
      </c>
      <c r="D544" s="35" t="s">
        <v>4061</v>
      </c>
      <c r="E544" s="37" t="s">
        <v>4062</v>
      </c>
      <c r="F544" s="38" t="s">
        <v>4064</v>
      </c>
      <c r="G544" s="38" t="s">
        <v>78</v>
      </c>
      <c r="H544" s="38" t="s">
        <v>35</v>
      </c>
      <c r="I544" s="34" t="s">
        <v>1345</v>
      </c>
      <c r="J544" s="240">
        <v>44346.0</v>
      </c>
      <c r="K544" s="33">
        <v>45534.0</v>
      </c>
      <c r="L544" s="41"/>
      <c r="M544" s="42"/>
      <c r="N544" s="240"/>
      <c r="O544" s="43">
        <v>78024.0</v>
      </c>
      <c r="P544" s="79">
        <v>78024.0</v>
      </c>
      <c r="Q544" s="42">
        <v>0.0</v>
      </c>
      <c r="R544" s="42">
        <v>0.0</v>
      </c>
      <c r="S544" s="34"/>
      <c r="T544" s="34" t="s">
        <v>47</v>
      </c>
      <c r="U544" s="33">
        <v>45534.0</v>
      </c>
      <c r="V544" s="33">
        <v>45564.0</v>
      </c>
      <c r="W544" s="34">
        <v>1.0</v>
      </c>
      <c r="X544" s="34" t="s">
        <v>50</v>
      </c>
      <c r="Y544" s="34" t="s">
        <v>66</v>
      </c>
    </row>
    <row r="545">
      <c r="A545" s="32" t="s">
        <v>7812</v>
      </c>
      <c r="B545" s="33">
        <v>45534.0</v>
      </c>
      <c r="C545" s="34">
        <v>8905.0</v>
      </c>
      <c r="D545" s="35" t="s">
        <v>454</v>
      </c>
      <c r="E545" s="37" t="s">
        <v>159</v>
      </c>
      <c r="F545" s="38" t="s">
        <v>162</v>
      </c>
      <c r="G545" s="38" t="s">
        <v>164</v>
      </c>
      <c r="H545" s="38" t="s">
        <v>35</v>
      </c>
      <c r="I545" s="34" t="s">
        <v>1345</v>
      </c>
      <c r="J545" s="240">
        <v>45046.0</v>
      </c>
      <c r="K545" s="33">
        <v>45534.0</v>
      </c>
      <c r="L545" s="41"/>
      <c r="M545" s="42"/>
      <c r="N545" s="240"/>
      <c r="O545" s="43">
        <v>78000.0</v>
      </c>
      <c r="P545" s="43">
        <v>78000.0</v>
      </c>
      <c r="Q545" s="42">
        <v>0.0</v>
      </c>
      <c r="R545" s="42">
        <v>4440.0</v>
      </c>
      <c r="S545" s="34"/>
      <c r="T545" s="34" t="s">
        <v>67</v>
      </c>
      <c r="U545" s="33">
        <v>45534.0</v>
      </c>
      <c r="V545" s="33">
        <v>45564.0</v>
      </c>
      <c r="W545" s="34">
        <v>1.0</v>
      </c>
      <c r="X545" s="34" t="s">
        <v>50</v>
      </c>
      <c r="Y545" s="34" t="s">
        <v>66</v>
      </c>
    </row>
    <row r="546">
      <c r="A546" s="32" t="s">
        <v>7815</v>
      </c>
      <c r="B546" s="33">
        <v>45534.0</v>
      </c>
      <c r="C546" s="34">
        <v>8783.0</v>
      </c>
      <c r="D546" s="35" t="s">
        <v>2630</v>
      </c>
      <c r="E546" s="37" t="s">
        <v>2631</v>
      </c>
      <c r="F546" s="38" t="s">
        <v>7816</v>
      </c>
      <c r="G546" s="38" t="s">
        <v>75</v>
      </c>
      <c r="H546" s="38" t="s">
        <v>77</v>
      </c>
      <c r="I546" s="34" t="s">
        <v>5066</v>
      </c>
      <c r="J546" s="240">
        <v>45115.0</v>
      </c>
      <c r="K546" s="33">
        <v>45534.0</v>
      </c>
      <c r="L546" s="41"/>
      <c r="M546" s="42"/>
      <c r="N546" s="240"/>
      <c r="O546" s="43">
        <v>1298097.0</v>
      </c>
      <c r="P546" s="79">
        <v>1298097.0</v>
      </c>
      <c r="Q546" s="42">
        <v>0.0</v>
      </c>
      <c r="R546" s="42">
        <v>0.0</v>
      </c>
      <c r="S546" s="34"/>
      <c r="T546" s="34" t="s">
        <v>47</v>
      </c>
      <c r="U546" s="33">
        <v>45534.0</v>
      </c>
      <c r="V546" s="33">
        <v>45927.0</v>
      </c>
      <c r="W546" s="34">
        <v>12.0</v>
      </c>
      <c r="X546" s="34" t="s">
        <v>100</v>
      </c>
      <c r="Y546" s="34" t="s">
        <v>66</v>
      </c>
    </row>
    <row r="547">
      <c r="A547" s="32" t="s">
        <v>7818</v>
      </c>
      <c r="B547" s="33">
        <v>45534.0</v>
      </c>
      <c r="C547" s="34">
        <v>13138.0</v>
      </c>
      <c r="D547" s="35" t="s">
        <v>7778</v>
      </c>
      <c r="E547" s="37" t="s">
        <v>7779</v>
      </c>
      <c r="F547" s="38" t="s">
        <v>7781</v>
      </c>
      <c r="G547" s="38" t="s">
        <v>75</v>
      </c>
      <c r="H547" s="38" t="s">
        <v>77</v>
      </c>
      <c r="I547" s="34" t="s">
        <v>5066</v>
      </c>
      <c r="J547" s="240">
        <v>45531.0</v>
      </c>
      <c r="K547" s="33">
        <v>45533.0</v>
      </c>
      <c r="L547" s="41"/>
      <c r="M547" s="42">
        <v>118000.0</v>
      </c>
      <c r="N547" s="240"/>
      <c r="O547" s="43">
        <v>118000.0</v>
      </c>
      <c r="P547" s="43">
        <v>0.0</v>
      </c>
      <c r="Q547" s="42">
        <v>0.0</v>
      </c>
      <c r="R547" s="42">
        <v>0.0</v>
      </c>
      <c r="S547" s="34"/>
      <c r="T547" s="34" t="s">
        <v>328</v>
      </c>
      <c r="U547" s="33">
        <v>45534.0</v>
      </c>
      <c r="V547" s="33">
        <v>45935.0</v>
      </c>
      <c r="W547" s="34">
        <v>1.0</v>
      </c>
      <c r="X547" s="34" t="s">
        <v>100</v>
      </c>
      <c r="Y547" s="34" t="s">
        <v>66</v>
      </c>
    </row>
    <row r="548">
      <c r="A548" s="32" t="s">
        <v>7822</v>
      </c>
      <c r="B548" s="33">
        <v>45534.0</v>
      </c>
      <c r="C548" s="34">
        <v>6683.0</v>
      </c>
      <c r="D548" s="35" t="s">
        <v>4677</v>
      </c>
      <c r="E548" s="37" t="s">
        <v>4131</v>
      </c>
      <c r="F548" s="38" t="s">
        <v>4132</v>
      </c>
      <c r="G548" s="38" t="s">
        <v>43</v>
      </c>
      <c r="H548" s="38" t="s">
        <v>44</v>
      </c>
      <c r="I548" s="34" t="s">
        <v>1345</v>
      </c>
      <c r="J548" s="240">
        <v>44792.0</v>
      </c>
      <c r="K548" s="33">
        <v>45534.0</v>
      </c>
      <c r="L548" s="41"/>
      <c r="M548" s="42"/>
      <c r="N548" s="240"/>
      <c r="O548" s="43">
        <v>78049.0</v>
      </c>
      <c r="P548" s="79">
        <v>78000.0</v>
      </c>
      <c r="Q548" s="42">
        <v>0.0</v>
      </c>
      <c r="R548" s="42">
        <v>0.0</v>
      </c>
      <c r="S548" s="34"/>
      <c r="T548" s="34" t="s">
        <v>47</v>
      </c>
      <c r="U548" s="33">
        <v>45534.0</v>
      </c>
      <c r="V548" s="33">
        <v>45564.0</v>
      </c>
      <c r="W548" s="34">
        <v>1.0</v>
      </c>
      <c r="X548" s="34" t="s">
        <v>50</v>
      </c>
      <c r="Y548" s="34" t="s">
        <v>66</v>
      </c>
    </row>
    <row r="549">
      <c r="A549" s="275" t="s">
        <v>7824</v>
      </c>
      <c r="B549" s="33">
        <v>45534.0</v>
      </c>
      <c r="C549" s="34">
        <v>13137.0</v>
      </c>
      <c r="D549" s="35" t="s">
        <v>7825</v>
      </c>
      <c r="E549" s="37" t="s">
        <v>7826</v>
      </c>
      <c r="F549" s="38" t="s">
        <v>7827</v>
      </c>
      <c r="G549" s="38" t="s">
        <v>1167</v>
      </c>
      <c r="H549" s="38" t="s">
        <v>166</v>
      </c>
      <c r="I549" s="34" t="s">
        <v>5066</v>
      </c>
      <c r="J549" s="240">
        <v>45531.0</v>
      </c>
      <c r="K549" s="33">
        <v>45534.0</v>
      </c>
      <c r="L549" s="41"/>
      <c r="M549" s="42"/>
      <c r="N549" s="240"/>
      <c r="O549" s="43">
        <v>1298018.0</v>
      </c>
      <c r="P549" s="79">
        <v>1298018.0</v>
      </c>
      <c r="Q549" s="42">
        <v>0.0</v>
      </c>
      <c r="R549" s="42">
        <v>0.0</v>
      </c>
      <c r="S549" s="34"/>
      <c r="T549" s="34" t="s">
        <v>47</v>
      </c>
      <c r="U549" s="33">
        <v>45534.0</v>
      </c>
      <c r="V549" s="33">
        <v>45905.0</v>
      </c>
      <c r="W549" s="34">
        <v>12.0</v>
      </c>
      <c r="X549" s="34" t="s">
        <v>100</v>
      </c>
      <c r="Y549" s="34" t="s">
        <v>204</v>
      </c>
    </row>
    <row r="550">
      <c r="A550" s="32" t="s">
        <v>7829</v>
      </c>
      <c r="B550" s="33">
        <v>45534.0</v>
      </c>
      <c r="C550" s="34">
        <v>11375.0</v>
      </c>
      <c r="D550" s="35" t="s">
        <v>7830</v>
      </c>
      <c r="E550" s="37" t="s">
        <v>186</v>
      </c>
      <c r="F550" s="38" t="s">
        <v>188</v>
      </c>
      <c r="G550" s="38" t="s">
        <v>97</v>
      </c>
      <c r="H550" s="38" t="s">
        <v>99</v>
      </c>
      <c r="I550" s="34" t="s">
        <v>1345</v>
      </c>
      <c r="J550" s="240">
        <v>45340.0</v>
      </c>
      <c r="K550" s="33">
        <v>45534.0</v>
      </c>
      <c r="L550" s="41"/>
      <c r="M550" s="42"/>
      <c r="N550" s="240"/>
      <c r="O550" s="43">
        <v>78052.0</v>
      </c>
      <c r="P550" s="79">
        <v>78052.0</v>
      </c>
      <c r="Q550" s="42">
        <v>0.0</v>
      </c>
      <c r="R550" s="42">
        <v>0.0</v>
      </c>
      <c r="S550" s="34"/>
      <c r="T550" s="34" t="s">
        <v>47</v>
      </c>
      <c r="U550" s="33">
        <v>45534.0</v>
      </c>
      <c r="V550" s="33">
        <v>45564.0</v>
      </c>
      <c r="W550" s="34">
        <v>1.0</v>
      </c>
      <c r="X550" s="34" t="s">
        <v>50</v>
      </c>
      <c r="Y550" s="34" t="s">
        <v>66</v>
      </c>
    </row>
    <row r="551">
      <c r="A551" s="55" t="s">
        <v>7833</v>
      </c>
      <c r="B551" s="33">
        <v>45534.0</v>
      </c>
      <c r="C551" s="34">
        <v>13137.0</v>
      </c>
      <c r="D551" s="35" t="s">
        <v>7825</v>
      </c>
      <c r="E551" s="37" t="s">
        <v>7826</v>
      </c>
      <c r="F551" s="38" t="s">
        <v>7827</v>
      </c>
      <c r="G551" s="38" t="s">
        <v>1167</v>
      </c>
      <c r="H551" s="38" t="s">
        <v>166</v>
      </c>
      <c r="I551" s="34" t="s">
        <v>5066</v>
      </c>
      <c r="J551" s="240">
        <v>45531.0</v>
      </c>
      <c r="K551" s="33">
        <v>45534.0</v>
      </c>
      <c r="L551" s="41"/>
      <c r="M551" s="42"/>
      <c r="N551" s="240"/>
      <c r="O551" s="43">
        <v>236097.0</v>
      </c>
      <c r="P551" s="43">
        <v>0.0</v>
      </c>
      <c r="Q551" s="42">
        <v>0.0</v>
      </c>
      <c r="R551" s="42">
        <v>0.0</v>
      </c>
      <c r="S551" s="34"/>
      <c r="T551" s="34" t="s">
        <v>328</v>
      </c>
      <c r="U551" s="33"/>
      <c r="V551" s="33"/>
      <c r="W551" s="34">
        <v>2.0</v>
      </c>
      <c r="X551" s="34" t="s">
        <v>100</v>
      </c>
      <c r="Y551" s="34" t="s">
        <v>66</v>
      </c>
    </row>
    <row r="552">
      <c r="A552" s="32" t="s">
        <v>7835</v>
      </c>
      <c r="B552" s="33">
        <v>45534.0</v>
      </c>
      <c r="C552" s="34">
        <v>5475.0</v>
      </c>
      <c r="D552" s="35" t="s">
        <v>7836</v>
      </c>
      <c r="E552" s="34">
        <v>8.5161826059E10</v>
      </c>
      <c r="F552" s="38" t="s">
        <v>2490</v>
      </c>
      <c r="G552" s="38" t="s">
        <v>2491</v>
      </c>
      <c r="H552" s="38" t="s">
        <v>203</v>
      </c>
      <c r="I552" s="34" t="s">
        <v>5066</v>
      </c>
      <c r="J552" s="240">
        <v>44665.0</v>
      </c>
      <c r="K552" s="33">
        <v>45534.0</v>
      </c>
      <c r="L552" s="41"/>
      <c r="M552" s="42"/>
      <c r="N552" s="240"/>
      <c r="O552" s="43">
        <v>78000.0</v>
      </c>
      <c r="P552" s="43">
        <v>78000.0</v>
      </c>
      <c r="Q552" s="42">
        <v>0.0</v>
      </c>
      <c r="R552" s="42">
        <v>546.0</v>
      </c>
      <c r="S552" s="34"/>
      <c r="T552" s="34" t="s">
        <v>67</v>
      </c>
      <c r="U552" s="33">
        <v>45534.0</v>
      </c>
      <c r="V552" s="33">
        <v>45564.0</v>
      </c>
      <c r="W552" s="34">
        <v>1.0</v>
      </c>
      <c r="X552" s="34" t="s">
        <v>50</v>
      </c>
      <c r="Y552" s="34" t="s">
        <v>66</v>
      </c>
    </row>
    <row r="553">
      <c r="A553" s="32" t="s">
        <v>7838</v>
      </c>
      <c r="B553" s="33">
        <v>45534.0</v>
      </c>
      <c r="C553" s="34">
        <v>10027.0</v>
      </c>
      <c r="D553" s="35" t="s">
        <v>4249</v>
      </c>
      <c r="E553" s="37" t="s">
        <v>4250</v>
      </c>
      <c r="F553" s="38" t="s">
        <v>4251</v>
      </c>
      <c r="G553" s="38" t="s">
        <v>459</v>
      </c>
      <c r="H553" s="38" t="s">
        <v>99</v>
      </c>
      <c r="I553" s="34" t="s">
        <v>5066</v>
      </c>
      <c r="J553" s="240">
        <v>45174.0</v>
      </c>
      <c r="K553" s="33">
        <v>45534.0</v>
      </c>
      <c r="L553" s="41"/>
      <c r="M553" s="42"/>
      <c r="N553" s="240"/>
      <c r="O553" s="43">
        <v>78039.0</v>
      </c>
      <c r="P553" s="79">
        <v>78039.0</v>
      </c>
      <c r="Q553" s="42">
        <v>0.0</v>
      </c>
      <c r="R553" s="42">
        <v>0.0</v>
      </c>
      <c r="S553" s="34"/>
      <c r="T553" s="34" t="s">
        <v>47</v>
      </c>
      <c r="U553" s="33">
        <v>45534.0</v>
      </c>
      <c r="V553" s="33">
        <v>45564.0</v>
      </c>
      <c r="W553" s="34">
        <v>1.0</v>
      </c>
      <c r="X553" s="34" t="s">
        <v>50</v>
      </c>
      <c r="Y553" s="34" t="s">
        <v>66</v>
      </c>
    </row>
    <row r="554">
      <c r="A554" s="32" t="s">
        <v>7840</v>
      </c>
      <c r="B554" s="33">
        <v>45534.0</v>
      </c>
      <c r="C554" s="34">
        <v>5508.0</v>
      </c>
      <c r="D554" s="35" t="s">
        <v>313</v>
      </c>
      <c r="E554" s="37" t="s">
        <v>314</v>
      </c>
      <c r="F554" s="38" t="s">
        <v>315</v>
      </c>
      <c r="G554" s="38" t="s">
        <v>182</v>
      </c>
      <c r="H554" s="38" t="s">
        <v>77</v>
      </c>
      <c r="I554" s="34" t="s">
        <v>1345</v>
      </c>
      <c r="J554" s="240">
        <v>44669.0</v>
      </c>
      <c r="K554" s="33">
        <v>45534.0</v>
      </c>
      <c r="L554" s="41"/>
      <c r="M554" s="42">
        <v>78000.0</v>
      </c>
      <c r="N554" s="240"/>
      <c r="O554" s="43">
        <v>80008.0</v>
      </c>
      <c r="P554" s="79">
        <v>80008.0</v>
      </c>
      <c r="Q554" s="42">
        <v>0.0</v>
      </c>
      <c r="R554" s="42">
        <v>0.0</v>
      </c>
      <c r="S554" s="34"/>
      <c r="T554" s="34" t="s">
        <v>47</v>
      </c>
      <c r="U554" s="33">
        <v>45534.0</v>
      </c>
      <c r="V554" s="33">
        <v>45564.0</v>
      </c>
      <c r="W554" s="34">
        <v>1.0</v>
      </c>
      <c r="X554" s="34" t="s">
        <v>50</v>
      </c>
      <c r="Y554" s="34" t="s">
        <v>66</v>
      </c>
    </row>
    <row r="555">
      <c r="A555" s="32" t="s">
        <v>7842</v>
      </c>
      <c r="B555" s="33">
        <v>45534.0</v>
      </c>
      <c r="C555" s="34">
        <v>9386.0</v>
      </c>
      <c r="D555" s="35" t="s">
        <v>343</v>
      </c>
      <c r="E555" s="37" t="s">
        <v>344</v>
      </c>
      <c r="F555" s="38" t="s">
        <v>345</v>
      </c>
      <c r="G555" s="38" t="s">
        <v>182</v>
      </c>
      <c r="H555" s="38" t="s">
        <v>77</v>
      </c>
      <c r="I555" s="34" t="s">
        <v>1345</v>
      </c>
      <c r="J555" s="240">
        <v>45099.0</v>
      </c>
      <c r="K555" s="33">
        <v>45534.0</v>
      </c>
      <c r="L555" s="41"/>
      <c r="M555" s="42">
        <v>118000.0</v>
      </c>
      <c r="N555" s="240"/>
      <c r="O555" s="43">
        <v>119057.0</v>
      </c>
      <c r="P555" s="79">
        <v>119057.0</v>
      </c>
      <c r="Q555" s="42">
        <v>0.0</v>
      </c>
      <c r="R555" s="42">
        <v>0.0</v>
      </c>
      <c r="S555" s="34"/>
      <c r="T555" s="34" t="s">
        <v>47</v>
      </c>
      <c r="U555" s="33">
        <v>45534.0</v>
      </c>
      <c r="V555" s="33">
        <v>45564.0</v>
      </c>
      <c r="W555" s="34">
        <v>1.0</v>
      </c>
      <c r="X555" s="34" t="s">
        <v>100</v>
      </c>
      <c r="Y555" s="34" t="s">
        <v>66</v>
      </c>
    </row>
    <row r="556">
      <c r="A556" s="32" t="s">
        <v>7844</v>
      </c>
      <c r="B556" s="33">
        <v>45534.0</v>
      </c>
      <c r="C556" s="34">
        <v>4792.0</v>
      </c>
      <c r="D556" s="35" t="s">
        <v>3665</v>
      </c>
      <c r="E556" s="37" t="s">
        <v>3217</v>
      </c>
      <c r="F556" s="38" t="s">
        <v>3218</v>
      </c>
      <c r="G556" s="38" t="s">
        <v>3220</v>
      </c>
      <c r="H556" s="38" t="s">
        <v>3221</v>
      </c>
      <c r="I556" s="34" t="s">
        <v>5066</v>
      </c>
      <c r="J556" s="240">
        <v>44617.0</v>
      </c>
      <c r="K556" s="33">
        <v>45534.0</v>
      </c>
      <c r="L556" s="41"/>
      <c r="M556" s="42"/>
      <c r="N556" s="240"/>
      <c r="O556" s="43">
        <v>78090.0</v>
      </c>
      <c r="P556" s="79">
        <v>78090.0</v>
      </c>
      <c r="Q556" s="42">
        <v>0.0</v>
      </c>
      <c r="R556" s="42">
        <v>0.0</v>
      </c>
      <c r="S556" s="34"/>
      <c r="T556" s="34" t="s">
        <v>47</v>
      </c>
      <c r="U556" s="33">
        <v>45534.0</v>
      </c>
      <c r="V556" s="33">
        <v>45564.0</v>
      </c>
      <c r="W556" s="34">
        <v>1.0</v>
      </c>
      <c r="X556" s="34" t="s">
        <v>50</v>
      </c>
      <c r="Y556" s="34" t="s">
        <v>66</v>
      </c>
    </row>
    <row r="557">
      <c r="A557" s="32" t="s">
        <v>7846</v>
      </c>
      <c r="B557" s="33">
        <v>45534.0</v>
      </c>
      <c r="C557" s="34">
        <v>12111.0</v>
      </c>
      <c r="D557" s="35" t="s">
        <v>4802</v>
      </c>
      <c r="E557" s="37" t="s">
        <v>4803</v>
      </c>
      <c r="F557" s="38" t="s">
        <v>4804</v>
      </c>
      <c r="G557" s="38" t="s">
        <v>265</v>
      </c>
      <c r="H557" s="38" t="s">
        <v>63</v>
      </c>
      <c r="I557" s="34" t="s">
        <v>1345</v>
      </c>
      <c r="J557" s="240">
        <v>45422.0</v>
      </c>
      <c r="K557" s="33">
        <v>45534.0</v>
      </c>
      <c r="L557" s="41"/>
      <c r="M557" s="42">
        <v>118000.0</v>
      </c>
      <c r="N557" s="240"/>
      <c r="O557" s="43">
        <v>120027.0</v>
      </c>
      <c r="P557" s="79">
        <v>120027.0</v>
      </c>
      <c r="Q557" s="42">
        <v>0.0</v>
      </c>
      <c r="R557" s="42">
        <v>0.0</v>
      </c>
      <c r="S557" s="34"/>
      <c r="T557" s="34" t="s">
        <v>47</v>
      </c>
      <c r="U557" s="33">
        <v>45535.0</v>
      </c>
      <c r="V557" s="33">
        <v>45565.0</v>
      </c>
      <c r="W557" s="34">
        <v>1.0</v>
      </c>
      <c r="X557" s="34" t="s">
        <v>100</v>
      </c>
      <c r="Y557" s="34" t="s">
        <v>66</v>
      </c>
    </row>
    <row r="558">
      <c r="A558" s="32" t="s">
        <v>7848</v>
      </c>
      <c r="B558" s="33">
        <v>45534.0</v>
      </c>
      <c r="C558" s="34">
        <v>8829.0</v>
      </c>
      <c r="D558" s="35" t="s">
        <v>677</v>
      </c>
      <c r="E558" s="37" t="s">
        <v>597</v>
      </c>
      <c r="F558" s="38" t="s">
        <v>598</v>
      </c>
      <c r="G558" s="38" t="s">
        <v>599</v>
      </c>
      <c r="H558" s="38" t="s">
        <v>166</v>
      </c>
      <c r="I558" s="34" t="s">
        <v>1345</v>
      </c>
      <c r="J558" s="240">
        <v>45041.0</v>
      </c>
      <c r="K558" s="33">
        <v>45534.0</v>
      </c>
      <c r="L558" s="41"/>
      <c r="M558" s="42"/>
      <c r="N558" s="240"/>
      <c r="O558" s="43">
        <v>118000.0</v>
      </c>
      <c r="P558" s="43">
        <v>118000.0</v>
      </c>
      <c r="Q558" s="42">
        <v>0.0</v>
      </c>
      <c r="R558" s="42">
        <v>2360.0</v>
      </c>
      <c r="S558" s="34"/>
      <c r="T558" s="34" t="s">
        <v>67</v>
      </c>
      <c r="U558" s="33">
        <v>45534.0</v>
      </c>
      <c r="V558" s="33">
        <v>45565.0</v>
      </c>
      <c r="W558" s="34">
        <v>1.0</v>
      </c>
      <c r="X558" s="34" t="s">
        <v>100</v>
      </c>
      <c r="Y558" s="34" t="s">
        <v>66</v>
      </c>
    </row>
    <row r="559">
      <c r="A559" s="32" t="s">
        <v>7850</v>
      </c>
      <c r="B559" s="33">
        <v>45534.0</v>
      </c>
      <c r="C559" s="34">
        <v>4621.0</v>
      </c>
      <c r="D559" s="35" t="s">
        <v>318</v>
      </c>
      <c r="E559" s="37" t="s">
        <v>319</v>
      </c>
      <c r="F559" s="38" t="s">
        <v>7851</v>
      </c>
      <c r="G559" s="38" t="s">
        <v>97</v>
      </c>
      <c r="H559" s="38" t="s">
        <v>99</v>
      </c>
      <c r="I559" s="34" t="s">
        <v>1345</v>
      </c>
      <c r="J559" s="240">
        <v>44604.0</v>
      </c>
      <c r="K559" s="33">
        <v>45534.0</v>
      </c>
      <c r="L559" s="41"/>
      <c r="M559" s="42">
        <v>78000.0</v>
      </c>
      <c r="N559" s="240"/>
      <c r="O559" s="43">
        <v>50037.0</v>
      </c>
      <c r="P559" s="79">
        <v>50000.0</v>
      </c>
      <c r="Q559" s="42">
        <v>0.0</v>
      </c>
      <c r="R559" s="42">
        <v>0.0</v>
      </c>
      <c r="S559" s="34"/>
      <c r="T559" s="34" t="s">
        <v>47</v>
      </c>
      <c r="U559" s="33">
        <v>45535.0</v>
      </c>
      <c r="V559" s="33">
        <v>45569.0</v>
      </c>
      <c r="W559" s="34">
        <v>1.0</v>
      </c>
      <c r="X559" s="34" t="s">
        <v>50</v>
      </c>
      <c r="Y559" s="34" t="s">
        <v>66</v>
      </c>
    </row>
    <row r="560">
      <c r="A560" s="32" t="s">
        <v>7853</v>
      </c>
      <c r="B560" s="33">
        <v>45535.0</v>
      </c>
      <c r="C560" s="34">
        <v>1541.0</v>
      </c>
      <c r="D560" s="35" t="s">
        <v>7854</v>
      </c>
      <c r="E560" s="37" t="s">
        <v>7855</v>
      </c>
      <c r="F560" s="38" t="s">
        <v>6535</v>
      </c>
      <c r="G560" s="38" t="s">
        <v>312</v>
      </c>
      <c r="H560" s="38" t="s">
        <v>287</v>
      </c>
      <c r="I560" s="34" t="s">
        <v>5066</v>
      </c>
      <c r="J560" s="240">
        <v>44370.0</v>
      </c>
      <c r="K560" s="33">
        <v>45535.0</v>
      </c>
      <c r="L560" s="41"/>
      <c r="M560" s="42">
        <v>78000.0</v>
      </c>
      <c r="N560" s="240"/>
      <c r="O560" s="43">
        <v>80000.0</v>
      </c>
      <c r="P560" s="43">
        <v>80000.0</v>
      </c>
      <c r="Q560" s="42">
        <v>0.0</v>
      </c>
      <c r="R560" s="42">
        <v>4400.0</v>
      </c>
      <c r="S560" s="34"/>
      <c r="T560" s="34" t="s">
        <v>67</v>
      </c>
      <c r="U560" s="33">
        <v>45534.0</v>
      </c>
      <c r="V560" s="33">
        <v>45565.0</v>
      </c>
      <c r="W560" s="34">
        <v>1.0</v>
      </c>
      <c r="X560" s="34" t="s">
        <v>50</v>
      </c>
      <c r="Y560" s="34" t="s">
        <v>66</v>
      </c>
    </row>
    <row r="561">
      <c r="A561" s="32" t="s">
        <v>7857</v>
      </c>
      <c r="B561" s="33">
        <v>45535.0</v>
      </c>
      <c r="C561" s="34">
        <v>12575.0</v>
      </c>
      <c r="D561" s="35" t="s">
        <v>5220</v>
      </c>
      <c r="E561" s="37" t="s">
        <v>5221</v>
      </c>
      <c r="F561" s="38" t="s">
        <v>5222</v>
      </c>
      <c r="G561" s="38" t="s">
        <v>433</v>
      </c>
      <c r="H561" s="38" t="s">
        <v>435</v>
      </c>
      <c r="I561" s="34" t="s">
        <v>1345</v>
      </c>
      <c r="J561" s="240">
        <v>45470.0</v>
      </c>
      <c r="K561" s="33">
        <v>45535.0</v>
      </c>
      <c r="L561" s="41"/>
      <c r="M561" s="42"/>
      <c r="N561" s="240"/>
      <c r="O561" s="43">
        <v>118008.0</v>
      </c>
      <c r="P561" s="85">
        <v>118008.0</v>
      </c>
      <c r="Q561" s="42">
        <v>0.0</v>
      </c>
      <c r="R561" s="42">
        <v>0.0</v>
      </c>
      <c r="S561" s="34"/>
      <c r="T561" s="34" t="s">
        <v>47</v>
      </c>
      <c r="U561" s="33">
        <v>45534.0</v>
      </c>
      <c r="V561" s="33">
        <v>45574.0</v>
      </c>
      <c r="W561" s="34">
        <v>1.0</v>
      </c>
      <c r="X561" s="34" t="s">
        <v>100</v>
      </c>
      <c r="Y561" s="34" t="s">
        <v>66</v>
      </c>
    </row>
    <row r="562">
      <c r="A562" s="32" t="s">
        <v>7859</v>
      </c>
      <c r="B562" s="33">
        <v>45535.0</v>
      </c>
      <c r="C562" s="34">
        <v>10295.0</v>
      </c>
      <c r="D562" s="35" t="s">
        <v>4072</v>
      </c>
      <c r="E562" s="37" t="s">
        <v>4073</v>
      </c>
      <c r="F562" s="38" t="s">
        <v>7423</v>
      </c>
      <c r="G562" s="38" t="s">
        <v>4076</v>
      </c>
      <c r="H562" s="38" t="s">
        <v>174</v>
      </c>
      <c r="I562" s="34" t="s">
        <v>1345</v>
      </c>
      <c r="J562" s="240">
        <v>45199.0</v>
      </c>
      <c r="K562" s="33">
        <v>45535.0</v>
      </c>
      <c r="L562" s="41"/>
      <c r="M562" s="42"/>
      <c r="N562" s="240"/>
      <c r="O562" s="43">
        <v>78065.0</v>
      </c>
      <c r="P562" s="85">
        <v>50000.0</v>
      </c>
      <c r="Q562" s="42">
        <v>0.0</v>
      </c>
      <c r="R562" s="42">
        <v>0.0</v>
      </c>
      <c r="S562" s="34"/>
      <c r="T562" s="34" t="s">
        <v>47</v>
      </c>
      <c r="U562" s="33">
        <v>45534.0</v>
      </c>
      <c r="V562" s="33">
        <v>45565.0</v>
      </c>
      <c r="W562" s="34">
        <v>1.0</v>
      </c>
      <c r="X562" s="34" t="s">
        <v>50</v>
      </c>
      <c r="Y562" s="34" t="s">
        <v>66</v>
      </c>
    </row>
    <row r="563">
      <c r="A563" s="32" t="s">
        <v>7861</v>
      </c>
      <c r="B563" s="33">
        <v>45535.0</v>
      </c>
      <c r="C563" s="34">
        <v>5080.0</v>
      </c>
      <c r="D563" s="35" t="s">
        <v>1098</v>
      </c>
      <c r="E563" s="37" t="s">
        <v>882</v>
      </c>
      <c r="F563" s="38" t="s">
        <v>884</v>
      </c>
      <c r="G563" s="38" t="s">
        <v>265</v>
      </c>
      <c r="H563" s="38" t="s">
        <v>63</v>
      </c>
      <c r="I563" s="34" t="s">
        <v>1345</v>
      </c>
      <c r="J563" s="240">
        <v>45081.0</v>
      </c>
      <c r="K563" s="33">
        <v>45535.0</v>
      </c>
      <c r="L563" s="41"/>
      <c r="M563" s="42">
        <v>78000.0</v>
      </c>
      <c r="N563" s="240"/>
      <c r="O563" s="43">
        <v>157047.0</v>
      </c>
      <c r="P563" s="85">
        <v>157047.0</v>
      </c>
      <c r="Q563" s="42">
        <v>0.0</v>
      </c>
      <c r="R563" s="42">
        <v>0.0</v>
      </c>
      <c r="S563" s="34"/>
      <c r="T563" s="34" t="s">
        <v>47</v>
      </c>
      <c r="U563" s="33">
        <v>45534.0</v>
      </c>
      <c r="V563" s="33">
        <v>45567.0</v>
      </c>
      <c r="W563" s="34">
        <v>1.0</v>
      </c>
      <c r="X563" s="34" t="s">
        <v>50</v>
      </c>
      <c r="Y563" s="34" t="s">
        <v>66</v>
      </c>
    </row>
    <row r="564">
      <c r="A564" s="32" t="s">
        <v>7863</v>
      </c>
      <c r="B564" s="33">
        <v>45535.0</v>
      </c>
      <c r="C564" s="34">
        <v>5080.0</v>
      </c>
      <c r="D564" s="35" t="s">
        <v>1098</v>
      </c>
      <c r="E564" s="37" t="s">
        <v>882</v>
      </c>
      <c r="F564" s="38" t="s">
        <v>5483</v>
      </c>
      <c r="G564" s="38" t="s">
        <v>265</v>
      </c>
      <c r="H564" s="38" t="s">
        <v>63</v>
      </c>
      <c r="I564" s="34" t="s">
        <v>1345</v>
      </c>
      <c r="J564" s="240">
        <v>44636.0</v>
      </c>
      <c r="K564" s="33">
        <v>45535.0</v>
      </c>
      <c r="L564" s="41"/>
      <c r="M564" s="42">
        <v>78000.0</v>
      </c>
      <c r="N564" s="240"/>
      <c r="O564" s="43">
        <v>78000.0</v>
      </c>
      <c r="P564" s="43">
        <v>0.0</v>
      </c>
      <c r="Q564" s="42">
        <v>0.0</v>
      </c>
      <c r="R564" s="42">
        <v>0.0</v>
      </c>
      <c r="S564" s="34"/>
      <c r="T564" s="34" t="s">
        <v>98</v>
      </c>
      <c r="U564" s="33">
        <v>45534.0</v>
      </c>
      <c r="V564" s="33">
        <v>45575.0</v>
      </c>
      <c r="W564" s="34">
        <v>1.0</v>
      </c>
      <c r="X564" s="34" t="s">
        <v>50</v>
      </c>
      <c r="Y564" s="34" t="s">
        <v>66</v>
      </c>
    </row>
    <row r="565">
      <c r="A565" s="32" t="s">
        <v>7864</v>
      </c>
      <c r="B565" s="33">
        <v>45535.0</v>
      </c>
      <c r="C565" s="34">
        <v>5313.0</v>
      </c>
      <c r="D565" s="35" t="s">
        <v>48</v>
      </c>
      <c r="E565" s="37" t="s">
        <v>54</v>
      </c>
      <c r="F565" s="38" t="s">
        <v>4824</v>
      </c>
      <c r="G565" s="38" t="s">
        <v>59</v>
      </c>
      <c r="H565" s="38" t="s">
        <v>213</v>
      </c>
      <c r="I565" s="34" t="s">
        <v>1345</v>
      </c>
      <c r="J565" s="240">
        <v>44653.0</v>
      </c>
      <c r="K565" s="33">
        <v>45535.0</v>
      </c>
      <c r="L565" s="41"/>
      <c r="M565" s="42"/>
      <c r="N565" s="240"/>
      <c r="O565" s="43">
        <v>118000.0</v>
      </c>
      <c r="P565" s="220">
        <v>118000.0</v>
      </c>
      <c r="Q565" s="42">
        <v>0.0</v>
      </c>
      <c r="R565" s="221">
        <v>2360.0</v>
      </c>
      <c r="S565" s="34"/>
      <c r="T565" s="34" t="s">
        <v>67</v>
      </c>
      <c r="U565" s="33">
        <v>45535.0</v>
      </c>
      <c r="V565" s="33">
        <v>45565.0</v>
      </c>
      <c r="W565" s="34">
        <v>1.0</v>
      </c>
      <c r="X565" s="34" t="s">
        <v>100</v>
      </c>
      <c r="Y565" s="34" t="s">
        <v>66</v>
      </c>
    </row>
    <row r="566">
      <c r="A566" s="275" t="s">
        <v>7867</v>
      </c>
      <c r="B566" s="33">
        <v>45535.0</v>
      </c>
      <c r="C566" s="34">
        <v>12997.0</v>
      </c>
      <c r="D566" s="35" t="s">
        <v>7869</v>
      </c>
      <c r="E566" s="37" t="s">
        <v>7870</v>
      </c>
      <c r="F566" s="38" t="s">
        <v>7871</v>
      </c>
      <c r="G566" s="38" t="s">
        <v>106</v>
      </c>
      <c r="H566" s="38" t="s">
        <v>107</v>
      </c>
      <c r="I566" s="34" t="s">
        <v>5066</v>
      </c>
      <c r="J566" s="240">
        <v>45512.0</v>
      </c>
      <c r="K566" s="33">
        <v>45535.0</v>
      </c>
      <c r="L566" s="41"/>
      <c r="M566" s="42"/>
      <c r="N566" s="240"/>
      <c r="O566" s="43">
        <v>78080.0</v>
      </c>
      <c r="P566" s="85">
        <v>78080.0</v>
      </c>
      <c r="Q566" s="42">
        <v>0.0</v>
      </c>
      <c r="R566" s="42">
        <v>0.0</v>
      </c>
      <c r="S566" s="34"/>
      <c r="T566" s="34" t="s">
        <v>47</v>
      </c>
      <c r="U566" s="33">
        <v>45535.0</v>
      </c>
      <c r="V566" s="33">
        <v>45565.0</v>
      </c>
      <c r="W566" s="34">
        <v>1.0</v>
      </c>
      <c r="X566" s="34" t="s">
        <v>50</v>
      </c>
      <c r="Y566" s="34" t="s">
        <v>204</v>
      </c>
    </row>
    <row r="567">
      <c r="A567" s="32" t="s">
        <v>7873</v>
      </c>
      <c r="B567" s="33">
        <v>45535.0</v>
      </c>
      <c r="C567" s="34">
        <v>3694.0</v>
      </c>
      <c r="D567" s="35" t="s">
        <v>2148</v>
      </c>
      <c r="E567" s="37" t="s">
        <v>2149</v>
      </c>
      <c r="F567" s="38" t="s">
        <v>4868</v>
      </c>
      <c r="G567" s="38" t="s">
        <v>241</v>
      </c>
      <c r="H567" s="38" t="s">
        <v>99</v>
      </c>
      <c r="I567" s="34" t="s">
        <v>1345</v>
      </c>
      <c r="J567" s="240">
        <v>44542.0</v>
      </c>
      <c r="K567" s="33">
        <v>45535.0</v>
      </c>
      <c r="L567" s="41"/>
      <c r="M567" s="42"/>
      <c r="N567" s="240"/>
      <c r="O567" s="43">
        <v>78007.0</v>
      </c>
      <c r="P567" s="85">
        <v>78007.0</v>
      </c>
      <c r="Q567" s="42">
        <v>0.0</v>
      </c>
      <c r="R567" s="42">
        <v>0.0</v>
      </c>
      <c r="S567" s="34"/>
      <c r="T567" s="34" t="s">
        <v>47</v>
      </c>
      <c r="U567" s="33">
        <v>45535.0</v>
      </c>
      <c r="V567" s="33">
        <v>45565.0</v>
      </c>
      <c r="W567" s="34">
        <v>1.0</v>
      </c>
      <c r="X567" s="34" t="s">
        <v>50</v>
      </c>
      <c r="Y567" s="34" t="s">
        <v>66</v>
      </c>
    </row>
    <row r="568">
      <c r="A568" s="32" t="s">
        <v>7875</v>
      </c>
      <c r="B568" s="33">
        <v>45535.0</v>
      </c>
      <c r="C568" s="34">
        <v>4399.0</v>
      </c>
      <c r="D568" s="35" t="s">
        <v>609</v>
      </c>
      <c r="E568" s="37" t="s">
        <v>229</v>
      </c>
      <c r="F568" s="38" t="s">
        <v>230</v>
      </c>
      <c r="G568" s="38" t="s">
        <v>215</v>
      </c>
      <c r="H568" s="38" t="s">
        <v>77</v>
      </c>
      <c r="I568" s="34" t="s">
        <v>1345</v>
      </c>
      <c r="J568" s="240">
        <v>44588.0</v>
      </c>
      <c r="K568" s="33">
        <v>45535.0</v>
      </c>
      <c r="L568" s="41"/>
      <c r="M568" s="42"/>
      <c r="N568" s="240"/>
      <c r="O568" s="43">
        <v>78000.0</v>
      </c>
      <c r="P568" s="220">
        <v>78000.0</v>
      </c>
      <c r="Q568" s="42">
        <v>0.0</v>
      </c>
      <c r="R568" s="221">
        <v>1560.0</v>
      </c>
      <c r="S568" s="34"/>
      <c r="T568" s="34" t="s">
        <v>67</v>
      </c>
      <c r="U568" s="33">
        <v>45535.0</v>
      </c>
      <c r="V568" s="33">
        <v>45565.0</v>
      </c>
      <c r="W568" s="34">
        <v>1.0</v>
      </c>
      <c r="X568" s="34" t="s">
        <v>50</v>
      </c>
      <c r="Y568" s="34" t="s">
        <v>66</v>
      </c>
    </row>
    <row r="569">
      <c r="A569" s="32" t="s">
        <v>7876</v>
      </c>
      <c r="B569" s="33">
        <v>45535.0</v>
      </c>
      <c r="C569" s="34">
        <v>6468.0</v>
      </c>
      <c r="D569" s="35" t="s">
        <v>827</v>
      </c>
      <c r="E569" s="37" t="s">
        <v>690</v>
      </c>
      <c r="F569" s="38" t="s">
        <v>5135</v>
      </c>
      <c r="G569" s="38" t="s">
        <v>312</v>
      </c>
      <c r="H569" s="38" t="s">
        <v>287</v>
      </c>
      <c r="I569" s="34" t="s">
        <v>1345</v>
      </c>
      <c r="J569" s="240">
        <v>44773.0</v>
      </c>
      <c r="K569" s="33">
        <v>45535.0</v>
      </c>
      <c r="L569" s="41"/>
      <c r="M569" s="42"/>
      <c r="N569" s="240">
        <v>45536.0</v>
      </c>
      <c r="O569" s="43">
        <v>78092.0</v>
      </c>
      <c r="P569" s="85">
        <v>78092.0</v>
      </c>
      <c r="Q569" s="42">
        <v>0.0</v>
      </c>
      <c r="R569" s="42">
        <v>0.0</v>
      </c>
      <c r="S569" s="34"/>
      <c r="T569" s="34" t="s">
        <v>47</v>
      </c>
      <c r="U569" s="33">
        <v>45536.0</v>
      </c>
      <c r="V569" s="33">
        <v>45567.0</v>
      </c>
      <c r="W569" s="34">
        <v>1.0</v>
      </c>
      <c r="X569" s="34" t="s">
        <v>50</v>
      </c>
      <c r="Y569" s="34" t="s">
        <v>66</v>
      </c>
    </row>
    <row r="570">
      <c r="A570" s="32" t="s">
        <v>7878</v>
      </c>
      <c r="B570" s="33">
        <v>45535.0</v>
      </c>
      <c r="C570" s="34">
        <v>8115.0</v>
      </c>
      <c r="D570" s="35" t="s">
        <v>643</v>
      </c>
      <c r="E570" s="37" t="s">
        <v>634</v>
      </c>
      <c r="F570" s="38" t="s">
        <v>7879</v>
      </c>
      <c r="G570" s="38" t="s">
        <v>357</v>
      </c>
      <c r="H570" s="38" t="s">
        <v>166</v>
      </c>
      <c r="I570" s="34" t="s">
        <v>1345</v>
      </c>
      <c r="J570" s="240">
        <v>45026.0</v>
      </c>
      <c r="K570" s="33">
        <v>45535.0</v>
      </c>
      <c r="L570" s="41"/>
      <c r="M570" s="42"/>
      <c r="N570" s="240">
        <v>45536.0</v>
      </c>
      <c r="O570" s="43">
        <v>118000.0</v>
      </c>
      <c r="P570" s="220">
        <v>118000.0</v>
      </c>
      <c r="Q570" s="42">
        <v>0.0</v>
      </c>
      <c r="R570" s="221">
        <v>826.0</v>
      </c>
      <c r="S570" s="34"/>
      <c r="T570" s="34" t="s">
        <v>67</v>
      </c>
      <c r="U570" s="33">
        <v>45536.0</v>
      </c>
      <c r="V570" s="33">
        <v>45566.0</v>
      </c>
      <c r="W570" s="34">
        <v>1.0</v>
      </c>
      <c r="X570" s="34" t="s">
        <v>100</v>
      </c>
      <c r="Y570" s="34" t="s">
        <v>66</v>
      </c>
    </row>
    <row r="571">
      <c r="A571" s="32" t="s">
        <v>7881</v>
      </c>
      <c r="B571" s="33">
        <v>45535.0</v>
      </c>
      <c r="C571" s="34">
        <v>9571.0</v>
      </c>
      <c r="D571" s="35" t="s">
        <v>397</v>
      </c>
      <c r="E571" s="37" t="s">
        <v>398</v>
      </c>
      <c r="F571" s="38" t="s">
        <v>7720</v>
      </c>
      <c r="G571" s="38" t="s">
        <v>400</v>
      </c>
      <c r="H571" s="38" t="s">
        <v>58</v>
      </c>
      <c r="I571" s="34" t="s">
        <v>1345</v>
      </c>
      <c r="J571" s="240">
        <v>45435.0</v>
      </c>
      <c r="K571" s="33">
        <v>45535.0</v>
      </c>
      <c r="L571" s="41"/>
      <c r="M571" s="42"/>
      <c r="N571" s="240"/>
      <c r="O571" s="43">
        <v>118068.0</v>
      </c>
      <c r="P571" s="85">
        <v>118068.0</v>
      </c>
      <c r="Q571" s="42">
        <v>0.0</v>
      </c>
      <c r="R571" s="42">
        <v>0.0</v>
      </c>
      <c r="S571" s="34"/>
      <c r="T571" s="34" t="s">
        <v>47</v>
      </c>
      <c r="U571" s="33">
        <v>45535.0</v>
      </c>
      <c r="V571" s="33">
        <v>45565.0</v>
      </c>
      <c r="W571" s="34">
        <v>1.0</v>
      </c>
      <c r="X571" s="34" t="s">
        <v>100</v>
      </c>
      <c r="Y571" s="34" t="s">
        <v>66</v>
      </c>
    </row>
    <row r="572">
      <c r="A572" s="32" t="s">
        <v>7883</v>
      </c>
      <c r="B572" s="33">
        <v>45535.0</v>
      </c>
      <c r="C572" s="34">
        <v>3733.0</v>
      </c>
      <c r="D572" s="35" t="s">
        <v>3168</v>
      </c>
      <c r="E572" s="37" t="s">
        <v>3169</v>
      </c>
      <c r="F572" s="38" t="s">
        <v>3171</v>
      </c>
      <c r="G572" s="38" t="s">
        <v>228</v>
      </c>
      <c r="H572" s="38" t="s">
        <v>174</v>
      </c>
      <c r="I572" s="34" t="s">
        <v>5066</v>
      </c>
      <c r="J572" s="240">
        <v>44545.0</v>
      </c>
      <c r="K572" s="33">
        <v>45535.0</v>
      </c>
      <c r="L572" s="41"/>
      <c r="M572" s="42"/>
      <c r="N572" s="240"/>
      <c r="O572" s="43">
        <v>78083.0</v>
      </c>
      <c r="P572" s="85">
        <v>78000.0</v>
      </c>
      <c r="Q572" s="42">
        <v>0.0</v>
      </c>
      <c r="R572" s="42">
        <v>0.0</v>
      </c>
      <c r="S572" s="34"/>
      <c r="T572" s="34" t="s">
        <v>47</v>
      </c>
      <c r="U572" s="33">
        <v>45535.0</v>
      </c>
      <c r="V572" s="33">
        <v>45565.0</v>
      </c>
      <c r="W572" s="34">
        <v>1.0</v>
      </c>
      <c r="X572" s="34" t="s">
        <v>50</v>
      </c>
      <c r="Y572" s="34" t="s">
        <v>66</v>
      </c>
    </row>
    <row r="573">
      <c r="A573" s="32" t="s">
        <v>7886</v>
      </c>
      <c r="B573" s="33">
        <v>45535.0</v>
      </c>
      <c r="C573" s="34">
        <v>9393.0</v>
      </c>
      <c r="D573" s="35" t="s">
        <v>4871</v>
      </c>
      <c r="E573" s="37" t="s">
        <v>348</v>
      </c>
      <c r="F573" s="38" t="s">
        <v>349</v>
      </c>
      <c r="G573" s="38" t="s">
        <v>215</v>
      </c>
      <c r="H573" s="38" t="s">
        <v>77</v>
      </c>
      <c r="I573" s="34" t="s">
        <v>1345</v>
      </c>
      <c r="J573" s="240">
        <v>45100.0</v>
      </c>
      <c r="K573" s="33">
        <v>45535.0</v>
      </c>
      <c r="L573" s="41"/>
      <c r="M573" s="42"/>
      <c r="N573" s="240"/>
      <c r="O573" s="43">
        <v>78008.0</v>
      </c>
      <c r="P573" s="85">
        <v>78000.0</v>
      </c>
      <c r="Q573" s="42">
        <v>0.0</v>
      </c>
      <c r="R573" s="42">
        <v>0.0</v>
      </c>
      <c r="S573" s="34"/>
      <c r="T573" s="34" t="s">
        <v>47</v>
      </c>
      <c r="U573" s="33">
        <v>45535.0</v>
      </c>
      <c r="V573" s="33">
        <v>45565.0</v>
      </c>
      <c r="W573" s="34">
        <v>1.0</v>
      </c>
      <c r="X573" s="34" t="s">
        <v>50</v>
      </c>
      <c r="Y573" s="34" t="s">
        <v>66</v>
      </c>
    </row>
    <row r="574">
      <c r="A574" s="32" t="s">
        <v>7890</v>
      </c>
      <c r="B574" s="33">
        <v>45535.0</v>
      </c>
      <c r="C574" s="34">
        <v>5771.0</v>
      </c>
      <c r="D574" s="35" t="s">
        <v>257</v>
      </c>
      <c r="E574" s="37" t="s">
        <v>258</v>
      </c>
      <c r="F574" s="38" t="s">
        <v>427</v>
      </c>
      <c r="G574" s="38" t="s">
        <v>78</v>
      </c>
      <c r="H574" s="38" t="s">
        <v>35</v>
      </c>
      <c r="I574" s="34" t="s">
        <v>1345</v>
      </c>
      <c r="J574" s="240">
        <v>44701.0</v>
      </c>
      <c r="K574" s="33">
        <v>45535.0</v>
      </c>
      <c r="L574" s="41"/>
      <c r="M574" s="42"/>
      <c r="N574" s="240"/>
      <c r="O574" s="43">
        <v>118000.0</v>
      </c>
      <c r="P574" s="220">
        <v>118000.0</v>
      </c>
      <c r="Q574" s="42">
        <v>0.0</v>
      </c>
      <c r="R574" s="221">
        <v>2360.0</v>
      </c>
      <c r="S574" s="34"/>
      <c r="T574" s="34" t="s">
        <v>67</v>
      </c>
      <c r="U574" s="33">
        <v>45535.0</v>
      </c>
      <c r="V574" s="33">
        <v>45565.0</v>
      </c>
      <c r="W574" s="34">
        <v>1.0</v>
      </c>
      <c r="X574" s="34" t="s">
        <v>100</v>
      </c>
      <c r="Y574" s="34" t="s">
        <v>66</v>
      </c>
    </row>
    <row r="575">
      <c r="A575" s="32" t="s">
        <v>7892</v>
      </c>
      <c r="B575" s="33">
        <v>45535.0</v>
      </c>
      <c r="C575" s="34">
        <v>12920.0</v>
      </c>
      <c r="D575" s="35" t="s">
        <v>7893</v>
      </c>
      <c r="E575" s="37" t="s">
        <v>7894</v>
      </c>
      <c r="F575" s="38" t="s">
        <v>7895</v>
      </c>
      <c r="G575" s="38" t="s">
        <v>7896</v>
      </c>
      <c r="H575" s="38" t="s">
        <v>174</v>
      </c>
      <c r="I575" s="34" t="s">
        <v>5066</v>
      </c>
      <c r="J575" s="240">
        <v>45503.0</v>
      </c>
      <c r="K575" s="33">
        <v>45535.0</v>
      </c>
      <c r="L575" s="41"/>
      <c r="M575" s="42"/>
      <c r="N575" s="240"/>
      <c r="O575" s="43">
        <v>1298075.0</v>
      </c>
      <c r="P575" s="85">
        <v>1298074.0</v>
      </c>
      <c r="Q575" s="42">
        <v>0.0</v>
      </c>
      <c r="R575" s="42">
        <v>0.0</v>
      </c>
      <c r="S575" s="34"/>
      <c r="T575" s="34" t="s">
        <v>47</v>
      </c>
      <c r="U575" s="33">
        <v>45535.0</v>
      </c>
      <c r="V575" s="33">
        <v>45895.0</v>
      </c>
      <c r="W575" s="34">
        <v>12.0</v>
      </c>
      <c r="X575" s="34" t="s">
        <v>100</v>
      </c>
      <c r="Y575" s="34" t="s">
        <v>204</v>
      </c>
    </row>
    <row r="576">
      <c r="A576" s="55" t="s">
        <v>7898</v>
      </c>
      <c r="B576" s="33">
        <v>45535.0</v>
      </c>
      <c r="C576" s="34">
        <v>12920.0</v>
      </c>
      <c r="D576" s="35" t="s">
        <v>7893</v>
      </c>
      <c r="E576" s="37" t="s">
        <v>7894</v>
      </c>
      <c r="F576" s="38" t="s">
        <v>7895</v>
      </c>
      <c r="G576" s="38" t="s">
        <v>7896</v>
      </c>
      <c r="H576" s="38" t="s">
        <v>174</v>
      </c>
      <c r="I576" s="34" t="s">
        <v>5066</v>
      </c>
      <c r="J576" s="240">
        <v>45503.0</v>
      </c>
      <c r="K576" s="33">
        <v>45535.0</v>
      </c>
      <c r="L576" s="41"/>
      <c r="M576" s="42"/>
      <c r="N576" s="240"/>
      <c r="O576" s="43">
        <v>236167.0</v>
      </c>
      <c r="P576" s="43">
        <v>0.0</v>
      </c>
      <c r="Q576" s="42">
        <v>0.0</v>
      </c>
      <c r="R576" s="42">
        <v>0.0</v>
      </c>
      <c r="S576" s="34"/>
      <c r="T576" s="34" t="s">
        <v>328</v>
      </c>
      <c r="U576" s="33"/>
      <c r="V576" s="33"/>
      <c r="W576" s="34">
        <v>2.0</v>
      </c>
      <c r="X576" s="34" t="s">
        <v>100</v>
      </c>
      <c r="Y576" s="34" t="s">
        <v>66</v>
      </c>
    </row>
    <row r="577">
      <c r="A577" s="32" t="s">
        <v>7899</v>
      </c>
      <c r="B577" s="33">
        <v>45535.0</v>
      </c>
      <c r="C577" s="34">
        <v>7627.0</v>
      </c>
      <c r="D577" s="35" t="s">
        <v>512</v>
      </c>
      <c r="E577" s="37" t="s">
        <v>513</v>
      </c>
      <c r="F577" s="38" t="s">
        <v>512</v>
      </c>
      <c r="G577" s="38" t="s">
        <v>514</v>
      </c>
      <c r="H577" s="38" t="s">
        <v>63</v>
      </c>
      <c r="I577" s="34" t="s">
        <v>1345</v>
      </c>
      <c r="J577" s="240">
        <v>44888.0</v>
      </c>
      <c r="K577" s="33">
        <v>45535.0</v>
      </c>
      <c r="L577" s="41"/>
      <c r="M577" s="42"/>
      <c r="N577" s="240"/>
      <c r="O577" s="43">
        <v>80000.0</v>
      </c>
      <c r="P577" s="43">
        <v>80000.0</v>
      </c>
      <c r="Q577" s="42">
        <v>0.0</v>
      </c>
      <c r="R577" s="42">
        <v>4440.0</v>
      </c>
      <c r="S577" s="34"/>
      <c r="T577" s="34" t="s">
        <v>67</v>
      </c>
      <c r="U577" s="33">
        <v>45535.0</v>
      </c>
      <c r="V577" s="33">
        <v>45565.0</v>
      </c>
      <c r="W577" s="34">
        <v>1.0</v>
      </c>
      <c r="X577" s="34" t="s">
        <v>50</v>
      </c>
      <c r="Y577" s="34" t="s">
        <v>66</v>
      </c>
    </row>
    <row r="578">
      <c r="A578" s="32" t="s">
        <v>7902</v>
      </c>
      <c r="B578" s="33">
        <v>45535.0</v>
      </c>
      <c r="C578" s="34">
        <v>1541.0</v>
      </c>
      <c r="D578" s="35" t="s">
        <v>7854</v>
      </c>
      <c r="E578" s="37" t="s">
        <v>7855</v>
      </c>
      <c r="F578" s="38" t="s">
        <v>6535</v>
      </c>
      <c r="G578" s="38" t="s">
        <v>312</v>
      </c>
      <c r="H578" s="38" t="s">
        <v>287</v>
      </c>
      <c r="I578" s="34" t="s">
        <v>1345</v>
      </c>
      <c r="J578" s="240">
        <v>44370.0</v>
      </c>
      <c r="K578" s="33">
        <v>45535.0</v>
      </c>
      <c r="L578" s="41"/>
      <c r="M578" s="42">
        <v>78000.0</v>
      </c>
      <c r="N578" s="240"/>
      <c r="O578" s="43">
        <v>80000.0</v>
      </c>
      <c r="P578" s="43">
        <v>0.0</v>
      </c>
      <c r="Q578" s="42">
        <v>0.0</v>
      </c>
      <c r="R578" s="42">
        <v>0.0</v>
      </c>
      <c r="S578" s="34"/>
      <c r="T578" s="34" t="s">
        <v>98</v>
      </c>
      <c r="U578" s="33">
        <v>45534.0</v>
      </c>
      <c r="V578" s="33">
        <v>45565.0</v>
      </c>
      <c r="W578" s="34">
        <v>1.0</v>
      </c>
      <c r="X578" s="34" t="s">
        <v>50</v>
      </c>
      <c r="Y578" s="34" t="s">
        <v>66</v>
      </c>
    </row>
    <row r="579">
      <c r="A579" s="32" t="s">
        <v>7905</v>
      </c>
      <c r="B579" s="33">
        <v>45535.0</v>
      </c>
      <c r="C579" s="34">
        <v>3733.0</v>
      </c>
      <c r="D579" s="35" t="s">
        <v>3168</v>
      </c>
      <c r="E579" s="37" t="s">
        <v>3169</v>
      </c>
      <c r="F579" s="38" t="s">
        <v>3171</v>
      </c>
      <c r="G579" s="38" t="s">
        <v>228</v>
      </c>
      <c r="H579" s="38" t="s">
        <v>174</v>
      </c>
      <c r="I579" s="34" t="s">
        <v>1345</v>
      </c>
      <c r="J579" s="240">
        <v>44545.0</v>
      </c>
      <c r="K579" s="33">
        <v>45535.0</v>
      </c>
      <c r="L579" s="41"/>
      <c r="M579" s="42"/>
      <c r="N579" s="240"/>
      <c r="O579" s="43">
        <v>78083.0</v>
      </c>
      <c r="P579" s="43">
        <v>0.0</v>
      </c>
      <c r="Q579" s="42">
        <v>0.0</v>
      </c>
      <c r="R579" s="42">
        <v>0.0</v>
      </c>
      <c r="S579" s="34"/>
      <c r="T579" s="34" t="s">
        <v>98</v>
      </c>
      <c r="U579" s="33">
        <v>45535.0</v>
      </c>
      <c r="V579" s="33">
        <v>45565.0</v>
      </c>
      <c r="W579" s="34">
        <v>1.0</v>
      </c>
      <c r="X579" s="34" t="s">
        <v>50</v>
      </c>
      <c r="Y579" s="34" t="s">
        <v>66</v>
      </c>
    </row>
    <row r="580">
      <c r="A580" s="32" t="s">
        <v>7906</v>
      </c>
      <c r="B580" s="33">
        <v>45535.0</v>
      </c>
      <c r="C580" s="34">
        <v>12997.0</v>
      </c>
      <c r="D580" s="35" t="s">
        <v>7869</v>
      </c>
      <c r="E580" s="37" t="s">
        <v>7870</v>
      </c>
      <c r="F580" s="38" t="s">
        <v>7871</v>
      </c>
      <c r="G580" s="38" t="s">
        <v>106</v>
      </c>
      <c r="H580" s="38" t="s">
        <v>107</v>
      </c>
      <c r="I580" s="34" t="s">
        <v>1345</v>
      </c>
      <c r="J580" s="240">
        <v>45512.0</v>
      </c>
      <c r="K580" s="33">
        <v>45535.0</v>
      </c>
      <c r="L580" s="41"/>
      <c r="M580" s="42"/>
      <c r="N580" s="240"/>
      <c r="O580" s="43">
        <v>0.0</v>
      </c>
      <c r="P580" s="85">
        <v>0.0</v>
      </c>
      <c r="Q580" s="42">
        <v>0.0</v>
      </c>
      <c r="R580" s="42">
        <v>0.0</v>
      </c>
      <c r="S580" s="34"/>
      <c r="T580" s="34" t="s">
        <v>98</v>
      </c>
      <c r="U580" s="33">
        <v>45535.0</v>
      </c>
      <c r="V580" s="33">
        <v>45565.0</v>
      </c>
      <c r="W580" s="34">
        <v>1.0</v>
      </c>
      <c r="X580" s="34" t="s">
        <v>50</v>
      </c>
      <c r="Y580" s="34" t="s">
        <v>66</v>
      </c>
    </row>
    <row r="581">
      <c r="A581" s="55" t="s">
        <v>5115</v>
      </c>
      <c r="B581" s="106">
        <v>45448.0</v>
      </c>
      <c r="C581" s="107">
        <v>2188.0</v>
      </c>
      <c r="D581" s="108" t="s">
        <v>5065</v>
      </c>
      <c r="E581" s="160" t="s">
        <v>234</v>
      </c>
      <c r="F581" s="108" t="s">
        <v>236</v>
      </c>
      <c r="G581" s="108" t="s">
        <v>238</v>
      </c>
      <c r="H581" s="108" t="s">
        <v>240</v>
      </c>
      <c r="I581" s="34" t="s">
        <v>5066</v>
      </c>
      <c r="J581" s="106">
        <v>44431.0</v>
      </c>
      <c r="K581" s="106">
        <v>45447.0</v>
      </c>
      <c r="L581" s="318"/>
      <c r="M581" s="42">
        <v>78000.0</v>
      </c>
      <c r="N581" s="106">
        <v>45502.0</v>
      </c>
      <c r="O581" s="43">
        <v>78000.0</v>
      </c>
      <c r="P581" s="65">
        <v>0.0</v>
      </c>
      <c r="Q581" s="68">
        <v>0.0</v>
      </c>
      <c r="R581" s="42">
        <v>0.0</v>
      </c>
      <c r="S581" s="319"/>
      <c r="T581" s="107" t="s">
        <v>98</v>
      </c>
      <c r="U581" s="106">
        <v>45502.0</v>
      </c>
      <c r="V581" s="33">
        <v>45532.0</v>
      </c>
      <c r="W581" s="34">
        <v>1.0</v>
      </c>
      <c r="X581" s="34" t="s">
        <v>50</v>
      </c>
      <c r="Y581" s="107" t="s">
        <v>66</v>
      </c>
    </row>
    <row r="582">
      <c r="A582" s="55" t="s">
        <v>5965</v>
      </c>
      <c r="B582" s="33">
        <v>45461.0</v>
      </c>
      <c r="C582" s="34">
        <v>4749.0</v>
      </c>
      <c r="D582" s="35" t="s">
        <v>5887</v>
      </c>
      <c r="E582" s="37" t="s">
        <v>2469</v>
      </c>
      <c r="F582" s="38" t="s">
        <v>5904</v>
      </c>
      <c r="G582" s="38" t="s">
        <v>182</v>
      </c>
      <c r="H582" s="38" t="s">
        <v>77</v>
      </c>
      <c r="I582" s="34" t="s">
        <v>5066</v>
      </c>
      <c r="J582" s="33">
        <v>44613.0</v>
      </c>
      <c r="K582" s="33">
        <v>45458.0</v>
      </c>
      <c r="L582" s="41"/>
      <c r="M582" s="42">
        <v>78000.0</v>
      </c>
      <c r="N582" s="42"/>
      <c r="O582" s="42">
        <v>78000.0</v>
      </c>
      <c r="P582" s="65">
        <v>0.0</v>
      </c>
      <c r="Q582" s="68">
        <v>0.0</v>
      </c>
      <c r="R582" s="42">
        <v>0.0</v>
      </c>
      <c r="S582" s="34"/>
      <c r="T582" s="34" t="s">
        <v>98</v>
      </c>
      <c r="U582" s="33">
        <v>45488.0</v>
      </c>
      <c r="V582" s="33">
        <v>45532.0</v>
      </c>
      <c r="W582" s="34">
        <v>1.0</v>
      </c>
      <c r="X582" s="34" t="s">
        <v>50</v>
      </c>
      <c r="Y582" s="34" t="s">
        <v>66</v>
      </c>
    </row>
    <row r="583">
      <c r="A583" s="55" t="s">
        <v>6635</v>
      </c>
      <c r="B583" s="33">
        <v>45498.0</v>
      </c>
      <c r="C583" s="34">
        <v>1183.0</v>
      </c>
      <c r="D583" s="35" t="s">
        <v>3521</v>
      </c>
      <c r="E583" s="37" t="s">
        <v>3522</v>
      </c>
      <c r="F583" s="38" t="s">
        <v>3523</v>
      </c>
      <c r="G583" s="38" t="s">
        <v>228</v>
      </c>
      <c r="H583" s="38" t="s">
        <v>174</v>
      </c>
      <c r="I583" s="34" t="s">
        <v>5066</v>
      </c>
      <c r="J583" s="33">
        <v>44350.0</v>
      </c>
      <c r="K583" s="33">
        <v>45464.0</v>
      </c>
      <c r="L583" s="41"/>
      <c r="M583" s="42">
        <v>78000.0</v>
      </c>
      <c r="N583" s="33">
        <v>45495.0</v>
      </c>
      <c r="O583" s="43">
        <v>78000.0</v>
      </c>
      <c r="P583" s="65">
        <v>0.0</v>
      </c>
      <c r="Q583" s="68">
        <v>0.0</v>
      </c>
      <c r="R583" s="42">
        <v>0.0</v>
      </c>
      <c r="S583" s="41"/>
      <c r="T583" s="34" t="s">
        <v>98</v>
      </c>
      <c r="U583" s="33">
        <v>45495.0</v>
      </c>
      <c r="V583" s="33">
        <v>45534.0</v>
      </c>
      <c r="W583" s="34">
        <v>1.0</v>
      </c>
      <c r="X583" s="34" t="s">
        <v>50</v>
      </c>
      <c r="Y583" s="34" t="s">
        <v>66</v>
      </c>
    </row>
    <row r="584">
      <c r="A584" s="55" t="s">
        <v>7210</v>
      </c>
      <c r="B584" s="106">
        <v>45471.0</v>
      </c>
      <c r="C584" s="107">
        <v>4603.0</v>
      </c>
      <c r="D584" s="108" t="s">
        <v>1574</v>
      </c>
      <c r="E584" s="160" t="s">
        <v>1575</v>
      </c>
      <c r="F584" s="108" t="s">
        <v>1249</v>
      </c>
      <c r="G584" s="108" t="s">
        <v>1250</v>
      </c>
      <c r="H584" s="108" t="s">
        <v>99</v>
      </c>
      <c r="I584" s="34" t="s">
        <v>5066</v>
      </c>
      <c r="J584" s="106">
        <v>44602.0</v>
      </c>
      <c r="K584" s="106">
        <v>45470.0</v>
      </c>
      <c r="L584" s="318"/>
      <c r="M584" s="68">
        <v>78000.0</v>
      </c>
      <c r="N584" s="33">
        <v>45533.0</v>
      </c>
      <c r="O584" s="65">
        <v>78000.0</v>
      </c>
      <c r="P584" s="65">
        <v>0.0</v>
      </c>
      <c r="Q584" s="68">
        <v>0.0</v>
      </c>
      <c r="R584" s="42">
        <v>0.0</v>
      </c>
      <c r="S584" s="318"/>
      <c r="T584" s="107" t="s">
        <v>98</v>
      </c>
      <c r="U584" s="33">
        <v>45533.0</v>
      </c>
      <c r="V584" s="33">
        <v>45563.0</v>
      </c>
      <c r="W584" s="107">
        <v>1.0</v>
      </c>
      <c r="X584" s="107" t="s">
        <v>50</v>
      </c>
      <c r="Y584" s="107" t="s">
        <v>66</v>
      </c>
    </row>
    <row r="585">
      <c r="A585" s="275" t="s">
        <v>7301</v>
      </c>
      <c r="B585" s="33">
        <v>45474.0</v>
      </c>
      <c r="C585" s="34">
        <v>12492.0</v>
      </c>
      <c r="D585" s="35" t="s">
        <v>7302</v>
      </c>
      <c r="E585" s="37" t="s">
        <v>7304</v>
      </c>
      <c r="F585" s="38" t="s">
        <v>7305</v>
      </c>
      <c r="G585" s="38" t="s">
        <v>7306</v>
      </c>
      <c r="H585" s="38" t="s">
        <v>166</v>
      </c>
      <c r="I585" s="34" t="s">
        <v>5066</v>
      </c>
      <c r="J585" s="33">
        <v>45462.0</v>
      </c>
      <c r="K585" s="33">
        <v>45471.0</v>
      </c>
      <c r="L585" s="41"/>
      <c r="M585" s="68"/>
      <c r="N585" s="68"/>
      <c r="O585" s="43">
        <v>1298057.0</v>
      </c>
      <c r="P585" s="65">
        <v>0.0</v>
      </c>
      <c r="Q585" s="68">
        <v>0.0</v>
      </c>
      <c r="R585" s="42">
        <v>0.0</v>
      </c>
      <c r="S585" s="41"/>
      <c r="T585" s="107" t="s">
        <v>98</v>
      </c>
      <c r="U585" s="33">
        <v>45511.0</v>
      </c>
      <c r="V585" s="33">
        <v>45871.0</v>
      </c>
      <c r="W585" s="34">
        <v>12.0</v>
      </c>
      <c r="X585" s="34" t="s">
        <v>100</v>
      </c>
      <c r="Y585" s="34" t="s">
        <v>204</v>
      </c>
    </row>
    <row r="586">
      <c r="A586" s="55" t="s">
        <v>7309</v>
      </c>
      <c r="B586" s="33">
        <v>45474.0</v>
      </c>
      <c r="C586" s="34">
        <v>12492.0</v>
      </c>
      <c r="D586" s="35" t="s">
        <v>7302</v>
      </c>
      <c r="E586" s="37" t="s">
        <v>7304</v>
      </c>
      <c r="F586" s="38" t="s">
        <v>7305</v>
      </c>
      <c r="G586" s="38" t="s">
        <v>7306</v>
      </c>
      <c r="H586" s="38" t="s">
        <v>166</v>
      </c>
      <c r="I586" s="34" t="s">
        <v>5066</v>
      </c>
      <c r="J586" s="33">
        <v>45462.0</v>
      </c>
      <c r="K586" s="33">
        <v>45471.0</v>
      </c>
      <c r="L586" s="41"/>
      <c r="M586" s="42">
        <v>78000.0</v>
      </c>
      <c r="N586" s="68"/>
      <c r="O586" s="43">
        <v>236032.0</v>
      </c>
      <c r="P586" s="65">
        <v>0.0</v>
      </c>
      <c r="Q586" s="68">
        <v>0.0</v>
      </c>
      <c r="R586" s="42">
        <v>0.0</v>
      </c>
      <c r="S586" s="41"/>
      <c r="T586" s="34" t="s">
        <v>328</v>
      </c>
      <c r="U586" s="33">
        <v>45511.0</v>
      </c>
      <c r="V586" s="33">
        <v>45901.0</v>
      </c>
      <c r="W586" s="34">
        <v>1.0</v>
      </c>
      <c r="X586" s="34" t="s">
        <v>100</v>
      </c>
      <c r="Y586" s="34" t="s">
        <v>66</v>
      </c>
    </row>
    <row r="587">
      <c r="A587" s="55" t="s">
        <v>7338</v>
      </c>
      <c r="B587" s="106">
        <v>45474.0</v>
      </c>
      <c r="C587" s="107">
        <v>12492.0</v>
      </c>
      <c r="D587" s="108" t="s">
        <v>7302</v>
      </c>
      <c r="E587" s="160" t="s">
        <v>7304</v>
      </c>
      <c r="F587" s="108" t="s">
        <v>7305</v>
      </c>
      <c r="G587" s="108" t="s">
        <v>7306</v>
      </c>
      <c r="H587" s="108" t="s">
        <v>166</v>
      </c>
      <c r="I587" s="34" t="s">
        <v>5066</v>
      </c>
      <c r="J587" s="106">
        <v>45462.0</v>
      </c>
      <c r="K587" s="106">
        <v>45471.0</v>
      </c>
      <c r="L587" s="318"/>
      <c r="M587" s="42">
        <v>78000.0</v>
      </c>
      <c r="N587" s="320"/>
      <c r="O587" s="42">
        <v>78000.0</v>
      </c>
      <c r="P587" s="65">
        <v>0.0</v>
      </c>
      <c r="Q587" s="68">
        <v>0.0</v>
      </c>
      <c r="R587" s="42">
        <v>0.0</v>
      </c>
      <c r="S587" s="318"/>
      <c r="T587" s="107" t="s">
        <v>328</v>
      </c>
      <c r="U587" s="33">
        <v>45511.0</v>
      </c>
      <c r="V587" s="33">
        <v>45931.0</v>
      </c>
      <c r="W587" s="107">
        <v>1.0</v>
      </c>
      <c r="X587" s="107" t="s">
        <v>100</v>
      </c>
      <c r="Y587" s="107" t="s">
        <v>66</v>
      </c>
    </row>
    <row r="588">
      <c r="A588" s="55" t="s">
        <v>7486</v>
      </c>
      <c r="B588" s="106">
        <v>45474.0</v>
      </c>
      <c r="C588" s="107">
        <v>4621.0</v>
      </c>
      <c r="D588" s="108" t="s">
        <v>318</v>
      </c>
      <c r="E588" s="160" t="s">
        <v>319</v>
      </c>
      <c r="F588" s="108" t="s">
        <v>7448</v>
      </c>
      <c r="G588" s="108" t="s">
        <v>97</v>
      </c>
      <c r="H588" s="108" t="s">
        <v>99</v>
      </c>
      <c r="I588" s="34" t="s">
        <v>5066</v>
      </c>
      <c r="J588" s="106">
        <v>44604.0</v>
      </c>
      <c r="K588" s="106">
        <v>45472.0</v>
      </c>
      <c r="L588" s="318"/>
      <c r="M588" s="68">
        <v>78000.0</v>
      </c>
      <c r="N588" s="33">
        <v>45501.0</v>
      </c>
      <c r="O588" s="65">
        <v>140054.0</v>
      </c>
      <c r="P588" s="65">
        <v>0.0</v>
      </c>
      <c r="Q588" s="68">
        <v>0.0</v>
      </c>
      <c r="R588" s="42">
        <v>0.0</v>
      </c>
      <c r="S588" s="318"/>
      <c r="T588" s="34" t="s">
        <v>98</v>
      </c>
      <c r="U588" s="33">
        <v>45501.0</v>
      </c>
      <c r="V588" s="33">
        <v>45539.0</v>
      </c>
      <c r="W588" s="107">
        <v>1.0</v>
      </c>
      <c r="X588" s="107" t="s">
        <v>50</v>
      </c>
      <c r="Y588" s="107" t="s">
        <v>66</v>
      </c>
    </row>
    <row r="589">
      <c r="A589" s="55" t="s">
        <v>5063</v>
      </c>
      <c r="B589" s="33">
        <v>45474.0</v>
      </c>
      <c r="C589" s="34">
        <v>5581.0</v>
      </c>
      <c r="D589" s="35" t="s">
        <v>1078</v>
      </c>
      <c r="E589" s="37" t="s">
        <v>990</v>
      </c>
      <c r="F589" s="38" t="s">
        <v>989</v>
      </c>
      <c r="G589" s="38" t="s">
        <v>43</v>
      </c>
      <c r="H589" s="38" t="s">
        <v>44</v>
      </c>
      <c r="I589" s="34" t="s">
        <v>5066</v>
      </c>
      <c r="J589" s="33">
        <v>44679.0</v>
      </c>
      <c r="K589" s="33">
        <v>45474.0</v>
      </c>
      <c r="L589" s="41"/>
      <c r="M589" s="42"/>
      <c r="N589" s="33"/>
      <c r="O589" s="43">
        <v>78000.0</v>
      </c>
      <c r="P589" s="43">
        <v>0.0</v>
      </c>
      <c r="Q589" s="42">
        <v>0.0</v>
      </c>
      <c r="R589" s="42">
        <v>0.0</v>
      </c>
      <c r="S589" s="34"/>
      <c r="T589" s="34" t="s">
        <v>98</v>
      </c>
      <c r="U589" s="33">
        <v>45474.0</v>
      </c>
      <c r="V589" s="33">
        <v>45536.0</v>
      </c>
      <c r="W589" s="34">
        <v>1.0</v>
      </c>
      <c r="X589" s="34" t="s">
        <v>50</v>
      </c>
      <c r="Y589" s="34" t="s">
        <v>66</v>
      </c>
    </row>
    <row r="590">
      <c r="A590" s="55" t="s">
        <v>5178</v>
      </c>
      <c r="B590" s="106">
        <v>45475.0</v>
      </c>
      <c r="C590" s="107">
        <v>6463.0</v>
      </c>
      <c r="D590" s="108" t="s">
        <v>589</v>
      </c>
      <c r="E590" s="160" t="s">
        <v>591</v>
      </c>
      <c r="F590" s="108" t="s">
        <v>592</v>
      </c>
      <c r="G590" s="108" t="s">
        <v>228</v>
      </c>
      <c r="H590" s="108" t="s">
        <v>174</v>
      </c>
      <c r="I590" s="34" t="s">
        <v>5066</v>
      </c>
      <c r="J590" s="106">
        <v>44773.0</v>
      </c>
      <c r="K590" s="106">
        <v>45475.0</v>
      </c>
      <c r="L590" s="318"/>
      <c r="M590" s="68">
        <v>78000.0</v>
      </c>
      <c r="N590" s="33">
        <v>45498.0</v>
      </c>
      <c r="O590" s="43">
        <v>78000.0</v>
      </c>
      <c r="P590" s="43">
        <v>0.0</v>
      </c>
      <c r="Q590" s="42">
        <v>0.0</v>
      </c>
      <c r="R590" s="42">
        <v>0.0</v>
      </c>
      <c r="S590" s="34"/>
      <c r="T590" s="34" t="s">
        <v>98</v>
      </c>
      <c r="U590" s="33">
        <v>45498.0</v>
      </c>
      <c r="V590" s="33">
        <v>45537.0</v>
      </c>
      <c r="W590" s="107">
        <v>1.0</v>
      </c>
      <c r="X590" s="107" t="s">
        <v>50</v>
      </c>
      <c r="Y590" s="107" t="s">
        <v>66</v>
      </c>
    </row>
    <row r="591">
      <c r="A591" s="55" t="s">
        <v>5184</v>
      </c>
      <c r="B591" s="33">
        <v>45475.0</v>
      </c>
      <c r="C591" s="34">
        <v>6125.0</v>
      </c>
      <c r="D591" s="35" t="s">
        <v>969</v>
      </c>
      <c r="E591" s="37" t="s">
        <v>970</v>
      </c>
      <c r="F591" s="38" t="s">
        <v>971</v>
      </c>
      <c r="G591" s="38" t="s">
        <v>78</v>
      </c>
      <c r="H591" s="38" t="s">
        <v>35</v>
      </c>
      <c r="I591" s="34" t="s">
        <v>5066</v>
      </c>
      <c r="J591" s="33">
        <v>44736.0</v>
      </c>
      <c r="K591" s="33">
        <v>45475.0</v>
      </c>
      <c r="L591" s="41"/>
      <c r="M591" s="42">
        <v>78000.0</v>
      </c>
      <c r="N591" s="33">
        <v>45505.0</v>
      </c>
      <c r="O591" s="43">
        <v>78000.0</v>
      </c>
      <c r="P591" s="43">
        <v>0.0</v>
      </c>
      <c r="Q591" s="42">
        <v>0.0</v>
      </c>
      <c r="R591" s="42">
        <v>0.0</v>
      </c>
      <c r="S591" s="34"/>
      <c r="T591" s="34" t="s">
        <v>98</v>
      </c>
      <c r="U591" s="33">
        <v>45505.0</v>
      </c>
      <c r="V591" s="33">
        <v>45536.0</v>
      </c>
      <c r="W591" s="34">
        <v>1.0</v>
      </c>
      <c r="X591" s="34" t="s">
        <v>50</v>
      </c>
      <c r="Y591" s="34" t="s">
        <v>66</v>
      </c>
    </row>
    <row r="592">
      <c r="A592" s="55" t="s">
        <v>5383</v>
      </c>
      <c r="B592" s="33">
        <v>45476.0</v>
      </c>
      <c r="C592" s="34">
        <v>3454.0</v>
      </c>
      <c r="D592" s="35" t="s">
        <v>5217</v>
      </c>
      <c r="E592" s="37" t="s">
        <v>1145</v>
      </c>
      <c r="F592" s="38" t="s">
        <v>1146</v>
      </c>
      <c r="G592" s="38" t="s">
        <v>151</v>
      </c>
      <c r="H592" s="38" t="s">
        <v>99</v>
      </c>
      <c r="I592" s="34" t="s">
        <v>5066</v>
      </c>
      <c r="J592" s="33">
        <v>44528.0</v>
      </c>
      <c r="K592" s="33">
        <v>45476.0</v>
      </c>
      <c r="L592" s="41"/>
      <c r="M592" s="42">
        <v>78000.0</v>
      </c>
      <c r="N592" s="33">
        <v>45510.0</v>
      </c>
      <c r="O592" s="43">
        <v>78000.0</v>
      </c>
      <c r="P592" s="43">
        <v>0.0</v>
      </c>
      <c r="Q592" s="42">
        <v>0.0</v>
      </c>
      <c r="R592" s="42">
        <v>0.0</v>
      </c>
      <c r="S592" s="34"/>
      <c r="T592" s="34" t="s">
        <v>98</v>
      </c>
      <c r="U592" s="33">
        <v>45510.0</v>
      </c>
      <c r="V592" s="33">
        <v>45540.0</v>
      </c>
      <c r="W592" s="34">
        <v>1.0</v>
      </c>
      <c r="X592" s="34" t="s">
        <v>50</v>
      </c>
      <c r="Y592" s="34" t="s">
        <v>66</v>
      </c>
    </row>
    <row r="593">
      <c r="A593" s="55" t="s">
        <v>5578</v>
      </c>
      <c r="B593" s="33">
        <v>45478.0</v>
      </c>
      <c r="C593" s="34">
        <v>10254.0</v>
      </c>
      <c r="D593" s="35" t="s">
        <v>1387</v>
      </c>
      <c r="E593" s="37" t="s">
        <v>1358</v>
      </c>
      <c r="F593" s="38" t="s">
        <v>870</v>
      </c>
      <c r="G593" s="38" t="s">
        <v>34</v>
      </c>
      <c r="H593" s="38" t="s">
        <v>35</v>
      </c>
      <c r="I593" s="34" t="s">
        <v>5066</v>
      </c>
      <c r="J593" s="33">
        <v>45197.0</v>
      </c>
      <c r="K593" s="33">
        <v>45478.0</v>
      </c>
      <c r="L593" s="41"/>
      <c r="M593" s="42">
        <v>78000.0</v>
      </c>
      <c r="N593" s="33">
        <v>45508.0</v>
      </c>
      <c r="O593" s="43">
        <v>78000.0</v>
      </c>
      <c r="P593" s="43">
        <v>0.0</v>
      </c>
      <c r="Q593" s="42">
        <v>0.0</v>
      </c>
      <c r="R593" s="42">
        <v>0.0</v>
      </c>
      <c r="S593" s="34"/>
      <c r="T593" s="34" t="s">
        <v>98</v>
      </c>
      <c r="U593" s="33">
        <v>45508.0</v>
      </c>
      <c r="V593" s="33">
        <v>45541.0</v>
      </c>
      <c r="W593" s="34">
        <v>1.0</v>
      </c>
      <c r="X593" s="34" t="s">
        <v>50</v>
      </c>
      <c r="Y593" s="34" t="s">
        <v>66</v>
      </c>
    </row>
    <row r="594" ht="16.5" customHeight="1">
      <c r="A594" s="277" t="s">
        <v>5912</v>
      </c>
      <c r="B594" s="33">
        <v>45483.0</v>
      </c>
      <c r="C594" s="34">
        <v>12636.0</v>
      </c>
      <c r="D594" s="35" t="s">
        <v>5913</v>
      </c>
      <c r="E594" s="37" t="s">
        <v>5914</v>
      </c>
      <c r="F594" s="38" t="s">
        <v>5915</v>
      </c>
      <c r="G594" s="38" t="s">
        <v>5916</v>
      </c>
      <c r="H594" s="38" t="s">
        <v>166</v>
      </c>
      <c r="I594" s="34" t="s">
        <v>5066</v>
      </c>
      <c r="J594" s="33">
        <v>45474.0</v>
      </c>
      <c r="K594" s="33">
        <v>45482.0</v>
      </c>
      <c r="L594" s="41"/>
      <c r="M594" s="42"/>
      <c r="N594" s="33">
        <v>45531.0</v>
      </c>
      <c r="O594" s="43">
        <v>1077000.0</v>
      </c>
      <c r="P594" s="43">
        <v>0.0</v>
      </c>
      <c r="Q594" s="42">
        <v>0.0</v>
      </c>
      <c r="R594" s="42">
        <v>0.0</v>
      </c>
      <c r="S594" s="34"/>
      <c r="T594" s="34" t="s">
        <v>98</v>
      </c>
      <c r="U594" s="33">
        <v>45531.0</v>
      </c>
      <c r="V594" s="33">
        <v>45891.0</v>
      </c>
      <c r="W594" s="34">
        <v>12.0</v>
      </c>
      <c r="X594" s="34" t="s">
        <v>100</v>
      </c>
      <c r="Y594" s="34" t="s">
        <v>51</v>
      </c>
    </row>
    <row r="595">
      <c r="A595" s="55" t="s">
        <v>6092</v>
      </c>
      <c r="B595" s="33">
        <v>45484.0</v>
      </c>
      <c r="C595" s="34">
        <v>12449.0</v>
      </c>
      <c r="D595" s="35" t="s">
        <v>6005</v>
      </c>
      <c r="E595" s="37" t="s">
        <v>6006</v>
      </c>
      <c r="F595" s="38" t="s">
        <v>6008</v>
      </c>
      <c r="G595" s="38" t="s">
        <v>752</v>
      </c>
      <c r="H595" s="38" t="s">
        <v>63</v>
      </c>
      <c r="I595" s="34" t="s">
        <v>5066</v>
      </c>
      <c r="J595" s="33">
        <v>45455.0</v>
      </c>
      <c r="K595" s="33">
        <v>45484.0</v>
      </c>
      <c r="L595" s="41"/>
      <c r="M595" s="42">
        <v>118000.0</v>
      </c>
      <c r="N595" s="33">
        <v>45512.0</v>
      </c>
      <c r="O595" s="43">
        <v>118000.0</v>
      </c>
      <c r="P595" s="43">
        <v>0.0</v>
      </c>
      <c r="Q595" s="42">
        <v>0.0</v>
      </c>
      <c r="R595" s="42">
        <v>0.0</v>
      </c>
      <c r="S595" s="34"/>
      <c r="T595" s="34" t="s">
        <v>98</v>
      </c>
      <c r="U595" s="33">
        <v>45512.0</v>
      </c>
      <c r="V595" s="33">
        <v>45544.0</v>
      </c>
      <c r="W595" s="34">
        <v>1.0</v>
      </c>
      <c r="X595" s="34" t="s">
        <v>100</v>
      </c>
      <c r="Y595" s="34" t="s">
        <v>66</v>
      </c>
    </row>
    <row r="596">
      <c r="A596" s="55" t="s">
        <v>6435</v>
      </c>
      <c r="B596" s="33">
        <v>45488.0</v>
      </c>
      <c r="C596" s="34">
        <v>384.0</v>
      </c>
      <c r="D596" s="35" t="s">
        <v>2939</v>
      </c>
      <c r="E596" s="37" t="s">
        <v>2498</v>
      </c>
      <c r="F596" s="38" t="s">
        <v>2500</v>
      </c>
      <c r="G596" s="38" t="s">
        <v>2501</v>
      </c>
      <c r="H596" s="38" t="s">
        <v>152</v>
      </c>
      <c r="I596" s="34" t="s">
        <v>5066</v>
      </c>
      <c r="J596" s="33">
        <v>44308.0</v>
      </c>
      <c r="K596" s="33">
        <v>45488.0</v>
      </c>
      <c r="L596" s="41"/>
      <c r="M596" s="42">
        <v>78000.0</v>
      </c>
      <c r="N596" s="42"/>
      <c r="O596" s="43">
        <v>78000.0</v>
      </c>
      <c r="P596" s="43">
        <v>0.0</v>
      </c>
      <c r="Q596" s="42">
        <v>0.0</v>
      </c>
      <c r="R596" s="42">
        <v>0.0</v>
      </c>
      <c r="S596" s="34"/>
      <c r="T596" s="34" t="s">
        <v>98</v>
      </c>
      <c r="U596" s="33">
        <v>45519.0</v>
      </c>
      <c r="V596" s="33">
        <v>45552.0</v>
      </c>
      <c r="W596" s="34">
        <v>1.0</v>
      </c>
      <c r="X596" s="34" t="s">
        <v>50</v>
      </c>
      <c r="Y596" s="34" t="s">
        <v>66</v>
      </c>
    </row>
    <row r="597">
      <c r="A597" s="55" t="s">
        <v>6570</v>
      </c>
      <c r="B597" s="33">
        <v>45490.0</v>
      </c>
      <c r="C597" s="34">
        <v>12788.0</v>
      </c>
      <c r="D597" s="35" t="s">
        <v>6509</v>
      </c>
      <c r="E597" s="37" t="s">
        <v>6510</v>
      </c>
      <c r="F597" s="38" t="s">
        <v>6511</v>
      </c>
      <c r="G597" s="38" t="s">
        <v>6512</v>
      </c>
      <c r="H597" s="38" t="s">
        <v>538</v>
      </c>
      <c r="I597" s="34" t="s">
        <v>5066</v>
      </c>
      <c r="J597" s="33">
        <v>45489.0</v>
      </c>
      <c r="K597" s="33">
        <v>45489.0</v>
      </c>
      <c r="L597" s="41"/>
      <c r="M597" s="42"/>
      <c r="N597" s="285">
        <v>45490.0</v>
      </c>
      <c r="O597" s="43">
        <v>78000.0</v>
      </c>
      <c r="P597" s="43">
        <v>0.0</v>
      </c>
      <c r="Q597" s="42">
        <v>0.0</v>
      </c>
      <c r="R597" s="42">
        <v>0.0</v>
      </c>
      <c r="S597" s="34"/>
      <c r="T597" s="34" t="s">
        <v>98</v>
      </c>
      <c r="U597" s="33">
        <v>45490.0</v>
      </c>
      <c r="V597" s="33">
        <v>45563.0</v>
      </c>
      <c r="W597" s="34">
        <v>1.0</v>
      </c>
      <c r="X597" s="34" t="s">
        <v>50</v>
      </c>
      <c r="Y597" s="34" t="s">
        <v>66</v>
      </c>
    </row>
    <row r="598">
      <c r="A598" s="55" t="s">
        <v>6757</v>
      </c>
      <c r="B598" s="33">
        <v>45492.0</v>
      </c>
      <c r="C598" s="34">
        <v>319.0</v>
      </c>
      <c r="D598" s="35" t="s">
        <v>2853</v>
      </c>
      <c r="E598" s="37" t="s">
        <v>2854</v>
      </c>
      <c r="F598" s="145" t="s">
        <v>3258</v>
      </c>
      <c r="G598" s="38" t="s">
        <v>106</v>
      </c>
      <c r="H598" s="38" t="s">
        <v>107</v>
      </c>
      <c r="I598" s="34" t="s">
        <v>5066</v>
      </c>
      <c r="J598" s="33">
        <v>44295.0</v>
      </c>
      <c r="K598" s="33">
        <v>45491.0</v>
      </c>
      <c r="L598" s="41"/>
      <c r="M598" s="42">
        <v>78000.0</v>
      </c>
      <c r="N598" s="42"/>
      <c r="O598" s="43">
        <v>78000.0</v>
      </c>
      <c r="P598" s="43">
        <v>0.0</v>
      </c>
      <c r="Q598" s="42">
        <v>0.0</v>
      </c>
      <c r="R598" s="42">
        <v>0.0</v>
      </c>
      <c r="S598" s="34"/>
      <c r="T598" s="34" t="s">
        <v>98</v>
      </c>
      <c r="U598" s="33">
        <v>45515.0</v>
      </c>
      <c r="V598" s="33">
        <v>45551.0</v>
      </c>
      <c r="W598" s="34">
        <v>1.0</v>
      </c>
      <c r="X598" s="34" t="s">
        <v>50</v>
      </c>
      <c r="Y598" s="34" t="s">
        <v>66</v>
      </c>
    </row>
    <row r="599">
      <c r="A599" s="55" t="s">
        <v>7035</v>
      </c>
      <c r="B599" s="33">
        <v>45495.0</v>
      </c>
      <c r="C599" s="34">
        <v>1552.0</v>
      </c>
      <c r="D599" s="35" t="s">
        <v>1855</v>
      </c>
      <c r="E599" s="37" t="s">
        <v>3207</v>
      </c>
      <c r="F599" s="38" t="s">
        <v>3208</v>
      </c>
      <c r="G599" s="38" t="s">
        <v>118</v>
      </c>
      <c r="H599" s="38" t="s">
        <v>99</v>
      </c>
      <c r="I599" s="34" t="s">
        <v>5066</v>
      </c>
      <c r="J599" s="33">
        <v>44371.0</v>
      </c>
      <c r="K599" s="33">
        <v>45494.0</v>
      </c>
      <c r="L599" s="41"/>
      <c r="M599" s="42"/>
      <c r="N599" s="42"/>
      <c r="O599" s="43">
        <v>78000.0</v>
      </c>
      <c r="P599" s="43">
        <v>0.0</v>
      </c>
      <c r="Q599" s="42">
        <v>0.0</v>
      </c>
      <c r="R599" s="42">
        <v>0.0</v>
      </c>
      <c r="S599" s="34"/>
      <c r="T599" s="34" t="s">
        <v>98</v>
      </c>
      <c r="U599" s="33">
        <v>45494.0</v>
      </c>
      <c r="V599" s="33">
        <v>45560.0</v>
      </c>
      <c r="W599" s="34">
        <v>1.0</v>
      </c>
      <c r="X599" s="34" t="s">
        <v>50</v>
      </c>
      <c r="Y599" s="34" t="s">
        <v>66</v>
      </c>
    </row>
    <row r="600">
      <c r="A600" s="55" t="s">
        <v>7099</v>
      </c>
      <c r="B600" s="33">
        <v>45496.0</v>
      </c>
      <c r="C600" s="34">
        <v>2634.0</v>
      </c>
      <c r="D600" s="35" t="s">
        <v>3314</v>
      </c>
      <c r="E600" s="37" t="s">
        <v>3315</v>
      </c>
      <c r="F600" s="38" t="s">
        <v>3317</v>
      </c>
      <c r="G600" s="38" t="s">
        <v>2265</v>
      </c>
      <c r="H600" s="38" t="s">
        <v>99</v>
      </c>
      <c r="I600" s="34" t="s">
        <v>5066</v>
      </c>
      <c r="J600" s="33">
        <v>44461.0</v>
      </c>
      <c r="K600" s="33">
        <v>45495.0</v>
      </c>
      <c r="L600" s="41"/>
      <c r="M600" s="42"/>
      <c r="N600" s="42"/>
      <c r="O600" s="43">
        <v>78000.0</v>
      </c>
      <c r="P600" s="43">
        <v>0.0</v>
      </c>
      <c r="Q600" s="42">
        <v>0.0</v>
      </c>
      <c r="R600" s="42">
        <v>0.0</v>
      </c>
      <c r="S600" s="34"/>
      <c r="T600" s="34" t="s">
        <v>98</v>
      </c>
      <c r="U600" s="33">
        <v>45495.0</v>
      </c>
      <c r="V600" s="33">
        <v>45533.0</v>
      </c>
      <c r="W600" s="34">
        <v>1.0</v>
      </c>
      <c r="X600" s="34" t="s">
        <v>50</v>
      </c>
      <c r="Y600" s="34" t="s">
        <v>66</v>
      </c>
    </row>
    <row r="601">
      <c r="A601" s="55" t="s">
        <v>7148</v>
      </c>
      <c r="B601" s="33">
        <v>45496.0</v>
      </c>
      <c r="C601" s="34">
        <v>7313.0</v>
      </c>
      <c r="D601" s="35" t="s">
        <v>2846</v>
      </c>
      <c r="E601" s="37" t="s">
        <v>993</v>
      </c>
      <c r="F601" s="38" t="s">
        <v>994</v>
      </c>
      <c r="G601" s="38" t="s">
        <v>996</v>
      </c>
      <c r="H601" s="38" t="s">
        <v>166</v>
      </c>
      <c r="I601" s="34" t="s">
        <v>5066</v>
      </c>
      <c r="J601" s="33">
        <v>44854.0</v>
      </c>
      <c r="K601" s="33">
        <v>45495.0</v>
      </c>
      <c r="L601" s="41"/>
      <c r="M601" s="42"/>
      <c r="N601" s="42"/>
      <c r="O601" s="43">
        <v>118003.0</v>
      </c>
      <c r="P601" s="43">
        <v>0.0</v>
      </c>
      <c r="Q601" s="42">
        <v>0.0</v>
      </c>
      <c r="R601" s="42">
        <v>0.0</v>
      </c>
      <c r="S601" s="34"/>
      <c r="T601" s="34" t="s">
        <v>98</v>
      </c>
      <c r="U601" s="33">
        <v>45495.0</v>
      </c>
      <c r="V601" s="33">
        <v>45537.0</v>
      </c>
      <c r="W601" s="34">
        <v>1.0</v>
      </c>
      <c r="X601" s="34" t="s">
        <v>100</v>
      </c>
      <c r="Y601" s="34" t="s">
        <v>66</v>
      </c>
    </row>
    <row r="602">
      <c r="A602" s="55" t="s">
        <v>7199</v>
      </c>
      <c r="B602" s="33">
        <v>45496.0</v>
      </c>
      <c r="C602" s="34">
        <v>5653.0</v>
      </c>
      <c r="D602" s="35" t="s">
        <v>3801</v>
      </c>
      <c r="E602" s="37" t="s">
        <v>103</v>
      </c>
      <c r="F602" s="38" t="s">
        <v>105</v>
      </c>
      <c r="G602" s="38" t="s">
        <v>106</v>
      </c>
      <c r="H602" s="38" t="s">
        <v>107</v>
      </c>
      <c r="I602" s="34" t="s">
        <v>5066</v>
      </c>
      <c r="J602" s="33">
        <v>44688.0</v>
      </c>
      <c r="K602" s="33">
        <v>45496.0</v>
      </c>
      <c r="L602" s="41"/>
      <c r="M602" s="43">
        <v>78000.0</v>
      </c>
      <c r="N602" s="42"/>
      <c r="O602" s="43">
        <v>156000.0</v>
      </c>
      <c r="P602" s="43">
        <v>0.0</v>
      </c>
      <c r="Q602" s="42">
        <v>0.0</v>
      </c>
      <c r="R602" s="42">
        <v>0.0</v>
      </c>
      <c r="S602" s="34"/>
      <c r="T602" s="34" t="s">
        <v>98</v>
      </c>
      <c r="U602" s="33">
        <v>45496.0</v>
      </c>
      <c r="V602" s="33">
        <v>45532.0</v>
      </c>
      <c r="W602" s="34">
        <v>1.0</v>
      </c>
      <c r="X602" s="34" t="s">
        <v>50</v>
      </c>
      <c r="Y602" s="34" t="s">
        <v>66</v>
      </c>
    </row>
    <row r="603">
      <c r="A603" s="55" t="s">
        <v>7204</v>
      </c>
      <c r="B603" s="33">
        <v>45496.0</v>
      </c>
      <c r="C603" s="34">
        <v>5653.0</v>
      </c>
      <c r="D603" s="35" t="s">
        <v>3801</v>
      </c>
      <c r="E603" s="37" t="s">
        <v>103</v>
      </c>
      <c r="F603" s="38" t="s">
        <v>119</v>
      </c>
      <c r="G603" s="38" t="s">
        <v>106</v>
      </c>
      <c r="H603" s="38" t="s">
        <v>107</v>
      </c>
      <c r="I603" s="34" t="s">
        <v>5066</v>
      </c>
      <c r="J603" s="33">
        <v>44688.0</v>
      </c>
      <c r="K603" s="33">
        <v>45496.0</v>
      </c>
      <c r="L603" s="41"/>
      <c r="M603" s="43">
        <v>78000.0</v>
      </c>
      <c r="N603" s="42"/>
      <c r="O603" s="43">
        <v>78000.0</v>
      </c>
      <c r="P603" s="43">
        <v>0.0</v>
      </c>
      <c r="Q603" s="42">
        <v>0.0</v>
      </c>
      <c r="R603" s="42">
        <v>0.0</v>
      </c>
      <c r="S603" s="34"/>
      <c r="T603" s="34" t="s">
        <v>98</v>
      </c>
      <c r="U603" s="33">
        <v>45496.0</v>
      </c>
      <c r="V603" s="33">
        <v>45542.0</v>
      </c>
      <c r="W603" s="34">
        <v>1.0</v>
      </c>
      <c r="X603" s="34" t="s">
        <v>50</v>
      </c>
      <c r="Y603" s="34" t="s">
        <v>66</v>
      </c>
    </row>
    <row r="604">
      <c r="A604" s="55" t="s">
        <v>7267</v>
      </c>
      <c r="B604" s="33">
        <v>45497.0</v>
      </c>
      <c r="C604" s="34">
        <v>8150.0</v>
      </c>
      <c r="D604" s="35" t="s">
        <v>4426</v>
      </c>
      <c r="E604" s="37" t="s">
        <v>3819</v>
      </c>
      <c r="F604" s="38" t="s">
        <v>3821</v>
      </c>
      <c r="G604" s="38" t="s">
        <v>151</v>
      </c>
      <c r="H604" s="38" t="s">
        <v>99</v>
      </c>
      <c r="I604" s="34" t="s">
        <v>5066</v>
      </c>
      <c r="J604" s="33">
        <v>44951.0</v>
      </c>
      <c r="K604" s="33">
        <v>45496.0</v>
      </c>
      <c r="L604" s="41"/>
      <c r="M604" s="42"/>
      <c r="N604" s="33">
        <v>45500.0</v>
      </c>
      <c r="O604" s="43">
        <v>118000.0</v>
      </c>
      <c r="P604" s="43">
        <v>0.0</v>
      </c>
      <c r="Q604" s="42">
        <v>0.0</v>
      </c>
      <c r="R604" s="42">
        <v>0.0</v>
      </c>
      <c r="S604" s="34"/>
      <c r="T604" s="34" t="s">
        <v>98</v>
      </c>
      <c r="U604" s="33">
        <v>45500.0</v>
      </c>
      <c r="V604" s="33">
        <v>45531.0</v>
      </c>
      <c r="W604" s="34">
        <v>1.0</v>
      </c>
      <c r="X604" s="34" t="s">
        <v>100</v>
      </c>
      <c r="Y604" s="34" t="s">
        <v>66</v>
      </c>
    </row>
    <row r="605">
      <c r="A605" s="55" t="s">
        <v>7284</v>
      </c>
      <c r="B605" s="33">
        <v>45497.0</v>
      </c>
      <c r="C605" s="34">
        <v>3860.0</v>
      </c>
      <c r="D605" s="35" t="s">
        <v>304</v>
      </c>
      <c r="E605" s="37" t="s">
        <v>3141</v>
      </c>
      <c r="F605" s="38" t="s">
        <v>4121</v>
      </c>
      <c r="G605" s="38" t="s">
        <v>3143</v>
      </c>
      <c r="H605" s="38" t="s">
        <v>63</v>
      </c>
      <c r="I605" s="34" t="s">
        <v>5066</v>
      </c>
      <c r="J605" s="33">
        <v>44556.0</v>
      </c>
      <c r="K605" s="33">
        <v>45497.0</v>
      </c>
      <c r="L605" s="41"/>
      <c r="M605" s="42"/>
      <c r="N605" s="42"/>
      <c r="O605" s="43">
        <v>78000.0</v>
      </c>
      <c r="P605" s="43">
        <v>0.0</v>
      </c>
      <c r="Q605" s="42">
        <v>0.0</v>
      </c>
      <c r="R605" s="42">
        <v>0.0</v>
      </c>
      <c r="S605" s="34"/>
      <c r="T605" s="34" t="s">
        <v>98</v>
      </c>
      <c r="U605" s="33">
        <v>45497.0</v>
      </c>
      <c r="V605" s="33">
        <v>45533.0</v>
      </c>
      <c r="W605" s="34">
        <v>1.0</v>
      </c>
      <c r="X605" s="34" t="s">
        <v>50</v>
      </c>
      <c r="Y605" s="34" t="s">
        <v>66</v>
      </c>
    </row>
    <row r="606">
      <c r="A606" s="55" t="s">
        <v>7372</v>
      </c>
      <c r="B606" s="33">
        <v>45498.0</v>
      </c>
      <c r="C606" s="34">
        <v>5380.0</v>
      </c>
      <c r="D606" s="35" t="s">
        <v>4007</v>
      </c>
      <c r="E606" s="37" t="s">
        <v>4008</v>
      </c>
      <c r="F606" s="38" t="s">
        <v>4009</v>
      </c>
      <c r="G606" s="38" t="s">
        <v>467</v>
      </c>
      <c r="H606" s="38" t="s">
        <v>77</v>
      </c>
      <c r="I606" s="34" t="s">
        <v>5066</v>
      </c>
      <c r="J606" s="33">
        <v>44657.0</v>
      </c>
      <c r="K606" s="33">
        <v>45497.0</v>
      </c>
      <c r="L606" s="41"/>
      <c r="M606" s="42"/>
      <c r="N606" s="33">
        <v>45499.0</v>
      </c>
      <c r="O606" s="43">
        <v>78064.0</v>
      </c>
      <c r="P606" s="43">
        <v>0.0</v>
      </c>
      <c r="Q606" s="42">
        <v>0.0</v>
      </c>
      <c r="R606" s="42">
        <v>0.0</v>
      </c>
      <c r="S606" s="34"/>
      <c r="T606" s="34" t="s">
        <v>98</v>
      </c>
      <c r="U606" s="33">
        <v>45499.0</v>
      </c>
      <c r="V606" s="33">
        <v>45541.0</v>
      </c>
      <c r="W606" s="34">
        <v>1.0</v>
      </c>
      <c r="X606" s="34" t="s">
        <v>50</v>
      </c>
      <c r="Y606" s="34" t="s">
        <v>66</v>
      </c>
    </row>
    <row r="607">
      <c r="A607" s="55" t="s">
        <v>7393</v>
      </c>
      <c r="B607" s="33">
        <v>45498.0</v>
      </c>
      <c r="C607" s="34">
        <v>10620.0</v>
      </c>
      <c r="D607" s="35" t="s">
        <v>4220</v>
      </c>
      <c r="E607" s="37" t="s">
        <v>4221</v>
      </c>
      <c r="F607" s="38" t="s">
        <v>4232</v>
      </c>
      <c r="G607" s="38" t="s">
        <v>1367</v>
      </c>
      <c r="H607" s="38" t="s">
        <v>435</v>
      </c>
      <c r="I607" s="34" t="s">
        <v>5066</v>
      </c>
      <c r="J607" s="33">
        <v>45243.0</v>
      </c>
      <c r="K607" s="33">
        <v>45498.0</v>
      </c>
      <c r="L607" s="41"/>
      <c r="M607" s="42"/>
      <c r="N607" s="42"/>
      <c r="O607" s="43">
        <v>118000.0</v>
      </c>
      <c r="P607" s="43">
        <v>0.0</v>
      </c>
      <c r="Q607" s="42">
        <v>0.0</v>
      </c>
      <c r="R607" s="42">
        <v>0.0</v>
      </c>
      <c r="S607" s="34"/>
      <c r="T607" s="34" t="s">
        <v>98</v>
      </c>
      <c r="U607" s="33">
        <v>45498.0</v>
      </c>
      <c r="V607" s="33">
        <v>45533.0</v>
      </c>
      <c r="W607" s="34">
        <v>1.0</v>
      </c>
      <c r="X607" s="34" t="s">
        <v>100</v>
      </c>
      <c r="Y607" s="34" t="s">
        <v>66</v>
      </c>
    </row>
    <row r="608">
      <c r="A608" s="55" t="s">
        <v>7442</v>
      </c>
      <c r="B608" s="33">
        <v>45498.0</v>
      </c>
      <c r="C608" s="34">
        <v>8355.0</v>
      </c>
      <c r="D608" s="35" t="s">
        <v>135</v>
      </c>
      <c r="E608" s="37" t="s">
        <v>136</v>
      </c>
      <c r="F608" s="38" t="s">
        <v>137</v>
      </c>
      <c r="G608" s="38" t="s">
        <v>138</v>
      </c>
      <c r="H608" s="38" t="s">
        <v>99</v>
      </c>
      <c r="I608" s="34" t="s">
        <v>5066</v>
      </c>
      <c r="J608" s="33">
        <v>44974.0</v>
      </c>
      <c r="K608" s="33">
        <v>45498.0</v>
      </c>
      <c r="L608" s="41"/>
      <c r="M608" s="42">
        <v>78000.0</v>
      </c>
      <c r="N608" s="42"/>
      <c r="O608" s="43">
        <v>200026.0</v>
      </c>
      <c r="P608" s="43">
        <v>0.0</v>
      </c>
      <c r="Q608" s="42">
        <v>0.0</v>
      </c>
      <c r="R608" s="42">
        <v>0.0</v>
      </c>
      <c r="S608" s="34"/>
      <c r="T608" s="34" t="s">
        <v>98</v>
      </c>
      <c r="U608" s="33">
        <v>45498.0</v>
      </c>
      <c r="V608" s="33">
        <v>45533.0</v>
      </c>
      <c r="W608" s="34">
        <v>1.0</v>
      </c>
      <c r="X608" s="34" t="s">
        <v>50</v>
      </c>
      <c r="Y608" s="34" t="s">
        <v>66</v>
      </c>
    </row>
    <row r="609">
      <c r="A609" s="55" t="s">
        <v>7483</v>
      </c>
      <c r="B609" s="33">
        <v>45499.0</v>
      </c>
      <c r="C609" s="34">
        <v>6161.0</v>
      </c>
      <c r="D609" s="35" t="s">
        <v>7484</v>
      </c>
      <c r="E609" s="37" t="s">
        <v>181</v>
      </c>
      <c r="F609" s="38" t="s">
        <v>183</v>
      </c>
      <c r="G609" s="38" t="s">
        <v>106</v>
      </c>
      <c r="H609" s="38" t="s">
        <v>107</v>
      </c>
      <c r="I609" s="34" t="s">
        <v>5066</v>
      </c>
      <c r="J609" s="33">
        <v>44739.0</v>
      </c>
      <c r="K609" s="33">
        <v>45498.0</v>
      </c>
      <c r="L609" s="41"/>
      <c r="M609" s="42">
        <v>78000.0</v>
      </c>
      <c r="N609" s="42"/>
      <c r="O609" s="43">
        <v>100031.0</v>
      </c>
      <c r="P609" s="43">
        <v>0.0</v>
      </c>
      <c r="Q609" s="42">
        <v>0.0</v>
      </c>
      <c r="R609" s="42">
        <v>0.0</v>
      </c>
      <c r="S609" s="34"/>
      <c r="T609" s="34" t="s">
        <v>98</v>
      </c>
      <c r="U609" s="33">
        <v>45498.0</v>
      </c>
      <c r="V609" s="33">
        <v>45533.0</v>
      </c>
      <c r="W609" s="34">
        <v>1.0</v>
      </c>
      <c r="X609" s="34" t="s">
        <v>50</v>
      </c>
      <c r="Y609" s="34" t="s">
        <v>66</v>
      </c>
    </row>
    <row r="610">
      <c r="A610" s="55" t="s">
        <v>7510</v>
      </c>
      <c r="B610" s="33">
        <v>45498.0</v>
      </c>
      <c r="C610" s="128">
        <v>9347.0</v>
      </c>
      <c r="D610" s="110" t="s">
        <v>7463</v>
      </c>
      <c r="E610" s="109" t="s">
        <v>7464</v>
      </c>
      <c r="F610" s="110" t="s">
        <v>7466</v>
      </c>
      <c r="G610" s="110" t="s">
        <v>215</v>
      </c>
      <c r="H610" s="38" t="s">
        <v>77</v>
      </c>
      <c r="I610" s="107" t="s">
        <v>5066</v>
      </c>
      <c r="J610" s="33">
        <v>45094.0</v>
      </c>
      <c r="K610" s="33">
        <v>45136.0</v>
      </c>
      <c r="L610" s="41"/>
      <c r="M610" s="42">
        <v>118000.0</v>
      </c>
      <c r="N610" s="240">
        <v>45527.0</v>
      </c>
      <c r="O610" s="43">
        <v>118000.0</v>
      </c>
      <c r="P610" s="43">
        <v>0.0</v>
      </c>
      <c r="Q610" s="42">
        <v>0.0</v>
      </c>
      <c r="R610" s="42">
        <v>0.0</v>
      </c>
      <c r="S610" s="34"/>
      <c r="T610" s="34" t="s">
        <v>603</v>
      </c>
      <c r="U610" s="33">
        <v>45527.0</v>
      </c>
      <c r="V610" s="33">
        <v>45558.0</v>
      </c>
      <c r="W610" s="34">
        <v>1.0</v>
      </c>
      <c r="X610" s="34" t="s">
        <v>100</v>
      </c>
      <c r="Y610" s="34" t="s">
        <v>66</v>
      </c>
    </row>
    <row r="611">
      <c r="A611" s="130" t="s">
        <v>7552</v>
      </c>
      <c r="B611" s="106">
        <v>45499.0</v>
      </c>
      <c r="C611" s="34">
        <v>293.0</v>
      </c>
      <c r="D611" s="35" t="s">
        <v>2122</v>
      </c>
      <c r="E611" s="37" t="s">
        <v>3126</v>
      </c>
      <c r="F611" s="38" t="s">
        <v>3127</v>
      </c>
      <c r="G611" s="38" t="s">
        <v>3128</v>
      </c>
      <c r="H611" s="38" t="s">
        <v>3129</v>
      </c>
      <c r="I611" s="107" t="s">
        <v>5066</v>
      </c>
      <c r="J611" s="33">
        <v>44287.0</v>
      </c>
      <c r="K611" s="106">
        <v>45499.0</v>
      </c>
      <c r="L611" s="41"/>
      <c r="M611" s="42"/>
      <c r="N611" s="42"/>
      <c r="O611" s="43">
        <v>78000.0</v>
      </c>
      <c r="P611" s="43">
        <v>0.0</v>
      </c>
      <c r="Q611" s="42">
        <v>0.0</v>
      </c>
      <c r="R611" s="42">
        <v>0.0</v>
      </c>
      <c r="S611" s="34"/>
      <c r="T611" s="34" t="s">
        <v>98</v>
      </c>
      <c r="U611" s="33">
        <v>45499.0</v>
      </c>
      <c r="V611" s="33">
        <v>45531.0</v>
      </c>
      <c r="W611" s="34">
        <v>1.0</v>
      </c>
      <c r="X611" s="34" t="s">
        <v>50</v>
      </c>
      <c r="Y611" s="34" t="s">
        <v>66</v>
      </c>
    </row>
    <row r="612">
      <c r="A612" s="130" t="s">
        <v>7555</v>
      </c>
      <c r="B612" s="106">
        <v>45499.0</v>
      </c>
      <c r="C612" s="34">
        <v>10023.0</v>
      </c>
      <c r="D612" s="35" t="s">
        <v>4480</v>
      </c>
      <c r="E612" s="37" t="s">
        <v>3836</v>
      </c>
      <c r="F612" s="38" t="s">
        <v>3837</v>
      </c>
      <c r="G612" s="38" t="s">
        <v>118</v>
      </c>
      <c r="H612" s="38" t="s">
        <v>99</v>
      </c>
      <c r="I612" s="107" t="s">
        <v>5066</v>
      </c>
      <c r="J612" s="33">
        <v>45174.0</v>
      </c>
      <c r="K612" s="106">
        <v>45499.0</v>
      </c>
      <c r="L612" s="41"/>
      <c r="M612" s="42"/>
      <c r="N612" s="42"/>
      <c r="O612" s="43">
        <v>78000.0</v>
      </c>
      <c r="P612" s="43">
        <v>0.0</v>
      </c>
      <c r="Q612" s="42">
        <v>0.0</v>
      </c>
      <c r="R612" s="42">
        <v>0.0</v>
      </c>
      <c r="S612" s="34"/>
      <c r="T612" s="34" t="s">
        <v>98</v>
      </c>
      <c r="U612" s="33">
        <v>45499.0</v>
      </c>
      <c r="V612" s="33">
        <v>45532.0</v>
      </c>
      <c r="W612" s="34">
        <v>1.0</v>
      </c>
      <c r="X612" s="34" t="s">
        <v>50</v>
      </c>
      <c r="Y612" s="34" t="s">
        <v>66</v>
      </c>
    </row>
    <row r="613">
      <c r="A613" s="130" t="s">
        <v>7589</v>
      </c>
      <c r="B613" s="106">
        <v>45499.0</v>
      </c>
      <c r="C613" s="34">
        <v>7617.0</v>
      </c>
      <c r="D613" s="35" t="s">
        <v>4455</v>
      </c>
      <c r="E613" s="37" t="s">
        <v>4015</v>
      </c>
      <c r="F613" s="38" t="s">
        <v>1407</v>
      </c>
      <c r="G613" s="38" t="s">
        <v>846</v>
      </c>
      <c r="H613" s="38" t="s">
        <v>413</v>
      </c>
      <c r="I613" s="34" t="s">
        <v>5066</v>
      </c>
      <c r="J613" s="33">
        <v>44887.0</v>
      </c>
      <c r="K613" s="106">
        <v>45499.0</v>
      </c>
      <c r="L613" s="41"/>
      <c r="M613" s="42"/>
      <c r="N613" s="285">
        <v>45501.0</v>
      </c>
      <c r="O613" s="43">
        <v>118069.0</v>
      </c>
      <c r="P613" s="43">
        <v>0.0</v>
      </c>
      <c r="Q613" s="42">
        <v>0.0</v>
      </c>
      <c r="R613" s="42">
        <v>0.0</v>
      </c>
      <c r="S613" s="34"/>
      <c r="T613" s="34" t="s">
        <v>98</v>
      </c>
      <c r="U613" s="33">
        <v>45501.0</v>
      </c>
      <c r="V613" s="33">
        <v>45532.0</v>
      </c>
      <c r="W613" s="34">
        <v>1.0</v>
      </c>
      <c r="X613" s="34" t="s">
        <v>100</v>
      </c>
      <c r="Y613" s="34" t="s">
        <v>66</v>
      </c>
    </row>
    <row r="614">
      <c r="A614" s="55" t="s">
        <v>7614</v>
      </c>
      <c r="B614" s="33">
        <v>45500.0</v>
      </c>
      <c r="C614" s="34">
        <v>3541.0</v>
      </c>
      <c r="D614" s="35" t="s">
        <v>3896</v>
      </c>
      <c r="E614" s="37" t="s">
        <v>3414</v>
      </c>
      <c r="F614" s="38" t="s">
        <v>3415</v>
      </c>
      <c r="G614" s="38" t="s">
        <v>3416</v>
      </c>
      <c r="H614" s="38" t="s">
        <v>63</v>
      </c>
      <c r="I614" s="107" t="s">
        <v>5066</v>
      </c>
      <c r="J614" s="33">
        <v>44530.0</v>
      </c>
      <c r="K614" s="33">
        <v>45500.0</v>
      </c>
      <c r="L614" s="41"/>
      <c r="M614" s="42"/>
      <c r="N614" s="42"/>
      <c r="O614" s="43">
        <v>78000.0</v>
      </c>
      <c r="P614" s="43">
        <v>0.0</v>
      </c>
      <c r="Q614" s="42">
        <v>0.0</v>
      </c>
      <c r="R614" s="42">
        <v>0.0</v>
      </c>
      <c r="S614" s="34"/>
      <c r="T614" s="34" t="s">
        <v>98</v>
      </c>
      <c r="U614" s="33">
        <v>45500.0</v>
      </c>
      <c r="V614" s="33">
        <v>45534.0</v>
      </c>
      <c r="W614" s="34">
        <v>1.0</v>
      </c>
      <c r="X614" s="34" t="s">
        <v>50</v>
      </c>
      <c r="Y614" s="34" t="s">
        <v>66</v>
      </c>
    </row>
    <row r="615">
      <c r="A615" s="55" t="s">
        <v>7644</v>
      </c>
      <c r="B615" s="33">
        <v>45500.0</v>
      </c>
      <c r="C615" s="34">
        <v>6207.0</v>
      </c>
      <c r="D615" s="35" t="s">
        <v>4215</v>
      </c>
      <c r="E615" s="37" t="s">
        <v>4216</v>
      </c>
      <c r="F615" s="38" t="s">
        <v>4217</v>
      </c>
      <c r="G615" s="38" t="s">
        <v>34</v>
      </c>
      <c r="H615" s="38" t="s">
        <v>35</v>
      </c>
      <c r="I615" s="34" t="s">
        <v>5066</v>
      </c>
      <c r="J615" s="33">
        <v>44745.0</v>
      </c>
      <c r="K615" s="33">
        <v>45500.0</v>
      </c>
      <c r="L615" s="41"/>
      <c r="M615" s="42"/>
      <c r="N615" s="42"/>
      <c r="O615" s="43">
        <v>78000.0</v>
      </c>
      <c r="P615" s="43">
        <v>0.0</v>
      </c>
      <c r="Q615" s="42">
        <v>0.0</v>
      </c>
      <c r="R615" s="42">
        <v>0.0</v>
      </c>
      <c r="S615" s="34"/>
      <c r="T615" s="34" t="s">
        <v>98</v>
      </c>
      <c r="U615" s="33">
        <v>45500.0</v>
      </c>
      <c r="V615" s="33">
        <v>45539.0</v>
      </c>
      <c r="W615" s="34">
        <v>1.0</v>
      </c>
      <c r="X615" s="34" t="s">
        <v>50</v>
      </c>
      <c r="Y615" s="34" t="s">
        <v>66</v>
      </c>
    </row>
    <row r="616">
      <c r="A616" s="55" t="s">
        <v>7647</v>
      </c>
      <c r="B616" s="33">
        <v>45500.0</v>
      </c>
      <c r="C616" s="34">
        <v>12199.0</v>
      </c>
      <c r="D616" s="35" t="s">
        <v>7649</v>
      </c>
      <c r="E616" s="37" t="s">
        <v>7096</v>
      </c>
      <c r="F616" s="38" t="s">
        <v>7650</v>
      </c>
      <c r="G616" s="38" t="s">
        <v>43</v>
      </c>
      <c r="H616" s="38" t="s">
        <v>44</v>
      </c>
      <c r="I616" s="34" t="s">
        <v>5066</v>
      </c>
      <c r="J616" s="33">
        <v>45430.0</v>
      </c>
      <c r="K616" s="33">
        <v>45500.0</v>
      </c>
      <c r="L616" s="41"/>
      <c r="M616" s="42"/>
      <c r="N616" s="42"/>
      <c r="O616" s="43">
        <v>78000.0</v>
      </c>
      <c r="P616" s="43">
        <v>0.0</v>
      </c>
      <c r="Q616" s="42">
        <v>0.0</v>
      </c>
      <c r="R616" s="42">
        <v>0.0</v>
      </c>
      <c r="S616" s="34"/>
      <c r="T616" s="34" t="s">
        <v>98</v>
      </c>
      <c r="U616" s="33">
        <v>45500.0</v>
      </c>
      <c r="V616" s="33">
        <v>45534.0</v>
      </c>
      <c r="W616" s="34">
        <v>1.0</v>
      </c>
      <c r="X616" s="34" t="s">
        <v>50</v>
      </c>
      <c r="Y616" s="34" t="s">
        <v>66</v>
      </c>
    </row>
    <row r="617">
      <c r="A617" s="55" t="s">
        <v>7662</v>
      </c>
      <c r="B617" s="33">
        <v>45500.0</v>
      </c>
      <c r="C617" s="34">
        <v>12890.0</v>
      </c>
      <c r="D617" s="35" t="s">
        <v>7657</v>
      </c>
      <c r="E617" s="37" t="s">
        <v>7658</v>
      </c>
      <c r="F617" s="38" t="s">
        <v>7659</v>
      </c>
      <c r="G617" s="38" t="s">
        <v>75</v>
      </c>
      <c r="H617" s="38" t="s">
        <v>77</v>
      </c>
      <c r="I617" s="34" t="s">
        <v>5066</v>
      </c>
      <c r="J617" s="33">
        <v>45500.0</v>
      </c>
      <c r="K617" s="33">
        <v>45500.0</v>
      </c>
      <c r="L617" s="41"/>
      <c r="M617" s="42"/>
      <c r="N617" s="42"/>
      <c r="O617" s="43">
        <v>0.0</v>
      </c>
      <c r="P617" s="43">
        <v>0.0</v>
      </c>
      <c r="Q617" s="42">
        <v>0.0</v>
      </c>
      <c r="R617" s="42">
        <v>0.0</v>
      </c>
      <c r="S617" s="34"/>
      <c r="T617" s="34" t="s">
        <v>98</v>
      </c>
      <c r="U617" s="33">
        <v>45500.0</v>
      </c>
      <c r="V617" s="33">
        <v>45544.0</v>
      </c>
      <c r="W617" s="34">
        <v>1.0</v>
      </c>
      <c r="X617" s="34" t="s">
        <v>50</v>
      </c>
      <c r="Y617" s="34" t="s">
        <v>66</v>
      </c>
    </row>
    <row r="618">
      <c r="A618" s="55" t="s">
        <v>7678</v>
      </c>
      <c r="B618" s="33">
        <v>45500.0</v>
      </c>
      <c r="C618" s="34">
        <v>1039.0</v>
      </c>
      <c r="D618" s="35" t="s">
        <v>3709</v>
      </c>
      <c r="E618" s="37" t="s">
        <v>1283</v>
      </c>
      <c r="F618" s="38" t="s">
        <v>1285</v>
      </c>
      <c r="G618" s="38" t="s">
        <v>1286</v>
      </c>
      <c r="H618" s="38" t="s">
        <v>44</v>
      </c>
      <c r="I618" s="34" t="s">
        <v>5066</v>
      </c>
      <c r="J618" s="33">
        <v>44344.0</v>
      </c>
      <c r="K618" s="33">
        <v>45500.0</v>
      </c>
      <c r="L618" s="41"/>
      <c r="M618" s="42"/>
      <c r="N618" s="33">
        <v>45502.0</v>
      </c>
      <c r="O618" s="43">
        <v>78020.0</v>
      </c>
      <c r="P618" s="43">
        <v>0.0</v>
      </c>
      <c r="Q618" s="42">
        <v>0.0</v>
      </c>
      <c r="R618" s="42">
        <v>0.0</v>
      </c>
      <c r="S618" s="34"/>
      <c r="T618" s="34" t="s">
        <v>98</v>
      </c>
      <c r="U618" s="33">
        <v>45502.0</v>
      </c>
      <c r="V618" s="33">
        <v>45532.0</v>
      </c>
      <c r="W618" s="34">
        <v>1.0</v>
      </c>
      <c r="X618" s="34" t="s">
        <v>50</v>
      </c>
      <c r="Y618" s="34" t="s">
        <v>66</v>
      </c>
    </row>
    <row r="619">
      <c r="A619" s="55" t="s">
        <v>7686</v>
      </c>
      <c r="B619" s="33">
        <v>45501.0</v>
      </c>
      <c r="C619" s="34">
        <v>9299.0</v>
      </c>
      <c r="D619" s="35" t="s">
        <v>3710</v>
      </c>
      <c r="E619" s="37" t="s">
        <v>3711</v>
      </c>
      <c r="F619" s="38" t="s">
        <v>3712</v>
      </c>
      <c r="G619" s="38" t="s">
        <v>151</v>
      </c>
      <c r="H619" s="38" t="s">
        <v>99</v>
      </c>
      <c r="I619" s="34" t="s">
        <v>5066</v>
      </c>
      <c r="J619" s="33">
        <v>45088.0</v>
      </c>
      <c r="K619" s="33">
        <v>45501.0</v>
      </c>
      <c r="L619" s="41"/>
      <c r="M619" s="42"/>
      <c r="N619" s="42"/>
      <c r="O619" s="43">
        <v>78000.0</v>
      </c>
      <c r="P619" s="43">
        <v>0.0</v>
      </c>
      <c r="Q619" s="42">
        <v>0.0</v>
      </c>
      <c r="R619" s="42">
        <v>0.0</v>
      </c>
      <c r="S619" s="34"/>
      <c r="T619" s="34" t="s">
        <v>98</v>
      </c>
      <c r="U619" s="33">
        <v>45501.0</v>
      </c>
      <c r="V619" s="33">
        <v>45531.0</v>
      </c>
      <c r="W619" s="34">
        <v>1.0</v>
      </c>
      <c r="X619" s="34" t="s">
        <v>50</v>
      </c>
      <c r="Y619" s="34" t="s">
        <v>66</v>
      </c>
    </row>
    <row r="620">
      <c r="A620" s="55" t="s">
        <v>7702</v>
      </c>
      <c r="B620" s="33">
        <v>45501.0</v>
      </c>
      <c r="C620" s="34">
        <v>9654.0</v>
      </c>
      <c r="D620" s="35" t="s">
        <v>217</v>
      </c>
      <c r="E620" s="37" t="s">
        <v>218</v>
      </c>
      <c r="F620" s="38" t="s">
        <v>219</v>
      </c>
      <c r="G620" s="38" t="s">
        <v>59</v>
      </c>
      <c r="H620" s="38" t="s">
        <v>213</v>
      </c>
      <c r="I620" s="34" t="s">
        <v>5066</v>
      </c>
      <c r="J620" s="33">
        <v>45129.0</v>
      </c>
      <c r="K620" s="33">
        <v>45501.0</v>
      </c>
      <c r="L620" s="41"/>
      <c r="M620" s="42"/>
      <c r="N620" s="42"/>
      <c r="O620" s="43">
        <v>118000.0</v>
      </c>
      <c r="P620" s="43">
        <v>0.0</v>
      </c>
      <c r="Q620" s="42">
        <v>0.0</v>
      </c>
      <c r="R620" s="42">
        <v>0.0</v>
      </c>
      <c r="S620" s="34"/>
      <c r="T620" s="34" t="s">
        <v>98</v>
      </c>
      <c r="U620" s="33">
        <v>45501.0</v>
      </c>
      <c r="V620" s="33">
        <v>45533.0</v>
      </c>
      <c r="W620" s="34">
        <v>1.0</v>
      </c>
      <c r="X620" s="34" t="s">
        <v>100</v>
      </c>
      <c r="Y620" s="34" t="s">
        <v>66</v>
      </c>
    </row>
    <row r="621">
      <c r="A621" s="55" t="s">
        <v>7706</v>
      </c>
      <c r="B621" s="33">
        <v>45501.0</v>
      </c>
      <c r="C621" s="34">
        <v>4832.0</v>
      </c>
      <c r="D621" s="35" t="s">
        <v>4785</v>
      </c>
      <c r="E621" s="37" t="s">
        <v>4786</v>
      </c>
      <c r="F621" s="38" t="s">
        <v>4787</v>
      </c>
      <c r="G621" s="38" t="s">
        <v>459</v>
      </c>
      <c r="H621" s="38" t="s">
        <v>99</v>
      </c>
      <c r="I621" s="34" t="s">
        <v>5066</v>
      </c>
      <c r="J621" s="33">
        <v>44620.0</v>
      </c>
      <c r="K621" s="33">
        <v>45501.0</v>
      </c>
      <c r="L621" s="41"/>
      <c r="M621" s="42"/>
      <c r="N621" s="42"/>
      <c r="O621" s="43">
        <v>118095.0</v>
      </c>
      <c r="P621" s="43">
        <v>0.0</v>
      </c>
      <c r="Q621" s="42">
        <v>0.0</v>
      </c>
      <c r="R621" s="42">
        <v>0.0</v>
      </c>
      <c r="S621" s="34"/>
      <c r="T621" s="34" t="s">
        <v>98</v>
      </c>
      <c r="U621" s="33">
        <v>45501.0</v>
      </c>
      <c r="V621" s="33">
        <v>45533.0</v>
      </c>
      <c r="W621" s="34">
        <v>1.0</v>
      </c>
      <c r="X621" s="34" t="s">
        <v>100</v>
      </c>
      <c r="Y621" s="34" t="s">
        <v>66</v>
      </c>
    </row>
    <row r="622">
      <c r="A622" s="55" t="s">
        <v>7716</v>
      </c>
      <c r="B622" s="33">
        <v>45501.0</v>
      </c>
      <c r="C622" s="34">
        <v>11087.0</v>
      </c>
      <c r="D622" s="35" t="s">
        <v>4593</v>
      </c>
      <c r="E622" s="37" t="s">
        <v>4304</v>
      </c>
      <c r="F622" s="38" t="s">
        <v>4305</v>
      </c>
      <c r="G622" s="38" t="s">
        <v>391</v>
      </c>
      <c r="H622" s="38" t="s">
        <v>99</v>
      </c>
      <c r="I622" s="34" t="s">
        <v>5066</v>
      </c>
      <c r="J622" s="33">
        <v>45308.0</v>
      </c>
      <c r="K622" s="33">
        <v>45501.0</v>
      </c>
      <c r="L622" s="41"/>
      <c r="M622" s="42"/>
      <c r="N622" s="42"/>
      <c r="O622" s="43">
        <v>78042.0</v>
      </c>
      <c r="P622" s="43">
        <v>0.0</v>
      </c>
      <c r="Q622" s="42">
        <v>0.0</v>
      </c>
      <c r="R622" s="42">
        <v>0.0</v>
      </c>
      <c r="S622" s="34"/>
      <c r="T622" s="34" t="s">
        <v>98</v>
      </c>
      <c r="U622" s="33">
        <v>45502.0</v>
      </c>
      <c r="V622" s="33">
        <v>45532.0</v>
      </c>
      <c r="W622" s="34">
        <v>1.0</v>
      </c>
      <c r="X622" s="34" t="s">
        <v>50</v>
      </c>
      <c r="Y622" s="34" t="s">
        <v>66</v>
      </c>
    </row>
    <row r="623">
      <c r="A623" s="55" t="s">
        <v>7726</v>
      </c>
      <c r="B623" s="33">
        <v>45502.0</v>
      </c>
      <c r="C623" s="34">
        <v>6935.0</v>
      </c>
      <c r="D623" s="35" t="s">
        <v>281</v>
      </c>
      <c r="E623" s="37" t="s">
        <v>283</v>
      </c>
      <c r="F623" s="38" t="s">
        <v>285</v>
      </c>
      <c r="G623" s="38" t="s">
        <v>286</v>
      </c>
      <c r="H623" s="38" t="s">
        <v>287</v>
      </c>
      <c r="I623" s="34" t="s">
        <v>5066</v>
      </c>
      <c r="J623" s="33">
        <v>44816.0</v>
      </c>
      <c r="K623" s="33">
        <v>45502.0</v>
      </c>
      <c r="L623" s="41"/>
      <c r="M623" s="42"/>
      <c r="N623" s="42"/>
      <c r="O623" s="43">
        <v>78030.0</v>
      </c>
      <c r="P623" s="43">
        <v>0.0</v>
      </c>
      <c r="Q623" s="42">
        <v>0.0</v>
      </c>
      <c r="R623" s="42">
        <v>0.0</v>
      </c>
      <c r="S623" s="34"/>
      <c r="T623" s="34" t="s">
        <v>98</v>
      </c>
      <c r="U623" s="33">
        <v>45502.0</v>
      </c>
      <c r="V623" s="33">
        <v>45532.0</v>
      </c>
      <c r="W623" s="34">
        <v>1.0</v>
      </c>
      <c r="X623" s="34" t="s">
        <v>50</v>
      </c>
      <c r="Y623" s="34" t="s">
        <v>66</v>
      </c>
    </row>
    <row r="624">
      <c r="A624" s="55" t="s">
        <v>7734</v>
      </c>
      <c r="B624" s="33">
        <v>45502.0</v>
      </c>
      <c r="C624" s="34">
        <v>2719.0</v>
      </c>
      <c r="D624" s="35" t="s">
        <v>6841</v>
      </c>
      <c r="E624" s="37" t="s">
        <v>115</v>
      </c>
      <c r="F624" s="38" t="s">
        <v>117</v>
      </c>
      <c r="G624" s="38" t="s">
        <v>118</v>
      </c>
      <c r="H624" s="38" t="s">
        <v>99</v>
      </c>
      <c r="I624" s="34" t="s">
        <v>5066</v>
      </c>
      <c r="J624" s="33">
        <v>44469.0</v>
      </c>
      <c r="K624" s="33">
        <v>45502.0</v>
      </c>
      <c r="L624" s="41"/>
      <c r="M624" s="42"/>
      <c r="N624" s="42"/>
      <c r="O624" s="43">
        <v>78000.0</v>
      </c>
      <c r="P624" s="43">
        <v>0.0</v>
      </c>
      <c r="Q624" s="42">
        <v>0.0</v>
      </c>
      <c r="R624" s="42">
        <v>0.0</v>
      </c>
      <c r="S624" s="34"/>
      <c r="T624" s="34" t="s">
        <v>98</v>
      </c>
      <c r="U624" s="33">
        <v>45502.0</v>
      </c>
      <c r="V624" s="33">
        <v>45533.0</v>
      </c>
      <c r="W624" s="34">
        <v>1.0</v>
      </c>
      <c r="X624" s="34" t="s">
        <v>50</v>
      </c>
      <c r="Y624" s="34" t="s">
        <v>66</v>
      </c>
    </row>
    <row r="625">
      <c r="A625" s="55" t="s">
        <v>7736</v>
      </c>
      <c r="B625" s="33">
        <v>45502.0</v>
      </c>
      <c r="C625" s="34">
        <v>9386.0</v>
      </c>
      <c r="D625" s="35" t="s">
        <v>343</v>
      </c>
      <c r="E625" s="37" t="s">
        <v>344</v>
      </c>
      <c r="F625" s="38" t="s">
        <v>345</v>
      </c>
      <c r="G625" s="38" t="s">
        <v>182</v>
      </c>
      <c r="H625" s="38" t="s">
        <v>77</v>
      </c>
      <c r="I625" s="34" t="s">
        <v>5066</v>
      </c>
      <c r="J625" s="33">
        <v>45099.0</v>
      </c>
      <c r="K625" s="33">
        <v>45502.0</v>
      </c>
      <c r="L625" s="41"/>
      <c r="M625" s="42"/>
      <c r="N625" s="42"/>
      <c r="O625" s="43">
        <v>118053.0</v>
      </c>
      <c r="P625" s="43">
        <v>0.0</v>
      </c>
      <c r="Q625" s="42">
        <v>0.0</v>
      </c>
      <c r="R625" s="42">
        <v>0.0</v>
      </c>
      <c r="S625" s="34"/>
      <c r="T625" s="34" t="s">
        <v>98</v>
      </c>
      <c r="U625" s="33">
        <v>45502.0</v>
      </c>
      <c r="V625" s="33">
        <v>45534.0</v>
      </c>
      <c r="W625" s="34">
        <v>1.0</v>
      </c>
      <c r="X625" s="34" t="s">
        <v>100</v>
      </c>
      <c r="Y625" s="34" t="s">
        <v>66</v>
      </c>
    </row>
    <row r="626">
      <c r="A626" s="55" t="s">
        <v>7748</v>
      </c>
      <c r="B626" s="33">
        <v>45502.0</v>
      </c>
      <c r="C626" s="34">
        <v>7730.0</v>
      </c>
      <c r="D626" s="35" t="s">
        <v>3833</v>
      </c>
      <c r="E626" s="37" t="s">
        <v>245</v>
      </c>
      <c r="F626" s="38" t="s">
        <v>247</v>
      </c>
      <c r="G626" s="38" t="s">
        <v>97</v>
      </c>
      <c r="H626" s="38" t="s">
        <v>99</v>
      </c>
      <c r="I626" s="34" t="s">
        <v>5066</v>
      </c>
      <c r="J626" s="33">
        <v>44898.0</v>
      </c>
      <c r="K626" s="33">
        <v>45502.0</v>
      </c>
      <c r="L626" s="41"/>
      <c r="M626" s="42"/>
      <c r="N626" s="33">
        <v>45503.0</v>
      </c>
      <c r="O626" s="43">
        <v>100015.0</v>
      </c>
      <c r="P626" s="43">
        <v>0.0</v>
      </c>
      <c r="Q626" s="42">
        <v>0.0</v>
      </c>
      <c r="R626" s="42">
        <v>0.0</v>
      </c>
      <c r="S626" s="34"/>
      <c r="T626" s="34" t="s">
        <v>98</v>
      </c>
      <c r="U626" s="33">
        <v>45503.0</v>
      </c>
      <c r="V626" s="33">
        <v>45533.0</v>
      </c>
      <c r="W626" s="34">
        <v>1.0</v>
      </c>
      <c r="X626" s="34" t="s">
        <v>50</v>
      </c>
      <c r="Y626" s="34" t="s">
        <v>66</v>
      </c>
    </row>
    <row r="627">
      <c r="A627" s="55" t="s">
        <v>7760</v>
      </c>
      <c r="B627" s="33">
        <v>45502.0</v>
      </c>
      <c r="C627" s="34">
        <v>10569.0</v>
      </c>
      <c r="D627" s="35" t="s">
        <v>7681</v>
      </c>
      <c r="E627" s="37" t="s">
        <v>3514</v>
      </c>
      <c r="F627" s="38" t="s">
        <v>3515</v>
      </c>
      <c r="G627" s="38" t="s">
        <v>3516</v>
      </c>
      <c r="H627" s="38" t="s">
        <v>287</v>
      </c>
      <c r="I627" s="34" t="s">
        <v>5066</v>
      </c>
      <c r="J627" s="33">
        <v>45237.0</v>
      </c>
      <c r="K627" s="33">
        <v>45502.0</v>
      </c>
      <c r="L627" s="41"/>
      <c r="M627" s="42"/>
      <c r="N627" s="42"/>
      <c r="O627" s="43">
        <v>118009.0</v>
      </c>
      <c r="P627" s="43">
        <v>0.0</v>
      </c>
      <c r="Q627" s="42">
        <v>0.0</v>
      </c>
      <c r="R627" s="42">
        <v>0.0</v>
      </c>
      <c r="S627" s="34"/>
      <c r="T627" s="34" t="s">
        <v>98</v>
      </c>
      <c r="U627" s="33">
        <v>45502.0</v>
      </c>
      <c r="V627" s="33">
        <v>45532.0</v>
      </c>
      <c r="W627" s="34">
        <v>1.0</v>
      </c>
      <c r="X627" s="34" t="s">
        <v>100</v>
      </c>
      <c r="Y627" s="34" t="s">
        <v>66</v>
      </c>
    </row>
    <row r="628">
      <c r="A628" s="55" t="s">
        <v>7764</v>
      </c>
      <c r="B628" s="33">
        <v>45502.0</v>
      </c>
      <c r="C628" s="34">
        <v>9887.0</v>
      </c>
      <c r="D628" s="35" t="s">
        <v>7457</v>
      </c>
      <c r="E628" s="37" t="s">
        <v>294</v>
      </c>
      <c r="F628" s="38" t="s">
        <v>295</v>
      </c>
      <c r="G628" s="38" t="s">
        <v>97</v>
      </c>
      <c r="H628" s="38" t="s">
        <v>99</v>
      </c>
      <c r="I628" s="34" t="s">
        <v>5066</v>
      </c>
      <c r="J628" s="33">
        <v>45158.0</v>
      </c>
      <c r="K628" s="33">
        <v>45502.0</v>
      </c>
      <c r="L628" s="41"/>
      <c r="M628" s="42"/>
      <c r="N628" s="42"/>
      <c r="O628" s="43">
        <v>118000.0</v>
      </c>
      <c r="P628" s="43">
        <v>0.0</v>
      </c>
      <c r="Q628" s="42">
        <v>0.0</v>
      </c>
      <c r="R628" s="42">
        <v>0.0</v>
      </c>
      <c r="S628" s="34"/>
      <c r="T628" s="34" t="s">
        <v>98</v>
      </c>
      <c r="U628" s="33">
        <v>45502.0</v>
      </c>
      <c r="V628" s="33">
        <v>45532.0</v>
      </c>
      <c r="W628" s="34">
        <v>1.0</v>
      </c>
      <c r="X628" s="34" t="s">
        <v>100</v>
      </c>
      <c r="Y628" s="34" t="s">
        <v>66</v>
      </c>
    </row>
    <row r="629">
      <c r="A629" s="55" t="s">
        <v>7769</v>
      </c>
      <c r="B629" s="34" t="s">
        <v>7770</v>
      </c>
      <c r="C629" s="34">
        <v>9111.0</v>
      </c>
      <c r="D629" s="35" t="s">
        <v>69</v>
      </c>
      <c r="E629" s="37" t="s">
        <v>71</v>
      </c>
      <c r="F629" s="38" t="s">
        <v>72</v>
      </c>
      <c r="G629" s="38" t="s">
        <v>75</v>
      </c>
      <c r="H629" s="38" t="s">
        <v>77</v>
      </c>
      <c r="I629" s="34" t="s">
        <v>5066</v>
      </c>
      <c r="J629" s="33">
        <v>45069.0</v>
      </c>
      <c r="K629" s="33">
        <v>45503.0</v>
      </c>
      <c r="L629" s="41"/>
      <c r="M629" s="42"/>
      <c r="N629" s="42"/>
      <c r="O629" s="43">
        <v>78041.0</v>
      </c>
      <c r="P629" s="43">
        <v>0.0</v>
      </c>
      <c r="Q629" s="42">
        <v>0.0</v>
      </c>
      <c r="R629" s="42">
        <v>0.0</v>
      </c>
      <c r="S629" s="34"/>
      <c r="T629" s="34" t="s">
        <v>98</v>
      </c>
      <c r="U629" s="33">
        <v>45503.0</v>
      </c>
      <c r="V629" s="33">
        <v>45533.0</v>
      </c>
      <c r="W629" s="34">
        <v>1.0</v>
      </c>
      <c r="X629" s="34" t="s">
        <v>50</v>
      </c>
      <c r="Y629" s="34" t="s">
        <v>66</v>
      </c>
    </row>
    <row r="630">
      <c r="A630" s="55" t="s">
        <v>7773</v>
      </c>
      <c r="B630" s="34" t="s">
        <v>7770</v>
      </c>
      <c r="C630" s="34">
        <v>8444.0</v>
      </c>
      <c r="D630" s="35" t="s">
        <v>214</v>
      </c>
      <c r="E630" s="37" t="s">
        <v>93</v>
      </c>
      <c r="F630" s="38" t="s">
        <v>95</v>
      </c>
      <c r="G630" s="38" t="s">
        <v>97</v>
      </c>
      <c r="H630" s="38" t="s">
        <v>99</v>
      </c>
      <c r="I630" s="34" t="s">
        <v>5066</v>
      </c>
      <c r="J630" s="33">
        <v>44986.0</v>
      </c>
      <c r="K630" s="33">
        <v>45503.0</v>
      </c>
      <c r="L630" s="41"/>
      <c r="M630" s="42"/>
      <c r="N630" s="33">
        <v>45504.0</v>
      </c>
      <c r="O630" s="43">
        <v>78000.0</v>
      </c>
      <c r="P630" s="43">
        <v>0.0</v>
      </c>
      <c r="Q630" s="42">
        <v>0.0</v>
      </c>
      <c r="R630" s="42">
        <v>0.0</v>
      </c>
      <c r="S630" s="34"/>
      <c r="T630" s="34" t="s">
        <v>98</v>
      </c>
      <c r="U630" s="33">
        <v>45504.0</v>
      </c>
      <c r="V630" s="33">
        <v>45534.0</v>
      </c>
      <c r="W630" s="34">
        <v>1.0</v>
      </c>
      <c r="X630" s="34" t="s">
        <v>50</v>
      </c>
      <c r="Y630" s="34" t="s">
        <v>66</v>
      </c>
    </row>
    <row r="631">
      <c r="A631" s="55" t="s">
        <v>7776</v>
      </c>
      <c r="B631" s="34" t="s">
        <v>7770</v>
      </c>
      <c r="C631" s="34">
        <v>4808.0</v>
      </c>
      <c r="D631" s="35" t="s">
        <v>39</v>
      </c>
      <c r="E631" s="37" t="s">
        <v>40</v>
      </c>
      <c r="F631" s="38" t="s">
        <v>42</v>
      </c>
      <c r="G631" s="38" t="s">
        <v>43</v>
      </c>
      <c r="H631" s="38" t="s">
        <v>44</v>
      </c>
      <c r="I631" s="34" t="s">
        <v>5066</v>
      </c>
      <c r="J631" s="33">
        <v>44618.0</v>
      </c>
      <c r="K631" s="33">
        <v>45503.0</v>
      </c>
      <c r="L631" s="41"/>
      <c r="M631" s="42"/>
      <c r="N631" s="42"/>
      <c r="O631" s="43">
        <v>78035.0</v>
      </c>
      <c r="P631" s="43">
        <v>0.0</v>
      </c>
      <c r="Q631" s="42">
        <v>0.0</v>
      </c>
      <c r="R631" s="42">
        <v>0.0</v>
      </c>
      <c r="S631" s="34"/>
      <c r="T631" s="34" t="s">
        <v>98</v>
      </c>
      <c r="U631" s="33">
        <v>45503.0</v>
      </c>
      <c r="V631" s="33">
        <v>45533.0</v>
      </c>
      <c r="W631" s="34">
        <v>1.0</v>
      </c>
      <c r="X631" s="34" t="s">
        <v>50</v>
      </c>
      <c r="Y631" s="34" t="s">
        <v>66</v>
      </c>
    </row>
    <row r="632">
      <c r="A632" s="55" t="s">
        <v>7782</v>
      </c>
      <c r="B632" s="34" t="s">
        <v>7770</v>
      </c>
      <c r="C632" s="34">
        <v>8575.0</v>
      </c>
      <c r="D632" s="35" t="s">
        <v>505</v>
      </c>
      <c r="E632" s="37" t="s">
        <v>506</v>
      </c>
      <c r="F632" s="38" t="s">
        <v>508</v>
      </c>
      <c r="G632" s="38" t="s">
        <v>391</v>
      </c>
      <c r="H632" s="38" t="s">
        <v>99</v>
      </c>
      <c r="I632" s="34" t="s">
        <v>5066</v>
      </c>
      <c r="J632" s="33">
        <v>45003.0</v>
      </c>
      <c r="K632" s="33">
        <v>45503.0</v>
      </c>
      <c r="L632" s="41"/>
      <c r="M632" s="42"/>
      <c r="N632" s="42"/>
      <c r="O632" s="43">
        <v>78000.0</v>
      </c>
      <c r="P632" s="43">
        <v>0.0</v>
      </c>
      <c r="Q632" s="42">
        <v>0.0</v>
      </c>
      <c r="R632" s="42">
        <v>0.0</v>
      </c>
      <c r="S632" s="34"/>
      <c r="T632" s="34" t="s">
        <v>98</v>
      </c>
      <c r="U632" s="33">
        <v>45503.0</v>
      </c>
      <c r="V632" s="33">
        <v>45533.0</v>
      </c>
      <c r="W632" s="34">
        <v>1.0</v>
      </c>
      <c r="X632" s="34" t="s">
        <v>50</v>
      </c>
      <c r="Y632" s="34" t="s">
        <v>66</v>
      </c>
    </row>
    <row r="633">
      <c r="A633" s="55" t="s">
        <v>7784</v>
      </c>
      <c r="B633" s="34" t="s">
        <v>7770</v>
      </c>
      <c r="C633" s="34">
        <v>6455.0</v>
      </c>
      <c r="D633" s="35" t="s">
        <v>7546</v>
      </c>
      <c r="E633" s="37" t="s">
        <v>237</v>
      </c>
      <c r="F633" s="38" t="s">
        <v>239</v>
      </c>
      <c r="G633" s="38" t="s">
        <v>241</v>
      </c>
      <c r="H633" s="38" t="s">
        <v>99</v>
      </c>
      <c r="I633" s="34" t="s">
        <v>5066</v>
      </c>
      <c r="J633" s="33">
        <v>44771.0</v>
      </c>
      <c r="K633" s="33">
        <v>45503.0</v>
      </c>
      <c r="L633" s="41"/>
      <c r="M633" s="42"/>
      <c r="N633" s="42"/>
      <c r="O633" s="43">
        <v>78000.0</v>
      </c>
      <c r="P633" s="43">
        <v>0.0</v>
      </c>
      <c r="Q633" s="42">
        <v>0.0</v>
      </c>
      <c r="R633" s="42">
        <v>0.0</v>
      </c>
      <c r="S633" s="34"/>
      <c r="T633" s="34" t="s">
        <v>98</v>
      </c>
      <c r="U633" s="33">
        <v>45503.0</v>
      </c>
      <c r="V633" s="33">
        <v>45533.0</v>
      </c>
      <c r="W633" s="34">
        <v>1.0</v>
      </c>
      <c r="X633" s="34" t="s">
        <v>50</v>
      </c>
      <c r="Y633" s="34" t="s">
        <v>66</v>
      </c>
    </row>
    <row r="634">
      <c r="A634" s="55" t="s">
        <v>7790</v>
      </c>
      <c r="B634" s="34" t="s">
        <v>7770</v>
      </c>
      <c r="C634" s="34">
        <v>10444.0</v>
      </c>
      <c r="D634" s="35" t="s">
        <v>4853</v>
      </c>
      <c r="E634" s="37" t="s">
        <v>521</v>
      </c>
      <c r="F634" s="38" t="s">
        <v>522</v>
      </c>
      <c r="G634" s="38" t="s">
        <v>3318</v>
      </c>
      <c r="H634" s="38" t="s">
        <v>152</v>
      </c>
      <c r="I634" s="34" t="s">
        <v>5066</v>
      </c>
      <c r="J634" s="33">
        <v>45220.0</v>
      </c>
      <c r="K634" s="33">
        <v>45503.0</v>
      </c>
      <c r="L634" s="41"/>
      <c r="M634" s="42"/>
      <c r="N634" s="33">
        <v>45505.0</v>
      </c>
      <c r="O634" s="43">
        <v>78035.0</v>
      </c>
      <c r="P634" s="43">
        <v>0.0</v>
      </c>
      <c r="Q634" s="42">
        <v>0.0</v>
      </c>
      <c r="R634" s="42">
        <v>0.0</v>
      </c>
      <c r="S634" s="34"/>
      <c r="T634" s="34" t="s">
        <v>98</v>
      </c>
      <c r="U634" s="33">
        <v>45505.0</v>
      </c>
      <c r="V634" s="33">
        <v>45535.0</v>
      </c>
      <c r="W634" s="34">
        <v>1.0</v>
      </c>
      <c r="X634" s="34" t="s">
        <v>50</v>
      </c>
      <c r="Y634" s="34" t="s">
        <v>66</v>
      </c>
    </row>
    <row r="635">
      <c r="A635" s="55" t="s">
        <v>7793</v>
      </c>
      <c r="B635" s="34" t="s">
        <v>7770</v>
      </c>
      <c r="C635" s="34">
        <v>4343.0</v>
      </c>
      <c r="D635" s="35" t="s">
        <v>56</v>
      </c>
      <c r="E635" s="37" t="s">
        <v>57</v>
      </c>
      <c r="F635" s="38" t="s">
        <v>60</v>
      </c>
      <c r="G635" s="38" t="s">
        <v>61</v>
      </c>
      <c r="H635" s="38" t="s">
        <v>63</v>
      </c>
      <c r="I635" s="34" t="s">
        <v>5066</v>
      </c>
      <c r="J635" s="33">
        <v>44585.0</v>
      </c>
      <c r="K635" s="33">
        <v>45503.0</v>
      </c>
      <c r="L635" s="41"/>
      <c r="M635" s="42"/>
      <c r="N635" s="42"/>
      <c r="O635" s="43">
        <v>78000.0</v>
      </c>
      <c r="P635" s="43">
        <v>0.0</v>
      </c>
      <c r="Q635" s="42">
        <v>0.0</v>
      </c>
      <c r="R635" s="42">
        <v>0.0</v>
      </c>
      <c r="S635" s="34"/>
      <c r="T635" s="34" t="s">
        <v>98</v>
      </c>
      <c r="U635" s="33">
        <v>45503.0</v>
      </c>
      <c r="V635" s="33">
        <v>45533.0</v>
      </c>
      <c r="W635" s="34">
        <v>1.0</v>
      </c>
      <c r="X635" s="34" t="s">
        <v>50</v>
      </c>
      <c r="Y635" s="34" t="s">
        <v>66</v>
      </c>
    </row>
    <row r="636">
      <c r="A636" s="55" t="s">
        <v>7795</v>
      </c>
      <c r="B636" s="34" t="s">
        <v>7796</v>
      </c>
      <c r="C636" s="34">
        <v>3142.0</v>
      </c>
      <c r="D636" s="35" t="s">
        <v>266</v>
      </c>
      <c r="E636" s="37" t="s">
        <v>267</v>
      </c>
      <c r="F636" s="38" t="s">
        <v>268</v>
      </c>
      <c r="G636" s="38" t="s">
        <v>75</v>
      </c>
      <c r="H636" s="38" t="s">
        <v>77</v>
      </c>
      <c r="I636" s="34" t="s">
        <v>5066</v>
      </c>
      <c r="J636" s="33">
        <v>44508.0</v>
      </c>
      <c r="K636" s="33">
        <v>45503.0</v>
      </c>
      <c r="L636" s="41"/>
      <c r="M636" s="42"/>
      <c r="N636" s="42"/>
      <c r="O636" s="43">
        <v>78015.0</v>
      </c>
      <c r="P636" s="43">
        <v>0.0</v>
      </c>
      <c r="Q636" s="42">
        <v>0.0</v>
      </c>
      <c r="R636" s="42">
        <v>0.0</v>
      </c>
      <c r="S636" s="34"/>
      <c r="T636" s="34" t="s">
        <v>98</v>
      </c>
      <c r="U636" s="33">
        <v>45503.0</v>
      </c>
      <c r="V636" s="33">
        <v>45533.0</v>
      </c>
      <c r="W636" s="34">
        <v>1.0</v>
      </c>
      <c r="X636" s="34" t="s">
        <v>50</v>
      </c>
      <c r="Y636" s="34" t="s">
        <v>66</v>
      </c>
    </row>
    <row r="637">
      <c r="A637" s="55" t="s">
        <v>7800</v>
      </c>
      <c r="B637" s="34" t="s">
        <v>7802</v>
      </c>
      <c r="C637" s="34">
        <v>11351.0</v>
      </c>
      <c r="D637" s="35" t="s">
        <v>7468</v>
      </c>
      <c r="E637" s="37" t="s">
        <v>393</v>
      </c>
      <c r="F637" s="38" t="s">
        <v>394</v>
      </c>
      <c r="G637" s="38" t="s">
        <v>151</v>
      </c>
      <c r="H637" s="38" t="s">
        <v>99</v>
      </c>
      <c r="I637" s="34" t="s">
        <v>5066</v>
      </c>
      <c r="J637" s="33">
        <v>45337.0</v>
      </c>
      <c r="K637" s="33">
        <v>45503.0</v>
      </c>
      <c r="L637" s="41"/>
      <c r="M637" s="42"/>
      <c r="N637" s="42"/>
      <c r="O637" s="43">
        <v>80085.0</v>
      </c>
      <c r="P637" s="43">
        <v>0.0</v>
      </c>
      <c r="Q637" s="42">
        <v>0.0</v>
      </c>
      <c r="R637" s="42">
        <v>0.0</v>
      </c>
      <c r="S637" s="34"/>
      <c r="T637" s="34" t="s">
        <v>98</v>
      </c>
      <c r="U637" s="33">
        <v>45503.0</v>
      </c>
      <c r="V637" s="33">
        <v>45533.0</v>
      </c>
      <c r="W637" s="34">
        <v>1.0</v>
      </c>
      <c r="X637" s="34" t="s">
        <v>50</v>
      </c>
      <c r="Y637" s="34" t="s">
        <v>66</v>
      </c>
    </row>
    <row r="638">
      <c r="A638" s="55" t="s">
        <v>7805</v>
      </c>
      <c r="B638" s="34" t="s">
        <v>7806</v>
      </c>
      <c r="C638" s="34">
        <v>10295.0</v>
      </c>
      <c r="D638" s="35" t="s">
        <v>7807</v>
      </c>
      <c r="E638" s="37" t="s">
        <v>4073</v>
      </c>
      <c r="F638" s="38" t="s">
        <v>7423</v>
      </c>
      <c r="G638" s="38" t="s">
        <v>4076</v>
      </c>
      <c r="H638" s="38" t="s">
        <v>174</v>
      </c>
      <c r="I638" s="34" t="s">
        <v>5066</v>
      </c>
      <c r="J638" s="33">
        <v>45199.0</v>
      </c>
      <c r="K638" s="33">
        <v>45503.0</v>
      </c>
      <c r="L638" s="41"/>
      <c r="M638" s="42"/>
      <c r="N638" s="42"/>
      <c r="O638" s="43">
        <v>78027.0</v>
      </c>
      <c r="P638" s="43">
        <v>0.0</v>
      </c>
      <c r="Q638" s="42">
        <v>0.0</v>
      </c>
      <c r="R638" s="42">
        <v>0.0</v>
      </c>
      <c r="S638" s="34"/>
      <c r="T638" s="34" t="s">
        <v>98</v>
      </c>
      <c r="U638" s="33">
        <v>45503.0</v>
      </c>
      <c r="V638" s="33">
        <v>45533.0</v>
      </c>
      <c r="W638" s="34">
        <v>1.0</v>
      </c>
      <c r="X638" s="34" t="s">
        <v>50</v>
      </c>
      <c r="Y638" s="34" t="s">
        <v>66</v>
      </c>
    </row>
    <row r="639">
      <c r="A639" s="55" t="s">
        <v>7810</v>
      </c>
      <c r="B639" s="34" t="s">
        <v>7811</v>
      </c>
      <c r="C639" s="34">
        <v>11642.0</v>
      </c>
      <c r="D639" s="35" t="s">
        <v>7527</v>
      </c>
      <c r="E639" s="37" t="s">
        <v>4323</v>
      </c>
      <c r="F639" s="38" t="s">
        <v>4325</v>
      </c>
      <c r="G639" s="38" t="s">
        <v>78</v>
      </c>
      <c r="H639" s="38" t="s">
        <v>35</v>
      </c>
      <c r="I639" s="34" t="s">
        <v>5066</v>
      </c>
      <c r="J639" s="33">
        <v>45369.0</v>
      </c>
      <c r="K639" s="33">
        <v>45503.0</v>
      </c>
      <c r="L639" s="41"/>
      <c r="M639" s="42"/>
      <c r="N639" s="42"/>
      <c r="O639" s="43">
        <v>78045.0</v>
      </c>
      <c r="P639" s="43">
        <v>0.0</v>
      </c>
      <c r="Q639" s="42">
        <v>0.0</v>
      </c>
      <c r="R639" s="42">
        <v>0.0</v>
      </c>
      <c r="S639" s="34"/>
      <c r="T639" s="34" t="s">
        <v>98</v>
      </c>
      <c r="U639" s="33">
        <v>45503.0</v>
      </c>
      <c r="V639" s="33">
        <v>45533.0</v>
      </c>
      <c r="W639" s="34">
        <v>1.0</v>
      </c>
      <c r="X639" s="34" t="s">
        <v>50</v>
      </c>
      <c r="Y639" s="34" t="s">
        <v>66</v>
      </c>
    </row>
    <row r="640">
      <c r="A640" s="55" t="s">
        <v>7813</v>
      </c>
      <c r="B640" s="34" t="s">
        <v>7811</v>
      </c>
      <c r="C640" s="34">
        <v>3848.0</v>
      </c>
      <c r="D640" s="35" t="s">
        <v>356</v>
      </c>
      <c r="E640" s="37" t="s">
        <v>92</v>
      </c>
      <c r="F640" s="38" t="s">
        <v>94</v>
      </c>
      <c r="G640" s="38" t="s">
        <v>96</v>
      </c>
      <c r="H640" s="38" t="s">
        <v>63</v>
      </c>
      <c r="I640" s="34" t="s">
        <v>5066</v>
      </c>
      <c r="J640" s="33">
        <v>44554.0</v>
      </c>
      <c r="K640" s="33">
        <v>45503.0</v>
      </c>
      <c r="L640" s="41"/>
      <c r="M640" s="42"/>
      <c r="N640" s="42"/>
      <c r="O640" s="43">
        <v>78000.0</v>
      </c>
      <c r="P640" s="43">
        <v>0.0</v>
      </c>
      <c r="Q640" s="42">
        <v>0.0</v>
      </c>
      <c r="R640" s="42">
        <v>0.0</v>
      </c>
      <c r="S640" s="34"/>
      <c r="T640" s="34" t="s">
        <v>98</v>
      </c>
      <c r="U640" s="33">
        <v>45503.0</v>
      </c>
      <c r="V640" s="33">
        <v>45533.0</v>
      </c>
      <c r="W640" s="34">
        <v>1.0</v>
      </c>
      <c r="X640" s="34" t="s">
        <v>50</v>
      </c>
      <c r="Y640" s="34" t="s">
        <v>66</v>
      </c>
    </row>
    <row r="641">
      <c r="A641" s="55" t="s">
        <v>7814</v>
      </c>
      <c r="B641" s="34" t="s">
        <v>7811</v>
      </c>
      <c r="C641" s="34">
        <v>7481.0</v>
      </c>
      <c r="D641" s="35" t="s">
        <v>860</v>
      </c>
      <c r="E641" s="37" t="s">
        <v>862</v>
      </c>
      <c r="F641" s="38" t="s">
        <v>863</v>
      </c>
      <c r="G641" s="38" t="s">
        <v>864</v>
      </c>
      <c r="H641" s="38" t="s">
        <v>99</v>
      </c>
      <c r="I641" s="34" t="s">
        <v>5066</v>
      </c>
      <c r="J641" s="33">
        <v>44871.0</v>
      </c>
      <c r="K641" s="33">
        <v>45503.0</v>
      </c>
      <c r="L641" s="41"/>
      <c r="M641" s="42"/>
      <c r="N641" s="42"/>
      <c r="O641" s="43">
        <v>78000.0</v>
      </c>
      <c r="P641" s="43">
        <v>0.0</v>
      </c>
      <c r="Q641" s="42">
        <v>0.0</v>
      </c>
      <c r="R641" s="42">
        <v>0.0</v>
      </c>
      <c r="S641" s="34"/>
      <c r="T641" s="34" t="s">
        <v>98</v>
      </c>
      <c r="U641" s="33">
        <v>45503.0</v>
      </c>
      <c r="V641" s="33">
        <v>45536.0</v>
      </c>
      <c r="W641" s="34">
        <v>1.0</v>
      </c>
      <c r="X641" s="34" t="s">
        <v>50</v>
      </c>
      <c r="Y641" s="34" t="s">
        <v>66</v>
      </c>
    </row>
    <row r="642">
      <c r="A642" s="55" t="s">
        <v>7823</v>
      </c>
      <c r="B642" s="34" t="s">
        <v>7811</v>
      </c>
      <c r="C642" s="34">
        <v>11375.0</v>
      </c>
      <c r="D642" s="35" t="s">
        <v>185</v>
      </c>
      <c r="E642" s="37" t="s">
        <v>186</v>
      </c>
      <c r="F642" s="38" t="s">
        <v>188</v>
      </c>
      <c r="G642" s="38" t="s">
        <v>97</v>
      </c>
      <c r="H642" s="38" t="s">
        <v>99</v>
      </c>
      <c r="I642" s="34" t="s">
        <v>5066</v>
      </c>
      <c r="J642" s="33">
        <v>45340.0</v>
      </c>
      <c r="K642" s="33">
        <v>45503.0</v>
      </c>
      <c r="L642" s="41"/>
      <c r="M642" s="42"/>
      <c r="N642" s="42"/>
      <c r="O642" s="43">
        <v>78098.0</v>
      </c>
      <c r="P642" s="43">
        <v>0.0</v>
      </c>
      <c r="Q642" s="42">
        <v>0.0</v>
      </c>
      <c r="R642" s="42">
        <v>0.0</v>
      </c>
      <c r="S642" s="34"/>
      <c r="T642" s="34" t="s">
        <v>98</v>
      </c>
      <c r="U642" s="33">
        <v>45503.0</v>
      </c>
      <c r="V642" s="33">
        <v>45534.0</v>
      </c>
      <c r="W642" s="34">
        <v>1.0</v>
      </c>
      <c r="X642" s="34" t="s">
        <v>50</v>
      </c>
      <c r="Y642" s="34" t="s">
        <v>66</v>
      </c>
    </row>
    <row r="643">
      <c r="A643" s="55" t="s">
        <v>7834</v>
      </c>
      <c r="B643" s="34" t="s">
        <v>7811</v>
      </c>
      <c r="C643" s="34">
        <v>5508.0</v>
      </c>
      <c r="D643" s="35" t="s">
        <v>313</v>
      </c>
      <c r="E643" s="37" t="s">
        <v>314</v>
      </c>
      <c r="F643" s="38" t="s">
        <v>315</v>
      </c>
      <c r="G643" s="38" t="s">
        <v>182</v>
      </c>
      <c r="H643" s="38" t="s">
        <v>77</v>
      </c>
      <c r="I643" s="34" t="s">
        <v>5066</v>
      </c>
      <c r="J643" s="33">
        <v>44669.0</v>
      </c>
      <c r="K643" s="33">
        <v>45503.0</v>
      </c>
      <c r="L643" s="41"/>
      <c r="M643" s="42"/>
      <c r="N643" s="42"/>
      <c r="O643" s="43">
        <v>78059.0</v>
      </c>
      <c r="P643" s="43">
        <v>0.0</v>
      </c>
      <c r="Q643" s="42">
        <v>0.0</v>
      </c>
      <c r="R643" s="42">
        <v>0.0</v>
      </c>
      <c r="S643" s="34"/>
      <c r="T643" s="34" t="s">
        <v>98</v>
      </c>
      <c r="U643" s="33">
        <v>45504.0</v>
      </c>
      <c r="V643" s="33">
        <v>45534.0</v>
      </c>
      <c r="W643" s="34">
        <v>1.0</v>
      </c>
      <c r="X643" s="34" t="s">
        <v>50</v>
      </c>
      <c r="Y643" s="34" t="s">
        <v>66</v>
      </c>
    </row>
    <row r="644">
      <c r="A644" s="55" t="s">
        <v>7837</v>
      </c>
      <c r="B644" s="34" t="s">
        <v>7811</v>
      </c>
      <c r="C644" s="34">
        <v>12511.0</v>
      </c>
      <c r="D644" s="35" t="s">
        <v>7265</v>
      </c>
      <c r="E644" s="37" t="s">
        <v>7266</v>
      </c>
      <c r="F644" s="38" t="s">
        <v>3448</v>
      </c>
      <c r="G644" s="38" t="s">
        <v>468</v>
      </c>
      <c r="H644" s="38" t="s">
        <v>35</v>
      </c>
      <c r="I644" s="34" t="s">
        <v>5066</v>
      </c>
      <c r="J644" s="33">
        <v>45464.0</v>
      </c>
      <c r="K644" s="33">
        <v>45503.0</v>
      </c>
      <c r="L644" s="41"/>
      <c r="M644" s="42"/>
      <c r="N644" s="42"/>
      <c r="O644" s="43">
        <v>118007.0</v>
      </c>
      <c r="P644" s="43">
        <v>0.0</v>
      </c>
      <c r="Q644" s="42">
        <v>0.0</v>
      </c>
      <c r="R644" s="42">
        <v>0.0</v>
      </c>
      <c r="S644" s="34"/>
      <c r="T644" s="34" t="s">
        <v>98</v>
      </c>
      <c r="U644" s="33">
        <v>45503.0</v>
      </c>
      <c r="V644" s="33">
        <v>45538.0</v>
      </c>
      <c r="W644" s="34">
        <v>1.0</v>
      </c>
      <c r="X644" s="34" t="s">
        <v>100</v>
      </c>
      <c r="Y644" s="34" t="s">
        <v>66</v>
      </c>
    </row>
    <row r="645">
      <c r="A645" s="55" t="s">
        <v>7839</v>
      </c>
      <c r="B645" s="33">
        <v>45504.0</v>
      </c>
      <c r="C645" s="34">
        <v>12111.0</v>
      </c>
      <c r="D645" s="35" t="s">
        <v>7062</v>
      </c>
      <c r="E645" s="37" t="s">
        <v>4803</v>
      </c>
      <c r="F645" s="38" t="s">
        <v>4804</v>
      </c>
      <c r="G645" s="38" t="s">
        <v>265</v>
      </c>
      <c r="H645" s="38" t="s">
        <v>63</v>
      </c>
      <c r="I645" s="34" t="s">
        <v>5066</v>
      </c>
      <c r="J645" s="33">
        <v>45422.0</v>
      </c>
      <c r="K645" s="33">
        <v>45504.0</v>
      </c>
      <c r="L645" s="41"/>
      <c r="M645" s="42"/>
      <c r="N645" s="42"/>
      <c r="O645" s="43">
        <v>120036.0</v>
      </c>
      <c r="P645" s="43">
        <v>0.0</v>
      </c>
      <c r="Q645" s="42">
        <v>0.0</v>
      </c>
      <c r="R645" s="42">
        <v>0.0</v>
      </c>
      <c r="S645" s="34"/>
      <c r="T645" s="34" t="s">
        <v>98</v>
      </c>
      <c r="U645" s="33">
        <v>45504.0</v>
      </c>
      <c r="V645" s="33">
        <v>45534.0</v>
      </c>
      <c r="W645" s="34">
        <v>1.0</v>
      </c>
      <c r="X645" s="34" t="s">
        <v>100</v>
      </c>
      <c r="Y645" s="34" t="s">
        <v>66</v>
      </c>
    </row>
    <row r="646">
      <c r="A646" s="55" t="s">
        <v>7841</v>
      </c>
      <c r="B646" s="34" t="s">
        <v>7811</v>
      </c>
      <c r="C646" s="34">
        <v>7975.0</v>
      </c>
      <c r="D646" s="35" t="s">
        <v>7832</v>
      </c>
      <c r="E646" s="37" t="s">
        <v>4135</v>
      </c>
      <c r="F646" s="38" t="s">
        <v>4136</v>
      </c>
      <c r="G646" s="38" t="s">
        <v>97</v>
      </c>
      <c r="H646" s="38" t="s">
        <v>99</v>
      </c>
      <c r="I646" s="34" t="s">
        <v>5066</v>
      </c>
      <c r="J646" s="33">
        <v>44933.0</v>
      </c>
      <c r="K646" s="33">
        <v>45503.0</v>
      </c>
      <c r="L646" s="41"/>
      <c r="M646" s="42"/>
      <c r="N646" s="42"/>
      <c r="O646" s="43">
        <v>118023.0</v>
      </c>
      <c r="P646" s="43">
        <v>0.0</v>
      </c>
      <c r="Q646" s="42">
        <v>0.0</v>
      </c>
      <c r="R646" s="42">
        <v>0.0</v>
      </c>
      <c r="S646" s="34"/>
      <c r="T646" s="34" t="s">
        <v>98</v>
      </c>
      <c r="U646" s="33">
        <v>45503.0</v>
      </c>
      <c r="V646" s="33">
        <v>45533.0</v>
      </c>
      <c r="W646" s="34">
        <v>1.0</v>
      </c>
      <c r="X646" s="34" t="s">
        <v>100</v>
      </c>
      <c r="Y646" s="34" t="s">
        <v>66</v>
      </c>
    </row>
    <row r="647">
      <c r="A647" s="55" t="s">
        <v>7843</v>
      </c>
      <c r="B647" s="33">
        <v>45504.0</v>
      </c>
      <c r="C647" s="34">
        <v>5147.0</v>
      </c>
      <c r="D647" s="35" t="s">
        <v>438</v>
      </c>
      <c r="E647" s="37" t="s">
        <v>440</v>
      </c>
      <c r="F647" s="38" t="s">
        <v>441</v>
      </c>
      <c r="G647" s="38" t="s">
        <v>61</v>
      </c>
      <c r="H647" s="38" t="s">
        <v>63</v>
      </c>
      <c r="I647" s="34" t="s">
        <v>5066</v>
      </c>
      <c r="J647" s="33">
        <v>44642.0</v>
      </c>
      <c r="K647" s="33">
        <v>45504.0</v>
      </c>
      <c r="L647" s="41"/>
      <c r="M647" s="42"/>
      <c r="N647" s="42"/>
      <c r="O647" s="43">
        <v>78000.0</v>
      </c>
      <c r="P647" s="43">
        <v>0.0</v>
      </c>
      <c r="Q647" s="42">
        <v>0.0</v>
      </c>
      <c r="R647" s="42">
        <v>0.0</v>
      </c>
      <c r="S647" s="34"/>
      <c r="T647" s="34" t="s">
        <v>98</v>
      </c>
      <c r="U647" s="33">
        <v>45504.0</v>
      </c>
      <c r="V647" s="33">
        <v>45534.0</v>
      </c>
      <c r="W647" s="34">
        <v>1.0</v>
      </c>
      <c r="X647" s="34" t="s">
        <v>50</v>
      </c>
      <c r="Y647" s="34" t="s">
        <v>66</v>
      </c>
    </row>
    <row r="648">
      <c r="A648" s="55" t="s">
        <v>7845</v>
      </c>
      <c r="B648" s="33">
        <v>45504.0</v>
      </c>
      <c r="C648" s="34">
        <v>11154.0</v>
      </c>
      <c r="D648" s="35" t="s">
        <v>1158</v>
      </c>
      <c r="E648" s="37" t="s">
        <v>720</v>
      </c>
      <c r="F648" s="38" t="s">
        <v>721</v>
      </c>
      <c r="G648" s="38" t="s">
        <v>118</v>
      </c>
      <c r="H648" s="38" t="s">
        <v>99</v>
      </c>
      <c r="I648" s="34" t="s">
        <v>5066</v>
      </c>
      <c r="J648" s="33">
        <v>45315.0</v>
      </c>
      <c r="K648" s="33">
        <v>45504.0</v>
      </c>
      <c r="L648" s="41"/>
      <c r="M648" s="42"/>
      <c r="N648" s="42"/>
      <c r="O648" s="43">
        <v>78043.0</v>
      </c>
      <c r="P648" s="43">
        <v>0.0</v>
      </c>
      <c r="Q648" s="42">
        <v>0.0</v>
      </c>
      <c r="R648" s="42">
        <v>0.0</v>
      </c>
      <c r="S648" s="34"/>
      <c r="T648" s="34" t="s">
        <v>98</v>
      </c>
      <c r="U648" s="33">
        <v>45504.0</v>
      </c>
      <c r="V648" s="33">
        <v>45539.0</v>
      </c>
      <c r="W648" s="34">
        <v>1.0</v>
      </c>
      <c r="X648" s="34" t="s">
        <v>50</v>
      </c>
      <c r="Y648" s="34" t="s">
        <v>66</v>
      </c>
    </row>
    <row r="649">
      <c r="A649" s="55" t="s">
        <v>7849</v>
      </c>
      <c r="B649" s="33">
        <v>45504.0</v>
      </c>
      <c r="C649" s="34">
        <v>8139.0</v>
      </c>
      <c r="D649" s="35" t="s">
        <v>304</v>
      </c>
      <c r="E649" s="37" t="s">
        <v>305</v>
      </c>
      <c r="F649" s="38" t="s">
        <v>306</v>
      </c>
      <c r="G649" s="38" t="s">
        <v>123</v>
      </c>
      <c r="H649" s="38" t="s">
        <v>58</v>
      </c>
      <c r="I649" s="34" t="s">
        <v>5066</v>
      </c>
      <c r="J649" s="33">
        <v>44950.0</v>
      </c>
      <c r="K649" s="33">
        <v>45504.0</v>
      </c>
      <c r="L649" s="41"/>
      <c r="M649" s="42">
        <v>78000.0</v>
      </c>
      <c r="N649" s="42"/>
      <c r="O649" s="43">
        <v>156000.0</v>
      </c>
      <c r="P649" s="43">
        <v>0.0</v>
      </c>
      <c r="Q649" s="42">
        <v>0.0</v>
      </c>
      <c r="R649" s="42">
        <v>0.0</v>
      </c>
      <c r="S649" s="34"/>
      <c r="T649" s="34" t="s">
        <v>98</v>
      </c>
      <c r="U649" s="33">
        <v>45504.0</v>
      </c>
      <c r="V649" s="33">
        <v>45534.0</v>
      </c>
      <c r="W649" s="34">
        <v>1.0</v>
      </c>
      <c r="X649" s="34" t="s">
        <v>50</v>
      </c>
      <c r="Y649" s="34" t="s">
        <v>66</v>
      </c>
    </row>
    <row r="650">
      <c r="A650" s="55" t="s">
        <v>7852</v>
      </c>
      <c r="B650" s="33">
        <v>45504.0</v>
      </c>
      <c r="C650" s="34">
        <v>8139.0</v>
      </c>
      <c r="D650" s="35" t="s">
        <v>304</v>
      </c>
      <c r="E650" s="37" t="s">
        <v>305</v>
      </c>
      <c r="F650" s="38" t="s">
        <v>321</v>
      </c>
      <c r="G650" s="38" t="s">
        <v>123</v>
      </c>
      <c r="H650" s="38" t="s">
        <v>58</v>
      </c>
      <c r="I650" s="34" t="s">
        <v>5066</v>
      </c>
      <c r="J650" s="33">
        <v>44950.0</v>
      </c>
      <c r="K650" s="33">
        <v>45504.0</v>
      </c>
      <c r="L650" s="41"/>
      <c r="M650" s="42">
        <v>78000.0</v>
      </c>
      <c r="N650" s="42"/>
      <c r="O650" s="43">
        <v>78000.0</v>
      </c>
      <c r="P650" s="43">
        <v>0.0</v>
      </c>
      <c r="Q650" s="42">
        <v>0.0</v>
      </c>
      <c r="R650" s="42">
        <v>0.0</v>
      </c>
      <c r="S650" s="34"/>
      <c r="T650" s="34" t="s">
        <v>98</v>
      </c>
      <c r="U650" s="33">
        <v>45504.0</v>
      </c>
      <c r="V650" s="33">
        <v>45534.0</v>
      </c>
      <c r="W650" s="34">
        <v>1.0</v>
      </c>
      <c r="X650" s="34" t="s">
        <v>50</v>
      </c>
      <c r="Y650" s="34" t="s">
        <v>66</v>
      </c>
    </row>
    <row r="651">
      <c r="A651" s="55" t="s">
        <v>7858</v>
      </c>
      <c r="B651" s="33">
        <v>45504.0</v>
      </c>
      <c r="C651" s="34">
        <v>8905.0</v>
      </c>
      <c r="D651" s="35" t="s">
        <v>158</v>
      </c>
      <c r="E651" s="37" t="s">
        <v>159</v>
      </c>
      <c r="F651" s="38" t="s">
        <v>162</v>
      </c>
      <c r="G651" s="38" t="s">
        <v>164</v>
      </c>
      <c r="H651" s="38" t="s">
        <v>35</v>
      </c>
      <c r="I651" s="34" t="s">
        <v>5066</v>
      </c>
      <c r="J651" s="33">
        <v>45046.0</v>
      </c>
      <c r="K651" s="33">
        <v>45504.0</v>
      </c>
      <c r="L651" s="41"/>
      <c r="M651" s="42"/>
      <c r="N651" s="42"/>
      <c r="O651" s="43">
        <v>78000.0</v>
      </c>
      <c r="P651" s="43">
        <v>0.0</v>
      </c>
      <c r="Q651" s="42">
        <v>0.0</v>
      </c>
      <c r="R651" s="42">
        <v>0.0</v>
      </c>
      <c r="S651" s="34"/>
      <c r="T651" s="34" t="s">
        <v>98</v>
      </c>
      <c r="U651" s="33">
        <v>45504.0</v>
      </c>
      <c r="V651" s="33">
        <v>45534.0</v>
      </c>
      <c r="W651" s="34">
        <v>1.0</v>
      </c>
      <c r="X651" s="34" t="s">
        <v>50</v>
      </c>
      <c r="Y651" s="34" t="s">
        <v>66</v>
      </c>
    </row>
    <row r="652">
      <c r="A652" s="55" t="s">
        <v>7860</v>
      </c>
      <c r="B652" s="33">
        <v>45504.0</v>
      </c>
      <c r="C652" s="34">
        <v>6683.0</v>
      </c>
      <c r="D652" s="35" t="s">
        <v>4677</v>
      </c>
      <c r="E652" s="37" t="s">
        <v>4131</v>
      </c>
      <c r="F652" s="38" t="s">
        <v>4132</v>
      </c>
      <c r="G652" s="38" t="s">
        <v>43</v>
      </c>
      <c r="H652" s="38" t="s">
        <v>44</v>
      </c>
      <c r="I652" s="34" t="s">
        <v>5066</v>
      </c>
      <c r="J652" s="33">
        <v>44792.0</v>
      </c>
      <c r="K652" s="33">
        <v>45504.0</v>
      </c>
      <c r="L652" s="41"/>
      <c r="M652" s="42"/>
      <c r="N652" s="42"/>
      <c r="O652" s="43">
        <v>78037.0</v>
      </c>
      <c r="P652" s="43">
        <v>0.0</v>
      </c>
      <c r="Q652" s="42">
        <v>0.0</v>
      </c>
      <c r="R652" s="42">
        <v>0.0</v>
      </c>
      <c r="S652" s="34"/>
      <c r="T652" s="34" t="s">
        <v>98</v>
      </c>
      <c r="U652" s="33">
        <v>45504.0</v>
      </c>
      <c r="V652" s="33">
        <v>45534.0</v>
      </c>
      <c r="W652" s="34">
        <v>1.0</v>
      </c>
      <c r="X652" s="34" t="s">
        <v>50</v>
      </c>
      <c r="Y652" s="34" t="s">
        <v>66</v>
      </c>
    </row>
    <row r="653">
      <c r="A653" s="55" t="s">
        <v>7865</v>
      </c>
      <c r="B653" s="33">
        <v>45504.0</v>
      </c>
      <c r="C653" s="34">
        <v>4430.0</v>
      </c>
      <c r="D653" s="35" t="s">
        <v>482</v>
      </c>
      <c r="E653" s="37" t="s">
        <v>483</v>
      </c>
      <c r="F653" s="38" t="s">
        <v>484</v>
      </c>
      <c r="G653" s="38" t="s">
        <v>467</v>
      </c>
      <c r="H653" s="38" t="s">
        <v>77</v>
      </c>
      <c r="I653" s="34" t="s">
        <v>5066</v>
      </c>
      <c r="J653" s="33">
        <v>44590.0</v>
      </c>
      <c r="K653" s="33">
        <v>45504.0</v>
      </c>
      <c r="L653" s="41"/>
      <c r="M653" s="42"/>
      <c r="N653" s="42"/>
      <c r="O653" s="43">
        <v>78000.0</v>
      </c>
      <c r="P653" s="43">
        <v>0.0</v>
      </c>
      <c r="Q653" s="42">
        <v>0.0</v>
      </c>
      <c r="R653" s="42">
        <v>0.0</v>
      </c>
      <c r="S653" s="34"/>
      <c r="T653" s="34" t="s">
        <v>98</v>
      </c>
      <c r="U653" s="33">
        <v>45504.0</v>
      </c>
      <c r="V653" s="33">
        <v>45534.0</v>
      </c>
      <c r="W653" s="34">
        <v>1.0</v>
      </c>
      <c r="X653" s="34" t="s">
        <v>50</v>
      </c>
      <c r="Y653" s="34" t="s">
        <v>66</v>
      </c>
    </row>
    <row r="654">
      <c r="A654" s="55" t="s">
        <v>7874</v>
      </c>
      <c r="B654" s="33">
        <v>45504.0</v>
      </c>
      <c r="C654" s="34">
        <v>1162.0</v>
      </c>
      <c r="D654" s="35" t="s">
        <v>587</v>
      </c>
      <c r="E654" s="37" t="s">
        <v>465</v>
      </c>
      <c r="F654" s="38" t="s">
        <v>466</v>
      </c>
      <c r="G654" s="38" t="s">
        <v>467</v>
      </c>
      <c r="H654" s="38" t="s">
        <v>77</v>
      </c>
      <c r="I654" s="34" t="s">
        <v>5066</v>
      </c>
      <c r="J654" s="33">
        <v>44350.0</v>
      </c>
      <c r="K654" s="33">
        <v>45504.0</v>
      </c>
      <c r="L654" s="41"/>
      <c r="M654" s="42"/>
      <c r="N654" s="42"/>
      <c r="O654" s="43">
        <v>118006.0</v>
      </c>
      <c r="P654" s="43">
        <v>0.0</v>
      </c>
      <c r="Q654" s="42">
        <v>0.0</v>
      </c>
      <c r="R654" s="42">
        <v>0.0</v>
      </c>
      <c r="S654" s="34"/>
      <c r="T654" s="34" t="s">
        <v>98</v>
      </c>
      <c r="U654" s="33">
        <v>45504.0</v>
      </c>
      <c r="V654" s="33">
        <v>45535.0</v>
      </c>
      <c r="W654" s="34">
        <v>1.0</v>
      </c>
      <c r="X654" s="34" t="s">
        <v>100</v>
      </c>
      <c r="Y654" s="34" t="s">
        <v>66</v>
      </c>
    </row>
    <row r="655">
      <c r="A655" s="55" t="s">
        <v>7877</v>
      </c>
      <c r="B655" s="33">
        <v>45504.0</v>
      </c>
      <c r="C655" s="34">
        <v>4399.0</v>
      </c>
      <c r="D655" s="35" t="s">
        <v>609</v>
      </c>
      <c r="E655" s="37" t="s">
        <v>229</v>
      </c>
      <c r="F655" s="38" t="s">
        <v>230</v>
      </c>
      <c r="G655" s="38" t="s">
        <v>215</v>
      </c>
      <c r="H655" s="38" t="s">
        <v>77</v>
      </c>
      <c r="I655" s="34" t="s">
        <v>5066</v>
      </c>
      <c r="J655" s="33">
        <v>44588.0</v>
      </c>
      <c r="K655" s="33">
        <v>45504.0</v>
      </c>
      <c r="L655" s="41"/>
      <c r="M655" s="42"/>
      <c r="N655" s="42"/>
      <c r="O655" s="43">
        <v>78000.0</v>
      </c>
      <c r="P655" s="43">
        <v>0.0</v>
      </c>
      <c r="Q655" s="42">
        <v>0.0</v>
      </c>
      <c r="R655" s="42">
        <v>0.0</v>
      </c>
      <c r="S655" s="34"/>
      <c r="T655" s="34" t="s">
        <v>98</v>
      </c>
      <c r="U655" s="33">
        <v>45504.0</v>
      </c>
      <c r="V655" s="33">
        <v>45534.0</v>
      </c>
      <c r="W655" s="34">
        <v>1.0</v>
      </c>
      <c r="X655" s="34" t="s">
        <v>50</v>
      </c>
      <c r="Y655" s="34" t="s">
        <v>66</v>
      </c>
    </row>
    <row r="656">
      <c r="A656" s="55" t="s">
        <v>7880</v>
      </c>
      <c r="B656" s="33">
        <v>45504.0</v>
      </c>
      <c r="C656" s="34">
        <v>1060.0</v>
      </c>
      <c r="D656" s="35" t="s">
        <v>4634</v>
      </c>
      <c r="E656" s="37" t="s">
        <v>4062</v>
      </c>
      <c r="F656" s="38" t="s">
        <v>4064</v>
      </c>
      <c r="G656" s="38" t="s">
        <v>78</v>
      </c>
      <c r="H656" s="38" t="s">
        <v>35</v>
      </c>
      <c r="I656" s="34" t="s">
        <v>5066</v>
      </c>
      <c r="J656" s="33">
        <v>44346.0</v>
      </c>
      <c r="K656" s="33">
        <v>45504.0</v>
      </c>
      <c r="L656" s="41"/>
      <c r="M656" s="42"/>
      <c r="N656" s="42"/>
      <c r="O656" s="43">
        <v>78049.0</v>
      </c>
      <c r="P656" s="43">
        <v>0.0</v>
      </c>
      <c r="Q656" s="42">
        <v>0.0</v>
      </c>
      <c r="R656" s="42">
        <v>0.0</v>
      </c>
      <c r="S656" s="34"/>
      <c r="T656" s="34" t="s">
        <v>98</v>
      </c>
      <c r="U656" s="33">
        <v>45504.0</v>
      </c>
      <c r="V656" s="33">
        <v>45534.0</v>
      </c>
      <c r="W656" s="34">
        <v>1.0</v>
      </c>
      <c r="X656" s="34" t="s">
        <v>50</v>
      </c>
      <c r="Y656" s="34" t="s">
        <v>66</v>
      </c>
    </row>
    <row r="657">
      <c r="A657" s="55" t="s">
        <v>7887</v>
      </c>
      <c r="B657" s="33">
        <v>45504.0</v>
      </c>
      <c r="C657" s="34">
        <v>11378.0</v>
      </c>
      <c r="D657" s="35" t="s">
        <v>7888</v>
      </c>
      <c r="E657" s="37" t="s">
        <v>3966</v>
      </c>
      <c r="F657" s="38" t="s">
        <v>3967</v>
      </c>
      <c r="G657" s="38" t="s">
        <v>681</v>
      </c>
      <c r="H657" s="38" t="s">
        <v>44</v>
      </c>
      <c r="I657" s="34" t="s">
        <v>5066</v>
      </c>
      <c r="J657" s="33">
        <v>45340.0</v>
      </c>
      <c r="K657" s="33">
        <v>45504.0</v>
      </c>
      <c r="L657" s="41"/>
      <c r="M657" s="42"/>
      <c r="N657" s="42"/>
      <c r="O657" s="43">
        <v>118000.0</v>
      </c>
      <c r="P657" s="43">
        <v>0.0</v>
      </c>
      <c r="Q657" s="42">
        <v>0.0</v>
      </c>
      <c r="R657" s="42">
        <v>0.0</v>
      </c>
      <c r="S657" s="34"/>
      <c r="T657" s="34" t="s">
        <v>98</v>
      </c>
      <c r="U657" s="33">
        <v>45504.0</v>
      </c>
      <c r="V657" s="33">
        <v>45534.0</v>
      </c>
      <c r="W657" s="34">
        <v>1.0</v>
      </c>
      <c r="X657" s="34" t="s">
        <v>100</v>
      </c>
      <c r="Y657" s="34" t="s">
        <v>66</v>
      </c>
    </row>
    <row r="658">
      <c r="A658" s="55" t="s">
        <v>7889</v>
      </c>
      <c r="B658" s="33">
        <v>45504.0</v>
      </c>
      <c r="C658" s="34">
        <v>3588.0</v>
      </c>
      <c r="D658" s="35" t="s">
        <v>1119</v>
      </c>
      <c r="E658" s="37" t="s">
        <v>1120</v>
      </c>
      <c r="F658" s="38" t="s">
        <v>1121</v>
      </c>
      <c r="G658" s="38" t="s">
        <v>3318</v>
      </c>
      <c r="H658" s="38" t="s">
        <v>152</v>
      </c>
      <c r="I658" s="34" t="s">
        <v>5066</v>
      </c>
      <c r="J658" s="33">
        <v>44533.0</v>
      </c>
      <c r="K658" s="33">
        <v>45504.0</v>
      </c>
      <c r="L658" s="41"/>
      <c r="M658" s="42"/>
      <c r="N658" s="33">
        <v>45507.0</v>
      </c>
      <c r="O658" s="43">
        <v>78000.0</v>
      </c>
      <c r="P658" s="43">
        <v>0.0</v>
      </c>
      <c r="Q658" s="42">
        <v>0.0</v>
      </c>
      <c r="R658" s="42">
        <v>0.0</v>
      </c>
      <c r="S658" s="34"/>
      <c r="T658" s="34" t="s">
        <v>98</v>
      </c>
      <c r="U658" s="33">
        <v>45507.0</v>
      </c>
      <c r="V658" s="33">
        <v>45537.0</v>
      </c>
      <c r="W658" s="34">
        <v>1.0</v>
      </c>
      <c r="X658" s="34" t="s">
        <v>50</v>
      </c>
      <c r="Y658" s="34" t="s">
        <v>66</v>
      </c>
    </row>
    <row r="659">
      <c r="A659" s="55" t="s">
        <v>7891</v>
      </c>
      <c r="B659" s="33">
        <v>45504.0</v>
      </c>
      <c r="C659" s="34">
        <v>9571.0</v>
      </c>
      <c r="D659" s="35" t="s">
        <v>397</v>
      </c>
      <c r="E659" s="37" t="s">
        <v>398</v>
      </c>
      <c r="F659" s="38" t="s">
        <v>7720</v>
      </c>
      <c r="G659" s="38" t="s">
        <v>400</v>
      </c>
      <c r="H659" s="38" t="s">
        <v>58</v>
      </c>
      <c r="I659" s="34" t="s">
        <v>5066</v>
      </c>
      <c r="J659" s="33">
        <v>45120.0</v>
      </c>
      <c r="K659" s="33">
        <v>45504.0</v>
      </c>
      <c r="L659" s="41"/>
      <c r="M659" s="42"/>
      <c r="N659" s="33">
        <v>45505.0</v>
      </c>
      <c r="O659" s="43">
        <v>118017.0</v>
      </c>
      <c r="P659" s="43">
        <v>0.0</v>
      </c>
      <c r="Q659" s="42">
        <v>0.0</v>
      </c>
      <c r="R659" s="42">
        <v>0.0</v>
      </c>
      <c r="S659" s="34"/>
      <c r="T659" s="34" t="s">
        <v>98</v>
      </c>
      <c r="U659" s="33">
        <v>45505.0</v>
      </c>
      <c r="V659" s="33">
        <v>45535.0</v>
      </c>
      <c r="W659" s="34">
        <v>1.0</v>
      </c>
      <c r="X659" s="34" t="s">
        <v>100</v>
      </c>
      <c r="Y659" s="34" t="s">
        <v>66</v>
      </c>
    </row>
    <row r="660">
      <c r="A660" s="55" t="s">
        <v>7900</v>
      </c>
      <c r="B660" s="33">
        <v>45504.0</v>
      </c>
      <c r="C660" s="34">
        <v>7144.0</v>
      </c>
      <c r="D660" s="35" t="s">
        <v>3054</v>
      </c>
      <c r="E660" s="37" t="s">
        <v>7386</v>
      </c>
      <c r="F660" s="38" t="s">
        <v>2943</v>
      </c>
      <c r="G660" s="38" t="s">
        <v>312</v>
      </c>
      <c r="H660" s="38" t="s">
        <v>287</v>
      </c>
      <c r="I660" s="34" t="s">
        <v>5066</v>
      </c>
      <c r="J660" s="33">
        <v>44838.0</v>
      </c>
      <c r="K660" s="33">
        <v>45504.0</v>
      </c>
      <c r="L660" s="41"/>
      <c r="M660" s="42"/>
      <c r="N660" s="42"/>
      <c r="O660" s="43">
        <v>78000.0</v>
      </c>
      <c r="P660" s="43">
        <v>0.0</v>
      </c>
      <c r="Q660" s="42">
        <v>0.0</v>
      </c>
      <c r="R660" s="42">
        <v>0.0</v>
      </c>
      <c r="S660" s="34"/>
      <c r="T660" s="34" t="s">
        <v>98</v>
      </c>
      <c r="U660" s="33">
        <v>45504.0</v>
      </c>
      <c r="V660" s="33">
        <v>45534.0</v>
      </c>
      <c r="W660" s="34">
        <v>1.0</v>
      </c>
      <c r="X660" s="34" t="s">
        <v>50</v>
      </c>
      <c r="Y660" s="34" t="s">
        <v>66</v>
      </c>
    </row>
    <row r="661">
      <c r="A661" s="55" t="s">
        <v>7904</v>
      </c>
      <c r="B661" s="33">
        <v>45504.0</v>
      </c>
      <c r="C661" s="34">
        <v>8381.0</v>
      </c>
      <c r="D661" s="35" t="s">
        <v>2171</v>
      </c>
      <c r="E661" s="37" t="s">
        <v>2172</v>
      </c>
      <c r="F661" s="38" t="s">
        <v>2173</v>
      </c>
      <c r="G661" s="38" t="s">
        <v>409</v>
      </c>
      <c r="H661" s="38" t="s">
        <v>411</v>
      </c>
      <c r="I661" s="34" t="s">
        <v>5066</v>
      </c>
      <c r="J661" s="33">
        <v>44978.0</v>
      </c>
      <c r="K661" s="33">
        <v>45504.0</v>
      </c>
      <c r="L661" s="41"/>
      <c r="M661" s="42"/>
      <c r="N661" s="42"/>
      <c r="O661" s="43">
        <v>78007.0</v>
      </c>
      <c r="P661" s="43">
        <v>0.0</v>
      </c>
      <c r="Q661" s="42">
        <v>0.0</v>
      </c>
      <c r="R661" s="42">
        <v>0.0</v>
      </c>
      <c r="S661" s="34"/>
      <c r="T661" s="34" t="s">
        <v>98</v>
      </c>
      <c r="U661" s="33">
        <v>45504.0</v>
      </c>
      <c r="V661" s="33">
        <v>45534.0</v>
      </c>
      <c r="W661" s="34">
        <v>1.0</v>
      </c>
      <c r="X661" s="34" t="s">
        <v>50</v>
      </c>
      <c r="Y661" s="34" t="s">
        <v>66</v>
      </c>
    </row>
  </sheetData>
  <autoFilter ref="$A$4:$Y$661"/>
  <customSheetViews>
    <customSheetView guid="{35BA77AB-C48A-473D-87FA-D45A998C1087}" filter="1" showAutoFilter="1">
      <autoFilter ref="$A$4:$Y$626">
        <filterColumn colId="19">
          <filters>
            <filter val="Tf/BRI"/>
          </filters>
        </filterColumn>
      </autoFilter>
    </customSheetView>
  </customSheetViews>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11.38"/>
    <col customWidth="1" min="4" max="4" width="22.25"/>
    <col customWidth="1" min="5" max="5" width="14.63"/>
    <col customWidth="1" min="6" max="6" width="48.0"/>
    <col customWidth="1" min="7" max="7" width="19.63"/>
    <col customWidth="1" min="8" max="8" width="15.75"/>
    <col customWidth="1" min="9" max="9" width="9.75"/>
    <col customWidth="1" min="14" max="14" width="10.88"/>
    <col customWidth="1" min="20" max="20" width="15.88"/>
    <col customWidth="1" min="23" max="23" width="7.75"/>
    <col customWidth="1" min="24" max="24" width="10.75"/>
  </cols>
  <sheetData>
    <row r="1" ht="24.0" customHeight="1">
      <c r="A1" s="1" t="s">
        <v>0</v>
      </c>
      <c r="B1" s="1"/>
      <c r="C1" s="1"/>
      <c r="D1" s="1"/>
      <c r="E1" s="1"/>
      <c r="F1" s="1"/>
      <c r="G1" s="1"/>
      <c r="H1" s="1"/>
      <c r="I1" s="1"/>
      <c r="J1" s="317"/>
      <c r="K1" s="1"/>
      <c r="L1" s="1"/>
      <c r="M1" s="1"/>
      <c r="N1" s="1"/>
      <c r="O1" s="1"/>
      <c r="P1" s="1"/>
      <c r="Q1" s="1"/>
      <c r="R1" s="1"/>
      <c r="S1" s="1"/>
      <c r="T1" s="1"/>
      <c r="U1" s="1"/>
      <c r="V1" s="1"/>
      <c r="W1" s="1"/>
      <c r="X1" s="1"/>
      <c r="Y1" s="1"/>
    </row>
    <row r="2" ht="24.0" customHeight="1">
      <c r="A2" s="2" t="s">
        <v>1</v>
      </c>
      <c r="B2" s="2"/>
      <c r="C2" s="2"/>
      <c r="D2" s="2"/>
      <c r="E2" s="2"/>
      <c r="F2" s="2"/>
      <c r="G2" s="2"/>
      <c r="H2" s="2"/>
      <c r="I2" s="2"/>
      <c r="J2" s="2"/>
      <c r="K2" s="2"/>
      <c r="L2" s="2"/>
      <c r="M2" s="2"/>
      <c r="N2" s="2"/>
      <c r="O2" s="2"/>
      <c r="P2" s="2"/>
      <c r="Q2" s="2"/>
      <c r="R2" s="2"/>
      <c r="S2" s="2"/>
      <c r="T2" s="2"/>
      <c r="U2" s="2"/>
      <c r="V2" s="2"/>
      <c r="W2" s="2"/>
      <c r="X2" s="2"/>
      <c r="Y2" s="2"/>
    </row>
    <row r="3" ht="24.0" customHeight="1">
      <c r="A3" s="2" t="s">
        <v>2</v>
      </c>
      <c r="B3" s="2"/>
      <c r="C3" s="2"/>
      <c r="D3" s="2"/>
      <c r="E3" s="2"/>
      <c r="F3" s="2"/>
      <c r="G3" s="2"/>
      <c r="H3" s="2"/>
      <c r="I3" s="2"/>
      <c r="J3" s="2"/>
      <c r="K3" s="2"/>
      <c r="L3" s="2"/>
      <c r="M3" s="2"/>
      <c r="N3" s="2"/>
      <c r="O3" s="2"/>
      <c r="P3" s="2"/>
      <c r="Q3" s="2"/>
      <c r="R3" s="2"/>
      <c r="S3" s="2"/>
      <c r="T3" s="2"/>
      <c r="U3" s="2"/>
      <c r="V3" s="2"/>
      <c r="W3" s="2"/>
      <c r="X3" s="2"/>
      <c r="Y3" s="2"/>
    </row>
    <row r="4" ht="30.0" customHeight="1">
      <c r="A4" s="8" t="s">
        <v>3</v>
      </c>
      <c r="B4" s="11" t="s">
        <v>4</v>
      </c>
      <c r="C4" s="14" t="s">
        <v>5</v>
      </c>
      <c r="D4" s="17" t="s">
        <v>6</v>
      </c>
      <c r="E4" s="14" t="s">
        <v>7</v>
      </c>
      <c r="F4" s="17" t="s">
        <v>8</v>
      </c>
      <c r="G4" s="17" t="s">
        <v>9</v>
      </c>
      <c r="H4" s="17" t="s">
        <v>10</v>
      </c>
      <c r="I4" s="17" t="s">
        <v>11</v>
      </c>
      <c r="J4" s="268" t="s">
        <v>13</v>
      </c>
      <c r="K4" s="14" t="s">
        <v>14</v>
      </c>
      <c r="L4" s="14" t="s">
        <v>15</v>
      </c>
      <c r="M4" s="230" t="s">
        <v>16</v>
      </c>
      <c r="N4" s="237" t="s">
        <v>17</v>
      </c>
      <c r="O4" s="231" t="s">
        <v>18</v>
      </c>
      <c r="P4" s="231" t="s">
        <v>19</v>
      </c>
      <c r="Q4" s="23" t="s">
        <v>20</v>
      </c>
      <c r="R4" s="25" t="s">
        <v>21</v>
      </c>
      <c r="S4" s="23" t="s">
        <v>22</v>
      </c>
      <c r="T4" s="14" t="s">
        <v>23</v>
      </c>
      <c r="U4" s="20" t="s">
        <v>24</v>
      </c>
      <c r="V4" s="20" t="s">
        <v>25</v>
      </c>
      <c r="W4" s="14" t="s">
        <v>26</v>
      </c>
      <c r="X4" s="14" t="s">
        <v>27</v>
      </c>
      <c r="Y4" s="31" t="s">
        <v>28</v>
      </c>
    </row>
    <row r="5">
      <c r="A5" s="32" t="s">
        <v>7901</v>
      </c>
      <c r="B5" s="33">
        <v>45536.0</v>
      </c>
      <c r="C5" s="34">
        <v>3733.0</v>
      </c>
      <c r="D5" s="35" t="s">
        <v>3168</v>
      </c>
      <c r="E5" s="37" t="s">
        <v>3169</v>
      </c>
      <c r="F5" s="38" t="s">
        <v>3171</v>
      </c>
      <c r="G5" s="38" t="s">
        <v>228</v>
      </c>
      <c r="H5" s="38" t="s">
        <v>174</v>
      </c>
      <c r="I5" s="34" t="s">
        <v>1345</v>
      </c>
      <c r="J5" s="240">
        <v>44545.0</v>
      </c>
      <c r="K5" s="33">
        <v>45535.0</v>
      </c>
      <c r="L5" s="34" t="s">
        <v>7903</v>
      </c>
      <c r="M5" s="42">
        <v>0.0</v>
      </c>
      <c r="N5" s="34" t="s">
        <v>7903</v>
      </c>
      <c r="O5" s="43">
        <v>78083.0</v>
      </c>
      <c r="P5" s="43">
        <v>0.0</v>
      </c>
      <c r="Q5" s="42">
        <v>0.0</v>
      </c>
      <c r="R5" s="42">
        <v>0.0</v>
      </c>
      <c r="S5" s="43">
        <f t="shared" ref="S5:S660" si="1">P5-R5</f>
        <v>0</v>
      </c>
      <c r="T5" s="34" t="s">
        <v>98</v>
      </c>
      <c r="U5" s="33">
        <v>45535.0</v>
      </c>
      <c r="V5" s="33">
        <v>45565.0</v>
      </c>
      <c r="W5" s="34">
        <v>1.0</v>
      </c>
      <c r="X5" s="34" t="s">
        <v>50</v>
      </c>
      <c r="Y5" s="34" t="s">
        <v>66</v>
      </c>
    </row>
    <row r="6">
      <c r="A6" s="32" t="s">
        <v>7907</v>
      </c>
      <c r="B6" s="33">
        <v>45536.0</v>
      </c>
      <c r="C6" s="34">
        <v>6463.0</v>
      </c>
      <c r="D6" s="38" t="s">
        <v>589</v>
      </c>
      <c r="E6" s="37" t="s">
        <v>591</v>
      </c>
      <c r="F6" s="38" t="s">
        <v>592</v>
      </c>
      <c r="G6" s="38" t="s">
        <v>228</v>
      </c>
      <c r="H6" s="38" t="s">
        <v>174</v>
      </c>
      <c r="I6" s="34" t="s">
        <v>1345</v>
      </c>
      <c r="J6" s="240">
        <v>44773.0</v>
      </c>
      <c r="K6" s="33">
        <v>45536.0</v>
      </c>
      <c r="L6" s="34" t="s">
        <v>7903</v>
      </c>
      <c r="M6" s="43">
        <v>118000.0</v>
      </c>
      <c r="N6" s="34" t="s">
        <v>7903</v>
      </c>
      <c r="O6" s="43">
        <v>150089.0</v>
      </c>
      <c r="P6" s="44">
        <v>150000.0</v>
      </c>
      <c r="Q6" s="42">
        <v>0.0</v>
      </c>
      <c r="R6" s="42">
        <v>0.0</v>
      </c>
      <c r="S6" s="43">
        <f t="shared" si="1"/>
        <v>150000</v>
      </c>
      <c r="T6" s="34" t="s">
        <v>47</v>
      </c>
      <c r="U6" s="33">
        <v>45536.0</v>
      </c>
      <c r="V6" s="33">
        <v>45567.0</v>
      </c>
      <c r="W6" s="34">
        <v>1.0</v>
      </c>
      <c r="X6" s="34" t="s">
        <v>100</v>
      </c>
      <c r="Y6" s="34" t="s">
        <v>66</v>
      </c>
    </row>
    <row r="7">
      <c r="A7" s="32" t="s">
        <v>7908</v>
      </c>
      <c r="B7" s="33">
        <v>45536.0</v>
      </c>
      <c r="C7" s="34">
        <v>2719.0</v>
      </c>
      <c r="D7" s="38" t="s">
        <v>6841</v>
      </c>
      <c r="E7" s="37" t="s">
        <v>115</v>
      </c>
      <c r="F7" s="38" t="s">
        <v>734</v>
      </c>
      <c r="G7" s="38" t="s">
        <v>118</v>
      </c>
      <c r="H7" s="38" t="s">
        <v>99</v>
      </c>
      <c r="I7" s="34" t="s">
        <v>1345</v>
      </c>
      <c r="J7" s="240">
        <v>44742.0</v>
      </c>
      <c r="K7" s="33">
        <v>45536.0</v>
      </c>
      <c r="L7" s="34" t="s">
        <v>7903</v>
      </c>
      <c r="M7" s="42">
        <v>78000.0</v>
      </c>
      <c r="N7" s="34" t="s">
        <v>7903</v>
      </c>
      <c r="O7" s="43">
        <v>234000.0</v>
      </c>
      <c r="P7" s="43">
        <v>234000.0</v>
      </c>
      <c r="Q7" s="42">
        <v>0.0</v>
      </c>
      <c r="R7" s="42">
        <v>4680.0</v>
      </c>
      <c r="S7" s="43">
        <f t="shared" si="1"/>
        <v>229320</v>
      </c>
      <c r="T7" s="34" t="s">
        <v>67</v>
      </c>
      <c r="U7" s="33">
        <v>45536.0</v>
      </c>
      <c r="V7" s="33">
        <v>45566.0</v>
      </c>
      <c r="W7" s="34">
        <v>1.0</v>
      </c>
      <c r="X7" s="34" t="s">
        <v>50</v>
      </c>
      <c r="Y7" s="34" t="s">
        <v>66</v>
      </c>
    </row>
    <row r="8">
      <c r="A8" s="32" t="s">
        <v>7909</v>
      </c>
      <c r="B8" s="33">
        <v>45536.0</v>
      </c>
      <c r="C8" s="34">
        <v>2719.0</v>
      </c>
      <c r="D8" s="38" t="s">
        <v>6841</v>
      </c>
      <c r="E8" s="37" t="s">
        <v>115</v>
      </c>
      <c r="F8" s="38" t="s">
        <v>740</v>
      </c>
      <c r="G8" s="38" t="s">
        <v>118</v>
      </c>
      <c r="H8" s="38" t="s">
        <v>99</v>
      </c>
      <c r="I8" s="34" t="s">
        <v>1345</v>
      </c>
      <c r="J8" s="240">
        <v>45006.0</v>
      </c>
      <c r="K8" s="33">
        <v>45536.0</v>
      </c>
      <c r="L8" s="34" t="s">
        <v>7903</v>
      </c>
      <c r="M8" s="42">
        <v>78000.0</v>
      </c>
      <c r="N8" s="34" t="s">
        <v>7903</v>
      </c>
      <c r="O8" s="43">
        <v>78000.0</v>
      </c>
      <c r="P8" s="43">
        <v>0.0</v>
      </c>
      <c r="Q8" s="42">
        <v>0.0</v>
      </c>
      <c r="R8" s="42">
        <v>0.0</v>
      </c>
      <c r="S8" s="43">
        <f t="shared" si="1"/>
        <v>0</v>
      </c>
      <c r="T8" s="34" t="s">
        <v>98</v>
      </c>
      <c r="U8" s="33">
        <v>45536.0</v>
      </c>
      <c r="V8" s="33">
        <v>45566.0</v>
      </c>
      <c r="W8" s="34">
        <v>1.0</v>
      </c>
      <c r="X8" s="34" t="s">
        <v>50</v>
      </c>
      <c r="Y8" s="34" t="s">
        <v>66</v>
      </c>
    </row>
    <row r="9">
      <c r="A9" s="32" t="s">
        <v>7910</v>
      </c>
      <c r="B9" s="33">
        <v>45536.0</v>
      </c>
      <c r="C9" s="34">
        <v>2719.0</v>
      </c>
      <c r="D9" s="38" t="s">
        <v>6841</v>
      </c>
      <c r="E9" s="37" t="s">
        <v>115</v>
      </c>
      <c r="F9" s="38" t="s">
        <v>751</v>
      </c>
      <c r="G9" s="38" t="s">
        <v>118</v>
      </c>
      <c r="H9" s="38" t="s">
        <v>99</v>
      </c>
      <c r="I9" s="34" t="s">
        <v>1345</v>
      </c>
      <c r="J9" s="240">
        <v>44488.0</v>
      </c>
      <c r="K9" s="33">
        <v>45536.0</v>
      </c>
      <c r="L9" s="34" t="s">
        <v>7903</v>
      </c>
      <c r="M9" s="42">
        <v>78000.0</v>
      </c>
      <c r="N9" s="34" t="s">
        <v>7903</v>
      </c>
      <c r="O9" s="43">
        <v>78000.0</v>
      </c>
      <c r="P9" s="43">
        <v>0.0</v>
      </c>
      <c r="Q9" s="42">
        <v>0.0</v>
      </c>
      <c r="R9" s="42">
        <v>0.0</v>
      </c>
      <c r="S9" s="43">
        <f t="shared" si="1"/>
        <v>0</v>
      </c>
      <c r="T9" s="34" t="s">
        <v>98</v>
      </c>
      <c r="U9" s="33">
        <v>45536.0</v>
      </c>
      <c r="V9" s="33">
        <v>45568.0</v>
      </c>
      <c r="W9" s="34">
        <v>1.0</v>
      </c>
      <c r="X9" s="34" t="s">
        <v>50</v>
      </c>
      <c r="Y9" s="34" t="s">
        <v>66</v>
      </c>
    </row>
    <row r="10">
      <c r="A10" s="32" t="s">
        <v>7911</v>
      </c>
      <c r="B10" s="33">
        <v>45536.0</v>
      </c>
      <c r="C10" s="34">
        <v>1039.0</v>
      </c>
      <c r="D10" s="38" t="s">
        <v>3709</v>
      </c>
      <c r="E10" s="37" t="s">
        <v>1283</v>
      </c>
      <c r="F10" s="38" t="s">
        <v>1285</v>
      </c>
      <c r="G10" s="38" t="s">
        <v>1286</v>
      </c>
      <c r="H10" s="38" t="s">
        <v>44</v>
      </c>
      <c r="I10" s="34" t="s">
        <v>1345</v>
      </c>
      <c r="J10" s="240">
        <v>44344.0</v>
      </c>
      <c r="K10" s="33">
        <v>45536.0</v>
      </c>
      <c r="L10" s="34" t="s">
        <v>7903</v>
      </c>
      <c r="M10" s="42">
        <v>0.0</v>
      </c>
      <c r="N10" s="33">
        <v>45538.0</v>
      </c>
      <c r="O10" s="43">
        <v>78002.0</v>
      </c>
      <c r="P10" s="44">
        <v>78002.0</v>
      </c>
      <c r="Q10" s="42">
        <v>0.0</v>
      </c>
      <c r="R10" s="42">
        <v>0.0</v>
      </c>
      <c r="S10" s="43">
        <f t="shared" si="1"/>
        <v>78002</v>
      </c>
      <c r="T10" s="34" t="s">
        <v>47</v>
      </c>
      <c r="U10" s="33">
        <v>45538.0</v>
      </c>
      <c r="V10" s="33">
        <v>45568.0</v>
      </c>
      <c r="W10" s="34">
        <v>1.0</v>
      </c>
      <c r="X10" s="34" t="s">
        <v>50</v>
      </c>
      <c r="Y10" s="34" t="s">
        <v>66</v>
      </c>
    </row>
    <row r="11">
      <c r="A11" s="32" t="s">
        <v>7912</v>
      </c>
      <c r="B11" s="33">
        <v>45536.0</v>
      </c>
      <c r="C11" s="34">
        <v>11985.0</v>
      </c>
      <c r="D11" s="35" t="s">
        <v>5416</v>
      </c>
      <c r="E11" s="37" t="s">
        <v>5417</v>
      </c>
      <c r="F11" s="38" t="s">
        <v>5418</v>
      </c>
      <c r="G11" s="38" t="s">
        <v>138</v>
      </c>
      <c r="H11" s="38" t="s">
        <v>99</v>
      </c>
      <c r="I11" s="34" t="s">
        <v>1345</v>
      </c>
      <c r="J11" s="240">
        <v>45411.0</v>
      </c>
      <c r="K11" s="33">
        <v>45536.0</v>
      </c>
      <c r="L11" s="34" t="s">
        <v>7903</v>
      </c>
      <c r="M11" s="42">
        <v>0.0</v>
      </c>
      <c r="N11" s="34" t="s">
        <v>7903</v>
      </c>
      <c r="O11" s="43">
        <v>118000.0</v>
      </c>
      <c r="P11" s="43">
        <v>118000.0</v>
      </c>
      <c r="Q11" s="42">
        <v>0.0</v>
      </c>
      <c r="R11" s="42">
        <v>4400.0</v>
      </c>
      <c r="S11" s="43">
        <f t="shared" si="1"/>
        <v>113600</v>
      </c>
      <c r="T11" s="34" t="s">
        <v>67</v>
      </c>
      <c r="U11" s="33">
        <v>45536.0</v>
      </c>
      <c r="V11" s="33">
        <v>45575.0</v>
      </c>
      <c r="W11" s="34">
        <v>1.0</v>
      </c>
      <c r="X11" s="34" t="s">
        <v>100</v>
      </c>
      <c r="Y11" s="34" t="s">
        <v>66</v>
      </c>
    </row>
    <row r="12" ht="12.75" customHeight="1">
      <c r="A12" s="32" t="s">
        <v>7913</v>
      </c>
      <c r="B12" s="33">
        <v>45536.0</v>
      </c>
      <c r="C12" s="34">
        <v>11356.0</v>
      </c>
      <c r="D12" s="35" t="s">
        <v>7914</v>
      </c>
      <c r="E12" s="37" t="s">
        <v>499</v>
      </c>
      <c r="F12" s="38" t="s">
        <v>502</v>
      </c>
      <c r="G12" s="38" t="s">
        <v>151</v>
      </c>
      <c r="H12" s="38" t="s">
        <v>99</v>
      </c>
      <c r="I12" s="34" t="s">
        <v>1345</v>
      </c>
      <c r="J12" s="240">
        <v>45337.0</v>
      </c>
      <c r="K12" s="33">
        <v>45536.0</v>
      </c>
      <c r="L12" s="34" t="s">
        <v>7903</v>
      </c>
      <c r="M12" s="42">
        <v>0.0</v>
      </c>
      <c r="N12" s="240">
        <v>45537.0</v>
      </c>
      <c r="O12" s="43">
        <v>78000.0</v>
      </c>
      <c r="P12" s="43">
        <v>78000.0</v>
      </c>
      <c r="Q12" s="42">
        <v>0.0</v>
      </c>
      <c r="R12" s="42">
        <v>546.0</v>
      </c>
      <c r="S12" s="43">
        <f t="shared" si="1"/>
        <v>77454</v>
      </c>
      <c r="T12" s="34" t="s">
        <v>67</v>
      </c>
      <c r="U12" s="33">
        <v>45537.0</v>
      </c>
      <c r="V12" s="33">
        <v>45567.0</v>
      </c>
      <c r="W12" s="34">
        <v>1.0</v>
      </c>
      <c r="X12" s="34" t="s">
        <v>50</v>
      </c>
      <c r="Y12" s="34" t="s">
        <v>66</v>
      </c>
    </row>
    <row r="13">
      <c r="A13" s="32" t="s">
        <v>7915</v>
      </c>
      <c r="B13" s="33">
        <v>45536.0</v>
      </c>
      <c r="C13" s="34">
        <v>11117.0</v>
      </c>
      <c r="D13" s="35" t="s">
        <v>477</v>
      </c>
      <c r="E13" s="37" t="s">
        <v>478</v>
      </c>
      <c r="F13" s="38" t="s">
        <v>479</v>
      </c>
      <c r="G13" s="38" t="s">
        <v>215</v>
      </c>
      <c r="H13" s="38" t="s">
        <v>77</v>
      </c>
      <c r="I13" s="34" t="s">
        <v>1345</v>
      </c>
      <c r="J13" s="240">
        <v>45311.0</v>
      </c>
      <c r="K13" s="33">
        <v>45536.0</v>
      </c>
      <c r="L13" s="34" t="s">
        <v>7903</v>
      </c>
      <c r="M13" s="42">
        <v>0.0</v>
      </c>
      <c r="N13" s="34" t="s">
        <v>7903</v>
      </c>
      <c r="O13" s="43">
        <v>118012.0</v>
      </c>
      <c r="P13" s="44">
        <v>118000.0</v>
      </c>
      <c r="Q13" s="42">
        <v>0.0</v>
      </c>
      <c r="R13" s="42">
        <v>0.0</v>
      </c>
      <c r="S13" s="43">
        <f t="shared" si="1"/>
        <v>118000</v>
      </c>
      <c r="T13" s="34" t="s">
        <v>47</v>
      </c>
      <c r="U13" s="33">
        <v>45536.0</v>
      </c>
      <c r="V13" s="33">
        <v>45566.0</v>
      </c>
      <c r="W13" s="34">
        <v>1.0</v>
      </c>
      <c r="X13" s="34" t="s">
        <v>100</v>
      </c>
      <c r="Y13" s="34" t="s">
        <v>66</v>
      </c>
    </row>
    <row r="14">
      <c r="A14" s="32" t="s">
        <v>7916</v>
      </c>
      <c r="B14" s="33">
        <v>45536.0</v>
      </c>
      <c r="C14" s="34">
        <v>4912.0</v>
      </c>
      <c r="D14" s="35" t="s">
        <v>7917</v>
      </c>
      <c r="E14" s="37" t="s">
        <v>7918</v>
      </c>
      <c r="F14" s="38" t="s">
        <v>7917</v>
      </c>
      <c r="G14" s="38" t="s">
        <v>996</v>
      </c>
      <c r="H14" s="38" t="s">
        <v>166</v>
      </c>
      <c r="I14" s="34" t="s">
        <v>1345</v>
      </c>
      <c r="J14" s="240">
        <v>44624.0</v>
      </c>
      <c r="K14" s="33">
        <v>45536.0</v>
      </c>
      <c r="L14" s="34" t="s">
        <v>7903</v>
      </c>
      <c r="M14" s="42">
        <v>0.0</v>
      </c>
      <c r="N14" s="34" t="s">
        <v>7903</v>
      </c>
      <c r="O14" s="43">
        <v>78030.0</v>
      </c>
      <c r="P14" s="44">
        <v>60000.0</v>
      </c>
      <c r="Q14" s="42">
        <v>0.0</v>
      </c>
      <c r="R14" s="42">
        <v>0.0</v>
      </c>
      <c r="S14" s="43">
        <f t="shared" si="1"/>
        <v>60000</v>
      </c>
      <c r="T14" s="34" t="s">
        <v>47</v>
      </c>
      <c r="U14" s="33">
        <v>45536.0</v>
      </c>
      <c r="V14" s="33">
        <v>45566.0</v>
      </c>
      <c r="W14" s="34">
        <v>1.0</v>
      </c>
      <c r="X14" s="34" t="s">
        <v>50</v>
      </c>
      <c r="Y14" s="34" t="s">
        <v>66</v>
      </c>
    </row>
    <row r="15">
      <c r="A15" s="32" t="s">
        <v>7919</v>
      </c>
      <c r="B15" s="33">
        <v>45536.0</v>
      </c>
      <c r="C15" s="34">
        <v>1389.0</v>
      </c>
      <c r="D15" s="35" t="s">
        <v>1148</v>
      </c>
      <c r="E15" s="37" t="s">
        <v>1149</v>
      </c>
      <c r="F15" s="38" t="s">
        <v>4270</v>
      </c>
      <c r="G15" s="38" t="s">
        <v>215</v>
      </c>
      <c r="H15" s="38" t="s">
        <v>77</v>
      </c>
      <c r="I15" s="34" t="s">
        <v>1345</v>
      </c>
      <c r="J15" s="240">
        <v>44476.0</v>
      </c>
      <c r="K15" s="33">
        <v>45536.0</v>
      </c>
      <c r="L15" s="34" t="s">
        <v>7903</v>
      </c>
      <c r="M15" s="42">
        <v>0.0</v>
      </c>
      <c r="N15" s="34" t="s">
        <v>7903</v>
      </c>
      <c r="O15" s="43">
        <v>78000.0</v>
      </c>
      <c r="P15" s="43">
        <v>78000.0</v>
      </c>
      <c r="Q15" s="42">
        <v>0.0</v>
      </c>
      <c r="R15" s="42">
        <v>546.0</v>
      </c>
      <c r="S15" s="43">
        <f t="shared" si="1"/>
        <v>77454</v>
      </c>
      <c r="T15" s="34" t="s">
        <v>67</v>
      </c>
      <c r="U15" s="33">
        <v>45536.0</v>
      </c>
      <c r="V15" s="33">
        <v>45566.0</v>
      </c>
      <c r="W15" s="34">
        <v>1.0</v>
      </c>
      <c r="X15" s="34" t="s">
        <v>50</v>
      </c>
      <c r="Y15" s="34" t="s">
        <v>66</v>
      </c>
    </row>
    <row r="16">
      <c r="A16" s="32" t="s">
        <v>7920</v>
      </c>
      <c r="B16" s="33">
        <v>45536.0</v>
      </c>
      <c r="C16" s="34">
        <v>3814.0</v>
      </c>
      <c r="D16" s="35" t="s">
        <v>666</v>
      </c>
      <c r="E16" s="37" t="s">
        <v>668</v>
      </c>
      <c r="F16" s="49" t="s">
        <v>669</v>
      </c>
      <c r="G16" s="38" t="s">
        <v>391</v>
      </c>
      <c r="H16" s="38" t="s">
        <v>99</v>
      </c>
      <c r="I16" s="34" t="s">
        <v>1345</v>
      </c>
      <c r="J16" s="240">
        <v>44552.0</v>
      </c>
      <c r="K16" s="33">
        <v>45536.0</v>
      </c>
      <c r="L16" s="34" t="s">
        <v>7903</v>
      </c>
      <c r="M16" s="42">
        <v>0.0</v>
      </c>
      <c r="N16" s="34" t="s">
        <v>7903</v>
      </c>
      <c r="O16" s="43">
        <v>78039.0</v>
      </c>
      <c r="P16" s="44">
        <v>78039.0</v>
      </c>
      <c r="Q16" s="42">
        <v>0.0</v>
      </c>
      <c r="R16" s="42">
        <v>0.0</v>
      </c>
      <c r="S16" s="43">
        <f t="shared" si="1"/>
        <v>78039</v>
      </c>
      <c r="T16" s="34" t="s">
        <v>47</v>
      </c>
      <c r="U16" s="33">
        <v>45536.0</v>
      </c>
      <c r="V16" s="33">
        <v>45566.0</v>
      </c>
      <c r="W16" s="34">
        <v>1.0</v>
      </c>
      <c r="X16" s="34" t="s">
        <v>50</v>
      </c>
      <c r="Y16" s="34" t="s">
        <v>66</v>
      </c>
    </row>
    <row r="17">
      <c r="A17" s="32" t="s">
        <v>7921</v>
      </c>
      <c r="B17" s="33">
        <v>45536.0</v>
      </c>
      <c r="C17" s="34">
        <v>5581.0</v>
      </c>
      <c r="D17" s="35" t="s">
        <v>1078</v>
      </c>
      <c r="E17" s="37" t="s">
        <v>990</v>
      </c>
      <c r="F17" s="38" t="s">
        <v>989</v>
      </c>
      <c r="G17" s="38" t="s">
        <v>43</v>
      </c>
      <c r="H17" s="38" t="s">
        <v>43</v>
      </c>
      <c r="I17" s="34" t="s">
        <v>1345</v>
      </c>
      <c r="J17" s="240">
        <v>44679.0</v>
      </c>
      <c r="K17" s="33">
        <v>45536.0</v>
      </c>
      <c r="L17" s="34" t="s">
        <v>7903</v>
      </c>
      <c r="M17" s="42">
        <v>78000.0</v>
      </c>
      <c r="N17" s="34" t="s">
        <v>7903</v>
      </c>
      <c r="O17" s="43">
        <v>156012.0</v>
      </c>
      <c r="P17" s="44">
        <v>156012.0</v>
      </c>
      <c r="Q17" s="42">
        <v>0.0</v>
      </c>
      <c r="R17" s="42">
        <v>0.0</v>
      </c>
      <c r="S17" s="43">
        <f t="shared" si="1"/>
        <v>156012</v>
      </c>
      <c r="T17" s="34" t="s">
        <v>47</v>
      </c>
      <c r="U17" s="33">
        <v>45536.0</v>
      </c>
      <c r="V17" s="33">
        <v>45566.0</v>
      </c>
      <c r="W17" s="34">
        <v>1.0</v>
      </c>
      <c r="X17" s="34" t="s">
        <v>50</v>
      </c>
      <c r="Y17" s="34" t="s">
        <v>66</v>
      </c>
    </row>
    <row r="18">
      <c r="A18" s="32" t="s">
        <v>7922</v>
      </c>
      <c r="B18" s="33">
        <v>45536.0</v>
      </c>
      <c r="C18" s="34">
        <v>5581.0</v>
      </c>
      <c r="D18" s="35" t="s">
        <v>1078</v>
      </c>
      <c r="E18" s="37" t="s">
        <v>990</v>
      </c>
      <c r="F18" s="38" t="s">
        <v>989</v>
      </c>
      <c r="G18" s="38" t="s">
        <v>43</v>
      </c>
      <c r="H18" s="38" t="s">
        <v>43</v>
      </c>
      <c r="I18" s="34" t="s">
        <v>5125</v>
      </c>
      <c r="J18" s="240">
        <v>44679.0</v>
      </c>
      <c r="K18" s="33">
        <v>45536.0</v>
      </c>
      <c r="L18" s="34" t="s">
        <v>7903</v>
      </c>
      <c r="M18" s="42">
        <v>78000.0</v>
      </c>
      <c r="N18" s="34" t="s">
        <v>7903</v>
      </c>
      <c r="O18" s="43">
        <v>78000.0</v>
      </c>
      <c r="P18" s="43">
        <v>0.0</v>
      </c>
      <c r="Q18" s="42">
        <v>0.0</v>
      </c>
      <c r="R18" s="42">
        <v>0.0</v>
      </c>
      <c r="S18" s="43">
        <f t="shared" si="1"/>
        <v>0</v>
      </c>
      <c r="T18" s="34" t="s">
        <v>98</v>
      </c>
      <c r="U18" s="33">
        <v>45536.0</v>
      </c>
      <c r="V18" s="33">
        <v>45596.0</v>
      </c>
      <c r="W18" s="34">
        <v>1.0</v>
      </c>
      <c r="X18" s="34" t="s">
        <v>50</v>
      </c>
      <c r="Y18" s="34" t="s">
        <v>66</v>
      </c>
    </row>
    <row r="19">
      <c r="A19" s="32" t="s">
        <v>7923</v>
      </c>
      <c r="B19" s="33">
        <v>45536.0</v>
      </c>
      <c r="C19" s="34">
        <v>7144.0</v>
      </c>
      <c r="D19" s="35" t="s">
        <v>3054</v>
      </c>
      <c r="E19" s="37" t="s">
        <v>7386</v>
      </c>
      <c r="F19" s="38" t="s">
        <v>2943</v>
      </c>
      <c r="G19" s="38" t="s">
        <v>312</v>
      </c>
      <c r="H19" s="38" t="s">
        <v>287</v>
      </c>
      <c r="I19" s="34" t="s">
        <v>1345</v>
      </c>
      <c r="J19" s="240">
        <v>44838.0</v>
      </c>
      <c r="K19" s="33">
        <v>45536.0</v>
      </c>
      <c r="L19" s="34" t="s">
        <v>7903</v>
      </c>
      <c r="M19" s="42">
        <v>0.0</v>
      </c>
      <c r="N19" s="34" t="s">
        <v>7903</v>
      </c>
      <c r="O19" s="43">
        <v>78000.0</v>
      </c>
      <c r="P19" s="43">
        <v>78000.0</v>
      </c>
      <c r="Q19" s="42">
        <v>0.0</v>
      </c>
      <c r="R19" s="42">
        <v>4400.0</v>
      </c>
      <c r="S19" s="43">
        <f t="shared" si="1"/>
        <v>73600</v>
      </c>
      <c r="T19" s="34" t="s">
        <v>67</v>
      </c>
      <c r="U19" s="33">
        <v>45536.0</v>
      </c>
      <c r="V19" s="33">
        <v>45566.0</v>
      </c>
      <c r="W19" s="34">
        <v>1.0</v>
      </c>
      <c r="X19" s="34" t="s">
        <v>50</v>
      </c>
      <c r="Y19" s="34" t="s">
        <v>66</v>
      </c>
    </row>
    <row r="20">
      <c r="A20" s="32" t="s">
        <v>7924</v>
      </c>
      <c r="B20" s="33">
        <v>45536.0</v>
      </c>
      <c r="C20" s="34">
        <v>7481.0</v>
      </c>
      <c r="D20" s="35" t="s">
        <v>5168</v>
      </c>
      <c r="E20" s="37" t="s">
        <v>862</v>
      </c>
      <c r="F20" s="38" t="s">
        <v>863</v>
      </c>
      <c r="G20" s="38" t="s">
        <v>864</v>
      </c>
      <c r="H20" s="38" t="s">
        <v>99</v>
      </c>
      <c r="I20" s="34" t="s">
        <v>1345</v>
      </c>
      <c r="J20" s="240">
        <v>44871.0</v>
      </c>
      <c r="K20" s="33">
        <v>45536.0</v>
      </c>
      <c r="L20" s="34" t="s">
        <v>7903</v>
      </c>
      <c r="M20" s="42">
        <v>0.0</v>
      </c>
      <c r="N20" s="34" t="s">
        <v>7903</v>
      </c>
      <c r="O20" s="43">
        <v>78000.0</v>
      </c>
      <c r="P20" s="43">
        <v>78000.0</v>
      </c>
      <c r="Q20" s="42">
        <v>0.0</v>
      </c>
      <c r="R20" s="42">
        <v>1560.0</v>
      </c>
      <c r="S20" s="43">
        <f t="shared" si="1"/>
        <v>76440</v>
      </c>
      <c r="T20" s="34" t="s">
        <v>67</v>
      </c>
      <c r="U20" s="33">
        <v>45536.0</v>
      </c>
      <c r="V20" s="33">
        <v>45566.0</v>
      </c>
      <c r="W20" s="34">
        <v>1.0</v>
      </c>
      <c r="X20" s="34" t="s">
        <v>50</v>
      </c>
      <c r="Y20" s="34" t="s">
        <v>66</v>
      </c>
    </row>
    <row r="21">
      <c r="A21" s="32" t="s">
        <v>7925</v>
      </c>
      <c r="B21" s="33">
        <v>45536.0</v>
      </c>
      <c r="C21" s="34">
        <v>12180.0</v>
      </c>
      <c r="D21" s="35" t="s">
        <v>5328</v>
      </c>
      <c r="E21" s="37" t="s">
        <v>5327</v>
      </c>
      <c r="F21" s="38" t="s">
        <v>5328</v>
      </c>
      <c r="G21" s="38" t="s">
        <v>241</v>
      </c>
      <c r="H21" s="38" t="s">
        <v>99</v>
      </c>
      <c r="I21" s="34" t="s">
        <v>1345</v>
      </c>
      <c r="J21" s="240">
        <v>45429.0</v>
      </c>
      <c r="K21" s="33">
        <v>45536.0</v>
      </c>
      <c r="L21" s="34" t="s">
        <v>7903</v>
      </c>
      <c r="M21" s="42">
        <v>0.0</v>
      </c>
      <c r="N21" s="34" t="s">
        <v>7903</v>
      </c>
      <c r="O21" s="43">
        <v>78067.0</v>
      </c>
      <c r="P21" s="44">
        <v>78067.0</v>
      </c>
      <c r="Q21" s="42">
        <v>0.0</v>
      </c>
      <c r="R21" s="42">
        <v>0.0</v>
      </c>
      <c r="S21" s="43">
        <f t="shared" si="1"/>
        <v>78067</v>
      </c>
      <c r="T21" s="34" t="s">
        <v>47</v>
      </c>
      <c r="U21" s="33">
        <v>45536.0</v>
      </c>
      <c r="V21" s="33">
        <v>45567.0</v>
      </c>
      <c r="W21" s="34">
        <v>1.0</v>
      </c>
      <c r="X21" s="34" t="s">
        <v>50</v>
      </c>
      <c r="Y21" s="34" t="s">
        <v>66</v>
      </c>
    </row>
    <row r="22" ht="15.0" customHeight="1">
      <c r="A22" s="275" t="s">
        <v>7926</v>
      </c>
      <c r="B22" s="33">
        <v>45536.0</v>
      </c>
      <c r="C22" s="34">
        <v>13032.0</v>
      </c>
      <c r="D22" s="35" t="s">
        <v>7927</v>
      </c>
      <c r="E22" s="37" t="s">
        <v>7928</v>
      </c>
      <c r="F22" s="38" t="s">
        <v>7929</v>
      </c>
      <c r="G22" s="38" t="s">
        <v>43</v>
      </c>
      <c r="H22" s="38" t="s">
        <v>44</v>
      </c>
      <c r="I22" s="34" t="s">
        <v>1345</v>
      </c>
      <c r="J22" s="240">
        <v>45517.0</v>
      </c>
      <c r="K22" s="33">
        <v>45536.0</v>
      </c>
      <c r="L22" s="34" t="s">
        <v>7903</v>
      </c>
      <c r="M22" s="42">
        <v>118000.0</v>
      </c>
      <c r="N22" s="34" t="s">
        <v>7903</v>
      </c>
      <c r="O22" s="43">
        <v>120075.0</v>
      </c>
      <c r="P22" s="44">
        <v>120075.0</v>
      </c>
      <c r="Q22" s="42">
        <v>0.0</v>
      </c>
      <c r="R22" s="42">
        <v>0.0</v>
      </c>
      <c r="S22" s="43">
        <f t="shared" si="1"/>
        <v>120075</v>
      </c>
      <c r="T22" s="34" t="s">
        <v>47</v>
      </c>
      <c r="U22" s="33">
        <v>45536.0</v>
      </c>
      <c r="V22" s="33">
        <v>45567.0</v>
      </c>
      <c r="W22" s="34">
        <v>1.0</v>
      </c>
      <c r="X22" s="34" t="s">
        <v>100</v>
      </c>
      <c r="Y22" s="34" t="s">
        <v>204</v>
      </c>
    </row>
    <row r="23">
      <c r="A23" s="32" t="s">
        <v>7930</v>
      </c>
      <c r="B23" s="33">
        <v>45536.0</v>
      </c>
      <c r="C23" s="34">
        <v>11881.0</v>
      </c>
      <c r="D23" s="35" t="s">
        <v>2967</v>
      </c>
      <c r="E23" s="37" t="s">
        <v>7931</v>
      </c>
      <c r="F23" s="38" t="s">
        <v>2967</v>
      </c>
      <c r="G23" s="38" t="s">
        <v>357</v>
      </c>
      <c r="H23" s="38" t="s">
        <v>166</v>
      </c>
      <c r="I23" s="34" t="s">
        <v>1345</v>
      </c>
      <c r="J23" s="240">
        <v>45399.0</v>
      </c>
      <c r="K23" s="33">
        <v>45536.0</v>
      </c>
      <c r="L23" s="34" t="s">
        <v>7903</v>
      </c>
      <c r="M23" s="42">
        <v>0.0</v>
      </c>
      <c r="N23" s="34" t="s">
        <v>7903</v>
      </c>
      <c r="O23" s="43">
        <v>118025.0</v>
      </c>
      <c r="P23" s="44">
        <v>118025.0</v>
      </c>
      <c r="Q23" s="42">
        <v>0.0</v>
      </c>
      <c r="R23" s="42">
        <v>0.0</v>
      </c>
      <c r="S23" s="43">
        <f t="shared" si="1"/>
        <v>118025</v>
      </c>
      <c r="T23" s="34" t="s">
        <v>47</v>
      </c>
      <c r="U23" s="33">
        <v>45536.0</v>
      </c>
      <c r="V23" s="33">
        <v>45566.0</v>
      </c>
      <c r="W23" s="34">
        <v>1.0</v>
      </c>
      <c r="X23" s="34" t="s">
        <v>100</v>
      </c>
      <c r="Y23" s="34" t="s">
        <v>66</v>
      </c>
    </row>
    <row r="24">
      <c r="A24" s="32" t="s">
        <v>7932</v>
      </c>
      <c r="B24" s="33">
        <v>45536.0</v>
      </c>
      <c r="C24" s="34">
        <v>10205.0</v>
      </c>
      <c r="D24" s="35" t="s">
        <v>253</v>
      </c>
      <c r="E24" s="37" t="s">
        <v>254</v>
      </c>
      <c r="F24" s="38" t="s">
        <v>255</v>
      </c>
      <c r="G24" s="38" t="s">
        <v>151</v>
      </c>
      <c r="H24" s="38" t="s">
        <v>99</v>
      </c>
      <c r="I24" s="34" t="s">
        <v>1345</v>
      </c>
      <c r="J24" s="240">
        <v>45193.0</v>
      </c>
      <c r="K24" s="33">
        <v>45536.0</v>
      </c>
      <c r="L24" s="34" t="s">
        <v>7903</v>
      </c>
      <c r="M24" s="42">
        <v>78000.0</v>
      </c>
      <c r="N24" s="34" t="s">
        <v>7903</v>
      </c>
      <c r="O24" s="43">
        <v>390016.0</v>
      </c>
      <c r="P24" s="44">
        <v>390000.0</v>
      </c>
      <c r="Q24" s="42">
        <v>0.0</v>
      </c>
      <c r="R24" s="42">
        <v>0.0</v>
      </c>
      <c r="S24" s="43">
        <f t="shared" si="1"/>
        <v>390000</v>
      </c>
      <c r="T24" s="34" t="s">
        <v>47</v>
      </c>
      <c r="U24" s="33">
        <v>45536.0</v>
      </c>
      <c r="V24" s="33">
        <v>45567.0</v>
      </c>
      <c r="W24" s="34">
        <v>1.0</v>
      </c>
      <c r="X24" s="34" t="s">
        <v>50</v>
      </c>
      <c r="Y24" s="34" t="s">
        <v>66</v>
      </c>
    </row>
    <row r="25">
      <c r="A25" s="32" t="s">
        <v>7933</v>
      </c>
      <c r="B25" s="33">
        <v>45536.0</v>
      </c>
      <c r="C25" s="34">
        <v>10205.0</v>
      </c>
      <c r="D25" s="35" t="s">
        <v>253</v>
      </c>
      <c r="E25" s="37" t="s">
        <v>254</v>
      </c>
      <c r="F25" s="38" t="s">
        <v>289</v>
      </c>
      <c r="G25" s="38" t="s">
        <v>151</v>
      </c>
      <c r="H25" s="38" t="s">
        <v>99</v>
      </c>
      <c r="I25" s="34" t="s">
        <v>1345</v>
      </c>
      <c r="J25" s="240">
        <v>45362.0</v>
      </c>
      <c r="K25" s="33">
        <v>45536.0</v>
      </c>
      <c r="L25" s="34" t="s">
        <v>7903</v>
      </c>
      <c r="M25" s="42">
        <v>78000.0</v>
      </c>
      <c r="N25" s="34" t="s">
        <v>7903</v>
      </c>
      <c r="O25" s="43">
        <v>78000.0</v>
      </c>
      <c r="P25" s="43">
        <v>0.0</v>
      </c>
      <c r="Q25" s="42">
        <v>0.0</v>
      </c>
      <c r="R25" s="42">
        <v>0.0</v>
      </c>
      <c r="S25" s="43">
        <f t="shared" si="1"/>
        <v>0</v>
      </c>
      <c r="T25" s="34" t="s">
        <v>98</v>
      </c>
      <c r="U25" s="33">
        <v>45536.0</v>
      </c>
      <c r="V25" s="33">
        <v>45572.0</v>
      </c>
      <c r="W25" s="34">
        <v>1.0</v>
      </c>
      <c r="X25" s="34" t="s">
        <v>50</v>
      </c>
      <c r="Y25" s="34" t="s">
        <v>66</v>
      </c>
    </row>
    <row r="26">
      <c r="A26" s="32" t="s">
        <v>7934</v>
      </c>
      <c r="B26" s="33">
        <v>45536.0</v>
      </c>
      <c r="C26" s="34">
        <v>10205.0</v>
      </c>
      <c r="D26" s="35" t="s">
        <v>253</v>
      </c>
      <c r="E26" s="37" t="s">
        <v>254</v>
      </c>
      <c r="F26" s="38" t="s">
        <v>4990</v>
      </c>
      <c r="G26" s="38" t="s">
        <v>151</v>
      </c>
      <c r="H26" s="38" t="s">
        <v>99</v>
      </c>
      <c r="I26" s="34" t="s">
        <v>1345</v>
      </c>
      <c r="J26" s="240">
        <v>45419.0</v>
      </c>
      <c r="K26" s="33">
        <v>45536.0</v>
      </c>
      <c r="L26" s="34" t="s">
        <v>7903</v>
      </c>
      <c r="M26" s="42">
        <v>78000.0</v>
      </c>
      <c r="N26" s="34" t="s">
        <v>7903</v>
      </c>
      <c r="O26" s="43">
        <v>78000.0</v>
      </c>
      <c r="P26" s="43">
        <v>0.0</v>
      </c>
      <c r="Q26" s="42">
        <v>0.0</v>
      </c>
      <c r="R26" s="42">
        <v>0.0</v>
      </c>
      <c r="S26" s="43">
        <f t="shared" si="1"/>
        <v>0</v>
      </c>
      <c r="T26" s="34" t="s">
        <v>98</v>
      </c>
      <c r="U26" s="33">
        <v>45536.0</v>
      </c>
      <c r="V26" s="33">
        <v>45569.0</v>
      </c>
      <c r="W26" s="34">
        <v>1.0</v>
      </c>
      <c r="X26" s="34" t="s">
        <v>50</v>
      </c>
      <c r="Y26" s="34" t="s">
        <v>66</v>
      </c>
    </row>
    <row r="27">
      <c r="A27" s="32" t="s">
        <v>7936</v>
      </c>
      <c r="B27" s="33">
        <v>45536.0</v>
      </c>
      <c r="C27" s="34">
        <v>10205.0</v>
      </c>
      <c r="D27" s="35" t="s">
        <v>253</v>
      </c>
      <c r="E27" s="37" t="s">
        <v>254</v>
      </c>
      <c r="F27" s="38" t="s">
        <v>5410</v>
      </c>
      <c r="G27" s="38" t="s">
        <v>151</v>
      </c>
      <c r="H27" s="38" t="s">
        <v>99</v>
      </c>
      <c r="I27" s="34" t="s">
        <v>1345</v>
      </c>
      <c r="J27" s="240">
        <v>45476.0</v>
      </c>
      <c r="K27" s="33">
        <v>45536.0</v>
      </c>
      <c r="L27" s="34" t="s">
        <v>7903</v>
      </c>
      <c r="M27" s="42">
        <v>78000.0</v>
      </c>
      <c r="N27" s="34" t="s">
        <v>7903</v>
      </c>
      <c r="O27" s="43">
        <v>78000.0</v>
      </c>
      <c r="P27" s="43">
        <v>0.0</v>
      </c>
      <c r="Q27" s="42">
        <v>0.0</v>
      </c>
      <c r="R27" s="42">
        <v>0.0</v>
      </c>
      <c r="S27" s="43">
        <f t="shared" si="1"/>
        <v>0</v>
      </c>
      <c r="T27" s="34" t="s">
        <v>98</v>
      </c>
      <c r="U27" s="33">
        <v>45536.0</v>
      </c>
      <c r="V27" s="33">
        <v>45567.0</v>
      </c>
      <c r="W27" s="34">
        <v>1.0</v>
      </c>
      <c r="X27" s="34" t="s">
        <v>50</v>
      </c>
      <c r="Y27" s="34" t="s">
        <v>66</v>
      </c>
    </row>
    <row r="28">
      <c r="A28" s="32" t="s">
        <v>7937</v>
      </c>
      <c r="B28" s="33">
        <v>45536.0</v>
      </c>
      <c r="C28" s="34">
        <v>10205.0</v>
      </c>
      <c r="D28" s="35" t="s">
        <v>253</v>
      </c>
      <c r="E28" s="37" t="s">
        <v>254</v>
      </c>
      <c r="F28" s="38" t="s">
        <v>5375</v>
      </c>
      <c r="G28" s="38" t="s">
        <v>151</v>
      </c>
      <c r="H28" s="38" t="s">
        <v>99</v>
      </c>
      <c r="I28" s="34" t="s">
        <v>1345</v>
      </c>
      <c r="J28" s="240">
        <v>45476.0</v>
      </c>
      <c r="K28" s="33">
        <v>45536.0</v>
      </c>
      <c r="L28" s="34" t="s">
        <v>7903</v>
      </c>
      <c r="M28" s="42">
        <v>78000.0</v>
      </c>
      <c r="N28" s="34" t="s">
        <v>7903</v>
      </c>
      <c r="O28" s="43">
        <v>78000.0</v>
      </c>
      <c r="P28" s="43">
        <v>0.0</v>
      </c>
      <c r="Q28" s="42">
        <v>0.0</v>
      </c>
      <c r="R28" s="42">
        <v>0.0</v>
      </c>
      <c r="S28" s="43">
        <f t="shared" si="1"/>
        <v>0</v>
      </c>
      <c r="T28" s="34" t="s">
        <v>98</v>
      </c>
      <c r="U28" s="33">
        <v>45536.0</v>
      </c>
      <c r="V28" s="33">
        <v>45566.0</v>
      </c>
      <c r="W28" s="34">
        <v>1.0</v>
      </c>
      <c r="X28" s="34" t="s">
        <v>50</v>
      </c>
      <c r="Y28" s="34" t="s">
        <v>66</v>
      </c>
    </row>
    <row r="29">
      <c r="A29" s="32" t="s">
        <v>7938</v>
      </c>
      <c r="B29" s="33">
        <v>45536.0</v>
      </c>
      <c r="C29" s="34">
        <v>7975.0</v>
      </c>
      <c r="D29" s="35" t="s">
        <v>4134</v>
      </c>
      <c r="E29" s="37" t="s">
        <v>4135</v>
      </c>
      <c r="F29" s="38" t="s">
        <v>4136</v>
      </c>
      <c r="G29" s="38" t="s">
        <v>97</v>
      </c>
      <c r="H29" s="38" t="s">
        <v>99</v>
      </c>
      <c r="I29" s="34" t="s">
        <v>1345</v>
      </c>
      <c r="J29" s="240">
        <v>44933.0</v>
      </c>
      <c r="K29" s="33">
        <v>45536.0</v>
      </c>
      <c r="L29" s="34" t="s">
        <v>7903</v>
      </c>
      <c r="M29" s="42">
        <v>0.0</v>
      </c>
      <c r="N29" s="34" t="s">
        <v>7903</v>
      </c>
      <c r="O29" s="43">
        <v>118016.0</v>
      </c>
      <c r="P29" s="44">
        <v>118016.0</v>
      </c>
      <c r="Q29" s="42">
        <v>0.0</v>
      </c>
      <c r="R29" s="42">
        <v>0.0</v>
      </c>
      <c r="S29" s="43">
        <f t="shared" si="1"/>
        <v>118016</v>
      </c>
      <c r="T29" s="34" t="s">
        <v>47</v>
      </c>
      <c r="U29" s="33">
        <v>45536.0</v>
      </c>
      <c r="V29" s="33">
        <v>45566.0</v>
      </c>
      <c r="W29" s="34">
        <v>1.0</v>
      </c>
      <c r="X29" s="34" t="s">
        <v>100</v>
      </c>
      <c r="Y29" s="34" t="s">
        <v>66</v>
      </c>
    </row>
    <row r="30">
      <c r="A30" s="32" t="s">
        <v>7939</v>
      </c>
      <c r="B30" s="33">
        <v>45536.0</v>
      </c>
      <c r="C30" s="34">
        <v>4858.0</v>
      </c>
      <c r="D30" s="35" t="s">
        <v>729</v>
      </c>
      <c r="E30" s="37" t="s">
        <v>730</v>
      </c>
      <c r="F30" s="38" t="s">
        <v>731</v>
      </c>
      <c r="G30" s="38" t="s">
        <v>59</v>
      </c>
      <c r="H30" s="38" t="s">
        <v>213</v>
      </c>
      <c r="I30" s="34" t="s">
        <v>1345</v>
      </c>
      <c r="J30" s="240">
        <v>44622.0</v>
      </c>
      <c r="K30" s="33">
        <v>45536.0</v>
      </c>
      <c r="L30" s="34" t="s">
        <v>7903</v>
      </c>
      <c r="M30" s="42">
        <v>0.0</v>
      </c>
      <c r="N30" s="240">
        <v>45537.0</v>
      </c>
      <c r="O30" s="43">
        <v>78009.0</v>
      </c>
      <c r="P30" s="44">
        <v>78009.0</v>
      </c>
      <c r="Q30" s="42">
        <v>0.0</v>
      </c>
      <c r="R30" s="42">
        <v>0.0</v>
      </c>
      <c r="S30" s="43">
        <f t="shared" si="1"/>
        <v>78009</v>
      </c>
      <c r="T30" s="34" t="s">
        <v>47</v>
      </c>
      <c r="U30" s="33">
        <v>45537.0</v>
      </c>
      <c r="V30" s="33">
        <v>45567.0</v>
      </c>
      <c r="W30" s="34">
        <v>1.0</v>
      </c>
      <c r="X30" s="34" t="s">
        <v>50</v>
      </c>
      <c r="Y30" s="34" t="s">
        <v>66</v>
      </c>
    </row>
    <row r="31">
      <c r="A31" s="32" t="s">
        <v>7940</v>
      </c>
      <c r="B31" s="33">
        <v>45537.0</v>
      </c>
      <c r="C31" s="34">
        <v>12511.0</v>
      </c>
      <c r="D31" s="35" t="s">
        <v>7941</v>
      </c>
      <c r="E31" s="37" t="s">
        <v>7266</v>
      </c>
      <c r="F31" s="38" t="s">
        <v>3448</v>
      </c>
      <c r="G31" s="38" t="s">
        <v>468</v>
      </c>
      <c r="H31" s="38" t="s">
        <v>35</v>
      </c>
      <c r="I31" s="34" t="s">
        <v>1345</v>
      </c>
      <c r="J31" s="240">
        <v>45464.0</v>
      </c>
      <c r="K31" s="33">
        <v>45537.0</v>
      </c>
      <c r="L31" s="34" t="s">
        <v>7903</v>
      </c>
      <c r="M31" s="42">
        <v>118000.0</v>
      </c>
      <c r="N31" s="34" t="s">
        <v>7903</v>
      </c>
      <c r="O31" s="43">
        <v>200096.0</v>
      </c>
      <c r="P31" s="79">
        <v>200096.0</v>
      </c>
      <c r="Q31" s="42">
        <v>0.0</v>
      </c>
      <c r="R31" s="42">
        <v>0.0</v>
      </c>
      <c r="S31" s="43">
        <f t="shared" si="1"/>
        <v>200096</v>
      </c>
      <c r="T31" s="34" t="s">
        <v>47</v>
      </c>
      <c r="U31" s="33">
        <v>45537.0</v>
      </c>
      <c r="V31" s="33">
        <v>45568.0</v>
      </c>
      <c r="W31" s="34">
        <v>1.0</v>
      </c>
      <c r="X31" s="34" t="s">
        <v>100</v>
      </c>
      <c r="Y31" s="34" t="s">
        <v>66</v>
      </c>
    </row>
    <row r="32">
      <c r="A32" s="32" t="s">
        <v>7942</v>
      </c>
      <c r="B32" s="33">
        <v>45537.0</v>
      </c>
      <c r="C32" s="34">
        <v>4324.0</v>
      </c>
      <c r="D32" s="35" t="s">
        <v>798</v>
      </c>
      <c r="E32" s="37" t="s">
        <v>799</v>
      </c>
      <c r="F32" s="38" t="s">
        <v>800</v>
      </c>
      <c r="G32" s="38" t="s">
        <v>433</v>
      </c>
      <c r="H32" s="38" t="s">
        <v>435</v>
      </c>
      <c r="I32" s="34" t="s">
        <v>1345</v>
      </c>
      <c r="J32" s="240">
        <v>44584.0</v>
      </c>
      <c r="K32" s="33">
        <v>45537.0</v>
      </c>
      <c r="L32" s="34" t="s">
        <v>7903</v>
      </c>
      <c r="M32" s="42">
        <v>0.0</v>
      </c>
      <c r="N32" s="34" t="s">
        <v>7903</v>
      </c>
      <c r="O32" s="43">
        <v>78000.0</v>
      </c>
      <c r="P32" s="43">
        <v>78000.0</v>
      </c>
      <c r="Q32" s="42">
        <v>0.0</v>
      </c>
      <c r="R32" s="42">
        <v>546.0</v>
      </c>
      <c r="S32" s="43">
        <f t="shared" si="1"/>
        <v>77454</v>
      </c>
      <c r="T32" s="34" t="s">
        <v>67</v>
      </c>
      <c r="U32" s="33">
        <v>45537.0</v>
      </c>
      <c r="V32" s="33">
        <v>45567.0</v>
      </c>
      <c r="W32" s="34">
        <v>1.0</v>
      </c>
      <c r="X32" s="34" t="s">
        <v>50</v>
      </c>
      <c r="Y32" s="34" t="s">
        <v>66</v>
      </c>
    </row>
    <row r="33">
      <c r="A33" s="32" t="s">
        <v>7943</v>
      </c>
      <c r="B33" s="33">
        <v>45537.0</v>
      </c>
      <c r="C33" s="34">
        <v>3440.0</v>
      </c>
      <c r="D33" s="35" t="s">
        <v>5034</v>
      </c>
      <c r="E33" s="37" t="s">
        <v>1024</v>
      </c>
      <c r="F33" s="38" t="s">
        <v>1025</v>
      </c>
      <c r="G33" s="38" t="s">
        <v>1027</v>
      </c>
      <c r="H33" s="38" t="s">
        <v>166</v>
      </c>
      <c r="I33" s="34" t="s">
        <v>1345</v>
      </c>
      <c r="J33" s="240">
        <v>44528.0</v>
      </c>
      <c r="K33" s="33">
        <v>45537.0</v>
      </c>
      <c r="L33" s="34" t="s">
        <v>7903</v>
      </c>
      <c r="M33" s="42">
        <v>0.0</v>
      </c>
      <c r="N33" s="34" t="s">
        <v>7903</v>
      </c>
      <c r="O33" s="43">
        <v>118030.0</v>
      </c>
      <c r="P33" s="79">
        <v>118030.0</v>
      </c>
      <c r="Q33" s="42">
        <v>0.0</v>
      </c>
      <c r="R33" s="42">
        <v>0.0</v>
      </c>
      <c r="S33" s="43">
        <f t="shared" si="1"/>
        <v>118030</v>
      </c>
      <c r="T33" s="34" t="s">
        <v>47</v>
      </c>
      <c r="U33" s="33">
        <v>45537.0</v>
      </c>
      <c r="V33" s="33">
        <v>45567.0</v>
      </c>
      <c r="W33" s="34">
        <v>1.0</v>
      </c>
      <c r="X33" s="34" t="s">
        <v>100</v>
      </c>
      <c r="Y33" s="34" t="s">
        <v>66</v>
      </c>
    </row>
    <row r="34">
      <c r="A34" s="32" t="s">
        <v>7944</v>
      </c>
      <c r="B34" s="33">
        <v>45537.0</v>
      </c>
      <c r="C34" s="34">
        <v>7825.0</v>
      </c>
      <c r="D34" s="35" t="s">
        <v>531</v>
      </c>
      <c r="E34" s="37" t="s">
        <v>534</v>
      </c>
      <c r="F34" s="38" t="s">
        <v>536</v>
      </c>
      <c r="G34" s="38" t="s">
        <v>537</v>
      </c>
      <c r="H34" s="38" t="s">
        <v>538</v>
      </c>
      <c r="I34" s="34" t="s">
        <v>1345</v>
      </c>
      <c r="J34" s="240">
        <v>44991.0</v>
      </c>
      <c r="K34" s="33">
        <v>45537.0</v>
      </c>
      <c r="L34" s="34" t="s">
        <v>7903</v>
      </c>
      <c r="M34" s="42">
        <v>0.0</v>
      </c>
      <c r="N34" s="34" t="s">
        <v>7903</v>
      </c>
      <c r="O34" s="43">
        <v>118000.0</v>
      </c>
      <c r="P34" s="43">
        <v>118000.0</v>
      </c>
      <c r="Q34" s="42">
        <v>0.0</v>
      </c>
      <c r="R34" s="42">
        <v>4400.0</v>
      </c>
      <c r="S34" s="43">
        <f t="shared" si="1"/>
        <v>113600</v>
      </c>
      <c r="T34" s="34" t="s">
        <v>67</v>
      </c>
      <c r="U34" s="33">
        <v>45537.0</v>
      </c>
      <c r="V34" s="33">
        <v>45567.0</v>
      </c>
      <c r="W34" s="34">
        <v>1.0</v>
      </c>
      <c r="X34" s="34" t="s">
        <v>100</v>
      </c>
      <c r="Y34" s="34" t="s">
        <v>66</v>
      </c>
    </row>
    <row r="35">
      <c r="A35" s="32" t="s">
        <v>7945</v>
      </c>
      <c r="B35" s="33">
        <v>45537.0</v>
      </c>
      <c r="C35" s="34">
        <v>3230.0</v>
      </c>
      <c r="D35" s="35" t="s">
        <v>170</v>
      </c>
      <c r="E35" s="37" t="s">
        <v>171</v>
      </c>
      <c r="F35" s="38" t="s">
        <v>709</v>
      </c>
      <c r="G35" s="38" t="s">
        <v>173</v>
      </c>
      <c r="H35" s="38" t="s">
        <v>174</v>
      </c>
      <c r="I35" s="34" t="s">
        <v>1345</v>
      </c>
      <c r="J35" s="240">
        <v>45091.0</v>
      </c>
      <c r="K35" s="33">
        <v>45537.0</v>
      </c>
      <c r="L35" s="34" t="s">
        <v>7903</v>
      </c>
      <c r="M35" s="42">
        <v>78000.0</v>
      </c>
      <c r="N35" s="34" t="s">
        <v>7903</v>
      </c>
      <c r="O35" s="43">
        <v>156000.0</v>
      </c>
      <c r="P35" s="43">
        <v>156000.0</v>
      </c>
      <c r="Q35" s="42">
        <v>0.0</v>
      </c>
      <c r="R35" s="42">
        <v>4440.0</v>
      </c>
      <c r="S35" s="43">
        <f t="shared" si="1"/>
        <v>151560</v>
      </c>
      <c r="T35" s="34" t="s">
        <v>67</v>
      </c>
      <c r="U35" s="33">
        <v>45537.0</v>
      </c>
      <c r="V35" s="33">
        <v>45567.0</v>
      </c>
      <c r="W35" s="34">
        <v>1.0</v>
      </c>
      <c r="X35" s="34" t="s">
        <v>50</v>
      </c>
      <c r="Y35" s="34" t="s">
        <v>66</v>
      </c>
    </row>
    <row r="36">
      <c r="A36" s="32" t="s">
        <v>7946</v>
      </c>
      <c r="B36" s="33">
        <v>45537.0</v>
      </c>
      <c r="C36" s="34">
        <v>3230.0</v>
      </c>
      <c r="D36" s="35" t="s">
        <v>170</v>
      </c>
      <c r="E36" s="37" t="s">
        <v>171</v>
      </c>
      <c r="F36" s="38" t="s">
        <v>1705</v>
      </c>
      <c r="G36" s="38" t="s">
        <v>173</v>
      </c>
      <c r="H36" s="38" t="s">
        <v>174</v>
      </c>
      <c r="I36" s="34" t="s">
        <v>1345</v>
      </c>
      <c r="J36" s="240">
        <v>44516.0</v>
      </c>
      <c r="K36" s="33">
        <v>45537.0</v>
      </c>
      <c r="L36" s="34" t="s">
        <v>7903</v>
      </c>
      <c r="M36" s="42">
        <v>78000.0</v>
      </c>
      <c r="N36" s="34" t="s">
        <v>7903</v>
      </c>
      <c r="O36" s="43">
        <v>78000.0</v>
      </c>
      <c r="P36" s="43">
        <v>0.0</v>
      </c>
      <c r="Q36" s="42">
        <v>0.0</v>
      </c>
      <c r="R36" s="42">
        <v>0.0</v>
      </c>
      <c r="S36" s="43">
        <f t="shared" si="1"/>
        <v>0</v>
      </c>
      <c r="T36" s="34" t="s">
        <v>98</v>
      </c>
      <c r="U36" s="33">
        <v>45537.0</v>
      </c>
      <c r="V36" s="33">
        <v>45580.0</v>
      </c>
      <c r="W36" s="34">
        <v>1.0</v>
      </c>
      <c r="X36" s="34" t="s">
        <v>50</v>
      </c>
      <c r="Y36" s="34" t="s">
        <v>66</v>
      </c>
    </row>
    <row r="37">
      <c r="A37" s="32" t="s">
        <v>7947</v>
      </c>
      <c r="B37" s="33">
        <v>45537.0</v>
      </c>
      <c r="C37" s="34">
        <v>4343.0</v>
      </c>
      <c r="D37" s="35" t="s">
        <v>7245</v>
      </c>
      <c r="E37" s="37" t="s">
        <v>57</v>
      </c>
      <c r="F37" s="38" t="s">
        <v>1138</v>
      </c>
      <c r="G37" s="38" t="s">
        <v>61</v>
      </c>
      <c r="H37" s="38" t="s">
        <v>63</v>
      </c>
      <c r="I37" s="34" t="s">
        <v>1345</v>
      </c>
      <c r="J37" s="240">
        <v>44967.0</v>
      </c>
      <c r="K37" s="33">
        <v>45537.0</v>
      </c>
      <c r="L37" s="34" t="s">
        <v>7903</v>
      </c>
      <c r="M37" s="42">
        <v>0.0</v>
      </c>
      <c r="N37" s="34" t="s">
        <v>7903</v>
      </c>
      <c r="O37" s="43">
        <v>78000.0</v>
      </c>
      <c r="P37" s="43">
        <v>78000.0</v>
      </c>
      <c r="Q37" s="42">
        <v>0.0</v>
      </c>
      <c r="R37" s="42">
        <v>1560.0</v>
      </c>
      <c r="S37" s="43">
        <f t="shared" si="1"/>
        <v>76440</v>
      </c>
      <c r="T37" s="34" t="s">
        <v>67</v>
      </c>
      <c r="U37" s="33">
        <v>45537.0</v>
      </c>
      <c r="V37" s="33">
        <v>45567.0</v>
      </c>
      <c r="W37" s="34">
        <v>1.0</v>
      </c>
      <c r="X37" s="34" t="s">
        <v>50</v>
      </c>
      <c r="Y37" s="34" t="s">
        <v>66</v>
      </c>
    </row>
    <row r="38">
      <c r="A38" s="32" t="s">
        <v>7948</v>
      </c>
      <c r="B38" s="33">
        <v>45537.0</v>
      </c>
      <c r="C38" s="34">
        <v>9257.0</v>
      </c>
      <c r="D38" s="35" t="s">
        <v>199</v>
      </c>
      <c r="E38" s="37" t="s">
        <v>200</v>
      </c>
      <c r="F38" s="38" t="s">
        <v>201</v>
      </c>
      <c r="G38" s="38" t="s">
        <v>202</v>
      </c>
      <c r="H38" s="38" t="s">
        <v>203</v>
      </c>
      <c r="I38" s="34" t="s">
        <v>1345</v>
      </c>
      <c r="J38" s="240">
        <v>45084.0</v>
      </c>
      <c r="K38" s="33">
        <v>45537.0</v>
      </c>
      <c r="L38" s="34" t="s">
        <v>7903</v>
      </c>
      <c r="M38" s="42">
        <v>0.0</v>
      </c>
      <c r="N38" s="34" t="s">
        <v>7903</v>
      </c>
      <c r="O38" s="43">
        <v>468003.0</v>
      </c>
      <c r="P38" s="79">
        <v>468003.0</v>
      </c>
      <c r="Q38" s="42">
        <v>0.0</v>
      </c>
      <c r="R38" s="42">
        <v>0.0</v>
      </c>
      <c r="S38" s="43">
        <f t="shared" si="1"/>
        <v>468003</v>
      </c>
      <c r="T38" s="34" t="s">
        <v>47</v>
      </c>
      <c r="U38" s="33">
        <v>45537.0</v>
      </c>
      <c r="V38" s="33">
        <v>45717.0</v>
      </c>
      <c r="W38" s="34">
        <v>6.0</v>
      </c>
      <c r="X38" s="34" t="s">
        <v>50</v>
      </c>
      <c r="Y38" s="34" t="s">
        <v>66</v>
      </c>
    </row>
    <row r="39">
      <c r="A39" s="32" t="s">
        <v>7949</v>
      </c>
      <c r="B39" s="33">
        <v>45537.0</v>
      </c>
      <c r="C39" s="34">
        <v>7251.0</v>
      </c>
      <c r="D39" s="35" t="s">
        <v>4901</v>
      </c>
      <c r="E39" s="37" t="s">
        <v>684</v>
      </c>
      <c r="F39" s="38" t="s">
        <v>687</v>
      </c>
      <c r="G39" s="38" t="s">
        <v>689</v>
      </c>
      <c r="H39" s="38" t="s">
        <v>35</v>
      </c>
      <c r="I39" s="34" t="s">
        <v>1345</v>
      </c>
      <c r="J39" s="240">
        <v>44848.0</v>
      </c>
      <c r="K39" s="33">
        <v>45537.0</v>
      </c>
      <c r="L39" s="34" t="s">
        <v>7903</v>
      </c>
      <c r="M39" s="42">
        <v>0.0</v>
      </c>
      <c r="N39" s="34" t="s">
        <v>7903</v>
      </c>
      <c r="O39" s="43">
        <v>78000.0</v>
      </c>
      <c r="P39" s="43">
        <v>78000.0</v>
      </c>
      <c r="Q39" s="42">
        <v>0.0</v>
      </c>
      <c r="R39" s="42">
        <v>4400.0</v>
      </c>
      <c r="S39" s="43">
        <f t="shared" si="1"/>
        <v>73600</v>
      </c>
      <c r="T39" s="34" t="s">
        <v>67</v>
      </c>
      <c r="U39" s="33">
        <v>45537.0</v>
      </c>
      <c r="V39" s="33">
        <v>45567.0</v>
      </c>
      <c r="W39" s="34">
        <v>1.0</v>
      </c>
      <c r="X39" s="34" t="s">
        <v>50</v>
      </c>
      <c r="Y39" s="34" t="s">
        <v>66</v>
      </c>
    </row>
    <row r="40">
      <c r="A40" s="32" t="s">
        <v>7950</v>
      </c>
      <c r="B40" s="33">
        <v>45537.0</v>
      </c>
      <c r="C40" s="34">
        <v>4896.0</v>
      </c>
      <c r="D40" s="35" t="s">
        <v>5296</v>
      </c>
      <c r="E40" s="37" t="s">
        <v>951</v>
      </c>
      <c r="F40" s="38" t="s">
        <v>952</v>
      </c>
      <c r="G40" s="38" t="s">
        <v>151</v>
      </c>
      <c r="H40" s="38" t="s">
        <v>99</v>
      </c>
      <c r="I40" s="34" t="s">
        <v>1345</v>
      </c>
      <c r="J40" s="240">
        <v>44623.0</v>
      </c>
      <c r="K40" s="33">
        <v>45537.0</v>
      </c>
      <c r="L40" s="34" t="s">
        <v>7903</v>
      </c>
      <c r="M40" s="42">
        <v>0.0</v>
      </c>
      <c r="N40" s="34" t="s">
        <v>7903</v>
      </c>
      <c r="O40" s="43">
        <v>78000.0</v>
      </c>
      <c r="P40" s="43">
        <v>78000.0</v>
      </c>
      <c r="Q40" s="42">
        <v>0.0</v>
      </c>
      <c r="R40" s="42">
        <v>4400.0</v>
      </c>
      <c r="S40" s="43">
        <f t="shared" si="1"/>
        <v>73600</v>
      </c>
      <c r="T40" s="34" t="s">
        <v>67</v>
      </c>
      <c r="U40" s="33">
        <v>45537.0</v>
      </c>
      <c r="V40" s="33">
        <v>45567.0</v>
      </c>
      <c r="W40" s="34">
        <v>1.0</v>
      </c>
      <c r="X40" s="34" t="s">
        <v>50</v>
      </c>
      <c r="Y40" s="34" t="s">
        <v>66</v>
      </c>
    </row>
    <row r="41">
      <c r="A41" s="275" t="s">
        <v>7951</v>
      </c>
      <c r="B41" s="33">
        <v>45537.0</v>
      </c>
      <c r="C41" s="34">
        <v>12126.0</v>
      </c>
      <c r="D41" s="35" t="s">
        <v>7952</v>
      </c>
      <c r="E41" s="37" t="s">
        <v>7953</v>
      </c>
      <c r="F41" s="38" t="s">
        <v>7954</v>
      </c>
      <c r="G41" s="38" t="s">
        <v>97</v>
      </c>
      <c r="H41" s="38" t="s">
        <v>99</v>
      </c>
      <c r="I41" s="34" t="s">
        <v>1345</v>
      </c>
      <c r="J41" s="240">
        <v>45423.0</v>
      </c>
      <c r="K41" s="33">
        <v>45537.0</v>
      </c>
      <c r="L41" s="34" t="s">
        <v>7903</v>
      </c>
      <c r="M41" s="42">
        <v>118000.0</v>
      </c>
      <c r="N41" s="34" t="s">
        <v>7903</v>
      </c>
      <c r="O41" s="43">
        <v>200092.0</v>
      </c>
      <c r="P41" s="79">
        <v>200092.0</v>
      </c>
      <c r="Q41" s="42">
        <v>0.0</v>
      </c>
      <c r="R41" s="42">
        <v>0.0</v>
      </c>
      <c r="S41" s="43">
        <f t="shared" si="1"/>
        <v>200092</v>
      </c>
      <c r="T41" s="34" t="s">
        <v>47</v>
      </c>
      <c r="U41" s="33">
        <v>45537.0</v>
      </c>
      <c r="V41" s="33">
        <v>45567.0</v>
      </c>
      <c r="W41" s="34">
        <v>1.0</v>
      </c>
      <c r="X41" s="34" t="s">
        <v>100</v>
      </c>
      <c r="Y41" s="34" t="s">
        <v>204</v>
      </c>
    </row>
    <row r="42">
      <c r="A42" s="32" t="s">
        <v>7955</v>
      </c>
      <c r="B42" s="33">
        <v>45537.0</v>
      </c>
      <c r="C42" s="34">
        <v>3588.0</v>
      </c>
      <c r="D42" s="35" t="s">
        <v>5109</v>
      </c>
      <c r="E42" s="37" t="s">
        <v>1120</v>
      </c>
      <c r="F42" s="38" t="s">
        <v>1121</v>
      </c>
      <c r="G42" s="38" t="s">
        <v>3318</v>
      </c>
      <c r="H42" s="38" t="s">
        <v>152</v>
      </c>
      <c r="I42" s="34" t="s">
        <v>1345</v>
      </c>
      <c r="J42" s="240">
        <v>44533.0</v>
      </c>
      <c r="K42" s="33">
        <v>45537.0</v>
      </c>
      <c r="L42" s="34" t="s">
        <v>7903</v>
      </c>
      <c r="M42" s="42">
        <v>0.0</v>
      </c>
      <c r="N42" s="34" t="s">
        <v>7903</v>
      </c>
      <c r="O42" s="43">
        <v>858000.0</v>
      </c>
      <c r="P42" s="43">
        <v>858000.0</v>
      </c>
      <c r="Q42" s="42">
        <v>0.0</v>
      </c>
      <c r="R42" s="42">
        <v>17160.0</v>
      </c>
      <c r="S42" s="43">
        <f t="shared" si="1"/>
        <v>840840</v>
      </c>
      <c r="T42" s="34" t="s">
        <v>67</v>
      </c>
      <c r="U42" s="33">
        <v>45537.0</v>
      </c>
      <c r="V42" s="33">
        <v>45897.0</v>
      </c>
      <c r="W42" s="34">
        <v>12.0</v>
      </c>
      <c r="X42" s="34" t="s">
        <v>50</v>
      </c>
      <c r="Y42" s="34" t="s">
        <v>66</v>
      </c>
    </row>
    <row r="43" ht="16.5" customHeight="1">
      <c r="A43" s="32" t="s">
        <v>7956</v>
      </c>
      <c r="B43" s="33">
        <v>45537.0</v>
      </c>
      <c r="C43" s="34">
        <v>8191.0</v>
      </c>
      <c r="D43" s="35" t="s">
        <v>1104</v>
      </c>
      <c r="E43" s="37" t="s">
        <v>844</v>
      </c>
      <c r="F43" s="38" t="s">
        <v>845</v>
      </c>
      <c r="G43" s="38" t="s">
        <v>846</v>
      </c>
      <c r="H43" s="38" t="s">
        <v>413</v>
      </c>
      <c r="I43" s="34" t="s">
        <v>1345</v>
      </c>
      <c r="J43" s="240">
        <v>44955.0</v>
      </c>
      <c r="K43" s="33">
        <v>45537.0</v>
      </c>
      <c r="L43" s="34" t="s">
        <v>7903</v>
      </c>
      <c r="M43" s="42">
        <v>0.0</v>
      </c>
      <c r="N43" s="34" t="s">
        <v>7903</v>
      </c>
      <c r="O43" s="43">
        <v>118006.0</v>
      </c>
      <c r="P43" s="79">
        <v>118006.0</v>
      </c>
      <c r="Q43" s="42">
        <v>0.0</v>
      </c>
      <c r="R43" s="42">
        <v>0.0</v>
      </c>
      <c r="S43" s="43">
        <f t="shared" si="1"/>
        <v>118006</v>
      </c>
      <c r="T43" s="34" t="s">
        <v>47</v>
      </c>
      <c r="U43" s="33">
        <v>45537.0</v>
      </c>
      <c r="V43" s="33">
        <v>45569.0</v>
      </c>
      <c r="W43" s="34">
        <v>1.0</v>
      </c>
      <c r="X43" s="34" t="s">
        <v>100</v>
      </c>
      <c r="Y43" s="34" t="s">
        <v>66</v>
      </c>
    </row>
    <row r="44">
      <c r="A44" s="32" t="s">
        <v>7958</v>
      </c>
      <c r="B44" s="33">
        <v>45537.0</v>
      </c>
      <c r="C44" s="34">
        <v>3420.0</v>
      </c>
      <c r="D44" s="35" t="s">
        <v>582</v>
      </c>
      <c r="E44" s="37" t="s">
        <v>371</v>
      </c>
      <c r="F44" s="38" t="s">
        <v>373</v>
      </c>
      <c r="G44" s="38" t="s">
        <v>241</v>
      </c>
      <c r="H44" s="38" t="s">
        <v>99</v>
      </c>
      <c r="I44" s="34" t="s">
        <v>1345</v>
      </c>
      <c r="J44" s="240">
        <v>44527.0</v>
      </c>
      <c r="K44" s="33">
        <v>45537.0</v>
      </c>
      <c r="L44" s="34" t="s">
        <v>7903</v>
      </c>
      <c r="M44" s="42">
        <v>118000.0</v>
      </c>
      <c r="N44" s="34" t="s">
        <v>7903</v>
      </c>
      <c r="O44" s="43">
        <v>120068.0</v>
      </c>
      <c r="P44" s="79">
        <v>120068.0</v>
      </c>
      <c r="Q44" s="42">
        <v>0.0</v>
      </c>
      <c r="R44" s="42">
        <v>0.0</v>
      </c>
      <c r="S44" s="43">
        <f t="shared" si="1"/>
        <v>120068</v>
      </c>
      <c r="T44" s="34" t="s">
        <v>47</v>
      </c>
      <c r="U44" s="33">
        <v>45537.0</v>
      </c>
      <c r="V44" s="33">
        <v>45569.0</v>
      </c>
      <c r="W44" s="34">
        <v>1.0</v>
      </c>
      <c r="X44" s="34" t="s">
        <v>100</v>
      </c>
      <c r="Y44" s="34" t="s">
        <v>66</v>
      </c>
    </row>
    <row r="45">
      <c r="A45" s="32" t="s">
        <v>7959</v>
      </c>
      <c r="B45" s="33">
        <v>45537.0</v>
      </c>
      <c r="C45" s="34">
        <v>4863.0</v>
      </c>
      <c r="D45" s="35" t="s">
        <v>1193</v>
      </c>
      <c r="E45" s="37" t="s">
        <v>7960</v>
      </c>
      <c r="F45" s="38" t="s">
        <v>1083</v>
      </c>
      <c r="G45" s="38" t="s">
        <v>228</v>
      </c>
      <c r="H45" s="38" t="s">
        <v>174</v>
      </c>
      <c r="I45" s="34" t="s">
        <v>1345</v>
      </c>
      <c r="J45" s="240">
        <v>44623.0</v>
      </c>
      <c r="K45" s="33">
        <v>45537.0</v>
      </c>
      <c r="L45" s="34" t="s">
        <v>7903</v>
      </c>
      <c r="M45" s="42">
        <v>0.0</v>
      </c>
      <c r="N45" s="34" t="s">
        <v>7903</v>
      </c>
      <c r="O45" s="43">
        <v>78000.0</v>
      </c>
      <c r="P45" s="43">
        <v>78000.0</v>
      </c>
      <c r="Q45" s="42">
        <v>0.0</v>
      </c>
      <c r="R45" s="42">
        <v>546.0</v>
      </c>
      <c r="S45" s="43">
        <f t="shared" si="1"/>
        <v>77454</v>
      </c>
      <c r="T45" s="34" t="s">
        <v>67</v>
      </c>
      <c r="U45" s="33">
        <v>45537.0</v>
      </c>
      <c r="V45" s="33">
        <v>45567.0</v>
      </c>
      <c r="W45" s="34">
        <v>1.0</v>
      </c>
      <c r="X45" s="34" t="s">
        <v>50</v>
      </c>
      <c r="Y45" s="34" t="s">
        <v>66</v>
      </c>
    </row>
    <row r="46">
      <c r="A46" s="32" t="s">
        <v>7961</v>
      </c>
      <c r="B46" s="33">
        <v>45537.0</v>
      </c>
      <c r="C46" s="34">
        <v>4570.0</v>
      </c>
      <c r="D46" s="35" t="s">
        <v>3812</v>
      </c>
      <c r="E46" s="37" t="s">
        <v>3813</v>
      </c>
      <c r="F46" s="38" t="s">
        <v>3814</v>
      </c>
      <c r="G46" s="38" t="s">
        <v>1233</v>
      </c>
      <c r="H46" s="38" t="s">
        <v>77</v>
      </c>
      <c r="I46" s="34" t="s">
        <v>1345</v>
      </c>
      <c r="J46" s="240">
        <v>45567.0</v>
      </c>
      <c r="K46" s="33">
        <v>45537.0</v>
      </c>
      <c r="L46" s="34" t="s">
        <v>7903</v>
      </c>
      <c r="M46" s="42">
        <v>0.0</v>
      </c>
      <c r="N46" s="34" t="s">
        <v>7903</v>
      </c>
      <c r="O46" s="43">
        <v>78000.0</v>
      </c>
      <c r="P46" s="43">
        <v>78000.0</v>
      </c>
      <c r="Q46" s="42">
        <v>0.0</v>
      </c>
      <c r="R46" s="42">
        <v>4440.0</v>
      </c>
      <c r="S46" s="43">
        <f t="shared" si="1"/>
        <v>73560</v>
      </c>
      <c r="T46" s="34" t="s">
        <v>67</v>
      </c>
      <c r="U46" s="33">
        <v>45537.0</v>
      </c>
      <c r="V46" s="33">
        <v>45567.0</v>
      </c>
      <c r="W46" s="34">
        <v>1.0</v>
      </c>
      <c r="X46" s="34" t="s">
        <v>50</v>
      </c>
      <c r="Y46" s="34" t="s">
        <v>66</v>
      </c>
    </row>
    <row r="47">
      <c r="A47" s="32" t="s">
        <v>7962</v>
      </c>
      <c r="B47" s="33">
        <v>45537.0</v>
      </c>
      <c r="C47" s="34">
        <v>6926.0</v>
      </c>
      <c r="D47" s="35" t="s">
        <v>270</v>
      </c>
      <c r="E47" s="37" t="s">
        <v>271</v>
      </c>
      <c r="F47" s="38" t="s">
        <v>272</v>
      </c>
      <c r="G47" s="38" t="s">
        <v>273</v>
      </c>
      <c r="H47" s="38" t="s">
        <v>44</v>
      </c>
      <c r="I47" s="34" t="s">
        <v>1345</v>
      </c>
      <c r="J47" s="240">
        <v>44816.0</v>
      </c>
      <c r="K47" s="33">
        <v>45537.0</v>
      </c>
      <c r="L47" s="34" t="s">
        <v>7903</v>
      </c>
      <c r="M47" s="42">
        <v>0.0</v>
      </c>
      <c r="N47" s="34" t="s">
        <v>7903</v>
      </c>
      <c r="O47" s="43">
        <v>78051.0</v>
      </c>
      <c r="P47" s="79">
        <v>78051.0</v>
      </c>
      <c r="Q47" s="42">
        <v>0.0</v>
      </c>
      <c r="R47" s="42">
        <v>0.0</v>
      </c>
      <c r="S47" s="43">
        <f t="shared" si="1"/>
        <v>78051</v>
      </c>
      <c r="T47" s="34" t="s">
        <v>47</v>
      </c>
      <c r="U47" s="33">
        <v>45537.0</v>
      </c>
      <c r="V47" s="33">
        <v>45567.0</v>
      </c>
      <c r="W47" s="34">
        <v>1.0</v>
      </c>
      <c r="X47" s="34" t="s">
        <v>50</v>
      </c>
      <c r="Y47" s="34" t="s">
        <v>66</v>
      </c>
    </row>
    <row r="48">
      <c r="A48" s="32" t="s">
        <v>7963</v>
      </c>
      <c r="B48" s="33">
        <v>45537.0</v>
      </c>
      <c r="C48" s="34">
        <v>6125.0</v>
      </c>
      <c r="D48" s="35" t="s">
        <v>4658</v>
      </c>
      <c r="E48" s="37" t="s">
        <v>7964</v>
      </c>
      <c r="F48" s="38" t="s">
        <v>971</v>
      </c>
      <c r="G48" s="38" t="s">
        <v>78</v>
      </c>
      <c r="H48" s="38" t="s">
        <v>35</v>
      </c>
      <c r="I48" s="34" t="s">
        <v>1345</v>
      </c>
      <c r="J48" s="240">
        <v>44736.0</v>
      </c>
      <c r="K48" s="33">
        <v>45537.0</v>
      </c>
      <c r="L48" s="34" t="s">
        <v>7903</v>
      </c>
      <c r="M48" s="42">
        <v>78000.0</v>
      </c>
      <c r="N48" s="34" t="s">
        <v>7903</v>
      </c>
      <c r="O48" s="43">
        <v>234000.0</v>
      </c>
      <c r="P48" s="43">
        <v>234000.0</v>
      </c>
      <c r="Q48" s="42">
        <v>0.0</v>
      </c>
      <c r="R48" s="42">
        <v>1638.0</v>
      </c>
      <c r="S48" s="43">
        <f t="shared" si="1"/>
        <v>232362</v>
      </c>
      <c r="T48" s="34" t="s">
        <v>67</v>
      </c>
      <c r="U48" s="33">
        <v>45537.0</v>
      </c>
      <c r="V48" s="33">
        <v>45567.0</v>
      </c>
      <c r="W48" s="34">
        <v>1.0</v>
      </c>
      <c r="X48" s="34" t="s">
        <v>50</v>
      </c>
      <c r="Y48" s="34" t="s">
        <v>66</v>
      </c>
    </row>
    <row r="49">
      <c r="A49" s="275" t="s">
        <v>7965</v>
      </c>
      <c r="B49" s="33">
        <v>45537.0</v>
      </c>
      <c r="C49" s="34">
        <v>12793.0</v>
      </c>
      <c r="D49" s="35" t="s">
        <v>7966</v>
      </c>
      <c r="E49" s="37" t="s">
        <v>7967</v>
      </c>
      <c r="F49" s="38" t="s">
        <v>7968</v>
      </c>
      <c r="G49" s="38" t="s">
        <v>7969</v>
      </c>
      <c r="H49" s="38" t="s">
        <v>133</v>
      </c>
      <c r="I49" s="34" t="s">
        <v>1345</v>
      </c>
      <c r="J49" s="240">
        <v>45489.0</v>
      </c>
      <c r="K49" s="33">
        <v>45537.0</v>
      </c>
      <c r="L49" s="34" t="s">
        <v>7903</v>
      </c>
      <c r="M49" s="42">
        <v>0.0</v>
      </c>
      <c r="N49" s="34" t="s">
        <v>7903</v>
      </c>
      <c r="O49" s="43">
        <v>468009.0</v>
      </c>
      <c r="P49" s="79">
        <v>468009.0</v>
      </c>
      <c r="Q49" s="42">
        <v>0.0</v>
      </c>
      <c r="R49" s="42">
        <v>0.0</v>
      </c>
      <c r="S49" s="43">
        <f t="shared" si="1"/>
        <v>468009</v>
      </c>
      <c r="T49" s="34" t="s">
        <v>47</v>
      </c>
      <c r="U49" s="33">
        <v>45537.0</v>
      </c>
      <c r="V49" s="33">
        <v>45717.0</v>
      </c>
      <c r="W49" s="34">
        <v>6.0</v>
      </c>
      <c r="X49" s="34" t="s">
        <v>50</v>
      </c>
      <c r="Y49" s="34" t="s">
        <v>204</v>
      </c>
    </row>
    <row r="50">
      <c r="A50" s="32" t="s">
        <v>7970</v>
      </c>
      <c r="B50" s="33">
        <v>45537.0</v>
      </c>
      <c r="C50" s="34">
        <v>5319.0</v>
      </c>
      <c r="D50" s="35" t="s">
        <v>1073</v>
      </c>
      <c r="E50" s="37" t="s">
        <v>1057</v>
      </c>
      <c r="F50" s="38" t="s">
        <v>1062</v>
      </c>
      <c r="G50" s="38" t="s">
        <v>75</v>
      </c>
      <c r="H50" s="38" t="s">
        <v>77</v>
      </c>
      <c r="I50" s="34" t="s">
        <v>1345</v>
      </c>
      <c r="J50" s="240">
        <v>44653.0</v>
      </c>
      <c r="K50" s="33">
        <v>45537.0</v>
      </c>
      <c r="L50" s="34" t="s">
        <v>7903</v>
      </c>
      <c r="M50" s="42">
        <v>0.0</v>
      </c>
      <c r="N50" s="34" t="s">
        <v>7903</v>
      </c>
      <c r="O50" s="43">
        <v>100014.0</v>
      </c>
      <c r="P50" s="79">
        <v>100000.0</v>
      </c>
      <c r="Q50" s="42">
        <v>0.0</v>
      </c>
      <c r="R50" s="42">
        <v>0.0</v>
      </c>
      <c r="S50" s="43">
        <f t="shared" si="1"/>
        <v>100000</v>
      </c>
      <c r="T50" s="34" t="s">
        <v>47</v>
      </c>
      <c r="U50" s="33"/>
      <c r="V50" s="33"/>
      <c r="W50" s="34">
        <v>1.0</v>
      </c>
      <c r="X50" s="34" t="s">
        <v>100</v>
      </c>
      <c r="Y50" s="34" t="s">
        <v>66</v>
      </c>
    </row>
    <row r="51">
      <c r="A51" s="32" t="s">
        <v>7971</v>
      </c>
      <c r="B51" s="33">
        <v>45537.0</v>
      </c>
      <c r="C51" s="34">
        <v>5319.0</v>
      </c>
      <c r="D51" s="35" t="s">
        <v>1073</v>
      </c>
      <c r="E51" s="37" t="s">
        <v>1057</v>
      </c>
      <c r="F51" s="38" t="s">
        <v>1062</v>
      </c>
      <c r="G51" s="38" t="s">
        <v>75</v>
      </c>
      <c r="H51" s="38" t="s">
        <v>77</v>
      </c>
      <c r="I51" s="34" t="s">
        <v>1345</v>
      </c>
      <c r="J51" s="240">
        <v>44653.0</v>
      </c>
      <c r="K51" s="33">
        <v>45537.0</v>
      </c>
      <c r="L51" s="34" t="s">
        <v>7903</v>
      </c>
      <c r="M51" s="42">
        <v>0.0</v>
      </c>
      <c r="N51" s="34" t="s">
        <v>7903</v>
      </c>
      <c r="O51" s="43">
        <v>50001.0</v>
      </c>
      <c r="P51" s="79">
        <v>50000.0</v>
      </c>
      <c r="Q51" s="42">
        <v>0.0</v>
      </c>
      <c r="R51" s="42">
        <v>0.0</v>
      </c>
      <c r="S51" s="43">
        <f t="shared" si="1"/>
        <v>50000</v>
      </c>
      <c r="T51" s="34" t="s">
        <v>47</v>
      </c>
      <c r="U51" s="33">
        <v>45537.0</v>
      </c>
      <c r="V51" s="33">
        <v>45568.0</v>
      </c>
      <c r="W51" s="34">
        <v>1.0</v>
      </c>
      <c r="X51" s="34" t="s">
        <v>100</v>
      </c>
      <c r="Y51" s="34" t="s">
        <v>66</v>
      </c>
    </row>
    <row r="52">
      <c r="A52" s="32" t="s">
        <v>7972</v>
      </c>
      <c r="B52" s="33">
        <v>45537.0</v>
      </c>
      <c r="C52" s="34">
        <v>8381.0</v>
      </c>
      <c r="D52" s="35" t="s">
        <v>2171</v>
      </c>
      <c r="E52" s="37" t="s">
        <v>2172</v>
      </c>
      <c r="F52" s="38" t="s">
        <v>2173</v>
      </c>
      <c r="G52" s="38" t="s">
        <v>409</v>
      </c>
      <c r="H52" s="38" t="s">
        <v>411</v>
      </c>
      <c r="I52" s="34" t="s">
        <v>1345</v>
      </c>
      <c r="J52" s="240">
        <v>44978.0</v>
      </c>
      <c r="K52" s="33">
        <v>45537.0</v>
      </c>
      <c r="L52" s="34" t="s">
        <v>7903</v>
      </c>
      <c r="M52" s="42">
        <v>0.0</v>
      </c>
      <c r="N52" s="34" t="s">
        <v>7903</v>
      </c>
      <c r="O52" s="43">
        <v>78075.0</v>
      </c>
      <c r="P52" s="79">
        <v>78075.0</v>
      </c>
      <c r="Q52" s="42">
        <v>0.0</v>
      </c>
      <c r="R52" s="42">
        <v>0.0</v>
      </c>
      <c r="S52" s="43">
        <f t="shared" si="1"/>
        <v>78075</v>
      </c>
      <c r="T52" s="34" t="s">
        <v>47</v>
      </c>
      <c r="U52" s="33">
        <v>45537.0</v>
      </c>
      <c r="V52" s="33">
        <v>45567.0</v>
      </c>
      <c r="W52" s="34">
        <v>1.0</v>
      </c>
      <c r="X52" s="34" t="s">
        <v>50</v>
      </c>
      <c r="Y52" s="34" t="s">
        <v>66</v>
      </c>
    </row>
    <row r="53">
      <c r="A53" s="32" t="s">
        <v>7973</v>
      </c>
      <c r="B53" s="33">
        <v>45537.0</v>
      </c>
      <c r="C53" s="34">
        <v>8480.0</v>
      </c>
      <c r="D53" s="35" t="s">
        <v>5454</v>
      </c>
      <c r="E53" s="37" t="s">
        <v>3375</v>
      </c>
      <c r="F53" s="38" t="s">
        <v>3376</v>
      </c>
      <c r="G53" s="38" t="s">
        <v>132</v>
      </c>
      <c r="H53" s="38" t="s">
        <v>133</v>
      </c>
      <c r="I53" s="34" t="s">
        <v>1345</v>
      </c>
      <c r="J53" s="240">
        <v>44990.0</v>
      </c>
      <c r="K53" s="33">
        <v>45537.0</v>
      </c>
      <c r="L53" s="34" t="s">
        <v>7903</v>
      </c>
      <c r="M53" s="42">
        <v>0.0</v>
      </c>
      <c r="N53" s="34" t="s">
        <v>7903</v>
      </c>
      <c r="O53" s="43">
        <v>118000.0</v>
      </c>
      <c r="P53" s="43">
        <v>118000.0</v>
      </c>
      <c r="Q53" s="42">
        <v>0.0</v>
      </c>
      <c r="R53" s="42">
        <v>2360.0</v>
      </c>
      <c r="S53" s="43">
        <f t="shared" si="1"/>
        <v>115640</v>
      </c>
      <c r="T53" s="34" t="s">
        <v>67</v>
      </c>
      <c r="U53" s="33">
        <v>45537.0</v>
      </c>
      <c r="V53" s="33">
        <v>45567.0</v>
      </c>
      <c r="W53" s="34">
        <v>1.0</v>
      </c>
      <c r="X53" s="34" t="s">
        <v>100</v>
      </c>
      <c r="Y53" s="34" t="s">
        <v>66</v>
      </c>
    </row>
    <row r="54">
      <c r="A54" s="32" t="s">
        <v>7974</v>
      </c>
      <c r="B54" s="33">
        <v>45537.0</v>
      </c>
      <c r="C54" s="34">
        <v>8847.0</v>
      </c>
      <c r="D54" s="35" t="s">
        <v>304</v>
      </c>
      <c r="E54" s="37" t="s">
        <v>1394</v>
      </c>
      <c r="F54" s="38" t="s">
        <v>1395</v>
      </c>
      <c r="G54" s="38" t="s">
        <v>151</v>
      </c>
      <c r="H54" s="38" t="s">
        <v>99</v>
      </c>
      <c r="I54" s="34" t="s">
        <v>1345</v>
      </c>
      <c r="J54" s="240">
        <v>45043.0</v>
      </c>
      <c r="K54" s="33">
        <v>45537.0</v>
      </c>
      <c r="L54" s="34" t="s">
        <v>7903</v>
      </c>
      <c r="M54" s="42">
        <v>0.0</v>
      </c>
      <c r="N54" s="34" t="s">
        <v>7903</v>
      </c>
      <c r="O54" s="43">
        <v>78018.0</v>
      </c>
      <c r="P54" s="79">
        <v>78000.0</v>
      </c>
      <c r="Q54" s="42">
        <v>0.0</v>
      </c>
      <c r="R54" s="42">
        <v>0.0</v>
      </c>
      <c r="S54" s="43">
        <f t="shared" si="1"/>
        <v>78000</v>
      </c>
      <c r="T54" s="34" t="s">
        <v>47</v>
      </c>
      <c r="U54" s="33">
        <v>45537.0</v>
      </c>
      <c r="V54" s="33">
        <v>45575.0</v>
      </c>
      <c r="W54" s="34">
        <v>1.0</v>
      </c>
      <c r="X54" s="34" t="s">
        <v>50</v>
      </c>
      <c r="Y54" s="34" t="s">
        <v>66</v>
      </c>
    </row>
    <row r="55">
      <c r="A55" s="32" t="s">
        <v>7975</v>
      </c>
      <c r="B55" s="33">
        <v>45572.0</v>
      </c>
      <c r="C55" s="34">
        <v>12126.0</v>
      </c>
      <c r="D55" s="35" t="s">
        <v>7952</v>
      </c>
      <c r="E55" s="37" t="s">
        <v>7953</v>
      </c>
      <c r="F55" s="38" t="s">
        <v>7954</v>
      </c>
      <c r="G55" s="38" t="s">
        <v>97</v>
      </c>
      <c r="H55" s="38" t="s">
        <v>99</v>
      </c>
      <c r="I55" s="34" t="s">
        <v>5125</v>
      </c>
      <c r="J55" s="240">
        <v>45423.0</v>
      </c>
      <c r="K55" s="33">
        <v>45537.0</v>
      </c>
      <c r="L55" s="34" t="s">
        <v>7903</v>
      </c>
      <c r="M55" s="42">
        <v>118000.0</v>
      </c>
      <c r="N55" s="33">
        <v>45567.0</v>
      </c>
      <c r="O55" s="43">
        <v>118000.0</v>
      </c>
      <c r="P55" s="79">
        <v>0.0</v>
      </c>
      <c r="Q55" s="42">
        <v>0.0</v>
      </c>
      <c r="R55" s="42">
        <v>0.0</v>
      </c>
      <c r="S55" s="43">
        <f t="shared" si="1"/>
        <v>0</v>
      </c>
      <c r="T55" s="34" t="s">
        <v>98</v>
      </c>
      <c r="U55" s="33">
        <v>45567.0</v>
      </c>
      <c r="V55" s="33">
        <v>45597.0</v>
      </c>
      <c r="W55" s="34">
        <v>1.0</v>
      </c>
      <c r="X55" s="34" t="s">
        <v>50</v>
      </c>
      <c r="Y55" s="34" t="s">
        <v>66</v>
      </c>
    </row>
    <row r="56">
      <c r="A56" s="32" t="s">
        <v>7976</v>
      </c>
      <c r="B56" s="33">
        <v>45572.0</v>
      </c>
      <c r="C56" s="34">
        <v>6125.0</v>
      </c>
      <c r="D56" s="35" t="s">
        <v>4658</v>
      </c>
      <c r="E56" s="37" t="s">
        <v>7964</v>
      </c>
      <c r="F56" s="38" t="s">
        <v>971</v>
      </c>
      <c r="G56" s="38" t="s">
        <v>78</v>
      </c>
      <c r="H56" s="38" t="s">
        <v>35</v>
      </c>
      <c r="I56" s="34" t="s">
        <v>5125</v>
      </c>
      <c r="J56" s="240">
        <v>44736.0</v>
      </c>
      <c r="K56" s="33">
        <v>45537.0</v>
      </c>
      <c r="L56" s="34" t="s">
        <v>7903</v>
      </c>
      <c r="M56" s="42">
        <v>78000.0</v>
      </c>
      <c r="N56" s="33">
        <v>45566.0</v>
      </c>
      <c r="O56" s="43">
        <v>78000.0</v>
      </c>
      <c r="P56" s="43">
        <v>0.0</v>
      </c>
      <c r="Q56" s="42">
        <v>0.0</v>
      </c>
      <c r="R56" s="42">
        <v>0.0</v>
      </c>
      <c r="S56" s="43">
        <f t="shared" si="1"/>
        <v>0</v>
      </c>
      <c r="T56" s="34" t="s">
        <v>98</v>
      </c>
      <c r="U56" s="33">
        <v>45566.0</v>
      </c>
      <c r="V56" s="33">
        <v>45597.0</v>
      </c>
      <c r="W56" s="34">
        <v>1.0</v>
      </c>
      <c r="X56" s="34" t="s">
        <v>50</v>
      </c>
      <c r="Y56" s="34" t="s">
        <v>66</v>
      </c>
    </row>
    <row r="57">
      <c r="A57" s="32" t="s">
        <v>7977</v>
      </c>
      <c r="B57" s="33">
        <v>45572.0</v>
      </c>
      <c r="C57" s="34">
        <v>6125.0</v>
      </c>
      <c r="D57" s="35" t="s">
        <v>4658</v>
      </c>
      <c r="E57" s="37" t="s">
        <v>7964</v>
      </c>
      <c r="F57" s="38" t="s">
        <v>971</v>
      </c>
      <c r="G57" s="38" t="s">
        <v>78</v>
      </c>
      <c r="H57" s="38" t="s">
        <v>35</v>
      </c>
      <c r="I57" s="34" t="s">
        <v>7063</v>
      </c>
      <c r="J57" s="240">
        <v>44736.0</v>
      </c>
      <c r="K57" s="33">
        <v>45537.0</v>
      </c>
      <c r="L57" s="34" t="s">
        <v>7903</v>
      </c>
      <c r="M57" s="42">
        <v>78000.0</v>
      </c>
      <c r="N57" s="33">
        <v>45597.0</v>
      </c>
      <c r="O57" s="43">
        <v>78000.0</v>
      </c>
      <c r="P57" s="43">
        <v>0.0</v>
      </c>
      <c r="Q57" s="42">
        <v>0.0</v>
      </c>
      <c r="R57" s="42">
        <v>0.0</v>
      </c>
      <c r="S57" s="43">
        <f t="shared" si="1"/>
        <v>0</v>
      </c>
      <c r="T57" s="34" t="s">
        <v>98</v>
      </c>
      <c r="U57" s="33">
        <v>45597.0</v>
      </c>
      <c r="V57" s="33">
        <v>45627.0</v>
      </c>
      <c r="W57" s="34">
        <v>1.0</v>
      </c>
      <c r="X57" s="34" t="s">
        <v>50</v>
      </c>
      <c r="Y57" s="34" t="s">
        <v>66</v>
      </c>
    </row>
    <row r="58">
      <c r="A58" s="32" t="s">
        <v>7978</v>
      </c>
      <c r="B58" s="33">
        <v>45538.0</v>
      </c>
      <c r="C58" s="34">
        <v>2955.0</v>
      </c>
      <c r="D58" s="35" t="s">
        <v>4903</v>
      </c>
      <c r="E58" s="37" t="s">
        <v>4084</v>
      </c>
      <c r="F58" s="38" t="s">
        <v>5161</v>
      </c>
      <c r="G58" s="38" t="s">
        <v>312</v>
      </c>
      <c r="H58" s="38" t="s">
        <v>287</v>
      </c>
      <c r="I58" s="34" t="s">
        <v>1345</v>
      </c>
      <c r="J58" s="240">
        <v>44488.0</v>
      </c>
      <c r="K58" s="33">
        <v>45538.0</v>
      </c>
      <c r="L58" s="34" t="s">
        <v>7903</v>
      </c>
      <c r="M58" s="42">
        <v>0.0</v>
      </c>
      <c r="N58" s="34" t="s">
        <v>7903</v>
      </c>
      <c r="O58" s="43">
        <v>78049.0</v>
      </c>
      <c r="P58" s="85">
        <v>78049.0</v>
      </c>
      <c r="Q58" s="42">
        <v>0.0</v>
      </c>
      <c r="R58" s="42">
        <v>0.0</v>
      </c>
      <c r="S58" s="43">
        <f t="shared" si="1"/>
        <v>78049</v>
      </c>
      <c r="T58" s="34" t="s">
        <v>47</v>
      </c>
      <c r="U58" s="33">
        <v>45538.0</v>
      </c>
      <c r="V58" s="33">
        <v>45569.0</v>
      </c>
      <c r="W58" s="34">
        <v>1.0</v>
      </c>
      <c r="X58" s="34" t="s">
        <v>50</v>
      </c>
      <c r="Y58" s="34" t="s">
        <v>66</v>
      </c>
    </row>
    <row r="59">
      <c r="A59" s="32" t="s">
        <v>7979</v>
      </c>
      <c r="B59" s="33">
        <v>45538.0</v>
      </c>
      <c r="C59" s="34">
        <v>3595.0</v>
      </c>
      <c r="D59" s="35" t="s">
        <v>73</v>
      </c>
      <c r="E59" s="37" t="s">
        <v>74</v>
      </c>
      <c r="F59" s="38" t="s">
        <v>76</v>
      </c>
      <c r="G59" s="38" t="s">
        <v>78</v>
      </c>
      <c r="H59" s="38" t="s">
        <v>35</v>
      </c>
      <c r="I59" s="34" t="s">
        <v>1345</v>
      </c>
      <c r="J59" s="240">
        <v>44534.0</v>
      </c>
      <c r="K59" s="33">
        <v>45538.0</v>
      </c>
      <c r="L59" s="34" t="s">
        <v>7903</v>
      </c>
      <c r="M59" s="42">
        <v>0.0</v>
      </c>
      <c r="N59" s="34" t="s">
        <v>7903</v>
      </c>
      <c r="O59" s="43">
        <v>78059.0</v>
      </c>
      <c r="P59" s="85">
        <v>78059.0</v>
      </c>
      <c r="Q59" s="42">
        <v>0.0</v>
      </c>
      <c r="R59" s="42">
        <v>0.0</v>
      </c>
      <c r="S59" s="43">
        <f t="shared" si="1"/>
        <v>78059</v>
      </c>
      <c r="T59" s="34" t="s">
        <v>47</v>
      </c>
      <c r="U59" s="33">
        <v>45539.0</v>
      </c>
      <c r="V59" s="33">
        <v>45569.0</v>
      </c>
      <c r="W59" s="34">
        <v>1.0</v>
      </c>
      <c r="X59" s="34" t="s">
        <v>50</v>
      </c>
      <c r="Y59" s="34" t="s">
        <v>66</v>
      </c>
    </row>
    <row r="60">
      <c r="A60" s="32" t="s">
        <v>7980</v>
      </c>
      <c r="B60" s="33">
        <v>45538.0</v>
      </c>
      <c r="C60" s="34">
        <v>4072.0</v>
      </c>
      <c r="D60" s="35" t="s">
        <v>604</v>
      </c>
      <c r="E60" s="37" t="s">
        <v>605</v>
      </c>
      <c r="F60" s="38" t="s">
        <v>606</v>
      </c>
      <c r="G60" s="38" t="s">
        <v>391</v>
      </c>
      <c r="H60" s="38" t="s">
        <v>99</v>
      </c>
      <c r="I60" s="34" t="s">
        <v>1345</v>
      </c>
      <c r="J60" s="240">
        <v>44566.0</v>
      </c>
      <c r="K60" s="33">
        <v>45538.0</v>
      </c>
      <c r="L60" s="34" t="s">
        <v>7903</v>
      </c>
      <c r="M60" s="42">
        <v>648000.0</v>
      </c>
      <c r="N60" s="34" t="s">
        <v>7903</v>
      </c>
      <c r="O60" s="43">
        <v>539000.0</v>
      </c>
      <c r="P60" s="43">
        <v>539000.0</v>
      </c>
      <c r="Q60" s="42">
        <v>0.0</v>
      </c>
      <c r="R60" s="42">
        <v>4400.0</v>
      </c>
      <c r="S60" s="43">
        <f t="shared" si="1"/>
        <v>534600</v>
      </c>
      <c r="T60" s="34" t="s">
        <v>67</v>
      </c>
      <c r="U60" s="33">
        <v>45537.0</v>
      </c>
      <c r="V60" s="33">
        <v>45720.0</v>
      </c>
      <c r="W60" s="34">
        <v>6.0</v>
      </c>
      <c r="X60" s="34" t="s">
        <v>100</v>
      </c>
      <c r="Y60" s="34" t="s">
        <v>66</v>
      </c>
    </row>
    <row r="61">
      <c r="A61" s="32" t="s">
        <v>7983</v>
      </c>
      <c r="B61" s="33">
        <v>45538.0</v>
      </c>
      <c r="C61" s="34">
        <v>11154.0</v>
      </c>
      <c r="D61" s="35" t="s">
        <v>1158</v>
      </c>
      <c r="E61" s="37" t="s">
        <v>720</v>
      </c>
      <c r="F61" s="38" t="s">
        <v>721</v>
      </c>
      <c r="G61" s="38" t="s">
        <v>118</v>
      </c>
      <c r="H61" s="38" t="s">
        <v>99</v>
      </c>
      <c r="I61" s="34" t="s">
        <v>1345</v>
      </c>
      <c r="J61" s="240">
        <v>45315.0</v>
      </c>
      <c r="K61" s="33">
        <v>45538.0</v>
      </c>
      <c r="L61" s="34" t="s">
        <v>7903</v>
      </c>
      <c r="M61" s="42">
        <v>0.0</v>
      </c>
      <c r="N61" s="34" t="s">
        <v>7903</v>
      </c>
      <c r="O61" s="43">
        <v>78080.0</v>
      </c>
      <c r="P61" s="85">
        <v>78080.0</v>
      </c>
      <c r="Q61" s="42">
        <v>0.0</v>
      </c>
      <c r="R61" s="42">
        <v>0.0</v>
      </c>
      <c r="S61" s="43">
        <f t="shared" si="1"/>
        <v>78080</v>
      </c>
      <c r="T61" s="34" t="s">
        <v>47</v>
      </c>
      <c r="U61" s="33">
        <v>45538.0</v>
      </c>
      <c r="V61" s="33">
        <v>45569.0</v>
      </c>
      <c r="W61" s="34">
        <v>1.0</v>
      </c>
      <c r="X61" s="34" t="s">
        <v>50</v>
      </c>
      <c r="Y61" s="34" t="s">
        <v>66</v>
      </c>
    </row>
    <row r="62">
      <c r="A62" s="32" t="s">
        <v>7985</v>
      </c>
      <c r="B62" s="33">
        <v>45538.0</v>
      </c>
      <c r="C62" s="34">
        <v>12142.0</v>
      </c>
      <c r="D62" s="35" t="s">
        <v>7293</v>
      </c>
      <c r="E62" s="37" t="s">
        <v>5571</v>
      </c>
      <c r="F62" s="38" t="s">
        <v>5572</v>
      </c>
      <c r="G62" s="38" t="s">
        <v>459</v>
      </c>
      <c r="H62" s="38" t="s">
        <v>99</v>
      </c>
      <c r="I62" s="34" t="s">
        <v>1345</v>
      </c>
      <c r="J62" s="240">
        <v>45426.0</v>
      </c>
      <c r="K62" s="33">
        <v>45538.0</v>
      </c>
      <c r="L62" s="34" t="s">
        <v>7903</v>
      </c>
      <c r="M62" s="42">
        <v>0.0</v>
      </c>
      <c r="N62" s="34" t="s">
        <v>7903</v>
      </c>
      <c r="O62" s="43">
        <v>78096.0</v>
      </c>
      <c r="P62" s="85">
        <v>78096.0</v>
      </c>
      <c r="Q62" s="42">
        <v>0.0</v>
      </c>
      <c r="R62" s="42">
        <v>0.0</v>
      </c>
      <c r="S62" s="43">
        <f t="shared" si="1"/>
        <v>78096</v>
      </c>
      <c r="T62" s="34" t="s">
        <v>47</v>
      </c>
      <c r="U62" s="33">
        <v>45538.0</v>
      </c>
      <c r="V62" s="33">
        <v>45568.0</v>
      </c>
      <c r="W62" s="34">
        <v>1.0</v>
      </c>
      <c r="X62" s="34" t="s">
        <v>50</v>
      </c>
      <c r="Y62" s="34" t="s">
        <v>66</v>
      </c>
    </row>
    <row r="63">
      <c r="A63" s="32" t="s">
        <v>7987</v>
      </c>
      <c r="B63" s="33">
        <v>45538.0</v>
      </c>
      <c r="C63" s="34">
        <v>7081.0</v>
      </c>
      <c r="D63" s="35" t="s">
        <v>5534</v>
      </c>
      <c r="E63" s="37" t="s">
        <v>1323</v>
      </c>
      <c r="F63" s="38" t="s">
        <v>1325</v>
      </c>
      <c r="G63" s="38" t="s">
        <v>118</v>
      </c>
      <c r="H63" s="38" t="s">
        <v>99</v>
      </c>
      <c r="I63" s="34" t="s">
        <v>1345</v>
      </c>
      <c r="J63" s="240">
        <v>44831.0</v>
      </c>
      <c r="K63" s="33">
        <v>45538.0</v>
      </c>
      <c r="L63" s="34" t="s">
        <v>7903</v>
      </c>
      <c r="M63" s="42">
        <v>0.0</v>
      </c>
      <c r="N63" s="34" t="s">
        <v>7903</v>
      </c>
      <c r="O63" s="43">
        <v>79013.0</v>
      </c>
      <c r="P63" s="85">
        <v>79000.0</v>
      </c>
      <c r="Q63" s="42">
        <v>0.0</v>
      </c>
      <c r="R63" s="42">
        <v>0.0</v>
      </c>
      <c r="S63" s="43">
        <f t="shared" si="1"/>
        <v>79000</v>
      </c>
      <c r="T63" s="34" t="s">
        <v>47</v>
      </c>
      <c r="U63" s="33">
        <v>45538.0</v>
      </c>
      <c r="V63" s="33">
        <v>45569.0</v>
      </c>
      <c r="W63" s="34">
        <v>1.0</v>
      </c>
      <c r="X63" s="34" t="s">
        <v>50</v>
      </c>
      <c r="Y63" s="34" t="s">
        <v>66</v>
      </c>
    </row>
    <row r="64">
      <c r="A64" s="32" t="s">
        <v>7989</v>
      </c>
      <c r="B64" s="33">
        <v>45538.0</v>
      </c>
      <c r="C64" s="34">
        <v>9684.0</v>
      </c>
      <c r="D64" s="35" t="s">
        <v>5092</v>
      </c>
      <c r="E64" s="37" t="s">
        <v>126</v>
      </c>
      <c r="F64" s="38" t="s">
        <v>127</v>
      </c>
      <c r="G64" s="38" t="s">
        <v>78</v>
      </c>
      <c r="H64" s="38" t="s">
        <v>35</v>
      </c>
      <c r="I64" s="34" t="s">
        <v>1345</v>
      </c>
      <c r="J64" s="240">
        <v>45133.0</v>
      </c>
      <c r="K64" s="33">
        <v>45538.0</v>
      </c>
      <c r="L64" s="34" t="s">
        <v>7903</v>
      </c>
      <c r="M64" s="42">
        <v>0.0</v>
      </c>
      <c r="N64" s="34" t="s">
        <v>7903</v>
      </c>
      <c r="O64" s="43">
        <v>78042.0</v>
      </c>
      <c r="P64" s="85">
        <v>78042.0</v>
      </c>
      <c r="Q64" s="42">
        <v>0.0</v>
      </c>
      <c r="R64" s="42">
        <v>0.0</v>
      </c>
      <c r="S64" s="43">
        <f t="shared" si="1"/>
        <v>78042</v>
      </c>
      <c r="T64" s="34" t="s">
        <v>47</v>
      </c>
      <c r="U64" s="33">
        <v>45538.0</v>
      </c>
      <c r="V64" s="33">
        <v>45569.0</v>
      </c>
      <c r="W64" s="34">
        <v>1.0</v>
      </c>
      <c r="X64" s="34" t="s">
        <v>50</v>
      </c>
      <c r="Y64" s="34" t="s">
        <v>66</v>
      </c>
    </row>
    <row r="65">
      <c r="A65" s="32" t="s">
        <v>7991</v>
      </c>
      <c r="B65" s="33">
        <v>45538.0</v>
      </c>
      <c r="C65" s="34">
        <v>9428.0</v>
      </c>
      <c r="D65" s="35" t="s">
        <v>1342</v>
      </c>
      <c r="E65" s="37" t="s">
        <v>1029</v>
      </c>
      <c r="F65" s="38" t="s">
        <v>1031</v>
      </c>
      <c r="G65" s="38" t="s">
        <v>78</v>
      </c>
      <c r="H65" s="38" t="s">
        <v>35</v>
      </c>
      <c r="I65" s="34" t="s">
        <v>1345</v>
      </c>
      <c r="J65" s="240">
        <v>45104.0</v>
      </c>
      <c r="K65" s="33">
        <v>45538.0</v>
      </c>
      <c r="L65" s="34" t="s">
        <v>7903</v>
      </c>
      <c r="M65" s="42">
        <v>0.0</v>
      </c>
      <c r="N65" s="34" t="s">
        <v>7903</v>
      </c>
      <c r="O65" s="43">
        <v>78000.0</v>
      </c>
      <c r="P65" s="43">
        <v>78000.0</v>
      </c>
      <c r="Q65" s="42">
        <v>0.0</v>
      </c>
      <c r="R65" s="42">
        <v>4440.0</v>
      </c>
      <c r="S65" s="43">
        <f t="shared" si="1"/>
        <v>73560</v>
      </c>
      <c r="T65" s="34" t="s">
        <v>67</v>
      </c>
      <c r="U65" s="33">
        <v>45538.0</v>
      </c>
      <c r="V65" s="33">
        <v>45568.0</v>
      </c>
      <c r="W65" s="34">
        <v>1.0</v>
      </c>
      <c r="X65" s="34" t="s">
        <v>50</v>
      </c>
      <c r="Y65" s="34" t="s">
        <v>66</v>
      </c>
    </row>
    <row r="66">
      <c r="A66" s="32" t="s">
        <v>7993</v>
      </c>
      <c r="B66" s="33">
        <v>45538.0</v>
      </c>
      <c r="C66" s="34">
        <v>9941.0</v>
      </c>
      <c r="D66" s="35" t="s">
        <v>5183</v>
      </c>
      <c r="E66" s="37" t="s">
        <v>928</v>
      </c>
      <c r="F66" s="38" t="s">
        <v>929</v>
      </c>
      <c r="G66" s="38" t="s">
        <v>930</v>
      </c>
      <c r="H66" s="38" t="s">
        <v>435</v>
      </c>
      <c r="I66" s="34" t="s">
        <v>1345</v>
      </c>
      <c r="J66" s="240">
        <v>45165.0</v>
      </c>
      <c r="K66" s="33">
        <v>45538.0</v>
      </c>
      <c r="L66" s="34" t="s">
        <v>7903</v>
      </c>
      <c r="M66" s="42">
        <v>0.0</v>
      </c>
      <c r="N66" s="240">
        <v>45539.0</v>
      </c>
      <c r="O66" s="43">
        <v>100093.0</v>
      </c>
      <c r="P66" s="85">
        <v>100093.0</v>
      </c>
      <c r="Q66" s="42">
        <v>0.0</v>
      </c>
      <c r="R66" s="42">
        <v>0.0</v>
      </c>
      <c r="S66" s="43">
        <f t="shared" si="1"/>
        <v>100093</v>
      </c>
      <c r="T66" s="34" t="s">
        <v>47</v>
      </c>
      <c r="U66" s="33">
        <v>45539.0</v>
      </c>
      <c r="V66" s="33">
        <v>45569.0</v>
      </c>
      <c r="W66" s="34">
        <v>1.0</v>
      </c>
      <c r="X66" s="34" t="s">
        <v>50</v>
      </c>
      <c r="Y66" s="34" t="s">
        <v>66</v>
      </c>
    </row>
    <row r="67">
      <c r="A67" s="32" t="s">
        <v>7998</v>
      </c>
      <c r="B67" s="33">
        <v>45538.0</v>
      </c>
      <c r="C67" s="34">
        <v>2383.0</v>
      </c>
      <c r="D67" s="35" t="s">
        <v>5642</v>
      </c>
      <c r="E67" s="37" t="s">
        <v>960</v>
      </c>
      <c r="F67" s="38" t="s">
        <v>962</v>
      </c>
      <c r="G67" s="38" t="s">
        <v>964</v>
      </c>
      <c r="H67" s="38" t="s">
        <v>965</v>
      </c>
      <c r="I67" s="34" t="s">
        <v>1345</v>
      </c>
      <c r="J67" s="240">
        <v>44442.0</v>
      </c>
      <c r="K67" s="33">
        <v>45538.0</v>
      </c>
      <c r="L67" s="34" t="s">
        <v>7903</v>
      </c>
      <c r="M67" s="42">
        <v>78000.0</v>
      </c>
      <c r="N67" s="240">
        <v>45539.0</v>
      </c>
      <c r="O67" s="43">
        <v>234000.0</v>
      </c>
      <c r="P67" s="43">
        <v>234000.0</v>
      </c>
      <c r="Q67" s="42">
        <v>0.0</v>
      </c>
      <c r="R67" s="42">
        <v>4400.0</v>
      </c>
      <c r="S67" s="43">
        <f t="shared" si="1"/>
        <v>229600</v>
      </c>
      <c r="T67" s="34" t="s">
        <v>67</v>
      </c>
      <c r="U67" s="33">
        <v>45539.0</v>
      </c>
      <c r="V67" s="33">
        <v>45569.0</v>
      </c>
      <c r="W67" s="34">
        <v>1.0</v>
      </c>
      <c r="X67" s="34" t="s">
        <v>50</v>
      </c>
      <c r="Y67" s="34" t="s">
        <v>66</v>
      </c>
    </row>
    <row r="68">
      <c r="A68" s="32" t="s">
        <v>8001</v>
      </c>
      <c r="B68" s="33">
        <v>45538.0</v>
      </c>
      <c r="C68" s="34">
        <v>1389.0</v>
      </c>
      <c r="D68" s="35" t="s">
        <v>1148</v>
      </c>
      <c r="E68" s="37" t="s">
        <v>1149</v>
      </c>
      <c r="F68" s="38" t="s">
        <v>1150</v>
      </c>
      <c r="G68" s="38" t="s">
        <v>215</v>
      </c>
      <c r="H68" s="38" t="s">
        <v>77</v>
      </c>
      <c r="I68" s="34" t="s">
        <v>1345</v>
      </c>
      <c r="J68" s="240">
        <v>45048.0</v>
      </c>
      <c r="K68" s="33">
        <v>45538.0</v>
      </c>
      <c r="L68" s="34" t="s">
        <v>7903</v>
      </c>
      <c r="M68" s="42">
        <v>0.0</v>
      </c>
      <c r="N68" s="34" t="s">
        <v>7903</v>
      </c>
      <c r="O68" s="43">
        <v>78000.0</v>
      </c>
      <c r="P68" s="43">
        <v>78000.0</v>
      </c>
      <c r="Q68" s="42">
        <v>0.0</v>
      </c>
      <c r="R68" s="42">
        <v>546.0</v>
      </c>
      <c r="S68" s="43">
        <f t="shared" si="1"/>
        <v>77454</v>
      </c>
      <c r="T68" s="34" t="s">
        <v>67</v>
      </c>
      <c r="U68" s="33">
        <v>45538.0</v>
      </c>
      <c r="V68" s="33">
        <v>45568.0</v>
      </c>
      <c r="W68" s="34">
        <v>1.0</v>
      </c>
      <c r="X68" s="34" t="s">
        <v>50</v>
      </c>
      <c r="Y68" s="34" t="s">
        <v>66</v>
      </c>
    </row>
    <row r="69">
      <c r="A69" s="32" t="s">
        <v>8004</v>
      </c>
      <c r="B69" s="33">
        <v>45538.0</v>
      </c>
      <c r="C69" s="34">
        <v>9444.0</v>
      </c>
      <c r="D69" s="35" t="s">
        <v>387</v>
      </c>
      <c r="E69" s="37" t="s">
        <v>388</v>
      </c>
      <c r="F69" s="38" t="s">
        <v>390</v>
      </c>
      <c r="G69" s="38" t="s">
        <v>391</v>
      </c>
      <c r="H69" s="38" t="s">
        <v>391</v>
      </c>
      <c r="I69" s="34" t="s">
        <v>1345</v>
      </c>
      <c r="J69" s="240">
        <v>45107.0</v>
      </c>
      <c r="K69" s="33">
        <v>45538.0</v>
      </c>
      <c r="L69" s="34" t="s">
        <v>7903</v>
      </c>
      <c r="M69" s="42">
        <v>0.0</v>
      </c>
      <c r="N69" s="34" t="s">
        <v>7903</v>
      </c>
      <c r="O69" s="43">
        <v>118012.0</v>
      </c>
      <c r="P69" s="85">
        <v>118012.0</v>
      </c>
      <c r="Q69" s="42">
        <v>0.0</v>
      </c>
      <c r="R69" s="42">
        <v>0.0</v>
      </c>
      <c r="S69" s="43">
        <f t="shared" si="1"/>
        <v>118012</v>
      </c>
      <c r="T69" s="34" t="s">
        <v>47</v>
      </c>
      <c r="U69" s="33">
        <v>45538.0</v>
      </c>
      <c r="V69" s="33">
        <v>45568.0</v>
      </c>
      <c r="W69" s="34">
        <v>1.0</v>
      </c>
      <c r="X69" s="34" t="s">
        <v>100</v>
      </c>
      <c r="Y69" s="34" t="s">
        <v>66</v>
      </c>
    </row>
    <row r="70">
      <c r="A70" s="32" t="s">
        <v>8006</v>
      </c>
      <c r="B70" s="33">
        <v>45538.0</v>
      </c>
      <c r="C70" s="34">
        <v>4181.0</v>
      </c>
      <c r="D70" s="35" t="s">
        <v>1226</v>
      </c>
      <c r="E70" s="37" t="s">
        <v>1227</v>
      </c>
      <c r="F70" s="38" t="s">
        <v>5303</v>
      </c>
      <c r="G70" s="38" t="s">
        <v>44</v>
      </c>
      <c r="H70" s="38" t="s">
        <v>44</v>
      </c>
      <c r="I70" s="34" t="s">
        <v>1345</v>
      </c>
      <c r="J70" s="240">
        <v>45461.0</v>
      </c>
      <c r="K70" s="33">
        <v>45538.0</v>
      </c>
      <c r="L70" s="34" t="s">
        <v>7903</v>
      </c>
      <c r="M70" s="42">
        <v>78000.0</v>
      </c>
      <c r="N70" s="240">
        <v>45539.0</v>
      </c>
      <c r="O70" s="43">
        <v>156032.0</v>
      </c>
      <c r="P70" s="85">
        <v>156000.0</v>
      </c>
      <c r="Q70" s="42">
        <v>0.0</v>
      </c>
      <c r="R70" s="42">
        <v>0.0</v>
      </c>
      <c r="S70" s="43">
        <f t="shared" si="1"/>
        <v>156000</v>
      </c>
      <c r="T70" s="34" t="s">
        <v>47</v>
      </c>
      <c r="U70" s="33">
        <v>45539.0</v>
      </c>
      <c r="V70" s="33">
        <v>45569.0</v>
      </c>
      <c r="W70" s="34">
        <v>1.0</v>
      </c>
      <c r="X70" s="34" t="s">
        <v>50</v>
      </c>
      <c r="Y70" s="34" t="s">
        <v>66</v>
      </c>
    </row>
    <row r="71">
      <c r="A71" s="32" t="s">
        <v>8008</v>
      </c>
      <c r="B71" s="33">
        <v>45538.0</v>
      </c>
      <c r="C71" s="34">
        <v>2383.0</v>
      </c>
      <c r="D71" s="35" t="s">
        <v>5642</v>
      </c>
      <c r="E71" s="37" t="s">
        <v>960</v>
      </c>
      <c r="F71" s="38" t="s">
        <v>1272</v>
      </c>
      <c r="G71" s="38" t="s">
        <v>964</v>
      </c>
      <c r="H71" s="38" t="s">
        <v>965</v>
      </c>
      <c r="I71" s="34" t="s">
        <v>1345</v>
      </c>
      <c r="J71" s="240">
        <v>44519.0</v>
      </c>
      <c r="K71" s="33">
        <v>45538.0</v>
      </c>
      <c r="L71" s="34" t="s">
        <v>7903</v>
      </c>
      <c r="M71" s="42">
        <v>78000.0</v>
      </c>
      <c r="N71" s="240">
        <v>45539.0</v>
      </c>
      <c r="O71" s="43">
        <v>78000.0</v>
      </c>
      <c r="P71" s="43">
        <v>0.0</v>
      </c>
      <c r="Q71" s="42">
        <v>0.0</v>
      </c>
      <c r="R71" s="42">
        <v>0.0</v>
      </c>
      <c r="S71" s="43">
        <f t="shared" si="1"/>
        <v>0</v>
      </c>
      <c r="T71" s="34" t="s">
        <v>98</v>
      </c>
      <c r="U71" s="33">
        <v>45539.0</v>
      </c>
      <c r="V71" s="33">
        <v>45569.0</v>
      </c>
      <c r="W71" s="34">
        <v>1.0</v>
      </c>
      <c r="X71" s="34" t="s">
        <v>50</v>
      </c>
      <c r="Y71" s="34" t="s">
        <v>66</v>
      </c>
    </row>
    <row r="72">
      <c r="A72" s="32" t="s">
        <v>8011</v>
      </c>
      <c r="B72" s="33">
        <v>45538.0</v>
      </c>
      <c r="C72" s="34">
        <v>2383.0</v>
      </c>
      <c r="D72" s="35" t="s">
        <v>5642</v>
      </c>
      <c r="E72" s="37" t="s">
        <v>960</v>
      </c>
      <c r="F72" s="38" t="s">
        <v>1278</v>
      </c>
      <c r="G72" s="38" t="s">
        <v>964</v>
      </c>
      <c r="H72" s="38" t="s">
        <v>965</v>
      </c>
      <c r="I72" s="34" t="s">
        <v>1345</v>
      </c>
      <c r="J72" s="240">
        <v>44538.0</v>
      </c>
      <c r="K72" s="33">
        <v>45538.0</v>
      </c>
      <c r="L72" s="34" t="s">
        <v>7903</v>
      </c>
      <c r="M72" s="42">
        <v>78000.0</v>
      </c>
      <c r="N72" s="240">
        <v>45539.0</v>
      </c>
      <c r="O72" s="43">
        <v>78000.0</v>
      </c>
      <c r="P72" s="43">
        <v>0.0</v>
      </c>
      <c r="Q72" s="42">
        <v>0.0</v>
      </c>
      <c r="R72" s="42">
        <v>0.0</v>
      </c>
      <c r="S72" s="43">
        <f t="shared" si="1"/>
        <v>0</v>
      </c>
      <c r="T72" s="34" t="s">
        <v>98</v>
      </c>
      <c r="U72" s="33">
        <v>45539.0</v>
      </c>
      <c r="V72" s="33">
        <v>45569.0</v>
      </c>
      <c r="W72" s="34">
        <v>1.0</v>
      </c>
      <c r="X72" s="34" t="s">
        <v>50</v>
      </c>
      <c r="Y72" s="34" t="s">
        <v>66</v>
      </c>
    </row>
    <row r="73">
      <c r="A73" s="32" t="s">
        <v>8013</v>
      </c>
      <c r="B73" s="33">
        <v>45538.0</v>
      </c>
      <c r="C73" s="34">
        <v>4181.0</v>
      </c>
      <c r="D73" s="35" t="s">
        <v>1226</v>
      </c>
      <c r="E73" s="37" t="s">
        <v>1227</v>
      </c>
      <c r="F73" s="38" t="s">
        <v>5308</v>
      </c>
      <c r="G73" s="38" t="s">
        <v>44</v>
      </c>
      <c r="H73" s="38" t="s">
        <v>44</v>
      </c>
      <c r="I73" s="34" t="s">
        <v>1345</v>
      </c>
      <c r="J73" s="240">
        <v>45499.0</v>
      </c>
      <c r="K73" s="33">
        <v>45538.0</v>
      </c>
      <c r="L73" s="34" t="s">
        <v>7903</v>
      </c>
      <c r="M73" s="42">
        <v>78000.0</v>
      </c>
      <c r="N73" s="240">
        <v>45539.0</v>
      </c>
      <c r="O73" s="43">
        <v>78000.0</v>
      </c>
      <c r="P73" s="43">
        <v>0.0</v>
      </c>
      <c r="Q73" s="42">
        <v>0.0</v>
      </c>
      <c r="R73" s="42">
        <v>0.0</v>
      </c>
      <c r="S73" s="43">
        <f t="shared" si="1"/>
        <v>0</v>
      </c>
      <c r="T73" s="34" t="s">
        <v>98</v>
      </c>
      <c r="U73" s="33">
        <v>45539.0</v>
      </c>
      <c r="V73" s="33">
        <v>45569.0</v>
      </c>
      <c r="W73" s="34">
        <v>1.0</v>
      </c>
      <c r="X73" s="34" t="s">
        <v>50</v>
      </c>
      <c r="Y73" s="34" t="s">
        <v>66</v>
      </c>
    </row>
    <row r="74">
      <c r="A74" s="32" t="s">
        <v>8015</v>
      </c>
      <c r="B74" s="33">
        <v>45538.0</v>
      </c>
      <c r="C74" s="34">
        <v>9941.0</v>
      </c>
      <c r="D74" s="35" t="s">
        <v>5183</v>
      </c>
      <c r="E74" s="37" t="s">
        <v>928</v>
      </c>
      <c r="F74" s="38" t="s">
        <v>929</v>
      </c>
      <c r="G74" s="38" t="s">
        <v>930</v>
      </c>
      <c r="H74" s="38" t="s">
        <v>435</v>
      </c>
      <c r="I74" s="34" t="s">
        <v>5125</v>
      </c>
      <c r="J74" s="240">
        <v>45165.0</v>
      </c>
      <c r="K74" s="33">
        <v>45538.0</v>
      </c>
      <c r="L74" s="34" t="s">
        <v>7903</v>
      </c>
      <c r="M74" s="42">
        <v>78000.0</v>
      </c>
      <c r="N74" s="34" t="s">
        <v>7903</v>
      </c>
      <c r="O74" s="43">
        <v>78000.0</v>
      </c>
      <c r="P74" s="43">
        <v>0.0</v>
      </c>
      <c r="Q74" s="42">
        <v>0.0</v>
      </c>
      <c r="R74" s="42">
        <v>0.0</v>
      </c>
      <c r="S74" s="43">
        <f t="shared" si="1"/>
        <v>0</v>
      </c>
      <c r="T74" s="34" t="s">
        <v>98</v>
      </c>
      <c r="U74" s="33">
        <v>45567.0</v>
      </c>
      <c r="V74" s="33">
        <v>45599.0</v>
      </c>
      <c r="W74" s="34">
        <v>1.0</v>
      </c>
      <c r="X74" s="34" t="s">
        <v>50</v>
      </c>
      <c r="Y74" s="34" t="s">
        <v>66</v>
      </c>
    </row>
    <row r="75">
      <c r="A75" s="32" t="s">
        <v>8017</v>
      </c>
      <c r="B75" s="33">
        <v>45539.0</v>
      </c>
      <c r="C75" s="34">
        <v>9432.0</v>
      </c>
      <c r="D75" s="35" t="s">
        <v>3574</v>
      </c>
      <c r="E75" s="37" t="s">
        <v>3573</v>
      </c>
      <c r="F75" s="38" t="s">
        <v>3574</v>
      </c>
      <c r="G75" s="38" t="s">
        <v>459</v>
      </c>
      <c r="H75" s="38" t="s">
        <v>99</v>
      </c>
      <c r="I75" s="34" t="s">
        <v>1345</v>
      </c>
      <c r="J75" s="240">
        <v>45104.0</v>
      </c>
      <c r="K75" s="33">
        <v>45539.0</v>
      </c>
      <c r="L75" s="34" t="s">
        <v>7903</v>
      </c>
      <c r="M75" s="42">
        <v>0.0</v>
      </c>
      <c r="N75" s="34" t="s">
        <v>7903</v>
      </c>
      <c r="O75" s="43">
        <v>78017.0</v>
      </c>
      <c r="P75" s="117">
        <v>78000.0</v>
      </c>
      <c r="Q75" s="42">
        <v>0.0</v>
      </c>
      <c r="R75" s="42">
        <v>0.0</v>
      </c>
      <c r="S75" s="43">
        <f t="shared" si="1"/>
        <v>78000</v>
      </c>
      <c r="T75" s="34" t="s">
        <v>47</v>
      </c>
      <c r="U75" s="33">
        <v>45539.0</v>
      </c>
      <c r="V75" s="33">
        <v>45569.0</v>
      </c>
      <c r="W75" s="34">
        <v>1.0</v>
      </c>
      <c r="X75" s="34" t="s">
        <v>50</v>
      </c>
      <c r="Y75" s="34" t="s">
        <v>66</v>
      </c>
    </row>
    <row r="76">
      <c r="A76" s="32" t="s">
        <v>8020</v>
      </c>
      <c r="B76" s="33">
        <v>45539.0</v>
      </c>
      <c r="C76" s="34">
        <v>4918.0</v>
      </c>
      <c r="D76" s="35" t="s">
        <v>5586</v>
      </c>
      <c r="E76" s="37" t="s">
        <v>1170</v>
      </c>
      <c r="F76" s="38" t="s">
        <v>1171</v>
      </c>
      <c r="G76" s="38" t="s">
        <v>1172</v>
      </c>
      <c r="H76" s="38" t="s">
        <v>63</v>
      </c>
      <c r="I76" s="34" t="s">
        <v>1345</v>
      </c>
      <c r="J76" s="240">
        <v>44625.0</v>
      </c>
      <c r="K76" s="33">
        <v>45539.0</v>
      </c>
      <c r="L76" s="34" t="s">
        <v>7903</v>
      </c>
      <c r="M76" s="42">
        <v>0.0</v>
      </c>
      <c r="N76" s="34" t="s">
        <v>7903</v>
      </c>
      <c r="O76" s="43">
        <v>78000.0</v>
      </c>
      <c r="P76" s="43">
        <v>78000.0</v>
      </c>
      <c r="Q76" s="42">
        <v>0.0</v>
      </c>
      <c r="R76" s="42">
        <v>546.0</v>
      </c>
      <c r="S76" s="43">
        <f t="shared" si="1"/>
        <v>77454</v>
      </c>
      <c r="T76" s="34" t="s">
        <v>67</v>
      </c>
      <c r="U76" s="33">
        <v>45539.0</v>
      </c>
      <c r="V76" s="33">
        <v>45569.0</v>
      </c>
      <c r="W76" s="34">
        <v>1.0</v>
      </c>
      <c r="X76" s="34" t="s">
        <v>50</v>
      </c>
      <c r="Y76" s="34" t="s">
        <v>66</v>
      </c>
    </row>
    <row r="77">
      <c r="A77" s="32" t="s">
        <v>8022</v>
      </c>
      <c r="B77" s="33">
        <v>45539.0</v>
      </c>
      <c r="C77" s="34">
        <v>11703.0</v>
      </c>
      <c r="D77" s="35" t="s">
        <v>3951</v>
      </c>
      <c r="E77" s="37" t="s">
        <v>3953</v>
      </c>
      <c r="F77" s="38" t="s">
        <v>3954</v>
      </c>
      <c r="G77" s="38" t="s">
        <v>78</v>
      </c>
      <c r="H77" s="38" t="s">
        <v>35</v>
      </c>
      <c r="I77" s="34" t="s">
        <v>1345</v>
      </c>
      <c r="J77" s="240">
        <v>45377.0</v>
      </c>
      <c r="K77" s="33">
        <v>45539.0</v>
      </c>
      <c r="L77" s="34" t="s">
        <v>7903</v>
      </c>
      <c r="M77" s="42">
        <v>0.0</v>
      </c>
      <c r="N77" s="34" t="s">
        <v>7903</v>
      </c>
      <c r="O77" s="43">
        <v>118056.0</v>
      </c>
      <c r="P77" s="117">
        <v>118056.0</v>
      </c>
      <c r="Q77" s="42">
        <v>0.0</v>
      </c>
      <c r="R77" s="42">
        <v>0.0</v>
      </c>
      <c r="S77" s="43">
        <f t="shared" si="1"/>
        <v>118056</v>
      </c>
      <c r="T77" s="34" t="s">
        <v>47</v>
      </c>
      <c r="U77" s="33">
        <v>45539.0</v>
      </c>
      <c r="V77" s="33">
        <v>45571.0</v>
      </c>
      <c r="W77" s="34">
        <v>1.0</v>
      </c>
      <c r="X77" s="34" t="s">
        <v>100</v>
      </c>
      <c r="Y77" s="34" t="s">
        <v>66</v>
      </c>
    </row>
    <row r="78">
      <c r="A78" s="32" t="s">
        <v>8024</v>
      </c>
      <c r="B78" s="33">
        <v>45539.0</v>
      </c>
      <c r="C78" s="34">
        <v>4896.0</v>
      </c>
      <c r="D78" s="309" t="s">
        <v>950</v>
      </c>
      <c r="E78" s="37" t="s">
        <v>951</v>
      </c>
      <c r="F78" s="38" t="s">
        <v>957</v>
      </c>
      <c r="G78" s="38" t="s">
        <v>151</v>
      </c>
      <c r="H78" s="38" t="s">
        <v>99</v>
      </c>
      <c r="I78" s="34" t="s">
        <v>1345</v>
      </c>
      <c r="J78" s="240">
        <v>44998.0</v>
      </c>
      <c r="K78" s="33">
        <v>45539.0</v>
      </c>
      <c r="L78" s="34" t="s">
        <v>7903</v>
      </c>
      <c r="M78" s="42">
        <v>0.0</v>
      </c>
      <c r="N78" s="34" t="s">
        <v>7903</v>
      </c>
      <c r="O78" s="43">
        <v>78000.0</v>
      </c>
      <c r="P78" s="43">
        <v>78000.0</v>
      </c>
      <c r="Q78" s="42">
        <v>0.0</v>
      </c>
      <c r="R78" s="42">
        <v>4400.0</v>
      </c>
      <c r="S78" s="43">
        <f t="shared" si="1"/>
        <v>73600</v>
      </c>
      <c r="T78" s="34" t="s">
        <v>67</v>
      </c>
      <c r="U78" s="33">
        <v>45539.0</v>
      </c>
      <c r="V78" s="33">
        <v>45569.0</v>
      </c>
      <c r="W78" s="34">
        <v>1.0</v>
      </c>
      <c r="X78" s="34" t="s">
        <v>50</v>
      </c>
      <c r="Y78" s="34" t="s">
        <v>66</v>
      </c>
    </row>
    <row r="79">
      <c r="A79" s="32" t="s">
        <v>8026</v>
      </c>
      <c r="B79" s="33">
        <v>45539.0</v>
      </c>
      <c r="C79" s="34">
        <v>2563.0</v>
      </c>
      <c r="D79" s="35" t="s">
        <v>1807</v>
      </c>
      <c r="E79" s="37" t="s">
        <v>1450</v>
      </c>
      <c r="F79" s="38" t="s">
        <v>1451</v>
      </c>
      <c r="G79" s="38" t="s">
        <v>846</v>
      </c>
      <c r="H79" s="38" t="s">
        <v>413</v>
      </c>
      <c r="I79" s="34" t="s">
        <v>1345</v>
      </c>
      <c r="J79" s="240">
        <v>44458.0</v>
      </c>
      <c r="K79" s="33">
        <v>45539.0</v>
      </c>
      <c r="L79" s="34" t="s">
        <v>7903</v>
      </c>
      <c r="M79" s="42">
        <v>0.0</v>
      </c>
      <c r="N79" s="34" t="s">
        <v>7903</v>
      </c>
      <c r="O79" s="43">
        <v>78000.0</v>
      </c>
      <c r="P79" s="43">
        <v>78000.0</v>
      </c>
      <c r="Q79" s="42">
        <v>0.0</v>
      </c>
      <c r="R79" s="42">
        <v>1560.0</v>
      </c>
      <c r="S79" s="43">
        <f t="shared" si="1"/>
        <v>76440</v>
      </c>
      <c r="T79" s="34" t="s">
        <v>67</v>
      </c>
      <c r="U79" s="33">
        <v>45539.0</v>
      </c>
      <c r="V79" s="33">
        <v>45578.0</v>
      </c>
      <c r="W79" s="34">
        <v>1.0</v>
      </c>
      <c r="X79" s="34" t="s">
        <v>50</v>
      </c>
      <c r="Y79" s="34" t="s">
        <v>66</v>
      </c>
    </row>
    <row r="80">
      <c r="A80" s="32" t="s">
        <v>8029</v>
      </c>
      <c r="B80" s="33">
        <v>45539.0</v>
      </c>
      <c r="C80" s="34">
        <v>10254.0</v>
      </c>
      <c r="D80" s="35" t="s">
        <v>1357</v>
      </c>
      <c r="E80" s="37" t="s">
        <v>1358</v>
      </c>
      <c r="F80" s="38" t="s">
        <v>870</v>
      </c>
      <c r="G80" s="38" t="s">
        <v>34</v>
      </c>
      <c r="H80" s="38" t="s">
        <v>35</v>
      </c>
      <c r="I80" s="34" t="s">
        <v>1345</v>
      </c>
      <c r="J80" s="240">
        <v>45197.0</v>
      </c>
      <c r="K80" s="33">
        <v>45539.0</v>
      </c>
      <c r="L80" s="34" t="s">
        <v>7903</v>
      </c>
      <c r="M80" s="42">
        <v>78000.0</v>
      </c>
      <c r="N80" s="34" t="s">
        <v>7903</v>
      </c>
      <c r="O80" s="43">
        <v>156000.0</v>
      </c>
      <c r="P80" s="43">
        <v>156000.0</v>
      </c>
      <c r="Q80" s="42">
        <v>0.0</v>
      </c>
      <c r="R80" s="42">
        <v>3120.0</v>
      </c>
      <c r="S80" s="43">
        <f t="shared" si="1"/>
        <v>152880</v>
      </c>
      <c r="T80" s="34" t="s">
        <v>67</v>
      </c>
      <c r="U80" s="33">
        <v>45539.0</v>
      </c>
      <c r="V80" s="33">
        <v>45571.0</v>
      </c>
      <c r="W80" s="34">
        <v>1.0</v>
      </c>
      <c r="X80" s="34" t="s">
        <v>50</v>
      </c>
      <c r="Y80" s="34" t="s">
        <v>66</v>
      </c>
    </row>
    <row r="81">
      <c r="A81" s="55" t="s">
        <v>8031</v>
      </c>
      <c r="B81" s="33">
        <v>45539.0</v>
      </c>
      <c r="C81" s="34">
        <v>6508.0</v>
      </c>
      <c r="D81" s="35" t="s">
        <v>8032</v>
      </c>
      <c r="E81" s="37" t="s">
        <v>8033</v>
      </c>
      <c r="F81" s="38" t="s">
        <v>1325</v>
      </c>
      <c r="G81" s="38" t="s">
        <v>409</v>
      </c>
      <c r="H81" s="38" t="s">
        <v>411</v>
      </c>
      <c r="I81" s="34" t="s">
        <v>1345</v>
      </c>
      <c r="J81" s="240">
        <v>44776.0</v>
      </c>
      <c r="K81" s="33">
        <v>45539.0</v>
      </c>
      <c r="L81" s="34" t="s">
        <v>7903</v>
      </c>
      <c r="M81" s="42">
        <v>0.0</v>
      </c>
      <c r="N81" s="34" t="s">
        <v>7903</v>
      </c>
      <c r="O81" s="43">
        <v>1000081.0</v>
      </c>
      <c r="P81" s="117">
        <v>1000081.0</v>
      </c>
      <c r="Q81" s="42">
        <v>0.0</v>
      </c>
      <c r="R81" s="42">
        <v>0.0</v>
      </c>
      <c r="S81" s="43">
        <f t="shared" si="1"/>
        <v>1000081</v>
      </c>
      <c r="T81" s="34" t="s">
        <v>47</v>
      </c>
      <c r="U81" s="33"/>
      <c r="V81" s="33"/>
      <c r="W81" s="34">
        <v>12.0</v>
      </c>
      <c r="X81" s="34" t="s">
        <v>100</v>
      </c>
      <c r="Y81" s="34" t="s">
        <v>66</v>
      </c>
    </row>
    <row r="82">
      <c r="A82" s="32" t="s">
        <v>8035</v>
      </c>
      <c r="B82" s="33">
        <v>45539.0</v>
      </c>
      <c r="C82" s="34">
        <v>6508.0</v>
      </c>
      <c r="D82" s="35" t="s">
        <v>8032</v>
      </c>
      <c r="E82" s="37" t="s">
        <v>8033</v>
      </c>
      <c r="F82" s="38" t="s">
        <v>1325</v>
      </c>
      <c r="G82" s="38" t="s">
        <v>409</v>
      </c>
      <c r="H82" s="38" t="s">
        <v>411</v>
      </c>
      <c r="I82" s="34" t="s">
        <v>1345</v>
      </c>
      <c r="J82" s="240">
        <v>44776.0</v>
      </c>
      <c r="K82" s="33">
        <v>45539.0</v>
      </c>
      <c r="L82" s="34" t="s">
        <v>7903</v>
      </c>
      <c r="M82" s="42">
        <v>0.0</v>
      </c>
      <c r="N82" s="34" t="s">
        <v>7903</v>
      </c>
      <c r="O82" s="43">
        <v>298000.0</v>
      </c>
      <c r="P82" s="43">
        <v>298000.0</v>
      </c>
      <c r="Q82" s="42">
        <v>0.0</v>
      </c>
      <c r="R82" s="42">
        <v>2086.0</v>
      </c>
      <c r="S82" s="43">
        <f t="shared" si="1"/>
        <v>295914</v>
      </c>
      <c r="T82" s="34" t="s">
        <v>67</v>
      </c>
      <c r="U82" s="33">
        <v>45539.0</v>
      </c>
      <c r="V82" s="33">
        <v>45930.0</v>
      </c>
      <c r="W82" s="34">
        <v>12.0</v>
      </c>
      <c r="X82" s="34" t="s">
        <v>100</v>
      </c>
      <c r="Y82" s="34" t="s">
        <v>66</v>
      </c>
    </row>
    <row r="83">
      <c r="A83" s="32" t="s">
        <v>8037</v>
      </c>
      <c r="B83" s="33">
        <v>45539.0</v>
      </c>
      <c r="C83" s="34">
        <v>11696.0</v>
      </c>
      <c r="D83" s="35" t="s">
        <v>8038</v>
      </c>
      <c r="E83" s="37" t="s">
        <v>1548</v>
      </c>
      <c r="F83" s="38" t="s">
        <v>1549</v>
      </c>
      <c r="G83" s="38" t="s">
        <v>624</v>
      </c>
      <c r="H83" s="38" t="s">
        <v>287</v>
      </c>
      <c r="I83" s="34" t="s">
        <v>1345</v>
      </c>
      <c r="J83" s="240">
        <v>45376.0</v>
      </c>
      <c r="K83" s="33">
        <v>45539.0</v>
      </c>
      <c r="L83" s="34" t="s">
        <v>7903</v>
      </c>
      <c r="M83" s="42">
        <v>0.0</v>
      </c>
      <c r="N83" s="34" t="s">
        <v>7903</v>
      </c>
      <c r="O83" s="43">
        <v>78069.0</v>
      </c>
      <c r="P83" s="117">
        <v>78069.0</v>
      </c>
      <c r="Q83" s="42">
        <v>0.0</v>
      </c>
      <c r="R83" s="42">
        <v>0.0</v>
      </c>
      <c r="S83" s="43">
        <f t="shared" si="1"/>
        <v>78069</v>
      </c>
      <c r="T83" s="34" t="s">
        <v>47</v>
      </c>
      <c r="U83" s="33">
        <v>45540.0</v>
      </c>
      <c r="V83" s="33">
        <v>45571.0</v>
      </c>
      <c r="W83" s="34">
        <v>1.0</v>
      </c>
      <c r="X83" s="34" t="s">
        <v>50</v>
      </c>
      <c r="Y83" s="34" t="s">
        <v>66</v>
      </c>
    </row>
    <row r="84">
      <c r="A84" s="32" t="s">
        <v>8040</v>
      </c>
      <c r="B84" s="33">
        <v>45539.0</v>
      </c>
      <c r="C84" s="34">
        <v>6926.0</v>
      </c>
      <c r="D84" s="35" t="s">
        <v>1060</v>
      </c>
      <c r="E84" s="37" t="s">
        <v>271</v>
      </c>
      <c r="F84" s="38" t="s">
        <v>551</v>
      </c>
      <c r="G84" s="38" t="s">
        <v>273</v>
      </c>
      <c r="H84" s="38" t="s">
        <v>44</v>
      </c>
      <c r="I84" s="34" t="s">
        <v>1345</v>
      </c>
      <c r="J84" s="240">
        <v>45047.0</v>
      </c>
      <c r="K84" s="33">
        <v>45539.0</v>
      </c>
      <c r="L84" s="34" t="s">
        <v>7903</v>
      </c>
      <c r="M84" s="42">
        <v>0.0</v>
      </c>
      <c r="N84" s="34" t="s">
        <v>7903</v>
      </c>
      <c r="O84" s="43">
        <v>78017.0</v>
      </c>
      <c r="P84" s="117">
        <v>78017.0</v>
      </c>
      <c r="Q84" s="42">
        <v>0.0</v>
      </c>
      <c r="R84" s="42">
        <v>0.0</v>
      </c>
      <c r="S84" s="43">
        <f t="shared" si="1"/>
        <v>78017</v>
      </c>
      <c r="T84" s="34" t="s">
        <v>47</v>
      </c>
      <c r="U84" s="33">
        <v>45539.0</v>
      </c>
      <c r="V84" s="33">
        <v>45569.0</v>
      </c>
      <c r="W84" s="34">
        <v>1.0</v>
      </c>
      <c r="X84" s="34" t="s">
        <v>50</v>
      </c>
      <c r="Y84" s="34" t="s">
        <v>66</v>
      </c>
    </row>
    <row r="85">
      <c r="A85" s="32" t="s">
        <v>8042</v>
      </c>
      <c r="B85" s="33">
        <v>45539.0</v>
      </c>
      <c r="C85" s="34">
        <v>10218.0</v>
      </c>
      <c r="D85" s="35" t="s">
        <v>5628</v>
      </c>
      <c r="E85" s="37" t="s">
        <v>1310</v>
      </c>
      <c r="F85" s="38" t="s">
        <v>1311</v>
      </c>
      <c r="G85" s="38" t="s">
        <v>215</v>
      </c>
      <c r="H85" s="38" t="s">
        <v>77</v>
      </c>
      <c r="I85" s="34" t="s">
        <v>1345</v>
      </c>
      <c r="J85" s="240">
        <v>45195.0</v>
      </c>
      <c r="K85" s="33">
        <v>45539.0</v>
      </c>
      <c r="L85" s="34" t="s">
        <v>7903</v>
      </c>
      <c r="M85" s="42">
        <v>0.0</v>
      </c>
      <c r="N85" s="34" t="s">
        <v>7903</v>
      </c>
      <c r="O85" s="43">
        <v>118000.0</v>
      </c>
      <c r="P85" s="43">
        <v>118000.0</v>
      </c>
      <c r="Q85" s="42">
        <v>0.0</v>
      </c>
      <c r="R85" s="42">
        <v>826.0</v>
      </c>
      <c r="S85" s="43">
        <f t="shared" si="1"/>
        <v>117174</v>
      </c>
      <c r="T85" s="34" t="s">
        <v>67</v>
      </c>
      <c r="U85" s="33">
        <v>45539.0</v>
      </c>
      <c r="V85" s="33">
        <v>45569.0</v>
      </c>
      <c r="W85" s="34">
        <v>1.0</v>
      </c>
      <c r="X85" s="34" t="s">
        <v>100</v>
      </c>
      <c r="Y85" s="34" t="s">
        <v>66</v>
      </c>
    </row>
    <row r="86">
      <c r="A86" s="32" t="s">
        <v>8044</v>
      </c>
      <c r="B86" s="33">
        <v>45539.0</v>
      </c>
      <c r="C86" s="34">
        <v>1389.0</v>
      </c>
      <c r="D86" s="35" t="s">
        <v>1148</v>
      </c>
      <c r="E86" s="37" t="s">
        <v>1149</v>
      </c>
      <c r="F86" s="38" t="s">
        <v>1155</v>
      </c>
      <c r="G86" s="38" t="s">
        <v>215</v>
      </c>
      <c r="H86" s="38" t="s">
        <v>77</v>
      </c>
      <c r="I86" s="34" t="s">
        <v>1345</v>
      </c>
      <c r="J86" s="240">
        <v>45048.0</v>
      </c>
      <c r="K86" s="33">
        <v>45539.0</v>
      </c>
      <c r="L86" s="34" t="s">
        <v>7903</v>
      </c>
      <c r="M86" s="42">
        <v>0.0</v>
      </c>
      <c r="N86" s="34" t="s">
        <v>7903</v>
      </c>
      <c r="O86" s="43">
        <v>78000.0</v>
      </c>
      <c r="P86" s="43">
        <v>78000.0</v>
      </c>
      <c r="Q86" s="42">
        <v>0.0</v>
      </c>
      <c r="R86" s="42">
        <v>546.0</v>
      </c>
      <c r="S86" s="43">
        <f t="shared" si="1"/>
        <v>77454</v>
      </c>
      <c r="T86" s="34" t="s">
        <v>67</v>
      </c>
      <c r="U86" s="33">
        <v>45539.0</v>
      </c>
      <c r="V86" s="33">
        <v>45569.0</v>
      </c>
      <c r="W86" s="34">
        <v>1.0</v>
      </c>
      <c r="X86" s="34" t="s">
        <v>50</v>
      </c>
      <c r="Y86" s="34" t="s">
        <v>66</v>
      </c>
    </row>
    <row r="87">
      <c r="A87" s="32" t="s">
        <v>8049</v>
      </c>
      <c r="B87" s="33">
        <v>45539.0</v>
      </c>
      <c r="C87" s="34">
        <v>1389.0</v>
      </c>
      <c r="D87" s="35" t="s">
        <v>1148</v>
      </c>
      <c r="E87" s="37" t="s">
        <v>1149</v>
      </c>
      <c r="F87" s="38" t="s">
        <v>1391</v>
      </c>
      <c r="G87" s="38" t="s">
        <v>215</v>
      </c>
      <c r="H87" s="38" t="s">
        <v>77</v>
      </c>
      <c r="I87" s="34" t="s">
        <v>1345</v>
      </c>
      <c r="J87" s="240">
        <v>44361.0</v>
      </c>
      <c r="K87" s="33">
        <v>45539.0</v>
      </c>
      <c r="L87" s="34" t="s">
        <v>7903</v>
      </c>
      <c r="M87" s="42">
        <v>0.0</v>
      </c>
      <c r="N87" s="34" t="s">
        <v>7903</v>
      </c>
      <c r="O87" s="43">
        <v>78000.0</v>
      </c>
      <c r="P87" s="43">
        <v>78000.0</v>
      </c>
      <c r="Q87" s="42">
        <v>0.0</v>
      </c>
      <c r="R87" s="42">
        <v>546.0</v>
      </c>
      <c r="S87" s="43">
        <f t="shared" si="1"/>
        <v>77454</v>
      </c>
      <c r="T87" s="34" t="s">
        <v>67</v>
      </c>
      <c r="U87" s="33">
        <v>45539.0</v>
      </c>
      <c r="V87" s="33">
        <v>45569.0</v>
      </c>
      <c r="W87" s="34">
        <v>1.0</v>
      </c>
      <c r="X87" s="34" t="s">
        <v>50</v>
      </c>
      <c r="Y87" s="34" t="s">
        <v>66</v>
      </c>
    </row>
    <row r="88">
      <c r="A88" s="32" t="s">
        <v>8051</v>
      </c>
      <c r="B88" s="33">
        <v>45539.0</v>
      </c>
      <c r="C88" s="34">
        <v>3316.0</v>
      </c>
      <c r="D88" s="35" t="s">
        <v>6463</v>
      </c>
      <c r="E88" s="37" t="s">
        <v>1922</v>
      </c>
      <c r="F88" s="38" t="s">
        <v>4026</v>
      </c>
      <c r="G88" s="38" t="s">
        <v>996</v>
      </c>
      <c r="H88" s="38" t="s">
        <v>166</v>
      </c>
      <c r="I88" s="34" t="s">
        <v>1345</v>
      </c>
      <c r="J88" s="240">
        <v>44749.0</v>
      </c>
      <c r="K88" s="33">
        <v>45539.0</v>
      </c>
      <c r="L88" s="34" t="s">
        <v>7903</v>
      </c>
      <c r="M88" s="42">
        <v>0.0</v>
      </c>
      <c r="N88" s="34" t="s">
        <v>7903</v>
      </c>
      <c r="O88" s="43">
        <v>78000.0</v>
      </c>
      <c r="P88" s="43">
        <v>78000.0</v>
      </c>
      <c r="Q88" s="42">
        <v>0.0</v>
      </c>
      <c r="R88" s="42">
        <v>4440.0</v>
      </c>
      <c r="S88" s="43">
        <f t="shared" si="1"/>
        <v>73560</v>
      </c>
      <c r="T88" s="34" t="s">
        <v>67</v>
      </c>
      <c r="U88" s="33">
        <v>45539.0</v>
      </c>
      <c r="V88" s="33">
        <v>45590.0</v>
      </c>
      <c r="W88" s="34">
        <v>1.0</v>
      </c>
      <c r="X88" s="34" t="s">
        <v>50</v>
      </c>
      <c r="Y88" s="34" t="s">
        <v>66</v>
      </c>
    </row>
    <row r="89">
      <c r="A89" s="32" t="s">
        <v>8053</v>
      </c>
      <c r="B89" s="33">
        <v>45539.0</v>
      </c>
      <c r="C89" s="34">
        <v>1879.0</v>
      </c>
      <c r="D89" s="35" t="s">
        <v>3039</v>
      </c>
      <c r="E89" s="37" t="s">
        <v>3040</v>
      </c>
      <c r="F89" s="38" t="s">
        <v>3042</v>
      </c>
      <c r="G89" s="38" t="s">
        <v>165</v>
      </c>
      <c r="H89" s="38" t="s">
        <v>166</v>
      </c>
      <c r="I89" s="34" t="s">
        <v>1345</v>
      </c>
      <c r="J89" s="240">
        <v>44406.0</v>
      </c>
      <c r="K89" s="33">
        <v>45539.0</v>
      </c>
      <c r="L89" s="34" t="s">
        <v>7903</v>
      </c>
      <c r="M89" s="42">
        <v>0.0</v>
      </c>
      <c r="N89" s="34" t="s">
        <v>7903</v>
      </c>
      <c r="O89" s="43">
        <v>78054.0</v>
      </c>
      <c r="P89" s="117">
        <v>78054.0</v>
      </c>
      <c r="Q89" s="42">
        <v>0.0</v>
      </c>
      <c r="R89" s="42">
        <v>0.0</v>
      </c>
      <c r="S89" s="43">
        <f t="shared" si="1"/>
        <v>78054</v>
      </c>
      <c r="T89" s="34" t="s">
        <v>47</v>
      </c>
      <c r="U89" s="33">
        <v>45539.0</v>
      </c>
      <c r="V89" s="33">
        <v>45569.0</v>
      </c>
      <c r="W89" s="34">
        <v>1.0</v>
      </c>
      <c r="X89" s="34" t="s">
        <v>50</v>
      </c>
      <c r="Y89" s="34" t="s">
        <v>66</v>
      </c>
    </row>
    <row r="90">
      <c r="A90" s="32" t="s">
        <v>8056</v>
      </c>
      <c r="B90" s="33"/>
      <c r="C90" s="34"/>
      <c r="D90" s="35" t="s">
        <v>1596</v>
      </c>
      <c r="E90" s="34"/>
      <c r="F90" s="38" t="s">
        <v>1596</v>
      </c>
      <c r="G90" s="38"/>
      <c r="H90" s="38"/>
      <c r="I90" s="34" t="s">
        <v>1345</v>
      </c>
      <c r="J90" s="240"/>
      <c r="K90" s="33">
        <v>45539.0</v>
      </c>
      <c r="L90" s="34" t="s">
        <v>7903</v>
      </c>
      <c r="M90" s="42">
        <v>0.0</v>
      </c>
      <c r="N90" s="34" t="s">
        <v>7903</v>
      </c>
      <c r="O90" s="43">
        <v>78090.0</v>
      </c>
      <c r="P90" s="43">
        <v>78000.0</v>
      </c>
      <c r="Q90" s="42">
        <v>0.0</v>
      </c>
      <c r="R90" s="42">
        <v>0.0</v>
      </c>
      <c r="S90" s="43">
        <f t="shared" si="1"/>
        <v>78000</v>
      </c>
      <c r="T90" s="34" t="s">
        <v>47</v>
      </c>
      <c r="U90" s="33"/>
      <c r="V90" s="33"/>
      <c r="W90" s="34">
        <v>1.0</v>
      </c>
      <c r="X90" s="34" t="s">
        <v>50</v>
      </c>
      <c r="Y90" s="34" t="s">
        <v>66</v>
      </c>
    </row>
    <row r="91">
      <c r="A91" s="32" t="s">
        <v>8058</v>
      </c>
      <c r="B91" s="33">
        <v>45572.0</v>
      </c>
      <c r="C91" s="34">
        <v>10254.0</v>
      </c>
      <c r="D91" s="35" t="s">
        <v>1357</v>
      </c>
      <c r="E91" s="37" t="s">
        <v>1358</v>
      </c>
      <c r="F91" s="38" t="s">
        <v>870</v>
      </c>
      <c r="G91" s="38" t="s">
        <v>34</v>
      </c>
      <c r="H91" s="38" t="s">
        <v>35</v>
      </c>
      <c r="I91" s="34" t="s">
        <v>5125</v>
      </c>
      <c r="J91" s="240">
        <v>45197.0</v>
      </c>
      <c r="K91" s="33">
        <v>45539.0</v>
      </c>
      <c r="L91" s="34" t="s">
        <v>7903</v>
      </c>
      <c r="M91" s="42">
        <v>78000.0</v>
      </c>
      <c r="N91" s="34" t="s">
        <v>7903</v>
      </c>
      <c r="O91" s="43">
        <v>78000.0</v>
      </c>
      <c r="P91" s="43">
        <v>0.0</v>
      </c>
      <c r="Q91" s="42">
        <v>0.0</v>
      </c>
      <c r="R91" s="42">
        <v>0.0</v>
      </c>
      <c r="S91" s="43">
        <f t="shared" si="1"/>
        <v>0</v>
      </c>
      <c r="T91" s="34" t="s">
        <v>98</v>
      </c>
      <c r="U91" s="33">
        <v>45569.0</v>
      </c>
      <c r="V91" s="33">
        <v>45601.0</v>
      </c>
      <c r="W91" s="34">
        <v>1.0</v>
      </c>
      <c r="X91" s="34" t="s">
        <v>50</v>
      </c>
      <c r="Y91" s="34" t="s">
        <v>66</v>
      </c>
    </row>
    <row r="92">
      <c r="A92" s="32" t="s">
        <v>8060</v>
      </c>
      <c r="B92" s="33">
        <v>45540.0</v>
      </c>
      <c r="C92" s="34">
        <v>8421.0</v>
      </c>
      <c r="D92" s="35" t="s">
        <v>5667</v>
      </c>
      <c r="E92" s="37" t="s">
        <v>5600</v>
      </c>
      <c r="F92" s="38" t="s">
        <v>5602</v>
      </c>
      <c r="G92" s="38" t="s">
        <v>75</v>
      </c>
      <c r="H92" s="38" t="s">
        <v>77</v>
      </c>
      <c r="I92" s="34" t="s">
        <v>1345</v>
      </c>
      <c r="J92" s="240">
        <v>44984.0</v>
      </c>
      <c r="K92" s="33">
        <v>45540.0</v>
      </c>
      <c r="L92" s="34" t="s">
        <v>7903</v>
      </c>
      <c r="M92" s="42">
        <v>0.0</v>
      </c>
      <c r="N92" s="34" t="s">
        <v>7903</v>
      </c>
      <c r="O92" s="43">
        <v>100000.0</v>
      </c>
      <c r="P92" s="43">
        <v>100000.0</v>
      </c>
      <c r="Q92" s="42">
        <v>0.0</v>
      </c>
      <c r="R92" s="42">
        <v>4440.0</v>
      </c>
      <c r="S92" s="43">
        <f t="shared" si="1"/>
        <v>95560</v>
      </c>
      <c r="T92" s="34" t="s">
        <v>67</v>
      </c>
      <c r="U92" s="33">
        <v>45540.0</v>
      </c>
      <c r="V92" s="33">
        <v>45570.0</v>
      </c>
      <c r="W92" s="34">
        <v>1.0</v>
      </c>
      <c r="X92" s="34" t="s">
        <v>100</v>
      </c>
      <c r="Y92" s="34" t="s">
        <v>66</v>
      </c>
    </row>
    <row r="93">
      <c r="A93" s="32" t="s">
        <v>8062</v>
      </c>
      <c r="B93" s="33">
        <v>45540.0</v>
      </c>
      <c r="C93" s="34">
        <v>8574.0</v>
      </c>
      <c r="D93" s="35" t="s">
        <v>3968</v>
      </c>
      <c r="E93" s="37" t="s">
        <v>3969</v>
      </c>
      <c r="F93" s="38" t="s">
        <v>3970</v>
      </c>
      <c r="G93" s="38" t="s">
        <v>59</v>
      </c>
      <c r="H93" s="38" t="s">
        <v>213</v>
      </c>
      <c r="I93" s="34" t="s">
        <v>1345</v>
      </c>
      <c r="J93" s="240">
        <v>45003.0</v>
      </c>
      <c r="K93" s="33">
        <v>45540.0</v>
      </c>
      <c r="L93" s="34" t="s">
        <v>7903</v>
      </c>
      <c r="M93" s="42">
        <v>0.0</v>
      </c>
      <c r="N93" s="34" t="s">
        <v>7903</v>
      </c>
      <c r="O93" s="43">
        <v>78000.0</v>
      </c>
      <c r="P93" s="43">
        <v>78000.0</v>
      </c>
      <c r="Q93" s="42">
        <v>0.0</v>
      </c>
      <c r="R93" s="42">
        <v>4400.0</v>
      </c>
      <c r="S93" s="43">
        <f t="shared" si="1"/>
        <v>73600</v>
      </c>
      <c r="T93" s="34" t="s">
        <v>67</v>
      </c>
      <c r="U93" s="33">
        <v>45540.0</v>
      </c>
      <c r="V93" s="33">
        <v>45570.0</v>
      </c>
      <c r="W93" s="34">
        <v>1.0</v>
      </c>
      <c r="X93" s="34" t="s">
        <v>50</v>
      </c>
      <c r="Y93" s="34" t="s">
        <v>66</v>
      </c>
    </row>
    <row r="94">
      <c r="A94" s="32" t="s">
        <v>8064</v>
      </c>
      <c r="B94" s="33">
        <v>45540.0</v>
      </c>
      <c r="C94" s="34">
        <v>7425.0</v>
      </c>
      <c r="D94" s="35" t="s">
        <v>1622</v>
      </c>
      <c r="E94" s="37" t="s">
        <v>1623</v>
      </c>
      <c r="F94" s="38" t="s">
        <v>1624</v>
      </c>
      <c r="G94" s="38" t="s">
        <v>78</v>
      </c>
      <c r="H94" s="38" t="s">
        <v>35</v>
      </c>
      <c r="I94" s="34" t="s">
        <v>1345</v>
      </c>
      <c r="J94" s="240">
        <v>44866.0</v>
      </c>
      <c r="K94" s="33">
        <v>45540.0</v>
      </c>
      <c r="L94" s="34" t="s">
        <v>7903</v>
      </c>
      <c r="M94" s="42" t="s">
        <v>8066</v>
      </c>
      <c r="N94" s="34" t="s">
        <v>7903</v>
      </c>
      <c r="O94" s="43">
        <v>78073.0</v>
      </c>
      <c r="P94" s="44">
        <v>79000.0</v>
      </c>
      <c r="Q94" s="42">
        <v>0.0</v>
      </c>
      <c r="R94" s="42">
        <v>0.0</v>
      </c>
      <c r="S94" s="43">
        <f t="shared" si="1"/>
        <v>79000</v>
      </c>
      <c r="T94" s="34" t="s">
        <v>47</v>
      </c>
      <c r="U94" s="33">
        <v>45540.0</v>
      </c>
      <c r="V94" s="33">
        <v>45571.0</v>
      </c>
      <c r="W94" s="34">
        <v>1.0</v>
      </c>
      <c r="X94" s="34" t="s">
        <v>50</v>
      </c>
      <c r="Y94" s="34" t="s">
        <v>66</v>
      </c>
    </row>
    <row r="95">
      <c r="A95" s="32" t="s">
        <v>8067</v>
      </c>
      <c r="B95" s="33">
        <v>45540.0</v>
      </c>
      <c r="C95" s="34">
        <v>9571.0</v>
      </c>
      <c r="D95" s="35" t="s">
        <v>397</v>
      </c>
      <c r="E95" s="37" t="s">
        <v>398</v>
      </c>
      <c r="F95" s="38" t="s">
        <v>5213</v>
      </c>
      <c r="G95" s="38" t="s">
        <v>400</v>
      </c>
      <c r="H95" s="38" t="s">
        <v>58</v>
      </c>
      <c r="I95" s="34" t="s">
        <v>1345</v>
      </c>
      <c r="J95" s="240">
        <v>45120.0</v>
      </c>
      <c r="K95" s="33">
        <v>45540.0</v>
      </c>
      <c r="L95" s="34" t="s">
        <v>7903</v>
      </c>
      <c r="M95" s="42">
        <v>0.0</v>
      </c>
      <c r="N95" s="34" t="s">
        <v>7903</v>
      </c>
      <c r="O95" s="43">
        <v>118057.0</v>
      </c>
      <c r="P95" s="44">
        <v>118057.0</v>
      </c>
      <c r="Q95" s="42">
        <v>0.0</v>
      </c>
      <c r="R95" s="42">
        <v>0.0</v>
      </c>
      <c r="S95" s="43">
        <f t="shared" si="1"/>
        <v>118057</v>
      </c>
      <c r="T95" s="34" t="s">
        <v>47</v>
      </c>
      <c r="U95" s="33">
        <v>45540.0</v>
      </c>
      <c r="V95" s="33">
        <v>45570.0</v>
      </c>
      <c r="W95" s="34">
        <v>1.0</v>
      </c>
      <c r="X95" s="34" t="s">
        <v>100</v>
      </c>
      <c r="Y95" s="34" t="s">
        <v>66</v>
      </c>
    </row>
    <row r="96">
      <c r="A96" s="32" t="s">
        <v>8069</v>
      </c>
      <c r="B96" s="33">
        <v>45540.0</v>
      </c>
      <c r="C96" s="34">
        <v>8177.0</v>
      </c>
      <c r="D96" s="35" t="s">
        <v>5082</v>
      </c>
      <c r="E96" s="37" t="s">
        <v>445</v>
      </c>
      <c r="F96" s="38" t="s">
        <v>446</v>
      </c>
      <c r="G96" s="38" t="s">
        <v>34</v>
      </c>
      <c r="H96" s="38" t="s">
        <v>35</v>
      </c>
      <c r="I96" s="34" t="s">
        <v>1345</v>
      </c>
      <c r="J96" s="240">
        <v>44954.0</v>
      </c>
      <c r="K96" s="33">
        <v>45540.0</v>
      </c>
      <c r="L96" s="34" t="s">
        <v>7903</v>
      </c>
      <c r="M96" s="42">
        <v>0.0</v>
      </c>
      <c r="N96" s="240">
        <v>45541.0</v>
      </c>
      <c r="O96" s="43">
        <v>78028.0</v>
      </c>
      <c r="P96" s="44">
        <v>78000.0</v>
      </c>
      <c r="Q96" s="42">
        <v>0.0</v>
      </c>
      <c r="R96" s="42">
        <v>0.0</v>
      </c>
      <c r="S96" s="43">
        <f t="shared" si="1"/>
        <v>78000</v>
      </c>
      <c r="T96" s="34" t="s">
        <v>47</v>
      </c>
      <c r="U96" s="33">
        <v>45541.0</v>
      </c>
      <c r="V96" s="33">
        <v>45572.0</v>
      </c>
      <c r="W96" s="34">
        <v>1.0</v>
      </c>
      <c r="X96" s="34" t="s">
        <v>50</v>
      </c>
      <c r="Y96" s="34" t="s">
        <v>66</v>
      </c>
    </row>
    <row r="97">
      <c r="A97" s="32" t="s">
        <v>8071</v>
      </c>
      <c r="B97" s="33">
        <v>45540.0</v>
      </c>
      <c r="C97" s="34">
        <v>7934.0</v>
      </c>
      <c r="D97" s="35" t="s">
        <v>5725</v>
      </c>
      <c r="E97" s="37" t="s">
        <v>1446</v>
      </c>
      <c r="F97" s="38" t="s">
        <v>5401</v>
      </c>
      <c r="G97" s="38" t="s">
        <v>459</v>
      </c>
      <c r="H97" s="38" t="s">
        <v>99</v>
      </c>
      <c r="I97" s="34" t="s">
        <v>1345</v>
      </c>
      <c r="J97" s="240">
        <v>45425.0</v>
      </c>
      <c r="K97" s="33">
        <v>45540.0</v>
      </c>
      <c r="L97" s="34" t="s">
        <v>7903</v>
      </c>
      <c r="M97" s="42">
        <v>0.0</v>
      </c>
      <c r="N97" s="34" t="s">
        <v>7903</v>
      </c>
      <c r="O97" s="43">
        <v>118000.0</v>
      </c>
      <c r="P97" s="43">
        <v>118000.0</v>
      </c>
      <c r="Q97" s="42">
        <v>0.0</v>
      </c>
      <c r="R97" s="42">
        <v>4400.0</v>
      </c>
      <c r="S97" s="43">
        <f t="shared" si="1"/>
        <v>113600</v>
      </c>
      <c r="T97" s="34" t="s">
        <v>67</v>
      </c>
      <c r="U97" s="33">
        <v>45540.0</v>
      </c>
      <c r="V97" s="33">
        <v>45571.0</v>
      </c>
      <c r="W97" s="34">
        <v>1.0</v>
      </c>
      <c r="X97" s="34" t="s">
        <v>100</v>
      </c>
      <c r="Y97" s="34" t="s">
        <v>66</v>
      </c>
    </row>
    <row r="98">
      <c r="A98" s="32" t="s">
        <v>8074</v>
      </c>
      <c r="B98" s="33">
        <v>45540.0</v>
      </c>
      <c r="C98" s="34">
        <v>4524.0</v>
      </c>
      <c r="D98" s="35" t="s">
        <v>8076</v>
      </c>
      <c r="E98" s="37" t="s">
        <v>8078</v>
      </c>
      <c r="F98" s="38" t="s">
        <v>8079</v>
      </c>
      <c r="G98" s="38" t="s">
        <v>43</v>
      </c>
      <c r="H98" s="38" t="s">
        <v>44</v>
      </c>
      <c r="I98" s="34" t="s">
        <v>1345</v>
      </c>
      <c r="J98" s="240">
        <v>44596.0</v>
      </c>
      <c r="K98" s="33">
        <v>45540.0</v>
      </c>
      <c r="L98" s="34" t="s">
        <v>7903</v>
      </c>
      <c r="M98" s="42">
        <v>0.0</v>
      </c>
      <c r="N98" s="34" t="s">
        <v>7903</v>
      </c>
      <c r="O98" s="43">
        <v>1298085.0</v>
      </c>
      <c r="P98" s="44">
        <v>1298085.0</v>
      </c>
      <c r="Q98" s="42">
        <v>0.0</v>
      </c>
      <c r="R98" s="42">
        <v>0.0</v>
      </c>
      <c r="S98" s="43">
        <f t="shared" si="1"/>
        <v>1298085</v>
      </c>
      <c r="T98" s="34" t="s">
        <v>47</v>
      </c>
      <c r="U98" s="33">
        <v>45540.0</v>
      </c>
      <c r="V98" s="33">
        <v>45935.0</v>
      </c>
      <c r="W98" s="34">
        <v>12.0</v>
      </c>
      <c r="X98" s="34" t="s">
        <v>100</v>
      </c>
      <c r="Y98" s="34" t="s">
        <v>66</v>
      </c>
    </row>
    <row r="99">
      <c r="A99" s="32" t="s">
        <v>8083</v>
      </c>
      <c r="B99" s="33">
        <v>45540.0</v>
      </c>
      <c r="C99" s="34">
        <v>925.0</v>
      </c>
      <c r="D99" s="35" t="s">
        <v>3934</v>
      </c>
      <c r="E99" s="37" t="s">
        <v>147</v>
      </c>
      <c r="F99" s="38" t="s">
        <v>148</v>
      </c>
      <c r="G99" s="38" t="s">
        <v>3318</v>
      </c>
      <c r="H99" s="38" t="s">
        <v>152</v>
      </c>
      <c r="I99" s="34" t="s">
        <v>1345</v>
      </c>
      <c r="J99" s="240">
        <v>44340.0</v>
      </c>
      <c r="K99" s="33">
        <v>45540.0</v>
      </c>
      <c r="L99" s="34" t="s">
        <v>7903</v>
      </c>
      <c r="M99" s="42">
        <v>0.0</v>
      </c>
      <c r="N99" s="34" t="s">
        <v>7903</v>
      </c>
      <c r="O99" s="43">
        <v>118021.0</v>
      </c>
      <c r="P99" s="43">
        <v>0.0</v>
      </c>
      <c r="Q99" s="42">
        <v>0.0</v>
      </c>
      <c r="R99" s="42">
        <v>0.0</v>
      </c>
      <c r="S99" s="43">
        <f t="shared" si="1"/>
        <v>0</v>
      </c>
      <c r="T99" s="34" t="s">
        <v>98</v>
      </c>
      <c r="U99" s="33">
        <v>45540.0</v>
      </c>
      <c r="V99" s="33">
        <v>45570.0</v>
      </c>
      <c r="W99" s="34">
        <v>1.0</v>
      </c>
      <c r="X99" s="34" t="s">
        <v>100</v>
      </c>
      <c r="Y99" s="34" t="s">
        <v>66</v>
      </c>
    </row>
    <row r="100">
      <c r="A100" s="32" t="s">
        <v>8085</v>
      </c>
      <c r="B100" s="33">
        <v>45540.0</v>
      </c>
      <c r="C100" s="34">
        <v>6052.0</v>
      </c>
      <c r="D100" s="35" t="s">
        <v>1331</v>
      </c>
      <c r="E100" s="37" t="s">
        <v>1332</v>
      </c>
      <c r="F100" s="38" t="s">
        <v>1333</v>
      </c>
      <c r="G100" s="38" t="s">
        <v>97</v>
      </c>
      <c r="H100" s="38" t="s">
        <v>99</v>
      </c>
      <c r="I100" s="34" t="s">
        <v>1345</v>
      </c>
      <c r="J100" s="240">
        <v>44730.0</v>
      </c>
      <c r="K100" s="33">
        <v>45540.0</v>
      </c>
      <c r="L100" s="34" t="s">
        <v>7903</v>
      </c>
      <c r="M100" s="42">
        <v>0.0</v>
      </c>
      <c r="N100" s="34" t="s">
        <v>7903</v>
      </c>
      <c r="O100" s="43">
        <v>78024.0</v>
      </c>
      <c r="P100" s="44">
        <v>78024.0</v>
      </c>
      <c r="Q100" s="42">
        <v>0.0</v>
      </c>
      <c r="R100" s="42">
        <v>0.0</v>
      </c>
      <c r="S100" s="43">
        <f t="shared" si="1"/>
        <v>78024</v>
      </c>
      <c r="T100" s="34" t="s">
        <v>47</v>
      </c>
      <c r="U100" s="33">
        <v>45540.0</v>
      </c>
      <c r="V100" s="33">
        <v>45570.0</v>
      </c>
      <c r="W100" s="34">
        <v>1.0</v>
      </c>
      <c r="X100" s="34" t="s">
        <v>50</v>
      </c>
      <c r="Y100" s="34" t="s">
        <v>66</v>
      </c>
    </row>
    <row r="101">
      <c r="A101" s="32" t="s">
        <v>8088</v>
      </c>
      <c r="B101" s="33">
        <v>45540.0</v>
      </c>
      <c r="C101" s="34">
        <v>10376.0</v>
      </c>
      <c r="D101" s="35" t="s">
        <v>3725</v>
      </c>
      <c r="E101" s="37" t="s">
        <v>3727</v>
      </c>
      <c r="F101" s="38" t="s">
        <v>3729</v>
      </c>
      <c r="G101" s="38" t="s">
        <v>59</v>
      </c>
      <c r="H101" s="38" t="s">
        <v>213</v>
      </c>
      <c r="I101" s="34" t="s">
        <v>1345</v>
      </c>
      <c r="J101" s="240">
        <v>45210.0</v>
      </c>
      <c r="K101" s="33">
        <v>45540.0</v>
      </c>
      <c r="L101" s="34" t="s">
        <v>7903</v>
      </c>
      <c r="M101" s="42">
        <v>0.0</v>
      </c>
      <c r="N101" s="34" t="s">
        <v>7903</v>
      </c>
      <c r="O101" s="43">
        <v>78000.0</v>
      </c>
      <c r="P101" s="43">
        <v>78000.0</v>
      </c>
      <c r="Q101" s="42">
        <v>0.0</v>
      </c>
      <c r="R101" s="42">
        <v>4400.0</v>
      </c>
      <c r="S101" s="43">
        <f t="shared" si="1"/>
        <v>73600</v>
      </c>
      <c r="T101" s="34" t="s">
        <v>67</v>
      </c>
      <c r="U101" s="33">
        <v>45540.0</v>
      </c>
      <c r="V101" s="33">
        <v>45570.0</v>
      </c>
      <c r="W101" s="34">
        <v>1.0</v>
      </c>
      <c r="X101" s="34" t="s">
        <v>50</v>
      </c>
      <c r="Y101" s="34" t="s">
        <v>66</v>
      </c>
    </row>
    <row r="102">
      <c r="A102" s="32" t="s">
        <v>8091</v>
      </c>
      <c r="B102" s="33">
        <v>45540.0</v>
      </c>
      <c r="C102" s="34">
        <v>11939.0</v>
      </c>
      <c r="D102" s="35" t="s">
        <v>8092</v>
      </c>
      <c r="E102" s="37" t="s">
        <v>5268</v>
      </c>
      <c r="F102" s="38" t="s">
        <v>2901</v>
      </c>
      <c r="G102" s="38" t="s">
        <v>681</v>
      </c>
      <c r="H102" s="38" t="s">
        <v>44</v>
      </c>
      <c r="I102" s="34" t="s">
        <v>1345</v>
      </c>
      <c r="J102" s="240">
        <v>45406.0</v>
      </c>
      <c r="K102" s="33">
        <v>45540.0</v>
      </c>
      <c r="L102" s="34" t="s">
        <v>7903</v>
      </c>
      <c r="M102" s="42">
        <v>0.0</v>
      </c>
      <c r="N102" s="34" t="s">
        <v>7903</v>
      </c>
      <c r="O102" s="43">
        <v>78093.0</v>
      </c>
      <c r="P102" s="44">
        <v>78000.0</v>
      </c>
      <c r="Q102" s="42">
        <v>0.0</v>
      </c>
      <c r="R102" s="42">
        <v>0.0</v>
      </c>
      <c r="S102" s="43">
        <f t="shared" si="1"/>
        <v>78000</v>
      </c>
      <c r="T102" s="34" t="s">
        <v>47</v>
      </c>
      <c r="U102" s="33">
        <v>45540.0</v>
      </c>
      <c r="V102" s="33">
        <v>45570.0</v>
      </c>
      <c r="W102" s="34">
        <v>1.0</v>
      </c>
      <c r="X102" s="34" t="s">
        <v>50</v>
      </c>
      <c r="Y102" s="34" t="s">
        <v>66</v>
      </c>
    </row>
    <row r="103">
      <c r="A103" s="32" t="s">
        <v>8098</v>
      </c>
      <c r="B103" s="33">
        <v>45540.0</v>
      </c>
      <c r="C103" s="34">
        <v>8814.0</v>
      </c>
      <c r="D103" s="35" t="s">
        <v>623</v>
      </c>
      <c r="E103" s="37" t="s">
        <v>621</v>
      </c>
      <c r="F103" s="38" t="s">
        <v>623</v>
      </c>
      <c r="G103" s="38" t="s">
        <v>624</v>
      </c>
      <c r="H103" s="38" t="s">
        <v>287</v>
      </c>
      <c r="I103" s="34" t="s">
        <v>1345</v>
      </c>
      <c r="J103" s="240">
        <v>45036.0</v>
      </c>
      <c r="K103" s="33">
        <v>45540.0</v>
      </c>
      <c r="L103" s="34" t="s">
        <v>7903</v>
      </c>
      <c r="M103" s="42">
        <v>0.0</v>
      </c>
      <c r="N103" s="34" t="s">
        <v>7903</v>
      </c>
      <c r="O103" s="43">
        <v>78017.0</v>
      </c>
      <c r="P103" s="44">
        <v>78000.0</v>
      </c>
      <c r="Q103" s="42">
        <v>0.0</v>
      </c>
      <c r="R103" s="42">
        <v>0.0</v>
      </c>
      <c r="S103" s="43">
        <f t="shared" si="1"/>
        <v>78000</v>
      </c>
      <c r="T103" s="34" t="s">
        <v>47</v>
      </c>
      <c r="U103" s="33">
        <v>45540.0</v>
      </c>
      <c r="V103" s="33">
        <v>45570.0</v>
      </c>
      <c r="W103" s="34">
        <v>1.0</v>
      </c>
      <c r="X103" s="34" t="s">
        <v>50</v>
      </c>
      <c r="Y103" s="34" t="s">
        <v>66</v>
      </c>
    </row>
    <row r="104">
      <c r="A104" s="32" t="s">
        <v>8101</v>
      </c>
      <c r="B104" s="33">
        <v>45540.0</v>
      </c>
      <c r="C104" s="34">
        <v>10461.0</v>
      </c>
      <c r="D104" s="35" t="s">
        <v>120</v>
      </c>
      <c r="E104" s="37" t="s">
        <v>121</v>
      </c>
      <c r="F104" s="38" t="s">
        <v>5576</v>
      </c>
      <c r="G104" s="38" t="s">
        <v>123</v>
      </c>
      <c r="H104" s="38" t="s">
        <v>58</v>
      </c>
      <c r="I104" s="34" t="s">
        <v>1345</v>
      </c>
      <c r="J104" s="240">
        <v>45508.0</v>
      </c>
      <c r="K104" s="33">
        <v>45540.0</v>
      </c>
      <c r="L104" s="34" t="s">
        <v>7903</v>
      </c>
      <c r="M104" s="42">
        <v>0.0</v>
      </c>
      <c r="N104" s="34" t="s">
        <v>7903</v>
      </c>
      <c r="O104" s="43">
        <v>78091.0</v>
      </c>
      <c r="P104" s="44">
        <v>78000.0</v>
      </c>
      <c r="Q104" s="42">
        <v>0.0</v>
      </c>
      <c r="R104" s="42">
        <v>0.0</v>
      </c>
      <c r="S104" s="43">
        <f t="shared" si="1"/>
        <v>78000</v>
      </c>
      <c r="T104" s="34" t="s">
        <v>47</v>
      </c>
      <c r="U104" s="33">
        <v>45540.0</v>
      </c>
      <c r="V104" s="33">
        <v>45570.0</v>
      </c>
      <c r="W104" s="34">
        <v>1.0</v>
      </c>
      <c r="X104" s="34" t="s">
        <v>50</v>
      </c>
      <c r="Y104" s="34" t="s">
        <v>66</v>
      </c>
    </row>
    <row r="105">
      <c r="A105" s="32" t="s">
        <v>8109</v>
      </c>
      <c r="B105" s="33">
        <v>45540.0</v>
      </c>
      <c r="C105" s="34">
        <v>10966.0</v>
      </c>
      <c r="D105" s="35" t="s">
        <v>4360</v>
      </c>
      <c r="E105" s="37" t="s">
        <v>3864</v>
      </c>
      <c r="F105" s="38" t="s">
        <v>5320</v>
      </c>
      <c r="G105" s="38" t="s">
        <v>97</v>
      </c>
      <c r="H105" s="38" t="s">
        <v>99</v>
      </c>
      <c r="I105" s="34" t="s">
        <v>1345</v>
      </c>
      <c r="J105" s="240">
        <v>45295.0</v>
      </c>
      <c r="K105" s="33">
        <v>45540.0</v>
      </c>
      <c r="L105" s="34" t="s">
        <v>7903</v>
      </c>
      <c r="M105" s="42">
        <v>0.0</v>
      </c>
      <c r="N105" s="34" t="s">
        <v>7903</v>
      </c>
      <c r="O105" s="43">
        <v>115000.0</v>
      </c>
      <c r="P105" s="43">
        <v>115000.0</v>
      </c>
      <c r="Q105" s="42">
        <v>0.0</v>
      </c>
      <c r="R105" s="42">
        <v>4400.0</v>
      </c>
      <c r="S105" s="43">
        <f t="shared" si="1"/>
        <v>110600</v>
      </c>
      <c r="T105" s="34" t="s">
        <v>67</v>
      </c>
      <c r="U105" s="33">
        <v>45540.0</v>
      </c>
      <c r="V105" s="33">
        <v>45570.0</v>
      </c>
      <c r="W105" s="34">
        <v>1.0</v>
      </c>
      <c r="X105" s="34" t="s">
        <v>100</v>
      </c>
      <c r="Y105" s="34" t="s">
        <v>66</v>
      </c>
    </row>
    <row r="106">
      <c r="A106" s="32" t="s">
        <v>8114</v>
      </c>
      <c r="B106" s="33">
        <v>45540.0</v>
      </c>
      <c r="C106" s="34">
        <v>3454.0</v>
      </c>
      <c r="D106" s="35" t="s">
        <v>1143</v>
      </c>
      <c r="E106" s="37" t="s">
        <v>1145</v>
      </c>
      <c r="F106" s="38" t="s">
        <v>1146</v>
      </c>
      <c r="G106" s="38" t="s">
        <v>151</v>
      </c>
      <c r="H106" s="38" t="s">
        <v>99</v>
      </c>
      <c r="I106" s="34" t="s">
        <v>1345</v>
      </c>
      <c r="J106" s="240">
        <v>44564.0</v>
      </c>
      <c r="K106" s="33">
        <v>45540.0</v>
      </c>
      <c r="L106" s="34" t="s">
        <v>7903</v>
      </c>
      <c r="M106" s="42">
        <v>78000.0</v>
      </c>
      <c r="N106" s="34" t="s">
        <v>7903</v>
      </c>
      <c r="O106" s="43">
        <v>120000.0</v>
      </c>
      <c r="P106" s="43">
        <v>120000.0</v>
      </c>
      <c r="Q106" s="42">
        <v>0.0</v>
      </c>
      <c r="R106" s="42">
        <v>840.0</v>
      </c>
      <c r="S106" s="43">
        <f t="shared" si="1"/>
        <v>119160</v>
      </c>
      <c r="T106" s="34" t="s">
        <v>67</v>
      </c>
      <c r="U106" s="33">
        <v>45540.0</v>
      </c>
      <c r="V106" s="33">
        <v>45570.0</v>
      </c>
      <c r="W106" s="34">
        <v>1.0</v>
      </c>
      <c r="X106" s="34" t="s">
        <v>50</v>
      </c>
      <c r="Y106" s="34" t="s">
        <v>66</v>
      </c>
    </row>
    <row r="107">
      <c r="A107" s="32" t="s">
        <v>8119</v>
      </c>
      <c r="B107" s="33">
        <v>45540.0</v>
      </c>
      <c r="C107" s="34">
        <v>12037.0</v>
      </c>
      <c r="D107" s="35" t="s">
        <v>5229</v>
      </c>
      <c r="E107" s="37" t="s">
        <v>5230</v>
      </c>
      <c r="F107" s="38" t="s">
        <v>5291</v>
      </c>
      <c r="G107" s="38" t="s">
        <v>215</v>
      </c>
      <c r="H107" s="38" t="s">
        <v>77</v>
      </c>
      <c r="I107" s="34" t="s">
        <v>1345</v>
      </c>
      <c r="J107" s="240">
        <v>45416.0</v>
      </c>
      <c r="K107" s="33">
        <v>45540.0</v>
      </c>
      <c r="L107" s="34" t="s">
        <v>7903</v>
      </c>
      <c r="M107" s="42">
        <v>0.0</v>
      </c>
      <c r="N107" s="240">
        <v>45542.0</v>
      </c>
      <c r="O107" s="43">
        <v>78016.0</v>
      </c>
      <c r="P107" s="44">
        <v>78000.0</v>
      </c>
      <c r="Q107" s="42">
        <v>0.0</v>
      </c>
      <c r="R107" s="42">
        <v>0.0</v>
      </c>
      <c r="S107" s="43">
        <f t="shared" si="1"/>
        <v>78000</v>
      </c>
      <c r="T107" s="34" t="s">
        <v>47</v>
      </c>
      <c r="U107" s="33">
        <v>45542.0</v>
      </c>
      <c r="V107" s="33">
        <v>45572.0</v>
      </c>
      <c r="W107" s="34">
        <v>1.0</v>
      </c>
      <c r="X107" s="34" t="s">
        <v>50</v>
      </c>
      <c r="Y107" s="34" t="s">
        <v>66</v>
      </c>
    </row>
    <row r="108">
      <c r="A108" s="32" t="s">
        <v>8123</v>
      </c>
      <c r="B108" s="33">
        <v>45540.0</v>
      </c>
      <c r="C108" s="34">
        <v>4768.0</v>
      </c>
      <c r="D108" s="35" t="s">
        <v>1398</v>
      </c>
      <c r="E108" s="37" t="s">
        <v>1400</v>
      </c>
      <c r="F108" s="38" t="s">
        <v>1421</v>
      </c>
      <c r="G108" s="38" t="s">
        <v>391</v>
      </c>
      <c r="H108" s="38" t="s">
        <v>99</v>
      </c>
      <c r="I108" s="34" t="s">
        <v>1345</v>
      </c>
      <c r="J108" s="240">
        <v>44614.0</v>
      </c>
      <c r="K108" s="33">
        <v>45540.0</v>
      </c>
      <c r="L108" s="34" t="s">
        <v>7903</v>
      </c>
      <c r="M108" s="42">
        <v>0.0</v>
      </c>
      <c r="N108" s="34" t="s">
        <v>7903</v>
      </c>
      <c r="O108" s="43">
        <v>78000.0</v>
      </c>
      <c r="P108" s="43">
        <v>78000.0</v>
      </c>
      <c r="Q108" s="42">
        <v>0.0</v>
      </c>
      <c r="R108" s="42">
        <v>4440.0</v>
      </c>
      <c r="S108" s="43">
        <f t="shared" si="1"/>
        <v>73560</v>
      </c>
      <c r="T108" s="34" t="s">
        <v>67</v>
      </c>
      <c r="U108" s="33">
        <v>45540.0</v>
      </c>
      <c r="V108" s="33">
        <v>45572.0</v>
      </c>
      <c r="W108" s="34">
        <v>1.0</v>
      </c>
      <c r="X108" s="34" t="s">
        <v>50</v>
      </c>
      <c r="Y108" s="34" t="s">
        <v>66</v>
      </c>
    </row>
    <row r="109">
      <c r="A109" s="32" t="s">
        <v>8128</v>
      </c>
      <c r="B109" s="33">
        <v>45540.0</v>
      </c>
      <c r="C109" s="34">
        <v>4768.0</v>
      </c>
      <c r="D109" s="35" t="s">
        <v>1398</v>
      </c>
      <c r="E109" s="37" t="s">
        <v>1400</v>
      </c>
      <c r="F109" s="38" t="s">
        <v>1402</v>
      </c>
      <c r="G109" s="38" t="s">
        <v>391</v>
      </c>
      <c r="H109" s="38" t="s">
        <v>99</v>
      </c>
      <c r="I109" s="34" t="s">
        <v>1345</v>
      </c>
      <c r="J109" s="240">
        <v>44614.0</v>
      </c>
      <c r="K109" s="33">
        <v>45540.0</v>
      </c>
      <c r="L109" s="34" t="s">
        <v>7903</v>
      </c>
      <c r="M109" s="42">
        <v>0.0</v>
      </c>
      <c r="N109" s="34" t="s">
        <v>7903</v>
      </c>
      <c r="O109" s="43">
        <v>78000.0</v>
      </c>
      <c r="P109" s="43">
        <v>78000.0</v>
      </c>
      <c r="Q109" s="42">
        <v>0.0</v>
      </c>
      <c r="R109" s="42">
        <v>4440.0</v>
      </c>
      <c r="S109" s="43">
        <f t="shared" si="1"/>
        <v>73560</v>
      </c>
      <c r="T109" s="34" t="s">
        <v>67</v>
      </c>
      <c r="U109" s="33">
        <v>45540.0</v>
      </c>
      <c r="V109" s="33">
        <v>45572.0</v>
      </c>
      <c r="W109" s="34">
        <v>1.0</v>
      </c>
      <c r="X109" s="34" t="s">
        <v>50</v>
      </c>
      <c r="Y109" s="34" t="s">
        <v>66</v>
      </c>
    </row>
    <row r="110">
      <c r="A110" s="32" t="s">
        <v>8132</v>
      </c>
      <c r="B110" s="33">
        <v>45540.0</v>
      </c>
      <c r="C110" s="34">
        <v>9805.0</v>
      </c>
      <c r="D110" s="35" t="s">
        <v>2089</v>
      </c>
      <c r="E110" s="37" t="s">
        <v>2090</v>
      </c>
      <c r="F110" s="38" t="s">
        <v>6431</v>
      </c>
      <c r="G110" s="38" t="s">
        <v>151</v>
      </c>
      <c r="H110" s="38" t="s">
        <v>99</v>
      </c>
      <c r="I110" s="34" t="s">
        <v>1345</v>
      </c>
      <c r="J110" s="240">
        <v>45518.0</v>
      </c>
      <c r="K110" s="33">
        <v>45540.0</v>
      </c>
      <c r="L110" s="34" t="s">
        <v>7903</v>
      </c>
      <c r="M110" s="42">
        <v>0.0</v>
      </c>
      <c r="N110" s="34" t="s">
        <v>7903</v>
      </c>
      <c r="O110" s="43">
        <v>78000.0</v>
      </c>
      <c r="P110" s="43">
        <v>78000.0</v>
      </c>
      <c r="Q110" s="42">
        <v>0.0</v>
      </c>
      <c r="R110" s="42">
        <v>4440.0</v>
      </c>
      <c r="S110" s="43">
        <f t="shared" si="1"/>
        <v>73560</v>
      </c>
      <c r="T110" s="34" t="s">
        <v>67</v>
      </c>
      <c r="U110" s="33">
        <v>45540.0</v>
      </c>
      <c r="V110" s="33">
        <v>45578.0</v>
      </c>
      <c r="W110" s="34">
        <v>1.0</v>
      </c>
      <c r="X110" s="34" t="s">
        <v>50</v>
      </c>
      <c r="Y110" s="34" t="s">
        <v>66</v>
      </c>
    </row>
    <row r="111">
      <c r="A111" s="32" t="s">
        <v>8137</v>
      </c>
      <c r="B111" s="33"/>
      <c r="C111" s="34"/>
      <c r="D111" s="35" t="s">
        <v>1596</v>
      </c>
      <c r="E111" s="34"/>
      <c r="F111" s="38" t="s">
        <v>1596</v>
      </c>
      <c r="G111" s="38"/>
      <c r="H111" s="38"/>
      <c r="I111" s="34" t="s">
        <v>1345</v>
      </c>
      <c r="J111" s="240"/>
      <c r="K111" s="33">
        <v>45540.0</v>
      </c>
      <c r="L111" s="34" t="s">
        <v>7903</v>
      </c>
      <c r="M111" s="42">
        <v>0.0</v>
      </c>
      <c r="N111" s="34" t="s">
        <v>7903</v>
      </c>
      <c r="O111" s="43">
        <v>78083.0</v>
      </c>
      <c r="P111" s="43">
        <v>78083.0</v>
      </c>
      <c r="Q111" s="42">
        <v>0.0</v>
      </c>
      <c r="R111" s="42">
        <v>0.0</v>
      </c>
      <c r="S111" s="43">
        <f t="shared" si="1"/>
        <v>78083</v>
      </c>
      <c r="T111" s="34" t="s">
        <v>47</v>
      </c>
      <c r="U111" s="33"/>
      <c r="V111" s="33"/>
      <c r="W111" s="34">
        <v>1.0</v>
      </c>
      <c r="X111" s="34" t="s">
        <v>50</v>
      </c>
      <c r="Y111" s="34" t="s">
        <v>66</v>
      </c>
    </row>
    <row r="112">
      <c r="A112" s="32" t="s">
        <v>8143</v>
      </c>
      <c r="B112" s="33">
        <v>45540.0</v>
      </c>
      <c r="C112" s="34">
        <v>3454.0</v>
      </c>
      <c r="D112" s="35" t="s">
        <v>1143</v>
      </c>
      <c r="E112" s="37" t="s">
        <v>1145</v>
      </c>
      <c r="F112" s="38" t="s">
        <v>1146</v>
      </c>
      <c r="G112" s="38" t="s">
        <v>151</v>
      </c>
      <c r="H112" s="38" t="s">
        <v>99</v>
      </c>
      <c r="I112" s="34" t="s">
        <v>5125</v>
      </c>
      <c r="J112" s="240">
        <v>44564.0</v>
      </c>
      <c r="K112" s="33">
        <v>45540.0</v>
      </c>
      <c r="L112" s="34" t="s">
        <v>7903</v>
      </c>
      <c r="M112" s="42">
        <v>78000.0</v>
      </c>
      <c r="N112" s="34" t="s">
        <v>7903</v>
      </c>
      <c r="O112" s="43">
        <v>78000.0</v>
      </c>
      <c r="P112" s="43">
        <v>0.0</v>
      </c>
      <c r="Q112" s="42">
        <v>0.0</v>
      </c>
      <c r="R112" s="42">
        <v>0.0</v>
      </c>
      <c r="S112" s="43">
        <f t="shared" si="1"/>
        <v>0</v>
      </c>
      <c r="T112" s="34" t="s">
        <v>98</v>
      </c>
      <c r="U112" s="33">
        <v>45571.0</v>
      </c>
      <c r="V112" s="33">
        <v>45601.0</v>
      </c>
      <c r="W112" s="34">
        <v>1.0</v>
      </c>
      <c r="X112" s="34" t="s">
        <v>50</v>
      </c>
      <c r="Y112" s="34" t="s">
        <v>66</v>
      </c>
    </row>
    <row r="113">
      <c r="A113" s="32" t="s">
        <v>8147</v>
      </c>
      <c r="B113" s="33">
        <v>45541.0</v>
      </c>
      <c r="C113" s="34">
        <v>4966.0</v>
      </c>
      <c r="D113" s="35" t="s">
        <v>2182</v>
      </c>
      <c r="E113" s="37" t="s">
        <v>1491</v>
      </c>
      <c r="F113" s="38" t="s">
        <v>1492</v>
      </c>
      <c r="G113" s="38" t="s">
        <v>624</v>
      </c>
      <c r="H113" s="38" t="s">
        <v>287</v>
      </c>
      <c r="I113" s="34" t="s">
        <v>1345</v>
      </c>
      <c r="J113" s="240">
        <v>44630.0</v>
      </c>
      <c r="K113" s="33">
        <v>45541.0</v>
      </c>
      <c r="L113" s="34" t="s">
        <v>7903</v>
      </c>
      <c r="M113" s="42">
        <v>78000.0</v>
      </c>
      <c r="N113" s="34" t="s">
        <v>7903</v>
      </c>
      <c r="O113" s="43">
        <v>80074.0</v>
      </c>
      <c r="P113" s="79">
        <v>80000.0</v>
      </c>
      <c r="Q113" s="42">
        <v>0.0</v>
      </c>
      <c r="R113" s="42">
        <v>0.0</v>
      </c>
      <c r="S113" s="43">
        <f t="shared" si="1"/>
        <v>80000</v>
      </c>
      <c r="T113" s="34" t="s">
        <v>47</v>
      </c>
      <c r="U113" s="33">
        <v>45541.0</v>
      </c>
      <c r="V113" s="33">
        <v>45571.0</v>
      </c>
      <c r="W113" s="34">
        <v>1.0</v>
      </c>
      <c r="X113" s="34" t="s">
        <v>50</v>
      </c>
      <c r="Y113" s="34" t="s">
        <v>66</v>
      </c>
    </row>
    <row r="114">
      <c r="A114" s="32" t="s">
        <v>8151</v>
      </c>
      <c r="B114" s="33">
        <v>45541.0</v>
      </c>
      <c r="C114" s="34">
        <v>10487.0</v>
      </c>
      <c r="D114" s="35" t="s">
        <v>5788</v>
      </c>
      <c r="E114" s="37" t="s">
        <v>1237</v>
      </c>
      <c r="F114" s="38" t="s">
        <v>1239</v>
      </c>
      <c r="G114" s="38" t="s">
        <v>624</v>
      </c>
      <c r="H114" s="38" t="s">
        <v>287</v>
      </c>
      <c r="I114" s="34" t="s">
        <v>1345</v>
      </c>
      <c r="J114" s="240">
        <v>45225.0</v>
      </c>
      <c r="K114" s="33">
        <v>45541.0</v>
      </c>
      <c r="L114" s="34" t="s">
        <v>7903</v>
      </c>
      <c r="M114" s="42">
        <v>0.0</v>
      </c>
      <c r="N114" s="34" t="s">
        <v>7903</v>
      </c>
      <c r="O114" s="43">
        <v>118000.0</v>
      </c>
      <c r="P114" s="43">
        <v>118000.0</v>
      </c>
      <c r="Q114" s="42">
        <v>0.0</v>
      </c>
      <c r="R114" s="42">
        <v>4440.0</v>
      </c>
      <c r="S114" s="43">
        <f t="shared" si="1"/>
        <v>113560</v>
      </c>
      <c r="T114" s="34" t="s">
        <v>67</v>
      </c>
      <c r="U114" s="33">
        <v>45541.0</v>
      </c>
      <c r="V114" s="33">
        <v>45571.0</v>
      </c>
      <c r="W114" s="34">
        <v>1.0</v>
      </c>
      <c r="X114" s="34" t="s">
        <v>100</v>
      </c>
      <c r="Y114" s="34" t="s">
        <v>66</v>
      </c>
    </row>
    <row r="115">
      <c r="A115" s="32" t="s">
        <v>8156</v>
      </c>
      <c r="B115" s="33">
        <v>45541.0</v>
      </c>
      <c r="C115" s="34">
        <v>4510.0</v>
      </c>
      <c r="D115" s="35" t="s">
        <v>224</v>
      </c>
      <c r="E115" s="37" t="s">
        <v>225</v>
      </c>
      <c r="F115" s="38" t="s">
        <v>809</v>
      </c>
      <c r="G115" s="38" t="s">
        <v>228</v>
      </c>
      <c r="H115" s="38" t="s">
        <v>174</v>
      </c>
      <c r="I115" s="34" t="s">
        <v>1345</v>
      </c>
      <c r="J115" s="240">
        <v>44596.0</v>
      </c>
      <c r="K115" s="33">
        <v>45541.0</v>
      </c>
      <c r="L115" s="34" t="s">
        <v>7903</v>
      </c>
      <c r="M115" s="42">
        <v>0.0</v>
      </c>
      <c r="N115" s="34" t="s">
        <v>7903</v>
      </c>
      <c r="O115" s="43">
        <v>80032.0</v>
      </c>
      <c r="P115" s="79">
        <v>80032.0</v>
      </c>
      <c r="Q115" s="42">
        <v>0.0</v>
      </c>
      <c r="R115" s="42">
        <v>0.0</v>
      </c>
      <c r="S115" s="43">
        <f t="shared" si="1"/>
        <v>80032</v>
      </c>
      <c r="T115" s="34" t="s">
        <v>47</v>
      </c>
      <c r="U115" s="33">
        <v>45541.0</v>
      </c>
      <c r="V115" s="33">
        <v>45571.0</v>
      </c>
      <c r="W115" s="34">
        <v>1.0</v>
      </c>
      <c r="X115" s="34" t="s">
        <v>50</v>
      </c>
      <c r="Y115" s="34" t="s">
        <v>66</v>
      </c>
    </row>
    <row r="116" ht="15.0" customHeight="1">
      <c r="A116" s="32" t="s">
        <v>8161</v>
      </c>
      <c r="B116" s="33">
        <v>45541.0</v>
      </c>
      <c r="C116" s="34">
        <v>4218.0</v>
      </c>
      <c r="D116" s="35" t="s">
        <v>923</v>
      </c>
      <c r="E116" s="37" t="s">
        <v>924</v>
      </c>
      <c r="F116" s="38" t="s">
        <v>925</v>
      </c>
      <c r="G116" s="38" t="s">
        <v>927</v>
      </c>
      <c r="H116" s="38" t="s">
        <v>99</v>
      </c>
      <c r="I116" s="34" t="s">
        <v>1345</v>
      </c>
      <c r="J116" s="240">
        <v>44574.0</v>
      </c>
      <c r="K116" s="33">
        <v>45541.0</v>
      </c>
      <c r="L116" s="34" t="s">
        <v>7903</v>
      </c>
      <c r="M116" s="42">
        <v>0.0</v>
      </c>
      <c r="N116" s="34" t="s">
        <v>7903</v>
      </c>
      <c r="O116" s="43">
        <v>78000.0</v>
      </c>
      <c r="P116" s="43">
        <v>78000.0</v>
      </c>
      <c r="Q116" s="42">
        <v>0.0</v>
      </c>
      <c r="R116" s="42">
        <v>4400.0</v>
      </c>
      <c r="S116" s="43">
        <f t="shared" si="1"/>
        <v>73600</v>
      </c>
      <c r="T116" s="34" t="s">
        <v>67</v>
      </c>
      <c r="U116" s="33">
        <v>45541.0</v>
      </c>
      <c r="V116" s="33">
        <v>45578.0</v>
      </c>
      <c r="W116" s="34">
        <v>1.0</v>
      </c>
      <c r="X116" s="34" t="s">
        <v>50</v>
      </c>
      <c r="Y116" s="34" t="s">
        <v>66</v>
      </c>
    </row>
    <row r="117">
      <c r="A117" s="32" t="s">
        <v>8168</v>
      </c>
      <c r="B117" s="33">
        <v>45541.0</v>
      </c>
      <c r="C117" s="34">
        <v>9477.0</v>
      </c>
      <c r="D117" s="35" t="s">
        <v>8169</v>
      </c>
      <c r="E117" s="37" t="s">
        <v>8170</v>
      </c>
      <c r="F117" s="38" t="s">
        <v>8171</v>
      </c>
      <c r="G117" s="38" t="s">
        <v>8172</v>
      </c>
      <c r="H117" s="38" t="s">
        <v>35</v>
      </c>
      <c r="I117" s="34" t="s">
        <v>1345</v>
      </c>
      <c r="J117" s="240">
        <v>45112.0</v>
      </c>
      <c r="K117" s="33">
        <v>45541.0</v>
      </c>
      <c r="L117" s="34" t="s">
        <v>7903</v>
      </c>
      <c r="M117" s="42">
        <v>0.0</v>
      </c>
      <c r="N117" s="34" t="s">
        <v>7903</v>
      </c>
      <c r="O117" s="43">
        <v>648002.0</v>
      </c>
      <c r="P117" s="79">
        <v>648000.0</v>
      </c>
      <c r="Q117" s="42">
        <v>0.0</v>
      </c>
      <c r="R117" s="42">
        <v>0.0</v>
      </c>
      <c r="S117" s="43">
        <f t="shared" si="1"/>
        <v>648000</v>
      </c>
      <c r="T117" s="34" t="s">
        <v>47</v>
      </c>
      <c r="U117" s="33">
        <v>45541.0</v>
      </c>
      <c r="V117" s="33">
        <v>45727.0</v>
      </c>
      <c r="W117" s="34">
        <v>6.0</v>
      </c>
      <c r="X117" s="34" t="s">
        <v>100</v>
      </c>
      <c r="Y117" s="34" t="s">
        <v>66</v>
      </c>
    </row>
    <row r="118">
      <c r="A118" s="32" t="s">
        <v>8179</v>
      </c>
      <c r="B118" s="33">
        <v>45541.0</v>
      </c>
      <c r="C118" s="34">
        <v>10886.0</v>
      </c>
      <c r="D118" s="35" t="s">
        <v>1100</v>
      </c>
      <c r="E118" s="37" t="s">
        <v>640</v>
      </c>
      <c r="F118" s="38" t="s">
        <v>655</v>
      </c>
      <c r="G118" s="38" t="s">
        <v>202</v>
      </c>
      <c r="H118" s="38" t="s">
        <v>203</v>
      </c>
      <c r="I118" s="34" t="s">
        <v>1345</v>
      </c>
      <c r="J118" s="240">
        <v>45290.0</v>
      </c>
      <c r="K118" s="33">
        <v>45541.0</v>
      </c>
      <c r="L118" s="34" t="s">
        <v>7903</v>
      </c>
      <c r="M118" s="42">
        <v>78000.0</v>
      </c>
      <c r="N118" s="34" t="s">
        <v>7903</v>
      </c>
      <c r="O118" s="43">
        <v>200000.0</v>
      </c>
      <c r="P118" s="43">
        <v>200000.0</v>
      </c>
      <c r="Q118" s="42">
        <v>0.0</v>
      </c>
      <c r="R118" s="42">
        <v>4400.0</v>
      </c>
      <c r="S118" s="43">
        <f t="shared" si="1"/>
        <v>195600</v>
      </c>
      <c r="T118" s="34" t="s">
        <v>67</v>
      </c>
      <c r="U118" s="33">
        <v>45541.0</v>
      </c>
      <c r="V118" s="33">
        <v>45571.0</v>
      </c>
      <c r="W118" s="34">
        <v>1.0</v>
      </c>
      <c r="X118" s="34" t="s">
        <v>50</v>
      </c>
      <c r="Y118" s="34" t="s">
        <v>66</v>
      </c>
    </row>
    <row r="119">
      <c r="A119" s="32" t="s">
        <v>8185</v>
      </c>
      <c r="B119" s="33">
        <v>45541.0</v>
      </c>
      <c r="C119" s="34">
        <v>4498.0</v>
      </c>
      <c r="D119" s="35" t="s">
        <v>5760</v>
      </c>
      <c r="E119" s="37" t="s">
        <v>1801</v>
      </c>
      <c r="F119" s="38" t="s">
        <v>1802</v>
      </c>
      <c r="G119" s="38" t="s">
        <v>1804</v>
      </c>
      <c r="H119" s="38" t="s">
        <v>44</v>
      </c>
      <c r="I119" s="34" t="s">
        <v>1345</v>
      </c>
      <c r="J119" s="240">
        <v>44594.0</v>
      </c>
      <c r="K119" s="33">
        <v>45541.0</v>
      </c>
      <c r="L119" s="34" t="s">
        <v>7903</v>
      </c>
      <c r="M119" s="42">
        <v>0.0</v>
      </c>
      <c r="N119" s="34" t="s">
        <v>7903</v>
      </c>
      <c r="O119" s="43">
        <v>78000.0</v>
      </c>
      <c r="P119" s="43">
        <v>78000.0</v>
      </c>
      <c r="Q119" s="42">
        <v>0.0</v>
      </c>
      <c r="R119" s="42">
        <v>4440.0</v>
      </c>
      <c r="S119" s="43">
        <f t="shared" si="1"/>
        <v>73560</v>
      </c>
      <c r="T119" s="34" t="s">
        <v>67</v>
      </c>
      <c r="U119" s="33">
        <v>45541.0</v>
      </c>
      <c r="V119" s="33">
        <v>45580.0</v>
      </c>
      <c r="W119" s="34">
        <v>1.0</v>
      </c>
      <c r="X119" s="34" t="s">
        <v>50</v>
      </c>
      <c r="Y119" s="34" t="s">
        <v>66</v>
      </c>
    </row>
    <row r="120">
      <c r="A120" s="32" t="s">
        <v>8189</v>
      </c>
      <c r="B120" s="33">
        <v>45541.0</v>
      </c>
      <c r="C120" s="34">
        <v>9441.0</v>
      </c>
      <c r="D120" s="35" t="s">
        <v>8190</v>
      </c>
      <c r="E120" s="37" t="s">
        <v>5793</v>
      </c>
      <c r="F120" s="38" t="s">
        <v>5794</v>
      </c>
      <c r="G120" s="38" t="s">
        <v>689</v>
      </c>
      <c r="H120" s="38" t="s">
        <v>35</v>
      </c>
      <c r="I120" s="34" t="s">
        <v>1345</v>
      </c>
      <c r="J120" s="240">
        <v>45106.0</v>
      </c>
      <c r="K120" s="33">
        <v>45541.0</v>
      </c>
      <c r="L120" s="34" t="s">
        <v>7903</v>
      </c>
      <c r="M120" s="42">
        <v>0.0</v>
      </c>
      <c r="N120" s="34" t="s">
        <v>7903</v>
      </c>
      <c r="O120" s="43">
        <v>78024.0</v>
      </c>
      <c r="P120" s="79">
        <v>78024.0</v>
      </c>
      <c r="Q120" s="42">
        <v>0.0</v>
      </c>
      <c r="R120" s="42">
        <v>0.0</v>
      </c>
      <c r="S120" s="43">
        <f t="shared" si="1"/>
        <v>78024</v>
      </c>
      <c r="T120" s="34" t="s">
        <v>47</v>
      </c>
      <c r="U120" s="33">
        <v>45541.0</v>
      </c>
      <c r="V120" s="33">
        <v>45571.0</v>
      </c>
      <c r="W120" s="34">
        <v>1.0</v>
      </c>
      <c r="X120" s="34" t="s">
        <v>50</v>
      </c>
      <c r="Y120" s="34" t="s">
        <v>66</v>
      </c>
    </row>
    <row r="121">
      <c r="A121" s="32" t="s">
        <v>8200</v>
      </c>
      <c r="B121" s="33">
        <v>45541.0</v>
      </c>
      <c r="C121" s="34">
        <v>7573.0</v>
      </c>
      <c r="D121" s="35" t="s">
        <v>2005</v>
      </c>
      <c r="E121" s="37" t="s">
        <v>2006</v>
      </c>
      <c r="F121" s="38" t="s">
        <v>2007</v>
      </c>
      <c r="G121" s="38" t="s">
        <v>391</v>
      </c>
      <c r="H121" s="38" t="s">
        <v>99</v>
      </c>
      <c r="I121" s="34" t="s">
        <v>1345</v>
      </c>
      <c r="J121" s="240">
        <v>44882.0</v>
      </c>
      <c r="K121" s="33">
        <v>45541.0</v>
      </c>
      <c r="L121" s="34" t="s">
        <v>7903</v>
      </c>
      <c r="M121" s="42">
        <v>0.0</v>
      </c>
      <c r="N121" s="34" t="s">
        <v>7903</v>
      </c>
      <c r="O121" s="43">
        <v>78078.0</v>
      </c>
      <c r="P121" s="79">
        <v>78087.0</v>
      </c>
      <c r="Q121" s="42">
        <v>0.0</v>
      </c>
      <c r="R121" s="42">
        <v>0.0</v>
      </c>
      <c r="S121" s="43">
        <f t="shared" si="1"/>
        <v>78087</v>
      </c>
      <c r="T121" s="34" t="s">
        <v>47</v>
      </c>
      <c r="U121" s="33">
        <v>45541.0</v>
      </c>
      <c r="V121" s="33">
        <v>45571.0</v>
      </c>
      <c r="W121" s="34">
        <v>1.0</v>
      </c>
      <c r="X121" s="34" t="s">
        <v>50</v>
      </c>
      <c r="Y121" s="34" t="s">
        <v>66</v>
      </c>
    </row>
    <row r="122">
      <c r="A122" s="32" t="s">
        <v>8205</v>
      </c>
      <c r="B122" s="33">
        <v>45541.0</v>
      </c>
      <c r="C122" s="34">
        <v>8344.0</v>
      </c>
      <c r="D122" s="35" t="s">
        <v>1068</v>
      </c>
      <c r="E122" s="37" t="s">
        <v>1070</v>
      </c>
      <c r="F122" s="38" t="s">
        <v>1072</v>
      </c>
      <c r="G122" s="38" t="s">
        <v>215</v>
      </c>
      <c r="H122" s="38" t="s">
        <v>215</v>
      </c>
      <c r="I122" s="34" t="s">
        <v>1345</v>
      </c>
      <c r="J122" s="240">
        <v>44973.0</v>
      </c>
      <c r="K122" s="33">
        <v>45541.0</v>
      </c>
      <c r="L122" s="34" t="s">
        <v>7903</v>
      </c>
      <c r="M122" s="42">
        <v>0.0</v>
      </c>
      <c r="N122" s="34" t="s">
        <v>7903</v>
      </c>
      <c r="O122" s="43">
        <v>78000.0</v>
      </c>
      <c r="P122" s="43">
        <v>78000.0</v>
      </c>
      <c r="Q122" s="42">
        <v>0.0</v>
      </c>
      <c r="R122" s="42">
        <v>546.0</v>
      </c>
      <c r="S122" s="43">
        <f t="shared" si="1"/>
        <v>77454</v>
      </c>
      <c r="T122" s="34" t="s">
        <v>67</v>
      </c>
      <c r="U122" s="33">
        <v>45541.0</v>
      </c>
      <c r="V122" s="33">
        <v>45571.0</v>
      </c>
      <c r="W122" s="34">
        <v>1.0</v>
      </c>
      <c r="X122" s="34" t="s">
        <v>50</v>
      </c>
      <c r="Y122" s="34" t="s">
        <v>66</v>
      </c>
    </row>
    <row r="123">
      <c r="A123" s="32" t="s">
        <v>8210</v>
      </c>
      <c r="B123" s="33">
        <v>45541.0</v>
      </c>
      <c r="C123" s="34">
        <v>11440.0</v>
      </c>
      <c r="D123" s="35" t="s">
        <v>5803</v>
      </c>
      <c r="E123" s="37" t="s">
        <v>1467</v>
      </c>
      <c r="F123" s="38" t="s">
        <v>1469</v>
      </c>
      <c r="G123" s="38" t="s">
        <v>118</v>
      </c>
      <c r="H123" s="38" t="s">
        <v>99</v>
      </c>
      <c r="I123" s="34" t="s">
        <v>1345</v>
      </c>
      <c r="J123" s="240">
        <v>45347.0</v>
      </c>
      <c r="K123" s="33">
        <v>45541.0</v>
      </c>
      <c r="L123" s="34" t="s">
        <v>7903</v>
      </c>
      <c r="M123" s="42">
        <v>0.0</v>
      </c>
      <c r="N123" s="34" t="s">
        <v>7903</v>
      </c>
      <c r="O123" s="43">
        <v>118072.0</v>
      </c>
      <c r="P123" s="79">
        <v>118000.0</v>
      </c>
      <c r="Q123" s="42">
        <v>0.0</v>
      </c>
      <c r="R123" s="42">
        <v>0.0</v>
      </c>
      <c r="S123" s="43">
        <f t="shared" si="1"/>
        <v>118000</v>
      </c>
      <c r="T123" s="34" t="s">
        <v>47</v>
      </c>
      <c r="U123" s="33">
        <v>45541.0</v>
      </c>
      <c r="V123" s="33">
        <v>45571.0</v>
      </c>
      <c r="W123" s="34">
        <v>1.0</v>
      </c>
      <c r="X123" s="34" t="s">
        <v>100</v>
      </c>
      <c r="Y123" s="34" t="s">
        <v>66</v>
      </c>
    </row>
    <row r="124">
      <c r="A124" s="32" t="s">
        <v>8216</v>
      </c>
      <c r="B124" s="33">
        <v>45541.0</v>
      </c>
      <c r="C124" s="34">
        <v>1632.0</v>
      </c>
      <c r="D124" s="35" t="s">
        <v>5672</v>
      </c>
      <c r="E124" s="37" t="s">
        <v>5673</v>
      </c>
      <c r="F124" s="38" t="s">
        <v>5674</v>
      </c>
      <c r="G124" s="38" t="s">
        <v>2316</v>
      </c>
      <c r="H124" s="38" t="s">
        <v>166</v>
      </c>
      <c r="I124" s="34" t="s">
        <v>1345</v>
      </c>
      <c r="J124" s="240">
        <v>44382.0</v>
      </c>
      <c r="K124" s="33">
        <v>45541.0</v>
      </c>
      <c r="L124" s="34" t="s">
        <v>7903</v>
      </c>
      <c r="M124" s="42">
        <v>0.0</v>
      </c>
      <c r="N124" s="34" t="s">
        <v>7903</v>
      </c>
      <c r="O124" s="43">
        <v>79000.0</v>
      </c>
      <c r="P124" s="43">
        <v>79000.0</v>
      </c>
      <c r="Q124" s="42">
        <v>0.0</v>
      </c>
      <c r="R124" s="42">
        <v>1580.0</v>
      </c>
      <c r="S124" s="43">
        <f t="shared" si="1"/>
        <v>77420</v>
      </c>
      <c r="T124" s="34" t="s">
        <v>67</v>
      </c>
      <c r="U124" s="33">
        <v>45541.0</v>
      </c>
      <c r="V124" s="33">
        <v>45571.0</v>
      </c>
      <c r="W124" s="34">
        <v>1.0</v>
      </c>
      <c r="X124" s="34" t="s">
        <v>50</v>
      </c>
      <c r="Y124" s="34" t="s">
        <v>66</v>
      </c>
    </row>
    <row r="125">
      <c r="A125" s="32" t="s">
        <v>8225</v>
      </c>
      <c r="B125" s="33">
        <v>45541.0</v>
      </c>
      <c r="C125" s="34">
        <v>1912.0</v>
      </c>
      <c r="D125" s="35" t="s">
        <v>299</v>
      </c>
      <c r="E125" s="37" t="s">
        <v>46</v>
      </c>
      <c r="F125" s="38" t="s">
        <v>8227</v>
      </c>
      <c r="G125" s="38" t="s">
        <v>52</v>
      </c>
      <c r="H125" s="38" t="s">
        <v>58</v>
      </c>
      <c r="I125" s="34" t="s">
        <v>1345</v>
      </c>
      <c r="J125" s="240">
        <v>44408.0</v>
      </c>
      <c r="K125" s="33">
        <v>45541.0</v>
      </c>
      <c r="L125" s="34" t="s">
        <v>7903</v>
      </c>
      <c r="M125" s="42">
        <v>0.0</v>
      </c>
      <c r="N125" s="240">
        <v>45542.0</v>
      </c>
      <c r="O125" s="43">
        <v>78031.0</v>
      </c>
      <c r="P125" s="79">
        <v>78031.0</v>
      </c>
      <c r="Q125" s="42">
        <v>0.0</v>
      </c>
      <c r="R125" s="42">
        <v>0.0</v>
      </c>
      <c r="S125" s="43">
        <f t="shared" si="1"/>
        <v>78031</v>
      </c>
      <c r="T125" s="34" t="s">
        <v>47</v>
      </c>
      <c r="U125" s="33">
        <v>45542.0</v>
      </c>
      <c r="V125" s="33">
        <v>45572.0</v>
      </c>
      <c r="W125" s="34">
        <v>1.0</v>
      </c>
      <c r="X125" s="34" t="s">
        <v>50</v>
      </c>
      <c r="Y125" s="34" t="s">
        <v>66</v>
      </c>
    </row>
    <row r="126">
      <c r="A126" s="32" t="s">
        <v>8231</v>
      </c>
      <c r="B126" s="33">
        <v>45541.0</v>
      </c>
      <c r="C126" s="34"/>
      <c r="D126" s="35" t="s">
        <v>1596</v>
      </c>
      <c r="E126" s="34"/>
      <c r="F126" s="38" t="s">
        <v>1596</v>
      </c>
      <c r="G126" s="38"/>
      <c r="H126" s="38"/>
      <c r="I126" s="34" t="s">
        <v>1345</v>
      </c>
      <c r="J126" s="240"/>
      <c r="K126" s="33">
        <v>45541.0</v>
      </c>
      <c r="L126" s="34" t="s">
        <v>7903</v>
      </c>
      <c r="M126" s="42">
        <v>0.0</v>
      </c>
      <c r="N126" s="34" t="s">
        <v>7903</v>
      </c>
      <c r="O126" s="43">
        <v>10000.0</v>
      </c>
      <c r="P126" s="79">
        <v>10000.0</v>
      </c>
      <c r="Q126" s="42">
        <v>0.0</v>
      </c>
      <c r="R126" s="42">
        <v>0.0</v>
      </c>
      <c r="S126" s="43">
        <f t="shared" si="1"/>
        <v>10000</v>
      </c>
      <c r="T126" s="34" t="s">
        <v>47</v>
      </c>
      <c r="U126" s="33"/>
      <c r="V126" s="33"/>
      <c r="W126" s="34">
        <v>1.0</v>
      </c>
      <c r="X126" s="34" t="s">
        <v>50</v>
      </c>
      <c r="Y126" s="34" t="s">
        <v>66</v>
      </c>
    </row>
    <row r="127">
      <c r="A127" s="32" t="s">
        <v>8238</v>
      </c>
      <c r="B127" s="33">
        <v>45541.0</v>
      </c>
      <c r="C127" s="34">
        <v>10886.0</v>
      </c>
      <c r="D127" s="35" t="s">
        <v>1100</v>
      </c>
      <c r="E127" s="37" t="s">
        <v>640</v>
      </c>
      <c r="F127" s="38" t="s">
        <v>641</v>
      </c>
      <c r="G127" s="38" t="s">
        <v>202</v>
      </c>
      <c r="H127" s="38" t="s">
        <v>203</v>
      </c>
      <c r="I127" s="34" t="s">
        <v>5125</v>
      </c>
      <c r="J127" s="240">
        <v>45290.0</v>
      </c>
      <c r="K127" s="33">
        <v>45541.0</v>
      </c>
      <c r="L127" s="34" t="s">
        <v>7903</v>
      </c>
      <c r="M127" s="42">
        <v>78000.0</v>
      </c>
      <c r="N127" s="33">
        <v>45570.0</v>
      </c>
      <c r="O127" s="43">
        <v>78000.0</v>
      </c>
      <c r="P127" s="43">
        <v>0.0</v>
      </c>
      <c r="Q127" s="42">
        <v>0.0</v>
      </c>
      <c r="R127" s="42">
        <v>0.0</v>
      </c>
      <c r="S127" s="43">
        <f t="shared" si="1"/>
        <v>0</v>
      </c>
      <c r="T127" s="34" t="s">
        <v>98</v>
      </c>
      <c r="U127" s="33">
        <v>45570.0</v>
      </c>
      <c r="V127" s="33">
        <v>45601.0</v>
      </c>
      <c r="W127" s="34">
        <v>1.0</v>
      </c>
      <c r="X127" s="34" t="s">
        <v>50</v>
      </c>
      <c r="Y127" s="34" t="s">
        <v>66</v>
      </c>
    </row>
    <row r="128">
      <c r="A128" s="32" t="s">
        <v>8243</v>
      </c>
      <c r="B128" s="33">
        <v>45541.0</v>
      </c>
      <c r="C128" s="34">
        <v>10886.0</v>
      </c>
      <c r="D128" s="35" t="s">
        <v>1100</v>
      </c>
      <c r="E128" s="37" t="s">
        <v>640</v>
      </c>
      <c r="F128" s="38" t="s">
        <v>655</v>
      </c>
      <c r="G128" s="38" t="s">
        <v>202</v>
      </c>
      <c r="H128" s="38" t="s">
        <v>203</v>
      </c>
      <c r="I128" s="34" t="s">
        <v>5125</v>
      </c>
      <c r="J128" s="240">
        <v>45290.0</v>
      </c>
      <c r="K128" s="33">
        <v>45541.0</v>
      </c>
      <c r="L128" s="34" t="s">
        <v>7903</v>
      </c>
      <c r="M128" s="42">
        <v>78000.0</v>
      </c>
      <c r="N128" s="33">
        <v>45570.0</v>
      </c>
      <c r="O128" s="43">
        <v>78000.0</v>
      </c>
      <c r="P128" s="43">
        <v>0.0</v>
      </c>
      <c r="Q128" s="42">
        <v>0.0</v>
      </c>
      <c r="R128" s="42">
        <v>0.0</v>
      </c>
      <c r="S128" s="43">
        <f t="shared" si="1"/>
        <v>0</v>
      </c>
      <c r="T128" s="34" t="s">
        <v>98</v>
      </c>
      <c r="U128" s="33">
        <v>45570.0</v>
      </c>
      <c r="V128" s="33">
        <v>45601.0</v>
      </c>
      <c r="W128" s="34">
        <v>1.0</v>
      </c>
      <c r="X128" s="34" t="s">
        <v>50</v>
      </c>
      <c r="Y128" s="34" t="s">
        <v>66</v>
      </c>
    </row>
    <row r="129">
      <c r="A129" s="32" t="s">
        <v>8248</v>
      </c>
      <c r="B129" s="33">
        <v>45542.0</v>
      </c>
      <c r="C129" s="34">
        <v>12292.0</v>
      </c>
      <c r="D129" s="35" t="s">
        <v>6023</v>
      </c>
      <c r="E129" s="37" t="s">
        <v>6024</v>
      </c>
      <c r="F129" s="38" t="s">
        <v>5370</v>
      </c>
      <c r="G129" s="38" t="s">
        <v>75</v>
      </c>
      <c r="H129" s="38" t="s">
        <v>77</v>
      </c>
      <c r="I129" s="34" t="s">
        <v>1345</v>
      </c>
      <c r="J129" s="240">
        <v>45443.0</v>
      </c>
      <c r="K129" s="33">
        <v>45542.0</v>
      </c>
      <c r="L129" s="34" t="s">
        <v>7903</v>
      </c>
      <c r="M129" s="42">
        <v>0.0</v>
      </c>
      <c r="N129" s="240">
        <v>45543.0</v>
      </c>
      <c r="O129" s="43">
        <v>118036.0</v>
      </c>
      <c r="P129" s="79">
        <v>118036.0</v>
      </c>
      <c r="Q129" s="42">
        <v>0.0</v>
      </c>
      <c r="R129" s="42">
        <v>0.0</v>
      </c>
      <c r="S129" s="43">
        <f t="shared" si="1"/>
        <v>118036</v>
      </c>
      <c r="T129" s="34" t="s">
        <v>47</v>
      </c>
      <c r="U129" s="33">
        <v>45543.0</v>
      </c>
      <c r="V129" s="33">
        <v>45577.0</v>
      </c>
      <c r="W129" s="34">
        <v>1.0</v>
      </c>
      <c r="X129" s="34" t="s">
        <v>100</v>
      </c>
      <c r="Y129" s="34" t="s">
        <v>66</v>
      </c>
    </row>
    <row r="130">
      <c r="A130" s="32" t="s">
        <v>8255</v>
      </c>
      <c r="B130" s="33">
        <v>45542.0</v>
      </c>
      <c r="C130" s="34">
        <v>6043.0</v>
      </c>
      <c r="D130" s="35" t="s">
        <v>691</v>
      </c>
      <c r="E130" s="37" t="s">
        <v>693</v>
      </c>
      <c r="F130" s="38" t="s">
        <v>694</v>
      </c>
      <c r="G130" s="38" t="s">
        <v>696</v>
      </c>
      <c r="H130" s="38" t="s">
        <v>166</v>
      </c>
      <c r="I130" s="34" t="s">
        <v>1345</v>
      </c>
      <c r="J130" s="240">
        <v>44729.0</v>
      </c>
      <c r="K130" s="33">
        <v>45542.0</v>
      </c>
      <c r="L130" s="34" t="s">
        <v>7903</v>
      </c>
      <c r="M130" s="42">
        <v>0.0</v>
      </c>
      <c r="N130" s="240">
        <v>45543.0</v>
      </c>
      <c r="O130" s="43">
        <v>78095.0</v>
      </c>
      <c r="P130" s="79">
        <v>78095.0</v>
      </c>
      <c r="Q130" s="42">
        <v>0.0</v>
      </c>
      <c r="R130" s="42">
        <v>0.0</v>
      </c>
      <c r="S130" s="43">
        <f t="shared" si="1"/>
        <v>78095</v>
      </c>
      <c r="T130" s="34" t="s">
        <v>47</v>
      </c>
      <c r="U130" s="33">
        <v>45543.0</v>
      </c>
      <c r="V130" s="33">
        <v>45573.0</v>
      </c>
      <c r="W130" s="34">
        <v>1.0</v>
      </c>
      <c r="X130" s="34" t="s">
        <v>50</v>
      </c>
      <c r="Y130" s="34" t="s">
        <v>66</v>
      </c>
    </row>
    <row r="131">
      <c r="A131" s="32" t="s">
        <v>8260</v>
      </c>
      <c r="B131" s="33">
        <v>45542.0</v>
      </c>
      <c r="C131" s="34">
        <v>7934.0</v>
      </c>
      <c r="D131" s="35" t="s">
        <v>5725</v>
      </c>
      <c r="E131" s="37" t="s">
        <v>1446</v>
      </c>
      <c r="F131" s="38" t="s">
        <v>5353</v>
      </c>
      <c r="G131" s="38" t="s">
        <v>459</v>
      </c>
      <c r="H131" s="38" t="s">
        <v>99</v>
      </c>
      <c r="I131" s="34" t="s">
        <v>1345</v>
      </c>
      <c r="J131" s="240">
        <v>44929.0</v>
      </c>
      <c r="K131" s="33">
        <v>45542.0</v>
      </c>
      <c r="L131" s="34" t="s">
        <v>7903</v>
      </c>
      <c r="M131" s="42">
        <v>0.0</v>
      </c>
      <c r="N131" s="34" t="s">
        <v>7903</v>
      </c>
      <c r="O131" s="43">
        <v>118000.0</v>
      </c>
      <c r="P131" s="43">
        <v>118000.0</v>
      </c>
      <c r="Q131" s="42">
        <v>0.0</v>
      </c>
      <c r="R131" s="42">
        <v>4400.0</v>
      </c>
      <c r="S131" s="43">
        <f t="shared" si="1"/>
        <v>113600</v>
      </c>
      <c r="T131" s="34" t="s">
        <v>67</v>
      </c>
      <c r="U131" s="33">
        <v>45542.0</v>
      </c>
      <c r="V131" s="33">
        <v>45573.0</v>
      </c>
      <c r="W131" s="34">
        <v>1.0</v>
      </c>
      <c r="X131" s="34" t="s">
        <v>100</v>
      </c>
      <c r="Y131" s="34" t="s">
        <v>66</v>
      </c>
    </row>
    <row r="132">
      <c r="A132" s="32" t="s">
        <v>8266</v>
      </c>
      <c r="B132" s="33">
        <v>45542.0</v>
      </c>
      <c r="C132" s="34">
        <v>10720.0</v>
      </c>
      <c r="D132" s="35" t="s">
        <v>1695</v>
      </c>
      <c r="E132" s="37" t="s">
        <v>1696</v>
      </c>
      <c r="F132" s="324" t="s">
        <v>1697</v>
      </c>
      <c r="G132" s="38" t="s">
        <v>468</v>
      </c>
      <c r="H132" s="38" t="s">
        <v>35</v>
      </c>
      <c r="I132" s="34" t="s">
        <v>1345</v>
      </c>
      <c r="J132" s="240">
        <v>45257.0</v>
      </c>
      <c r="K132" s="33">
        <v>45542.0</v>
      </c>
      <c r="L132" s="34" t="s">
        <v>7903</v>
      </c>
      <c r="M132" s="42">
        <v>0.0</v>
      </c>
      <c r="N132" s="34" t="s">
        <v>7903</v>
      </c>
      <c r="O132" s="43">
        <v>118049.0</v>
      </c>
      <c r="P132" s="79">
        <v>118000.0</v>
      </c>
      <c r="Q132" s="42">
        <v>0.0</v>
      </c>
      <c r="R132" s="42">
        <v>0.0</v>
      </c>
      <c r="S132" s="43">
        <f t="shared" si="1"/>
        <v>118000</v>
      </c>
      <c r="T132" s="34" t="s">
        <v>47</v>
      </c>
      <c r="U132" s="33">
        <v>45542.0</v>
      </c>
      <c r="V132" s="33">
        <v>45572.0</v>
      </c>
      <c r="W132" s="34">
        <v>1.0</v>
      </c>
      <c r="X132" s="34" t="s">
        <v>100</v>
      </c>
      <c r="Y132" s="34" t="s">
        <v>66</v>
      </c>
    </row>
    <row r="133">
      <c r="A133" s="32" t="s">
        <v>8272</v>
      </c>
      <c r="B133" s="33">
        <v>45542.0</v>
      </c>
      <c r="C133" s="34">
        <v>9459.0</v>
      </c>
      <c r="D133" s="35" t="s">
        <v>5997</v>
      </c>
      <c r="E133" s="37" t="s">
        <v>1612</v>
      </c>
      <c r="F133" s="38" t="s">
        <v>1613</v>
      </c>
      <c r="G133" s="38" t="s">
        <v>59</v>
      </c>
      <c r="H133" s="38" t="s">
        <v>59</v>
      </c>
      <c r="I133" s="34" t="s">
        <v>1345</v>
      </c>
      <c r="J133" s="240">
        <v>45110.0</v>
      </c>
      <c r="K133" s="33">
        <v>45542.0</v>
      </c>
      <c r="L133" s="34" t="s">
        <v>7903</v>
      </c>
      <c r="M133" s="42">
        <v>0.0</v>
      </c>
      <c r="N133" s="34" t="s">
        <v>7903</v>
      </c>
      <c r="O133" s="43">
        <v>118000.0</v>
      </c>
      <c r="P133" s="43">
        <v>118000.0</v>
      </c>
      <c r="Q133" s="42">
        <v>0.0</v>
      </c>
      <c r="R133" s="42">
        <v>4440.0</v>
      </c>
      <c r="S133" s="43">
        <f t="shared" si="1"/>
        <v>113560</v>
      </c>
      <c r="T133" s="34" t="s">
        <v>67</v>
      </c>
      <c r="U133" s="33">
        <v>45542.0</v>
      </c>
      <c r="V133" s="33">
        <v>45574.0</v>
      </c>
      <c r="W133" s="34">
        <v>1.0</v>
      </c>
      <c r="X133" s="34" t="s">
        <v>100</v>
      </c>
      <c r="Y133" s="34" t="s">
        <v>66</v>
      </c>
    </row>
    <row r="134">
      <c r="A134" s="32" t="s">
        <v>8276</v>
      </c>
      <c r="B134" s="33">
        <v>45542.0</v>
      </c>
      <c r="C134" s="34">
        <v>4075.0</v>
      </c>
      <c r="D134" s="35" t="s">
        <v>851</v>
      </c>
      <c r="E134" s="37" t="s">
        <v>852</v>
      </c>
      <c r="F134" s="38" t="s">
        <v>853</v>
      </c>
      <c r="G134" s="38" t="s">
        <v>106</v>
      </c>
      <c r="H134" s="38" t="s">
        <v>107</v>
      </c>
      <c r="I134" s="34" t="s">
        <v>1345</v>
      </c>
      <c r="J134" s="240">
        <v>44566.0</v>
      </c>
      <c r="K134" s="33">
        <v>45542.0</v>
      </c>
      <c r="L134" s="34" t="s">
        <v>7903</v>
      </c>
      <c r="M134" s="42">
        <v>0.0</v>
      </c>
      <c r="N134" s="34" t="s">
        <v>7903</v>
      </c>
      <c r="O134" s="43">
        <v>78000.0</v>
      </c>
      <c r="P134" s="43">
        <v>78000.0</v>
      </c>
      <c r="Q134" s="42">
        <v>0.0</v>
      </c>
      <c r="R134" s="42">
        <v>4440.0</v>
      </c>
      <c r="S134" s="43">
        <f t="shared" si="1"/>
        <v>73560</v>
      </c>
      <c r="T134" s="34" t="s">
        <v>67</v>
      </c>
      <c r="U134" s="33">
        <v>45542.0</v>
      </c>
      <c r="V134" s="33">
        <v>45572.0</v>
      </c>
      <c r="W134" s="34">
        <v>1.0</v>
      </c>
      <c r="X134" s="34" t="s">
        <v>50</v>
      </c>
      <c r="Y134" s="34" t="s">
        <v>66</v>
      </c>
    </row>
    <row r="135">
      <c r="A135" s="32" t="s">
        <v>8280</v>
      </c>
      <c r="B135" s="33">
        <v>45542.0</v>
      </c>
      <c r="C135" s="34">
        <v>10709.0</v>
      </c>
      <c r="D135" s="35" t="s">
        <v>1591</v>
      </c>
      <c r="E135" s="37" t="s">
        <v>1592</v>
      </c>
      <c r="F135" s="38" t="s">
        <v>1591</v>
      </c>
      <c r="G135" s="38" t="s">
        <v>357</v>
      </c>
      <c r="H135" s="38" t="s">
        <v>166</v>
      </c>
      <c r="I135" s="34" t="s">
        <v>1345</v>
      </c>
      <c r="J135" s="240">
        <v>45256.0</v>
      </c>
      <c r="K135" s="33">
        <v>45542.0</v>
      </c>
      <c r="L135" s="34" t="s">
        <v>7903</v>
      </c>
      <c r="M135" s="42">
        <v>0.0</v>
      </c>
      <c r="N135" s="240">
        <v>45545.0</v>
      </c>
      <c r="O135" s="43">
        <v>78086.0</v>
      </c>
      <c r="P135" s="79">
        <v>78086.0</v>
      </c>
      <c r="Q135" s="42">
        <v>0.0</v>
      </c>
      <c r="R135" s="42">
        <v>0.0</v>
      </c>
      <c r="S135" s="43">
        <f t="shared" si="1"/>
        <v>78086</v>
      </c>
      <c r="T135" s="34" t="s">
        <v>47</v>
      </c>
      <c r="U135" s="33">
        <v>45545.0</v>
      </c>
      <c r="V135" s="33">
        <v>45575.0</v>
      </c>
      <c r="W135" s="34">
        <v>1.0</v>
      </c>
      <c r="X135" s="34" t="s">
        <v>50</v>
      </c>
      <c r="Y135" s="34" t="s">
        <v>66</v>
      </c>
    </row>
    <row r="136">
      <c r="A136" s="32" t="s">
        <v>8287</v>
      </c>
      <c r="B136" s="33">
        <v>45542.0</v>
      </c>
      <c r="C136" s="34">
        <v>12245.0</v>
      </c>
      <c r="D136" s="35" t="s">
        <v>8289</v>
      </c>
      <c r="E136" s="37" t="s">
        <v>5248</v>
      </c>
      <c r="F136" s="38" t="s">
        <v>5249</v>
      </c>
      <c r="G136" s="38" t="s">
        <v>1355</v>
      </c>
      <c r="H136" s="38" t="s">
        <v>99</v>
      </c>
      <c r="I136" s="34" t="s">
        <v>1345</v>
      </c>
      <c r="J136" s="240">
        <v>45436.0</v>
      </c>
      <c r="K136" s="33">
        <v>45542.0</v>
      </c>
      <c r="L136" s="34" t="s">
        <v>7903</v>
      </c>
      <c r="M136" s="42">
        <v>0.0</v>
      </c>
      <c r="N136" s="240">
        <v>45543.0</v>
      </c>
      <c r="O136" s="43">
        <v>78047.0</v>
      </c>
      <c r="P136" s="79">
        <v>78047.0</v>
      </c>
      <c r="Q136" s="42">
        <v>0.0</v>
      </c>
      <c r="R136" s="42">
        <v>0.0</v>
      </c>
      <c r="S136" s="43">
        <f t="shared" si="1"/>
        <v>78047</v>
      </c>
      <c r="T136" s="34" t="s">
        <v>47</v>
      </c>
      <c r="U136" s="33">
        <v>45543.0</v>
      </c>
      <c r="V136" s="33">
        <v>45573.0</v>
      </c>
      <c r="W136" s="34">
        <v>1.0</v>
      </c>
      <c r="X136" s="34" t="s">
        <v>50</v>
      </c>
      <c r="Y136" s="34" t="s">
        <v>66</v>
      </c>
    </row>
    <row r="137">
      <c r="A137" s="32" t="s">
        <v>8294</v>
      </c>
      <c r="B137" s="33">
        <v>45542.0</v>
      </c>
      <c r="C137" s="34">
        <v>5536.0</v>
      </c>
      <c r="D137" s="35" t="s">
        <v>1335</v>
      </c>
      <c r="E137" s="37" t="s">
        <v>1336</v>
      </c>
      <c r="F137" s="38" t="s">
        <v>1337</v>
      </c>
      <c r="G137" s="38" t="s">
        <v>409</v>
      </c>
      <c r="H137" s="38" t="s">
        <v>411</v>
      </c>
      <c r="I137" s="34" t="s">
        <v>1345</v>
      </c>
      <c r="J137" s="240">
        <v>44673.0</v>
      </c>
      <c r="K137" s="33">
        <v>45542.0</v>
      </c>
      <c r="L137" s="34" t="s">
        <v>7903</v>
      </c>
      <c r="M137" s="42">
        <v>78000.0</v>
      </c>
      <c r="N137" s="240">
        <v>45543.0</v>
      </c>
      <c r="O137" s="43">
        <v>100048.0</v>
      </c>
      <c r="P137" s="79">
        <v>100048.0</v>
      </c>
      <c r="Q137" s="42">
        <v>0.0</v>
      </c>
      <c r="R137" s="42">
        <v>0.0</v>
      </c>
      <c r="S137" s="43">
        <f t="shared" si="1"/>
        <v>100048</v>
      </c>
      <c r="T137" s="34" t="s">
        <v>47</v>
      </c>
      <c r="U137" s="33">
        <v>45543.0</v>
      </c>
      <c r="V137" s="33">
        <v>45575.0</v>
      </c>
      <c r="W137" s="34">
        <v>1.0</v>
      </c>
      <c r="X137" s="34" t="s">
        <v>50</v>
      </c>
      <c r="Y137" s="34" t="s">
        <v>66</v>
      </c>
    </row>
    <row r="138">
      <c r="A138" s="32" t="s">
        <v>8303</v>
      </c>
      <c r="B138" s="33">
        <v>45581.0</v>
      </c>
      <c r="C138" s="34">
        <v>5536.0</v>
      </c>
      <c r="D138" s="35" t="s">
        <v>1335</v>
      </c>
      <c r="E138" s="37" t="s">
        <v>1336</v>
      </c>
      <c r="F138" s="38" t="s">
        <v>1337</v>
      </c>
      <c r="G138" s="38" t="s">
        <v>409</v>
      </c>
      <c r="H138" s="38" t="s">
        <v>411</v>
      </c>
      <c r="I138" s="34" t="s">
        <v>5125</v>
      </c>
      <c r="J138" s="240">
        <v>44673.0</v>
      </c>
      <c r="K138" s="33">
        <v>45542.0</v>
      </c>
      <c r="L138" s="34" t="s">
        <v>7903</v>
      </c>
      <c r="M138" s="42">
        <v>78000.0</v>
      </c>
      <c r="N138" s="240">
        <v>45574.0</v>
      </c>
      <c r="O138" s="43">
        <v>78000.0</v>
      </c>
      <c r="P138" s="43">
        <v>0.0</v>
      </c>
      <c r="Q138" s="42">
        <v>0.0</v>
      </c>
      <c r="R138" s="42">
        <v>0.0</v>
      </c>
      <c r="S138" s="43">
        <f t="shared" si="1"/>
        <v>0</v>
      </c>
      <c r="T138" s="34" t="s">
        <v>98</v>
      </c>
      <c r="U138" s="33">
        <v>45574.0</v>
      </c>
      <c r="V138" s="33">
        <v>45605.0</v>
      </c>
      <c r="W138" s="34">
        <v>1.0</v>
      </c>
      <c r="X138" s="34" t="s">
        <v>50</v>
      </c>
      <c r="Y138" s="34" t="s">
        <v>66</v>
      </c>
    </row>
    <row r="139">
      <c r="A139" s="32" t="s">
        <v>8311</v>
      </c>
      <c r="B139" s="33">
        <v>45543.0</v>
      </c>
      <c r="C139" s="34">
        <v>8995.0</v>
      </c>
      <c r="D139" s="35" t="s">
        <v>1650</v>
      </c>
      <c r="E139" s="37" t="s">
        <v>1651</v>
      </c>
      <c r="F139" s="38" t="s">
        <v>1652</v>
      </c>
      <c r="G139" s="38" t="s">
        <v>215</v>
      </c>
      <c r="H139" s="38" t="s">
        <v>77</v>
      </c>
      <c r="I139" s="34" t="s">
        <v>1345</v>
      </c>
      <c r="J139" s="240">
        <v>45056.0</v>
      </c>
      <c r="K139" s="33">
        <v>45543.0</v>
      </c>
      <c r="L139" s="34" t="s">
        <v>7903</v>
      </c>
      <c r="M139" s="42">
        <v>0.0</v>
      </c>
      <c r="N139" s="34" t="s">
        <v>7903</v>
      </c>
      <c r="O139" s="43">
        <v>118000.0</v>
      </c>
      <c r="P139" s="43">
        <v>118000.0</v>
      </c>
      <c r="Q139" s="42">
        <v>0.0</v>
      </c>
      <c r="R139" s="42">
        <v>4440.0</v>
      </c>
      <c r="S139" s="43">
        <f t="shared" si="1"/>
        <v>113560</v>
      </c>
      <c r="T139" s="34" t="s">
        <v>67</v>
      </c>
      <c r="U139" s="33">
        <v>45543.0</v>
      </c>
      <c r="V139" s="33">
        <v>45580.0</v>
      </c>
      <c r="W139" s="34">
        <v>1.0</v>
      </c>
      <c r="X139" s="34" t="s">
        <v>100</v>
      </c>
      <c r="Y139" s="34" t="s">
        <v>66</v>
      </c>
    </row>
    <row r="140">
      <c r="A140" s="32" t="s">
        <v>8316</v>
      </c>
      <c r="B140" s="33">
        <v>45543.0</v>
      </c>
      <c r="C140" s="34">
        <v>631.0</v>
      </c>
      <c r="D140" s="35" t="s">
        <v>3688</v>
      </c>
      <c r="E140" s="37" t="s">
        <v>3690</v>
      </c>
      <c r="F140" s="38" t="s">
        <v>5679</v>
      </c>
      <c r="G140" s="38" t="s">
        <v>151</v>
      </c>
      <c r="H140" s="38" t="s">
        <v>99</v>
      </c>
      <c r="I140" s="34" t="s">
        <v>1345</v>
      </c>
      <c r="J140" s="240">
        <v>44329.0</v>
      </c>
      <c r="K140" s="33">
        <v>45543.0</v>
      </c>
      <c r="L140" s="34" t="s">
        <v>7903</v>
      </c>
      <c r="M140" s="42">
        <v>78000.0</v>
      </c>
      <c r="N140" s="34" t="s">
        <v>7903</v>
      </c>
      <c r="O140" s="43">
        <v>80079.0</v>
      </c>
      <c r="P140" s="85">
        <v>80079.0</v>
      </c>
      <c r="Q140" s="42">
        <v>0.0</v>
      </c>
      <c r="R140" s="42">
        <v>0.0</v>
      </c>
      <c r="S140" s="43">
        <f t="shared" si="1"/>
        <v>80079</v>
      </c>
      <c r="T140" s="34" t="s">
        <v>47</v>
      </c>
      <c r="U140" s="33">
        <v>45543.0</v>
      </c>
      <c r="V140" s="33">
        <v>45573.0</v>
      </c>
      <c r="W140" s="34">
        <v>1.0</v>
      </c>
      <c r="X140" s="34" t="s">
        <v>50</v>
      </c>
      <c r="Y140" s="34" t="s">
        <v>66</v>
      </c>
    </row>
    <row r="141">
      <c r="A141" s="32" t="s">
        <v>8321</v>
      </c>
      <c r="B141" s="33">
        <v>45543.0</v>
      </c>
      <c r="C141" s="34">
        <v>4474.0</v>
      </c>
      <c r="D141" s="35" t="s">
        <v>8322</v>
      </c>
      <c r="E141" s="37" t="s">
        <v>8323</v>
      </c>
      <c r="F141" s="38" t="s">
        <v>8324</v>
      </c>
      <c r="G141" s="38" t="s">
        <v>265</v>
      </c>
      <c r="H141" s="38" t="s">
        <v>63</v>
      </c>
      <c r="I141" s="34" t="s">
        <v>1345</v>
      </c>
      <c r="J141" s="240">
        <v>44593.0</v>
      </c>
      <c r="K141" s="33">
        <v>45543.0</v>
      </c>
      <c r="L141" s="34" t="s">
        <v>7903</v>
      </c>
      <c r="M141" s="42">
        <v>0.0</v>
      </c>
      <c r="N141" s="34" t="s">
        <v>7903</v>
      </c>
      <c r="O141" s="43">
        <v>78072.0</v>
      </c>
      <c r="P141" s="85">
        <v>78072.0</v>
      </c>
      <c r="Q141" s="42">
        <v>0.0</v>
      </c>
      <c r="R141" s="42">
        <v>0.0</v>
      </c>
      <c r="S141" s="43">
        <f t="shared" si="1"/>
        <v>78072</v>
      </c>
      <c r="T141" s="34" t="s">
        <v>47</v>
      </c>
      <c r="U141" s="33">
        <v>45543.0</v>
      </c>
      <c r="V141" s="33">
        <v>45573.0</v>
      </c>
      <c r="W141" s="34">
        <v>1.0</v>
      </c>
      <c r="X141" s="34" t="s">
        <v>50</v>
      </c>
      <c r="Y141" s="34" t="s">
        <v>66</v>
      </c>
    </row>
    <row r="142">
      <c r="A142" s="275" t="s">
        <v>8331</v>
      </c>
      <c r="B142" s="33">
        <v>45543.0</v>
      </c>
      <c r="C142" s="34">
        <v>9934.0</v>
      </c>
      <c r="D142" s="35" t="s">
        <v>1870</v>
      </c>
      <c r="E142" s="37" t="s">
        <v>1871</v>
      </c>
      <c r="F142" s="38" t="s">
        <v>8333</v>
      </c>
      <c r="G142" s="38" t="s">
        <v>752</v>
      </c>
      <c r="H142" s="38" t="s">
        <v>63</v>
      </c>
      <c r="I142" s="34" t="s">
        <v>1345</v>
      </c>
      <c r="J142" s="240">
        <v>45488.0</v>
      </c>
      <c r="K142" s="33">
        <v>45543.0</v>
      </c>
      <c r="L142" s="34" t="s">
        <v>7903</v>
      </c>
      <c r="M142" s="42">
        <v>118000.0</v>
      </c>
      <c r="N142" s="34" t="s">
        <v>7903</v>
      </c>
      <c r="O142" s="43">
        <v>120015.0</v>
      </c>
      <c r="P142" s="85">
        <v>120015.0</v>
      </c>
      <c r="Q142" s="42">
        <v>0.0</v>
      </c>
      <c r="R142" s="42">
        <v>0.0</v>
      </c>
      <c r="S142" s="43">
        <f t="shared" si="1"/>
        <v>120015</v>
      </c>
      <c r="T142" s="34" t="s">
        <v>47</v>
      </c>
      <c r="U142" s="33">
        <v>45543.0</v>
      </c>
      <c r="V142" s="33">
        <v>45573.0</v>
      </c>
      <c r="W142" s="34">
        <v>1.0</v>
      </c>
      <c r="X142" s="34" t="s">
        <v>100</v>
      </c>
      <c r="Y142" s="34" t="s">
        <v>204</v>
      </c>
    </row>
    <row r="143">
      <c r="A143" s="275" t="s">
        <v>8340</v>
      </c>
      <c r="B143" s="33">
        <v>45543.0</v>
      </c>
      <c r="C143" s="34">
        <v>10526.0</v>
      </c>
      <c r="D143" s="35" t="s">
        <v>1882</v>
      </c>
      <c r="E143" s="37" t="s">
        <v>1883</v>
      </c>
      <c r="F143" s="38" t="s">
        <v>8342</v>
      </c>
      <c r="G143" s="38" t="s">
        <v>1144</v>
      </c>
      <c r="H143" s="38" t="s">
        <v>435</v>
      </c>
      <c r="I143" s="34" t="s">
        <v>1345</v>
      </c>
      <c r="J143" s="240">
        <v>45277.0</v>
      </c>
      <c r="K143" s="33">
        <v>45543.0</v>
      </c>
      <c r="L143" s="34" t="s">
        <v>7903</v>
      </c>
      <c r="M143" s="42">
        <v>0.0</v>
      </c>
      <c r="N143" s="34" t="s">
        <v>7903</v>
      </c>
      <c r="O143" s="43">
        <v>118000.0</v>
      </c>
      <c r="P143" s="43">
        <v>118000.0</v>
      </c>
      <c r="Q143" s="42">
        <v>0.0</v>
      </c>
      <c r="R143" s="42">
        <v>826.0</v>
      </c>
      <c r="S143" s="43">
        <f t="shared" si="1"/>
        <v>117174</v>
      </c>
      <c r="T143" s="34" t="s">
        <v>67</v>
      </c>
      <c r="U143" s="33">
        <v>45543.0</v>
      </c>
      <c r="V143" s="33">
        <v>45573.0</v>
      </c>
      <c r="W143" s="34">
        <v>1.0</v>
      </c>
      <c r="X143" s="34" t="s">
        <v>100</v>
      </c>
      <c r="Y143" s="34" t="s">
        <v>204</v>
      </c>
    </row>
    <row r="144">
      <c r="A144" s="32" t="s">
        <v>8347</v>
      </c>
      <c r="B144" s="33">
        <v>45543.0</v>
      </c>
      <c r="C144" s="34">
        <v>10526.0</v>
      </c>
      <c r="D144" s="35" t="s">
        <v>1882</v>
      </c>
      <c r="E144" s="37" t="s">
        <v>1883</v>
      </c>
      <c r="F144" s="38" t="s">
        <v>1885</v>
      </c>
      <c r="G144" s="38" t="s">
        <v>1144</v>
      </c>
      <c r="H144" s="38" t="s">
        <v>435</v>
      </c>
      <c r="I144" s="34" t="s">
        <v>1345</v>
      </c>
      <c r="J144" s="240">
        <v>45230.0</v>
      </c>
      <c r="K144" s="33">
        <v>45543.0</v>
      </c>
      <c r="L144" s="34" t="s">
        <v>7903</v>
      </c>
      <c r="M144" s="42">
        <v>0.0</v>
      </c>
      <c r="N144" s="34" t="s">
        <v>7903</v>
      </c>
      <c r="O144" s="43">
        <v>118000.0</v>
      </c>
      <c r="P144" s="43">
        <v>118000.0</v>
      </c>
      <c r="Q144" s="42">
        <v>0.0</v>
      </c>
      <c r="R144" s="42">
        <v>826.0</v>
      </c>
      <c r="S144" s="43">
        <f t="shared" si="1"/>
        <v>117174</v>
      </c>
      <c r="T144" s="34" t="s">
        <v>67</v>
      </c>
      <c r="U144" s="33">
        <v>45543.0</v>
      </c>
      <c r="V144" s="33">
        <v>45573.0</v>
      </c>
      <c r="W144" s="34">
        <v>1.0</v>
      </c>
      <c r="X144" s="34" t="s">
        <v>100</v>
      </c>
      <c r="Y144" s="34" t="s">
        <v>66</v>
      </c>
    </row>
    <row r="145">
      <c r="A145" s="32" t="s">
        <v>8351</v>
      </c>
      <c r="B145" s="33">
        <v>45543.0</v>
      </c>
      <c r="C145" s="34">
        <v>13254.0</v>
      </c>
      <c r="D145" s="35" t="s">
        <v>8352</v>
      </c>
      <c r="E145" s="37" t="s">
        <v>8353</v>
      </c>
      <c r="F145" s="38" t="s">
        <v>8354</v>
      </c>
      <c r="G145" s="38" t="s">
        <v>34</v>
      </c>
      <c r="H145" s="38" t="s">
        <v>35</v>
      </c>
      <c r="I145" s="34" t="s">
        <v>1345</v>
      </c>
      <c r="J145" s="240">
        <v>45543.0</v>
      </c>
      <c r="K145" s="33">
        <v>45543.0</v>
      </c>
      <c r="L145" s="34" t="s">
        <v>7903</v>
      </c>
      <c r="M145" s="42">
        <v>0.0</v>
      </c>
      <c r="N145" s="240">
        <v>45545.0</v>
      </c>
      <c r="O145" s="43">
        <v>648006.0</v>
      </c>
      <c r="P145" s="85">
        <v>648006.0</v>
      </c>
      <c r="Q145" s="42">
        <v>0.0</v>
      </c>
      <c r="R145" s="42">
        <v>0.0</v>
      </c>
      <c r="S145" s="43">
        <f t="shared" si="1"/>
        <v>648006</v>
      </c>
      <c r="T145" s="34" t="s">
        <v>47</v>
      </c>
      <c r="U145" s="33">
        <v>45545.0</v>
      </c>
      <c r="V145" s="33">
        <v>45737.0</v>
      </c>
      <c r="W145" s="34">
        <v>6.0</v>
      </c>
      <c r="X145" s="34" t="s">
        <v>100</v>
      </c>
      <c r="Y145" s="34" t="s">
        <v>204</v>
      </c>
    </row>
    <row r="146">
      <c r="A146" s="32" t="s">
        <v>8360</v>
      </c>
      <c r="B146" s="33">
        <v>45543.0</v>
      </c>
      <c r="C146" s="34">
        <v>10267.0</v>
      </c>
      <c r="D146" s="35" t="s">
        <v>1428</v>
      </c>
      <c r="E146" s="37" t="s">
        <v>1429</v>
      </c>
      <c r="F146" s="38" t="s">
        <v>1430</v>
      </c>
      <c r="G146" s="38" t="s">
        <v>1431</v>
      </c>
      <c r="H146" s="38" t="s">
        <v>99</v>
      </c>
      <c r="I146" s="34" t="s">
        <v>1345</v>
      </c>
      <c r="J146" s="240">
        <v>45198.0</v>
      </c>
      <c r="K146" s="33">
        <v>45543.0</v>
      </c>
      <c r="L146" s="34" t="s">
        <v>7903</v>
      </c>
      <c r="M146" s="42">
        <v>0.0</v>
      </c>
      <c r="N146" s="240">
        <v>45548.0</v>
      </c>
      <c r="O146" s="43">
        <v>118024.0</v>
      </c>
      <c r="P146" s="85">
        <v>118024.0</v>
      </c>
      <c r="Q146" s="42">
        <v>0.0</v>
      </c>
      <c r="R146" s="42">
        <v>0.0</v>
      </c>
      <c r="S146" s="43">
        <f t="shared" si="1"/>
        <v>118024</v>
      </c>
      <c r="T146" s="34" t="s">
        <v>47</v>
      </c>
      <c r="U146" s="33">
        <v>45548.0</v>
      </c>
      <c r="V146" s="33">
        <v>45578.0</v>
      </c>
      <c r="W146" s="34">
        <v>1.0</v>
      </c>
      <c r="X146" s="34" t="s">
        <v>100</v>
      </c>
      <c r="Y146" s="34" t="s">
        <v>66</v>
      </c>
    </row>
    <row r="147">
      <c r="A147" s="32" t="s">
        <v>8365</v>
      </c>
      <c r="B147" s="33">
        <v>45543.0</v>
      </c>
      <c r="C147" s="34">
        <v>7832.0</v>
      </c>
      <c r="D147" s="35" t="s">
        <v>567</v>
      </c>
      <c r="E147" s="37" t="s">
        <v>568</v>
      </c>
      <c r="F147" s="38" t="s">
        <v>569</v>
      </c>
      <c r="G147" s="38" t="s">
        <v>106</v>
      </c>
      <c r="H147" s="38" t="s">
        <v>107</v>
      </c>
      <c r="I147" s="34" t="s">
        <v>1345</v>
      </c>
      <c r="J147" s="240">
        <v>44914.0</v>
      </c>
      <c r="K147" s="33">
        <v>45543.0</v>
      </c>
      <c r="L147" s="34" t="s">
        <v>7903</v>
      </c>
      <c r="M147" s="42">
        <v>0.0</v>
      </c>
      <c r="N147" s="34" t="s">
        <v>7903</v>
      </c>
      <c r="O147" s="43">
        <v>78096.0</v>
      </c>
      <c r="P147" s="85">
        <v>78000.0</v>
      </c>
      <c r="Q147" s="42">
        <v>0.0</v>
      </c>
      <c r="R147" s="42">
        <v>0.0</v>
      </c>
      <c r="S147" s="43">
        <f t="shared" si="1"/>
        <v>78000</v>
      </c>
      <c r="T147" s="34" t="s">
        <v>47</v>
      </c>
      <c r="U147" s="33">
        <v>45543.0</v>
      </c>
      <c r="V147" s="33">
        <v>45573.0</v>
      </c>
      <c r="W147" s="34">
        <v>1.0</v>
      </c>
      <c r="X147" s="34" t="s">
        <v>50</v>
      </c>
      <c r="Y147" s="34" t="s">
        <v>66</v>
      </c>
    </row>
    <row r="148">
      <c r="A148" s="32" t="s">
        <v>8370</v>
      </c>
      <c r="B148" s="33">
        <v>45543.0</v>
      </c>
      <c r="C148" s="34">
        <v>11488.0</v>
      </c>
      <c r="D148" s="35" t="s">
        <v>1407</v>
      </c>
      <c r="E148" s="37" t="s">
        <v>1409</v>
      </c>
      <c r="F148" s="38" t="s">
        <v>472</v>
      </c>
      <c r="G148" s="38" t="s">
        <v>3318</v>
      </c>
      <c r="H148" s="38" t="s">
        <v>152</v>
      </c>
      <c r="I148" s="34" t="s">
        <v>1345</v>
      </c>
      <c r="J148" s="240">
        <v>45353.0</v>
      </c>
      <c r="K148" s="33">
        <v>45543.0</v>
      </c>
      <c r="L148" s="34" t="s">
        <v>7903</v>
      </c>
      <c r="M148" s="42">
        <v>0.0</v>
      </c>
      <c r="N148" s="240">
        <v>45544.0</v>
      </c>
      <c r="O148" s="43">
        <v>78021.0</v>
      </c>
      <c r="P148" s="85">
        <v>78000.0</v>
      </c>
      <c r="Q148" s="42">
        <v>0.0</v>
      </c>
      <c r="R148" s="42">
        <v>0.0</v>
      </c>
      <c r="S148" s="43">
        <f t="shared" si="1"/>
        <v>78000</v>
      </c>
      <c r="T148" s="34" t="s">
        <v>47</v>
      </c>
      <c r="U148" s="33">
        <v>45544.0</v>
      </c>
      <c r="V148" s="33">
        <v>45577.0</v>
      </c>
      <c r="W148" s="34">
        <v>1.0</v>
      </c>
      <c r="X148" s="34" t="s">
        <v>50</v>
      </c>
      <c r="Y148" s="34" t="s">
        <v>66</v>
      </c>
    </row>
    <row r="149">
      <c r="A149" s="32" t="s">
        <v>8378</v>
      </c>
      <c r="B149" s="33">
        <v>45543.0</v>
      </c>
      <c r="C149" s="34">
        <v>11972.0</v>
      </c>
      <c r="D149" s="35" t="s">
        <v>5346</v>
      </c>
      <c r="E149" s="37" t="s">
        <v>5347</v>
      </c>
      <c r="F149" s="38" t="s">
        <v>5348</v>
      </c>
      <c r="G149" s="38" t="s">
        <v>75</v>
      </c>
      <c r="H149" s="38" t="s">
        <v>77</v>
      </c>
      <c r="I149" s="34" t="s">
        <v>1345</v>
      </c>
      <c r="J149" s="240">
        <v>45409.0</v>
      </c>
      <c r="K149" s="33">
        <v>45543.0</v>
      </c>
      <c r="L149" s="34" t="s">
        <v>7903</v>
      </c>
      <c r="M149" s="42">
        <v>0.0</v>
      </c>
      <c r="N149" s="34" t="s">
        <v>7903</v>
      </c>
      <c r="O149" s="43">
        <v>78058.0</v>
      </c>
      <c r="P149" s="85">
        <v>78058.0</v>
      </c>
      <c r="Q149" s="42">
        <v>0.0</v>
      </c>
      <c r="R149" s="42">
        <v>0.0</v>
      </c>
      <c r="S149" s="43">
        <f t="shared" si="1"/>
        <v>78058</v>
      </c>
      <c r="T149" s="34" t="s">
        <v>47</v>
      </c>
      <c r="U149" s="33">
        <v>45543.0</v>
      </c>
      <c r="V149" s="33">
        <v>45573.0</v>
      </c>
      <c r="W149" s="34">
        <v>1.0</v>
      </c>
      <c r="X149" s="34" t="s">
        <v>50</v>
      </c>
      <c r="Y149" s="34" t="s">
        <v>66</v>
      </c>
    </row>
    <row r="150">
      <c r="A150" s="32" t="s">
        <v>8382</v>
      </c>
      <c r="B150" s="33">
        <v>45544.0</v>
      </c>
      <c r="C150" s="34">
        <v>10934.0</v>
      </c>
      <c r="D150" s="35" t="s">
        <v>5945</v>
      </c>
      <c r="E150" s="37" t="s">
        <v>2326</v>
      </c>
      <c r="F150" s="38" t="s">
        <v>2327</v>
      </c>
      <c r="G150" s="38" t="s">
        <v>273</v>
      </c>
      <c r="H150" s="38" t="s">
        <v>44</v>
      </c>
      <c r="I150" s="34" t="s">
        <v>1345</v>
      </c>
      <c r="J150" s="240">
        <v>45290.0</v>
      </c>
      <c r="K150" s="33">
        <v>45544.0</v>
      </c>
      <c r="L150" s="34" t="s">
        <v>7903</v>
      </c>
      <c r="M150" s="42">
        <v>0.0</v>
      </c>
      <c r="N150" s="34" t="s">
        <v>7903</v>
      </c>
      <c r="O150" s="43">
        <v>118000.0</v>
      </c>
      <c r="P150" s="43">
        <v>118000.0</v>
      </c>
      <c r="Q150" s="42">
        <v>0.0</v>
      </c>
      <c r="R150" s="42">
        <v>2360.0</v>
      </c>
      <c r="S150" s="43">
        <f t="shared" si="1"/>
        <v>115640</v>
      </c>
      <c r="T150" s="34" t="s">
        <v>67</v>
      </c>
      <c r="U150" s="33">
        <v>45544.0</v>
      </c>
      <c r="V150" s="33">
        <v>45574.0</v>
      </c>
      <c r="W150" s="34">
        <v>1.0</v>
      </c>
      <c r="X150" s="34" t="s">
        <v>100</v>
      </c>
      <c r="Y150" s="34" t="s">
        <v>66</v>
      </c>
    </row>
    <row r="151">
      <c r="A151" s="32" t="s">
        <v>8390</v>
      </c>
      <c r="B151" s="33">
        <v>45544.0</v>
      </c>
      <c r="C151" s="34">
        <v>4072.0</v>
      </c>
      <c r="D151" s="35" t="s">
        <v>604</v>
      </c>
      <c r="E151" s="37" t="s">
        <v>605</v>
      </c>
      <c r="F151" s="38" t="s">
        <v>1406</v>
      </c>
      <c r="G151" s="38" t="s">
        <v>391</v>
      </c>
      <c r="H151" s="38" t="s">
        <v>99</v>
      </c>
      <c r="I151" s="34" t="s">
        <v>1345</v>
      </c>
      <c r="J151" s="240">
        <v>44566.0</v>
      </c>
      <c r="K151" s="33">
        <v>45544.0</v>
      </c>
      <c r="L151" s="34" t="s">
        <v>7903</v>
      </c>
      <c r="M151" s="42">
        <v>78000.0</v>
      </c>
      <c r="N151" s="34" t="s">
        <v>7903</v>
      </c>
      <c r="O151" s="43">
        <v>100000.0</v>
      </c>
      <c r="P151" s="43">
        <v>100000.0</v>
      </c>
      <c r="Q151" s="42">
        <v>0.0</v>
      </c>
      <c r="R151" s="42">
        <v>4400.0</v>
      </c>
      <c r="S151" s="43">
        <f t="shared" si="1"/>
        <v>95600</v>
      </c>
      <c r="T151" s="34" t="s">
        <v>67</v>
      </c>
      <c r="U151" s="33">
        <v>45544.0</v>
      </c>
      <c r="V151" s="33">
        <v>45577.0</v>
      </c>
      <c r="W151" s="34">
        <v>1.0</v>
      </c>
      <c r="X151" s="34" t="s">
        <v>50</v>
      </c>
      <c r="Y151" s="34" t="s">
        <v>66</v>
      </c>
    </row>
    <row r="152">
      <c r="A152" s="32" t="s">
        <v>8399</v>
      </c>
      <c r="B152" s="33">
        <v>45544.0</v>
      </c>
      <c r="C152" s="34">
        <v>836.0</v>
      </c>
      <c r="D152" s="35" t="s">
        <v>304</v>
      </c>
      <c r="E152" s="37" t="s">
        <v>1756</v>
      </c>
      <c r="F152" s="38" t="s">
        <v>1757</v>
      </c>
      <c r="G152" s="38" t="s">
        <v>1758</v>
      </c>
      <c r="H152" s="38" t="s">
        <v>538</v>
      </c>
      <c r="I152" s="34" t="s">
        <v>1345</v>
      </c>
      <c r="J152" s="240">
        <v>44335.0</v>
      </c>
      <c r="K152" s="33">
        <v>45544.0</v>
      </c>
      <c r="L152" s="34" t="s">
        <v>7903</v>
      </c>
      <c r="M152" s="42">
        <v>0.0</v>
      </c>
      <c r="N152" s="34" t="s">
        <v>7903</v>
      </c>
      <c r="O152" s="43">
        <v>118000.0</v>
      </c>
      <c r="P152" s="43">
        <v>118000.0</v>
      </c>
      <c r="Q152" s="42">
        <v>0.0</v>
      </c>
      <c r="R152" s="42">
        <v>826.0</v>
      </c>
      <c r="S152" s="43">
        <f t="shared" si="1"/>
        <v>117174</v>
      </c>
      <c r="T152" s="34" t="s">
        <v>67</v>
      </c>
      <c r="U152" s="33">
        <v>45544.0</v>
      </c>
      <c r="V152" s="33">
        <v>45574.0</v>
      </c>
      <c r="W152" s="34">
        <v>1.0</v>
      </c>
      <c r="X152" s="34" t="s">
        <v>100</v>
      </c>
      <c r="Y152" s="34" t="s">
        <v>66</v>
      </c>
    </row>
    <row r="153">
      <c r="A153" s="32" t="s">
        <v>8403</v>
      </c>
      <c r="B153" s="33">
        <v>45544.0</v>
      </c>
      <c r="C153" s="34">
        <v>4858.0</v>
      </c>
      <c r="D153" s="35" t="s">
        <v>4958</v>
      </c>
      <c r="E153" s="37" t="s">
        <v>730</v>
      </c>
      <c r="F153" s="38" t="s">
        <v>5475</v>
      </c>
      <c r="G153" s="38" t="s">
        <v>59</v>
      </c>
      <c r="H153" s="38" t="s">
        <v>213</v>
      </c>
      <c r="I153" s="34" t="s">
        <v>1345</v>
      </c>
      <c r="J153" s="240">
        <v>44622.0</v>
      </c>
      <c r="K153" s="33">
        <v>45544.0</v>
      </c>
      <c r="L153" s="34" t="s">
        <v>7903</v>
      </c>
      <c r="M153" s="42">
        <v>0.0</v>
      </c>
      <c r="N153" s="34" t="s">
        <v>7903</v>
      </c>
      <c r="O153" s="43">
        <v>78018.0</v>
      </c>
      <c r="P153" s="117">
        <v>78018.0</v>
      </c>
      <c r="Q153" s="42">
        <v>0.0</v>
      </c>
      <c r="R153" s="42">
        <v>0.0</v>
      </c>
      <c r="S153" s="43">
        <f t="shared" si="1"/>
        <v>78018</v>
      </c>
      <c r="T153" s="34" t="s">
        <v>47</v>
      </c>
      <c r="U153" s="33">
        <v>45544.0</v>
      </c>
      <c r="V153" s="33">
        <v>45574.0</v>
      </c>
      <c r="W153" s="34">
        <v>1.0</v>
      </c>
      <c r="X153" s="34" t="s">
        <v>50</v>
      </c>
      <c r="Y153" s="34" t="s">
        <v>66</v>
      </c>
    </row>
    <row r="154">
      <c r="A154" s="32" t="s">
        <v>8410</v>
      </c>
      <c r="B154" s="33">
        <v>45544.0</v>
      </c>
      <c r="C154" s="34">
        <v>9805.0</v>
      </c>
      <c r="D154" s="35" t="s">
        <v>2348</v>
      </c>
      <c r="E154" s="37" t="s">
        <v>2090</v>
      </c>
      <c r="F154" s="38" t="s">
        <v>6199</v>
      </c>
      <c r="G154" s="38" t="s">
        <v>151</v>
      </c>
      <c r="H154" s="38" t="s">
        <v>99</v>
      </c>
      <c r="I154" s="34" t="s">
        <v>1345</v>
      </c>
      <c r="J154" s="240">
        <v>45148.0</v>
      </c>
      <c r="K154" s="33">
        <v>45544.0</v>
      </c>
      <c r="L154" s="34" t="s">
        <v>7903</v>
      </c>
      <c r="M154" s="42">
        <v>0.0</v>
      </c>
      <c r="N154" s="34" t="s">
        <v>7903</v>
      </c>
      <c r="O154" s="43">
        <v>78000.0</v>
      </c>
      <c r="P154" s="43">
        <v>78000.0</v>
      </c>
      <c r="Q154" s="42">
        <v>0.0</v>
      </c>
      <c r="R154" s="42">
        <v>4440.0</v>
      </c>
      <c r="S154" s="43">
        <f t="shared" si="1"/>
        <v>73560</v>
      </c>
      <c r="T154" s="34" t="s">
        <v>67</v>
      </c>
      <c r="U154" s="106">
        <v>45544.0</v>
      </c>
      <c r="V154" s="33">
        <v>45582.0</v>
      </c>
      <c r="W154" s="107">
        <v>1.0</v>
      </c>
      <c r="X154" s="107" t="s">
        <v>50</v>
      </c>
      <c r="Y154" s="107" t="s">
        <v>66</v>
      </c>
    </row>
    <row r="155">
      <c r="A155" s="32" t="s">
        <v>8414</v>
      </c>
      <c r="B155" s="33">
        <v>45544.0</v>
      </c>
      <c r="C155" s="34">
        <v>4277.0</v>
      </c>
      <c r="D155" s="35" t="s">
        <v>5186</v>
      </c>
      <c r="E155" s="37" t="s">
        <v>748</v>
      </c>
      <c r="F155" s="38" t="s">
        <v>750</v>
      </c>
      <c r="G155" s="38" t="s">
        <v>752</v>
      </c>
      <c r="H155" s="38" t="s">
        <v>63</v>
      </c>
      <c r="I155" s="34" t="s">
        <v>1345</v>
      </c>
      <c r="J155" s="240">
        <v>44579.0</v>
      </c>
      <c r="K155" s="33">
        <v>45544.0</v>
      </c>
      <c r="L155" s="34" t="s">
        <v>7903</v>
      </c>
      <c r="M155" s="42">
        <v>78000.0</v>
      </c>
      <c r="N155" s="34" t="s">
        <v>7903</v>
      </c>
      <c r="O155" s="43">
        <v>156000.0</v>
      </c>
      <c r="P155" s="43">
        <v>156000.0</v>
      </c>
      <c r="Q155" s="42">
        <v>0.0</v>
      </c>
      <c r="R155" s="42">
        <v>3120.0</v>
      </c>
      <c r="S155" s="43">
        <f t="shared" si="1"/>
        <v>152880</v>
      </c>
      <c r="T155" s="34" t="s">
        <v>67</v>
      </c>
      <c r="U155" s="33">
        <v>45544.0</v>
      </c>
      <c r="V155" s="33">
        <v>45574.0</v>
      </c>
      <c r="W155" s="34">
        <v>1.0</v>
      </c>
      <c r="X155" s="34" t="s">
        <v>50</v>
      </c>
      <c r="Y155" s="34" t="s">
        <v>66</v>
      </c>
    </row>
    <row r="156">
      <c r="A156" s="32" t="s">
        <v>8417</v>
      </c>
      <c r="B156" s="33">
        <v>45544.0</v>
      </c>
      <c r="C156" s="34">
        <v>4277.0</v>
      </c>
      <c r="D156" s="35" t="s">
        <v>5186</v>
      </c>
      <c r="E156" s="37" t="s">
        <v>748</v>
      </c>
      <c r="F156" s="38" t="s">
        <v>758</v>
      </c>
      <c r="G156" s="38" t="s">
        <v>752</v>
      </c>
      <c r="H156" s="38" t="s">
        <v>63</v>
      </c>
      <c r="I156" s="34" t="s">
        <v>1345</v>
      </c>
      <c r="J156" s="240">
        <v>44579.0</v>
      </c>
      <c r="K156" s="33">
        <v>45544.0</v>
      </c>
      <c r="L156" s="34" t="s">
        <v>7903</v>
      </c>
      <c r="M156" s="42">
        <v>78000.0</v>
      </c>
      <c r="N156" s="34" t="s">
        <v>7903</v>
      </c>
      <c r="O156" s="43">
        <v>78000.0</v>
      </c>
      <c r="P156" s="43">
        <v>0.0</v>
      </c>
      <c r="Q156" s="42">
        <v>0.0</v>
      </c>
      <c r="R156" s="42">
        <v>0.0</v>
      </c>
      <c r="S156" s="43">
        <f t="shared" si="1"/>
        <v>0</v>
      </c>
      <c r="T156" s="34" t="s">
        <v>98</v>
      </c>
      <c r="U156" s="33">
        <v>45544.0</v>
      </c>
      <c r="V156" s="33">
        <v>45574.0</v>
      </c>
      <c r="W156" s="34">
        <v>1.0</v>
      </c>
      <c r="X156" s="34" t="s">
        <v>50</v>
      </c>
      <c r="Y156" s="34" t="s">
        <v>66</v>
      </c>
    </row>
    <row r="157">
      <c r="A157" s="32" t="s">
        <v>8423</v>
      </c>
      <c r="B157" s="33">
        <v>45544.0</v>
      </c>
      <c r="C157" s="34">
        <v>5447.0</v>
      </c>
      <c r="D157" s="35" t="s">
        <v>1295</v>
      </c>
      <c r="E157" s="37" t="s">
        <v>1296</v>
      </c>
      <c r="F157" s="38" t="s">
        <v>1298</v>
      </c>
      <c r="G157" s="38" t="s">
        <v>1300</v>
      </c>
      <c r="H157" s="38" t="s">
        <v>213</v>
      </c>
      <c r="I157" s="34" t="s">
        <v>1345</v>
      </c>
      <c r="J157" s="240">
        <v>44663.0</v>
      </c>
      <c r="K157" s="33">
        <v>45544.0</v>
      </c>
      <c r="L157" s="34" t="s">
        <v>7903</v>
      </c>
      <c r="M157" s="42">
        <v>0.0</v>
      </c>
      <c r="N157" s="34" t="s">
        <v>7903</v>
      </c>
      <c r="O157" s="43">
        <v>118061.0</v>
      </c>
      <c r="P157" s="117">
        <v>118061.0</v>
      </c>
      <c r="Q157" s="42">
        <v>0.0</v>
      </c>
      <c r="R157" s="42">
        <v>0.0</v>
      </c>
      <c r="S157" s="43">
        <f t="shared" si="1"/>
        <v>118061</v>
      </c>
      <c r="T157" s="34" t="s">
        <v>47</v>
      </c>
      <c r="U157" s="33">
        <v>45544.0</v>
      </c>
      <c r="V157" s="33">
        <v>45575.0</v>
      </c>
      <c r="W157" s="34">
        <v>1.0</v>
      </c>
      <c r="X157" s="34" t="s">
        <v>100</v>
      </c>
      <c r="Y157" s="34" t="s">
        <v>66</v>
      </c>
    </row>
    <row r="158">
      <c r="A158" s="32" t="s">
        <v>8425</v>
      </c>
      <c r="B158" s="33">
        <v>45544.0</v>
      </c>
      <c r="C158" s="34">
        <v>2443.0</v>
      </c>
      <c r="D158" s="35" t="s">
        <v>1894</v>
      </c>
      <c r="E158" s="37" t="s">
        <v>1895</v>
      </c>
      <c r="F158" s="38" t="s">
        <v>1897</v>
      </c>
      <c r="G158" s="38" t="s">
        <v>75</v>
      </c>
      <c r="H158" s="38" t="s">
        <v>77</v>
      </c>
      <c r="I158" s="34" t="s">
        <v>1345</v>
      </c>
      <c r="J158" s="240">
        <v>44448.0</v>
      </c>
      <c r="K158" s="33">
        <v>45544.0</v>
      </c>
      <c r="L158" s="34" t="s">
        <v>7903</v>
      </c>
      <c r="M158" s="42">
        <v>0.0</v>
      </c>
      <c r="N158" s="34" t="s">
        <v>7903</v>
      </c>
      <c r="O158" s="43">
        <v>78000.0</v>
      </c>
      <c r="P158" s="43">
        <v>78000.0</v>
      </c>
      <c r="Q158" s="42">
        <v>0.0</v>
      </c>
      <c r="R158" s="42">
        <v>4400.0</v>
      </c>
      <c r="S158" s="43">
        <f t="shared" si="1"/>
        <v>73600</v>
      </c>
      <c r="T158" s="34" t="s">
        <v>67</v>
      </c>
      <c r="U158" s="33">
        <v>45544.0</v>
      </c>
      <c r="V158" s="33">
        <v>45574.0</v>
      </c>
      <c r="W158" s="34">
        <v>1.0</v>
      </c>
      <c r="X158" s="34" t="s">
        <v>50</v>
      </c>
      <c r="Y158" s="34" t="s">
        <v>66</v>
      </c>
    </row>
    <row r="159">
      <c r="A159" s="32" t="s">
        <v>8433</v>
      </c>
      <c r="B159" s="33">
        <v>45544.0</v>
      </c>
      <c r="C159" s="34">
        <v>11686.0</v>
      </c>
      <c r="D159" s="35" t="s">
        <v>8434</v>
      </c>
      <c r="E159" s="37" t="s">
        <v>6348</v>
      </c>
      <c r="F159" s="38" t="s">
        <v>1579</v>
      </c>
      <c r="G159" s="38" t="s">
        <v>391</v>
      </c>
      <c r="H159" s="38" t="s">
        <v>391</v>
      </c>
      <c r="I159" s="34" t="s">
        <v>1345</v>
      </c>
      <c r="J159" s="240">
        <v>45375.0</v>
      </c>
      <c r="K159" s="33">
        <v>45544.0</v>
      </c>
      <c r="L159" s="34" t="s">
        <v>7903</v>
      </c>
      <c r="M159" s="42">
        <v>118000.0</v>
      </c>
      <c r="N159" s="34" t="s">
        <v>7903</v>
      </c>
      <c r="O159" s="43">
        <v>117045.0</v>
      </c>
      <c r="P159" s="117">
        <v>117045.0</v>
      </c>
      <c r="Q159" s="42">
        <v>0.0</v>
      </c>
      <c r="R159" s="42">
        <v>0.0</v>
      </c>
      <c r="S159" s="43">
        <f t="shared" si="1"/>
        <v>117045</v>
      </c>
      <c r="T159" s="34" t="s">
        <v>47</v>
      </c>
      <c r="U159" s="33">
        <v>45544.0</v>
      </c>
      <c r="V159" s="33">
        <v>45577.0</v>
      </c>
      <c r="W159" s="34">
        <v>1.0</v>
      </c>
      <c r="X159" s="34" t="s">
        <v>100</v>
      </c>
      <c r="Y159" s="34" t="s">
        <v>66</v>
      </c>
    </row>
    <row r="160">
      <c r="A160" s="32" t="s">
        <v>8438</v>
      </c>
      <c r="B160" s="33">
        <v>45544.0</v>
      </c>
      <c r="C160" s="34">
        <v>3848.0</v>
      </c>
      <c r="D160" s="35" t="s">
        <v>90</v>
      </c>
      <c r="E160" s="37" t="s">
        <v>92</v>
      </c>
      <c r="F160" s="38" t="s">
        <v>1110</v>
      </c>
      <c r="G160" s="38" t="s">
        <v>96</v>
      </c>
      <c r="H160" s="38" t="s">
        <v>63</v>
      </c>
      <c r="I160" s="34" t="s">
        <v>1345</v>
      </c>
      <c r="J160" s="240">
        <v>44554.0</v>
      </c>
      <c r="K160" s="33">
        <v>45544.0</v>
      </c>
      <c r="L160" s="34" t="s">
        <v>7903</v>
      </c>
      <c r="M160" s="42">
        <v>0.0</v>
      </c>
      <c r="N160" s="34" t="s">
        <v>7903</v>
      </c>
      <c r="O160" s="43">
        <v>78000.0</v>
      </c>
      <c r="P160" s="43">
        <v>78000.0</v>
      </c>
      <c r="Q160" s="42">
        <v>0.0</v>
      </c>
      <c r="R160" s="42">
        <v>4400.0</v>
      </c>
      <c r="S160" s="43">
        <f t="shared" si="1"/>
        <v>73600</v>
      </c>
      <c r="T160" s="34" t="s">
        <v>67</v>
      </c>
      <c r="U160" s="33">
        <v>45544.0</v>
      </c>
      <c r="V160" s="33">
        <v>45574.0</v>
      </c>
      <c r="W160" s="34">
        <v>1.0</v>
      </c>
      <c r="X160" s="34" t="s">
        <v>50</v>
      </c>
      <c r="Y160" s="34" t="s">
        <v>66</v>
      </c>
    </row>
    <row r="161">
      <c r="A161" s="32" t="s">
        <v>8443</v>
      </c>
      <c r="B161" s="33">
        <v>45544.0</v>
      </c>
      <c r="C161" s="34">
        <v>8999.0</v>
      </c>
      <c r="D161" s="35" t="s">
        <v>8444</v>
      </c>
      <c r="E161" s="37" t="s">
        <v>8445</v>
      </c>
      <c r="F161" s="38" t="s">
        <v>2143</v>
      </c>
      <c r="G161" s="38" t="s">
        <v>78</v>
      </c>
      <c r="H161" s="38" t="s">
        <v>35</v>
      </c>
      <c r="I161" s="34" t="s">
        <v>1345</v>
      </c>
      <c r="J161" s="240">
        <v>45056.0</v>
      </c>
      <c r="K161" s="33">
        <v>45544.0</v>
      </c>
      <c r="L161" s="34" t="s">
        <v>7903</v>
      </c>
      <c r="M161" s="42">
        <v>0.0</v>
      </c>
      <c r="N161" s="34" t="s">
        <v>7903</v>
      </c>
      <c r="O161" s="43">
        <v>78000.0</v>
      </c>
      <c r="P161" s="43">
        <v>78000.0</v>
      </c>
      <c r="Q161" s="42">
        <v>0.0</v>
      </c>
      <c r="R161" s="42">
        <v>546.0</v>
      </c>
      <c r="S161" s="43">
        <f t="shared" si="1"/>
        <v>77454</v>
      </c>
      <c r="T161" s="34" t="s">
        <v>67</v>
      </c>
      <c r="U161" s="33">
        <v>45544.0</v>
      </c>
      <c r="V161" s="33">
        <v>45574.0</v>
      </c>
      <c r="W161" s="34">
        <v>1.0</v>
      </c>
      <c r="X161" s="34" t="s">
        <v>50</v>
      </c>
      <c r="Y161" s="34" t="s">
        <v>66</v>
      </c>
    </row>
    <row r="162">
      <c r="A162" s="32" t="s">
        <v>8449</v>
      </c>
      <c r="B162" s="33">
        <v>45544.0</v>
      </c>
      <c r="C162" s="34">
        <v>5554.0</v>
      </c>
      <c r="D162" s="35" t="s">
        <v>979</v>
      </c>
      <c r="E162" s="37" t="s">
        <v>726</v>
      </c>
      <c r="F162" s="38" t="s">
        <v>727</v>
      </c>
      <c r="G162" s="38" t="s">
        <v>78</v>
      </c>
      <c r="H162" s="38" t="s">
        <v>35</v>
      </c>
      <c r="I162" s="34" t="s">
        <v>1345</v>
      </c>
      <c r="J162" s="240">
        <v>44675.0</v>
      </c>
      <c r="K162" s="33">
        <v>45544.0</v>
      </c>
      <c r="L162" s="34" t="s">
        <v>7903</v>
      </c>
      <c r="M162" s="42">
        <v>0.0</v>
      </c>
      <c r="N162" s="34" t="s">
        <v>7903</v>
      </c>
      <c r="O162" s="43">
        <v>78081.0</v>
      </c>
      <c r="P162" s="117">
        <v>78081.0</v>
      </c>
      <c r="Q162" s="42">
        <v>0.0</v>
      </c>
      <c r="R162" s="42">
        <v>0.0</v>
      </c>
      <c r="S162" s="43">
        <f t="shared" si="1"/>
        <v>78081</v>
      </c>
      <c r="T162" s="34" t="s">
        <v>47</v>
      </c>
      <c r="U162" s="33">
        <v>45544.0</v>
      </c>
      <c r="V162" s="33">
        <v>45574.0</v>
      </c>
      <c r="W162" s="34">
        <v>1.0</v>
      </c>
      <c r="X162" s="34" t="s">
        <v>50</v>
      </c>
      <c r="Y162" s="34" t="s">
        <v>66</v>
      </c>
    </row>
    <row r="163">
      <c r="A163" s="32" t="s">
        <v>8454</v>
      </c>
      <c r="B163" s="33">
        <v>45544.0</v>
      </c>
      <c r="C163" s="34">
        <v>7409.0</v>
      </c>
      <c r="D163" s="35" t="s">
        <v>8455</v>
      </c>
      <c r="E163" s="37" t="s">
        <v>161</v>
      </c>
      <c r="F163" s="38" t="s">
        <v>163</v>
      </c>
      <c r="G163" s="38" t="s">
        <v>165</v>
      </c>
      <c r="H163" s="38" t="s">
        <v>166</v>
      </c>
      <c r="I163" s="34" t="s">
        <v>1345</v>
      </c>
      <c r="J163" s="240">
        <v>44865.0</v>
      </c>
      <c r="K163" s="33">
        <v>45544.0</v>
      </c>
      <c r="L163" s="34" t="s">
        <v>7903</v>
      </c>
      <c r="M163" s="42">
        <v>0.0</v>
      </c>
      <c r="N163" s="240">
        <v>45550.0</v>
      </c>
      <c r="O163" s="43">
        <v>78007.0</v>
      </c>
      <c r="P163" s="117">
        <v>78000.0</v>
      </c>
      <c r="Q163" s="42">
        <v>0.0</v>
      </c>
      <c r="R163" s="42">
        <v>0.0</v>
      </c>
      <c r="S163" s="43">
        <f t="shared" si="1"/>
        <v>78000</v>
      </c>
      <c r="T163" s="34" t="s">
        <v>47</v>
      </c>
      <c r="U163" s="33">
        <v>45550.0</v>
      </c>
      <c r="V163" s="33">
        <v>45580.0</v>
      </c>
      <c r="W163" s="34">
        <v>1.0</v>
      </c>
      <c r="X163" s="34" t="s">
        <v>50</v>
      </c>
      <c r="Y163" s="34" t="s">
        <v>66</v>
      </c>
    </row>
    <row r="164">
      <c r="A164" s="32" t="s">
        <v>8458</v>
      </c>
      <c r="B164" s="33">
        <v>45544.0</v>
      </c>
      <c r="C164" s="34">
        <v>5395.0</v>
      </c>
      <c r="D164" s="35" t="s">
        <v>8459</v>
      </c>
      <c r="E164" s="37" t="s">
        <v>8461</v>
      </c>
      <c r="F164" s="38" t="s">
        <v>8462</v>
      </c>
      <c r="G164" s="38" t="s">
        <v>433</v>
      </c>
      <c r="H164" s="38" t="s">
        <v>435</v>
      </c>
      <c r="I164" s="34" t="s">
        <v>1345</v>
      </c>
      <c r="J164" s="240">
        <v>44659.0</v>
      </c>
      <c r="K164" s="33">
        <v>45544.0</v>
      </c>
      <c r="L164" s="34" t="s">
        <v>7903</v>
      </c>
      <c r="M164" s="42">
        <v>118000.0</v>
      </c>
      <c r="N164" s="34" t="s">
        <v>7903</v>
      </c>
      <c r="O164" s="43">
        <v>101049.0</v>
      </c>
      <c r="P164" s="117">
        <v>101049.0</v>
      </c>
      <c r="Q164" s="42">
        <v>0.0</v>
      </c>
      <c r="R164" s="42">
        <v>0.0</v>
      </c>
      <c r="S164" s="43">
        <f t="shared" si="1"/>
        <v>101049</v>
      </c>
      <c r="T164" s="34" t="s">
        <v>47</v>
      </c>
      <c r="U164" s="33">
        <v>45544.0</v>
      </c>
      <c r="V164" s="33">
        <v>45603.0</v>
      </c>
      <c r="W164" s="34">
        <v>1.0</v>
      </c>
      <c r="X164" s="34" t="s">
        <v>100</v>
      </c>
      <c r="Y164" s="34" t="s">
        <v>66</v>
      </c>
    </row>
    <row r="165">
      <c r="A165" s="32" t="s">
        <v>8465</v>
      </c>
      <c r="B165" s="33">
        <v>45544.0</v>
      </c>
      <c r="C165" s="34">
        <v>5395.0</v>
      </c>
      <c r="D165" s="35" t="s">
        <v>8459</v>
      </c>
      <c r="E165" s="37" t="s">
        <v>8461</v>
      </c>
      <c r="F165" s="38" t="s">
        <v>8462</v>
      </c>
      <c r="G165" s="38" t="s">
        <v>433</v>
      </c>
      <c r="H165" s="38" t="s">
        <v>435</v>
      </c>
      <c r="I165" s="34" t="s">
        <v>5125</v>
      </c>
      <c r="J165" s="240">
        <v>44659.0</v>
      </c>
      <c r="K165" s="33">
        <v>45544.0</v>
      </c>
      <c r="L165" s="34" t="s">
        <v>7903</v>
      </c>
      <c r="M165" s="42">
        <v>118000.0</v>
      </c>
      <c r="N165" s="34" t="s">
        <v>7903</v>
      </c>
      <c r="O165" s="43">
        <v>0.0</v>
      </c>
      <c r="P165" s="43">
        <v>0.0</v>
      </c>
      <c r="Q165" s="42">
        <v>0.0</v>
      </c>
      <c r="R165" s="42">
        <v>0.0</v>
      </c>
      <c r="S165" s="43">
        <f t="shared" si="1"/>
        <v>0</v>
      </c>
      <c r="T165" s="34" t="s">
        <v>98</v>
      </c>
      <c r="U165" s="33">
        <v>45544.0</v>
      </c>
      <c r="V165" s="33">
        <v>45603.0</v>
      </c>
      <c r="W165" s="34">
        <v>1.0</v>
      </c>
      <c r="X165" s="34" t="s">
        <v>100</v>
      </c>
      <c r="Y165" s="34" t="s">
        <v>66</v>
      </c>
    </row>
    <row r="166">
      <c r="A166" s="32" t="s">
        <v>8469</v>
      </c>
      <c r="B166" s="33">
        <v>45544.0</v>
      </c>
      <c r="C166" s="34">
        <v>5716.0</v>
      </c>
      <c r="D166" s="35" t="s">
        <v>5535</v>
      </c>
      <c r="E166" s="37" t="s">
        <v>1886</v>
      </c>
      <c r="F166" s="38" t="s">
        <v>1887</v>
      </c>
      <c r="G166" s="38" t="s">
        <v>138</v>
      </c>
      <c r="H166" s="38" t="s">
        <v>99</v>
      </c>
      <c r="I166" s="34" t="s">
        <v>1345</v>
      </c>
      <c r="J166" s="240">
        <v>44695.0</v>
      </c>
      <c r="K166" s="33">
        <v>45544.0</v>
      </c>
      <c r="L166" s="34" t="s">
        <v>7903</v>
      </c>
      <c r="M166" s="42">
        <v>0.0</v>
      </c>
      <c r="N166" s="34" t="s">
        <v>7903</v>
      </c>
      <c r="O166" s="43">
        <v>78074.0</v>
      </c>
      <c r="P166" s="117">
        <v>78000.0</v>
      </c>
      <c r="Q166" s="42">
        <v>0.0</v>
      </c>
      <c r="R166" s="42">
        <v>0.0</v>
      </c>
      <c r="S166" s="43">
        <f t="shared" si="1"/>
        <v>78000</v>
      </c>
      <c r="T166" s="34" t="s">
        <v>47</v>
      </c>
      <c r="U166" s="33">
        <v>45544.0</v>
      </c>
      <c r="V166" s="33">
        <v>45574.0</v>
      </c>
      <c r="W166" s="34">
        <v>1.0</v>
      </c>
      <c r="X166" s="34" t="s">
        <v>50</v>
      </c>
      <c r="Y166" s="34" t="s">
        <v>66</v>
      </c>
    </row>
    <row r="167">
      <c r="A167" s="32" t="s">
        <v>8472</v>
      </c>
      <c r="B167" s="33">
        <v>45544.0</v>
      </c>
      <c r="C167" s="34">
        <v>518.0</v>
      </c>
      <c r="D167" s="35" t="s">
        <v>1687</v>
      </c>
      <c r="E167" s="37" t="s">
        <v>1569</v>
      </c>
      <c r="F167" s="38" t="s">
        <v>1570</v>
      </c>
      <c r="G167" s="38" t="s">
        <v>409</v>
      </c>
      <c r="H167" s="38" t="s">
        <v>411</v>
      </c>
      <c r="I167" s="34" t="s">
        <v>1345</v>
      </c>
      <c r="J167" s="240">
        <v>44317.0</v>
      </c>
      <c r="K167" s="33">
        <v>45544.0</v>
      </c>
      <c r="L167" s="34" t="s">
        <v>7903</v>
      </c>
      <c r="M167" s="42">
        <v>0.0</v>
      </c>
      <c r="N167" s="34" t="s">
        <v>7903</v>
      </c>
      <c r="O167" s="43">
        <v>118000.0</v>
      </c>
      <c r="P167" s="43">
        <v>118000.0</v>
      </c>
      <c r="Q167" s="42">
        <v>0.0</v>
      </c>
      <c r="R167" s="42">
        <v>2360.0</v>
      </c>
      <c r="S167" s="43">
        <f t="shared" si="1"/>
        <v>115640</v>
      </c>
      <c r="T167" s="34" t="s">
        <v>67</v>
      </c>
      <c r="U167" s="33">
        <v>45544.0</v>
      </c>
      <c r="V167" s="33">
        <v>45574.0</v>
      </c>
      <c r="W167" s="34">
        <v>1.0</v>
      </c>
      <c r="X167" s="34" t="s">
        <v>100</v>
      </c>
      <c r="Y167" s="34" t="s">
        <v>66</v>
      </c>
    </row>
    <row r="168">
      <c r="A168" s="32" t="s">
        <v>8476</v>
      </c>
      <c r="B168" s="33">
        <v>45544.0</v>
      </c>
      <c r="C168" s="34">
        <v>7514.0</v>
      </c>
      <c r="D168" s="35" t="s">
        <v>1424</v>
      </c>
      <c r="E168" s="37" t="s">
        <v>1425</v>
      </c>
      <c r="F168" s="38" t="s">
        <v>1427</v>
      </c>
      <c r="G168" s="38" t="s">
        <v>34</v>
      </c>
      <c r="H168" s="38" t="s">
        <v>35</v>
      </c>
      <c r="I168" s="34" t="s">
        <v>1345</v>
      </c>
      <c r="J168" s="240">
        <v>44875.0</v>
      </c>
      <c r="K168" s="33">
        <v>45544.0</v>
      </c>
      <c r="L168" s="34" t="s">
        <v>7903</v>
      </c>
      <c r="M168" s="42">
        <v>78000.0</v>
      </c>
      <c r="N168" s="34" t="s">
        <v>7903</v>
      </c>
      <c r="O168" s="43">
        <v>100000.0</v>
      </c>
      <c r="P168" s="43">
        <v>100000.0</v>
      </c>
      <c r="Q168" s="42">
        <v>0.0</v>
      </c>
      <c r="R168" s="42">
        <v>700.0</v>
      </c>
      <c r="S168" s="43">
        <f t="shared" si="1"/>
        <v>99300</v>
      </c>
      <c r="T168" s="34" t="s">
        <v>67</v>
      </c>
      <c r="U168" s="33">
        <v>45544.0</v>
      </c>
      <c r="V168" s="33">
        <v>45574.0</v>
      </c>
      <c r="W168" s="34">
        <v>1.0</v>
      </c>
      <c r="X168" s="34" t="s">
        <v>50</v>
      </c>
      <c r="Y168" s="34" t="s">
        <v>66</v>
      </c>
    </row>
    <row r="169">
      <c r="A169" s="32" t="s">
        <v>8480</v>
      </c>
      <c r="B169" s="33">
        <v>45544.0</v>
      </c>
      <c r="C169" s="34">
        <v>11234.0</v>
      </c>
      <c r="D169" s="35" t="s">
        <v>353</v>
      </c>
      <c r="E169" s="37" t="s">
        <v>354</v>
      </c>
      <c r="F169" s="38" t="s">
        <v>355</v>
      </c>
      <c r="G169" s="38" t="s">
        <v>357</v>
      </c>
      <c r="H169" s="38" t="s">
        <v>166</v>
      </c>
      <c r="I169" s="34" t="s">
        <v>1345</v>
      </c>
      <c r="J169" s="240">
        <v>45323.0</v>
      </c>
      <c r="K169" s="33">
        <v>45544.0</v>
      </c>
      <c r="L169" s="34" t="s">
        <v>7903</v>
      </c>
      <c r="M169" s="42">
        <v>118000.0</v>
      </c>
      <c r="N169" s="34" t="s">
        <v>7903</v>
      </c>
      <c r="O169" s="43">
        <v>180097.0</v>
      </c>
      <c r="P169" s="117">
        <v>180000.0</v>
      </c>
      <c r="Q169" s="42">
        <v>0.0</v>
      </c>
      <c r="R169" s="42">
        <v>0.0</v>
      </c>
      <c r="S169" s="43">
        <f t="shared" si="1"/>
        <v>180000</v>
      </c>
      <c r="T169" s="34" t="s">
        <v>47</v>
      </c>
      <c r="U169" s="33">
        <v>45544.0</v>
      </c>
      <c r="V169" s="33">
        <v>45567.0</v>
      </c>
      <c r="W169" s="34">
        <v>1.0</v>
      </c>
      <c r="X169" s="34" t="s">
        <v>100</v>
      </c>
      <c r="Y169" s="34" t="s">
        <v>66</v>
      </c>
    </row>
    <row r="170">
      <c r="A170" s="32" t="s">
        <v>8484</v>
      </c>
      <c r="B170" s="33">
        <v>45544.0</v>
      </c>
      <c r="C170" s="34">
        <v>12890.0</v>
      </c>
      <c r="D170" s="35" t="s">
        <v>8487</v>
      </c>
      <c r="E170" s="37" t="s">
        <v>7658</v>
      </c>
      <c r="F170" s="38" t="s">
        <v>7659</v>
      </c>
      <c r="G170" s="38" t="s">
        <v>75</v>
      </c>
      <c r="H170" s="38" t="s">
        <v>77</v>
      </c>
      <c r="I170" s="34" t="s">
        <v>1345</v>
      </c>
      <c r="J170" s="240">
        <v>45500.0</v>
      </c>
      <c r="K170" s="33">
        <v>45544.0</v>
      </c>
      <c r="L170" s="34" t="s">
        <v>7903</v>
      </c>
      <c r="M170" s="42">
        <v>118000.0</v>
      </c>
      <c r="N170" s="34" t="s">
        <v>7903</v>
      </c>
      <c r="O170" s="43">
        <v>125000.0</v>
      </c>
      <c r="P170" s="43">
        <v>125000.0</v>
      </c>
      <c r="Q170" s="42">
        <v>0.0</v>
      </c>
      <c r="R170" s="42">
        <v>875.0</v>
      </c>
      <c r="S170" s="43">
        <f t="shared" si="1"/>
        <v>124125</v>
      </c>
      <c r="T170" s="34" t="s">
        <v>67</v>
      </c>
      <c r="U170" s="33">
        <v>45544.0</v>
      </c>
      <c r="V170" s="33">
        <v>45574.0</v>
      </c>
      <c r="W170" s="34">
        <v>1.0</v>
      </c>
      <c r="X170" s="34" t="s">
        <v>100</v>
      </c>
      <c r="Y170" s="34" t="s">
        <v>66</v>
      </c>
    </row>
    <row r="171">
      <c r="A171" s="32" t="s">
        <v>8493</v>
      </c>
      <c r="B171" s="33">
        <v>45544.0</v>
      </c>
      <c r="C171" s="34">
        <v>8761.0</v>
      </c>
      <c r="D171" s="35" t="s">
        <v>1811</v>
      </c>
      <c r="E171" s="37" t="s">
        <v>1812</v>
      </c>
      <c r="F171" s="38" t="s">
        <v>1813</v>
      </c>
      <c r="G171" s="38" t="s">
        <v>1355</v>
      </c>
      <c r="H171" s="38" t="s">
        <v>99</v>
      </c>
      <c r="I171" s="34" t="s">
        <v>1345</v>
      </c>
      <c r="J171" s="240">
        <v>45026.0</v>
      </c>
      <c r="K171" s="33">
        <v>45544.0</v>
      </c>
      <c r="L171" s="34" t="s">
        <v>7903</v>
      </c>
      <c r="M171" s="42">
        <v>0.0</v>
      </c>
      <c r="N171" s="240">
        <v>45552.0</v>
      </c>
      <c r="O171" s="43">
        <v>78000.0</v>
      </c>
      <c r="P171" s="43">
        <v>78000.0</v>
      </c>
      <c r="Q171" s="42">
        <v>0.0</v>
      </c>
      <c r="R171" s="42">
        <v>4440.0</v>
      </c>
      <c r="S171" s="43">
        <f t="shared" si="1"/>
        <v>73560</v>
      </c>
      <c r="T171" s="34" t="s">
        <v>67</v>
      </c>
      <c r="U171" s="33">
        <v>45552.0</v>
      </c>
      <c r="V171" s="33">
        <v>45582.0</v>
      </c>
      <c r="W171" s="34">
        <v>1.0</v>
      </c>
      <c r="X171" s="34" t="s">
        <v>50</v>
      </c>
      <c r="Y171" s="34" t="s">
        <v>66</v>
      </c>
    </row>
    <row r="172">
      <c r="A172" s="32" t="s">
        <v>8497</v>
      </c>
      <c r="B172" s="33">
        <v>45544.0</v>
      </c>
      <c r="C172" s="34">
        <v>12017.0</v>
      </c>
      <c r="D172" s="35" t="s">
        <v>5807</v>
      </c>
      <c r="E172" s="37" t="s">
        <v>4834</v>
      </c>
      <c r="F172" s="38" t="s">
        <v>4835</v>
      </c>
      <c r="G172" s="38" t="s">
        <v>215</v>
      </c>
      <c r="H172" s="38" t="s">
        <v>77</v>
      </c>
      <c r="I172" s="34" t="s">
        <v>1345</v>
      </c>
      <c r="J172" s="240">
        <v>45414.0</v>
      </c>
      <c r="K172" s="33">
        <v>45544.0</v>
      </c>
      <c r="L172" s="34" t="s">
        <v>7903</v>
      </c>
      <c r="M172" s="42">
        <v>78000.0</v>
      </c>
      <c r="N172" s="34" t="s">
        <v>7903</v>
      </c>
      <c r="O172" s="43">
        <v>156080.0</v>
      </c>
      <c r="P172" s="117">
        <v>156080.0</v>
      </c>
      <c r="Q172" s="42">
        <v>0.0</v>
      </c>
      <c r="R172" s="42">
        <v>0.0</v>
      </c>
      <c r="S172" s="43">
        <f t="shared" si="1"/>
        <v>156080</v>
      </c>
      <c r="T172" s="34" t="s">
        <v>47</v>
      </c>
      <c r="U172" s="33">
        <v>45544.0</v>
      </c>
      <c r="V172" s="33">
        <v>45578.0</v>
      </c>
      <c r="W172" s="34">
        <v>1.0</v>
      </c>
      <c r="X172" s="34" t="s">
        <v>50</v>
      </c>
      <c r="Y172" s="34" t="s">
        <v>66</v>
      </c>
    </row>
    <row r="173">
      <c r="A173" s="32" t="s">
        <v>8500</v>
      </c>
      <c r="B173" s="33">
        <v>45544.0</v>
      </c>
      <c r="C173" s="34">
        <v>12017.0</v>
      </c>
      <c r="D173" s="35" t="s">
        <v>5807</v>
      </c>
      <c r="E173" s="37" t="s">
        <v>4834</v>
      </c>
      <c r="F173" s="38" t="s">
        <v>8501</v>
      </c>
      <c r="G173" s="38" t="s">
        <v>215</v>
      </c>
      <c r="H173" s="38" t="s">
        <v>77</v>
      </c>
      <c r="I173" s="34" t="s">
        <v>1345</v>
      </c>
      <c r="J173" s="240">
        <v>45414.0</v>
      </c>
      <c r="K173" s="33">
        <v>45544.0</v>
      </c>
      <c r="L173" s="34" t="s">
        <v>7903</v>
      </c>
      <c r="M173" s="42">
        <v>78000.0</v>
      </c>
      <c r="N173" s="34" t="s">
        <v>7903</v>
      </c>
      <c r="O173" s="43">
        <v>78000.0</v>
      </c>
      <c r="P173" s="43">
        <v>0.0</v>
      </c>
      <c r="Q173" s="42">
        <v>0.0</v>
      </c>
      <c r="R173" s="42">
        <v>0.0</v>
      </c>
      <c r="S173" s="43">
        <f t="shared" si="1"/>
        <v>0</v>
      </c>
      <c r="T173" s="34" t="s">
        <v>98</v>
      </c>
      <c r="U173" s="33">
        <v>45544.0</v>
      </c>
      <c r="V173" s="33">
        <v>45578.0</v>
      </c>
      <c r="W173" s="34">
        <v>1.0</v>
      </c>
      <c r="X173" s="34" t="s">
        <v>50</v>
      </c>
      <c r="Y173" s="34" t="s">
        <v>66</v>
      </c>
    </row>
    <row r="174">
      <c r="A174" s="275" t="s">
        <v>8505</v>
      </c>
      <c r="B174" s="33">
        <v>45544.0</v>
      </c>
      <c r="C174" s="34">
        <v>13257.0</v>
      </c>
      <c r="D174" s="35" t="s">
        <v>8506</v>
      </c>
      <c r="E174" s="37" t="s">
        <v>8507</v>
      </c>
      <c r="F174" s="38" t="s">
        <v>8508</v>
      </c>
      <c r="G174" s="38" t="s">
        <v>467</v>
      </c>
      <c r="H174" s="38" t="s">
        <v>77</v>
      </c>
      <c r="I174" s="34" t="s">
        <v>1345</v>
      </c>
      <c r="J174" s="240">
        <v>45543.0</v>
      </c>
      <c r="K174" s="33">
        <v>45544.0</v>
      </c>
      <c r="L174" s="34" t="s">
        <v>7903</v>
      </c>
      <c r="M174" s="42">
        <v>1298000.0</v>
      </c>
      <c r="N174" s="34" t="s">
        <v>7903</v>
      </c>
      <c r="O174" s="43">
        <v>2596067.0</v>
      </c>
      <c r="P174" s="117">
        <v>2596067.0</v>
      </c>
      <c r="Q174" s="42">
        <v>0.0</v>
      </c>
      <c r="R174" s="42">
        <v>0.0</v>
      </c>
      <c r="S174" s="43">
        <f t="shared" si="1"/>
        <v>2596067</v>
      </c>
      <c r="T174" s="34" t="s">
        <v>47</v>
      </c>
      <c r="U174" s="33">
        <v>45544.0</v>
      </c>
      <c r="V174" s="33">
        <v>45917.0</v>
      </c>
      <c r="W174" s="34">
        <v>12.0</v>
      </c>
      <c r="X174" s="34" t="s">
        <v>100</v>
      </c>
      <c r="Y174" s="34" t="s">
        <v>204</v>
      </c>
    </row>
    <row r="175">
      <c r="A175" s="275" t="s">
        <v>8512</v>
      </c>
      <c r="B175" s="33">
        <v>45544.0</v>
      </c>
      <c r="C175" s="34">
        <v>13257.0</v>
      </c>
      <c r="D175" s="35" t="s">
        <v>8506</v>
      </c>
      <c r="E175" s="37" t="s">
        <v>8507</v>
      </c>
      <c r="F175" s="38" t="s">
        <v>8513</v>
      </c>
      <c r="G175" s="38" t="s">
        <v>467</v>
      </c>
      <c r="H175" s="38" t="s">
        <v>77</v>
      </c>
      <c r="I175" s="34" t="s">
        <v>1345</v>
      </c>
      <c r="J175" s="240">
        <v>45543.0</v>
      </c>
      <c r="K175" s="33">
        <v>45544.0</v>
      </c>
      <c r="L175" s="34" t="s">
        <v>7903</v>
      </c>
      <c r="M175" s="42">
        <v>1298000.0</v>
      </c>
      <c r="N175" s="34" t="s">
        <v>7903</v>
      </c>
      <c r="O175" s="43">
        <v>1298000.0</v>
      </c>
      <c r="P175" s="43">
        <v>0.0</v>
      </c>
      <c r="Q175" s="42">
        <v>0.0</v>
      </c>
      <c r="R175" s="42">
        <v>0.0</v>
      </c>
      <c r="S175" s="43">
        <f t="shared" si="1"/>
        <v>0</v>
      </c>
      <c r="T175" s="34" t="s">
        <v>98</v>
      </c>
      <c r="U175" s="33">
        <v>45544.0</v>
      </c>
      <c r="V175" s="33">
        <v>45917.0</v>
      </c>
      <c r="W175" s="34">
        <v>12.0</v>
      </c>
      <c r="X175" s="34" t="s">
        <v>100</v>
      </c>
      <c r="Y175" s="34" t="s">
        <v>204</v>
      </c>
    </row>
    <row r="176">
      <c r="A176" s="32" t="s">
        <v>8516</v>
      </c>
      <c r="B176" s="33">
        <v>45544.0</v>
      </c>
      <c r="C176" s="34">
        <v>13257.0</v>
      </c>
      <c r="D176" s="35" t="s">
        <v>8506</v>
      </c>
      <c r="E176" s="37" t="s">
        <v>8507</v>
      </c>
      <c r="F176" s="38" t="s">
        <v>8508</v>
      </c>
      <c r="G176" s="38" t="s">
        <v>467</v>
      </c>
      <c r="H176" s="38" t="s">
        <v>77</v>
      </c>
      <c r="I176" s="34" t="s">
        <v>1345</v>
      </c>
      <c r="J176" s="240">
        <v>45543.0</v>
      </c>
      <c r="K176" s="33">
        <v>45544.0</v>
      </c>
      <c r="L176" s="34" t="s">
        <v>7903</v>
      </c>
      <c r="M176" s="42">
        <v>354000.0</v>
      </c>
      <c r="N176" s="34" t="s">
        <v>7903</v>
      </c>
      <c r="O176" s="43">
        <v>708067.0</v>
      </c>
      <c r="P176" s="43">
        <v>0.0</v>
      </c>
      <c r="Q176" s="42">
        <v>0.0</v>
      </c>
      <c r="R176" s="42">
        <v>0.0</v>
      </c>
      <c r="S176" s="43">
        <f t="shared" si="1"/>
        <v>0</v>
      </c>
      <c r="T176" s="34" t="s">
        <v>328</v>
      </c>
      <c r="U176" s="33">
        <v>45544.0</v>
      </c>
      <c r="V176" s="33">
        <v>46007.0</v>
      </c>
      <c r="W176" s="34">
        <v>3.0</v>
      </c>
      <c r="X176" s="34" t="s">
        <v>100</v>
      </c>
      <c r="Y176" s="34" t="s">
        <v>66</v>
      </c>
    </row>
    <row r="177">
      <c r="A177" s="32" t="s">
        <v>8520</v>
      </c>
      <c r="B177" s="33">
        <v>45544.0</v>
      </c>
      <c r="C177" s="34">
        <v>13257.0</v>
      </c>
      <c r="D177" s="35" t="s">
        <v>8506</v>
      </c>
      <c r="E177" s="37" t="s">
        <v>8507</v>
      </c>
      <c r="F177" s="38" t="s">
        <v>8513</v>
      </c>
      <c r="G177" s="38" t="s">
        <v>467</v>
      </c>
      <c r="H177" s="38" t="s">
        <v>77</v>
      </c>
      <c r="I177" s="34" t="s">
        <v>1345</v>
      </c>
      <c r="J177" s="240">
        <v>45543.0</v>
      </c>
      <c r="K177" s="33">
        <v>45544.0</v>
      </c>
      <c r="L177" s="34" t="s">
        <v>7903</v>
      </c>
      <c r="M177" s="42">
        <v>354000.0</v>
      </c>
      <c r="N177" s="34" t="s">
        <v>7903</v>
      </c>
      <c r="O177" s="43">
        <v>354000.0</v>
      </c>
      <c r="P177" s="43">
        <v>0.0</v>
      </c>
      <c r="Q177" s="42">
        <v>0.0</v>
      </c>
      <c r="R177" s="42">
        <v>0.0</v>
      </c>
      <c r="S177" s="43">
        <f t="shared" si="1"/>
        <v>0</v>
      </c>
      <c r="T177" s="34" t="s">
        <v>328</v>
      </c>
      <c r="U177" s="33">
        <v>45544.0</v>
      </c>
      <c r="V177" s="33">
        <v>46007.0</v>
      </c>
      <c r="W177" s="34">
        <v>3.0</v>
      </c>
      <c r="X177" s="34" t="s">
        <v>100</v>
      </c>
      <c r="Y177" s="34" t="s">
        <v>66</v>
      </c>
    </row>
    <row r="178">
      <c r="A178" s="32" t="s">
        <v>8524</v>
      </c>
      <c r="B178" s="33">
        <v>45544.0</v>
      </c>
      <c r="C178" s="34">
        <v>10751.0</v>
      </c>
      <c r="D178" s="35" t="s">
        <v>2131</v>
      </c>
      <c r="E178" s="37" t="s">
        <v>2016</v>
      </c>
      <c r="F178" s="38" t="s">
        <v>2017</v>
      </c>
      <c r="G178" s="38" t="s">
        <v>357</v>
      </c>
      <c r="H178" s="38" t="s">
        <v>166</v>
      </c>
      <c r="I178" s="34" t="s">
        <v>1345</v>
      </c>
      <c r="J178" s="240">
        <v>45261.0</v>
      </c>
      <c r="K178" s="33">
        <v>45544.0</v>
      </c>
      <c r="L178" s="34" t="s">
        <v>7903</v>
      </c>
      <c r="M178" s="42">
        <v>0.0</v>
      </c>
      <c r="N178" s="34" t="s">
        <v>7903</v>
      </c>
      <c r="O178" s="43">
        <v>78000.0</v>
      </c>
      <c r="P178" s="43">
        <v>78000.0</v>
      </c>
      <c r="Q178" s="42">
        <v>0.0</v>
      </c>
      <c r="R178" s="42">
        <v>1560.0</v>
      </c>
      <c r="S178" s="43">
        <f t="shared" si="1"/>
        <v>76440</v>
      </c>
      <c r="T178" s="34" t="s">
        <v>67</v>
      </c>
      <c r="U178" s="33">
        <v>45544.0</v>
      </c>
      <c r="V178" s="33">
        <v>45575.0</v>
      </c>
      <c r="W178" s="34">
        <v>1.0</v>
      </c>
      <c r="X178" s="34" t="s">
        <v>50</v>
      </c>
      <c r="Y178" s="34" t="s">
        <v>66</v>
      </c>
    </row>
    <row r="179">
      <c r="A179" s="32" t="s">
        <v>8528</v>
      </c>
      <c r="B179" s="33">
        <v>45544.0</v>
      </c>
      <c r="C179" s="34">
        <v>4723.0</v>
      </c>
      <c r="D179" s="35" t="s">
        <v>144</v>
      </c>
      <c r="E179" s="37" t="s">
        <v>146</v>
      </c>
      <c r="F179" s="38" t="s">
        <v>2033</v>
      </c>
      <c r="G179" s="38" t="s">
        <v>151</v>
      </c>
      <c r="H179" s="38" t="s">
        <v>99</v>
      </c>
      <c r="I179" s="34" t="s">
        <v>1345</v>
      </c>
      <c r="J179" s="240">
        <v>44892.0</v>
      </c>
      <c r="K179" s="33">
        <v>45544.0</v>
      </c>
      <c r="L179" s="34" t="s">
        <v>7903</v>
      </c>
      <c r="M179" s="42">
        <v>78000.0</v>
      </c>
      <c r="N179" s="240">
        <v>45545.0</v>
      </c>
      <c r="O179" s="43">
        <v>156024.0</v>
      </c>
      <c r="P179" s="117">
        <v>156024.0</v>
      </c>
      <c r="Q179" s="42">
        <v>0.0</v>
      </c>
      <c r="R179" s="42">
        <v>0.0</v>
      </c>
      <c r="S179" s="43">
        <f t="shared" si="1"/>
        <v>156024</v>
      </c>
      <c r="T179" s="34" t="s">
        <v>47</v>
      </c>
      <c r="U179" s="33">
        <v>45545.0</v>
      </c>
      <c r="V179" s="33">
        <v>45583.0</v>
      </c>
      <c r="W179" s="34">
        <v>1.0</v>
      </c>
      <c r="X179" s="34" t="s">
        <v>50</v>
      </c>
      <c r="Y179" s="34" t="s">
        <v>66</v>
      </c>
    </row>
    <row r="180">
      <c r="A180" s="32" t="s">
        <v>8533</v>
      </c>
      <c r="B180" s="33">
        <v>45544.0</v>
      </c>
      <c r="C180" s="34">
        <v>4723.0</v>
      </c>
      <c r="D180" s="35" t="s">
        <v>144</v>
      </c>
      <c r="E180" s="37" t="s">
        <v>146</v>
      </c>
      <c r="F180" s="38" t="s">
        <v>149</v>
      </c>
      <c r="G180" s="38" t="s">
        <v>151</v>
      </c>
      <c r="H180" s="38" t="s">
        <v>99</v>
      </c>
      <c r="I180" s="34" t="s">
        <v>1345</v>
      </c>
      <c r="J180" s="240">
        <v>45005.0</v>
      </c>
      <c r="K180" s="33">
        <v>45544.0</v>
      </c>
      <c r="L180" s="34" t="s">
        <v>7903</v>
      </c>
      <c r="M180" s="42">
        <v>78000.0</v>
      </c>
      <c r="N180" s="240">
        <v>45545.0</v>
      </c>
      <c r="O180" s="43">
        <v>78000.0</v>
      </c>
      <c r="P180" s="43">
        <v>0.0</v>
      </c>
      <c r="Q180" s="42">
        <v>0.0</v>
      </c>
      <c r="R180" s="42">
        <v>0.0</v>
      </c>
      <c r="S180" s="43">
        <f t="shared" si="1"/>
        <v>0</v>
      </c>
      <c r="T180" s="34" t="s">
        <v>98</v>
      </c>
      <c r="U180" s="33">
        <v>45545.0</v>
      </c>
      <c r="V180" s="33">
        <v>45575.0</v>
      </c>
      <c r="W180" s="34">
        <v>1.0</v>
      </c>
      <c r="X180" s="34" t="s">
        <v>50</v>
      </c>
      <c r="Y180" s="34" t="s">
        <v>66</v>
      </c>
    </row>
    <row r="181">
      <c r="A181" s="32" t="s">
        <v>8537</v>
      </c>
      <c r="B181" s="33">
        <v>45545.0</v>
      </c>
      <c r="C181" s="34">
        <v>10378.0</v>
      </c>
      <c r="D181" s="35" t="s">
        <v>2810</v>
      </c>
      <c r="E181" s="37" t="s">
        <v>2811</v>
      </c>
      <c r="F181" s="38" t="s">
        <v>6291</v>
      </c>
      <c r="G181" s="38" t="s">
        <v>43</v>
      </c>
      <c r="H181" s="38" t="s">
        <v>44</v>
      </c>
      <c r="I181" s="34" t="s">
        <v>1345</v>
      </c>
      <c r="J181" s="240">
        <v>45488.0</v>
      </c>
      <c r="K181" s="33">
        <v>45545.0</v>
      </c>
      <c r="L181" s="34" t="s">
        <v>7903</v>
      </c>
      <c r="M181" s="42">
        <v>78000.0</v>
      </c>
      <c r="N181" s="34" t="s">
        <v>7903</v>
      </c>
      <c r="O181" s="43">
        <v>160051.0</v>
      </c>
      <c r="P181" s="44">
        <v>160051.0</v>
      </c>
      <c r="Q181" s="42">
        <v>0.0</v>
      </c>
      <c r="R181" s="42">
        <v>0.0</v>
      </c>
      <c r="S181" s="43">
        <f t="shared" si="1"/>
        <v>160051</v>
      </c>
      <c r="T181" s="34" t="s">
        <v>47</v>
      </c>
      <c r="U181" s="33">
        <v>45545.0</v>
      </c>
      <c r="V181" s="33">
        <v>45579.0</v>
      </c>
      <c r="W181" s="34">
        <v>1.0</v>
      </c>
      <c r="X181" s="34" t="s">
        <v>50</v>
      </c>
      <c r="Y181" s="34" t="s">
        <v>66</v>
      </c>
    </row>
    <row r="182">
      <c r="A182" s="32" t="s">
        <v>8540</v>
      </c>
      <c r="B182" s="33">
        <v>45545.0</v>
      </c>
      <c r="C182" s="34">
        <v>10378.0</v>
      </c>
      <c r="D182" s="35" t="s">
        <v>2810</v>
      </c>
      <c r="E182" s="37" t="s">
        <v>2811</v>
      </c>
      <c r="F182" s="38" t="s">
        <v>6702</v>
      </c>
      <c r="G182" s="38" t="s">
        <v>43</v>
      </c>
      <c r="H182" s="38" t="s">
        <v>44</v>
      </c>
      <c r="I182" s="34" t="s">
        <v>1345</v>
      </c>
      <c r="J182" s="240">
        <v>45211.0</v>
      </c>
      <c r="K182" s="33">
        <v>45545.0</v>
      </c>
      <c r="L182" s="34" t="s">
        <v>7903</v>
      </c>
      <c r="M182" s="42">
        <v>78000.0</v>
      </c>
      <c r="N182" s="34" t="s">
        <v>7903</v>
      </c>
      <c r="O182" s="43">
        <v>78000.0</v>
      </c>
      <c r="P182" s="43">
        <v>0.0</v>
      </c>
      <c r="Q182" s="42">
        <v>0.0</v>
      </c>
      <c r="R182" s="42">
        <v>0.0</v>
      </c>
      <c r="S182" s="43">
        <f t="shared" si="1"/>
        <v>0</v>
      </c>
      <c r="T182" s="34" t="s">
        <v>98</v>
      </c>
      <c r="U182" s="33">
        <v>45545.0</v>
      </c>
      <c r="V182" s="33">
        <v>45585.0</v>
      </c>
      <c r="W182" s="34">
        <v>1.0</v>
      </c>
      <c r="X182" s="34" t="s">
        <v>50</v>
      </c>
      <c r="Y182" s="34" t="s">
        <v>66</v>
      </c>
    </row>
    <row r="183">
      <c r="A183" s="32" t="s">
        <v>8550</v>
      </c>
      <c r="B183" s="33">
        <v>45545.0</v>
      </c>
      <c r="C183" s="34">
        <v>6737.0</v>
      </c>
      <c r="D183" s="35" t="s">
        <v>1620</v>
      </c>
      <c r="E183" s="37" t="s">
        <v>819</v>
      </c>
      <c r="F183" s="38" t="s">
        <v>830</v>
      </c>
      <c r="G183" s="38" t="s">
        <v>75</v>
      </c>
      <c r="H183" s="38" t="s">
        <v>77</v>
      </c>
      <c r="I183" s="34" t="s">
        <v>1345</v>
      </c>
      <c r="J183" s="240">
        <v>44926.0</v>
      </c>
      <c r="K183" s="33">
        <v>45545.0</v>
      </c>
      <c r="L183" s="34" t="s">
        <v>7903</v>
      </c>
      <c r="M183" s="42">
        <v>78000.0</v>
      </c>
      <c r="N183" s="34" t="s">
        <v>7903</v>
      </c>
      <c r="O183" s="43">
        <v>150082.0</v>
      </c>
      <c r="P183" s="44">
        <v>150082.0</v>
      </c>
      <c r="Q183" s="42">
        <v>0.0</v>
      </c>
      <c r="R183" s="42">
        <v>0.0</v>
      </c>
      <c r="S183" s="43">
        <f t="shared" si="1"/>
        <v>150082</v>
      </c>
      <c r="T183" s="34" t="s">
        <v>47</v>
      </c>
      <c r="U183" s="33">
        <v>45545.0</v>
      </c>
      <c r="V183" s="33">
        <v>45575.0</v>
      </c>
      <c r="W183" s="34">
        <v>1.0</v>
      </c>
      <c r="X183" s="34" t="s">
        <v>50</v>
      </c>
      <c r="Y183" s="34" t="s">
        <v>66</v>
      </c>
    </row>
    <row r="184">
      <c r="A184" s="32" t="s">
        <v>8554</v>
      </c>
      <c r="B184" s="33">
        <v>45545.0</v>
      </c>
      <c r="C184" s="34">
        <v>2176.0</v>
      </c>
      <c r="D184" s="35" t="s">
        <v>8556</v>
      </c>
      <c r="E184" s="37" t="s">
        <v>2020</v>
      </c>
      <c r="F184" s="38" t="s">
        <v>2021</v>
      </c>
      <c r="G184" s="38" t="s">
        <v>2022</v>
      </c>
      <c r="H184" s="38" t="s">
        <v>63</v>
      </c>
      <c r="I184" s="34" t="s">
        <v>1345</v>
      </c>
      <c r="J184" s="240">
        <v>44431.0</v>
      </c>
      <c r="K184" s="33">
        <v>45545.0</v>
      </c>
      <c r="L184" s="34" t="s">
        <v>7903</v>
      </c>
      <c r="M184" s="42">
        <v>0.0</v>
      </c>
      <c r="N184" s="34" t="s">
        <v>7903</v>
      </c>
      <c r="O184" s="43">
        <v>118000.0</v>
      </c>
      <c r="P184" s="43">
        <v>118000.0</v>
      </c>
      <c r="Q184" s="42">
        <v>0.0</v>
      </c>
      <c r="R184" s="42">
        <v>4440.0</v>
      </c>
      <c r="S184" s="43">
        <f t="shared" si="1"/>
        <v>113560</v>
      </c>
      <c r="T184" s="34" t="s">
        <v>67</v>
      </c>
      <c r="U184" s="33">
        <v>45545.0</v>
      </c>
      <c r="V184" s="33">
        <v>45575.0</v>
      </c>
      <c r="W184" s="34">
        <v>1.0</v>
      </c>
      <c r="X184" s="34" t="s">
        <v>100</v>
      </c>
      <c r="Y184" s="34" t="s">
        <v>66</v>
      </c>
    </row>
    <row r="185">
      <c r="A185" s="275" t="s">
        <v>8559</v>
      </c>
      <c r="B185" s="33">
        <v>45545.0</v>
      </c>
      <c r="C185" s="34">
        <v>13237.0</v>
      </c>
      <c r="D185" s="35" t="s">
        <v>8560</v>
      </c>
      <c r="E185" s="37" t="s">
        <v>8561</v>
      </c>
      <c r="F185" s="38" t="s">
        <v>8562</v>
      </c>
      <c r="G185" s="38" t="s">
        <v>8563</v>
      </c>
      <c r="H185" s="38" t="s">
        <v>107</v>
      </c>
      <c r="I185" s="34" t="s">
        <v>1345</v>
      </c>
      <c r="J185" s="240">
        <v>45540.0</v>
      </c>
      <c r="K185" s="33">
        <v>45545.0</v>
      </c>
      <c r="L185" s="34" t="s">
        <v>7903</v>
      </c>
      <c r="M185" s="42">
        <v>0.0</v>
      </c>
      <c r="N185" s="240">
        <v>45546.0</v>
      </c>
      <c r="O185" s="43">
        <v>78065.0</v>
      </c>
      <c r="P185" s="44">
        <v>78065.0</v>
      </c>
      <c r="Q185" s="42">
        <v>0.0</v>
      </c>
      <c r="R185" s="42">
        <v>0.0</v>
      </c>
      <c r="S185" s="43">
        <f t="shared" si="1"/>
        <v>78065</v>
      </c>
      <c r="T185" s="34" t="s">
        <v>47</v>
      </c>
      <c r="U185" s="33">
        <v>45546.0</v>
      </c>
      <c r="V185" s="33">
        <v>45584.0</v>
      </c>
      <c r="W185" s="34">
        <v>1.0</v>
      </c>
      <c r="X185" s="34" t="s">
        <v>50</v>
      </c>
      <c r="Y185" s="34" t="s">
        <v>204</v>
      </c>
    </row>
    <row r="186">
      <c r="A186" s="32" t="s">
        <v>8567</v>
      </c>
      <c r="B186" s="33">
        <v>45545.0</v>
      </c>
      <c r="C186" s="34">
        <v>4949.0</v>
      </c>
      <c r="D186" s="35" t="s">
        <v>6162</v>
      </c>
      <c r="E186" s="37" t="s">
        <v>1734</v>
      </c>
      <c r="F186" s="38" t="s">
        <v>1735</v>
      </c>
      <c r="G186" s="38" t="s">
        <v>228</v>
      </c>
      <c r="H186" s="38" t="s">
        <v>174</v>
      </c>
      <c r="I186" s="34" t="s">
        <v>1345</v>
      </c>
      <c r="J186" s="240">
        <v>44629.0</v>
      </c>
      <c r="K186" s="33">
        <v>45545.0</v>
      </c>
      <c r="L186" s="34" t="s">
        <v>7903</v>
      </c>
      <c r="M186" s="42">
        <v>0.0</v>
      </c>
      <c r="N186" s="34" t="s">
        <v>7903</v>
      </c>
      <c r="O186" s="43">
        <v>78009.0</v>
      </c>
      <c r="P186" s="44">
        <v>78009.0</v>
      </c>
      <c r="Q186" s="42">
        <v>0.0</v>
      </c>
      <c r="R186" s="42">
        <v>0.0</v>
      </c>
      <c r="S186" s="43">
        <f t="shared" si="1"/>
        <v>78009</v>
      </c>
      <c r="T186" s="34" t="s">
        <v>47</v>
      </c>
      <c r="U186" s="33">
        <v>45545.0</v>
      </c>
      <c r="V186" s="33">
        <v>45577.0</v>
      </c>
      <c r="W186" s="34">
        <v>1.0</v>
      </c>
      <c r="X186" s="34" t="s">
        <v>50</v>
      </c>
      <c r="Y186" s="34" t="s">
        <v>66</v>
      </c>
    </row>
    <row r="187">
      <c r="A187" s="32" t="s">
        <v>8570</v>
      </c>
      <c r="B187" s="33">
        <v>45545.0</v>
      </c>
      <c r="C187" s="34">
        <v>11171.0</v>
      </c>
      <c r="D187" s="35" t="s">
        <v>2038</v>
      </c>
      <c r="E187" s="37" t="s">
        <v>382</v>
      </c>
      <c r="F187" s="38" t="s">
        <v>384</v>
      </c>
      <c r="G187" s="38" t="s">
        <v>357</v>
      </c>
      <c r="H187" s="38" t="s">
        <v>166</v>
      </c>
      <c r="I187" s="34" t="s">
        <v>1345</v>
      </c>
      <c r="J187" s="240">
        <v>45317.0</v>
      </c>
      <c r="K187" s="33">
        <v>45545.0</v>
      </c>
      <c r="L187" s="34" t="s">
        <v>7903</v>
      </c>
      <c r="M187" s="42">
        <v>0.0</v>
      </c>
      <c r="N187" s="34" t="s">
        <v>7903</v>
      </c>
      <c r="O187" s="43">
        <v>118019.0</v>
      </c>
      <c r="P187" s="44">
        <v>118019.0</v>
      </c>
      <c r="Q187" s="42">
        <v>0.0</v>
      </c>
      <c r="R187" s="42">
        <v>0.0</v>
      </c>
      <c r="S187" s="43">
        <f t="shared" si="1"/>
        <v>118019</v>
      </c>
      <c r="T187" s="34" t="s">
        <v>47</v>
      </c>
      <c r="U187" s="33">
        <v>45545.0</v>
      </c>
      <c r="V187" s="33">
        <v>45575.0</v>
      </c>
      <c r="W187" s="34">
        <v>1.0</v>
      </c>
      <c r="X187" s="34" t="s">
        <v>100</v>
      </c>
      <c r="Y187" s="34" t="s">
        <v>66</v>
      </c>
    </row>
    <row r="188">
      <c r="A188" s="32" t="s">
        <v>8575</v>
      </c>
      <c r="B188" s="33">
        <v>45545.0</v>
      </c>
      <c r="C188" s="34">
        <v>8463.0</v>
      </c>
      <c r="D188" s="35" t="s">
        <v>6062</v>
      </c>
      <c r="E188" s="37" t="s">
        <v>1928</v>
      </c>
      <c r="F188" s="38" t="s">
        <v>1929</v>
      </c>
      <c r="G188" s="38" t="s">
        <v>689</v>
      </c>
      <c r="H188" s="38" t="s">
        <v>35</v>
      </c>
      <c r="I188" s="34" t="s">
        <v>1345</v>
      </c>
      <c r="J188" s="240">
        <v>44988.0</v>
      </c>
      <c r="K188" s="33">
        <v>45545.0</v>
      </c>
      <c r="L188" s="34" t="s">
        <v>7903</v>
      </c>
      <c r="M188" s="42">
        <v>0.0</v>
      </c>
      <c r="N188" s="34" t="s">
        <v>7903</v>
      </c>
      <c r="O188" s="43">
        <v>118057.0</v>
      </c>
      <c r="P188" s="44">
        <v>118057.0</v>
      </c>
      <c r="Q188" s="42">
        <v>0.0</v>
      </c>
      <c r="R188" s="42">
        <v>0.0</v>
      </c>
      <c r="S188" s="43">
        <f t="shared" si="1"/>
        <v>118057</v>
      </c>
      <c r="T188" s="34" t="s">
        <v>47</v>
      </c>
      <c r="U188" s="33">
        <v>45545.0</v>
      </c>
      <c r="V188" s="33">
        <v>45575.0</v>
      </c>
      <c r="W188" s="34">
        <v>1.0</v>
      </c>
      <c r="X188" s="34" t="s">
        <v>100</v>
      </c>
      <c r="Y188" s="34" t="s">
        <v>66</v>
      </c>
    </row>
    <row r="189">
      <c r="A189" s="32" t="s">
        <v>8579</v>
      </c>
      <c r="B189" s="33">
        <v>45545.0</v>
      </c>
      <c r="C189" s="34">
        <v>2530.0</v>
      </c>
      <c r="D189" s="35" t="s">
        <v>2198</v>
      </c>
      <c r="E189" s="37" t="s">
        <v>2199</v>
      </c>
      <c r="F189" s="38" t="s">
        <v>2200</v>
      </c>
      <c r="G189" s="38" t="s">
        <v>75</v>
      </c>
      <c r="H189" s="38" t="s">
        <v>77</v>
      </c>
      <c r="I189" s="34" t="s">
        <v>1345</v>
      </c>
      <c r="J189" s="240">
        <v>44455.0</v>
      </c>
      <c r="K189" s="33">
        <v>45545.0</v>
      </c>
      <c r="L189" s="34" t="s">
        <v>7903</v>
      </c>
      <c r="M189" s="42">
        <v>78000.0</v>
      </c>
      <c r="N189" s="34" t="s">
        <v>7903</v>
      </c>
      <c r="O189" s="43">
        <v>80000.0</v>
      </c>
      <c r="P189" s="43">
        <v>80000.0</v>
      </c>
      <c r="Q189" s="42">
        <v>0.0</v>
      </c>
      <c r="R189" s="42">
        <v>4400.0</v>
      </c>
      <c r="S189" s="43">
        <f t="shared" si="1"/>
        <v>75600</v>
      </c>
      <c r="T189" s="34" t="s">
        <v>67</v>
      </c>
      <c r="U189" s="33">
        <v>45545.0</v>
      </c>
      <c r="V189" s="33">
        <v>45580.0</v>
      </c>
      <c r="W189" s="34">
        <v>1.0</v>
      </c>
      <c r="X189" s="34" t="s">
        <v>50</v>
      </c>
      <c r="Y189" s="34" t="s">
        <v>66</v>
      </c>
    </row>
    <row r="190">
      <c r="A190" s="32" t="s">
        <v>8582</v>
      </c>
      <c r="B190" s="33">
        <v>45545.0</v>
      </c>
      <c r="C190" s="34">
        <v>5574.0</v>
      </c>
      <c r="D190" s="35" t="s">
        <v>613</v>
      </c>
      <c r="E190" s="37" t="s">
        <v>614</v>
      </c>
      <c r="F190" s="38" t="s">
        <v>615</v>
      </c>
      <c r="G190" s="38" t="s">
        <v>467</v>
      </c>
      <c r="H190" s="38" t="s">
        <v>77</v>
      </c>
      <c r="I190" s="34" t="s">
        <v>1345</v>
      </c>
      <c r="J190" s="240">
        <v>44678.0</v>
      </c>
      <c r="K190" s="33">
        <v>45545.0</v>
      </c>
      <c r="L190" s="34" t="s">
        <v>7903</v>
      </c>
      <c r="M190" s="42">
        <v>0.0</v>
      </c>
      <c r="N190" s="240">
        <v>45546.0</v>
      </c>
      <c r="O190" s="43">
        <v>80027.0</v>
      </c>
      <c r="P190" s="44">
        <v>80027.0</v>
      </c>
      <c r="Q190" s="42">
        <v>0.0</v>
      </c>
      <c r="R190" s="42">
        <v>0.0</v>
      </c>
      <c r="S190" s="43">
        <f t="shared" si="1"/>
        <v>80027</v>
      </c>
      <c r="T190" s="34" t="s">
        <v>47</v>
      </c>
      <c r="U190" s="33">
        <v>45546.0</v>
      </c>
      <c r="V190" s="33">
        <v>45576.0</v>
      </c>
      <c r="W190" s="34">
        <v>1.0</v>
      </c>
      <c r="X190" s="34" t="s">
        <v>50</v>
      </c>
      <c r="Y190" s="34" t="s">
        <v>66</v>
      </c>
    </row>
    <row r="191">
      <c r="A191" s="32" t="s">
        <v>8586</v>
      </c>
      <c r="B191" s="33">
        <v>45545.0</v>
      </c>
      <c r="C191" s="34">
        <v>6835.0</v>
      </c>
      <c r="D191" s="35" t="s">
        <v>8588</v>
      </c>
      <c r="E191" s="37" t="s">
        <v>1186</v>
      </c>
      <c r="F191" s="38" t="s">
        <v>1187</v>
      </c>
      <c r="G191" s="38" t="s">
        <v>1188</v>
      </c>
      <c r="H191" s="38" t="s">
        <v>413</v>
      </c>
      <c r="I191" s="34" t="s">
        <v>1345</v>
      </c>
      <c r="J191" s="240">
        <v>44808.0</v>
      </c>
      <c r="K191" s="33">
        <v>45545.0</v>
      </c>
      <c r="L191" s="34" t="s">
        <v>7903</v>
      </c>
      <c r="M191" s="42">
        <v>0.0</v>
      </c>
      <c r="N191" s="34" t="s">
        <v>7903</v>
      </c>
      <c r="O191" s="43">
        <v>78073.0</v>
      </c>
      <c r="P191" s="44">
        <v>78000.0</v>
      </c>
      <c r="Q191" s="42">
        <v>0.0</v>
      </c>
      <c r="R191" s="42">
        <v>0.0</v>
      </c>
      <c r="S191" s="43">
        <f t="shared" si="1"/>
        <v>78000</v>
      </c>
      <c r="T191" s="34" t="s">
        <v>47</v>
      </c>
      <c r="U191" s="33">
        <v>45545.0</v>
      </c>
      <c r="V191" s="33">
        <v>45575.0</v>
      </c>
      <c r="W191" s="34">
        <v>1.0</v>
      </c>
      <c r="X191" s="34" t="s">
        <v>50</v>
      </c>
      <c r="Y191" s="34" t="s">
        <v>66</v>
      </c>
    </row>
    <row r="192">
      <c r="A192" s="32" t="s">
        <v>8592</v>
      </c>
      <c r="B192" s="33">
        <v>45545.0</v>
      </c>
      <c r="C192" s="34">
        <v>11180.0</v>
      </c>
      <c r="D192" s="35" t="s">
        <v>5952</v>
      </c>
      <c r="E192" s="37" t="s">
        <v>4917</v>
      </c>
      <c r="F192" s="38" t="s">
        <v>4918</v>
      </c>
      <c r="G192" s="38" t="s">
        <v>241</v>
      </c>
      <c r="H192" s="38" t="s">
        <v>99</v>
      </c>
      <c r="I192" s="34" t="s">
        <v>1345</v>
      </c>
      <c r="J192" s="240">
        <v>45318.0</v>
      </c>
      <c r="K192" s="33">
        <v>45545.0</v>
      </c>
      <c r="L192" s="34" t="s">
        <v>7903</v>
      </c>
      <c r="M192" s="42">
        <v>0.0</v>
      </c>
      <c r="N192" s="34" t="s">
        <v>7903</v>
      </c>
      <c r="O192" s="43">
        <v>78000.0</v>
      </c>
      <c r="P192" s="43">
        <v>78000.0</v>
      </c>
      <c r="Q192" s="42">
        <v>0.0</v>
      </c>
      <c r="R192" s="42">
        <v>4440.0</v>
      </c>
      <c r="S192" s="43">
        <f t="shared" si="1"/>
        <v>73560</v>
      </c>
      <c r="T192" s="34" t="s">
        <v>67</v>
      </c>
      <c r="U192" s="33">
        <v>45545.0</v>
      </c>
      <c r="V192" s="33">
        <v>45575.0</v>
      </c>
      <c r="W192" s="34">
        <v>1.0</v>
      </c>
      <c r="X192" s="34" t="s">
        <v>50</v>
      </c>
      <c r="Y192" s="34" t="s">
        <v>66</v>
      </c>
    </row>
    <row r="193" ht="17.25" customHeight="1">
      <c r="A193" s="32" t="s">
        <v>8598</v>
      </c>
      <c r="B193" s="33">
        <v>45545.0</v>
      </c>
      <c r="C193" s="34">
        <v>1389.0</v>
      </c>
      <c r="D193" s="35" t="s">
        <v>1388</v>
      </c>
      <c r="E193" s="37" t="s">
        <v>1149</v>
      </c>
      <c r="F193" s="38" t="s">
        <v>6149</v>
      </c>
      <c r="G193" s="38" t="s">
        <v>215</v>
      </c>
      <c r="H193" s="38" t="s">
        <v>77</v>
      </c>
      <c r="I193" s="34" t="s">
        <v>1345</v>
      </c>
      <c r="J193" s="240">
        <v>45485.0</v>
      </c>
      <c r="K193" s="33">
        <v>45545.0</v>
      </c>
      <c r="L193" s="34" t="s">
        <v>7903</v>
      </c>
      <c r="M193" s="42">
        <v>0.0</v>
      </c>
      <c r="N193" s="34" t="s">
        <v>7903</v>
      </c>
      <c r="O193" s="43">
        <v>78000.0</v>
      </c>
      <c r="P193" s="43">
        <v>78000.0</v>
      </c>
      <c r="Q193" s="42">
        <v>0.0</v>
      </c>
      <c r="R193" s="42">
        <v>546.0</v>
      </c>
      <c r="S193" s="43">
        <f t="shared" si="1"/>
        <v>77454</v>
      </c>
      <c r="T193" s="34" t="s">
        <v>67</v>
      </c>
      <c r="U193" s="33">
        <v>45545.0</v>
      </c>
      <c r="V193" s="33">
        <v>45575.0</v>
      </c>
      <c r="W193" s="34">
        <v>1.0</v>
      </c>
      <c r="X193" s="34" t="s">
        <v>50</v>
      </c>
      <c r="Y193" s="34" t="s">
        <v>66</v>
      </c>
    </row>
    <row r="194" ht="17.25" customHeight="1">
      <c r="A194" s="32" t="s">
        <v>8603</v>
      </c>
      <c r="B194" s="33">
        <v>45545.0</v>
      </c>
      <c r="C194" s="34">
        <v>9168.0</v>
      </c>
      <c r="D194" s="35" t="s">
        <v>1461</v>
      </c>
      <c r="E194" s="37" t="s">
        <v>1463</v>
      </c>
      <c r="F194" s="38" t="s">
        <v>1464</v>
      </c>
      <c r="G194" s="38" t="s">
        <v>75</v>
      </c>
      <c r="H194" s="38" t="s">
        <v>77</v>
      </c>
      <c r="I194" s="34" t="s">
        <v>1345</v>
      </c>
      <c r="J194" s="240">
        <v>45075.0</v>
      </c>
      <c r="K194" s="33">
        <v>45545.0</v>
      </c>
      <c r="L194" s="34" t="s">
        <v>7903</v>
      </c>
      <c r="M194" s="42">
        <v>0.0</v>
      </c>
      <c r="N194" s="34" t="s">
        <v>7903</v>
      </c>
      <c r="O194" s="43">
        <v>118014.0</v>
      </c>
      <c r="P194" s="44">
        <v>118014.0</v>
      </c>
      <c r="Q194" s="42">
        <v>0.0</v>
      </c>
      <c r="R194" s="42">
        <v>0.0</v>
      </c>
      <c r="S194" s="43">
        <f t="shared" si="1"/>
        <v>118014</v>
      </c>
      <c r="T194" s="34" t="s">
        <v>47</v>
      </c>
      <c r="U194" s="33">
        <v>45545.0</v>
      </c>
      <c r="V194" s="33">
        <v>45575.0</v>
      </c>
      <c r="W194" s="34">
        <v>1.0</v>
      </c>
      <c r="X194" s="34" t="s">
        <v>100</v>
      </c>
      <c r="Y194" s="34" t="s">
        <v>66</v>
      </c>
    </row>
    <row r="195">
      <c r="A195" s="32" t="s">
        <v>8606</v>
      </c>
      <c r="B195" s="33">
        <v>45545.0</v>
      </c>
      <c r="C195" s="34">
        <v>856.0</v>
      </c>
      <c r="D195" s="35" t="s">
        <v>1347</v>
      </c>
      <c r="E195" s="37" t="s">
        <v>1348</v>
      </c>
      <c r="F195" s="38" t="s">
        <v>1347</v>
      </c>
      <c r="G195" s="38" t="s">
        <v>1300</v>
      </c>
      <c r="H195" s="38" t="s">
        <v>213</v>
      </c>
      <c r="I195" s="34" t="s">
        <v>1345</v>
      </c>
      <c r="J195" s="240">
        <v>44335.0</v>
      </c>
      <c r="K195" s="33">
        <v>45545.0</v>
      </c>
      <c r="L195" s="34" t="s">
        <v>7903</v>
      </c>
      <c r="M195" s="42">
        <v>0.0</v>
      </c>
      <c r="N195" s="34" t="s">
        <v>7903</v>
      </c>
      <c r="O195" s="43">
        <v>78000.0</v>
      </c>
      <c r="P195" s="43">
        <v>78000.0</v>
      </c>
      <c r="Q195" s="42">
        <v>0.0</v>
      </c>
      <c r="R195" s="42">
        <v>4400.0</v>
      </c>
      <c r="S195" s="43">
        <f t="shared" si="1"/>
        <v>73600</v>
      </c>
      <c r="T195" s="34" t="s">
        <v>67</v>
      </c>
      <c r="U195" s="33">
        <v>45545.0</v>
      </c>
      <c r="V195" s="33">
        <v>45576.0</v>
      </c>
      <c r="W195" s="34">
        <v>1.0</v>
      </c>
      <c r="X195" s="34" t="s">
        <v>50</v>
      </c>
      <c r="Y195" s="34" t="s">
        <v>66</v>
      </c>
    </row>
    <row r="196">
      <c r="A196" s="32" t="s">
        <v>8611</v>
      </c>
      <c r="B196" s="33">
        <v>45545.0</v>
      </c>
      <c r="C196" s="34">
        <v>6737.0</v>
      </c>
      <c r="D196" s="35" t="s">
        <v>1620</v>
      </c>
      <c r="E196" s="37" t="s">
        <v>819</v>
      </c>
      <c r="F196" s="38" t="s">
        <v>820</v>
      </c>
      <c r="G196" s="38" t="s">
        <v>75</v>
      </c>
      <c r="H196" s="38" t="s">
        <v>77</v>
      </c>
      <c r="I196" s="34" t="s">
        <v>1345</v>
      </c>
      <c r="J196" s="240">
        <v>44968.0</v>
      </c>
      <c r="K196" s="33">
        <v>45545.0</v>
      </c>
      <c r="L196" s="34" t="s">
        <v>7903</v>
      </c>
      <c r="M196" s="42">
        <v>78000.0</v>
      </c>
      <c r="N196" s="34" t="s">
        <v>7903</v>
      </c>
      <c r="O196" s="43">
        <v>78000.0</v>
      </c>
      <c r="P196" s="43">
        <v>0.0</v>
      </c>
      <c r="Q196" s="42">
        <v>0.0</v>
      </c>
      <c r="R196" s="42">
        <v>0.0</v>
      </c>
      <c r="S196" s="43">
        <f t="shared" si="1"/>
        <v>0</v>
      </c>
      <c r="T196" s="34" t="s">
        <v>98</v>
      </c>
      <c r="U196" s="33">
        <v>45545.0</v>
      </c>
      <c r="V196" s="33">
        <v>45575.0</v>
      </c>
      <c r="W196" s="34">
        <v>1.0</v>
      </c>
      <c r="X196" s="34" t="s">
        <v>50</v>
      </c>
      <c r="Y196" s="34" t="s">
        <v>66</v>
      </c>
    </row>
    <row r="197">
      <c r="A197" s="32" t="s">
        <v>8619</v>
      </c>
      <c r="B197" s="33">
        <v>45546.0</v>
      </c>
      <c r="C197" s="34">
        <v>6385.0</v>
      </c>
      <c r="D197" s="35" t="s">
        <v>2226</v>
      </c>
      <c r="E197" s="37" t="s">
        <v>2227</v>
      </c>
      <c r="F197" s="38" t="s">
        <v>2228</v>
      </c>
      <c r="G197" s="38" t="s">
        <v>357</v>
      </c>
      <c r="H197" s="38" t="s">
        <v>166</v>
      </c>
      <c r="I197" s="34" t="s">
        <v>1345</v>
      </c>
      <c r="J197" s="240">
        <v>44765.0</v>
      </c>
      <c r="K197" s="33">
        <v>45546.0</v>
      </c>
      <c r="L197" s="34" t="s">
        <v>7903</v>
      </c>
      <c r="M197" s="42">
        <v>0.0</v>
      </c>
      <c r="N197" s="240">
        <v>45547.0</v>
      </c>
      <c r="O197" s="43">
        <v>100053.0</v>
      </c>
      <c r="P197" s="79">
        <v>100053.0</v>
      </c>
      <c r="Q197" s="42">
        <v>0.0</v>
      </c>
      <c r="R197" s="42">
        <v>0.0</v>
      </c>
      <c r="S197" s="43">
        <f t="shared" si="1"/>
        <v>100053</v>
      </c>
      <c r="T197" s="34" t="s">
        <v>47</v>
      </c>
      <c r="U197" s="33"/>
      <c r="V197" s="33"/>
      <c r="W197" s="34">
        <v>1.0</v>
      </c>
      <c r="X197" s="34" t="s">
        <v>100</v>
      </c>
      <c r="Y197" s="34" t="s">
        <v>66</v>
      </c>
    </row>
    <row r="198">
      <c r="A198" s="32" t="s">
        <v>8627</v>
      </c>
      <c r="B198" s="33">
        <v>45546.0</v>
      </c>
      <c r="C198" s="34">
        <v>7485.0</v>
      </c>
      <c r="D198" s="35" t="s">
        <v>1739</v>
      </c>
      <c r="E198" s="37" t="s">
        <v>1647</v>
      </c>
      <c r="F198" s="38" t="s">
        <v>1741</v>
      </c>
      <c r="G198" s="38" t="s">
        <v>251</v>
      </c>
      <c r="H198" s="38" t="s">
        <v>166</v>
      </c>
      <c r="I198" s="34" t="s">
        <v>1345</v>
      </c>
      <c r="J198" s="240">
        <v>45225.0</v>
      </c>
      <c r="K198" s="33">
        <v>45546.0</v>
      </c>
      <c r="L198" s="34" t="s">
        <v>7903</v>
      </c>
      <c r="M198" s="42">
        <v>0.0</v>
      </c>
      <c r="N198" s="34" t="s">
        <v>7903</v>
      </c>
      <c r="O198" s="43">
        <v>78000.0</v>
      </c>
      <c r="P198" s="43">
        <v>78000.0</v>
      </c>
      <c r="Q198" s="42">
        <v>0.0</v>
      </c>
      <c r="R198" s="42">
        <v>4400.0</v>
      </c>
      <c r="S198" s="43">
        <f t="shared" si="1"/>
        <v>73600</v>
      </c>
      <c r="T198" s="34" t="s">
        <v>67</v>
      </c>
      <c r="U198" s="33">
        <v>45546.0</v>
      </c>
      <c r="V198" s="33">
        <v>45576.0</v>
      </c>
      <c r="W198" s="34">
        <v>1.0</v>
      </c>
      <c r="X198" s="34" t="s">
        <v>50</v>
      </c>
      <c r="Y198" s="34" t="s">
        <v>66</v>
      </c>
    </row>
    <row r="199">
      <c r="A199" s="32" t="s">
        <v>8629</v>
      </c>
      <c r="B199" s="33">
        <v>45546.0</v>
      </c>
      <c r="C199" s="34">
        <v>8444.0</v>
      </c>
      <c r="D199" s="35" t="s">
        <v>214</v>
      </c>
      <c r="E199" s="37" t="s">
        <v>93</v>
      </c>
      <c r="F199" s="38" t="s">
        <v>1434</v>
      </c>
      <c r="G199" s="38" t="s">
        <v>97</v>
      </c>
      <c r="H199" s="38" t="s">
        <v>99</v>
      </c>
      <c r="I199" s="34" t="s">
        <v>1345</v>
      </c>
      <c r="J199" s="240">
        <v>45080.0</v>
      </c>
      <c r="K199" s="33">
        <v>45546.0</v>
      </c>
      <c r="L199" s="34" t="s">
        <v>7903</v>
      </c>
      <c r="M199" s="42">
        <v>0.0</v>
      </c>
      <c r="N199" s="34" t="s">
        <v>7903</v>
      </c>
      <c r="O199" s="43">
        <v>78000.0</v>
      </c>
      <c r="P199" s="43">
        <v>78000.0</v>
      </c>
      <c r="Q199" s="42">
        <v>0.0</v>
      </c>
      <c r="R199" s="42">
        <v>4440.0</v>
      </c>
      <c r="S199" s="43">
        <f t="shared" si="1"/>
        <v>73560</v>
      </c>
      <c r="T199" s="34" t="s">
        <v>67</v>
      </c>
      <c r="U199" s="33">
        <v>45546.0</v>
      </c>
      <c r="V199" s="33">
        <v>45576.0</v>
      </c>
      <c r="W199" s="34">
        <v>1.0</v>
      </c>
      <c r="X199" s="34" t="s">
        <v>50</v>
      </c>
      <c r="Y199" s="34" t="s">
        <v>66</v>
      </c>
    </row>
    <row r="200">
      <c r="A200" s="32" t="s">
        <v>8635</v>
      </c>
      <c r="B200" s="33">
        <v>45546.0</v>
      </c>
      <c r="C200" s="34">
        <v>8955.0</v>
      </c>
      <c r="D200" s="35" t="s">
        <v>6290</v>
      </c>
      <c r="E200" s="37" t="s">
        <v>6251</v>
      </c>
      <c r="F200" s="38" t="s">
        <v>2247</v>
      </c>
      <c r="G200" s="38" t="s">
        <v>215</v>
      </c>
      <c r="H200" s="38" t="s">
        <v>77</v>
      </c>
      <c r="I200" s="34" t="s">
        <v>1345</v>
      </c>
      <c r="J200" s="240">
        <v>45052.0</v>
      </c>
      <c r="K200" s="33">
        <v>45546.0</v>
      </c>
      <c r="L200" s="34" t="s">
        <v>7903</v>
      </c>
      <c r="M200" s="42">
        <v>0.0</v>
      </c>
      <c r="N200" s="240">
        <v>45547.0</v>
      </c>
      <c r="O200" s="43">
        <v>78000.0</v>
      </c>
      <c r="P200" s="43">
        <v>78000.0</v>
      </c>
      <c r="Q200" s="42">
        <v>0.0</v>
      </c>
      <c r="R200" s="42">
        <v>546.0</v>
      </c>
      <c r="S200" s="43">
        <f t="shared" si="1"/>
        <v>77454</v>
      </c>
      <c r="T200" s="34" t="s">
        <v>67</v>
      </c>
      <c r="U200" s="33">
        <v>45547.0</v>
      </c>
      <c r="V200" s="33">
        <v>45577.0</v>
      </c>
      <c r="W200" s="34">
        <v>1.0</v>
      </c>
      <c r="X200" s="34" t="s">
        <v>50</v>
      </c>
      <c r="Y200" s="34" t="s">
        <v>66</v>
      </c>
    </row>
    <row r="201">
      <c r="A201" s="32" t="s">
        <v>8639</v>
      </c>
      <c r="B201" s="33">
        <v>45546.0</v>
      </c>
      <c r="C201" s="34">
        <v>9096.0</v>
      </c>
      <c r="D201" s="35" t="s">
        <v>1514</v>
      </c>
      <c r="E201" s="37" t="s">
        <v>1515</v>
      </c>
      <c r="F201" s="38" t="s">
        <v>1517</v>
      </c>
      <c r="G201" s="38" t="s">
        <v>1167</v>
      </c>
      <c r="H201" s="38" t="s">
        <v>166</v>
      </c>
      <c r="I201" s="34" t="s">
        <v>1345</v>
      </c>
      <c r="J201" s="240">
        <v>45068.0</v>
      </c>
      <c r="K201" s="33">
        <v>45546.0</v>
      </c>
      <c r="L201" s="34" t="s">
        <v>7903</v>
      </c>
      <c r="M201" s="42">
        <v>0.0</v>
      </c>
      <c r="N201" s="34" t="s">
        <v>7903</v>
      </c>
      <c r="O201" s="43">
        <v>78000.0</v>
      </c>
      <c r="P201" s="43">
        <v>78000.0</v>
      </c>
      <c r="Q201" s="42">
        <v>0.0</v>
      </c>
      <c r="R201" s="42">
        <v>4440.0</v>
      </c>
      <c r="S201" s="43">
        <f t="shared" si="1"/>
        <v>73560</v>
      </c>
      <c r="T201" s="34" t="s">
        <v>67</v>
      </c>
      <c r="U201" s="33">
        <v>45546.0</v>
      </c>
      <c r="V201" s="33">
        <v>45576.0</v>
      </c>
      <c r="W201" s="34">
        <v>1.0</v>
      </c>
      <c r="X201" s="34" t="s">
        <v>50</v>
      </c>
      <c r="Y201" s="34" t="s">
        <v>66</v>
      </c>
    </row>
    <row r="202">
      <c r="A202" s="32" t="s">
        <v>8641</v>
      </c>
      <c r="B202" s="33">
        <v>45546.0</v>
      </c>
      <c r="C202" s="34">
        <v>6598.0</v>
      </c>
      <c r="D202" s="35" t="s">
        <v>2153</v>
      </c>
      <c r="E202" s="37" t="s">
        <v>6189</v>
      </c>
      <c r="F202" s="38" t="s">
        <v>2157</v>
      </c>
      <c r="G202" s="38" t="s">
        <v>3318</v>
      </c>
      <c r="H202" s="38" t="s">
        <v>152</v>
      </c>
      <c r="I202" s="34" t="s">
        <v>1345</v>
      </c>
      <c r="J202" s="240">
        <v>44784.0</v>
      </c>
      <c r="K202" s="33">
        <v>45546.0</v>
      </c>
      <c r="L202" s="34" t="s">
        <v>7903</v>
      </c>
      <c r="M202" s="42">
        <v>78000.0</v>
      </c>
      <c r="N202" s="34" t="s">
        <v>7903</v>
      </c>
      <c r="O202" s="43">
        <v>75019.0</v>
      </c>
      <c r="P202" s="79">
        <v>75019.0</v>
      </c>
      <c r="Q202" s="42">
        <v>0.0</v>
      </c>
      <c r="R202" s="42">
        <v>0.0</v>
      </c>
      <c r="S202" s="43">
        <f t="shared" si="1"/>
        <v>75019</v>
      </c>
      <c r="T202" s="34" t="s">
        <v>47</v>
      </c>
      <c r="U202" s="33">
        <v>45546.0</v>
      </c>
      <c r="V202" s="33">
        <v>45576.0</v>
      </c>
      <c r="W202" s="34">
        <v>1.0</v>
      </c>
      <c r="X202" s="34" t="s">
        <v>50</v>
      </c>
      <c r="Y202" s="34" t="s">
        <v>66</v>
      </c>
    </row>
    <row r="203">
      <c r="A203" s="32" t="s">
        <v>8648</v>
      </c>
      <c r="B203" s="33">
        <v>45546.0</v>
      </c>
      <c r="C203" s="34">
        <v>11472.0</v>
      </c>
      <c r="D203" s="35" t="s">
        <v>8650</v>
      </c>
      <c r="E203" s="37" t="s">
        <v>1290</v>
      </c>
      <c r="F203" s="38" t="s">
        <v>1291</v>
      </c>
      <c r="G203" s="38" t="s">
        <v>357</v>
      </c>
      <c r="H203" s="38" t="s">
        <v>166</v>
      </c>
      <c r="I203" s="34" t="s">
        <v>1345</v>
      </c>
      <c r="J203" s="240">
        <v>45351.0</v>
      </c>
      <c r="K203" s="33">
        <v>45546.0</v>
      </c>
      <c r="L203" s="34" t="s">
        <v>7903</v>
      </c>
      <c r="M203" s="42">
        <v>118000.0</v>
      </c>
      <c r="N203" s="34" t="s">
        <v>7903</v>
      </c>
      <c r="O203" s="43">
        <v>120000.0</v>
      </c>
      <c r="P203" s="43">
        <v>120000.0</v>
      </c>
      <c r="Q203" s="42">
        <v>0.0</v>
      </c>
      <c r="R203" s="42">
        <v>840.0</v>
      </c>
      <c r="S203" s="43">
        <f t="shared" si="1"/>
        <v>119160</v>
      </c>
      <c r="T203" s="34" t="s">
        <v>67</v>
      </c>
      <c r="U203" s="33">
        <v>45546.0</v>
      </c>
      <c r="V203" s="33">
        <v>45576.0</v>
      </c>
      <c r="W203" s="34">
        <v>1.0</v>
      </c>
      <c r="X203" s="34" t="s">
        <v>100</v>
      </c>
      <c r="Y203" s="34" t="s">
        <v>66</v>
      </c>
    </row>
    <row r="204">
      <c r="A204" s="32" t="s">
        <v>8654</v>
      </c>
      <c r="B204" s="33">
        <v>45546.0</v>
      </c>
      <c r="C204" s="34">
        <v>6581.0</v>
      </c>
      <c r="D204" s="35" t="s">
        <v>2334</v>
      </c>
      <c r="E204" s="37" t="s">
        <v>2335</v>
      </c>
      <c r="F204" s="38" t="s">
        <v>2336</v>
      </c>
      <c r="G204" s="38" t="s">
        <v>2337</v>
      </c>
      <c r="H204" s="38" t="s">
        <v>35</v>
      </c>
      <c r="I204" s="34" t="s">
        <v>1345</v>
      </c>
      <c r="J204" s="240">
        <v>44782.0</v>
      </c>
      <c r="K204" s="33">
        <v>45546.0</v>
      </c>
      <c r="L204" s="34" t="s">
        <v>7903</v>
      </c>
      <c r="M204" s="42">
        <v>0.0</v>
      </c>
      <c r="N204" s="34" t="s">
        <v>7903</v>
      </c>
      <c r="O204" s="43">
        <v>78000.0</v>
      </c>
      <c r="P204" s="43">
        <v>78000.0</v>
      </c>
      <c r="Q204" s="42">
        <v>0.0</v>
      </c>
      <c r="R204" s="42">
        <v>4440.0</v>
      </c>
      <c r="S204" s="43">
        <f t="shared" si="1"/>
        <v>73560</v>
      </c>
      <c r="T204" s="34" t="s">
        <v>67</v>
      </c>
      <c r="U204" s="33">
        <v>45546.0</v>
      </c>
      <c r="V204" s="33">
        <v>45577.0</v>
      </c>
      <c r="W204" s="34">
        <v>1.0</v>
      </c>
      <c r="X204" s="34" t="s">
        <v>50</v>
      </c>
      <c r="Y204" s="34" t="s">
        <v>66</v>
      </c>
    </row>
    <row r="205">
      <c r="A205" s="32" t="s">
        <v>8658</v>
      </c>
      <c r="B205" s="33">
        <v>45546.0</v>
      </c>
      <c r="C205" s="34">
        <v>7163.0</v>
      </c>
      <c r="D205" s="35" t="s">
        <v>6210</v>
      </c>
      <c r="E205" s="37" t="s">
        <v>2241</v>
      </c>
      <c r="F205" s="38" t="s">
        <v>2242</v>
      </c>
      <c r="G205" s="38" t="s">
        <v>1355</v>
      </c>
      <c r="H205" s="38" t="s">
        <v>99</v>
      </c>
      <c r="I205" s="34" t="s">
        <v>1345</v>
      </c>
      <c r="J205" s="240">
        <v>44839.0</v>
      </c>
      <c r="K205" s="33">
        <v>45546.0</v>
      </c>
      <c r="L205" s="34" t="s">
        <v>7903</v>
      </c>
      <c r="M205" s="42">
        <v>0.0</v>
      </c>
      <c r="N205" s="34" t="s">
        <v>7903</v>
      </c>
      <c r="O205" s="43">
        <v>78000.0</v>
      </c>
      <c r="P205" s="43">
        <v>78000.0</v>
      </c>
      <c r="Q205" s="42">
        <v>0.0</v>
      </c>
      <c r="R205" s="42">
        <v>4400.0</v>
      </c>
      <c r="S205" s="43">
        <f t="shared" si="1"/>
        <v>73600</v>
      </c>
      <c r="T205" s="34" t="s">
        <v>67</v>
      </c>
      <c r="U205" s="33">
        <v>45546.0</v>
      </c>
      <c r="V205" s="33">
        <v>45576.0</v>
      </c>
      <c r="W205" s="34">
        <v>1.0</v>
      </c>
      <c r="X205" s="34" t="s">
        <v>50</v>
      </c>
      <c r="Y205" s="34" t="s">
        <v>66</v>
      </c>
    </row>
    <row r="206">
      <c r="A206" s="32" t="s">
        <v>8663</v>
      </c>
      <c r="B206" s="33">
        <v>45546.0</v>
      </c>
      <c r="C206" s="34">
        <v>8434.0</v>
      </c>
      <c r="D206" s="35" t="s">
        <v>1970</v>
      </c>
      <c r="E206" s="37" t="s">
        <v>1971</v>
      </c>
      <c r="F206" s="38" t="s">
        <v>1972</v>
      </c>
      <c r="G206" s="38" t="s">
        <v>78</v>
      </c>
      <c r="H206" s="38" t="s">
        <v>35</v>
      </c>
      <c r="I206" s="34" t="s">
        <v>1345</v>
      </c>
      <c r="J206" s="240">
        <v>44985.0</v>
      </c>
      <c r="K206" s="33">
        <v>45546.0</v>
      </c>
      <c r="L206" s="34" t="s">
        <v>7903</v>
      </c>
      <c r="M206" s="42">
        <v>0.0</v>
      </c>
      <c r="N206" s="34" t="s">
        <v>7903</v>
      </c>
      <c r="O206" s="43">
        <v>78092.0</v>
      </c>
      <c r="P206" s="79">
        <v>78000.0</v>
      </c>
      <c r="Q206" s="42">
        <v>0.0</v>
      </c>
      <c r="R206" s="42">
        <v>0.0</v>
      </c>
      <c r="S206" s="43">
        <f t="shared" si="1"/>
        <v>78000</v>
      </c>
      <c r="T206" s="34" t="s">
        <v>47</v>
      </c>
      <c r="U206" s="33">
        <v>45546.0</v>
      </c>
      <c r="V206" s="33">
        <v>45581.0</v>
      </c>
      <c r="W206" s="34">
        <v>1.0</v>
      </c>
      <c r="X206" s="34" t="s">
        <v>50</v>
      </c>
      <c r="Y206" s="34" t="s">
        <v>66</v>
      </c>
    </row>
    <row r="207">
      <c r="A207" s="275" t="s">
        <v>8667</v>
      </c>
      <c r="B207" s="33">
        <v>45546.0</v>
      </c>
      <c r="C207" s="34">
        <v>13130.0</v>
      </c>
      <c r="D207" s="35" t="s">
        <v>8668</v>
      </c>
      <c r="E207" s="37" t="s">
        <v>8669</v>
      </c>
      <c r="F207" s="38" t="s">
        <v>8670</v>
      </c>
      <c r="G207" s="38" t="s">
        <v>8671</v>
      </c>
      <c r="H207" s="38" t="s">
        <v>331</v>
      </c>
      <c r="I207" s="34" t="s">
        <v>1345</v>
      </c>
      <c r="J207" s="240">
        <v>45530.0</v>
      </c>
      <c r="K207" s="33">
        <v>45546.0</v>
      </c>
      <c r="L207" s="34" t="s">
        <v>7903</v>
      </c>
      <c r="M207" s="42">
        <v>0.0</v>
      </c>
      <c r="N207" s="34" t="s">
        <v>7903</v>
      </c>
      <c r="O207" s="43">
        <v>648087.0</v>
      </c>
      <c r="P207" s="79">
        <v>648087.0</v>
      </c>
      <c r="Q207" s="42">
        <v>0.0</v>
      </c>
      <c r="R207" s="42">
        <v>0.0</v>
      </c>
      <c r="S207" s="43">
        <f t="shared" si="1"/>
        <v>648087</v>
      </c>
      <c r="T207" s="34" t="s">
        <v>47</v>
      </c>
      <c r="U207" s="33">
        <v>45547.0</v>
      </c>
      <c r="V207" s="33">
        <v>45727.0</v>
      </c>
      <c r="W207" s="34">
        <v>6.0</v>
      </c>
      <c r="X207" s="34" t="s">
        <v>100</v>
      </c>
      <c r="Y207" s="34" t="s">
        <v>204</v>
      </c>
    </row>
    <row r="208">
      <c r="A208" s="32" t="s">
        <v>8675</v>
      </c>
      <c r="B208" s="33">
        <v>45546.0</v>
      </c>
      <c r="C208" s="34">
        <v>3569.0</v>
      </c>
      <c r="D208" s="35" t="s">
        <v>1662</v>
      </c>
      <c r="E208" s="37" t="s">
        <v>1664</v>
      </c>
      <c r="F208" s="38" t="s">
        <v>1665</v>
      </c>
      <c r="G208" s="38" t="s">
        <v>467</v>
      </c>
      <c r="H208" s="38" t="s">
        <v>77</v>
      </c>
      <c r="I208" s="34" t="s">
        <v>1345</v>
      </c>
      <c r="J208" s="240">
        <v>44532.0</v>
      </c>
      <c r="K208" s="33">
        <v>45546.0</v>
      </c>
      <c r="L208" s="34" t="s">
        <v>7903</v>
      </c>
      <c r="M208" s="42">
        <v>0.0</v>
      </c>
      <c r="N208" s="34" t="s">
        <v>7903</v>
      </c>
      <c r="O208" s="43">
        <v>118000.0</v>
      </c>
      <c r="P208" s="43">
        <v>118000.0</v>
      </c>
      <c r="Q208" s="42">
        <v>0.0</v>
      </c>
      <c r="R208" s="42">
        <v>2360.0</v>
      </c>
      <c r="S208" s="43">
        <f t="shared" si="1"/>
        <v>115640</v>
      </c>
      <c r="T208" s="34" t="s">
        <v>67</v>
      </c>
      <c r="U208" s="33">
        <v>45546.0</v>
      </c>
      <c r="V208" s="33">
        <v>45576.0</v>
      </c>
      <c r="W208" s="34">
        <v>1.0</v>
      </c>
      <c r="X208" s="34" t="s">
        <v>100</v>
      </c>
      <c r="Y208" s="34" t="s">
        <v>66</v>
      </c>
    </row>
    <row r="209">
      <c r="A209" s="32" t="s">
        <v>8679</v>
      </c>
      <c r="B209" s="33">
        <v>45546.0</v>
      </c>
      <c r="C209" s="34">
        <v>7175.0</v>
      </c>
      <c r="D209" s="35" t="s">
        <v>5890</v>
      </c>
      <c r="E209" s="37" t="s">
        <v>698</v>
      </c>
      <c r="F209" s="38" t="s">
        <v>699</v>
      </c>
      <c r="G209" s="38" t="s">
        <v>468</v>
      </c>
      <c r="H209" s="38" t="s">
        <v>35</v>
      </c>
      <c r="I209" s="34" t="s">
        <v>1345</v>
      </c>
      <c r="J209" s="240">
        <v>44841.0</v>
      </c>
      <c r="K209" s="33">
        <v>45546.0</v>
      </c>
      <c r="L209" s="34" t="s">
        <v>7903</v>
      </c>
      <c r="M209" s="42">
        <v>0.0</v>
      </c>
      <c r="N209" s="34" t="s">
        <v>7903</v>
      </c>
      <c r="O209" s="43">
        <v>78000.0</v>
      </c>
      <c r="P209" s="43">
        <v>78000.0</v>
      </c>
      <c r="Q209" s="42">
        <v>0.0</v>
      </c>
      <c r="R209" s="42">
        <v>1560.0</v>
      </c>
      <c r="S209" s="43">
        <f t="shared" si="1"/>
        <v>76440</v>
      </c>
      <c r="T209" s="34" t="s">
        <v>67</v>
      </c>
      <c r="U209" s="33">
        <v>45546.0</v>
      </c>
      <c r="V209" s="33">
        <v>45576.0</v>
      </c>
      <c r="W209" s="34">
        <v>1.0</v>
      </c>
      <c r="X209" s="34" t="s">
        <v>50</v>
      </c>
      <c r="Y209" s="34" t="s">
        <v>66</v>
      </c>
    </row>
    <row r="210">
      <c r="A210" s="32" t="s">
        <v>8685</v>
      </c>
      <c r="B210" s="33">
        <v>45546.0</v>
      </c>
      <c r="C210" s="34">
        <v>12299.0</v>
      </c>
      <c r="D210" s="35" t="s">
        <v>5560</v>
      </c>
      <c r="E210" s="37" t="s">
        <v>5561</v>
      </c>
      <c r="F210" s="38" t="s">
        <v>5562</v>
      </c>
      <c r="G210" s="38" t="s">
        <v>846</v>
      </c>
      <c r="H210" s="38" t="s">
        <v>413</v>
      </c>
      <c r="I210" s="34" t="s">
        <v>1345</v>
      </c>
      <c r="J210" s="240">
        <v>45444.0</v>
      </c>
      <c r="K210" s="33">
        <v>45546.0</v>
      </c>
      <c r="L210" s="34" t="s">
        <v>7903</v>
      </c>
      <c r="M210" s="42">
        <v>0.0</v>
      </c>
      <c r="N210" s="240">
        <v>45547.0</v>
      </c>
      <c r="O210" s="43">
        <v>118004.0</v>
      </c>
      <c r="P210" s="79">
        <v>118004.0</v>
      </c>
      <c r="Q210" s="42">
        <v>0.0</v>
      </c>
      <c r="R210" s="42">
        <v>0.0</v>
      </c>
      <c r="S210" s="43">
        <f t="shared" si="1"/>
        <v>118004</v>
      </c>
      <c r="T210" s="34" t="s">
        <v>47</v>
      </c>
      <c r="U210" s="33">
        <v>45547.0</v>
      </c>
      <c r="V210" s="33">
        <v>45578.0</v>
      </c>
      <c r="W210" s="34">
        <v>1.0</v>
      </c>
      <c r="X210" s="34" t="s">
        <v>100</v>
      </c>
      <c r="Y210" s="34" t="s">
        <v>66</v>
      </c>
    </row>
    <row r="211">
      <c r="A211" s="32" t="s">
        <v>8692</v>
      </c>
      <c r="B211" s="33">
        <v>45546.0</v>
      </c>
      <c r="C211" s="34">
        <v>10741.0</v>
      </c>
      <c r="D211" s="35" t="s">
        <v>8693</v>
      </c>
      <c r="E211" s="37" t="s">
        <v>8695</v>
      </c>
      <c r="F211" s="38" t="s">
        <v>1909</v>
      </c>
      <c r="G211" s="38" t="s">
        <v>75</v>
      </c>
      <c r="H211" s="38" t="s">
        <v>77</v>
      </c>
      <c r="I211" s="34" t="s">
        <v>1345</v>
      </c>
      <c r="J211" s="240">
        <v>45259.0</v>
      </c>
      <c r="K211" s="33">
        <v>45546.0</v>
      </c>
      <c r="L211" s="34" t="s">
        <v>7903</v>
      </c>
      <c r="M211" s="42">
        <v>0.0</v>
      </c>
      <c r="N211" s="240">
        <v>45547.0</v>
      </c>
      <c r="O211" s="43">
        <v>648096.0</v>
      </c>
      <c r="P211" s="79">
        <v>648096.0</v>
      </c>
      <c r="Q211" s="42">
        <v>0.0</v>
      </c>
      <c r="R211" s="42">
        <v>0.0</v>
      </c>
      <c r="S211" s="43">
        <f t="shared" si="1"/>
        <v>648096</v>
      </c>
      <c r="T211" s="34" t="s">
        <v>47</v>
      </c>
      <c r="U211" s="33">
        <v>45547.0</v>
      </c>
      <c r="V211" s="33">
        <v>45727.0</v>
      </c>
      <c r="W211" s="34">
        <v>6.0</v>
      </c>
      <c r="X211" s="34" t="s">
        <v>100</v>
      </c>
      <c r="Y211" s="34" t="s">
        <v>66</v>
      </c>
    </row>
    <row r="212">
      <c r="A212" s="32" t="s">
        <v>8702</v>
      </c>
      <c r="B212" s="33">
        <v>45546.0</v>
      </c>
      <c r="C212" s="34">
        <v>6031.0</v>
      </c>
      <c r="D212" s="35" t="s">
        <v>8703</v>
      </c>
      <c r="E212" s="37" t="s">
        <v>8704</v>
      </c>
      <c r="F212" s="38" t="s">
        <v>8705</v>
      </c>
      <c r="G212" s="38" t="s">
        <v>265</v>
      </c>
      <c r="H212" s="38" t="s">
        <v>63</v>
      </c>
      <c r="I212" s="34" t="s">
        <v>1345</v>
      </c>
      <c r="J212" s="240">
        <v>44728.0</v>
      </c>
      <c r="K212" s="33">
        <v>45546.0</v>
      </c>
      <c r="L212" s="34" t="s">
        <v>7903</v>
      </c>
      <c r="M212" s="42">
        <v>0.0</v>
      </c>
      <c r="N212" s="34" t="s">
        <v>7903</v>
      </c>
      <c r="O212" s="43">
        <v>858000.0</v>
      </c>
      <c r="P212" s="43">
        <v>858000.0</v>
      </c>
      <c r="Q212" s="42">
        <v>0.0</v>
      </c>
      <c r="R212" s="42">
        <v>17160.0</v>
      </c>
      <c r="S212" s="43">
        <f t="shared" si="1"/>
        <v>840840</v>
      </c>
      <c r="T212" s="34" t="s">
        <v>67</v>
      </c>
      <c r="U212" s="33">
        <v>45546.0</v>
      </c>
      <c r="V212" s="33">
        <v>45912.0</v>
      </c>
      <c r="W212" s="34">
        <v>12.0</v>
      </c>
      <c r="X212" s="34" t="s">
        <v>50</v>
      </c>
      <c r="Y212" s="34" t="s">
        <v>66</v>
      </c>
    </row>
    <row r="213">
      <c r="A213" s="32" t="s">
        <v>8709</v>
      </c>
      <c r="B213" s="33">
        <v>45546.0</v>
      </c>
      <c r="C213" s="34">
        <v>7734.0</v>
      </c>
      <c r="D213" s="35" t="s">
        <v>8657</v>
      </c>
      <c r="E213" s="37" t="s">
        <v>2047</v>
      </c>
      <c r="F213" s="38" t="s">
        <v>2048</v>
      </c>
      <c r="G213" s="38" t="s">
        <v>34</v>
      </c>
      <c r="H213" s="38" t="s">
        <v>35</v>
      </c>
      <c r="I213" s="34" t="s">
        <v>1345</v>
      </c>
      <c r="J213" s="240">
        <v>44900.0</v>
      </c>
      <c r="K213" s="33">
        <v>45546.0</v>
      </c>
      <c r="L213" s="34" t="s">
        <v>7903</v>
      </c>
      <c r="M213" s="42">
        <v>0.0</v>
      </c>
      <c r="N213" s="34" t="s">
        <v>7903</v>
      </c>
      <c r="O213" s="43">
        <v>78000.0</v>
      </c>
      <c r="P213" s="43">
        <v>78000.0</v>
      </c>
      <c r="Q213" s="42">
        <v>0.0</v>
      </c>
      <c r="R213" s="42">
        <v>4440.0</v>
      </c>
      <c r="S213" s="43">
        <f t="shared" si="1"/>
        <v>73560</v>
      </c>
      <c r="T213" s="34" t="s">
        <v>67</v>
      </c>
      <c r="U213" s="33">
        <v>45546.0</v>
      </c>
      <c r="V213" s="33">
        <v>45576.0</v>
      </c>
      <c r="W213" s="34">
        <v>1.0</v>
      </c>
      <c r="X213" s="34" t="s">
        <v>50</v>
      </c>
      <c r="Y213" s="34" t="s">
        <v>66</v>
      </c>
    </row>
    <row r="214">
      <c r="A214" s="275" t="s">
        <v>8717</v>
      </c>
      <c r="B214" s="33">
        <v>45547.0</v>
      </c>
      <c r="C214" s="34">
        <v>13131.0</v>
      </c>
      <c r="D214" s="35" t="s">
        <v>8718</v>
      </c>
      <c r="E214" s="37" t="s">
        <v>8719</v>
      </c>
      <c r="F214" s="38" t="s">
        <v>8721</v>
      </c>
      <c r="G214" s="38" t="s">
        <v>8722</v>
      </c>
      <c r="H214" s="38" t="s">
        <v>3221</v>
      </c>
      <c r="I214" s="34" t="s">
        <v>1345</v>
      </c>
      <c r="J214" s="240">
        <v>45531.0</v>
      </c>
      <c r="K214" s="33">
        <v>45547.0</v>
      </c>
      <c r="L214" s="33">
        <v>45547.0</v>
      </c>
      <c r="M214" s="42">
        <v>0.0</v>
      </c>
      <c r="N214" s="240">
        <v>45547.0</v>
      </c>
      <c r="O214" s="43">
        <v>1298091.0</v>
      </c>
      <c r="P214" s="85">
        <v>1298000.0</v>
      </c>
      <c r="Q214" s="42">
        <v>0.0</v>
      </c>
      <c r="R214" s="42">
        <v>0.0</v>
      </c>
      <c r="S214" s="43">
        <f t="shared" si="1"/>
        <v>1298000</v>
      </c>
      <c r="T214" s="34" t="s">
        <v>47</v>
      </c>
      <c r="U214" s="33">
        <v>45547.0</v>
      </c>
      <c r="V214" s="33">
        <v>45907.0</v>
      </c>
      <c r="W214" s="34">
        <v>12.0</v>
      </c>
      <c r="X214" s="34" t="s">
        <v>100</v>
      </c>
      <c r="Y214" s="34" t="s">
        <v>204</v>
      </c>
    </row>
    <row r="215">
      <c r="A215" s="32" t="s">
        <v>8728</v>
      </c>
      <c r="B215" s="33">
        <v>45547.0</v>
      </c>
      <c r="C215" s="34">
        <v>7063.0</v>
      </c>
      <c r="D215" s="35" t="s">
        <v>8729</v>
      </c>
      <c r="E215" s="37" t="s">
        <v>8730</v>
      </c>
      <c r="F215" s="38" t="s">
        <v>8731</v>
      </c>
      <c r="G215" s="38" t="s">
        <v>391</v>
      </c>
      <c r="H215" s="38" t="s">
        <v>99</v>
      </c>
      <c r="I215" s="34" t="s">
        <v>1345</v>
      </c>
      <c r="J215" s="240">
        <v>44829.0</v>
      </c>
      <c r="K215" s="33">
        <v>45547.0</v>
      </c>
      <c r="L215" s="34" t="s">
        <v>7903</v>
      </c>
      <c r="M215" s="42">
        <v>0.0</v>
      </c>
      <c r="N215" s="34" t="s">
        <v>7903</v>
      </c>
      <c r="O215" s="43">
        <v>1298005.0</v>
      </c>
      <c r="P215" s="85">
        <v>1298005.0</v>
      </c>
      <c r="Q215" s="42">
        <v>0.0</v>
      </c>
      <c r="R215" s="42">
        <v>0.0</v>
      </c>
      <c r="S215" s="43">
        <f t="shared" si="1"/>
        <v>1298005</v>
      </c>
      <c r="T215" s="34" t="s">
        <v>47</v>
      </c>
      <c r="U215" s="33">
        <v>45547.0</v>
      </c>
      <c r="V215" s="33">
        <v>45953.0</v>
      </c>
      <c r="W215" s="34">
        <v>12.0</v>
      </c>
      <c r="X215" s="34" t="s">
        <v>100</v>
      </c>
      <c r="Y215" s="34" t="s">
        <v>66</v>
      </c>
    </row>
    <row r="216">
      <c r="A216" s="32" t="s">
        <v>8735</v>
      </c>
      <c r="B216" s="33">
        <v>45547.0</v>
      </c>
      <c r="C216" s="34">
        <v>6385.0</v>
      </c>
      <c r="D216" s="35" t="s">
        <v>2226</v>
      </c>
      <c r="E216" s="37" t="s">
        <v>2227</v>
      </c>
      <c r="F216" s="38" t="s">
        <v>2228</v>
      </c>
      <c r="G216" s="38" t="s">
        <v>357</v>
      </c>
      <c r="H216" s="38" t="s">
        <v>166</v>
      </c>
      <c r="I216" s="34" t="s">
        <v>1345</v>
      </c>
      <c r="J216" s="240">
        <v>44765.0</v>
      </c>
      <c r="K216" s="33">
        <v>45547.0</v>
      </c>
      <c r="L216" s="34" t="s">
        <v>7903</v>
      </c>
      <c r="M216" s="42">
        <v>129000.0</v>
      </c>
      <c r="N216" s="240">
        <v>45547.0</v>
      </c>
      <c r="O216" s="43">
        <v>15028.0</v>
      </c>
      <c r="P216" s="85">
        <v>15028.0</v>
      </c>
      <c r="Q216" s="42">
        <v>0.0</v>
      </c>
      <c r="R216" s="42">
        <v>0.0</v>
      </c>
      <c r="S216" s="43">
        <f t="shared" si="1"/>
        <v>15028</v>
      </c>
      <c r="T216" s="34" t="s">
        <v>47</v>
      </c>
      <c r="U216" s="33">
        <v>45547.0</v>
      </c>
      <c r="V216" s="33">
        <v>45585.0</v>
      </c>
      <c r="W216" s="34">
        <v>1.0</v>
      </c>
      <c r="X216" s="34" t="s">
        <v>100</v>
      </c>
      <c r="Y216" s="34" t="s">
        <v>66</v>
      </c>
    </row>
    <row r="217">
      <c r="A217" s="32" t="s">
        <v>8739</v>
      </c>
      <c r="B217" s="33">
        <v>45547.0</v>
      </c>
      <c r="C217" s="34">
        <v>11196.0</v>
      </c>
      <c r="D217" s="35" t="s">
        <v>2722</v>
      </c>
      <c r="E217" s="37" t="s">
        <v>2355</v>
      </c>
      <c r="F217" s="38" t="s">
        <v>39</v>
      </c>
      <c r="G217" s="38" t="s">
        <v>78</v>
      </c>
      <c r="H217" s="38" t="s">
        <v>35</v>
      </c>
      <c r="I217" s="34" t="s">
        <v>1345</v>
      </c>
      <c r="J217" s="240">
        <v>45320.0</v>
      </c>
      <c r="K217" s="33">
        <v>45547.0</v>
      </c>
      <c r="L217" s="34" t="s">
        <v>7903</v>
      </c>
      <c r="M217" s="42">
        <v>0.0</v>
      </c>
      <c r="N217" s="34" t="s">
        <v>7903</v>
      </c>
      <c r="O217" s="43">
        <v>118000.0</v>
      </c>
      <c r="P217" s="43">
        <v>118000.0</v>
      </c>
      <c r="Q217" s="42">
        <v>0.0</v>
      </c>
      <c r="R217" s="42">
        <v>4440.0</v>
      </c>
      <c r="S217" s="43">
        <f t="shared" si="1"/>
        <v>113560</v>
      </c>
      <c r="T217" s="34" t="s">
        <v>67</v>
      </c>
      <c r="U217" s="33">
        <v>45547.0</v>
      </c>
      <c r="V217" s="33">
        <v>45578.0</v>
      </c>
      <c r="W217" s="34">
        <v>1.0</v>
      </c>
      <c r="X217" s="34" t="s">
        <v>100</v>
      </c>
      <c r="Y217" s="34" t="s">
        <v>66</v>
      </c>
    </row>
    <row r="218">
      <c r="A218" s="32" t="s">
        <v>8744</v>
      </c>
      <c r="B218" s="33">
        <v>45547.0</v>
      </c>
      <c r="C218" s="34">
        <v>2510.0</v>
      </c>
      <c r="D218" s="35" t="s">
        <v>2699</v>
      </c>
      <c r="E218" s="37" t="s">
        <v>2298</v>
      </c>
      <c r="F218" s="38" t="s">
        <v>2299</v>
      </c>
      <c r="G218" s="38" t="s">
        <v>2300</v>
      </c>
      <c r="H218" s="38" t="s">
        <v>99</v>
      </c>
      <c r="I218" s="34" t="s">
        <v>1345</v>
      </c>
      <c r="J218" s="240">
        <v>44453.0</v>
      </c>
      <c r="K218" s="33">
        <v>45547.0</v>
      </c>
      <c r="L218" s="34" t="s">
        <v>7903</v>
      </c>
      <c r="M218" s="42">
        <v>0.0</v>
      </c>
      <c r="N218" s="34" t="s">
        <v>7903</v>
      </c>
      <c r="O218" s="43">
        <v>78000.0</v>
      </c>
      <c r="P218" s="43">
        <v>78000.0</v>
      </c>
      <c r="Q218" s="42">
        <v>0.0</v>
      </c>
      <c r="R218" s="42">
        <v>4400.0</v>
      </c>
      <c r="S218" s="43">
        <f t="shared" si="1"/>
        <v>73600</v>
      </c>
      <c r="T218" s="34" t="s">
        <v>67</v>
      </c>
      <c r="U218" s="33">
        <v>45547.0</v>
      </c>
      <c r="V218" s="33">
        <v>45581.0</v>
      </c>
      <c r="W218" s="34">
        <v>1.0</v>
      </c>
      <c r="X218" s="34" t="s">
        <v>50</v>
      </c>
      <c r="Y218" s="34" t="s">
        <v>66</v>
      </c>
    </row>
    <row r="219">
      <c r="A219" s="32" t="s">
        <v>8753</v>
      </c>
      <c r="B219" s="33">
        <v>45547.0</v>
      </c>
      <c r="C219" s="34">
        <v>4081.0</v>
      </c>
      <c r="D219" s="35" t="s">
        <v>8754</v>
      </c>
      <c r="E219" s="37" t="s">
        <v>2254</v>
      </c>
      <c r="F219" s="38" t="s">
        <v>2255</v>
      </c>
      <c r="G219" s="38" t="s">
        <v>681</v>
      </c>
      <c r="H219" s="38" t="s">
        <v>44</v>
      </c>
      <c r="I219" s="34" t="s">
        <v>1345</v>
      </c>
      <c r="J219" s="240">
        <v>44566.0</v>
      </c>
      <c r="K219" s="33">
        <v>45547.0</v>
      </c>
      <c r="L219" s="34" t="s">
        <v>7903</v>
      </c>
      <c r="M219" s="42">
        <v>0.0</v>
      </c>
      <c r="N219" s="34" t="s">
        <v>7903</v>
      </c>
      <c r="O219" s="43">
        <v>78007.0</v>
      </c>
      <c r="P219" s="85">
        <v>78000.0</v>
      </c>
      <c r="Q219" s="42">
        <v>0.0</v>
      </c>
      <c r="R219" s="42">
        <v>0.0</v>
      </c>
      <c r="S219" s="43">
        <f t="shared" si="1"/>
        <v>78000</v>
      </c>
      <c r="T219" s="34" t="s">
        <v>47</v>
      </c>
      <c r="U219" s="33">
        <v>45547.0</v>
      </c>
      <c r="V219" s="33">
        <v>45583.0</v>
      </c>
      <c r="W219" s="34">
        <v>1.0</v>
      </c>
      <c r="X219" s="34" t="s">
        <v>50</v>
      </c>
      <c r="Y219" s="34" t="s">
        <v>66</v>
      </c>
    </row>
    <row r="220">
      <c r="A220" s="32" t="s">
        <v>8759</v>
      </c>
      <c r="B220" s="33">
        <v>45547.0</v>
      </c>
      <c r="C220" s="34">
        <v>4343.0</v>
      </c>
      <c r="D220" s="35" t="s">
        <v>6929</v>
      </c>
      <c r="E220" s="37" t="s">
        <v>57</v>
      </c>
      <c r="F220" s="38" t="s">
        <v>1851</v>
      </c>
      <c r="G220" s="38" t="s">
        <v>61</v>
      </c>
      <c r="H220" s="38" t="s">
        <v>63</v>
      </c>
      <c r="I220" s="34" t="s">
        <v>1345</v>
      </c>
      <c r="J220" s="240">
        <v>44585.0</v>
      </c>
      <c r="K220" s="33">
        <v>45547.0</v>
      </c>
      <c r="L220" s="34" t="s">
        <v>7903</v>
      </c>
      <c r="M220" s="42">
        <v>0.0</v>
      </c>
      <c r="N220" s="34" t="s">
        <v>7903</v>
      </c>
      <c r="O220" s="43">
        <v>78000.0</v>
      </c>
      <c r="P220" s="42">
        <v>78000.0</v>
      </c>
      <c r="Q220" s="42">
        <v>0.0</v>
      </c>
      <c r="R220" s="42">
        <v>1560.0</v>
      </c>
      <c r="S220" s="42">
        <f t="shared" si="1"/>
        <v>76440</v>
      </c>
      <c r="T220" s="34" t="s">
        <v>67</v>
      </c>
      <c r="U220" s="33">
        <v>45547.0</v>
      </c>
      <c r="V220" s="33">
        <v>45577.0</v>
      </c>
      <c r="W220" s="34">
        <v>1.0</v>
      </c>
      <c r="X220" s="34" t="s">
        <v>50</v>
      </c>
      <c r="Y220" s="34" t="s">
        <v>66</v>
      </c>
    </row>
    <row r="221">
      <c r="A221" s="32" t="s">
        <v>8766</v>
      </c>
      <c r="B221" s="33">
        <v>45547.0</v>
      </c>
      <c r="C221" s="34">
        <v>13131.0</v>
      </c>
      <c r="D221" s="35" t="s">
        <v>8768</v>
      </c>
      <c r="E221" s="37" t="s">
        <v>8719</v>
      </c>
      <c r="F221" s="38" t="s">
        <v>8721</v>
      </c>
      <c r="G221" s="38" t="s">
        <v>8722</v>
      </c>
      <c r="H221" s="38" t="s">
        <v>3221</v>
      </c>
      <c r="I221" s="34" t="s">
        <v>1345</v>
      </c>
      <c r="J221" s="240">
        <v>45531.0</v>
      </c>
      <c r="K221" s="33">
        <v>45547.0</v>
      </c>
      <c r="L221" s="34" t="s">
        <v>7903</v>
      </c>
      <c r="M221" s="42">
        <v>118000.0</v>
      </c>
      <c r="N221" s="34" t="s">
        <v>7903</v>
      </c>
      <c r="O221" s="43">
        <v>236048.0</v>
      </c>
      <c r="P221" s="43">
        <v>0.0</v>
      </c>
      <c r="Q221" s="42">
        <v>0.0</v>
      </c>
      <c r="R221" s="42">
        <v>0.0</v>
      </c>
      <c r="S221" s="43">
        <f t="shared" si="1"/>
        <v>0</v>
      </c>
      <c r="T221" s="34" t="s">
        <v>328</v>
      </c>
      <c r="U221" s="33">
        <v>45547.0</v>
      </c>
      <c r="V221" s="33">
        <v>45937.0</v>
      </c>
      <c r="W221" s="34">
        <v>1.0</v>
      </c>
      <c r="X221" s="34" t="s">
        <v>100</v>
      </c>
      <c r="Y221" s="34" t="s">
        <v>66</v>
      </c>
    </row>
    <row r="222">
      <c r="A222" s="32" t="s">
        <v>8774</v>
      </c>
      <c r="B222" s="33">
        <v>45547.0</v>
      </c>
      <c r="C222" s="34">
        <v>13131.0</v>
      </c>
      <c r="D222" s="35" t="s">
        <v>8768</v>
      </c>
      <c r="E222" s="37" t="s">
        <v>8719</v>
      </c>
      <c r="F222" s="38" t="s">
        <v>8721</v>
      </c>
      <c r="G222" s="38" t="s">
        <v>8722</v>
      </c>
      <c r="H222" s="38" t="s">
        <v>3221</v>
      </c>
      <c r="I222" s="34" t="s">
        <v>1345</v>
      </c>
      <c r="J222" s="240">
        <v>45531.0</v>
      </c>
      <c r="K222" s="33">
        <v>45547.0</v>
      </c>
      <c r="L222" s="34" t="s">
        <v>7903</v>
      </c>
      <c r="M222" s="42">
        <v>118000.0</v>
      </c>
      <c r="N222" s="34" t="s">
        <v>7903</v>
      </c>
      <c r="O222" s="43">
        <v>118000.0</v>
      </c>
      <c r="P222" s="43">
        <v>0.0</v>
      </c>
      <c r="Q222" s="42">
        <v>0.0</v>
      </c>
      <c r="R222" s="42">
        <v>0.0</v>
      </c>
      <c r="S222" s="43">
        <f t="shared" si="1"/>
        <v>0</v>
      </c>
      <c r="T222" s="34" t="s">
        <v>328</v>
      </c>
      <c r="U222" s="33">
        <v>45547.0</v>
      </c>
      <c r="V222" s="33">
        <v>45967.0</v>
      </c>
      <c r="W222" s="34">
        <v>1.0</v>
      </c>
      <c r="X222" s="34" t="s">
        <v>100</v>
      </c>
      <c r="Y222" s="34" t="s">
        <v>66</v>
      </c>
    </row>
    <row r="223">
      <c r="A223" s="32" t="s">
        <v>8777</v>
      </c>
      <c r="B223" s="33">
        <v>45547.0</v>
      </c>
      <c r="C223" s="34">
        <v>11499.0</v>
      </c>
      <c r="D223" s="35" t="s">
        <v>6135</v>
      </c>
      <c r="E223" s="37" t="s">
        <v>1781</v>
      </c>
      <c r="F223" s="38" t="s">
        <v>1783</v>
      </c>
      <c r="G223" s="38" t="s">
        <v>75</v>
      </c>
      <c r="H223" s="38" t="s">
        <v>77</v>
      </c>
      <c r="I223" s="34" t="s">
        <v>1345</v>
      </c>
      <c r="J223" s="240">
        <v>45355.0</v>
      </c>
      <c r="K223" s="33">
        <v>45547.0</v>
      </c>
      <c r="L223" s="34" t="s">
        <v>7903</v>
      </c>
      <c r="M223" s="42">
        <v>0.0</v>
      </c>
      <c r="N223" s="34" t="s">
        <v>7903</v>
      </c>
      <c r="O223" s="43">
        <v>78000.0</v>
      </c>
      <c r="P223" s="43">
        <v>78000.0</v>
      </c>
      <c r="Q223" s="42">
        <v>0.0</v>
      </c>
      <c r="R223" s="42">
        <v>4440.0</v>
      </c>
      <c r="S223" s="43">
        <f t="shared" si="1"/>
        <v>73560</v>
      </c>
      <c r="T223" s="34" t="s">
        <v>67</v>
      </c>
      <c r="U223" s="33">
        <v>45547.0</v>
      </c>
      <c r="V223" s="33">
        <v>45579.0</v>
      </c>
      <c r="W223" s="34">
        <v>1.0</v>
      </c>
      <c r="X223" s="34" t="s">
        <v>50</v>
      </c>
      <c r="Y223" s="34" t="s">
        <v>66</v>
      </c>
    </row>
    <row r="224">
      <c r="A224" s="32" t="s">
        <v>8787</v>
      </c>
      <c r="B224" s="33">
        <v>45547.0</v>
      </c>
      <c r="C224" s="34">
        <v>376.0</v>
      </c>
      <c r="D224" s="35" t="s">
        <v>404</v>
      </c>
      <c r="E224" s="37" t="s">
        <v>405</v>
      </c>
      <c r="F224" s="38" t="s">
        <v>2237</v>
      </c>
      <c r="G224" s="38" t="s">
        <v>409</v>
      </c>
      <c r="H224" s="38" t="s">
        <v>411</v>
      </c>
      <c r="I224" s="34" t="s">
        <v>1345</v>
      </c>
      <c r="J224" s="240">
        <v>44307.0</v>
      </c>
      <c r="K224" s="33">
        <v>45547.0</v>
      </c>
      <c r="L224" s="34" t="s">
        <v>7903</v>
      </c>
      <c r="M224" s="42">
        <v>0.0</v>
      </c>
      <c r="N224" s="34" t="s">
        <v>7903</v>
      </c>
      <c r="O224" s="43">
        <v>78073.0</v>
      </c>
      <c r="P224" s="85">
        <v>78073.0</v>
      </c>
      <c r="Q224" s="42">
        <v>0.0</v>
      </c>
      <c r="R224" s="42">
        <v>0.0</v>
      </c>
      <c r="S224" s="43">
        <f t="shared" si="1"/>
        <v>78073</v>
      </c>
      <c r="T224" s="34" t="s">
        <v>47</v>
      </c>
      <c r="U224" s="33">
        <v>45547.0</v>
      </c>
      <c r="V224" s="33">
        <v>45580.0</v>
      </c>
      <c r="W224" s="34">
        <v>1.0</v>
      </c>
      <c r="X224" s="34" t="s">
        <v>50</v>
      </c>
      <c r="Y224" s="34" t="s">
        <v>66</v>
      </c>
    </row>
    <row r="225">
      <c r="A225" s="32" t="s">
        <v>8793</v>
      </c>
      <c r="B225" s="33">
        <v>45547.0</v>
      </c>
      <c r="C225" s="34">
        <v>2690.0</v>
      </c>
      <c r="D225" s="35" t="s">
        <v>2001</v>
      </c>
      <c r="E225" s="37" t="s">
        <v>6541</v>
      </c>
      <c r="F225" s="38" t="s">
        <v>2003</v>
      </c>
      <c r="G225" s="38" t="s">
        <v>75</v>
      </c>
      <c r="H225" s="38" t="s">
        <v>77</v>
      </c>
      <c r="I225" s="34" t="s">
        <v>1345</v>
      </c>
      <c r="J225" s="240">
        <v>44466.0</v>
      </c>
      <c r="K225" s="33">
        <v>45547.0</v>
      </c>
      <c r="L225" s="34" t="s">
        <v>7903</v>
      </c>
      <c r="M225" s="42">
        <v>0.0</v>
      </c>
      <c r="N225" s="240">
        <v>45548.0</v>
      </c>
      <c r="O225" s="43">
        <v>78042.0</v>
      </c>
      <c r="P225" s="85">
        <v>78042.0</v>
      </c>
      <c r="Q225" s="42">
        <v>0.0</v>
      </c>
      <c r="R225" s="42">
        <v>0.0</v>
      </c>
      <c r="S225" s="43">
        <f t="shared" si="1"/>
        <v>78042</v>
      </c>
      <c r="T225" s="34" t="s">
        <v>47</v>
      </c>
      <c r="U225" s="33">
        <v>45548.0</v>
      </c>
      <c r="V225" s="33">
        <v>45582.0</v>
      </c>
      <c r="W225" s="34">
        <v>1.0</v>
      </c>
      <c r="X225" s="34" t="s">
        <v>50</v>
      </c>
      <c r="Y225" s="34" t="s">
        <v>66</v>
      </c>
    </row>
    <row r="226">
      <c r="A226" s="32" t="s">
        <v>8799</v>
      </c>
      <c r="B226" s="33">
        <v>45547.0</v>
      </c>
      <c r="C226" s="34">
        <v>12305.0</v>
      </c>
      <c r="D226" s="35" t="s">
        <v>5861</v>
      </c>
      <c r="E226" s="37" t="s">
        <v>5862</v>
      </c>
      <c r="F226" s="38" t="s">
        <v>5864</v>
      </c>
      <c r="G226" s="38" t="s">
        <v>459</v>
      </c>
      <c r="H226" s="38" t="s">
        <v>99</v>
      </c>
      <c r="I226" s="34" t="s">
        <v>1345</v>
      </c>
      <c r="J226" s="240">
        <v>45444.0</v>
      </c>
      <c r="K226" s="33">
        <v>45547.0</v>
      </c>
      <c r="L226" s="34" t="s">
        <v>7903</v>
      </c>
      <c r="M226" s="42">
        <v>0.0</v>
      </c>
      <c r="N226" s="34" t="s">
        <v>7903</v>
      </c>
      <c r="O226" s="43">
        <v>78007.0</v>
      </c>
      <c r="P226" s="85">
        <v>78007.0</v>
      </c>
      <c r="Q226" s="42">
        <v>0.0</v>
      </c>
      <c r="R226" s="42">
        <v>0.0</v>
      </c>
      <c r="S226" s="43">
        <f t="shared" si="1"/>
        <v>78007</v>
      </c>
      <c r="T226" s="34" t="s">
        <v>47</v>
      </c>
      <c r="U226" s="33">
        <v>45547.0</v>
      </c>
      <c r="V226" s="33">
        <v>45578.0</v>
      </c>
      <c r="W226" s="34">
        <v>1.0</v>
      </c>
      <c r="X226" s="34" t="s">
        <v>50</v>
      </c>
      <c r="Y226" s="34" t="s">
        <v>66</v>
      </c>
    </row>
    <row r="227">
      <c r="A227" s="32" t="s">
        <v>8804</v>
      </c>
      <c r="B227" s="33">
        <v>45547.0</v>
      </c>
      <c r="C227" s="34">
        <v>6282.0</v>
      </c>
      <c r="D227" s="35" t="s">
        <v>4792</v>
      </c>
      <c r="E227" s="37" t="s">
        <v>6983</v>
      </c>
      <c r="F227" s="38" t="s">
        <v>6984</v>
      </c>
      <c r="G227" s="38" t="s">
        <v>6985</v>
      </c>
      <c r="H227" s="38" t="s">
        <v>133</v>
      </c>
      <c r="I227" s="34" t="s">
        <v>1345</v>
      </c>
      <c r="J227" s="240">
        <v>44754.0</v>
      </c>
      <c r="K227" s="33">
        <v>45547.0</v>
      </c>
      <c r="L227" s="34" t="s">
        <v>7903</v>
      </c>
      <c r="M227" s="42">
        <v>0.0</v>
      </c>
      <c r="N227" s="34" t="s">
        <v>7903</v>
      </c>
      <c r="O227" s="43">
        <v>78000.0</v>
      </c>
      <c r="P227" s="43">
        <v>78000.0</v>
      </c>
      <c r="Q227" s="42">
        <v>0.0</v>
      </c>
      <c r="R227" s="42">
        <v>546.0</v>
      </c>
      <c r="S227" s="43">
        <f t="shared" si="1"/>
        <v>77454</v>
      </c>
      <c r="T227" s="34" t="s">
        <v>67</v>
      </c>
      <c r="U227" s="33">
        <v>45547.0</v>
      </c>
      <c r="V227" s="33">
        <v>45583.0</v>
      </c>
      <c r="W227" s="34">
        <v>1.0</v>
      </c>
      <c r="X227" s="34" t="s">
        <v>50</v>
      </c>
      <c r="Y227" s="34" t="s">
        <v>66</v>
      </c>
    </row>
    <row r="228">
      <c r="A228" s="32" t="s">
        <v>8811</v>
      </c>
      <c r="B228" s="33">
        <v>45547.0</v>
      </c>
      <c r="C228" s="34">
        <v>6899.0</v>
      </c>
      <c r="D228" s="35" t="s">
        <v>1945</v>
      </c>
      <c r="E228" s="37" t="s">
        <v>1946</v>
      </c>
      <c r="F228" s="38" t="s">
        <v>1947</v>
      </c>
      <c r="G228" s="38" t="s">
        <v>241</v>
      </c>
      <c r="H228" s="38" t="s">
        <v>99</v>
      </c>
      <c r="I228" s="34" t="s">
        <v>1345</v>
      </c>
      <c r="J228" s="240">
        <v>44812.0</v>
      </c>
      <c r="K228" s="33">
        <v>45547.0</v>
      </c>
      <c r="L228" s="34" t="s">
        <v>7903</v>
      </c>
      <c r="M228" s="42">
        <v>0.0</v>
      </c>
      <c r="N228" s="34" t="s">
        <v>7903</v>
      </c>
      <c r="O228" s="43">
        <v>78000.0</v>
      </c>
      <c r="P228" s="43">
        <v>78000.0</v>
      </c>
      <c r="Q228" s="42">
        <v>0.0</v>
      </c>
      <c r="R228" s="42">
        <v>546.0</v>
      </c>
      <c r="S228" s="43">
        <f t="shared" si="1"/>
        <v>77454</v>
      </c>
      <c r="T228" s="34" t="s">
        <v>67</v>
      </c>
      <c r="U228" s="33">
        <v>45547.0</v>
      </c>
      <c r="V228" s="33">
        <v>45577.0</v>
      </c>
      <c r="W228" s="34">
        <v>1.0</v>
      </c>
      <c r="X228" s="34" t="s">
        <v>50</v>
      </c>
      <c r="Y228" s="34" t="s">
        <v>66</v>
      </c>
    </row>
    <row r="229">
      <c r="A229" s="32" t="s">
        <v>8820</v>
      </c>
      <c r="B229" s="33">
        <v>45547.0</v>
      </c>
      <c r="C229" s="34">
        <v>5510.0</v>
      </c>
      <c r="D229" s="35" t="s">
        <v>8821</v>
      </c>
      <c r="E229" s="37" t="s">
        <v>2516</v>
      </c>
      <c r="F229" s="38" t="s">
        <v>6469</v>
      </c>
      <c r="G229" s="38" t="s">
        <v>433</v>
      </c>
      <c r="H229" s="38" t="s">
        <v>435</v>
      </c>
      <c r="I229" s="34" t="s">
        <v>1345</v>
      </c>
      <c r="J229" s="240">
        <v>44669.0</v>
      </c>
      <c r="K229" s="33">
        <v>45547.0</v>
      </c>
      <c r="L229" s="34" t="s">
        <v>7903</v>
      </c>
      <c r="M229" s="42">
        <v>118000.0</v>
      </c>
      <c r="N229" s="34" t="s">
        <v>7903</v>
      </c>
      <c r="O229" s="43">
        <v>100071.0</v>
      </c>
      <c r="P229" s="85">
        <v>100071.0</v>
      </c>
      <c r="Q229" s="42">
        <v>0.0</v>
      </c>
      <c r="R229" s="42">
        <v>0.0</v>
      </c>
      <c r="S229" s="43">
        <f t="shared" si="1"/>
        <v>100071</v>
      </c>
      <c r="T229" s="34" t="s">
        <v>47</v>
      </c>
      <c r="U229" s="33"/>
      <c r="V229" s="33"/>
      <c r="W229" s="34">
        <v>1.0</v>
      </c>
      <c r="X229" s="34" t="s">
        <v>100</v>
      </c>
      <c r="Y229" s="34" t="s">
        <v>66</v>
      </c>
    </row>
    <row r="230">
      <c r="A230" s="32" t="s">
        <v>8827</v>
      </c>
      <c r="B230" s="33">
        <v>45547.0</v>
      </c>
      <c r="C230" s="34">
        <v>5510.0</v>
      </c>
      <c r="D230" s="35" t="s">
        <v>8821</v>
      </c>
      <c r="E230" s="37" t="s">
        <v>2516</v>
      </c>
      <c r="F230" s="38" t="s">
        <v>6469</v>
      </c>
      <c r="G230" s="38" t="s">
        <v>433</v>
      </c>
      <c r="H230" s="38" t="s">
        <v>435</v>
      </c>
      <c r="I230" s="34" t="s">
        <v>1345</v>
      </c>
      <c r="J230" s="240">
        <v>44669.0</v>
      </c>
      <c r="K230" s="33">
        <v>45547.0</v>
      </c>
      <c r="L230" s="34" t="s">
        <v>7903</v>
      </c>
      <c r="M230" s="42">
        <v>118000.0</v>
      </c>
      <c r="N230" s="34" t="s">
        <v>7903</v>
      </c>
      <c r="O230" s="43">
        <v>20001.0</v>
      </c>
      <c r="P230" s="85">
        <v>20001.0</v>
      </c>
      <c r="Q230" s="42">
        <v>0.0</v>
      </c>
      <c r="R230" s="42">
        <v>0.0</v>
      </c>
      <c r="S230" s="43">
        <f t="shared" si="1"/>
        <v>20001</v>
      </c>
      <c r="T230" s="34" t="s">
        <v>47</v>
      </c>
      <c r="U230" s="33">
        <v>45547.0</v>
      </c>
      <c r="V230" s="33">
        <v>45580.0</v>
      </c>
      <c r="W230" s="34">
        <v>1.0</v>
      </c>
      <c r="X230" s="34" t="s">
        <v>100</v>
      </c>
      <c r="Y230" s="34" t="s">
        <v>66</v>
      </c>
    </row>
    <row r="231">
      <c r="A231" s="32" t="s">
        <v>8831</v>
      </c>
      <c r="B231" s="33">
        <v>45547.0</v>
      </c>
      <c r="C231" s="34">
        <v>6084.0</v>
      </c>
      <c r="D231" s="35" t="s">
        <v>2094</v>
      </c>
      <c r="E231" s="37" t="s">
        <v>2095</v>
      </c>
      <c r="F231" s="38" t="s">
        <v>2096</v>
      </c>
      <c r="G231" s="38" t="s">
        <v>1776</v>
      </c>
      <c r="H231" s="38" t="s">
        <v>965</v>
      </c>
      <c r="I231" s="34" t="s">
        <v>1345</v>
      </c>
      <c r="J231" s="240">
        <v>44732.0</v>
      </c>
      <c r="K231" s="33">
        <v>45547.0</v>
      </c>
      <c r="L231" s="34" t="s">
        <v>7903</v>
      </c>
      <c r="M231" s="42">
        <v>0.0</v>
      </c>
      <c r="N231" s="34" t="s">
        <v>7903</v>
      </c>
      <c r="O231" s="43">
        <v>78075.0</v>
      </c>
      <c r="P231" s="85">
        <v>78000.0</v>
      </c>
      <c r="Q231" s="42">
        <v>0.0</v>
      </c>
      <c r="R231" s="42">
        <v>0.0</v>
      </c>
      <c r="S231" s="43">
        <f t="shared" si="1"/>
        <v>78000</v>
      </c>
      <c r="T231" s="34" t="s">
        <v>47</v>
      </c>
      <c r="U231" s="33">
        <v>45547.0</v>
      </c>
      <c r="V231" s="33">
        <v>45586.0</v>
      </c>
      <c r="W231" s="34">
        <v>1.0</v>
      </c>
      <c r="X231" s="34" t="s">
        <v>50</v>
      </c>
      <c r="Y231" s="34" t="s">
        <v>66</v>
      </c>
    </row>
    <row r="232">
      <c r="A232" s="32" t="s">
        <v>8839</v>
      </c>
      <c r="B232" s="33">
        <v>45547.0</v>
      </c>
      <c r="C232" s="34">
        <v>12049.0</v>
      </c>
      <c r="D232" s="35" t="s">
        <v>456</v>
      </c>
      <c r="E232" s="37" t="s">
        <v>6573</v>
      </c>
      <c r="F232" s="38" t="s">
        <v>6428</v>
      </c>
      <c r="G232" s="38" t="s">
        <v>6428</v>
      </c>
      <c r="H232" s="38" t="s">
        <v>58</v>
      </c>
      <c r="I232" s="34" t="s">
        <v>1345</v>
      </c>
      <c r="J232" s="240">
        <v>45416.0</v>
      </c>
      <c r="K232" s="33">
        <v>45547.0</v>
      </c>
      <c r="L232" s="34" t="s">
        <v>7903</v>
      </c>
      <c r="M232" s="42">
        <v>0.0</v>
      </c>
      <c r="N232" s="240">
        <v>45556.0</v>
      </c>
      <c r="O232" s="43">
        <v>78071.0</v>
      </c>
      <c r="P232" s="85">
        <v>78071.0</v>
      </c>
      <c r="Q232" s="42">
        <v>0.0</v>
      </c>
      <c r="R232" s="42">
        <v>0.0</v>
      </c>
      <c r="S232" s="43">
        <f t="shared" si="1"/>
        <v>78071</v>
      </c>
      <c r="T232" s="34" t="s">
        <v>47</v>
      </c>
      <c r="U232" s="33">
        <v>45556.0</v>
      </c>
      <c r="V232" s="33">
        <v>45586.0</v>
      </c>
      <c r="W232" s="34">
        <v>1.0</v>
      </c>
      <c r="X232" s="34" t="s">
        <v>50</v>
      </c>
      <c r="Y232" s="34" t="s">
        <v>66</v>
      </c>
    </row>
    <row r="233">
      <c r="A233" s="32" t="s">
        <v>5097</v>
      </c>
      <c r="B233" s="33">
        <v>45548.0</v>
      </c>
      <c r="C233" s="34">
        <v>3694.0</v>
      </c>
      <c r="D233" s="35" t="s">
        <v>4363</v>
      </c>
      <c r="E233" s="37" t="s">
        <v>2149</v>
      </c>
      <c r="F233" s="38" t="s">
        <v>2150</v>
      </c>
      <c r="G233" s="38" t="s">
        <v>241</v>
      </c>
      <c r="H233" s="38" t="s">
        <v>99</v>
      </c>
      <c r="I233" s="34" t="s">
        <v>1345</v>
      </c>
      <c r="J233" s="240">
        <v>44542.0</v>
      </c>
      <c r="K233" s="33">
        <v>45548.0</v>
      </c>
      <c r="L233" s="34" t="s">
        <v>7903</v>
      </c>
      <c r="M233" s="42">
        <v>0.0</v>
      </c>
      <c r="N233" s="34" t="s">
        <v>7903</v>
      </c>
      <c r="O233" s="43">
        <v>78084.0</v>
      </c>
      <c r="P233" s="117">
        <v>78084.0</v>
      </c>
      <c r="Q233" s="42">
        <v>0.0</v>
      </c>
      <c r="R233" s="42">
        <v>0.0</v>
      </c>
      <c r="S233" s="43">
        <f t="shared" si="1"/>
        <v>78084</v>
      </c>
      <c r="T233" s="34" t="s">
        <v>47</v>
      </c>
      <c r="U233" s="33">
        <v>45548.0</v>
      </c>
      <c r="V233" s="33">
        <v>45578.0</v>
      </c>
      <c r="W233" s="34">
        <v>1.0</v>
      </c>
      <c r="X233" s="34" t="s">
        <v>50</v>
      </c>
      <c r="Y233" s="34" t="s">
        <v>66</v>
      </c>
    </row>
    <row r="234">
      <c r="A234" s="32" t="s">
        <v>8855</v>
      </c>
      <c r="B234" s="33">
        <v>45548.0</v>
      </c>
      <c r="C234" s="34">
        <v>5018.0</v>
      </c>
      <c r="D234" s="35" t="s">
        <v>3495</v>
      </c>
      <c r="E234" s="37" t="s">
        <v>3496</v>
      </c>
      <c r="F234" s="38" t="s">
        <v>3497</v>
      </c>
      <c r="G234" s="38" t="s">
        <v>228</v>
      </c>
      <c r="H234" s="38" t="s">
        <v>174</v>
      </c>
      <c r="I234" s="34" t="s">
        <v>1345</v>
      </c>
      <c r="J234" s="240">
        <v>44634.0</v>
      </c>
      <c r="K234" s="33">
        <v>45548.0</v>
      </c>
      <c r="L234" s="34" t="s">
        <v>7903</v>
      </c>
      <c r="M234" s="42">
        <v>0.0</v>
      </c>
      <c r="N234" s="34" t="s">
        <v>7903</v>
      </c>
      <c r="O234" s="43">
        <v>78008.0</v>
      </c>
      <c r="P234" s="117">
        <v>78000.0</v>
      </c>
      <c r="Q234" s="42">
        <v>0.0</v>
      </c>
      <c r="R234" s="42">
        <v>0.0</v>
      </c>
      <c r="S234" s="43">
        <f t="shared" si="1"/>
        <v>78000</v>
      </c>
      <c r="T234" s="34" t="s">
        <v>47</v>
      </c>
      <c r="U234" s="33">
        <v>45548.0</v>
      </c>
      <c r="V234" s="33">
        <v>45578.0</v>
      </c>
      <c r="W234" s="34">
        <v>1.0</v>
      </c>
      <c r="X234" s="34" t="s">
        <v>50</v>
      </c>
      <c r="Y234" s="34" t="s">
        <v>66</v>
      </c>
    </row>
    <row r="235">
      <c r="A235" s="32" t="s">
        <v>8863</v>
      </c>
      <c r="B235" s="33">
        <v>45548.0</v>
      </c>
      <c r="C235" s="34">
        <v>4446.0</v>
      </c>
      <c r="D235" s="35" t="s">
        <v>2570</v>
      </c>
      <c r="E235" s="37" t="s">
        <v>2370</v>
      </c>
      <c r="F235" s="38" t="s">
        <v>8864</v>
      </c>
      <c r="G235" s="38" t="s">
        <v>241</v>
      </c>
      <c r="H235" s="38" t="s">
        <v>99</v>
      </c>
      <c r="I235" s="34" t="s">
        <v>1345</v>
      </c>
      <c r="J235" s="240">
        <v>44592.0</v>
      </c>
      <c r="K235" s="33">
        <v>45548.0</v>
      </c>
      <c r="L235" s="34" t="s">
        <v>7903</v>
      </c>
      <c r="M235" s="42">
        <v>78000.0</v>
      </c>
      <c r="N235" s="34" t="s">
        <v>7903</v>
      </c>
      <c r="O235" s="43">
        <v>156035.0</v>
      </c>
      <c r="P235" s="117">
        <v>156035.0</v>
      </c>
      <c r="Q235" s="42">
        <v>0.0</v>
      </c>
      <c r="R235" s="42">
        <v>0.0</v>
      </c>
      <c r="S235" s="43">
        <f t="shared" si="1"/>
        <v>156035</v>
      </c>
      <c r="T235" s="34" t="s">
        <v>47</v>
      </c>
      <c r="U235" s="33">
        <v>45548.0</v>
      </c>
      <c r="V235" s="33">
        <v>45578.0</v>
      </c>
      <c r="W235" s="34">
        <v>1.0</v>
      </c>
      <c r="X235" s="34" t="s">
        <v>50</v>
      </c>
      <c r="Y235" s="34" t="s">
        <v>66</v>
      </c>
    </row>
    <row r="236">
      <c r="A236" s="32" t="s">
        <v>8874</v>
      </c>
      <c r="B236" s="33">
        <v>45548.0</v>
      </c>
      <c r="C236" s="34">
        <v>10234.0</v>
      </c>
      <c r="D236" s="35" t="s">
        <v>1989</v>
      </c>
      <c r="E236" s="37" t="s">
        <v>1329</v>
      </c>
      <c r="F236" s="38" t="s">
        <v>1330</v>
      </c>
      <c r="G236" s="38" t="s">
        <v>34</v>
      </c>
      <c r="H236" s="38" t="s">
        <v>35</v>
      </c>
      <c r="I236" s="34" t="s">
        <v>1345</v>
      </c>
      <c r="J236" s="240">
        <v>45196.0</v>
      </c>
      <c r="K236" s="33">
        <v>45548.0</v>
      </c>
      <c r="L236" s="34" t="s">
        <v>7903</v>
      </c>
      <c r="M236" s="42">
        <v>78000.0</v>
      </c>
      <c r="N236" s="34" t="s">
        <v>7903</v>
      </c>
      <c r="O236" s="43">
        <v>80000.0</v>
      </c>
      <c r="P236" s="43">
        <v>80000.0</v>
      </c>
      <c r="Q236" s="42">
        <v>0.0</v>
      </c>
      <c r="R236" s="42">
        <v>1600.0</v>
      </c>
      <c r="S236" s="43">
        <f t="shared" si="1"/>
        <v>78400</v>
      </c>
      <c r="T236" s="34" t="s">
        <v>67</v>
      </c>
      <c r="U236" s="33">
        <v>45548.0</v>
      </c>
      <c r="V236" s="33">
        <v>45578.0</v>
      </c>
      <c r="W236" s="34">
        <v>1.0</v>
      </c>
      <c r="X236" s="34" t="s">
        <v>50</v>
      </c>
      <c r="Y236" s="34" t="s">
        <v>66</v>
      </c>
    </row>
    <row r="237">
      <c r="A237" s="32" t="s">
        <v>8880</v>
      </c>
      <c r="B237" s="33">
        <v>45548.0</v>
      </c>
      <c r="C237" s="34">
        <v>1317.0</v>
      </c>
      <c r="D237" s="35" t="s">
        <v>2258</v>
      </c>
      <c r="E237" s="37" t="s">
        <v>2260</v>
      </c>
      <c r="F237" s="38" t="s">
        <v>2263</v>
      </c>
      <c r="G237" s="38" t="s">
        <v>2265</v>
      </c>
      <c r="H237" s="38" t="s">
        <v>99</v>
      </c>
      <c r="I237" s="34" t="s">
        <v>1345</v>
      </c>
      <c r="J237" s="240">
        <v>44358.0</v>
      </c>
      <c r="K237" s="33">
        <v>45548.0</v>
      </c>
      <c r="L237" s="34" t="s">
        <v>7903</v>
      </c>
      <c r="M237" s="42">
        <v>78000.0</v>
      </c>
      <c r="N237" s="34" t="s">
        <v>7903</v>
      </c>
      <c r="O237" s="43">
        <v>75001.0</v>
      </c>
      <c r="P237" s="117">
        <v>75001.0</v>
      </c>
      <c r="Q237" s="42">
        <v>0.0</v>
      </c>
      <c r="R237" s="42">
        <v>0.0</v>
      </c>
      <c r="S237" s="43">
        <f t="shared" si="1"/>
        <v>75001</v>
      </c>
      <c r="T237" s="34" t="s">
        <v>47</v>
      </c>
      <c r="U237" s="33"/>
      <c r="V237" s="33"/>
      <c r="W237" s="34">
        <v>1.0</v>
      </c>
      <c r="X237" s="34" t="s">
        <v>50</v>
      </c>
      <c r="Y237" s="34" t="s">
        <v>66</v>
      </c>
    </row>
    <row r="238">
      <c r="A238" s="32" t="s">
        <v>8891</v>
      </c>
      <c r="B238" s="33">
        <v>45548.0</v>
      </c>
      <c r="C238" s="34">
        <v>1317.0</v>
      </c>
      <c r="D238" s="35" t="s">
        <v>2258</v>
      </c>
      <c r="E238" s="37" t="s">
        <v>2260</v>
      </c>
      <c r="F238" s="38" t="s">
        <v>2263</v>
      </c>
      <c r="G238" s="38" t="s">
        <v>2265</v>
      </c>
      <c r="H238" s="38" t="s">
        <v>99</v>
      </c>
      <c r="I238" s="34" t="s">
        <v>1345</v>
      </c>
      <c r="J238" s="240">
        <v>44358.0</v>
      </c>
      <c r="K238" s="33">
        <v>45548.0</v>
      </c>
      <c r="L238" s="34" t="s">
        <v>7903</v>
      </c>
      <c r="M238" s="42">
        <v>78000.0</v>
      </c>
      <c r="N238" s="34" t="s">
        <v>7903</v>
      </c>
      <c r="O238" s="43">
        <v>10000.0</v>
      </c>
      <c r="P238" s="43">
        <v>10000.0</v>
      </c>
      <c r="Q238" s="42">
        <v>0.0</v>
      </c>
      <c r="R238" s="42">
        <v>70.0</v>
      </c>
      <c r="S238" s="43">
        <f t="shared" si="1"/>
        <v>9930</v>
      </c>
      <c r="T238" s="34" t="s">
        <v>67</v>
      </c>
      <c r="U238" s="33">
        <v>45548.0</v>
      </c>
      <c r="V238" s="33">
        <v>45578.0</v>
      </c>
      <c r="W238" s="34">
        <v>1.0</v>
      </c>
      <c r="X238" s="34" t="s">
        <v>50</v>
      </c>
      <c r="Y238" s="34" t="s">
        <v>66</v>
      </c>
    </row>
    <row r="239">
      <c r="A239" s="32" t="s">
        <v>8900</v>
      </c>
      <c r="B239" s="33">
        <v>45548.0</v>
      </c>
      <c r="C239" s="34">
        <v>2728.0</v>
      </c>
      <c r="D239" s="35" t="s">
        <v>1934</v>
      </c>
      <c r="E239" s="37" t="s">
        <v>1936</v>
      </c>
      <c r="F239" s="38" t="s">
        <v>1938</v>
      </c>
      <c r="G239" s="38" t="s">
        <v>1940</v>
      </c>
      <c r="H239" s="38" t="s">
        <v>1942</v>
      </c>
      <c r="I239" s="34" t="s">
        <v>1345</v>
      </c>
      <c r="J239" s="240">
        <v>44469.0</v>
      </c>
      <c r="K239" s="33">
        <v>45548.0</v>
      </c>
      <c r="L239" s="34" t="s">
        <v>7903</v>
      </c>
      <c r="M239" s="42">
        <v>0.0</v>
      </c>
      <c r="N239" s="34" t="s">
        <v>7903</v>
      </c>
      <c r="O239" s="43">
        <v>78000.0</v>
      </c>
      <c r="P239" s="43">
        <v>78000.0</v>
      </c>
      <c r="Q239" s="42">
        <v>0.0</v>
      </c>
      <c r="R239" s="42">
        <v>4440.0</v>
      </c>
      <c r="S239" s="43">
        <f t="shared" si="1"/>
        <v>73560</v>
      </c>
      <c r="T239" s="34" t="s">
        <v>67</v>
      </c>
      <c r="U239" s="33">
        <v>45548.0</v>
      </c>
      <c r="V239" s="33">
        <v>45578.0</v>
      </c>
      <c r="W239" s="34">
        <v>1.0</v>
      </c>
      <c r="X239" s="34" t="s">
        <v>50</v>
      </c>
      <c r="Y239" s="34" t="s">
        <v>66</v>
      </c>
    </row>
    <row r="240">
      <c r="A240" s="32" t="s">
        <v>8908</v>
      </c>
      <c r="B240" s="33">
        <v>45548.0</v>
      </c>
      <c r="C240" s="34">
        <v>4865.0</v>
      </c>
      <c r="D240" s="35" t="s">
        <v>2952</v>
      </c>
      <c r="E240" s="37" t="s">
        <v>1953</v>
      </c>
      <c r="F240" s="38" t="s">
        <v>1954</v>
      </c>
      <c r="G240" s="38" t="s">
        <v>409</v>
      </c>
      <c r="H240" s="38" t="s">
        <v>411</v>
      </c>
      <c r="I240" s="34" t="s">
        <v>1345</v>
      </c>
      <c r="J240" s="240">
        <v>44623.0</v>
      </c>
      <c r="K240" s="33">
        <v>45548.0</v>
      </c>
      <c r="L240" s="34" t="s">
        <v>7903</v>
      </c>
      <c r="M240" s="42">
        <v>118000.0</v>
      </c>
      <c r="N240" s="34" t="s">
        <v>7903</v>
      </c>
      <c r="O240" s="43">
        <v>120042.0</v>
      </c>
      <c r="P240" s="117">
        <v>120042.0</v>
      </c>
      <c r="Q240" s="42">
        <v>0.0</v>
      </c>
      <c r="R240" s="42">
        <v>0.0</v>
      </c>
      <c r="S240" s="43">
        <f t="shared" si="1"/>
        <v>120042</v>
      </c>
      <c r="T240" s="34" t="s">
        <v>47</v>
      </c>
      <c r="U240" s="33">
        <v>45548.0</v>
      </c>
      <c r="V240" s="33">
        <v>45581.0</v>
      </c>
      <c r="W240" s="34">
        <v>1.0</v>
      </c>
      <c r="X240" s="34" t="s">
        <v>100</v>
      </c>
      <c r="Y240" s="34" t="s">
        <v>66</v>
      </c>
    </row>
    <row r="241">
      <c r="A241" s="32" t="s">
        <v>8915</v>
      </c>
      <c r="B241" s="33">
        <v>45548.0</v>
      </c>
      <c r="C241" s="34">
        <v>6608.0</v>
      </c>
      <c r="D241" s="35" t="s">
        <v>5938</v>
      </c>
      <c r="E241" s="37" t="s">
        <v>2330</v>
      </c>
      <c r="F241" s="38" t="s">
        <v>2333</v>
      </c>
      <c r="G241" s="38" t="s">
        <v>75</v>
      </c>
      <c r="H241" s="38" t="s">
        <v>77</v>
      </c>
      <c r="I241" s="34" t="s">
        <v>1345</v>
      </c>
      <c r="J241" s="240">
        <v>44785.0</v>
      </c>
      <c r="K241" s="33">
        <v>45548.0</v>
      </c>
      <c r="L241" s="34" t="s">
        <v>7903</v>
      </c>
      <c r="M241" s="42">
        <v>0.0</v>
      </c>
      <c r="N241" s="34" t="s">
        <v>7903</v>
      </c>
      <c r="O241" s="43">
        <v>78000.0</v>
      </c>
      <c r="P241" s="43">
        <v>78000.0</v>
      </c>
      <c r="Q241" s="42">
        <v>0.0</v>
      </c>
      <c r="R241" s="42">
        <v>1560.0</v>
      </c>
      <c r="S241" s="43">
        <f t="shared" si="1"/>
        <v>76440</v>
      </c>
      <c r="T241" s="34" t="s">
        <v>67</v>
      </c>
      <c r="U241" s="33">
        <v>45548.0</v>
      </c>
      <c r="V241" s="33">
        <v>45579.0</v>
      </c>
      <c r="W241" s="34">
        <v>1.0</v>
      </c>
      <c r="X241" s="34" t="s">
        <v>50</v>
      </c>
      <c r="Y241" s="34" t="s">
        <v>66</v>
      </c>
    </row>
    <row r="242">
      <c r="A242" s="32" t="s">
        <v>8923</v>
      </c>
      <c r="B242" s="33">
        <v>45548.0</v>
      </c>
      <c r="C242" s="34">
        <v>8979.0</v>
      </c>
      <c r="D242" s="35" t="s">
        <v>2481</v>
      </c>
      <c r="E242" s="37" t="s">
        <v>2482</v>
      </c>
      <c r="F242" s="38" t="s">
        <v>2483</v>
      </c>
      <c r="G242" s="38" t="s">
        <v>2484</v>
      </c>
      <c r="H242" s="38" t="s">
        <v>35</v>
      </c>
      <c r="I242" s="34" t="s">
        <v>1345</v>
      </c>
      <c r="J242" s="240">
        <v>45055.0</v>
      </c>
      <c r="K242" s="33">
        <v>45548.0</v>
      </c>
      <c r="L242" s="34" t="s">
        <v>7903</v>
      </c>
      <c r="M242" s="42">
        <v>0.0</v>
      </c>
      <c r="N242" s="34" t="s">
        <v>7903</v>
      </c>
      <c r="O242" s="43">
        <v>78084.0</v>
      </c>
      <c r="P242" s="117">
        <v>78084.0</v>
      </c>
      <c r="Q242" s="42">
        <v>0.0</v>
      </c>
      <c r="R242" s="42">
        <v>0.0</v>
      </c>
      <c r="S242" s="43">
        <f t="shared" si="1"/>
        <v>78084</v>
      </c>
      <c r="T242" s="34" t="s">
        <v>47</v>
      </c>
      <c r="U242" s="33">
        <v>45548.0</v>
      </c>
      <c r="V242" s="33">
        <v>45580.0</v>
      </c>
      <c r="W242" s="34">
        <v>1.0</v>
      </c>
      <c r="X242" s="34" t="s">
        <v>50</v>
      </c>
      <c r="Y242" s="34" t="s">
        <v>66</v>
      </c>
    </row>
    <row r="243">
      <c r="A243" s="275" t="s">
        <v>8928</v>
      </c>
      <c r="B243" s="33">
        <v>45548.0</v>
      </c>
      <c r="C243" s="34">
        <v>13183.0</v>
      </c>
      <c r="D243" s="35" t="s">
        <v>8931</v>
      </c>
      <c r="E243" s="37" t="s">
        <v>8932</v>
      </c>
      <c r="F243" s="38" t="s">
        <v>8933</v>
      </c>
      <c r="G243" s="38" t="s">
        <v>1711</v>
      </c>
      <c r="H243" s="38" t="s">
        <v>63</v>
      </c>
      <c r="I243" s="34" t="s">
        <v>1345</v>
      </c>
      <c r="J243" s="240">
        <v>45535.0</v>
      </c>
      <c r="K243" s="33">
        <v>45548.0</v>
      </c>
      <c r="L243" s="34" t="s">
        <v>7903</v>
      </c>
      <c r="M243" s="42">
        <v>0.0</v>
      </c>
      <c r="N243" s="34" t="s">
        <v>7903</v>
      </c>
      <c r="O243" s="43">
        <v>234095.0</v>
      </c>
      <c r="P243" s="117">
        <v>234095.0</v>
      </c>
      <c r="Q243" s="42">
        <v>0.0</v>
      </c>
      <c r="R243" s="42">
        <v>0.0</v>
      </c>
      <c r="S243" s="43">
        <f t="shared" si="1"/>
        <v>234095</v>
      </c>
      <c r="T243" s="34" t="s">
        <v>47</v>
      </c>
      <c r="U243" s="33">
        <v>45548.0</v>
      </c>
      <c r="V243" s="33">
        <v>45639.0</v>
      </c>
      <c r="W243" s="34">
        <v>3.0</v>
      </c>
      <c r="X243" s="34" t="s">
        <v>50</v>
      </c>
      <c r="Y243" s="34" t="s">
        <v>204</v>
      </c>
    </row>
    <row r="244">
      <c r="A244" s="32" t="s">
        <v>8938</v>
      </c>
      <c r="B244" s="33">
        <v>45548.0</v>
      </c>
      <c r="C244" s="34">
        <v>12281.0</v>
      </c>
      <c r="D244" s="35" t="s">
        <v>5396</v>
      </c>
      <c r="E244" s="37" t="s">
        <v>5397</v>
      </c>
      <c r="F244" s="299" t="s">
        <v>2901</v>
      </c>
      <c r="G244" s="38" t="s">
        <v>78</v>
      </c>
      <c r="H244" s="38" t="s">
        <v>35</v>
      </c>
      <c r="I244" s="34" t="s">
        <v>1345</v>
      </c>
      <c r="J244" s="240">
        <v>45442.0</v>
      </c>
      <c r="K244" s="33">
        <v>45548.0</v>
      </c>
      <c r="L244" s="34" t="s">
        <v>7903</v>
      </c>
      <c r="M244" s="42">
        <v>0.0</v>
      </c>
      <c r="N244" s="34" t="s">
        <v>7903</v>
      </c>
      <c r="O244" s="43">
        <v>78000.0</v>
      </c>
      <c r="P244" s="43">
        <v>78000.0</v>
      </c>
      <c r="Q244" s="42">
        <v>0.0</v>
      </c>
      <c r="R244" s="42">
        <v>4400.0</v>
      </c>
      <c r="S244" s="43">
        <f t="shared" si="1"/>
        <v>73600</v>
      </c>
      <c r="T244" s="34" t="s">
        <v>67</v>
      </c>
      <c r="U244" s="33">
        <v>45548.0</v>
      </c>
      <c r="V244" s="33">
        <v>45578.0</v>
      </c>
      <c r="W244" s="34">
        <v>1.0</v>
      </c>
      <c r="X244" s="34" t="s">
        <v>50</v>
      </c>
      <c r="Y244" s="34" t="s">
        <v>66</v>
      </c>
    </row>
    <row r="245">
      <c r="A245" s="32" t="s">
        <v>8946</v>
      </c>
      <c r="B245" s="33">
        <v>45548.0</v>
      </c>
      <c r="C245" s="34">
        <v>4446.0</v>
      </c>
      <c r="D245" s="35" t="s">
        <v>2570</v>
      </c>
      <c r="E245" s="37" t="s">
        <v>2370</v>
      </c>
      <c r="F245" s="38" t="s">
        <v>6333</v>
      </c>
      <c r="G245" s="38" t="s">
        <v>241</v>
      </c>
      <c r="H245" s="38" t="s">
        <v>99</v>
      </c>
      <c r="I245" s="34" t="s">
        <v>1345</v>
      </c>
      <c r="J245" s="240">
        <v>44592.0</v>
      </c>
      <c r="K245" s="33">
        <v>45548.0</v>
      </c>
      <c r="L245" s="34" t="s">
        <v>7903</v>
      </c>
      <c r="M245" s="42">
        <v>78000.0</v>
      </c>
      <c r="N245" s="34" t="s">
        <v>7903</v>
      </c>
      <c r="O245" s="43">
        <v>78000.0</v>
      </c>
      <c r="P245" s="43">
        <v>0.0</v>
      </c>
      <c r="Q245" s="42">
        <v>0.0</v>
      </c>
      <c r="R245" s="42">
        <v>0.0</v>
      </c>
      <c r="S245" s="43">
        <f t="shared" si="1"/>
        <v>0</v>
      </c>
      <c r="T245" s="34" t="s">
        <v>98</v>
      </c>
      <c r="U245" s="33">
        <v>45549.0</v>
      </c>
      <c r="V245" s="33">
        <v>45579.0</v>
      </c>
      <c r="W245" s="34">
        <v>1.0</v>
      </c>
      <c r="X245" s="34" t="s">
        <v>50</v>
      </c>
      <c r="Y245" s="34" t="s">
        <v>66</v>
      </c>
    </row>
    <row r="246">
      <c r="A246" s="32" t="s">
        <v>8958</v>
      </c>
      <c r="B246" s="33">
        <v>45549.0</v>
      </c>
      <c r="C246" s="34">
        <v>3316.0</v>
      </c>
      <c r="D246" s="35" t="s">
        <v>6463</v>
      </c>
      <c r="E246" s="37" t="s">
        <v>1922</v>
      </c>
      <c r="F246" s="38" t="s">
        <v>1923</v>
      </c>
      <c r="G246" s="38" t="s">
        <v>996</v>
      </c>
      <c r="H246" s="38" t="s">
        <v>996</v>
      </c>
      <c r="I246" s="34" t="s">
        <v>1345</v>
      </c>
      <c r="J246" s="240">
        <v>44523.0</v>
      </c>
      <c r="K246" s="33">
        <v>45549.0</v>
      </c>
      <c r="L246" s="34" t="s">
        <v>7903</v>
      </c>
      <c r="M246" s="42">
        <v>0.0</v>
      </c>
      <c r="N246" s="34" t="s">
        <v>7903</v>
      </c>
      <c r="O246" s="43">
        <v>78000.0</v>
      </c>
      <c r="P246" s="43">
        <v>78000.0</v>
      </c>
      <c r="Q246" s="42">
        <v>0.0</v>
      </c>
      <c r="R246" s="42">
        <v>4440.0</v>
      </c>
      <c r="S246" s="43">
        <f t="shared" si="1"/>
        <v>73560</v>
      </c>
      <c r="T246" s="34" t="s">
        <v>67</v>
      </c>
      <c r="U246" s="33">
        <v>45549.0</v>
      </c>
      <c r="V246" s="33">
        <v>45579.0</v>
      </c>
      <c r="W246" s="34">
        <v>1.0</v>
      </c>
      <c r="X246" s="34" t="s">
        <v>50</v>
      </c>
      <c r="Y246" s="34" t="s">
        <v>66</v>
      </c>
    </row>
    <row r="247">
      <c r="A247" s="32" t="s">
        <v>8965</v>
      </c>
      <c r="B247" s="33">
        <v>45549.0</v>
      </c>
      <c r="C247" s="34">
        <v>9500.0</v>
      </c>
      <c r="D247" s="35" t="s">
        <v>1375</v>
      </c>
      <c r="E247" s="37" t="s">
        <v>1376</v>
      </c>
      <c r="F247" s="38" t="s">
        <v>1378</v>
      </c>
      <c r="G247" s="38" t="s">
        <v>391</v>
      </c>
      <c r="H247" s="38" t="s">
        <v>99</v>
      </c>
      <c r="I247" s="34" t="s">
        <v>1345</v>
      </c>
      <c r="J247" s="240">
        <v>45114.0</v>
      </c>
      <c r="K247" s="33">
        <v>45549.0</v>
      </c>
      <c r="L247" s="34" t="s">
        <v>7903</v>
      </c>
      <c r="M247" s="42">
        <v>0.0</v>
      </c>
      <c r="N247" s="34" t="s">
        <v>7903</v>
      </c>
      <c r="O247" s="43">
        <v>78000.0</v>
      </c>
      <c r="P247" s="43">
        <v>78000.0</v>
      </c>
      <c r="Q247" s="42">
        <v>0.0</v>
      </c>
      <c r="R247" s="42">
        <v>4440.0</v>
      </c>
      <c r="S247" s="43">
        <f t="shared" si="1"/>
        <v>73560</v>
      </c>
      <c r="T247" s="34" t="s">
        <v>67</v>
      </c>
      <c r="U247" s="33">
        <v>45549.0</v>
      </c>
      <c r="V247" s="33">
        <v>45580.0</v>
      </c>
      <c r="W247" s="34">
        <v>1.0</v>
      </c>
      <c r="X247" s="34" t="s">
        <v>50</v>
      </c>
      <c r="Y247" s="34" t="s">
        <v>66</v>
      </c>
    </row>
    <row r="248">
      <c r="A248" s="32" t="s">
        <v>8969</v>
      </c>
      <c r="B248" s="33">
        <v>45549.0</v>
      </c>
      <c r="C248" s="34">
        <v>4156.0</v>
      </c>
      <c r="D248" s="35" t="s">
        <v>1917</v>
      </c>
      <c r="E248" s="37" t="s">
        <v>4498</v>
      </c>
      <c r="F248" s="38" t="s">
        <v>8971</v>
      </c>
      <c r="G248" s="38" t="s">
        <v>537</v>
      </c>
      <c r="H248" s="38" t="s">
        <v>538</v>
      </c>
      <c r="I248" s="34" t="s">
        <v>1345</v>
      </c>
      <c r="J248" s="240">
        <v>44569.0</v>
      </c>
      <c r="K248" s="33">
        <v>45549.0</v>
      </c>
      <c r="L248" s="34" t="s">
        <v>7903</v>
      </c>
      <c r="M248" s="42">
        <v>0.0</v>
      </c>
      <c r="N248" s="34" t="s">
        <v>7903</v>
      </c>
      <c r="O248" s="43">
        <v>468000.0</v>
      </c>
      <c r="P248" s="43">
        <v>468000.0</v>
      </c>
      <c r="Q248" s="42">
        <v>0.0</v>
      </c>
      <c r="R248" s="42">
        <v>4400.0</v>
      </c>
      <c r="S248" s="43">
        <f t="shared" si="1"/>
        <v>463600</v>
      </c>
      <c r="T248" s="34" t="s">
        <v>67</v>
      </c>
      <c r="U248" s="33">
        <v>45549.0</v>
      </c>
      <c r="V248" s="33">
        <v>45738.0</v>
      </c>
      <c r="W248" s="34">
        <v>6.0</v>
      </c>
      <c r="X248" s="34" t="s">
        <v>50</v>
      </c>
      <c r="Y248" s="34" t="s">
        <v>66</v>
      </c>
    </row>
    <row r="249">
      <c r="A249" s="32" t="s">
        <v>8979</v>
      </c>
      <c r="B249" s="33">
        <v>45549.0</v>
      </c>
      <c r="C249" s="34">
        <v>10964.0</v>
      </c>
      <c r="D249" s="35" t="s">
        <v>5720</v>
      </c>
      <c r="E249" s="37" t="s">
        <v>2373</v>
      </c>
      <c r="F249" s="38" t="s">
        <v>2374</v>
      </c>
      <c r="G249" s="38" t="s">
        <v>391</v>
      </c>
      <c r="H249" s="38" t="s">
        <v>99</v>
      </c>
      <c r="I249" s="34" t="s">
        <v>1345</v>
      </c>
      <c r="J249" s="240">
        <v>45295.0</v>
      </c>
      <c r="K249" s="33">
        <v>45549.0</v>
      </c>
      <c r="L249" s="34" t="s">
        <v>7903</v>
      </c>
      <c r="M249" s="42">
        <v>0.0</v>
      </c>
      <c r="N249" s="34" t="s">
        <v>7903</v>
      </c>
      <c r="O249" s="43">
        <v>78000.0</v>
      </c>
      <c r="P249" s="43">
        <v>78000.0</v>
      </c>
      <c r="Q249" s="42">
        <v>0.0</v>
      </c>
      <c r="R249" s="42">
        <v>546.0</v>
      </c>
      <c r="S249" s="43">
        <f t="shared" si="1"/>
        <v>77454</v>
      </c>
      <c r="T249" s="34" t="s">
        <v>67</v>
      </c>
      <c r="U249" s="33">
        <v>45549.0</v>
      </c>
      <c r="V249" s="33">
        <v>45579.0</v>
      </c>
      <c r="W249" s="34">
        <v>1.0</v>
      </c>
      <c r="X249" s="34" t="s">
        <v>50</v>
      </c>
      <c r="Y249" s="34" t="s">
        <v>66</v>
      </c>
    </row>
    <row r="250">
      <c r="A250" s="32" t="s">
        <v>8984</v>
      </c>
      <c r="B250" s="33">
        <v>45549.0</v>
      </c>
      <c r="C250" s="34">
        <v>9841.0</v>
      </c>
      <c r="D250" s="35" t="s">
        <v>5644</v>
      </c>
      <c r="E250" s="37" t="s">
        <v>85</v>
      </c>
      <c r="F250" s="38" t="s">
        <v>87</v>
      </c>
      <c r="G250" s="38" t="s">
        <v>468</v>
      </c>
      <c r="H250" s="38" t="s">
        <v>35</v>
      </c>
      <c r="I250" s="34" t="s">
        <v>1345</v>
      </c>
      <c r="J250" s="240">
        <v>45151.0</v>
      </c>
      <c r="K250" s="33">
        <v>45549.0</v>
      </c>
      <c r="L250" s="34" t="s">
        <v>7903</v>
      </c>
      <c r="M250" s="42">
        <v>0.0</v>
      </c>
      <c r="N250" s="34" t="s">
        <v>7903</v>
      </c>
      <c r="O250" s="43">
        <v>118008.0</v>
      </c>
      <c r="P250" s="44">
        <v>118000.0</v>
      </c>
      <c r="Q250" s="42">
        <v>0.0</v>
      </c>
      <c r="R250" s="42">
        <v>0.0</v>
      </c>
      <c r="S250" s="43">
        <f t="shared" si="1"/>
        <v>118000</v>
      </c>
      <c r="T250" s="34" t="s">
        <v>47</v>
      </c>
      <c r="U250" s="33">
        <v>45549.0</v>
      </c>
      <c r="V250" s="33">
        <v>45579.0</v>
      </c>
      <c r="W250" s="34">
        <v>1.0</v>
      </c>
      <c r="X250" s="34" t="s">
        <v>100</v>
      </c>
      <c r="Y250" s="34" t="s">
        <v>66</v>
      </c>
    </row>
    <row r="251">
      <c r="A251" s="32" t="s">
        <v>8993</v>
      </c>
      <c r="B251" s="33">
        <v>45549.0</v>
      </c>
      <c r="C251" s="34">
        <v>3536.0</v>
      </c>
      <c r="D251" s="35" t="s">
        <v>5833</v>
      </c>
      <c r="E251" s="37" t="s">
        <v>190</v>
      </c>
      <c r="F251" s="38" t="s">
        <v>189</v>
      </c>
      <c r="G251" s="38" t="s">
        <v>43</v>
      </c>
      <c r="H251" s="38" t="s">
        <v>44</v>
      </c>
      <c r="I251" s="34" t="s">
        <v>1345</v>
      </c>
      <c r="J251" s="240">
        <v>44530.0</v>
      </c>
      <c r="K251" s="33">
        <v>45549.0</v>
      </c>
      <c r="L251" s="34" t="s">
        <v>7903</v>
      </c>
      <c r="M251" s="42">
        <v>0.0</v>
      </c>
      <c r="N251" s="34" t="s">
        <v>7903</v>
      </c>
      <c r="O251" s="43">
        <v>78000.0</v>
      </c>
      <c r="P251" s="43">
        <v>78000.0</v>
      </c>
      <c r="Q251" s="42">
        <v>0.0</v>
      </c>
      <c r="R251" s="42">
        <v>546.0</v>
      </c>
      <c r="S251" s="43">
        <f t="shared" si="1"/>
        <v>77454</v>
      </c>
      <c r="T251" s="34" t="s">
        <v>67</v>
      </c>
      <c r="U251" s="33">
        <v>45549.0</v>
      </c>
      <c r="V251" s="33">
        <v>45579.0</v>
      </c>
      <c r="W251" s="34">
        <v>1.0</v>
      </c>
      <c r="X251" s="34" t="s">
        <v>50</v>
      </c>
      <c r="Y251" s="34" t="s">
        <v>66</v>
      </c>
    </row>
    <row r="252">
      <c r="A252" s="32" t="s">
        <v>8999</v>
      </c>
      <c r="B252" s="33">
        <v>45549.0</v>
      </c>
      <c r="C252" s="34">
        <v>1449.0</v>
      </c>
      <c r="D252" s="35" t="s">
        <v>5802</v>
      </c>
      <c r="E252" s="37" t="s">
        <v>2473</v>
      </c>
      <c r="F252" s="38" t="s">
        <v>2474</v>
      </c>
      <c r="G252" s="38" t="s">
        <v>182</v>
      </c>
      <c r="H252" s="38" t="s">
        <v>77</v>
      </c>
      <c r="I252" s="34" t="s">
        <v>1345</v>
      </c>
      <c r="J252" s="240">
        <v>44364.0</v>
      </c>
      <c r="K252" s="33">
        <v>45549.0</v>
      </c>
      <c r="L252" s="34" t="s">
        <v>7903</v>
      </c>
      <c r="M252" s="42">
        <v>0.0</v>
      </c>
      <c r="N252" s="34" t="s">
        <v>7903</v>
      </c>
      <c r="O252" s="43">
        <v>78000.0</v>
      </c>
      <c r="P252" s="43">
        <v>78000.0</v>
      </c>
      <c r="Q252" s="42">
        <v>0.0</v>
      </c>
      <c r="R252" s="42">
        <v>546.0</v>
      </c>
      <c r="S252" s="43">
        <f t="shared" si="1"/>
        <v>77454</v>
      </c>
      <c r="T252" s="34" t="s">
        <v>67</v>
      </c>
      <c r="U252" s="33">
        <v>45549.0</v>
      </c>
      <c r="V252" s="33">
        <v>45579.0</v>
      </c>
      <c r="W252" s="34">
        <v>1.0</v>
      </c>
      <c r="X252" s="34" t="s">
        <v>50</v>
      </c>
      <c r="Y252" s="34" t="s">
        <v>66</v>
      </c>
    </row>
    <row r="253">
      <c r="A253" s="32" t="s">
        <v>9004</v>
      </c>
      <c r="B253" s="33">
        <v>45549.0</v>
      </c>
      <c r="C253" s="34">
        <v>8412.0</v>
      </c>
      <c r="D253" s="35" t="s">
        <v>7134</v>
      </c>
      <c r="E253" s="37" t="s">
        <v>2536</v>
      </c>
      <c r="F253" s="38" t="s">
        <v>2537</v>
      </c>
      <c r="G253" s="38" t="s">
        <v>468</v>
      </c>
      <c r="H253" s="38" t="s">
        <v>35</v>
      </c>
      <c r="I253" s="34" t="s">
        <v>1345</v>
      </c>
      <c r="J253" s="240">
        <v>44982.0</v>
      </c>
      <c r="K253" s="33">
        <v>45549.0</v>
      </c>
      <c r="L253" s="34" t="s">
        <v>7903</v>
      </c>
      <c r="M253" s="42">
        <v>0.0</v>
      </c>
      <c r="N253" s="34" t="s">
        <v>7903</v>
      </c>
      <c r="O253" s="43">
        <v>78000.0</v>
      </c>
      <c r="P253" s="43">
        <v>78000.0</v>
      </c>
      <c r="Q253" s="42">
        <v>0.0</v>
      </c>
      <c r="R253" s="42">
        <v>4400.0</v>
      </c>
      <c r="S253" s="43">
        <f t="shared" si="1"/>
        <v>73600</v>
      </c>
      <c r="T253" s="34" t="s">
        <v>67</v>
      </c>
      <c r="U253" s="33">
        <v>45549.0</v>
      </c>
      <c r="V253" s="33">
        <v>45579.0</v>
      </c>
      <c r="W253" s="34">
        <v>1.0</v>
      </c>
      <c r="X253" s="34" t="s">
        <v>50</v>
      </c>
      <c r="Y253" s="34" t="s">
        <v>66</v>
      </c>
    </row>
    <row r="254">
      <c r="A254" s="32" t="s">
        <v>9010</v>
      </c>
      <c r="B254" s="33">
        <v>45549.0</v>
      </c>
      <c r="C254" s="34">
        <v>6400.0</v>
      </c>
      <c r="D254" s="35" t="s">
        <v>3133</v>
      </c>
      <c r="E254" s="37" t="s">
        <v>3134</v>
      </c>
      <c r="F254" s="38" t="s">
        <v>3136</v>
      </c>
      <c r="G254" s="38" t="s">
        <v>52</v>
      </c>
      <c r="H254" s="38" t="s">
        <v>58</v>
      </c>
      <c r="I254" s="34" t="s">
        <v>1345</v>
      </c>
      <c r="J254" s="240">
        <v>44767.0</v>
      </c>
      <c r="K254" s="33">
        <v>45549.0</v>
      </c>
      <c r="L254" s="34" t="s">
        <v>7903</v>
      </c>
      <c r="M254" s="42">
        <v>0.0</v>
      </c>
      <c r="N254" s="34" t="s">
        <v>7903</v>
      </c>
      <c r="O254" s="43">
        <v>78000.0</v>
      </c>
      <c r="P254" s="43">
        <v>78000.0</v>
      </c>
      <c r="Q254" s="42">
        <v>0.0</v>
      </c>
      <c r="R254" s="42">
        <v>546.0</v>
      </c>
      <c r="S254" s="43">
        <f t="shared" si="1"/>
        <v>77454</v>
      </c>
      <c r="T254" s="34" t="s">
        <v>67</v>
      </c>
      <c r="U254" s="33">
        <v>45549.0</v>
      </c>
      <c r="V254" s="33">
        <v>45579.0</v>
      </c>
      <c r="W254" s="34">
        <v>1.0</v>
      </c>
      <c r="X254" s="34" t="s">
        <v>50</v>
      </c>
      <c r="Y254" s="34" t="s">
        <v>66</v>
      </c>
    </row>
    <row r="255">
      <c r="A255" s="32" t="s">
        <v>9014</v>
      </c>
      <c r="B255" s="33">
        <v>45549.0</v>
      </c>
      <c r="C255" s="34">
        <v>1389.0</v>
      </c>
      <c r="D255" s="35" t="s">
        <v>1388</v>
      </c>
      <c r="E255" s="37" t="s">
        <v>1149</v>
      </c>
      <c r="F255" s="38" t="s">
        <v>5995</v>
      </c>
      <c r="G255" s="38" t="s">
        <v>215</v>
      </c>
      <c r="H255" s="38" t="s">
        <v>77</v>
      </c>
      <c r="I255" s="34" t="s">
        <v>1345</v>
      </c>
      <c r="J255" s="240">
        <v>44361.0</v>
      </c>
      <c r="K255" s="33">
        <v>45549.0</v>
      </c>
      <c r="L255" s="34" t="s">
        <v>7903</v>
      </c>
      <c r="M255" s="42">
        <v>0.0</v>
      </c>
      <c r="N255" s="34" t="s">
        <v>7903</v>
      </c>
      <c r="O255" s="43">
        <v>78000.0</v>
      </c>
      <c r="P255" s="43">
        <v>78000.0</v>
      </c>
      <c r="Q255" s="42">
        <v>0.0</v>
      </c>
      <c r="R255" s="42">
        <v>546.0</v>
      </c>
      <c r="S255" s="43">
        <f t="shared" si="1"/>
        <v>77454</v>
      </c>
      <c r="T255" s="34" t="s">
        <v>67</v>
      </c>
      <c r="U255" s="33">
        <v>45549.0</v>
      </c>
      <c r="V255" s="33">
        <v>45579.0</v>
      </c>
      <c r="W255" s="34">
        <v>1.0</v>
      </c>
      <c r="X255" s="34" t="s">
        <v>50</v>
      </c>
      <c r="Y255" s="34" t="s">
        <v>66</v>
      </c>
    </row>
    <row r="256">
      <c r="A256" s="32" t="s">
        <v>9022</v>
      </c>
      <c r="B256" s="33">
        <v>45549.0</v>
      </c>
      <c r="C256" s="34">
        <v>4749.0</v>
      </c>
      <c r="D256" s="35" t="s">
        <v>2468</v>
      </c>
      <c r="E256" s="37" t="s">
        <v>2469</v>
      </c>
      <c r="F256" s="38" t="s">
        <v>2470</v>
      </c>
      <c r="G256" s="38" t="s">
        <v>182</v>
      </c>
      <c r="H256" s="38" t="s">
        <v>77</v>
      </c>
      <c r="I256" s="34" t="s">
        <v>1345</v>
      </c>
      <c r="J256" s="240">
        <v>44613.0</v>
      </c>
      <c r="K256" s="33">
        <v>45549.0</v>
      </c>
      <c r="L256" s="34" t="s">
        <v>7903</v>
      </c>
      <c r="M256" s="43">
        <v>118000.0</v>
      </c>
      <c r="N256" s="34" t="s">
        <v>7903</v>
      </c>
      <c r="O256" s="43">
        <v>120000.0</v>
      </c>
      <c r="P256" s="43">
        <v>120000.0</v>
      </c>
      <c r="Q256" s="42">
        <v>0.0</v>
      </c>
      <c r="R256" s="42">
        <v>4400.0</v>
      </c>
      <c r="S256" s="43">
        <f t="shared" si="1"/>
        <v>115600</v>
      </c>
      <c r="T256" s="34" t="s">
        <v>67</v>
      </c>
      <c r="U256" s="33">
        <v>45549.0</v>
      </c>
      <c r="V256" s="33">
        <v>45587.0</v>
      </c>
      <c r="W256" s="34">
        <v>1.0</v>
      </c>
      <c r="X256" s="34" t="s">
        <v>100</v>
      </c>
      <c r="Y256" s="34" t="s">
        <v>66</v>
      </c>
    </row>
    <row r="257">
      <c r="A257" s="32" t="s">
        <v>9029</v>
      </c>
      <c r="B257" s="33">
        <v>45549.0</v>
      </c>
      <c r="C257" s="34">
        <v>384.0</v>
      </c>
      <c r="D257" s="35" t="s">
        <v>2939</v>
      </c>
      <c r="E257" s="37" t="s">
        <v>2498</v>
      </c>
      <c r="F257" s="38" t="s">
        <v>2500</v>
      </c>
      <c r="G257" s="38" t="s">
        <v>2501</v>
      </c>
      <c r="H257" s="38" t="s">
        <v>152</v>
      </c>
      <c r="I257" s="34" t="s">
        <v>1345</v>
      </c>
      <c r="J257" s="240">
        <v>44308.0</v>
      </c>
      <c r="K257" s="33">
        <v>45549.0</v>
      </c>
      <c r="L257" s="34" t="s">
        <v>7903</v>
      </c>
      <c r="M257" s="42">
        <v>78000.0</v>
      </c>
      <c r="N257" s="240">
        <v>45550.0</v>
      </c>
      <c r="O257" s="43">
        <v>150095.0</v>
      </c>
      <c r="P257" s="44">
        <v>150095.0</v>
      </c>
      <c r="Q257" s="42">
        <v>0.0</v>
      </c>
      <c r="R257" s="42">
        <v>0.0</v>
      </c>
      <c r="S257" s="43">
        <f t="shared" si="1"/>
        <v>150095</v>
      </c>
      <c r="T257" s="34" t="s">
        <v>47</v>
      </c>
      <c r="U257" s="33">
        <v>45550.0</v>
      </c>
      <c r="V257" s="33">
        <v>45582.0</v>
      </c>
      <c r="W257" s="34">
        <v>1.0</v>
      </c>
      <c r="X257" s="34" t="s">
        <v>50</v>
      </c>
      <c r="Y257" s="34" t="s">
        <v>66</v>
      </c>
    </row>
    <row r="258">
      <c r="A258" s="32" t="s">
        <v>9037</v>
      </c>
      <c r="B258" s="33">
        <v>45549.0</v>
      </c>
      <c r="C258" s="34">
        <v>1522.0</v>
      </c>
      <c r="D258" s="35" t="s">
        <v>3564</v>
      </c>
      <c r="E258" s="37" t="s">
        <v>3565</v>
      </c>
      <c r="F258" s="38" t="s">
        <v>3879</v>
      </c>
      <c r="G258" s="38" t="s">
        <v>312</v>
      </c>
      <c r="H258" s="38" t="s">
        <v>287</v>
      </c>
      <c r="I258" s="34" t="s">
        <v>1345</v>
      </c>
      <c r="J258" s="240">
        <v>44368.0</v>
      </c>
      <c r="K258" s="33">
        <v>45549.0</v>
      </c>
      <c r="L258" s="34" t="s">
        <v>7903</v>
      </c>
      <c r="M258" s="42">
        <v>0.0</v>
      </c>
      <c r="N258" s="34" t="s">
        <v>7903</v>
      </c>
      <c r="O258" s="43">
        <v>78000.0</v>
      </c>
      <c r="P258" s="43">
        <v>78000.0</v>
      </c>
      <c r="Q258" s="42">
        <v>0.0</v>
      </c>
      <c r="R258" s="42">
        <v>1560.0</v>
      </c>
      <c r="S258" s="43">
        <f t="shared" si="1"/>
        <v>76440</v>
      </c>
      <c r="T258" s="34" t="s">
        <v>67</v>
      </c>
      <c r="U258" s="33">
        <v>45549.0</v>
      </c>
      <c r="V258" s="33">
        <v>45587.0</v>
      </c>
      <c r="W258" s="34">
        <v>1.0</v>
      </c>
      <c r="X258" s="34" t="s">
        <v>50</v>
      </c>
      <c r="Y258" s="34" t="s">
        <v>66</v>
      </c>
    </row>
    <row r="259">
      <c r="A259" s="32" t="s">
        <v>9029</v>
      </c>
      <c r="B259" s="33">
        <v>45581.0</v>
      </c>
      <c r="C259" s="34">
        <v>384.0</v>
      </c>
      <c r="D259" s="35" t="s">
        <v>2939</v>
      </c>
      <c r="E259" s="37" t="s">
        <v>2498</v>
      </c>
      <c r="F259" s="38" t="s">
        <v>2500</v>
      </c>
      <c r="G259" s="38" t="s">
        <v>2501</v>
      </c>
      <c r="H259" s="38" t="s">
        <v>152</v>
      </c>
      <c r="I259" s="34" t="s">
        <v>5125</v>
      </c>
      <c r="J259" s="240">
        <v>44308.0</v>
      </c>
      <c r="K259" s="33">
        <v>45549.0</v>
      </c>
      <c r="L259" s="34" t="s">
        <v>7903</v>
      </c>
      <c r="M259" s="42">
        <v>78000.0</v>
      </c>
      <c r="N259" s="240">
        <v>45573.0</v>
      </c>
      <c r="O259" s="43">
        <v>78000.0</v>
      </c>
      <c r="P259" s="43">
        <v>0.0</v>
      </c>
      <c r="Q259" s="42">
        <v>0.0</v>
      </c>
      <c r="R259" s="42">
        <v>0.0</v>
      </c>
      <c r="S259" s="43">
        <f t="shared" si="1"/>
        <v>0</v>
      </c>
      <c r="T259" s="34" t="s">
        <v>98</v>
      </c>
      <c r="U259" s="33">
        <v>45573.0</v>
      </c>
      <c r="V259" s="33">
        <v>45612.0</v>
      </c>
      <c r="W259" s="34">
        <v>1.0</v>
      </c>
      <c r="X259" s="34" t="s">
        <v>50</v>
      </c>
      <c r="Y259" s="34" t="s">
        <v>66</v>
      </c>
    </row>
    <row r="260">
      <c r="A260" s="275" t="s">
        <v>9045</v>
      </c>
      <c r="B260" s="33">
        <v>45550.0</v>
      </c>
      <c r="C260" s="34">
        <v>12986.0</v>
      </c>
      <c r="D260" s="35" t="s">
        <v>9047</v>
      </c>
      <c r="E260" s="37" t="s">
        <v>8895</v>
      </c>
      <c r="F260" s="38" t="s">
        <v>8897</v>
      </c>
      <c r="G260" s="38" t="s">
        <v>391</v>
      </c>
      <c r="H260" s="38" t="s">
        <v>99</v>
      </c>
      <c r="I260" s="34" t="s">
        <v>1345</v>
      </c>
      <c r="J260" s="240">
        <v>45511.0</v>
      </c>
      <c r="K260" s="33">
        <v>45550.0</v>
      </c>
      <c r="L260" s="34" t="s">
        <v>7903</v>
      </c>
      <c r="M260" s="42">
        <v>0.0</v>
      </c>
      <c r="N260" s="34" t="s">
        <v>7903</v>
      </c>
      <c r="O260" s="43">
        <v>78000.0</v>
      </c>
      <c r="P260" s="43">
        <v>78000.0</v>
      </c>
      <c r="Q260" s="42">
        <v>0.0</v>
      </c>
      <c r="R260" s="42">
        <v>546.0</v>
      </c>
      <c r="S260" s="43">
        <f t="shared" si="1"/>
        <v>77454</v>
      </c>
      <c r="T260" s="34" t="s">
        <v>67</v>
      </c>
      <c r="U260" s="33">
        <v>45550.0</v>
      </c>
      <c r="V260" s="33">
        <v>45580.0</v>
      </c>
      <c r="W260" s="34">
        <v>1.0</v>
      </c>
      <c r="X260" s="34" t="s">
        <v>50</v>
      </c>
      <c r="Y260" s="34" t="s">
        <v>204</v>
      </c>
    </row>
    <row r="261">
      <c r="A261" s="32" t="s">
        <v>9054</v>
      </c>
      <c r="B261" s="33">
        <v>45550.0</v>
      </c>
      <c r="C261" s="34">
        <v>2640.0</v>
      </c>
      <c r="D261" s="35" t="s">
        <v>1615</v>
      </c>
      <c r="E261" s="37" t="s">
        <v>780</v>
      </c>
      <c r="F261" s="38" t="s">
        <v>781</v>
      </c>
      <c r="G261" s="38" t="s">
        <v>118</v>
      </c>
      <c r="H261" s="38" t="s">
        <v>99</v>
      </c>
      <c r="I261" s="34" t="s">
        <v>1345</v>
      </c>
      <c r="J261" s="240">
        <v>44461.0</v>
      </c>
      <c r="K261" s="33">
        <v>45550.0</v>
      </c>
      <c r="L261" s="34" t="s">
        <v>7903</v>
      </c>
      <c r="M261" s="42">
        <v>0.0</v>
      </c>
      <c r="N261" s="34" t="s">
        <v>7903</v>
      </c>
      <c r="O261" s="43">
        <v>78085.0</v>
      </c>
      <c r="P261" s="79">
        <v>78000.0</v>
      </c>
      <c r="Q261" s="42">
        <v>0.0</v>
      </c>
      <c r="R261" s="42">
        <v>0.0</v>
      </c>
      <c r="S261" s="43">
        <f t="shared" si="1"/>
        <v>78000</v>
      </c>
      <c r="T261" s="34" t="s">
        <v>47</v>
      </c>
      <c r="U261" s="33">
        <v>45550.0</v>
      </c>
      <c r="V261" s="33">
        <v>45580.0</v>
      </c>
      <c r="W261" s="34">
        <v>1.0</v>
      </c>
      <c r="X261" s="34" t="s">
        <v>50</v>
      </c>
      <c r="Y261" s="34" t="s">
        <v>66</v>
      </c>
    </row>
    <row r="262">
      <c r="A262" s="32" t="s">
        <v>9059</v>
      </c>
      <c r="B262" s="33">
        <v>45550.0</v>
      </c>
      <c r="C262" s="34">
        <v>6926.0</v>
      </c>
      <c r="D262" s="35" t="s">
        <v>1060</v>
      </c>
      <c r="E262" s="37" t="s">
        <v>271</v>
      </c>
      <c r="F262" s="38" t="s">
        <v>1453</v>
      </c>
      <c r="G262" s="38" t="s">
        <v>273</v>
      </c>
      <c r="H262" s="38" t="s">
        <v>44</v>
      </c>
      <c r="I262" s="34" t="s">
        <v>1345</v>
      </c>
      <c r="J262" s="240">
        <v>44816.0</v>
      </c>
      <c r="K262" s="33">
        <v>45550.0</v>
      </c>
      <c r="L262" s="34" t="s">
        <v>7903</v>
      </c>
      <c r="M262" s="42">
        <v>0.0</v>
      </c>
      <c r="N262" s="34" t="s">
        <v>7903</v>
      </c>
      <c r="O262" s="43">
        <v>78018.0</v>
      </c>
      <c r="P262" s="79">
        <v>78018.0</v>
      </c>
      <c r="Q262" s="42">
        <v>0.0</v>
      </c>
      <c r="R262" s="42">
        <v>0.0</v>
      </c>
      <c r="S262" s="43">
        <f t="shared" si="1"/>
        <v>78018</v>
      </c>
      <c r="T262" s="34" t="s">
        <v>47</v>
      </c>
      <c r="U262" s="33">
        <v>45550.0</v>
      </c>
      <c r="V262" s="33">
        <v>45580.0</v>
      </c>
      <c r="W262" s="34">
        <v>1.0</v>
      </c>
      <c r="X262" s="34" t="s">
        <v>50</v>
      </c>
      <c r="Y262" s="34" t="s">
        <v>66</v>
      </c>
    </row>
    <row r="263">
      <c r="A263" s="32" t="s">
        <v>9065</v>
      </c>
      <c r="B263" s="33">
        <v>45550.0</v>
      </c>
      <c r="C263" s="34">
        <v>1389.0</v>
      </c>
      <c r="D263" s="35" t="s">
        <v>1388</v>
      </c>
      <c r="E263" s="37" t="s">
        <v>1149</v>
      </c>
      <c r="F263" s="38" t="s">
        <v>5991</v>
      </c>
      <c r="G263" s="38" t="s">
        <v>215</v>
      </c>
      <c r="H263" s="38" t="s">
        <v>77</v>
      </c>
      <c r="I263" s="34" t="s">
        <v>1345</v>
      </c>
      <c r="J263" s="240">
        <v>44361.0</v>
      </c>
      <c r="K263" s="33">
        <v>45550.0</v>
      </c>
      <c r="L263" s="34" t="s">
        <v>7903</v>
      </c>
      <c r="M263" s="42">
        <v>0.0</v>
      </c>
      <c r="N263" s="34" t="s">
        <v>7903</v>
      </c>
      <c r="O263" s="43">
        <v>78000.0</v>
      </c>
      <c r="P263" s="43">
        <v>78000.0</v>
      </c>
      <c r="Q263" s="42">
        <v>0.0</v>
      </c>
      <c r="R263" s="42">
        <v>546.0</v>
      </c>
      <c r="S263" s="43">
        <f t="shared" si="1"/>
        <v>77454</v>
      </c>
      <c r="T263" s="34" t="s">
        <v>67</v>
      </c>
      <c r="U263" s="33">
        <v>45550.0</v>
      </c>
      <c r="V263" s="33">
        <v>45580.0</v>
      </c>
      <c r="W263" s="34">
        <v>1.0</v>
      </c>
      <c r="X263" s="34" t="s">
        <v>50</v>
      </c>
      <c r="Y263" s="34" t="s">
        <v>66</v>
      </c>
    </row>
    <row r="264">
      <c r="A264" s="32" t="s">
        <v>9073</v>
      </c>
      <c r="B264" s="33">
        <v>45550.0</v>
      </c>
      <c r="C264" s="34">
        <v>7949.0</v>
      </c>
      <c r="D264" s="35" t="s">
        <v>6646</v>
      </c>
      <c r="E264" s="37" t="s">
        <v>1997</v>
      </c>
      <c r="F264" s="38" t="s">
        <v>259</v>
      </c>
      <c r="G264" s="38" t="s">
        <v>467</v>
      </c>
      <c r="H264" s="38" t="s">
        <v>77</v>
      </c>
      <c r="I264" s="34" t="s">
        <v>1345</v>
      </c>
      <c r="J264" s="240">
        <v>44930.0</v>
      </c>
      <c r="K264" s="33">
        <v>45550.0</v>
      </c>
      <c r="L264" s="34" t="s">
        <v>7903</v>
      </c>
      <c r="M264" s="42">
        <v>0.0</v>
      </c>
      <c r="N264" s="34" t="s">
        <v>7903</v>
      </c>
      <c r="O264" s="43">
        <v>78065.0</v>
      </c>
      <c r="P264" s="79">
        <v>78100.0</v>
      </c>
      <c r="Q264" s="42">
        <v>0.0</v>
      </c>
      <c r="R264" s="42">
        <v>0.0</v>
      </c>
      <c r="S264" s="43">
        <f t="shared" si="1"/>
        <v>78100</v>
      </c>
      <c r="T264" s="34" t="s">
        <v>47</v>
      </c>
      <c r="U264" s="33">
        <v>45550.0</v>
      </c>
      <c r="V264" s="33">
        <v>45580.0</v>
      </c>
      <c r="W264" s="34">
        <v>1.0</v>
      </c>
      <c r="X264" s="34" t="s">
        <v>50</v>
      </c>
      <c r="Y264" s="34" t="s">
        <v>66</v>
      </c>
    </row>
    <row r="265">
      <c r="A265" s="32" t="s">
        <v>9078</v>
      </c>
      <c r="B265" s="33">
        <v>45550.0</v>
      </c>
      <c r="C265" s="34">
        <v>1866.0</v>
      </c>
      <c r="D265" s="35" t="s">
        <v>9080</v>
      </c>
      <c r="E265" s="37" t="s">
        <v>3487</v>
      </c>
      <c r="F265" s="38" t="s">
        <v>3255</v>
      </c>
      <c r="G265" s="38" t="s">
        <v>1912</v>
      </c>
      <c r="H265" s="38" t="s">
        <v>99</v>
      </c>
      <c r="I265" s="34" t="s">
        <v>1345</v>
      </c>
      <c r="J265" s="240">
        <v>44405.0</v>
      </c>
      <c r="K265" s="33">
        <v>45550.0</v>
      </c>
      <c r="L265" s="34" t="s">
        <v>7903</v>
      </c>
      <c r="M265" s="42">
        <v>0.0</v>
      </c>
      <c r="N265" s="34" t="s">
        <v>7903</v>
      </c>
      <c r="O265" s="43">
        <v>78016.0</v>
      </c>
      <c r="P265" s="79">
        <v>78016.0</v>
      </c>
      <c r="Q265" s="42">
        <v>0.0</v>
      </c>
      <c r="R265" s="42">
        <v>0.0</v>
      </c>
      <c r="S265" s="43">
        <f t="shared" si="1"/>
        <v>78016</v>
      </c>
      <c r="T265" s="34" t="s">
        <v>47</v>
      </c>
      <c r="U265" s="33">
        <v>45550.0</v>
      </c>
      <c r="V265" s="33">
        <v>45589.0</v>
      </c>
      <c r="W265" s="34">
        <v>1.0</v>
      </c>
      <c r="X265" s="34" t="s">
        <v>50</v>
      </c>
      <c r="Y265" s="34" t="s">
        <v>66</v>
      </c>
    </row>
    <row r="266">
      <c r="A266" s="32" t="s">
        <v>9090</v>
      </c>
      <c r="B266" s="33">
        <v>45550.0</v>
      </c>
      <c r="C266" s="34">
        <v>9598.0</v>
      </c>
      <c r="D266" s="35" t="s">
        <v>2667</v>
      </c>
      <c r="E266" s="37" t="s">
        <v>2668</v>
      </c>
      <c r="F266" s="38" t="s">
        <v>2675</v>
      </c>
      <c r="G266" s="38" t="s">
        <v>409</v>
      </c>
      <c r="H266" s="38" t="s">
        <v>411</v>
      </c>
      <c r="I266" s="34" t="s">
        <v>1345</v>
      </c>
      <c r="J266" s="240">
        <v>45122.0</v>
      </c>
      <c r="K266" s="33">
        <v>45550.0</v>
      </c>
      <c r="L266" s="34" t="s">
        <v>7903</v>
      </c>
      <c r="M266" s="42">
        <v>0.0</v>
      </c>
      <c r="N266" s="34" t="s">
        <v>7903</v>
      </c>
      <c r="O266" s="43">
        <v>78000.0</v>
      </c>
      <c r="P266" s="43">
        <v>78000.0</v>
      </c>
      <c r="Q266" s="42">
        <v>0.0</v>
      </c>
      <c r="R266" s="42">
        <v>4400.0</v>
      </c>
      <c r="S266" s="43">
        <f t="shared" si="1"/>
        <v>73600</v>
      </c>
      <c r="T266" s="34" t="s">
        <v>67</v>
      </c>
      <c r="U266" s="33">
        <v>45550.0</v>
      </c>
      <c r="V266" s="33">
        <v>45580.0</v>
      </c>
      <c r="W266" s="34">
        <v>1.0</v>
      </c>
      <c r="X266" s="34" t="s">
        <v>50</v>
      </c>
      <c r="Y266" s="34" t="s">
        <v>66</v>
      </c>
    </row>
    <row r="267">
      <c r="A267" s="32" t="s">
        <v>9095</v>
      </c>
      <c r="B267" s="33">
        <v>45550.0</v>
      </c>
      <c r="C267" s="34">
        <v>8773.0</v>
      </c>
      <c r="D267" s="35" t="s">
        <v>3370</v>
      </c>
      <c r="E267" s="37" t="s">
        <v>3371</v>
      </c>
      <c r="F267" s="38" t="s">
        <v>3372</v>
      </c>
      <c r="G267" s="38" t="s">
        <v>273</v>
      </c>
      <c r="H267" s="38" t="s">
        <v>44</v>
      </c>
      <c r="I267" s="34" t="s">
        <v>1345</v>
      </c>
      <c r="J267" s="240">
        <v>45029.0</v>
      </c>
      <c r="K267" s="33">
        <v>45550.0</v>
      </c>
      <c r="L267" s="34" t="s">
        <v>7903</v>
      </c>
      <c r="M267" s="42">
        <v>0.0</v>
      </c>
      <c r="N267" s="240">
        <v>45553.0</v>
      </c>
      <c r="O267" s="43">
        <v>118000.0</v>
      </c>
      <c r="P267" s="43">
        <v>118000.0</v>
      </c>
      <c r="Q267" s="42">
        <v>0.0</v>
      </c>
      <c r="R267" s="42">
        <v>4400.0</v>
      </c>
      <c r="S267" s="43">
        <f t="shared" si="1"/>
        <v>113600</v>
      </c>
      <c r="T267" s="34" t="s">
        <v>67</v>
      </c>
      <c r="U267" s="33">
        <v>45553.0</v>
      </c>
      <c r="V267" s="33">
        <v>45583.0</v>
      </c>
      <c r="W267" s="34">
        <v>1.0</v>
      </c>
      <c r="X267" s="34" t="s">
        <v>100</v>
      </c>
      <c r="Y267" s="34" t="s">
        <v>66</v>
      </c>
    </row>
    <row r="268">
      <c r="A268" s="32" t="s">
        <v>9100</v>
      </c>
      <c r="B268" s="33">
        <v>45550.0</v>
      </c>
      <c r="C268" s="34">
        <v>8572.0</v>
      </c>
      <c r="D268" s="35" t="s">
        <v>2733</v>
      </c>
      <c r="E268" s="37" t="s">
        <v>2380</v>
      </c>
      <c r="F268" s="38" t="s">
        <v>2382</v>
      </c>
      <c r="G268" s="38" t="s">
        <v>1233</v>
      </c>
      <c r="H268" s="38" t="s">
        <v>77</v>
      </c>
      <c r="I268" s="34" t="s">
        <v>1345</v>
      </c>
      <c r="J268" s="240">
        <v>45003.0</v>
      </c>
      <c r="K268" s="33">
        <v>45550.0</v>
      </c>
      <c r="L268" s="34" t="s">
        <v>7903</v>
      </c>
      <c r="M268" s="42">
        <v>118000.0</v>
      </c>
      <c r="N268" s="240">
        <v>45552.0</v>
      </c>
      <c r="O268" s="43">
        <v>120070.0</v>
      </c>
      <c r="P268" s="79">
        <v>120070.0</v>
      </c>
      <c r="Q268" s="42">
        <v>0.0</v>
      </c>
      <c r="R268" s="42">
        <v>0.0</v>
      </c>
      <c r="S268" s="43">
        <f t="shared" si="1"/>
        <v>120070</v>
      </c>
      <c r="T268" s="34" t="s">
        <v>47</v>
      </c>
      <c r="U268" s="33">
        <v>45552.0</v>
      </c>
      <c r="V268" s="33">
        <v>45587.0</v>
      </c>
      <c r="W268" s="34">
        <v>1.0</v>
      </c>
      <c r="X268" s="34" t="s">
        <v>100</v>
      </c>
      <c r="Y268" s="34" t="s">
        <v>66</v>
      </c>
    </row>
    <row r="269">
      <c r="A269" s="32" t="s">
        <v>9107</v>
      </c>
      <c r="B269" s="33">
        <v>45550.0</v>
      </c>
      <c r="C269" s="34">
        <v>8771.0</v>
      </c>
      <c r="D269" s="35" t="s">
        <v>6582</v>
      </c>
      <c r="E269" s="37" t="s">
        <v>2848</v>
      </c>
      <c r="F269" s="38" t="s">
        <v>6584</v>
      </c>
      <c r="G269" s="38" t="s">
        <v>3318</v>
      </c>
      <c r="H269" s="38" t="s">
        <v>152</v>
      </c>
      <c r="I269" s="34" t="s">
        <v>1345</v>
      </c>
      <c r="J269" s="240">
        <v>45028.0</v>
      </c>
      <c r="K269" s="33">
        <v>45550.0</v>
      </c>
      <c r="L269" s="34" t="s">
        <v>7903</v>
      </c>
      <c r="M269" s="42">
        <v>0.0</v>
      </c>
      <c r="N269" s="240">
        <v>45551.0</v>
      </c>
      <c r="O269" s="43">
        <v>78073.0</v>
      </c>
      <c r="P269" s="79">
        <v>78073.0</v>
      </c>
      <c r="Q269" s="42">
        <v>0.0</v>
      </c>
      <c r="R269" s="42">
        <v>0.0</v>
      </c>
      <c r="S269" s="43">
        <f t="shared" si="1"/>
        <v>78073</v>
      </c>
      <c r="T269" s="34" t="s">
        <v>47</v>
      </c>
      <c r="U269" s="33">
        <v>45551.0</v>
      </c>
      <c r="V269" s="33">
        <v>45582.0</v>
      </c>
      <c r="W269" s="34">
        <v>1.0</v>
      </c>
      <c r="X269" s="34" t="s">
        <v>50</v>
      </c>
      <c r="Y269" s="34" t="s">
        <v>66</v>
      </c>
    </row>
    <row r="270">
      <c r="A270" s="32" t="s">
        <v>9112</v>
      </c>
      <c r="B270" s="33">
        <v>45550.0</v>
      </c>
      <c r="C270" s="34">
        <v>1006.0</v>
      </c>
      <c r="D270" s="35" t="s">
        <v>1857</v>
      </c>
      <c r="E270" s="37" t="s">
        <v>1859</v>
      </c>
      <c r="F270" s="38" t="s">
        <v>1865</v>
      </c>
      <c r="G270" s="38" t="s">
        <v>182</v>
      </c>
      <c r="H270" s="38" t="s">
        <v>77</v>
      </c>
      <c r="I270" s="34" t="s">
        <v>1345</v>
      </c>
      <c r="J270" s="240">
        <v>44343.0</v>
      </c>
      <c r="K270" s="33">
        <v>45550.0</v>
      </c>
      <c r="L270" s="34" t="s">
        <v>7903</v>
      </c>
      <c r="M270" s="42">
        <v>78000.0</v>
      </c>
      <c r="N270" s="240">
        <v>45551.0</v>
      </c>
      <c r="O270" s="43">
        <v>80000.0</v>
      </c>
      <c r="P270" s="43">
        <v>80000.0</v>
      </c>
      <c r="Q270" s="42">
        <v>0.0</v>
      </c>
      <c r="R270" s="42">
        <v>1600.0</v>
      </c>
      <c r="S270" s="43">
        <f t="shared" si="1"/>
        <v>78400</v>
      </c>
      <c r="T270" s="34" t="s">
        <v>67</v>
      </c>
      <c r="U270" s="33">
        <v>45551.0</v>
      </c>
      <c r="V270" s="33">
        <v>45581.0</v>
      </c>
      <c r="W270" s="34">
        <v>1.0</v>
      </c>
      <c r="X270" s="34" t="s">
        <v>50</v>
      </c>
      <c r="Y270" s="34" t="s">
        <v>66</v>
      </c>
    </row>
    <row r="271">
      <c r="A271" s="32" t="s">
        <v>9120</v>
      </c>
      <c r="B271" s="33">
        <v>45550.0</v>
      </c>
      <c r="C271" s="34">
        <v>7313.0</v>
      </c>
      <c r="D271" s="35" t="s">
        <v>992</v>
      </c>
      <c r="E271" s="37" t="s">
        <v>993</v>
      </c>
      <c r="F271" s="38" t="s">
        <v>2739</v>
      </c>
      <c r="G271" s="38" t="s">
        <v>996</v>
      </c>
      <c r="H271" s="38" t="s">
        <v>166</v>
      </c>
      <c r="I271" s="34" t="s">
        <v>1345</v>
      </c>
      <c r="J271" s="240">
        <v>44854.0</v>
      </c>
      <c r="K271" s="33">
        <v>45550.0</v>
      </c>
      <c r="L271" s="34" t="s">
        <v>7903</v>
      </c>
      <c r="M271" s="42">
        <v>0.0</v>
      </c>
      <c r="N271" s="34" t="s">
        <v>7903</v>
      </c>
      <c r="O271" s="43">
        <v>118023.0</v>
      </c>
      <c r="P271" s="79">
        <v>118023.0</v>
      </c>
      <c r="Q271" s="42">
        <v>0.0</v>
      </c>
      <c r="R271" s="42">
        <v>0.0</v>
      </c>
      <c r="S271" s="43">
        <f t="shared" si="1"/>
        <v>118023</v>
      </c>
      <c r="T271" s="34" t="s">
        <v>47</v>
      </c>
      <c r="U271" s="33">
        <v>45550.0</v>
      </c>
      <c r="V271" s="33">
        <v>45585.0</v>
      </c>
      <c r="W271" s="34">
        <v>1.0</v>
      </c>
      <c r="X271" s="34" t="s">
        <v>100</v>
      </c>
      <c r="Y271" s="34" t="s">
        <v>66</v>
      </c>
    </row>
    <row r="272">
      <c r="A272" s="32" t="s">
        <v>9125</v>
      </c>
      <c r="B272" s="33">
        <v>45550.0</v>
      </c>
      <c r="C272" s="34">
        <v>7313.0</v>
      </c>
      <c r="D272" s="35" t="s">
        <v>992</v>
      </c>
      <c r="E272" s="37" t="s">
        <v>993</v>
      </c>
      <c r="F272" s="38" t="s">
        <v>2750</v>
      </c>
      <c r="G272" s="38" t="s">
        <v>996</v>
      </c>
      <c r="H272" s="38" t="s">
        <v>166</v>
      </c>
      <c r="I272" s="34" t="s">
        <v>1345</v>
      </c>
      <c r="J272" s="240">
        <v>44854.0</v>
      </c>
      <c r="K272" s="33">
        <v>45550.0</v>
      </c>
      <c r="L272" s="34" t="s">
        <v>7903</v>
      </c>
      <c r="M272" s="42">
        <v>0.0</v>
      </c>
      <c r="N272" s="34" t="s">
        <v>7903</v>
      </c>
      <c r="O272" s="43">
        <v>118051.0</v>
      </c>
      <c r="P272" s="79">
        <v>118051.0</v>
      </c>
      <c r="Q272" s="42">
        <v>0.0</v>
      </c>
      <c r="R272" s="42">
        <v>0.0</v>
      </c>
      <c r="S272" s="43">
        <f t="shared" si="1"/>
        <v>118051</v>
      </c>
      <c r="T272" s="34" t="s">
        <v>47</v>
      </c>
      <c r="U272" s="33">
        <v>45550.0</v>
      </c>
      <c r="V272" s="33">
        <v>45588.0</v>
      </c>
      <c r="W272" s="34">
        <v>1.0</v>
      </c>
      <c r="X272" s="34" t="s">
        <v>100</v>
      </c>
      <c r="Y272" s="34" t="s">
        <v>66</v>
      </c>
    </row>
    <row r="273">
      <c r="A273" s="32" t="s">
        <v>9131</v>
      </c>
      <c r="B273" s="33">
        <v>45550.0</v>
      </c>
      <c r="C273" s="34">
        <v>7313.0</v>
      </c>
      <c r="D273" s="35" t="s">
        <v>992</v>
      </c>
      <c r="E273" s="37" t="s">
        <v>993</v>
      </c>
      <c r="F273" s="38" t="s">
        <v>2754</v>
      </c>
      <c r="G273" s="38" t="s">
        <v>996</v>
      </c>
      <c r="H273" s="38" t="s">
        <v>166</v>
      </c>
      <c r="I273" s="34" t="s">
        <v>1345</v>
      </c>
      <c r="J273" s="240">
        <v>44854.0</v>
      </c>
      <c r="K273" s="33">
        <v>45550.0</v>
      </c>
      <c r="L273" s="34" t="s">
        <v>7903</v>
      </c>
      <c r="M273" s="42">
        <v>0.0</v>
      </c>
      <c r="N273" s="34" t="s">
        <v>7903</v>
      </c>
      <c r="O273" s="43">
        <v>118068.0</v>
      </c>
      <c r="P273" s="79">
        <v>118068.0</v>
      </c>
      <c r="Q273" s="42">
        <v>0.0</v>
      </c>
      <c r="R273" s="42">
        <v>0.0</v>
      </c>
      <c r="S273" s="43">
        <f t="shared" si="1"/>
        <v>118068</v>
      </c>
      <c r="T273" s="34" t="s">
        <v>47</v>
      </c>
      <c r="U273" s="33">
        <v>45550.0</v>
      </c>
      <c r="V273" s="33">
        <v>45588.0</v>
      </c>
      <c r="W273" s="34">
        <v>1.0</v>
      </c>
      <c r="X273" s="34" t="s">
        <v>100</v>
      </c>
      <c r="Y273" s="34" t="s">
        <v>66</v>
      </c>
    </row>
    <row r="274">
      <c r="A274" s="32" t="s">
        <v>9137</v>
      </c>
      <c r="B274" s="33">
        <v>45551.0</v>
      </c>
      <c r="C274" s="34">
        <v>8444.0</v>
      </c>
      <c r="D274" s="35" t="s">
        <v>214</v>
      </c>
      <c r="E274" s="37" t="s">
        <v>93</v>
      </c>
      <c r="F274" s="38" t="s">
        <v>5575</v>
      </c>
      <c r="G274" s="38" t="s">
        <v>97</v>
      </c>
      <c r="H274" s="38" t="s">
        <v>99</v>
      </c>
      <c r="I274" s="34" t="s">
        <v>1345</v>
      </c>
      <c r="J274" s="240">
        <v>44986.0</v>
      </c>
      <c r="K274" s="33">
        <v>45551.0</v>
      </c>
      <c r="L274" s="34" t="s">
        <v>7903</v>
      </c>
      <c r="M274" s="42">
        <v>0.0</v>
      </c>
      <c r="N274" s="34" t="s">
        <v>7903</v>
      </c>
      <c r="O274" s="43">
        <v>78000.0</v>
      </c>
      <c r="P274" s="43">
        <v>78000.0</v>
      </c>
      <c r="Q274" s="42">
        <v>0.0</v>
      </c>
      <c r="R274" s="42">
        <v>4440.0</v>
      </c>
      <c r="S274" s="43">
        <f t="shared" si="1"/>
        <v>73560</v>
      </c>
      <c r="T274" s="34" t="s">
        <v>67</v>
      </c>
      <c r="U274" s="33">
        <v>45551.0</v>
      </c>
      <c r="V274" s="33">
        <v>45581.0</v>
      </c>
      <c r="W274" s="34">
        <v>1.0</v>
      </c>
      <c r="X274" s="34" t="s">
        <v>50</v>
      </c>
      <c r="Y274" s="34" t="s">
        <v>66</v>
      </c>
    </row>
    <row r="275">
      <c r="A275" s="32" t="s">
        <v>9146</v>
      </c>
      <c r="B275" s="33">
        <v>45551.0</v>
      </c>
      <c r="C275" s="34">
        <v>919.0</v>
      </c>
      <c r="D275" s="35" t="s">
        <v>2827</v>
      </c>
      <c r="E275" s="37" t="s">
        <v>2828</v>
      </c>
      <c r="F275" s="38" t="s">
        <v>9122</v>
      </c>
      <c r="G275" s="38" t="s">
        <v>2830</v>
      </c>
      <c r="H275" s="38" t="s">
        <v>1942</v>
      </c>
      <c r="I275" s="34" t="s">
        <v>1345</v>
      </c>
      <c r="J275" s="240">
        <v>44339.0</v>
      </c>
      <c r="K275" s="33">
        <v>45551.0</v>
      </c>
      <c r="L275" s="34" t="s">
        <v>7903</v>
      </c>
      <c r="M275" s="42">
        <v>78000.0</v>
      </c>
      <c r="N275" s="34" t="s">
        <v>7903</v>
      </c>
      <c r="O275" s="43">
        <v>40021.0</v>
      </c>
      <c r="P275" s="85">
        <v>40021.0</v>
      </c>
      <c r="Q275" s="42">
        <v>0.0</v>
      </c>
      <c r="R275" s="42">
        <v>0.0</v>
      </c>
      <c r="S275" s="43">
        <f t="shared" si="1"/>
        <v>40021</v>
      </c>
      <c r="T275" s="34" t="s">
        <v>47</v>
      </c>
      <c r="U275" s="33">
        <v>45551.0</v>
      </c>
      <c r="V275" s="33">
        <v>45581.0</v>
      </c>
      <c r="W275" s="34">
        <v>1.0</v>
      </c>
      <c r="X275" s="34" t="s">
        <v>50</v>
      </c>
      <c r="Y275" s="34" t="s">
        <v>66</v>
      </c>
    </row>
    <row r="276">
      <c r="A276" s="275" t="s">
        <v>9155</v>
      </c>
      <c r="B276" s="33">
        <v>45551.0</v>
      </c>
      <c r="C276" s="34">
        <v>13215.0</v>
      </c>
      <c r="D276" s="35" t="s">
        <v>9156</v>
      </c>
      <c r="E276" s="37" t="s">
        <v>9141</v>
      </c>
      <c r="F276" s="38" t="s">
        <v>9142</v>
      </c>
      <c r="G276" s="38" t="s">
        <v>846</v>
      </c>
      <c r="H276" s="38" t="s">
        <v>413</v>
      </c>
      <c r="I276" s="34" t="s">
        <v>1345</v>
      </c>
      <c r="J276" s="240">
        <v>45539.0</v>
      </c>
      <c r="K276" s="33">
        <v>45551.0</v>
      </c>
      <c r="L276" s="34" t="s">
        <v>7903</v>
      </c>
      <c r="M276" s="42">
        <v>0.0</v>
      </c>
      <c r="N276" s="34" t="s">
        <v>7903</v>
      </c>
      <c r="O276" s="43">
        <v>118000.0</v>
      </c>
      <c r="P276" s="43">
        <v>118000.0</v>
      </c>
      <c r="Q276" s="42">
        <v>0.0</v>
      </c>
      <c r="R276" s="42">
        <v>4400.0</v>
      </c>
      <c r="S276" s="43">
        <f t="shared" si="1"/>
        <v>113600</v>
      </c>
      <c r="T276" s="34" t="s">
        <v>67</v>
      </c>
      <c r="U276" s="33">
        <v>45551.0</v>
      </c>
      <c r="V276" s="33">
        <v>45583.0</v>
      </c>
      <c r="W276" s="34">
        <v>1.0</v>
      </c>
      <c r="X276" s="34" t="s">
        <v>100</v>
      </c>
      <c r="Y276" s="34" t="s">
        <v>204</v>
      </c>
    </row>
    <row r="277">
      <c r="A277" s="32" t="s">
        <v>9163</v>
      </c>
      <c r="B277" s="33">
        <v>45551.0</v>
      </c>
      <c r="C277" s="34">
        <v>7120.0</v>
      </c>
      <c r="D277" s="35" t="s">
        <v>1209</v>
      </c>
      <c r="E277" s="37" t="s">
        <v>1210</v>
      </c>
      <c r="F277" s="38" t="s">
        <v>1211</v>
      </c>
      <c r="G277" s="38" t="s">
        <v>151</v>
      </c>
      <c r="H277" s="38" t="s">
        <v>99</v>
      </c>
      <c r="I277" s="34" t="s">
        <v>1345</v>
      </c>
      <c r="J277" s="240">
        <v>44835.0</v>
      </c>
      <c r="K277" s="33">
        <v>45551.0</v>
      </c>
      <c r="L277" s="34" t="s">
        <v>7903</v>
      </c>
      <c r="M277" s="42">
        <v>0.0</v>
      </c>
      <c r="N277" s="34" t="s">
        <v>7903</v>
      </c>
      <c r="O277" s="43">
        <v>78095.0</v>
      </c>
      <c r="P277" s="85">
        <v>78095.0</v>
      </c>
      <c r="Q277" s="42">
        <v>0.0</v>
      </c>
      <c r="R277" s="42">
        <v>0.0</v>
      </c>
      <c r="S277" s="43">
        <f t="shared" si="1"/>
        <v>78095</v>
      </c>
      <c r="T277" s="34" t="s">
        <v>47</v>
      </c>
      <c r="U277" s="33">
        <v>45551.0</v>
      </c>
      <c r="V277" s="33">
        <v>45581.0</v>
      </c>
      <c r="W277" s="34">
        <v>1.0</v>
      </c>
      <c r="X277" s="34" t="s">
        <v>50</v>
      </c>
      <c r="Y277" s="34" t="s">
        <v>66</v>
      </c>
    </row>
    <row r="278">
      <c r="A278" s="32" t="s">
        <v>9167</v>
      </c>
      <c r="B278" s="33">
        <v>45551.0</v>
      </c>
      <c r="C278" s="34">
        <v>6058.0</v>
      </c>
      <c r="D278" s="35" t="s">
        <v>2694</v>
      </c>
      <c r="E278" s="37" t="s">
        <v>2441</v>
      </c>
      <c r="F278" s="38" t="s">
        <v>2442</v>
      </c>
      <c r="G278" s="38" t="s">
        <v>182</v>
      </c>
      <c r="H278" s="38" t="s">
        <v>77</v>
      </c>
      <c r="I278" s="34" t="s">
        <v>1345</v>
      </c>
      <c r="J278" s="240">
        <v>44730.0</v>
      </c>
      <c r="K278" s="33">
        <v>45551.0</v>
      </c>
      <c r="L278" s="34" t="s">
        <v>7903</v>
      </c>
      <c r="M278" s="42">
        <v>0.0</v>
      </c>
      <c r="N278" s="34" t="s">
        <v>7903</v>
      </c>
      <c r="O278" s="43">
        <v>78000.0</v>
      </c>
      <c r="P278" s="43">
        <v>78000.0</v>
      </c>
      <c r="Q278" s="42">
        <v>0.0</v>
      </c>
      <c r="R278" s="42">
        <v>1560.0</v>
      </c>
      <c r="S278" s="43">
        <f t="shared" si="1"/>
        <v>76440</v>
      </c>
      <c r="T278" s="34" t="s">
        <v>67</v>
      </c>
      <c r="U278" s="33">
        <v>45551.0</v>
      </c>
      <c r="V278" s="33">
        <v>45584.0</v>
      </c>
      <c r="W278" s="34">
        <v>1.0</v>
      </c>
      <c r="X278" s="34" t="s">
        <v>50</v>
      </c>
      <c r="Y278" s="34" t="s">
        <v>66</v>
      </c>
    </row>
    <row r="279">
      <c r="A279" s="32" t="s">
        <v>9171</v>
      </c>
      <c r="B279" s="33">
        <v>45551.0</v>
      </c>
      <c r="C279" s="34">
        <v>6058.0</v>
      </c>
      <c r="D279" s="35" t="s">
        <v>2694</v>
      </c>
      <c r="E279" s="37" t="s">
        <v>2441</v>
      </c>
      <c r="F279" s="38" t="s">
        <v>2723</v>
      </c>
      <c r="G279" s="38" t="s">
        <v>182</v>
      </c>
      <c r="H279" s="38" t="s">
        <v>77</v>
      </c>
      <c r="I279" s="34" t="s">
        <v>1345</v>
      </c>
      <c r="J279" s="240">
        <v>44730.0</v>
      </c>
      <c r="K279" s="33">
        <v>45551.0</v>
      </c>
      <c r="L279" s="34" t="s">
        <v>7903</v>
      </c>
      <c r="M279" s="42">
        <v>0.0</v>
      </c>
      <c r="N279" s="34" t="s">
        <v>7903</v>
      </c>
      <c r="O279" s="43">
        <v>78000.0</v>
      </c>
      <c r="P279" s="43">
        <v>78000.0</v>
      </c>
      <c r="Q279" s="42">
        <v>0.0</v>
      </c>
      <c r="R279" s="42">
        <v>1560.0</v>
      </c>
      <c r="S279" s="43">
        <f t="shared" si="1"/>
        <v>76440</v>
      </c>
      <c r="T279" s="34" t="s">
        <v>67</v>
      </c>
      <c r="U279" s="33">
        <v>45551.0</v>
      </c>
      <c r="V279" s="33">
        <v>45586.0</v>
      </c>
      <c r="W279" s="34">
        <v>1.0</v>
      </c>
      <c r="X279" s="34" t="s">
        <v>50</v>
      </c>
      <c r="Y279" s="34" t="s">
        <v>66</v>
      </c>
    </row>
    <row r="280">
      <c r="A280" s="32" t="s">
        <v>9175</v>
      </c>
      <c r="B280" s="33">
        <v>45551.0</v>
      </c>
      <c r="C280" s="34">
        <v>5762.0</v>
      </c>
      <c r="D280" s="35" t="s">
        <v>1796</v>
      </c>
      <c r="E280" s="37" t="s">
        <v>1797</v>
      </c>
      <c r="F280" s="38" t="s">
        <v>1798</v>
      </c>
      <c r="G280" s="38" t="s">
        <v>1799</v>
      </c>
      <c r="H280" s="38" t="s">
        <v>63</v>
      </c>
      <c r="I280" s="34" t="s">
        <v>1345</v>
      </c>
      <c r="J280" s="240">
        <v>44700.0</v>
      </c>
      <c r="K280" s="33">
        <v>45551.0</v>
      </c>
      <c r="L280" s="34" t="s">
        <v>7903</v>
      </c>
      <c r="M280" s="42">
        <v>0.0</v>
      </c>
      <c r="N280" s="34" t="s">
        <v>7903</v>
      </c>
      <c r="O280" s="43">
        <v>78017.0</v>
      </c>
      <c r="P280" s="85">
        <v>78017.0</v>
      </c>
      <c r="Q280" s="42">
        <v>0.0</v>
      </c>
      <c r="R280" s="42">
        <v>0.0</v>
      </c>
      <c r="S280" s="43">
        <f t="shared" si="1"/>
        <v>78017</v>
      </c>
      <c r="T280" s="34" t="s">
        <v>47</v>
      </c>
      <c r="U280" s="33">
        <v>45551.0</v>
      </c>
      <c r="V280" s="33">
        <v>45581.0</v>
      </c>
      <c r="W280" s="34">
        <v>1.0</v>
      </c>
      <c r="X280" s="34" t="s">
        <v>50</v>
      </c>
      <c r="Y280" s="34" t="s">
        <v>66</v>
      </c>
    </row>
    <row r="281">
      <c r="A281" s="32" t="s">
        <v>9178</v>
      </c>
      <c r="B281" s="33">
        <v>45551.0</v>
      </c>
      <c r="C281" s="34">
        <v>11598.0</v>
      </c>
      <c r="D281" s="35" t="s">
        <v>6294</v>
      </c>
      <c r="E281" s="37" t="s">
        <v>2448</v>
      </c>
      <c r="F281" s="38" t="s">
        <v>2447</v>
      </c>
      <c r="G281" s="38" t="s">
        <v>1144</v>
      </c>
      <c r="H281" s="38" t="s">
        <v>435</v>
      </c>
      <c r="I281" s="34" t="s">
        <v>1345</v>
      </c>
      <c r="J281" s="240">
        <v>45364.0</v>
      </c>
      <c r="K281" s="33">
        <v>45551.0</v>
      </c>
      <c r="L281" s="34" t="s">
        <v>7903</v>
      </c>
      <c r="M281" s="42">
        <v>0.0</v>
      </c>
      <c r="N281" s="34" t="s">
        <v>7903</v>
      </c>
      <c r="O281" s="43">
        <v>78000.0</v>
      </c>
      <c r="P281" s="43">
        <v>78000.0</v>
      </c>
      <c r="Q281" s="42">
        <v>0.0</v>
      </c>
      <c r="R281" s="42">
        <v>546.0</v>
      </c>
      <c r="S281" s="43">
        <f t="shared" si="1"/>
        <v>77454</v>
      </c>
      <c r="T281" s="34" t="s">
        <v>67</v>
      </c>
      <c r="U281" s="33">
        <v>45551.0</v>
      </c>
      <c r="V281" s="33">
        <v>45588.0</v>
      </c>
      <c r="W281" s="34">
        <v>1.0</v>
      </c>
      <c r="X281" s="34" t="s">
        <v>50</v>
      </c>
      <c r="Y281" s="34" t="s">
        <v>66</v>
      </c>
    </row>
    <row r="282">
      <c r="A282" s="32" t="s">
        <v>9183</v>
      </c>
      <c r="B282" s="33">
        <v>45551.0</v>
      </c>
      <c r="C282" s="34">
        <v>3099.0</v>
      </c>
      <c r="D282" s="35" t="s">
        <v>8222</v>
      </c>
      <c r="E282" s="37" t="s">
        <v>8223</v>
      </c>
      <c r="F282" s="38" t="s">
        <v>9184</v>
      </c>
      <c r="G282" s="38" t="s">
        <v>273</v>
      </c>
      <c r="H282" s="38" t="s">
        <v>44</v>
      </c>
      <c r="I282" s="34" t="s">
        <v>1345</v>
      </c>
      <c r="J282" s="240">
        <v>44503.0</v>
      </c>
      <c r="K282" s="33">
        <v>45551.0</v>
      </c>
      <c r="L282" s="34" t="s">
        <v>7903</v>
      </c>
      <c r="M282" s="42">
        <v>0.0</v>
      </c>
      <c r="N282" s="34" t="s">
        <v>7903</v>
      </c>
      <c r="O282" s="43">
        <v>468057.0</v>
      </c>
      <c r="P282" s="85">
        <v>468057.0</v>
      </c>
      <c r="Q282" s="42">
        <v>0.0</v>
      </c>
      <c r="R282" s="42">
        <v>0.0</v>
      </c>
      <c r="S282" s="43">
        <f t="shared" si="1"/>
        <v>468057</v>
      </c>
      <c r="T282" s="34" t="s">
        <v>47</v>
      </c>
      <c r="U282" s="33">
        <v>45551.0</v>
      </c>
      <c r="V282" s="33">
        <v>45731.0</v>
      </c>
      <c r="W282" s="34">
        <v>6.0</v>
      </c>
      <c r="X282" s="34" t="s">
        <v>50</v>
      </c>
      <c r="Y282" s="34" t="s">
        <v>66</v>
      </c>
    </row>
    <row r="283">
      <c r="A283" s="32" t="s">
        <v>9188</v>
      </c>
      <c r="B283" s="33">
        <v>45551.0</v>
      </c>
      <c r="C283" s="34">
        <v>319.0</v>
      </c>
      <c r="D283" s="35" t="s">
        <v>2853</v>
      </c>
      <c r="E283" s="37" t="s">
        <v>2854</v>
      </c>
      <c r="F283" s="49" t="s">
        <v>3258</v>
      </c>
      <c r="G283" s="38" t="s">
        <v>106</v>
      </c>
      <c r="H283" s="38" t="s">
        <v>107</v>
      </c>
      <c r="I283" s="34" t="s">
        <v>1345</v>
      </c>
      <c r="J283" s="240">
        <v>44295.0</v>
      </c>
      <c r="K283" s="33">
        <v>45551.0</v>
      </c>
      <c r="L283" s="34" t="s">
        <v>7903</v>
      </c>
      <c r="M283" s="42">
        <v>78000.0</v>
      </c>
      <c r="N283" s="34" t="s">
        <v>7903</v>
      </c>
      <c r="O283" s="43">
        <v>100053.0</v>
      </c>
      <c r="P283" s="85">
        <v>100053.0</v>
      </c>
      <c r="Q283" s="42">
        <v>0.0</v>
      </c>
      <c r="R283" s="42">
        <v>0.0</v>
      </c>
      <c r="S283" s="43">
        <f t="shared" si="1"/>
        <v>100053</v>
      </c>
      <c r="T283" s="34" t="s">
        <v>47</v>
      </c>
      <c r="U283" s="33">
        <v>45551.0</v>
      </c>
      <c r="V283" s="33">
        <v>45581.0</v>
      </c>
      <c r="W283" s="34">
        <v>1.0</v>
      </c>
      <c r="X283" s="34" t="s">
        <v>50</v>
      </c>
      <c r="Y283" s="34" t="s">
        <v>66</v>
      </c>
    </row>
    <row r="284">
      <c r="A284" s="32" t="s">
        <v>9194</v>
      </c>
      <c r="B284" s="33">
        <v>45551.0</v>
      </c>
      <c r="C284" s="34">
        <v>7061.0</v>
      </c>
      <c r="D284" s="35" t="s">
        <v>1679</v>
      </c>
      <c r="E284" s="37" t="s">
        <v>1681</v>
      </c>
      <c r="F284" s="38" t="s">
        <v>1684</v>
      </c>
      <c r="G284" s="38" t="s">
        <v>391</v>
      </c>
      <c r="H284" s="38" t="s">
        <v>99</v>
      </c>
      <c r="I284" s="34" t="s">
        <v>1345</v>
      </c>
      <c r="J284" s="240">
        <v>44829.0</v>
      </c>
      <c r="K284" s="33">
        <v>45551.0</v>
      </c>
      <c r="L284" s="34" t="s">
        <v>7903</v>
      </c>
      <c r="M284" s="42">
        <v>118000.0</v>
      </c>
      <c r="N284" s="240">
        <v>45552.0</v>
      </c>
      <c r="O284" s="43">
        <v>120056.0</v>
      </c>
      <c r="P284" s="85">
        <v>120056.0</v>
      </c>
      <c r="Q284" s="42">
        <v>0.0</v>
      </c>
      <c r="R284" s="42">
        <v>0.0</v>
      </c>
      <c r="S284" s="43">
        <f t="shared" si="1"/>
        <v>120056</v>
      </c>
      <c r="T284" s="34" t="s">
        <v>47</v>
      </c>
      <c r="U284" s="33">
        <v>45552.0</v>
      </c>
      <c r="V284" s="33">
        <v>45582.0</v>
      </c>
      <c r="W284" s="34">
        <v>1.0</v>
      </c>
      <c r="X284" s="34" t="s">
        <v>100</v>
      </c>
      <c r="Y284" s="34" t="s">
        <v>66</v>
      </c>
    </row>
    <row r="285">
      <c r="A285" s="32" t="s">
        <v>9197</v>
      </c>
      <c r="B285" s="33">
        <v>45551.0</v>
      </c>
      <c r="C285" s="34">
        <v>12977.0</v>
      </c>
      <c r="D285" s="35" t="s">
        <v>9198</v>
      </c>
      <c r="E285" s="37" t="s">
        <v>6953</v>
      </c>
      <c r="F285" s="38" t="s">
        <v>3837</v>
      </c>
      <c r="G285" s="38" t="s">
        <v>118</v>
      </c>
      <c r="H285" s="38" t="s">
        <v>99</v>
      </c>
      <c r="I285" s="34" t="s">
        <v>1345</v>
      </c>
      <c r="J285" s="240">
        <v>45510.0</v>
      </c>
      <c r="K285" s="33">
        <v>45551.0</v>
      </c>
      <c r="L285" s="34" t="s">
        <v>7903</v>
      </c>
      <c r="M285" s="42">
        <v>0.0</v>
      </c>
      <c r="N285" s="34" t="s">
        <v>7903</v>
      </c>
      <c r="O285" s="43">
        <v>78000.0</v>
      </c>
      <c r="P285" s="43">
        <v>78000.0</v>
      </c>
      <c r="Q285" s="42">
        <v>0.0</v>
      </c>
      <c r="R285" s="42">
        <v>1560.0</v>
      </c>
      <c r="S285" s="43">
        <f t="shared" si="1"/>
        <v>76440</v>
      </c>
      <c r="T285" s="34" t="s">
        <v>67</v>
      </c>
      <c r="U285" s="33">
        <v>45551.0</v>
      </c>
      <c r="V285" s="33">
        <v>45584.0</v>
      </c>
      <c r="W285" s="34">
        <v>1.0</v>
      </c>
      <c r="X285" s="34" t="s">
        <v>50</v>
      </c>
      <c r="Y285" s="34" t="s">
        <v>66</v>
      </c>
    </row>
    <row r="286">
      <c r="A286" s="32" t="s">
        <v>9201</v>
      </c>
      <c r="B286" s="33">
        <v>45551.0</v>
      </c>
      <c r="C286" s="34">
        <v>1485.0</v>
      </c>
      <c r="D286" s="35" t="s">
        <v>3041</v>
      </c>
      <c r="E286" s="37" t="s">
        <v>1966</v>
      </c>
      <c r="F286" s="136" t="s">
        <v>1968</v>
      </c>
      <c r="G286" s="38" t="s">
        <v>1969</v>
      </c>
      <c r="H286" s="38" t="s">
        <v>411</v>
      </c>
      <c r="I286" s="34" t="s">
        <v>1345</v>
      </c>
      <c r="J286" s="240">
        <v>44367.0</v>
      </c>
      <c r="K286" s="33">
        <v>45551.0</v>
      </c>
      <c r="L286" s="34" t="s">
        <v>7903</v>
      </c>
      <c r="M286" s="42">
        <v>0.0</v>
      </c>
      <c r="N286" s="240">
        <v>45552.0</v>
      </c>
      <c r="O286" s="43">
        <v>78032.0</v>
      </c>
      <c r="P286" s="117">
        <v>78032.0</v>
      </c>
      <c r="Q286" s="42">
        <v>0.0</v>
      </c>
      <c r="R286" s="42">
        <v>0.0</v>
      </c>
      <c r="S286" s="43">
        <f t="shared" si="1"/>
        <v>78032</v>
      </c>
      <c r="T286" s="34" t="s">
        <v>47</v>
      </c>
      <c r="U286" s="33">
        <v>45552.0</v>
      </c>
      <c r="V286" s="33">
        <v>45582.0</v>
      </c>
      <c r="W286" s="34">
        <v>1.0</v>
      </c>
      <c r="X286" s="34" t="s">
        <v>50</v>
      </c>
      <c r="Y286" s="34" t="s">
        <v>66</v>
      </c>
    </row>
    <row r="287">
      <c r="A287" s="32" t="s">
        <v>9206</v>
      </c>
      <c r="B287" s="33">
        <v>45551.0</v>
      </c>
      <c r="C287" s="34">
        <v>8922.0</v>
      </c>
      <c r="D287" s="35" t="s">
        <v>1721</v>
      </c>
      <c r="E287" s="37" t="s">
        <v>1699</v>
      </c>
      <c r="F287" s="38" t="s">
        <v>1700</v>
      </c>
      <c r="G287" s="38" t="s">
        <v>75</v>
      </c>
      <c r="H287" s="38" t="s">
        <v>77</v>
      </c>
      <c r="I287" s="34" t="s">
        <v>1345</v>
      </c>
      <c r="J287" s="240">
        <v>45048.0</v>
      </c>
      <c r="K287" s="33">
        <v>45551.0</v>
      </c>
      <c r="L287" s="34" t="s">
        <v>7903</v>
      </c>
      <c r="M287" s="42">
        <v>0.0</v>
      </c>
      <c r="N287" s="240">
        <v>45556.0</v>
      </c>
      <c r="O287" s="43">
        <v>118000.0</v>
      </c>
      <c r="P287" s="43">
        <v>118000.0</v>
      </c>
      <c r="Q287" s="42">
        <v>0.0</v>
      </c>
      <c r="R287" s="42">
        <v>2360.0</v>
      </c>
      <c r="S287" s="43">
        <f t="shared" si="1"/>
        <v>115640</v>
      </c>
      <c r="T287" s="34" t="s">
        <v>67</v>
      </c>
      <c r="U287" s="33">
        <v>45556.0</v>
      </c>
      <c r="V287" s="33">
        <v>45586.0</v>
      </c>
      <c r="W287" s="34">
        <v>1.0</v>
      </c>
      <c r="X287" s="34" t="s">
        <v>100</v>
      </c>
      <c r="Y287" s="34" t="s">
        <v>66</v>
      </c>
    </row>
    <row r="288">
      <c r="A288" s="32" t="s">
        <v>9211</v>
      </c>
      <c r="B288" s="33">
        <v>45552.0</v>
      </c>
      <c r="C288" s="34">
        <v>8490.0</v>
      </c>
      <c r="D288" s="35" t="s">
        <v>2779</v>
      </c>
      <c r="E288" s="37" t="s">
        <v>2780</v>
      </c>
      <c r="F288" s="329" t="s">
        <v>3480</v>
      </c>
      <c r="G288" s="38" t="s">
        <v>196</v>
      </c>
      <c r="H288" s="38" t="s">
        <v>174</v>
      </c>
      <c r="I288" s="34" t="s">
        <v>1345</v>
      </c>
      <c r="J288" s="240">
        <v>44992.0</v>
      </c>
      <c r="K288" s="33">
        <v>45552.0</v>
      </c>
      <c r="L288" s="34" t="s">
        <v>7903</v>
      </c>
      <c r="M288" s="42">
        <v>0.0</v>
      </c>
      <c r="N288" s="34" t="s">
        <v>7903</v>
      </c>
      <c r="O288" s="43">
        <v>118046.0</v>
      </c>
      <c r="P288" s="117">
        <v>118046.0</v>
      </c>
      <c r="Q288" s="42">
        <v>0.0</v>
      </c>
      <c r="R288" s="42">
        <v>0.0</v>
      </c>
      <c r="S288" s="43">
        <f t="shared" si="1"/>
        <v>118046</v>
      </c>
      <c r="T288" s="34" t="s">
        <v>47</v>
      </c>
      <c r="U288" s="33">
        <v>45552.0</v>
      </c>
      <c r="V288" s="33">
        <v>45584.0</v>
      </c>
      <c r="W288" s="34">
        <v>1.0</v>
      </c>
      <c r="X288" s="34" t="s">
        <v>100</v>
      </c>
      <c r="Y288" s="34" t="s">
        <v>66</v>
      </c>
    </row>
    <row r="289">
      <c r="A289" s="32" t="s">
        <v>9216</v>
      </c>
      <c r="B289" s="33">
        <v>45552.0</v>
      </c>
      <c r="C289" s="34">
        <v>2647.0</v>
      </c>
      <c r="D289" s="35" t="s">
        <v>2824</v>
      </c>
      <c r="E289" s="37" t="s">
        <v>2773</v>
      </c>
      <c r="F289" s="38" t="s">
        <v>2774</v>
      </c>
      <c r="G289" s="38" t="s">
        <v>2076</v>
      </c>
      <c r="H289" s="38" t="s">
        <v>63</v>
      </c>
      <c r="I289" s="34" t="s">
        <v>1345</v>
      </c>
      <c r="J289" s="240">
        <v>44461.0</v>
      </c>
      <c r="K289" s="33">
        <v>45552.0</v>
      </c>
      <c r="L289" s="34" t="s">
        <v>7903</v>
      </c>
      <c r="M289" s="42">
        <v>0.0</v>
      </c>
      <c r="N289" s="34" t="s">
        <v>7903</v>
      </c>
      <c r="O289" s="43">
        <v>78000.0</v>
      </c>
      <c r="P289" s="43">
        <v>78000.0</v>
      </c>
      <c r="Q289" s="42">
        <v>0.0</v>
      </c>
      <c r="R289" s="42">
        <v>4440.0</v>
      </c>
      <c r="S289" s="43">
        <f t="shared" si="1"/>
        <v>73560</v>
      </c>
      <c r="T289" s="34" t="s">
        <v>67</v>
      </c>
      <c r="U289" s="33">
        <v>45552.0</v>
      </c>
      <c r="V289" s="33">
        <v>45585.0</v>
      </c>
      <c r="W289" s="34">
        <v>1.0</v>
      </c>
      <c r="X289" s="34" t="s">
        <v>50</v>
      </c>
      <c r="Y289" s="34" t="s">
        <v>66</v>
      </c>
    </row>
    <row r="290">
      <c r="A290" s="32" t="s">
        <v>9222</v>
      </c>
      <c r="B290" s="33">
        <v>45552.0</v>
      </c>
      <c r="C290" s="34">
        <v>8716.0</v>
      </c>
      <c r="D290" s="35" t="s">
        <v>1855</v>
      </c>
      <c r="E290" s="37" t="s">
        <v>1856</v>
      </c>
      <c r="F290" s="38" t="s">
        <v>1860</v>
      </c>
      <c r="G290" s="38" t="s">
        <v>1862</v>
      </c>
      <c r="H290" s="38" t="s">
        <v>1863</v>
      </c>
      <c r="I290" s="34" t="s">
        <v>1345</v>
      </c>
      <c r="J290" s="240">
        <v>45021.0</v>
      </c>
      <c r="K290" s="33">
        <v>45552.0</v>
      </c>
      <c r="L290" s="34" t="s">
        <v>7903</v>
      </c>
      <c r="M290" s="42">
        <v>118000.0</v>
      </c>
      <c r="N290" s="34" t="s">
        <v>7903</v>
      </c>
      <c r="O290" s="43">
        <v>120067.0</v>
      </c>
      <c r="P290" s="117">
        <v>120067.0</v>
      </c>
      <c r="Q290" s="42">
        <v>0.0</v>
      </c>
      <c r="R290" s="42">
        <v>0.0</v>
      </c>
      <c r="S290" s="43">
        <f t="shared" si="1"/>
        <v>120067</v>
      </c>
      <c r="T290" s="34" t="s">
        <v>47</v>
      </c>
      <c r="U290" s="33">
        <v>45552.0</v>
      </c>
      <c r="V290" s="33">
        <v>45582.0</v>
      </c>
      <c r="W290" s="34">
        <v>1.0</v>
      </c>
      <c r="X290" s="34" t="s">
        <v>100</v>
      </c>
      <c r="Y290" s="34" t="s">
        <v>66</v>
      </c>
    </row>
    <row r="291">
      <c r="A291" s="32" t="s">
        <v>9226</v>
      </c>
      <c r="B291" s="33">
        <v>45552.0</v>
      </c>
      <c r="C291" s="34">
        <v>7233.0</v>
      </c>
      <c r="D291" s="35" t="s">
        <v>6443</v>
      </c>
      <c r="E291" s="37" t="s">
        <v>2119</v>
      </c>
      <c r="F291" s="38" t="s">
        <v>2120</v>
      </c>
      <c r="G291" s="38" t="s">
        <v>312</v>
      </c>
      <c r="H291" s="38" t="s">
        <v>287</v>
      </c>
      <c r="I291" s="34" t="s">
        <v>1345</v>
      </c>
      <c r="J291" s="240">
        <v>44847.0</v>
      </c>
      <c r="K291" s="33">
        <v>45552.0</v>
      </c>
      <c r="L291" s="34" t="s">
        <v>7903</v>
      </c>
      <c r="M291" s="42">
        <v>0.0</v>
      </c>
      <c r="N291" s="34" t="s">
        <v>7903</v>
      </c>
      <c r="O291" s="43">
        <v>78000.0</v>
      </c>
      <c r="P291" s="43">
        <v>78000.0</v>
      </c>
      <c r="Q291" s="42">
        <v>0.0</v>
      </c>
      <c r="R291" s="42">
        <v>546.0</v>
      </c>
      <c r="S291" s="43">
        <f t="shared" si="1"/>
        <v>77454</v>
      </c>
      <c r="T291" s="34" t="s">
        <v>67</v>
      </c>
      <c r="U291" s="33">
        <v>45552.0</v>
      </c>
      <c r="V291" s="33">
        <v>45582.0</v>
      </c>
      <c r="W291" s="34">
        <v>1.0</v>
      </c>
      <c r="X291" s="34" t="s">
        <v>50</v>
      </c>
      <c r="Y291" s="34" t="s">
        <v>66</v>
      </c>
    </row>
    <row r="292">
      <c r="A292" s="32" t="s">
        <v>9229</v>
      </c>
      <c r="B292" s="33">
        <v>45552.0</v>
      </c>
      <c r="C292" s="34">
        <v>10725.0</v>
      </c>
      <c r="D292" s="35" t="s">
        <v>9114</v>
      </c>
      <c r="E292" s="37" t="s">
        <v>9115</v>
      </c>
      <c r="F292" s="38" t="s">
        <v>1902</v>
      </c>
      <c r="G292" s="38" t="s">
        <v>151</v>
      </c>
      <c r="H292" s="38" t="s">
        <v>99</v>
      </c>
      <c r="I292" s="34" t="s">
        <v>1345</v>
      </c>
      <c r="J292" s="240">
        <v>45258.0</v>
      </c>
      <c r="K292" s="33">
        <v>45552.0</v>
      </c>
      <c r="L292" s="34" t="s">
        <v>7903</v>
      </c>
      <c r="M292" s="42">
        <v>0.0</v>
      </c>
      <c r="N292" s="34" t="s">
        <v>7903</v>
      </c>
      <c r="O292" s="43">
        <v>78034.0</v>
      </c>
      <c r="P292" s="117">
        <v>78000.0</v>
      </c>
      <c r="Q292" s="42">
        <v>0.0</v>
      </c>
      <c r="R292" s="42">
        <v>0.0</v>
      </c>
      <c r="S292" s="43">
        <f t="shared" si="1"/>
        <v>78000</v>
      </c>
      <c r="T292" s="34" t="s">
        <v>47</v>
      </c>
      <c r="U292" s="33">
        <v>45552.0</v>
      </c>
      <c r="V292" s="33">
        <v>45582.0</v>
      </c>
      <c r="W292" s="34">
        <v>1.0</v>
      </c>
      <c r="X292" s="34" t="s">
        <v>50</v>
      </c>
      <c r="Y292" s="34" t="s">
        <v>66</v>
      </c>
    </row>
    <row r="293">
      <c r="A293" s="32" t="s">
        <v>9233</v>
      </c>
      <c r="B293" s="33">
        <v>45552.0</v>
      </c>
      <c r="C293" s="34">
        <v>3621.0</v>
      </c>
      <c r="D293" s="35" t="s">
        <v>9061</v>
      </c>
      <c r="E293" s="37" t="s">
        <v>973</v>
      </c>
      <c r="F293" s="38" t="s">
        <v>6362</v>
      </c>
      <c r="G293" s="38" t="s">
        <v>514</v>
      </c>
      <c r="H293" s="38" t="s">
        <v>63</v>
      </c>
      <c r="I293" s="34" t="s">
        <v>1345</v>
      </c>
      <c r="J293" s="240">
        <v>44535.0</v>
      </c>
      <c r="K293" s="33">
        <v>45552.0</v>
      </c>
      <c r="L293" s="34" t="s">
        <v>7903</v>
      </c>
      <c r="M293" s="42">
        <v>0.0</v>
      </c>
      <c r="N293" s="34" t="s">
        <v>7903</v>
      </c>
      <c r="O293" s="43">
        <v>78000.0</v>
      </c>
      <c r="P293" s="43">
        <v>78000.0</v>
      </c>
      <c r="Q293" s="42">
        <v>0.0</v>
      </c>
      <c r="R293" s="42">
        <v>4440.0</v>
      </c>
      <c r="S293" s="43">
        <f t="shared" si="1"/>
        <v>73560</v>
      </c>
      <c r="T293" s="34" t="s">
        <v>67</v>
      </c>
      <c r="U293" s="33">
        <v>45552.0</v>
      </c>
      <c r="V293" s="33">
        <v>45582.0</v>
      </c>
      <c r="W293" s="34">
        <v>1.0</v>
      </c>
      <c r="X293" s="34" t="s">
        <v>50</v>
      </c>
      <c r="Y293" s="34" t="s">
        <v>66</v>
      </c>
    </row>
    <row r="294">
      <c r="A294" s="32" t="s">
        <v>9238</v>
      </c>
      <c r="B294" s="33">
        <v>45552.0</v>
      </c>
      <c r="C294" s="34">
        <v>316.0</v>
      </c>
      <c r="D294" s="35" t="s">
        <v>2786</v>
      </c>
      <c r="E294" s="37" t="s">
        <v>2787</v>
      </c>
      <c r="F294" s="38" t="s">
        <v>2788</v>
      </c>
      <c r="G294" s="38" t="s">
        <v>2789</v>
      </c>
      <c r="H294" s="38" t="s">
        <v>331</v>
      </c>
      <c r="I294" s="34" t="s">
        <v>1345</v>
      </c>
      <c r="J294" s="240">
        <v>44294.0</v>
      </c>
      <c r="K294" s="33">
        <v>45552.0</v>
      </c>
      <c r="L294" s="34" t="s">
        <v>7903</v>
      </c>
      <c r="M294" s="42">
        <v>0.0</v>
      </c>
      <c r="N294" s="34" t="s">
        <v>7903</v>
      </c>
      <c r="O294" s="43">
        <v>78000.0</v>
      </c>
      <c r="P294" s="43">
        <v>78000.0</v>
      </c>
      <c r="Q294" s="42">
        <v>0.0</v>
      </c>
      <c r="R294" s="42">
        <v>4400.0</v>
      </c>
      <c r="S294" s="43">
        <f t="shared" si="1"/>
        <v>73600</v>
      </c>
      <c r="T294" s="34" t="s">
        <v>67</v>
      </c>
      <c r="U294" s="33">
        <v>45552.0</v>
      </c>
      <c r="V294" s="33">
        <v>45582.0</v>
      </c>
      <c r="W294" s="34">
        <v>1.0</v>
      </c>
      <c r="X294" s="34" t="s">
        <v>50</v>
      </c>
      <c r="Y294" s="34" t="s">
        <v>66</v>
      </c>
    </row>
    <row r="295">
      <c r="A295" s="32" t="s">
        <v>9242</v>
      </c>
      <c r="B295" s="33">
        <v>45552.0</v>
      </c>
      <c r="C295" s="34">
        <v>7059.0</v>
      </c>
      <c r="D295" s="35" t="s">
        <v>6203</v>
      </c>
      <c r="E295" s="37" t="s">
        <v>366</v>
      </c>
      <c r="F295" s="38" t="s">
        <v>443</v>
      </c>
      <c r="G295" s="38" t="s">
        <v>215</v>
      </c>
      <c r="H295" s="38" t="s">
        <v>77</v>
      </c>
      <c r="I295" s="34" t="s">
        <v>1345</v>
      </c>
      <c r="J295" s="240">
        <v>44829.0</v>
      </c>
      <c r="K295" s="33">
        <v>45552.0</v>
      </c>
      <c r="L295" s="34" t="s">
        <v>7903</v>
      </c>
      <c r="M295" s="42">
        <v>0.0</v>
      </c>
      <c r="N295" s="34" t="s">
        <v>7903</v>
      </c>
      <c r="O295" s="43">
        <v>78059.0</v>
      </c>
      <c r="P295" s="117">
        <v>78059.0</v>
      </c>
      <c r="Q295" s="42">
        <v>0.0</v>
      </c>
      <c r="R295" s="42">
        <v>0.0</v>
      </c>
      <c r="S295" s="43">
        <f t="shared" si="1"/>
        <v>78059</v>
      </c>
      <c r="T295" s="34" t="s">
        <v>47</v>
      </c>
      <c r="U295" s="33">
        <v>45552.0</v>
      </c>
      <c r="V295" s="33">
        <v>45582.0</v>
      </c>
      <c r="W295" s="34">
        <v>1.0</v>
      </c>
      <c r="X295" s="34" t="s">
        <v>50</v>
      </c>
      <c r="Y295" s="34" t="s">
        <v>66</v>
      </c>
    </row>
    <row r="296">
      <c r="A296" s="32" t="s">
        <v>9247</v>
      </c>
      <c r="B296" s="33">
        <v>45552.0</v>
      </c>
      <c r="C296" s="34">
        <v>10118.0</v>
      </c>
      <c r="D296" s="35" t="s">
        <v>9248</v>
      </c>
      <c r="E296" s="37" t="s">
        <v>9249</v>
      </c>
      <c r="F296" s="38" t="s">
        <v>9250</v>
      </c>
      <c r="G296" s="38" t="s">
        <v>118</v>
      </c>
      <c r="H296" s="38" t="s">
        <v>99</v>
      </c>
      <c r="I296" s="34" t="s">
        <v>1345</v>
      </c>
      <c r="J296" s="240">
        <v>45184.0</v>
      </c>
      <c r="K296" s="33">
        <v>45552.0</v>
      </c>
      <c r="L296" s="34" t="s">
        <v>7903</v>
      </c>
      <c r="M296" s="42">
        <v>0.0</v>
      </c>
      <c r="N296" s="34" t="s">
        <v>7903</v>
      </c>
      <c r="O296" s="43">
        <v>1298009.0</v>
      </c>
      <c r="P296" s="117">
        <v>1298009.0</v>
      </c>
      <c r="Q296" s="42">
        <v>0.0</v>
      </c>
      <c r="R296" s="42">
        <v>0.0</v>
      </c>
      <c r="S296" s="43">
        <f t="shared" si="1"/>
        <v>1298009</v>
      </c>
      <c r="T296" s="34" t="s">
        <v>47</v>
      </c>
      <c r="U296" s="33">
        <v>45552.0</v>
      </c>
      <c r="V296" s="33">
        <v>45948.0</v>
      </c>
      <c r="W296" s="34">
        <v>12.0</v>
      </c>
      <c r="X296" s="34" t="s">
        <v>100</v>
      </c>
      <c r="Y296" s="34" t="s">
        <v>66</v>
      </c>
    </row>
    <row r="297">
      <c r="A297" s="275" t="s">
        <v>9254</v>
      </c>
      <c r="B297" s="33">
        <v>45552.0</v>
      </c>
      <c r="C297" s="34">
        <v>13317.0</v>
      </c>
      <c r="D297" s="35" t="s">
        <v>8847</v>
      </c>
      <c r="E297" s="37" t="s">
        <v>8848</v>
      </c>
      <c r="F297" s="38" t="s">
        <v>9255</v>
      </c>
      <c r="G297" s="38" t="s">
        <v>459</v>
      </c>
      <c r="H297" s="38" t="s">
        <v>99</v>
      </c>
      <c r="I297" s="34" t="s">
        <v>1345</v>
      </c>
      <c r="J297" s="240">
        <v>45552.0</v>
      </c>
      <c r="K297" s="33">
        <v>45552.0</v>
      </c>
      <c r="L297" s="34" t="s">
        <v>7903</v>
      </c>
      <c r="M297" s="42">
        <v>0.0</v>
      </c>
      <c r="N297" s="34" t="s">
        <v>7903</v>
      </c>
      <c r="O297" s="43">
        <v>354065.0</v>
      </c>
      <c r="P297" s="117">
        <v>354065.0</v>
      </c>
      <c r="Q297" s="42">
        <v>0.0</v>
      </c>
      <c r="R297" s="42">
        <v>0.0</v>
      </c>
      <c r="S297" s="43">
        <f t="shared" si="1"/>
        <v>354065</v>
      </c>
      <c r="T297" s="34" t="s">
        <v>47</v>
      </c>
      <c r="U297" s="33">
        <v>45552.0</v>
      </c>
      <c r="V297" s="33">
        <v>45656.0</v>
      </c>
      <c r="W297" s="34">
        <v>3.0</v>
      </c>
      <c r="X297" s="34" t="s">
        <v>100</v>
      </c>
      <c r="Y297" s="34" t="s">
        <v>204</v>
      </c>
    </row>
    <row r="298">
      <c r="A298" s="32" t="s">
        <v>9258</v>
      </c>
      <c r="B298" s="33">
        <v>45552.0</v>
      </c>
      <c r="C298" s="34">
        <v>1131.0</v>
      </c>
      <c r="D298" s="35" t="s">
        <v>2351</v>
      </c>
      <c r="E298" s="37" t="s">
        <v>2352</v>
      </c>
      <c r="F298" s="38" t="s">
        <v>2354</v>
      </c>
      <c r="G298" s="38" t="s">
        <v>537</v>
      </c>
      <c r="H298" s="38" t="s">
        <v>538</v>
      </c>
      <c r="I298" s="34" t="s">
        <v>1345</v>
      </c>
      <c r="J298" s="240">
        <v>44349.0</v>
      </c>
      <c r="K298" s="33">
        <v>45552.0</v>
      </c>
      <c r="L298" s="34" t="s">
        <v>7903</v>
      </c>
      <c r="M298" s="42">
        <v>0.0</v>
      </c>
      <c r="N298" s="34" t="s">
        <v>7903</v>
      </c>
      <c r="O298" s="43">
        <v>118029.0</v>
      </c>
      <c r="P298" s="117">
        <v>118029.0</v>
      </c>
      <c r="Q298" s="42">
        <v>0.0</v>
      </c>
      <c r="R298" s="42">
        <v>0.0</v>
      </c>
      <c r="S298" s="43">
        <f t="shared" si="1"/>
        <v>118029</v>
      </c>
      <c r="T298" s="34" t="s">
        <v>47</v>
      </c>
      <c r="U298" s="33">
        <v>45552.0</v>
      </c>
      <c r="V298" s="33">
        <v>45585.0</v>
      </c>
      <c r="W298" s="34">
        <v>1.0</v>
      </c>
      <c r="X298" s="34" t="s">
        <v>100</v>
      </c>
      <c r="Y298" s="34" t="s">
        <v>66</v>
      </c>
    </row>
    <row r="299">
      <c r="A299" s="275" t="s">
        <v>9263</v>
      </c>
      <c r="B299" s="33">
        <v>45552.0</v>
      </c>
      <c r="C299" s="34">
        <v>13241.0</v>
      </c>
      <c r="D299" s="35" t="s">
        <v>9265</v>
      </c>
      <c r="E299" s="37" t="s">
        <v>9266</v>
      </c>
      <c r="F299" s="38" t="s">
        <v>9267</v>
      </c>
      <c r="G299" s="38" t="s">
        <v>927</v>
      </c>
      <c r="H299" s="38" t="s">
        <v>99</v>
      </c>
      <c r="I299" s="34" t="s">
        <v>1345</v>
      </c>
      <c r="J299" s="240">
        <v>45541.0</v>
      </c>
      <c r="K299" s="33">
        <v>45552.0</v>
      </c>
      <c r="L299" s="34" t="s">
        <v>7903</v>
      </c>
      <c r="M299" s="42">
        <v>0.0</v>
      </c>
      <c r="N299" s="34" t="s">
        <v>7903</v>
      </c>
      <c r="O299" s="43">
        <v>648079.0</v>
      </c>
      <c r="P299" s="117">
        <v>648079.0</v>
      </c>
      <c r="Q299" s="42">
        <v>0.0</v>
      </c>
      <c r="R299" s="42">
        <v>0.0</v>
      </c>
      <c r="S299" s="43">
        <f t="shared" si="1"/>
        <v>648079</v>
      </c>
      <c r="T299" s="34" t="s">
        <v>47</v>
      </c>
      <c r="U299" s="33">
        <v>45552.0</v>
      </c>
      <c r="V299" s="33">
        <v>45735.0</v>
      </c>
      <c r="W299" s="34">
        <v>6.0</v>
      </c>
      <c r="X299" s="34" t="s">
        <v>100</v>
      </c>
      <c r="Y299" s="34" t="s">
        <v>204</v>
      </c>
    </row>
    <row r="300">
      <c r="A300" s="32" t="s">
        <v>9270</v>
      </c>
      <c r="B300" s="33">
        <v>45552.0</v>
      </c>
      <c r="C300" s="34">
        <v>2391.0</v>
      </c>
      <c r="D300" s="35" t="s">
        <v>1532</v>
      </c>
      <c r="E300" s="37" t="s">
        <v>1520</v>
      </c>
      <c r="F300" s="38" t="s">
        <v>1521</v>
      </c>
      <c r="G300" s="38" t="s">
        <v>1167</v>
      </c>
      <c r="H300" s="38" t="s">
        <v>166</v>
      </c>
      <c r="I300" s="34" t="s">
        <v>1345</v>
      </c>
      <c r="J300" s="240">
        <v>44442.0</v>
      </c>
      <c r="K300" s="33">
        <v>45552.0</v>
      </c>
      <c r="L300" s="34" t="s">
        <v>7903</v>
      </c>
      <c r="M300" s="42">
        <v>0.0</v>
      </c>
      <c r="N300" s="34" t="s">
        <v>7903</v>
      </c>
      <c r="O300" s="43">
        <v>78013.0</v>
      </c>
      <c r="P300" s="117">
        <v>78013.0</v>
      </c>
      <c r="Q300" s="42">
        <v>0.0</v>
      </c>
      <c r="R300" s="42">
        <v>0.0</v>
      </c>
      <c r="S300" s="43">
        <f t="shared" si="1"/>
        <v>78013</v>
      </c>
      <c r="T300" s="34" t="s">
        <v>47</v>
      </c>
      <c r="U300" s="33">
        <v>45552.0</v>
      </c>
      <c r="V300" s="33">
        <v>45582.0</v>
      </c>
      <c r="W300" s="34">
        <v>1.0</v>
      </c>
      <c r="X300" s="34" t="s">
        <v>50</v>
      </c>
      <c r="Y300" s="34" t="s">
        <v>66</v>
      </c>
    </row>
    <row r="301">
      <c r="A301" s="32" t="s">
        <v>9273</v>
      </c>
      <c r="B301" s="33">
        <v>45552.0</v>
      </c>
      <c r="C301" s="34">
        <v>8159.0</v>
      </c>
      <c r="D301" s="35" t="s">
        <v>1704</v>
      </c>
      <c r="E301" s="37" t="s">
        <v>769</v>
      </c>
      <c r="F301" s="38" t="s">
        <v>770</v>
      </c>
      <c r="G301" s="38" t="s">
        <v>681</v>
      </c>
      <c r="H301" s="38" t="s">
        <v>44</v>
      </c>
      <c r="I301" s="34" t="s">
        <v>1345</v>
      </c>
      <c r="J301" s="240">
        <v>44952.0</v>
      </c>
      <c r="K301" s="33">
        <v>45552.0</v>
      </c>
      <c r="L301" s="34" t="s">
        <v>7903</v>
      </c>
      <c r="M301" s="42">
        <v>0.0</v>
      </c>
      <c r="N301" s="240">
        <v>45555.0</v>
      </c>
      <c r="O301" s="43">
        <v>80000.0</v>
      </c>
      <c r="P301" s="43">
        <v>80000.0</v>
      </c>
      <c r="Q301" s="42">
        <v>0.0</v>
      </c>
      <c r="R301" s="42">
        <v>4400.0</v>
      </c>
      <c r="S301" s="43">
        <f t="shared" si="1"/>
        <v>75600</v>
      </c>
      <c r="T301" s="34" t="s">
        <v>67</v>
      </c>
      <c r="U301" s="33">
        <v>45555.0</v>
      </c>
      <c r="V301" s="33">
        <v>45585.0</v>
      </c>
      <c r="W301" s="34">
        <v>1.0</v>
      </c>
      <c r="X301" s="34" t="s">
        <v>50</v>
      </c>
      <c r="Y301" s="34" t="s">
        <v>66</v>
      </c>
    </row>
    <row r="302">
      <c r="A302" s="32" t="s">
        <v>9276</v>
      </c>
      <c r="B302" s="33">
        <v>45552.0</v>
      </c>
      <c r="C302" s="34">
        <v>8115.0</v>
      </c>
      <c r="D302" s="35" t="s">
        <v>643</v>
      </c>
      <c r="E302" s="37" t="s">
        <v>634</v>
      </c>
      <c r="F302" s="38" t="s">
        <v>9277</v>
      </c>
      <c r="G302" s="38" t="s">
        <v>357</v>
      </c>
      <c r="H302" s="38" t="s">
        <v>166</v>
      </c>
      <c r="I302" s="34" t="s">
        <v>1345</v>
      </c>
      <c r="J302" s="240">
        <v>44947.0</v>
      </c>
      <c r="K302" s="33">
        <v>45552.0</v>
      </c>
      <c r="L302" s="34" t="s">
        <v>7903</v>
      </c>
      <c r="M302" s="42">
        <v>0.0</v>
      </c>
      <c r="N302" s="34" t="s">
        <v>7903</v>
      </c>
      <c r="O302" s="43">
        <v>118000.0</v>
      </c>
      <c r="P302" s="43">
        <v>118000.0</v>
      </c>
      <c r="Q302" s="42">
        <v>0.0</v>
      </c>
      <c r="R302" s="42">
        <v>826.0</v>
      </c>
      <c r="S302" s="43">
        <f t="shared" si="1"/>
        <v>117174</v>
      </c>
      <c r="T302" s="34" t="s">
        <v>67</v>
      </c>
      <c r="U302" s="33">
        <v>45552.0</v>
      </c>
      <c r="V302" s="33">
        <v>45583.0</v>
      </c>
      <c r="W302" s="34">
        <v>1.0</v>
      </c>
      <c r="X302" s="34" t="s">
        <v>100</v>
      </c>
      <c r="Y302" s="34" t="s">
        <v>66</v>
      </c>
    </row>
    <row r="303">
      <c r="A303" s="32" t="s">
        <v>9280</v>
      </c>
      <c r="B303" s="33">
        <v>45552.0</v>
      </c>
      <c r="C303" s="34">
        <v>8545.0</v>
      </c>
      <c r="D303" s="35" t="s">
        <v>1377</v>
      </c>
      <c r="E303" s="37" t="s">
        <v>1379</v>
      </c>
      <c r="F303" s="38" t="s">
        <v>1380</v>
      </c>
      <c r="G303" s="38" t="s">
        <v>1383</v>
      </c>
      <c r="H303" s="38" t="s">
        <v>435</v>
      </c>
      <c r="I303" s="34" t="s">
        <v>1345</v>
      </c>
      <c r="J303" s="240">
        <v>44998.0</v>
      </c>
      <c r="K303" s="33">
        <v>45552.0</v>
      </c>
      <c r="L303" s="34" t="s">
        <v>7903</v>
      </c>
      <c r="M303" s="42">
        <v>0.0</v>
      </c>
      <c r="N303" s="240">
        <v>45553.0</v>
      </c>
      <c r="O303" s="43">
        <v>78014.0</v>
      </c>
      <c r="P303" s="117">
        <v>78014.0</v>
      </c>
      <c r="Q303" s="42">
        <v>0.0</v>
      </c>
      <c r="R303" s="42">
        <v>0.0</v>
      </c>
      <c r="S303" s="43">
        <f t="shared" si="1"/>
        <v>78014</v>
      </c>
      <c r="T303" s="34" t="s">
        <v>47</v>
      </c>
      <c r="U303" s="33">
        <v>45553.0</v>
      </c>
      <c r="V303" s="33">
        <v>45583.0</v>
      </c>
      <c r="W303" s="34">
        <v>1.0</v>
      </c>
      <c r="X303" s="34" t="s">
        <v>50</v>
      </c>
      <c r="Y303" s="34" t="s">
        <v>66</v>
      </c>
    </row>
    <row r="304">
      <c r="A304" s="32" t="s">
        <v>9284</v>
      </c>
      <c r="B304" s="33">
        <v>45552.0</v>
      </c>
      <c r="C304" s="34">
        <v>1552.0</v>
      </c>
      <c r="D304" s="35" t="s">
        <v>1855</v>
      </c>
      <c r="E304" s="37" t="s">
        <v>3207</v>
      </c>
      <c r="F304" s="38" t="s">
        <v>3208</v>
      </c>
      <c r="G304" s="38" t="s">
        <v>118</v>
      </c>
      <c r="H304" s="38" t="s">
        <v>99</v>
      </c>
      <c r="I304" s="34" t="s">
        <v>1345</v>
      </c>
      <c r="J304" s="240">
        <v>44371.0</v>
      </c>
      <c r="K304" s="33">
        <v>45552.0</v>
      </c>
      <c r="L304" s="34" t="s">
        <v>7903</v>
      </c>
      <c r="M304" s="42">
        <v>78000.0</v>
      </c>
      <c r="N304" s="34" t="s">
        <v>7903</v>
      </c>
      <c r="O304" s="43">
        <v>166000.0</v>
      </c>
      <c r="P304" s="43">
        <v>166000.0</v>
      </c>
      <c r="Q304" s="42">
        <v>0.0</v>
      </c>
      <c r="R304" s="42">
        <v>1162.0</v>
      </c>
      <c r="S304" s="43">
        <f t="shared" si="1"/>
        <v>164838</v>
      </c>
      <c r="T304" s="34" t="s">
        <v>67</v>
      </c>
      <c r="U304" s="33">
        <v>45552.0</v>
      </c>
      <c r="V304" s="33">
        <v>45590.0</v>
      </c>
      <c r="W304" s="34">
        <v>1.0</v>
      </c>
      <c r="X304" s="34" t="s">
        <v>50</v>
      </c>
      <c r="Y304" s="34" t="s">
        <v>66</v>
      </c>
    </row>
    <row r="305">
      <c r="A305" s="32" t="s">
        <v>9290</v>
      </c>
      <c r="B305" s="33">
        <v>45552.0</v>
      </c>
      <c r="C305" s="34">
        <v>1552.0</v>
      </c>
      <c r="D305" s="35" t="s">
        <v>1855</v>
      </c>
      <c r="E305" s="37" t="s">
        <v>3207</v>
      </c>
      <c r="F305" s="38" t="s">
        <v>3208</v>
      </c>
      <c r="G305" s="38" t="s">
        <v>118</v>
      </c>
      <c r="H305" s="38" t="s">
        <v>99</v>
      </c>
      <c r="I305" s="34" t="s">
        <v>5125</v>
      </c>
      <c r="J305" s="240">
        <v>44371.0</v>
      </c>
      <c r="K305" s="33">
        <v>45552.0</v>
      </c>
      <c r="L305" s="34" t="s">
        <v>7903</v>
      </c>
      <c r="M305" s="42">
        <v>78000.0</v>
      </c>
      <c r="N305" s="34" t="s">
        <v>7903</v>
      </c>
      <c r="O305" s="43">
        <v>78000.0</v>
      </c>
      <c r="P305" s="43">
        <v>0.0</v>
      </c>
      <c r="Q305" s="42">
        <v>0.0</v>
      </c>
      <c r="R305" s="42">
        <v>0.0</v>
      </c>
      <c r="S305" s="43">
        <f t="shared" si="1"/>
        <v>0</v>
      </c>
      <c r="T305" s="34" t="s">
        <v>98</v>
      </c>
      <c r="U305" s="33">
        <v>45552.0</v>
      </c>
      <c r="V305" s="33">
        <v>45620.0</v>
      </c>
      <c r="W305" s="34">
        <v>1.0</v>
      </c>
      <c r="X305" s="34" t="s">
        <v>50</v>
      </c>
      <c r="Y305" s="34" t="s">
        <v>66</v>
      </c>
    </row>
    <row r="306">
      <c r="A306" s="32" t="s">
        <v>9299</v>
      </c>
      <c r="B306" s="33">
        <v>45552.0</v>
      </c>
      <c r="C306" s="34">
        <v>7427.0</v>
      </c>
      <c r="D306" s="35" t="s">
        <v>1616</v>
      </c>
      <c r="E306" s="37" t="s">
        <v>1535</v>
      </c>
      <c r="F306" s="38" t="s">
        <v>1536</v>
      </c>
      <c r="G306" s="38" t="s">
        <v>106</v>
      </c>
      <c r="H306" s="38" t="s">
        <v>107</v>
      </c>
      <c r="I306" s="34" t="s">
        <v>1345</v>
      </c>
      <c r="J306" s="240">
        <v>44866.0</v>
      </c>
      <c r="K306" s="33">
        <v>45552.0</v>
      </c>
      <c r="L306" s="34" t="s">
        <v>7903</v>
      </c>
      <c r="M306" s="42">
        <v>0.0</v>
      </c>
      <c r="N306" s="34" t="s">
        <v>7903</v>
      </c>
      <c r="O306" s="43">
        <v>78000.0</v>
      </c>
      <c r="P306" s="43">
        <v>78000.0</v>
      </c>
      <c r="Q306" s="42">
        <v>0.0</v>
      </c>
      <c r="R306" s="42">
        <v>4440.0</v>
      </c>
      <c r="S306" s="43">
        <f t="shared" si="1"/>
        <v>73560</v>
      </c>
      <c r="T306" s="34" t="s">
        <v>67</v>
      </c>
      <c r="U306" s="33">
        <v>45552.0</v>
      </c>
      <c r="V306" s="33">
        <v>45583.0</v>
      </c>
      <c r="W306" s="34">
        <v>1.0</v>
      </c>
      <c r="X306" s="34" t="s">
        <v>50</v>
      </c>
      <c r="Y306" s="34" t="s">
        <v>66</v>
      </c>
    </row>
    <row r="307">
      <c r="A307" s="32" t="s">
        <v>9304</v>
      </c>
      <c r="B307" s="33">
        <v>45552.0</v>
      </c>
      <c r="C307" s="34">
        <v>3778.0</v>
      </c>
      <c r="D307" s="35" t="s">
        <v>2154</v>
      </c>
      <c r="E307" s="37" t="s">
        <v>2156</v>
      </c>
      <c r="F307" s="38" t="s">
        <v>6965</v>
      </c>
      <c r="G307" s="38" t="s">
        <v>1711</v>
      </c>
      <c r="H307" s="38" t="s">
        <v>63</v>
      </c>
      <c r="I307" s="34" t="s">
        <v>1345</v>
      </c>
      <c r="J307" s="240">
        <v>44549.0</v>
      </c>
      <c r="K307" s="33">
        <v>45552.0</v>
      </c>
      <c r="L307" s="34" t="s">
        <v>7903</v>
      </c>
      <c r="M307" s="42">
        <v>0.0</v>
      </c>
      <c r="N307" s="240">
        <v>45555.0</v>
      </c>
      <c r="O307" s="43">
        <v>118071.0</v>
      </c>
      <c r="P307" s="117">
        <v>118071.0</v>
      </c>
      <c r="Q307" s="42">
        <v>0.0</v>
      </c>
      <c r="R307" s="42">
        <v>0.0</v>
      </c>
      <c r="S307" s="43">
        <f t="shared" si="1"/>
        <v>118071</v>
      </c>
      <c r="T307" s="34" t="s">
        <v>47</v>
      </c>
      <c r="U307" s="33">
        <v>45555.0</v>
      </c>
      <c r="V307" s="33">
        <v>45585.0</v>
      </c>
      <c r="W307" s="34">
        <v>1.0</v>
      </c>
      <c r="X307" s="34" t="s">
        <v>100</v>
      </c>
      <c r="Y307" s="34" t="s">
        <v>66</v>
      </c>
    </row>
    <row r="308">
      <c r="A308" s="32" t="s">
        <v>9309</v>
      </c>
      <c r="B308" s="33">
        <v>45552.0</v>
      </c>
      <c r="C308" s="34">
        <v>9934.0</v>
      </c>
      <c r="D308" s="35" t="s">
        <v>1931</v>
      </c>
      <c r="E308" s="37" t="s">
        <v>1871</v>
      </c>
      <c r="F308" s="38" t="s">
        <v>9310</v>
      </c>
      <c r="G308" s="38" t="s">
        <v>752</v>
      </c>
      <c r="H308" s="38" t="s">
        <v>752</v>
      </c>
      <c r="I308" s="34" t="s">
        <v>1345</v>
      </c>
      <c r="J308" s="240">
        <v>45164.0</v>
      </c>
      <c r="K308" s="33">
        <v>45552.0</v>
      </c>
      <c r="L308" s="34" t="s">
        <v>7903</v>
      </c>
      <c r="M308" s="42">
        <v>118000.0</v>
      </c>
      <c r="N308" s="34" t="s">
        <v>7903</v>
      </c>
      <c r="O308" s="43">
        <v>120090.0</v>
      </c>
      <c r="P308" s="117">
        <v>120090.0</v>
      </c>
      <c r="Q308" s="42">
        <v>0.0</v>
      </c>
      <c r="R308" s="42">
        <v>0.0</v>
      </c>
      <c r="S308" s="43">
        <f t="shared" si="1"/>
        <v>120090</v>
      </c>
      <c r="T308" s="34" t="s">
        <v>47</v>
      </c>
      <c r="U308" s="33">
        <v>45552.0</v>
      </c>
      <c r="V308" s="33">
        <v>45582.0</v>
      </c>
      <c r="W308" s="34">
        <v>1.0</v>
      </c>
      <c r="X308" s="34" t="s">
        <v>100</v>
      </c>
      <c r="Y308" s="34" t="s">
        <v>66</v>
      </c>
    </row>
    <row r="309">
      <c r="A309" s="32" t="s">
        <v>9313</v>
      </c>
      <c r="B309" s="33">
        <v>45553.0</v>
      </c>
      <c r="C309" s="34">
        <v>8551.0</v>
      </c>
      <c r="D309" s="35" t="s">
        <v>2792</v>
      </c>
      <c r="E309" s="37" t="s">
        <v>2218</v>
      </c>
      <c r="F309" s="38" t="s">
        <v>2219</v>
      </c>
      <c r="G309" s="38" t="s">
        <v>391</v>
      </c>
      <c r="H309" s="38" t="s">
        <v>99</v>
      </c>
      <c r="I309" s="34" t="s">
        <v>1345</v>
      </c>
      <c r="J309" s="240">
        <v>45000.0</v>
      </c>
      <c r="K309" s="33">
        <v>45553.0</v>
      </c>
      <c r="L309" s="34" t="s">
        <v>7903</v>
      </c>
      <c r="M309" s="42">
        <v>0.0</v>
      </c>
      <c r="N309" s="34" t="s">
        <v>7903</v>
      </c>
      <c r="O309" s="43">
        <v>78000.0</v>
      </c>
      <c r="P309" s="43">
        <v>78000.0</v>
      </c>
      <c r="Q309" s="42">
        <v>0.0</v>
      </c>
      <c r="R309" s="42">
        <v>4440.0</v>
      </c>
      <c r="S309" s="43">
        <f t="shared" si="1"/>
        <v>73560</v>
      </c>
      <c r="T309" s="34" t="s">
        <v>67</v>
      </c>
      <c r="U309" s="33">
        <v>45553.0</v>
      </c>
      <c r="V309" s="33">
        <v>45583.0</v>
      </c>
      <c r="W309" s="34">
        <v>1.0</v>
      </c>
      <c r="X309" s="34" t="s">
        <v>50</v>
      </c>
      <c r="Y309" s="34" t="s">
        <v>66</v>
      </c>
    </row>
    <row r="310">
      <c r="A310" s="32" t="s">
        <v>9316</v>
      </c>
      <c r="B310" s="33">
        <v>45553.0</v>
      </c>
      <c r="C310" s="34">
        <v>2323.0</v>
      </c>
      <c r="D310" s="35" t="s">
        <v>6084</v>
      </c>
      <c r="E310" s="37" t="s">
        <v>1353</v>
      </c>
      <c r="F310" s="38" t="s">
        <v>1354</v>
      </c>
      <c r="G310" s="38" t="s">
        <v>1355</v>
      </c>
      <c r="H310" s="38" t="s">
        <v>99</v>
      </c>
      <c r="I310" s="34" t="s">
        <v>1345</v>
      </c>
      <c r="J310" s="240">
        <v>44438.0</v>
      </c>
      <c r="K310" s="33">
        <v>45553.0</v>
      </c>
      <c r="L310" s="34" t="s">
        <v>7903</v>
      </c>
      <c r="M310" s="42">
        <v>0.0</v>
      </c>
      <c r="N310" s="34" t="s">
        <v>7903</v>
      </c>
      <c r="O310" s="43">
        <v>78000.0</v>
      </c>
      <c r="P310" s="43">
        <v>78000.0</v>
      </c>
      <c r="Q310" s="42">
        <v>0.0</v>
      </c>
      <c r="R310" s="42">
        <v>1560.0</v>
      </c>
      <c r="S310" s="43">
        <f t="shared" si="1"/>
        <v>76440</v>
      </c>
      <c r="T310" s="34" t="s">
        <v>67</v>
      </c>
      <c r="U310" s="33">
        <v>45553.0</v>
      </c>
      <c r="V310" s="33">
        <v>45583.0</v>
      </c>
      <c r="W310" s="34">
        <v>1.0</v>
      </c>
      <c r="X310" s="34" t="s">
        <v>50</v>
      </c>
      <c r="Y310" s="34" t="s">
        <v>66</v>
      </c>
    </row>
    <row r="311">
      <c r="A311" s="32" t="s">
        <v>9321</v>
      </c>
      <c r="B311" s="33">
        <v>45553.0</v>
      </c>
      <c r="C311" s="34">
        <v>2253.0</v>
      </c>
      <c r="D311" s="35" t="s">
        <v>6909</v>
      </c>
      <c r="E311" s="37" t="s">
        <v>1960</v>
      </c>
      <c r="F311" s="38" t="s">
        <v>1962</v>
      </c>
      <c r="G311" s="38" t="s">
        <v>1963</v>
      </c>
      <c r="H311" s="38" t="s">
        <v>1965</v>
      </c>
      <c r="I311" s="34" t="s">
        <v>1345</v>
      </c>
      <c r="J311" s="240">
        <v>44435.0</v>
      </c>
      <c r="K311" s="33">
        <v>45553.0</v>
      </c>
      <c r="L311" s="34" t="s">
        <v>7903</v>
      </c>
      <c r="M311" s="42">
        <v>0.0</v>
      </c>
      <c r="N311" s="34" t="s">
        <v>7903</v>
      </c>
      <c r="O311" s="43">
        <v>118038.0</v>
      </c>
      <c r="P311" s="44">
        <v>118038.0</v>
      </c>
      <c r="Q311" s="42">
        <v>0.0</v>
      </c>
      <c r="R311" s="42">
        <v>0.0</v>
      </c>
      <c r="S311" s="43">
        <f t="shared" si="1"/>
        <v>118038</v>
      </c>
      <c r="T311" s="34" t="s">
        <v>47</v>
      </c>
      <c r="U311" s="33">
        <v>45553.0</v>
      </c>
      <c r="V311" s="33">
        <v>45583.0</v>
      </c>
      <c r="W311" s="34">
        <v>1.0</v>
      </c>
      <c r="X311" s="34" t="s">
        <v>100</v>
      </c>
      <c r="Y311" s="34" t="s">
        <v>66</v>
      </c>
    </row>
    <row r="312">
      <c r="A312" s="32" t="s">
        <v>9326</v>
      </c>
      <c r="B312" s="33">
        <v>45553.0</v>
      </c>
      <c r="C312" s="34">
        <v>2976.0</v>
      </c>
      <c r="D312" s="35" t="s">
        <v>2659</v>
      </c>
      <c r="E312" s="37" t="s">
        <v>2660</v>
      </c>
      <c r="F312" s="296" t="s">
        <v>2661</v>
      </c>
      <c r="G312" s="38" t="s">
        <v>2662</v>
      </c>
      <c r="H312" s="38" t="s">
        <v>63</v>
      </c>
      <c r="I312" s="34" t="s">
        <v>1345</v>
      </c>
      <c r="J312" s="240">
        <v>44490.0</v>
      </c>
      <c r="K312" s="33">
        <v>45553.0</v>
      </c>
      <c r="L312" s="34" t="s">
        <v>7903</v>
      </c>
      <c r="M312" s="42">
        <v>0.0</v>
      </c>
      <c r="N312" s="34" t="s">
        <v>7903</v>
      </c>
      <c r="O312" s="43">
        <v>78064.0</v>
      </c>
      <c r="P312" s="44">
        <v>78064.0</v>
      </c>
      <c r="Q312" s="42">
        <v>0.0</v>
      </c>
      <c r="R312" s="42">
        <v>0.0</v>
      </c>
      <c r="S312" s="43">
        <f t="shared" si="1"/>
        <v>78064</v>
      </c>
      <c r="T312" s="34" t="s">
        <v>47</v>
      </c>
      <c r="U312" s="33">
        <v>45553.0</v>
      </c>
      <c r="V312" s="33">
        <v>45583.0</v>
      </c>
      <c r="W312" s="34">
        <v>1.0</v>
      </c>
      <c r="X312" s="34" t="s">
        <v>50</v>
      </c>
      <c r="Y312" s="34" t="s">
        <v>66</v>
      </c>
    </row>
    <row r="313">
      <c r="A313" s="32" t="s">
        <v>9329</v>
      </c>
      <c r="B313" s="33">
        <v>45553.0</v>
      </c>
      <c r="C313" s="34">
        <v>12706.0</v>
      </c>
      <c r="D313" s="35" t="s">
        <v>6771</v>
      </c>
      <c r="E313" s="37" t="s">
        <v>5820</v>
      </c>
      <c r="F313" s="38" t="s">
        <v>5822</v>
      </c>
      <c r="G313" s="38" t="s">
        <v>118</v>
      </c>
      <c r="H313" s="38" t="s">
        <v>99</v>
      </c>
      <c r="I313" s="34" t="s">
        <v>1345</v>
      </c>
      <c r="J313" s="240">
        <v>45480.0</v>
      </c>
      <c r="K313" s="33">
        <v>45553.0</v>
      </c>
      <c r="L313" s="34" t="s">
        <v>7903</v>
      </c>
      <c r="M313" s="42">
        <v>118000.0</v>
      </c>
      <c r="N313" s="34" t="s">
        <v>7903</v>
      </c>
      <c r="O313" s="43">
        <v>200021.0</v>
      </c>
      <c r="P313" s="44">
        <v>200000.0</v>
      </c>
      <c r="Q313" s="42">
        <v>0.0</v>
      </c>
      <c r="R313" s="42">
        <v>0.0</v>
      </c>
      <c r="S313" s="43">
        <f t="shared" si="1"/>
        <v>200000</v>
      </c>
      <c r="T313" s="34" t="s">
        <v>47</v>
      </c>
      <c r="U313" s="33">
        <v>45553.0</v>
      </c>
      <c r="V313" s="33">
        <v>45584.0</v>
      </c>
      <c r="W313" s="34">
        <v>1.0</v>
      </c>
      <c r="X313" s="34" t="s">
        <v>100</v>
      </c>
      <c r="Y313" s="34" t="s">
        <v>66</v>
      </c>
    </row>
    <row r="314">
      <c r="A314" s="32" t="s">
        <v>9334</v>
      </c>
      <c r="B314" s="33">
        <v>45553.0</v>
      </c>
      <c r="C314" s="34">
        <v>6285.0</v>
      </c>
      <c r="D314" s="35" t="s">
        <v>2961</v>
      </c>
      <c r="E314" s="37" t="s">
        <v>2962</v>
      </c>
      <c r="F314" s="38" t="s">
        <v>2963</v>
      </c>
      <c r="G314" s="38" t="s">
        <v>2964</v>
      </c>
      <c r="H314" s="38" t="s">
        <v>63</v>
      </c>
      <c r="I314" s="34" t="s">
        <v>1345</v>
      </c>
      <c r="J314" s="240">
        <v>44754.0</v>
      </c>
      <c r="K314" s="33">
        <v>45553.0</v>
      </c>
      <c r="L314" s="34" t="s">
        <v>7903</v>
      </c>
      <c r="M314" s="42">
        <v>0.0</v>
      </c>
      <c r="N314" s="34" t="s">
        <v>7903</v>
      </c>
      <c r="O314" s="43">
        <v>78010.0</v>
      </c>
      <c r="P314" s="44">
        <v>78010.0</v>
      </c>
      <c r="Q314" s="42">
        <v>0.0</v>
      </c>
      <c r="R314" s="42">
        <v>0.0</v>
      </c>
      <c r="S314" s="43">
        <f t="shared" si="1"/>
        <v>78010</v>
      </c>
      <c r="T314" s="34" t="s">
        <v>47</v>
      </c>
      <c r="U314" s="33">
        <v>45553.0</v>
      </c>
      <c r="V314" s="33">
        <v>45583.0</v>
      </c>
      <c r="W314" s="34">
        <v>1.0</v>
      </c>
      <c r="X314" s="34" t="s">
        <v>50</v>
      </c>
      <c r="Y314" s="34" t="s">
        <v>66</v>
      </c>
    </row>
    <row r="315">
      <c r="A315" s="32" t="s">
        <v>9341</v>
      </c>
      <c r="B315" s="33">
        <v>45553.0</v>
      </c>
      <c r="C315" s="34">
        <v>12601.0</v>
      </c>
      <c r="D315" s="35" t="s">
        <v>6273</v>
      </c>
      <c r="E315" s="37" t="s">
        <v>6274</v>
      </c>
      <c r="F315" s="38" t="s">
        <v>6276</v>
      </c>
      <c r="G315" s="38" t="s">
        <v>118</v>
      </c>
      <c r="H315" s="38" t="s">
        <v>99</v>
      </c>
      <c r="I315" s="34" t="s">
        <v>1345</v>
      </c>
      <c r="J315" s="240">
        <v>45472.0</v>
      </c>
      <c r="K315" s="33">
        <v>45553.0</v>
      </c>
      <c r="L315" s="34" t="s">
        <v>7903</v>
      </c>
      <c r="M315" s="42">
        <v>0.0</v>
      </c>
      <c r="N315" s="34" t="s">
        <v>7903</v>
      </c>
      <c r="O315" s="43">
        <v>78081.0</v>
      </c>
      <c r="P315" s="44">
        <v>78081.0</v>
      </c>
      <c r="Q315" s="42">
        <v>0.0</v>
      </c>
      <c r="R315" s="42">
        <v>0.0</v>
      </c>
      <c r="S315" s="43">
        <f t="shared" si="1"/>
        <v>78081</v>
      </c>
      <c r="T315" s="34" t="s">
        <v>47</v>
      </c>
      <c r="U315" s="33">
        <v>45553.0</v>
      </c>
      <c r="V315" s="33">
        <v>45583.0</v>
      </c>
      <c r="W315" s="34">
        <v>1.0</v>
      </c>
      <c r="X315" s="34" t="s">
        <v>50</v>
      </c>
      <c r="Y315" s="34" t="s">
        <v>66</v>
      </c>
    </row>
    <row r="316">
      <c r="A316" s="32" t="s">
        <v>9345</v>
      </c>
      <c r="B316" s="33">
        <v>45553.0</v>
      </c>
      <c r="C316" s="34">
        <v>891.0</v>
      </c>
      <c r="D316" s="35" t="s">
        <v>2911</v>
      </c>
      <c r="E316" s="37" t="s">
        <v>2912</v>
      </c>
      <c r="F316" s="38" t="s">
        <v>2913</v>
      </c>
      <c r="G316" s="38" t="s">
        <v>2913</v>
      </c>
      <c r="H316" s="38" t="s">
        <v>44</v>
      </c>
      <c r="I316" s="34" t="s">
        <v>5125</v>
      </c>
      <c r="J316" s="240">
        <v>44337.0</v>
      </c>
      <c r="K316" s="33">
        <v>45553.0</v>
      </c>
      <c r="L316" s="34" t="s">
        <v>7903</v>
      </c>
      <c r="M316" s="42">
        <v>78000.0</v>
      </c>
      <c r="N316" s="34" t="s">
        <v>7903</v>
      </c>
      <c r="O316" s="43">
        <v>80000.0</v>
      </c>
      <c r="P316" s="43">
        <v>80000.0</v>
      </c>
      <c r="Q316" s="42">
        <v>0.0</v>
      </c>
      <c r="R316" s="42">
        <v>4400.0</v>
      </c>
      <c r="S316" s="43">
        <f t="shared" si="1"/>
        <v>75600</v>
      </c>
      <c r="T316" s="34" t="s">
        <v>67</v>
      </c>
      <c r="U316" s="33">
        <v>45553.0</v>
      </c>
      <c r="V316" s="33">
        <v>45613.0</v>
      </c>
      <c r="W316" s="34">
        <v>1.0</v>
      </c>
      <c r="X316" s="34" t="s">
        <v>50</v>
      </c>
      <c r="Y316" s="34" t="s">
        <v>66</v>
      </c>
    </row>
    <row r="317">
      <c r="A317" s="32" t="s">
        <v>9351</v>
      </c>
      <c r="B317" s="33">
        <v>45553.0</v>
      </c>
      <c r="C317" s="34">
        <v>6941.0</v>
      </c>
      <c r="D317" s="35" t="s">
        <v>3531</v>
      </c>
      <c r="E317" s="37" t="s">
        <v>2973</v>
      </c>
      <c r="F317" s="38" t="s">
        <v>2972</v>
      </c>
      <c r="G317" s="38" t="s">
        <v>251</v>
      </c>
      <c r="H317" s="38" t="s">
        <v>166</v>
      </c>
      <c r="I317" s="34" t="s">
        <v>1345</v>
      </c>
      <c r="J317" s="240">
        <v>44817.0</v>
      </c>
      <c r="K317" s="33">
        <v>45553.0</v>
      </c>
      <c r="L317" s="34" t="s">
        <v>7903</v>
      </c>
      <c r="M317" s="42">
        <v>0.0</v>
      </c>
      <c r="N317" s="34" t="s">
        <v>7903</v>
      </c>
      <c r="O317" s="43">
        <v>78000.0</v>
      </c>
      <c r="P317" s="43">
        <v>78000.0</v>
      </c>
      <c r="Q317" s="42">
        <v>0.0</v>
      </c>
      <c r="R317" s="42">
        <v>1560.0</v>
      </c>
      <c r="S317" s="43">
        <f t="shared" si="1"/>
        <v>76440</v>
      </c>
      <c r="T317" s="34" t="s">
        <v>67</v>
      </c>
      <c r="U317" s="33">
        <v>45553.0</v>
      </c>
      <c r="V317" s="33">
        <v>45583.0</v>
      </c>
      <c r="W317" s="34">
        <v>1.0</v>
      </c>
      <c r="X317" s="34" t="s">
        <v>50</v>
      </c>
      <c r="Y317" s="34" t="s">
        <v>66</v>
      </c>
    </row>
    <row r="318">
      <c r="A318" s="32" t="s">
        <v>9354</v>
      </c>
      <c r="B318" s="33">
        <v>45553.0</v>
      </c>
      <c r="C318" s="34">
        <v>2719.0</v>
      </c>
      <c r="D318" s="35" t="s">
        <v>114</v>
      </c>
      <c r="E318" s="37" t="s">
        <v>115</v>
      </c>
      <c r="F318" s="38" t="s">
        <v>9355</v>
      </c>
      <c r="G318" s="38" t="s">
        <v>118</v>
      </c>
      <c r="H318" s="38" t="s">
        <v>99</v>
      </c>
      <c r="I318" s="34" t="s">
        <v>1345</v>
      </c>
      <c r="J318" s="240">
        <v>44469.0</v>
      </c>
      <c r="K318" s="33">
        <v>45553.0</v>
      </c>
      <c r="L318" s="34" t="s">
        <v>7903</v>
      </c>
      <c r="M318" s="42">
        <v>0.0</v>
      </c>
      <c r="N318" s="34" t="s">
        <v>7903</v>
      </c>
      <c r="O318" s="43">
        <v>78000.0</v>
      </c>
      <c r="P318" s="43">
        <v>78000.0</v>
      </c>
      <c r="Q318" s="42">
        <v>0.0</v>
      </c>
      <c r="R318" s="42">
        <v>1560.0</v>
      </c>
      <c r="S318" s="43">
        <f t="shared" si="1"/>
        <v>76440</v>
      </c>
      <c r="T318" s="34" t="s">
        <v>67</v>
      </c>
      <c r="U318" s="33">
        <v>45553.0</v>
      </c>
      <c r="V318" s="33">
        <v>45583.0</v>
      </c>
      <c r="W318" s="34">
        <v>1.0</v>
      </c>
      <c r="X318" s="34" t="s">
        <v>50</v>
      </c>
      <c r="Y318" s="34" t="s">
        <v>66</v>
      </c>
    </row>
    <row r="319">
      <c r="A319" s="32" t="s">
        <v>9362</v>
      </c>
      <c r="B319" s="33">
        <v>45553.0</v>
      </c>
      <c r="C319" s="34">
        <v>4343.0</v>
      </c>
      <c r="D319" s="35" t="s">
        <v>7245</v>
      </c>
      <c r="E319" s="37" t="s">
        <v>57</v>
      </c>
      <c r="F319" s="296" t="s">
        <v>3000</v>
      </c>
      <c r="G319" s="38" t="s">
        <v>61</v>
      </c>
      <c r="H319" s="38" t="s">
        <v>63</v>
      </c>
      <c r="I319" s="34" t="s">
        <v>1345</v>
      </c>
      <c r="J319" s="240">
        <v>44585.0</v>
      </c>
      <c r="K319" s="33">
        <v>45553.0</v>
      </c>
      <c r="L319" s="34" t="s">
        <v>7903</v>
      </c>
      <c r="M319" s="42">
        <v>0.0</v>
      </c>
      <c r="N319" s="34" t="s">
        <v>7903</v>
      </c>
      <c r="O319" s="43">
        <v>78000.0</v>
      </c>
      <c r="P319" s="43">
        <v>78000.0</v>
      </c>
      <c r="Q319" s="42">
        <v>0.0</v>
      </c>
      <c r="R319" s="42">
        <v>1560.0</v>
      </c>
      <c r="S319" s="43">
        <f t="shared" si="1"/>
        <v>76440</v>
      </c>
      <c r="T319" s="34" t="s">
        <v>67</v>
      </c>
      <c r="U319" s="33">
        <v>45553.0</v>
      </c>
      <c r="V319" s="33">
        <v>45583.0</v>
      </c>
      <c r="W319" s="34">
        <v>1.0</v>
      </c>
      <c r="X319" s="34" t="s">
        <v>50</v>
      </c>
      <c r="Y319" s="34" t="s">
        <v>66</v>
      </c>
    </row>
    <row r="320">
      <c r="A320" s="32" t="s">
        <v>9367</v>
      </c>
      <c r="B320" s="33">
        <v>45553.0</v>
      </c>
      <c r="C320" s="34">
        <v>8278.0</v>
      </c>
      <c r="D320" s="35" t="s">
        <v>9293</v>
      </c>
      <c r="E320" s="37" t="s">
        <v>2796</v>
      </c>
      <c r="F320" s="38" t="s">
        <v>2795</v>
      </c>
      <c r="G320" s="38" t="s">
        <v>273</v>
      </c>
      <c r="H320" s="38" t="s">
        <v>44</v>
      </c>
      <c r="I320" s="34" t="s">
        <v>1345</v>
      </c>
      <c r="J320" s="240">
        <v>44967.0</v>
      </c>
      <c r="K320" s="33">
        <v>45553.0</v>
      </c>
      <c r="L320" s="34" t="s">
        <v>7903</v>
      </c>
      <c r="M320" s="42">
        <v>0.0</v>
      </c>
      <c r="N320" s="34" t="s">
        <v>7903</v>
      </c>
      <c r="O320" s="43">
        <v>118000.0</v>
      </c>
      <c r="P320" s="43">
        <v>118000.0</v>
      </c>
      <c r="Q320" s="42">
        <v>0.0</v>
      </c>
      <c r="R320" s="42">
        <v>826.0</v>
      </c>
      <c r="S320" s="43">
        <f t="shared" si="1"/>
        <v>117174</v>
      </c>
      <c r="T320" s="34" t="s">
        <v>67</v>
      </c>
      <c r="U320" s="33">
        <v>45553.0</v>
      </c>
      <c r="V320" s="33">
        <v>45583.0</v>
      </c>
      <c r="W320" s="34">
        <v>1.0</v>
      </c>
      <c r="X320" s="34" t="s">
        <v>100</v>
      </c>
      <c r="Y320" s="34" t="s">
        <v>66</v>
      </c>
    </row>
    <row r="321">
      <c r="A321" s="32" t="s">
        <v>9371</v>
      </c>
      <c r="B321" s="33">
        <v>45553.0</v>
      </c>
      <c r="C321" s="34">
        <v>1288.0</v>
      </c>
      <c r="D321" s="35" t="s">
        <v>2916</v>
      </c>
      <c r="E321" s="37" t="s">
        <v>2610</v>
      </c>
      <c r="F321" s="38" t="s">
        <v>2611</v>
      </c>
      <c r="G321" s="38" t="s">
        <v>1940</v>
      </c>
      <c r="H321" s="38" t="s">
        <v>1942</v>
      </c>
      <c r="I321" s="34" t="s">
        <v>1345</v>
      </c>
      <c r="J321" s="240">
        <v>44356.0</v>
      </c>
      <c r="K321" s="33">
        <v>45553.0</v>
      </c>
      <c r="L321" s="34" t="s">
        <v>7903</v>
      </c>
      <c r="M321" s="42">
        <v>0.0</v>
      </c>
      <c r="N321" s="34" t="s">
        <v>7903</v>
      </c>
      <c r="O321" s="43">
        <v>78000.0</v>
      </c>
      <c r="P321" s="43">
        <v>78000.0</v>
      </c>
      <c r="Q321" s="42">
        <v>0.0</v>
      </c>
      <c r="R321" s="42">
        <v>4440.0</v>
      </c>
      <c r="S321" s="43">
        <f t="shared" si="1"/>
        <v>73560</v>
      </c>
      <c r="T321" s="34" t="s">
        <v>67</v>
      </c>
      <c r="U321" s="33">
        <v>45553.0</v>
      </c>
      <c r="V321" s="33">
        <v>45583.0</v>
      </c>
      <c r="W321" s="34">
        <v>1.0</v>
      </c>
      <c r="X321" s="34" t="s">
        <v>50</v>
      </c>
      <c r="Y321" s="34" t="s">
        <v>66</v>
      </c>
    </row>
    <row r="322">
      <c r="A322" s="32" t="s">
        <v>9377</v>
      </c>
      <c r="B322" s="33">
        <v>45553.0</v>
      </c>
      <c r="C322" s="34">
        <v>9815.0</v>
      </c>
      <c r="D322" s="35" t="s">
        <v>3007</v>
      </c>
      <c r="E322" s="37" t="s">
        <v>3008</v>
      </c>
      <c r="F322" s="38" t="s">
        <v>3014</v>
      </c>
      <c r="G322" s="38" t="s">
        <v>599</v>
      </c>
      <c r="H322" s="38" t="s">
        <v>166</v>
      </c>
      <c r="I322" s="34" t="s">
        <v>1345</v>
      </c>
      <c r="J322" s="240">
        <v>45149.0</v>
      </c>
      <c r="K322" s="33">
        <v>45553.0</v>
      </c>
      <c r="L322" s="34" t="s">
        <v>7903</v>
      </c>
      <c r="M322" s="42">
        <v>118000.0</v>
      </c>
      <c r="N322" s="34" t="s">
        <v>7903</v>
      </c>
      <c r="O322" s="43">
        <v>236000.0</v>
      </c>
      <c r="P322" s="43">
        <v>236000.0</v>
      </c>
      <c r="Q322" s="42">
        <v>0.0</v>
      </c>
      <c r="R322" s="42">
        <v>4440.0</v>
      </c>
      <c r="S322" s="43">
        <f t="shared" si="1"/>
        <v>231560</v>
      </c>
      <c r="T322" s="34" t="s">
        <v>67</v>
      </c>
      <c r="U322" s="33">
        <v>45553.0</v>
      </c>
      <c r="V322" s="33">
        <v>45583.0</v>
      </c>
      <c r="W322" s="34">
        <v>1.0</v>
      </c>
      <c r="X322" s="34" t="s">
        <v>100</v>
      </c>
      <c r="Y322" s="34" t="s">
        <v>66</v>
      </c>
    </row>
    <row r="323">
      <c r="A323" s="32" t="s">
        <v>9382</v>
      </c>
      <c r="B323" s="33">
        <v>45553.0</v>
      </c>
      <c r="C323" s="34">
        <v>9815.0</v>
      </c>
      <c r="D323" s="35" t="s">
        <v>3007</v>
      </c>
      <c r="E323" s="37" t="s">
        <v>3008</v>
      </c>
      <c r="F323" s="38" t="s">
        <v>3009</v>
      </c>
      <c r="G323" s="38" t="s">
        <v>599</v>
      </c>
      <c r="H323" s="38" t="s">
        <v>166</v>
      </c>
      <c r="I323" s="34" t="s">
        <v>1345</v>
      </c>
      <c r="J323" s="240">
        <v>45149.0</v>
      </c>
      <c r="K323" s="33">
        <v>45553.0</v>
      </c>
      <c r="L323" s="34" t="s">
        <v>7903</v>
      </c>
      <c r="M323" s="42">
        <v>118000.0</v>
      </c>
      <c r="N323" s="34" t="s">
        <v>7903</v>
      </c>
      <c r="O323" s="43">
        <v>118000.0</v>
      </c>
      <c r="P323" s="43">
        <v>0.0</v>
      </c>
      <c r="Q323" s="42">
        <v>0.0</v>
      </c>
      <c r="R323" s="42">
        <v>0.0</v>
      </c>
      <c r="S323" s="43">
        <f t="shared" si="1"/>
        <v>0</v>
      </c>
      <c r="T323" s="34" t="s">
        <v>98</v>
      </c>
      <c r="U323" s="33">
        <v>45553.0</v>
      </c>
      <c r="V323" s="33">
        <v>45583.0</v>
      </c>
      <c r="W323" s="34">
        <v>1.0</v>
      </c>
      <c r="X323" s="34" t="s">
        <v>100</v>
      </c>
      <c r="Y323" s="34" t="s">
        <v>66</v>
      </c>
    </row>
    <row r="324">
      <c r="A324" s="32" t="s">
        <v>9386</v>
      </c>
      <c r="B324" s="33">
        <v>45553.0</v>
      </c>
      <c r="C324" s="34">
        <v>11004.0</v>
      </c>
      <c r="D324" s="35" t="s">
        <v>6730</v>
      </c>
      <c r="E324" s="37" t="s">
        <v>1977</v>
      </c>
      <c r="F324" s="38" t="s">
        <v>6731</v>
      </c>
      <c r="G324" s="38" t="s">
        <v>138</v>
      </c>
      <c r="H324" s="38" t="s">
        <v>99</v>
      </c>
      <c r="I324" s="34" t="s">
        <v>1345</v>
      </c>
      <c r="J324" s="240">
        <v>45300.0</v>
      </c>
      <c r="K324" s="33">
        <v>45553.0</v>
      </c>
      <c r="L324" s="34" t="s">
        <v>7903</v>
      </c>
      <c r="M324" s="42">
        <v>78000.0</v>
      </c>
      <c r="N324" s="240">
        <v>45554.0</v>
      </c>
      <c r="O324" s="43">
        <v>160000.0</v>
      </c>
      <c r="P324" s="43">
        <v>160000.0</v>
      </c>
      <c r="Q324" s="42">
        <v>0.0</v>
      </c>
      <c r="R324" s="42">
        <v>4400.0</v>
      </c>
      <c r="S324" s="43">
        <f t="shared" si="1"/>
        <v>155600</v>
      </c>
      <c r="T324" s="34" t="s">
        <v>67</v>
      </c>
      <c r="U324" s="33">
        <v>45554.0</v>
      </c>
      <c r="V324" s="33">
        <v>45584.0</v>
      </c>
      <c r="W324" s="34">
        <v>1.0</v>
      </c>
      <c r="X324" s="34" t="s">
        <v>50</v>
      </c>
      <c r="Y324" s="34" t="s">
        <v>66</v>
      </c>
    </row>
    <row r="325">
      <c r="A325" s="32" t="s">
        <v>9391</v>
      </c>
      <c r="B325" s="33">
        <v>45553.0</v>
      </c>
      <c r="C325" s="34">
        <v>9683.0</v>
      </c>
      <c r="D325" s="35" t="s">
        <v>6672</v>
      </c>
      <c r="E325" s="37" t="s">
        <v>3178</v>
      </c>
      <c r="F325" s="38" t="s">
        <v>7006</v>
      </c>
      <c r="G325" s="38" t="s">
        <v>202</v>
      </c>
      <c r="H325" s="38" t="s">
        <v>203</v>
      </c>
      <c r="I325" s="34" t="s">
        <v>1345</v>
      </c>
      <c r="J325" s="240">
        <v>45132.0</v>
      </c>
      <c r="K325" s="33">
        <v>45553.0</v>
      </c>
      <c r="L325" s="34" t="s">
        <v>7903</v>
      </c>
      <c r="M325" s="42">
        <v>0.0</v>
      </c>
      <c r="N325" s="240">
        <v>45554.0</v>
      </c>
      <c r="O325" s="43">
        <v>78051.0</v>
      </c>
      <c r="P325" s="44">
        <v>78051.0</v>
      </c>
      <c r="Q325" s="42">
        <v>0.0</v>
      </c>
      <c r="R325" s="42">
        <v>0.0</v>
      </c>
      <c r="S325" s="43">
        <f t="shared" si="1"/>
        <v>78051</v>
      </c>
      <c r="T325" s="34" t="s">
        <v>47</v>
      </c>
      <c r="U325" s="33">
        <v>45554.0</v>
      </c>
      <c r="V325" s="33">
        <v>45584.0</v>
      </c>
      <c r="W325" s="34">
        <v>1.0</v>
      </c>
      <c r="X325" s="34" t="s">
        <v>50</v>
      </c>
      <c r="Y325" s="34" t="s">
        <v>66</v>
      </c>
    </row>
    <row r="326">
      <c r="A326" s="32" t="s">
        <v>9396</v>
      </c>
      <c r="B326" s="33">
        <v>45553.0</v>
      </c>
      <c r="C326" s="34">
        <v>4715.0</v>
      </c>
      <c r="D326" s="35" t="s">
        <v>5935</v>
      </c>
      <c r="E326" s="37" t="s">
        <v>2281</v>
      </c>
      <c r="F326" s="38" t="s">
        <v>2283</v>
      </c>
      <c r="G326" s="38" t="s">
        <v>599</v>
      </c>
      <c r="H326" s="38" t="s">
        <v>166</v>
      </c>
      <c r="I326" s="34" t="s">
        <v>1345</v>
      </c>
      <c r="J326" s="240">
        <v>44610.0</v>
      </c>
      <c r="K326" s="33">
        <v>45553.0</v>
      </c>
      <c r="L326" s="34" t="s">
        <v>7903</v>
      </c>
      <c r="M326" s="42">
        <v>0.0</v>
      </c>
      <c r="N326" s="34" t="s">
        <v>7903</v>
      </c>
      <c r="O326" s="43">
        <v>78000.0</v>
      </c>
      <c r="P326" s="43">
        <v>78000.0</v>
      </c>
      <c r="Q326" s="42">
        <v>0.0</v>
      </c>
      <c r="R326" s="42">
        <v>4400.0</v>
      </c>
      <c r="S326" s="43">
        <f t="shared" si="1"/>
        <v>73600</v>
      </c>
      <c r="T326" s="34" t="s">
        <v>67</v>
      </c>
      <c r="U326" s="33">
        <v>45553.0</v>
      </c>
      <c r="V326" s="33">
        <v>45583.0</v>
      </c>
      <c r="W326" s="34">
        <v>1.0</v>
      </c>
      <c r="X326" s="34" t="s">
        <v>50</v>
      </c>
      <c r="Y326" s="34" t="s">
        <v>66</v>
      </c>
    </row>
    <row r="327">
      <c r="A327" s="32" t="s">
        <v>9399</v>
      </c>
      <c r="B327" s="33">
        <v>45553.0</v>
      </c>
      <c r="C327" s="34">
        <v>1488.0</v>
      </c>
      <c r="D327" s="35" t="s">
        <v>2757</v>
      </c>
      <c r="E327" s="37" t="s">
        <v>2424</v>
      </c>
      <c r="F327" s="38" t="s">
        <v>2425</v>
      </c>
      <c r="G327" s="38" t="s">
        <v>1233</v>
      </c>
      <c r="H327" s="38" t="s">
        <v>77</v>
      </c>
      <c r="I327" s="34" t="s">
        <v>1345</v>
      </c>
      <c r="J327" s="240">
        <v>44367.0</v>
      </c>
      <c r="K327" s="33">
        <v>45553.0</v>
      </c>
      <c r="L327" s="34" t="s">
        <v>7903</v>
      </c>
      <c r="M327" s="42">
        <v>0.0</v>
      </c>
      <c r="N327" s="34" t="s">
        <v>7903</v>
      </c>
      <c r="O327" s="43">
        <v>78000.0</v>
      </c>
      <c r="P327" s="43">
        <v>78000.0</v>
      </c>
      <c r="Q327" s="42">
        <v>0.0</v>
      </c>
      <c r="R327" s="42">
        <v>1560.0</v>
      </c>
      <c r="S327" s="43">
        <f t="shared" si="1"/>
        <v>76440</v>
      </c>
      <c r="T327" s="34" t="s">
        <v>67</v>
      </c>
      <c r="U327" s="33">
        <v>45553.0</v>
      </c>
      <c r="V327" s="33">
        <v>45583.0</v>
      </c>
      <c r="W327" s="34">
        <v>1.0</v>
      </c>
      <c r="X327" s="34" t="s">
        <v>50</v>
      </c>
      <c r="Y327" s="34" t="s">
        <v>66</v>
      </c>
    </row>
    <row r="328">
      <c r="A328" s="275" t="s">
        <v>9402</v>
      </c>
      <c r="B328" s="33">
        <v>45553.0</v>
      </c>
      <c r="C328" s="34">
        <v>11644.0</v>
      </c>
      <c r="D328" s="35" t="s">
        <v>500</v>
      </c>
      <c r="E328" s="37" t="s">
        <v>501</v>
      </c>
      <c r="F328" s="38" t="s">
        <v>9405</v>
      </c>
      <c r="G328" s="38" t="s">
        <v>357</v>
      </c>
      <c r="H328" s="38" t="s">
        <v>166</v>
      </c>
      <c r="I328" s="34" t="s">
        <v>1345</v>
      </c>
      <c r="J328" s="240">
        <v>45370.0</v>
      </c>
      <c r="K328" s="33">
        <v>45553.0</v>
      </c>
      <c r="L328" s="34" t="s">
        <v>7903</v>
      </c>
      <c r="M328" s="42">
        <v>0.0</v>
      </c>
      <c r="N328" s="34" t="s">
        <v>7903</v>
      </c>
      <c r="O328" s="43">
        <v>1298081.0</v>
      </c>
      <c r="P328" s="44">
        <v>1298000.0</v>
      </c>
      <c r="Q328" s="42">
        <v>0.0</v>
      </c>
      <c r="R328" s="42">
        <v>0.0</v>
      </c>
      <c r="S328" s="43">
        <f t="shared" si="1"/>
        <v>1298000</v>
      </c>
      <c r="T328" s="34" t="s">
        <v>47</v>
      </c>
      <c r="U328" s="33">
        <v>45553.0</v>
      </c>
      <c r="V328" s="33">
        <v>45913.0</v>
      </c>
      <c r="W328" s="34">
        <v>12.0</v>
      </c>
      <c r="X328" s="34" t="s">
        <v>100</v>
      </c>
      <c r="Y328" s="34" t="s">
        <v>204</v>
      </c>
    </row>
    <row r="329">
      <c r="A329" s="32" t="s">
        <v>9408</v>
      </c>
      <c r="B329" s="33">
        <v>45553.0</v>
      </c>
      <c r="C329" s="34">
        <v>11644.0</v>
      </c>
      <c r="D329" s="35" t="s">
        <v>500</v>
      </c>
      <c r="E329" s="37" t="s">
        <v>501</v>
      </c>
      <c r="F329" s="38" t="s">
        <v>9405</v>
      </c>
      <c r="G329" s="38" t="s">
        <v>357</v>
      </c>
      <c r="H329" s="38" t="s">
        <v>166</v>
      </c>
      <c r="I329" s="34" t="s">
        <v>1345</v>
      </c>
      <c r="J329" s="240">
        <v>45370.0</v>
      </c>
      <c r="K329" s="33">
        <v>45553.0</v>
      </c>
      <c r="L329" s="34" t="s">
        <v>7903</v>
      </c>
      <c r="M329" s="42">
        <v>118000.0</v>
      </c>
      <c r="N329" s="34" t="s">
        <v>7903</v>
      </c>
      <c r="O329" s="43">
        <v>236054.0</v>
      </c>
      <c r="P329" s="42">
        <v>0.0</v>
      </c>
      <c r="Q329" s="42">
        <v>0.0</v>
      </c>
      <c r="R329" s="42">
        <v>0.0</v>
      </c>
      <c r="S329" s="42">
        <f t="shared" si="1"/>
        <v>0</v>
      </c>
      <c r="T329" s="34" t="s">
        <v>328</v>
      </c>
      <c r="U329" s="33">
        <v>45553.0</v>
      </c>
      <c r="V329" s="33">
        <v>45943.0</v>
      </c>
      <c r="W329" s="34">
        <v>1.0</v>
      </c>
      <c r="X329" s="34" t="s">
        <v>100</v>
      </c>
      <c r="Y329" s="34" t="s">
        <v>66</v>
      </c>
    </row>
    <row r="330">
      <c r="A330" s="32" t="s">
        <v>9415</v>
      </c>
      <c r="B330" s="33">
        <v>45553.0</v>
      </c>
      <c r="C330" s="34">
        <v>11644.0</v>
      </c>
      <c r="D330" s="35" t="s">
        <v>500</v>
      </c>
      <c r="E330" s="37" t="s">
        <v>501</v>
      </c>
      <c r="F330" s="38" t="s">
        <v>9405</v>
      </c>
      <c r="G330" s="38" t="s">
        <v>357</v>
      </c>
      <c r="H330" s="38" t="s">
        <v>166</v>
      </c>
      <c r="I330" s="34" t="s">
        <v>1345</v>
      </c>
      <c r="J330" s="240">
        <v>45370.0</v>
      </c>
      <c r="K330" s="33">
        <v>45553.0</v>
      </c>
      <c r="L330" s="34" t="s">
        <v>7903</v>
      </c>
      <c r="M330" s="42">
        <v>118000.0</v>
      </c>
      <c r="N330" s="34" t="s">
        <v>7903</v>
      </c>
      <c r="O330" s="43">
        <v>118000.0</v>
      </c>
      <c r="P330" s="43">
        <v>0.0</v>
      </c>
      <c r="Q330" s="42">
        <v>0.0</v>
      </c>
      <c r="R330" s="42">
        <v>0.0</v>
      </c>
      <c r="S330" s="43">
        <f t="shared" si="1"/>
        <v>0</v>
      </c>
      <c r="T330" s="34" t="s">
        <v>328</v>
      </c>
      <c r="U330" s="33">
        <v>45553.0</v>
      </c>
      <c r="V330" s="33">
        <v>45973.0</v>
      </c>
      <c r="W330" s="34">
        <v>1.0</v>
      </c>
      <c r="X330" s="34" t="s">
        <v>100</v>
      </c>
      <c r="Y330" s="34" t="s">
        <v>66</v>
      </c>
    </row>
    <row r="331">
      <c r="A331" s="32" t="s">
        <v>9419</v>
      </c>
      <c r="B331" s="33">
        <v>45553.0</v>
      </c>
      <c r="C331" s="34">
        <v>9683.0</v>
      </c>
      <c r="D331" s="35" t="s">
        <v>6672</v>
      </c>
      <c r="E331" s="37" t="s">
        <v>3178</v>
      </c>
      <c r="F331" s="38" t="s">
        <v>6673</v>
      </c>
      <c r="G331" s="38" t="s">
        <v>202</v>
      </c>
      <c r="H331" s="38" t="s">
        <v>203</v>
      </c>
      <c r="I331" s="34" t="s">
        <v>1345</v>
      </c>
      <c r="J331" s="240">
        <v>45132.0</v>
      </c>
      <c r="K331" s="33">
        <v>45553.0</v>
      </c>
      <c r="L331" s="34" t="s">
        <v>7903</v>
      </c>
      <c r="M331" s="42">
        <v>0.0</v>
      </c>
      <c r="N331" s="240">
        <v>45556.0</v>
      </c>
      <c r="O331" s="43">
        <v>78096.0</v>
      </c>
      <c r="P331" s="44">
        <v>78096.0</v>
      </c>
      <c r="Q331" s="42">
        <v>0.0</v>
      </c>
      <c r="R331" s="42">
        <v>0.0</v>
      </c>
      <c r="S331" s="43">
        <f t="shared" si="1"/>
        <v>78096</v>
      </c>
      <c r="T331" s="34" t="s">
        <v>47</v>
      </c>
      <c r="U331" s="33">
        <v>45556.0</v>
      </c>
      <c r="V331" s="33">
        <v>45586.0</v>
      </c>
      <c r="W331" s="34">
        <v>1.0</v>
      </c>
      <c r="X331" s="34" t="s">
        <v>50</v>
      </c>
      <c r="Y331" s="34" t="s">
        <v>66</v>
      </c>
    </row>
    <row r="332">
      <c r="A332" s="32" t="s">
        <v>9423</v>
      </c>
      <c r="B332" s="33">
        <v>45553.0</v>
      </c>
      <c r="C332" s="34">
        <v>12411.0</v>
      </c>
      <c r="D332" s="35" t="s">
        <v>6571</v>
      </c>
      <c r="E332" s="37" t="s">
        <v>5930</v>
      </c>
      <c r="F332" s="38" t="s">
        <v>5931</v>
      </c>
      <c r="G332" s="38" t="s">
        <v>182</v>
      </c>
      <c r="H332" s="38" t="s">
        <v>77</v>
      </c>
      <c r="I332" s="34" t="s">
        <v>1345</v>
      </c>
      <c r="J332" s="240">
        <v>45453.0</v>
      </c>
      <c r="K332" s="33">
        <v>45553.0</v>
      </c>
      <c r="L332" s="34" t="s">
        <v>7903</v>
      </c>
      <c r="M332" s="42">
        <v>0.0</v>
      </c>
      <c r="N332" s="34" t="s">
        <v>7903</v>
      </c>
      <c r="O332" s="43">
        <v>78061.0</v>
      </c>
      <c r="P332" s="44">
        <v>78061.0</v>
      </c>
      <c r="Q332" s="42">
        <v>0.0</v>
      </c>
      <c r="R332" s="42">
        <v>0.0</v>
      </c>
      <c r="S332" s="43">
        <f t="shared" si="1"/>
        <v>78061</v>
      </c>
      <c r="T332" s="34" t="s">
        <v>47</v>
      </c>
      <c r="U332" s="33">
        <v>45553.0</v>
      </c>
      <c r="V332" s="33">
        <v>45587.0</v>
      </c>
      <c r="W332" s="34">
        <v>1.0</v>
      </c>
      <c r="X332" s="34" t="s">
        <v>50</v>
      </c>
      <c r="Y332" s="34" t="s">
        <v>66</v>
      </c>
    </row>
    <row r="333">
      <c r="A333" s="32" t="s">
        <v>9432</v>
      </c>
      <c r="B333" s="33">
        <v>45553.0</v>
      </c>
      <c r="C333" s="34">
        <v>9988.0</v>
      </c>
      <c r="D333" s="35" t="s">
        <v>9434</v>
      </c>
      <c r="E333" s="37" t="s">
        <v>9435</v>
      </c>
      <c r="F333" s="38" t="s">
        <v>9434</v>
      </c>
      <c r="G333" s="38" t="s">
        <v>433</v>
      </c>
      <c r="H333" s="38" t="s">
        <v>435</v>
      </c>
      <c r="I333" s="34" t="s">
        <v>1345</v>
      </c>
      <c r="J333" s="240">
        <v>45171.0</v>
      </c>
      <c r="K333" s="33">
        <v>45553.0</v>
      </c>
      <c r="L333" s="34" t="s">
        <v>7903</v>
      </c>
      <c r="M333" s="42">
        <v>0.0</v>
      </c>
      <c r="N333" s="34" t="s">
        <v>7903</v>
      </c>
      <c r="O333" s="43">
        <v>858043.0</v>
      </c>
      <c r="P333" s="44">
        <v>858000.0</v>
      </c>
      <c r="Q333" s="42">
        <v>0.0</v>
      </c>
      <c r="R333" s="42">
        <v>0.0</v>
      </c>
      <c r="S333" s="43">
        <f t="shared" si="1"/>
        <v>858000</v>
      </c>
      <c r="T333" s="34" t="s">
        <v>47</v>
      </c>
      <c r="U333" s="33">
        <v>45553.0</v>
      </c>
      <c r="V333" s="33">
        <v>45914.0</v>
      </c>
      <c r="W333" s="34">
        <v>12.0</v>
      </c>
      <c r="X333" s="34" t="s">
        <v>50</v>
      </c>
      <c r="Y333" s="34" t="s">
        <v>66</v>
      </c>
    </row>
    <row r="334">
      <c r="A334" s="32" t="s">
        <v>9439</v>
      </c>
      <c r="B334" s="33">
        <v>45553.0</v>
      </c>
      <c r="C334" s="34">
        <v>11266.0</v>
      </c>
      <c r="D334" s="35" t="s">
        <v>3081</v>
      </c>
      <c r="E334" s="37" t="s">
        <v>2569</v>
      </c>
      <c r="F334" s="38" t="s">
        <v>2568</v>
      </c>
      <c r="G334" s="38" t="s">
        <v>467</v>
      </c>
      <c r="H334" s="38" t="s">
        <v>77</v>
      </c>
      <c r="I334" s="34" t="s">
        <v>1345</v>
      </c>
      <c r="J334" s="240">
        <v>45326.0</v>
      </c>
      <c r="K334" s="33">
        <v>45553.0</v>
      </c>
      <c r="L334" s="34" t="s">
        <v>7903</v>
      </c>
      <c r="M334" s="42">
        <v>0.0</v>
      </c>
      <c r="N334" s="34" t="s">
        <v>7903</v>
      </c>
      <c r="O334" s="43">
        <v>78054.0</v>
      </c>
      <c r="P334" s="44">
        <v>78000.0</v>
      </c>
      <c r="Q334" s="42">
        <v>0.0</v>
      </c>
      <c r="R334" s="42">
        <v>0.0</v>
      </c>
      <c r="S334" s="43">
        <f t="shared" si="1"/>
        <v>78000</v>
      </c>
      <c r="T334" s="34" t="s">
        <v>47</v>
      </c>
      <c r="U334" s="33">
        <v>45553.0</v>
      </c>
      <c r="V334" s="33">
        <v>45583.0</v>
      </c>
      <c r="W334" s="34">
        <v>1.0</v>
      </c>
      <c r="X334" s="34" t="s">
        <v>50</v>
      </c>
      <c r="Y334" s="34" t="s">
        <v>66</v>
      </c>
    </row>
    <row r="335">
      <c r="A335" s="32" t="s">
        <v>9449</v>
      </c>
      <c r="B335" s="33">
        <v>45553.0</v>
      </c>
      <c r="C335" s="34">
        <v>3145.0</v>
      </c>
      <c r="D335" s="35" t="s">
        <v>1658</v>
      </c>
      <c r="E335" s="37" t="s">
        <v>1659</v>
      </c>
      <c r="F335" s="38" t="s">
        <v>9450</v>
      </c>
      <c r="G335" s="38" t="s">
        <v>215</v>
      </c>
      <c r="H335" s="38" t="s">
        <v>77</v>
      </c>
      <c r="I335" s="34" t="s">
        <v>1345</v>
      </c>
      <c r="J335" s="240">
        <v>44508.0</v>
      </c>
      <c r="K335" s="33">
        <v>45553.0</v>
      </c>
      <c r="L335" s="34" t="s">
        <v>7903</v>
      </c>
      <c r="M335" s="42">
        <v>78000.0</v>
      </c>
      <c r="N335" s="240">
        <v>45554.0</v>
      </c>
      <c r="O335" s="43">
        <v>50028.0</v>
      </c>
      <c r="P335" s="44">
        <v>50028.0</v>
      </c>
      <c r="Q335" s="42">
        <v>0.0</v>
      </c>
      <c r="R335" s="42">
        <v>0.0</v>
      </c>
      <c r="S335" s="43">
        <f t="shared" si="1"/>
        <v>50028</v>
      </c>
      <c r="T335" s="34" t="s">
        <v>47</v>
      </c>
      <c r="U335" s="33">
        <v>45554.0</v>
      </c>
      <c r="V335" s="33">
        <v>45584.0</v>
      </c>
      <c r="W335" s="34">
        <v>1.0</v>
      </c>
      <c r="X335" s="34" t="s">
        <v>50</v>
      </c>
      <c r="Y335" s="34" t="s">
        <v>66</v>
      </c>
    </row>
    <row r="336">
      <c r="A336" s="32" t="s">
        <v>9453</v>
      </c>
      <c r="B336" s="33">
        <v>45553.0</v>
      </c>
      <c r="C336" s="34">
        <v>3007.0</v>
      </c>
      <c r="D336" s="35" t="s">
        <v>3644</v>
      </c>
      <c r="E336" s="37" t="s">
        <v>3085</v>
      </c>
      <c r="F336" s="38" t="s">
        <v>3086</v>
      </c>
      <c r="G336" s="38" t="s">
        <v>681</v>
      </c>
      <c r="H336" s="38" t="s">
        <v>44</v>
      </c>
      <c r="I336" s="34" t="s">
        <v>1345</v>
      </c>
      <c r="J336" s="240">
        <v>44493.0</v>
      </c>
      <c r="K336" s="33">
        <v>45553.0</v>
      </c>
      <c r="L336" s="34" t="s">
        <v>7903</v>
      </c>
      <c r="M336" s="42">
        <v>0.0</v>
      </c>
      <c r="N336" s="34" t="s">
        <v>7903</v>
      </c>
      <c r="O336" s="43">
        <v>78098.0</v>
      </c>
      <c r="P336" s="44">
        <v>78098.0</v>
      </c>
      <c r="Q336" s="42">
        <v>0.0</v>
      </c>
      <c r="R336" s="42">
        <v>0.0</v>
      </c>
      <c r="S336" s="43">
        <f t="shared" si="1"/>
        <v>78098</v>
      </c>
      <c r="T336" s="34" t="s">
        <v>47</v>
      </c>
      <c r="U336" s="33">
        <v>45554.0</v>
      </c>
      <c r="V336" s="33">
        <v>45587.0</v>
      </c>
      <c r="W336" s="34">
        <v>1.0</v>
      </c>
      <c r="X336" s="34" t="s">
        <v>50</v>
      </c>
      <c r="Y336" s="34" t="s">
        <v>66</v>
      </c>
    </row>
    <row r="337">
      <c r="A337" s="32" t="s">
        <v>9460</v>
      </c>
      <c r="B337" s="33">
        <v>45553.0</v>
      </c>
      <c r="C337" s="34">
        <v>3239.0</v>
      </c>
      <c r="D337" s="35" t="s">
        <v>3624</v>
      </c>
      <c r="E337" s="37" t="s">
        <v>2862</v>
      </c>
      <c r="F337" s="38" t="s">
        <v>2864</v>
      </c>
      <c r="G337" s="38" t="s">
        <v>75</v>
      </c>
      <c r="H337" s="38" t="s">
        <v>77</v>
      </c>
      <c r="I337" s="34" t="s">
        <v>1345</v>
      </c>
      <c r="J337" s="240">
        <v>44516.0</v>
      </c>
      <c r="K337" s="33">
        <v>45553.0</v>
      </c>
      <c r="L337" s="34" t="s">
        <v>7903</v>
      </c>
      <c r="M337" s="42">
        <v>0.0</v>
      </c>
      <c r="N337" s="240">
        <v>45554.0</v>
      </c>
      <c r="O337" s="43">
        <v>78000.0</v>
      </c>
      <c r="P337" s="43">
        <v>78000.0</v>
      </c>
      <c r="Q337" s="42">
        <v>0.0</v>
      </c>
      <c r="R337" s="42">
        <v>4400.0</v>
      </c>
      <c r="S337" s="43">
        <f t="shared" si="1"/>
        <v>73600</v>
      </c>
      <c r="T337" s="34" t="s">
        <v>67</v>
      </c>
      <c r="U337" s="33">
        <v>45554.0</v>
      </c>
      <c r="V337" s="33">
        <v>45584.0</v>
      </c>
      <c r="W337" s="34">
        <v>1.0</v>
      </c>
      <c r="X337" s="34" t="s">
        <v>50</v>
      </c>
      <c r="Y337" s="34" t="s">
        <v>66</v>
      </c>
    </row>
    <row r="338">
      <c r="A338" s="32" t="s">
        <v>9465</v>
      </c>
      <c r="B338" s="33">
        <v>45553.0</v>
      </c>
      <c r="C338" s="34">
        <v>11004.0</v>
      </c>
      <c r="D338" s="35" t="s">
        <v>6730</v>
      </c>
      <c r="E338" s="37" t="s">
        <v>1977</v>
      </c>
      <c r="F338" s="38" t="s">
        <v>6943</v>
      </c>
      <c r="G338" s="38" t="s">
        <v>138</v>
      </c>
      <c r="H338" s="38" t="s">
        <v>99</v>
      </c>
      <c r="I338" s="34" t="s">
        <v>1345</v>
      </c>
      <c r="J338" s="240">
        <v>45300.0</v>
      </c>
      <c r="K338" s="33">
        <v>45553.0</v>
      </c>
      <c r="L338" s="34" t="s">
        <v>7903</v>
      </c>
      <c r="M338" s="42">
        <v>78000.0</v>
      </c>
      <c r="N338" s="240">
        <v>45554.0</v>
      </c>
      <c r="O338" s="43">
        <v>78000.0</v>
      </c>
      <c r="P338" s="43">
        <v>0.0</v>
      </c>
      <c r="Q338" s="42">
        <v>0.0</v>
      </c>
      <c r="R338" s="42">
        <v>0.0</v>
      </c>
      <c r="S338" s="43">
        <f t="shared" si="1"/>
        <v>0</v>
      </c>
      <c r="T338" s="34" t="s">
        <v>98</v>
      </c>
      <c r="U338" s="33">
        <v>45554.0</v>
      </c>
      <c r="V338" s="33">
        <v>45584.0</v>
      </c>
      <c r="W338" s="34">
        <v>1.0</v>
      </c>
      <c r="X338" s="34" t="s">
        <v>50</v>
      </c>
      <c r="Y338" s="34" t="s">
        <v>66</v>
      </c>
    </row>
    <row r="339">
      <c r="A339" s="32" t="s">
        <v>9468</v>
      </c>
      <c r="B339" s="33">
        <v>45554.0</v>
      </c>
      <c r="C339" s="34">
        <v>6348.0</v>
      </c>
      <c r="D339" s="35" t="s">
        <v>3117</v>
      </c>
      <c r="E339" s="37" t="s">
        <v>3118</v>
      </c>
      <c r="F339" s="38" t="s">
        <v>3119</v>
      </c>
      <c r="G339" s="38" t="s">
        <v>61</v>
      </c>
      <c r="H339" s="38" t="s">
        <v>63</v>
      </c>
      <c r="I339" s="34" t="s">
        <v>1345</v>
      </c>
      <c r="J339" s="240">
        <v>44760.0</v>
      </c>
      <c r="K339" s="33">
        <v>45554.0</v>
      </c>
      <c r="L339" s="34" t="s">
        <v>7903</v>
      </c>
      <c r="M339" s="42">
        <v>78000.0</v>
      </c>
      <c r="N339" s="34" t="s">
        <v>7903</v>
      </c>
      <c r="O339" s="43">
        <v>80091.0</v>
      </c>
      <c r="P339" s="79">
        <v>80091.0</v>
      </c>
      <c r="Q339" s="42">
        <v>0.0</v>
      </c>
      <c r="R339" s="42">
        <v>0.0</v>
      </c>
      <c r="S339" s="43">
        <f t="shared" si="1"/>
        <v>80091</v>
      </c>
      <c r="T339" s="34" t="s">
        <v>47</v>
      </c>
      <c r="U339" s="33">
        <v>45554.0</v>
      </c>
      <c r="V339" s="33">
        <v>45584.0</v>
      </c>
      <c r="W339" s="34">
        <v>1.0</v>
      </c>
      <c r="X339" s="34" t="s">
        <v>50</v>
      </c>
      <c r="Y339" s="34" t="s">
        <v>66</v>
      </c>
    </row>
    <row r="340">
      <c r="A340" s="32" t="s">
        <v>9472</v>
      </c>
      <c r="B340" s="33">
        <v>45554.0</v>
      </c>
      <c r="C340" s="34">
        <v>7649.0</v>
      </c>
      <c r="D340" s="35" t="s">
        <v>1064</v>
      </c>
      <c r="E340" s="37" t="s">
        <v>1039</v>
      </c>
      <c r="F340" s="38" t="s">
        <v>1040</v>
      </c>
      <c r="G340" s="38" t="s">
        <v>34</v>
      </c>
      <c r="H340" s="38" t="s">
        <v>35</v>
      </c>
      <c r="I340" s="34" t="s">
        <v>1345</v>
      </c>
      <c r="J340" s="240">
        <v>44891.0</v>
      </c>
      <c r="K340" s="33">
        <v>45554.0</v>
      </c>
      <c r="L340" s="34" t="s">
        <v>7903</v>
      </c>
      <c r="M340" s="42">
        <v>0.0</v>
      </c>
      <c r="N340" s="34" t="s">
        <v>7903</v>
      </c>
      <c r="O340" s="43">
        <v>78036.0</v>
      </c>
      <c r="P340" s="79">
        <v>78036.0</v>
      </c>
      <c r="Q340" s="42">
        <v>0.0</v>
      </c>
      <c r="R340" s="42">
        <v>0.0</v>
      </c>
      <c r="S340" s="43">
        <f t="shared" si="1"/>
        <v>78036</v>
      </c>
      <c r="T340" s="34" t="s">
        <v>47</v>
      </c>
      <c r="U340" s="33">
        <v>45554.0</v>
      </c>
      <c r="V340" s="33">
        <v>45584.0</v>
      </c>
      <c r="W340" s="34">
        <v>1.0</v>
      </c>
      <c r="X340" s="34" t="s">
        <v>50</v>
      </c>
      <c r="Y340" s="34" t="s">
        <v>66</v>
      </c>
    </row>
    <row r="341">
      <c r="A341" s="32" t="s">
        <v>9475</v>
      </c>
      <c r="B341" s="33">
        <v>45554.0</v>
      </c>
      <c r="C341" s="34">
        <v>2122.0</v>
      </c>
      <c r="D341" s="35" t="s">
        <v>7022</v>
      </c>
      <c r="E341" s="37" t="s">
        <v>3201</v>
      </c>
      <c r="F341" s="38" t="s">
        <v>3202</v>
      </c>
      <c r="G341" s="38" t="s">
        <v>3203</v>
      </c>
      <c r="H341" s="38" t="s">
        <v>166</v>
      </c>
      <c r="I341" s="34" t="s">
        <v>1345</v>
      </c>
      <c r="J341" s="240">
        <v>44428.0</v>
      </c>
      <c r="K341" s="33">
        <v>45554.0</v>
      </c>
      <c r="L341" s="34" t="s">
        <v>7903</v>
      </c>
      <c r="M341" s="42">
        <v>0.0</v>
      </c>
      <c r="N341" s="34" t="s">
        <v>7903</v>
      </c>
      <c r="O341" s="43">
        <v>78000.0</v>
      </c>
      <c r="P341" s="43">
        <v>78000.0</v>
      </c>
      <c r="Q341" s="42">
        <v>0.0</v>
      </c>
      <c r="R341" s="42">
        <v>546.0</v>
      </c>
      <c r="S341" s="43">
        <f t="shared" si="1"/>
        <v>77454</v>
      </c>
      <c r="T341" s="34" t="s">
        <v>67</v>
      </c>
      <c r="U341" s="33">
        <v>45554.0</v>
      </c>
      <c r="V341" s="33">
        <v>45584.0</v>
      </c>
      <c r="W341" s="34">
        <v>1.0</v>
      </c>
      <c r="X341" s="34" t="s">
        <v>50</v>
      </c>
      <c r="Y341" s="34" t="s">
        <v>66</v>
      </c>
    </row>
    <row r="342">
      <c r="A342" s="32" t="s">
        <v>9479</v>
      </c>
      <c r="B342" s="33">
        <v>45554.0</v>
      </c>
      <c r="C342" s="34">
        <v>5164.0</v>
      </c>
      <c r="D342" s="35" t="s">
        <v>3339</v>
      </c>
      <c r="E342" s="37" t="s">
        <v>3340</v>
      </c>
      <c r="F342" s="38" t="s">
        <v>3341</v>
      </c>
      <c r="G342" s="38" t="s">
        <v>312</v>
      </c>
      <c r="H342" s="38" t="s">
        <v>287</v>
      </c>
      <c r="I342" s="34" t="s">
        <v>1345</v>
      </c>
      <c r="J342" s="240">
        <v>44644.0</v>
      </c>
      <c r="K342" s="33">
        <v>45554.0</v>
      </c>
      <c r="L342" s="34" t="s">
        <v>7903</v>
      </c>
      <c r="M342" s="42">
        <v>0.0</v>
      </c>
      <c r="N342" s="34" t="s">
        <v>7903</v>
      </c>
      <c r="O342" s="43">
        <v>78014.0</v>
      </c>
      <c r="P342" s="79">
        <v>78000.0</v>
      </c>
      <c r="Q342" s="42">
        <v>0.0</v>
      </c>
      <c r="R342" s="42">
        <v>0.0</v>
      </c>
      <c r="S342" s="43">
        <f t="shared" si="1"/>
        <v>78000</v>
      </c>
      <c r="T342" s="34" t="s">
        <v>47</v>
      </c>
      <c r="U342" s="33">
        <v>45554.0</v>
      </c>
      <c r="V342" s="33">
        <v>45588.0</v>
      </c>
      <c r="W342" s="34">
        <v>1.0</v>
      </c>
      <c r="X342" s="34" t="s">
        <v>50</v>
      </c>
      <c r="Y342" s="34" t="s">
        <v>66</v>
      </c>
    </row>
    <row r="343">
      <c r="A343" s="32" t="s">
        <v>9485</v>
      </c>
      <c r="B343" s="33">
        <v>45554.0</v>
      </c>
      <c r="C343" s="34">
        <v>11295.0</v>
      </c>
      <c r="D343" s="35" t="s">
        <v>3674</v>
      </c>
      <c r="E343" s="37" t="s">
        <v>3105</v>
      </c>
      <c r="F343" s="38" t="s">
        <v>3106</v>
      </c>
      <c r="G343" s="38" t="s">
        <v>78</v>
      </c>
      <c r="H343" s="38" t="s">
        <v>35</v>
      </c>
      <c r="I343" s="34" t="s">
        <v>1345</v>
      </c>
      <c r="J343" s="240">
        <v>45330.0</v>
      </c>
      <c r="K343" s="33">
        <v>45554.0</v>
      </c>
      <c r="L343" s="34" t="s">
        <v>7903</v>
      </c>
      <c r="M343" s="42">
        <v>78000.0</v>
      </c>
      <c r="N343" s="34" t="s">
        <v>7903</v>
      </c>
      <c r="O343" s="43">
        <v>50016.0</v>
      </c>
      <c r="P343" s="79">
        <v>50016.0</v>
      </c>
      <c r="Q343" s="42">
        <v>0.0</v>
      </c>
      <c r="R343" s="42">
        <v>0.0</v>
      </c>
      <c r="S343" s="43">
        <f t="shared" si="1"/>
        <v>50016</v>
      </c>
      <c r="T343" s="34" t="s">
        <v>47</v>
      </c>
      <c r="U343" s="33">
        <v>45554.0</v>
      </c>
      <c r="V343" s="33">
        <v>45584.0</v>
      </c>
      <c r="W343" s="34">
        <v>1.0</v>
      </c>
      <c r="X343" s="34" t="s">
        <v>50</v>
      </c>
      <c r="Y343" s="34" t="s">
        <v>66</v>
      </c>
    </row>
    <row r="344">
      <c r="A344" s="32" t="s">
        <v>9490</v>
      </c>
      <c r="B344" s="33">
        <v>45554.0</v>
      </c>
      <c r="C344" s="34">
        <v>11051.0</v>
      </c>
      <c r="D344" s="35" t="s">
        <v>3652</v>
      </c>
      <c r="E344" s="37" t="s">
        <v>3260</v>
      </c>
      <c r="F344" s="38" t="s">
        <v>3261</v>
      </c>
      <c r="G344" s="38" t="s">
        <v>391</v>
      </c>
      <c r="H344" s="38" t="s">
        <v>99</v>
      </c>
      <c r="I344" s="34" t="s">
        <v>1345</v>
      </c>
      <c r="J344" s="240">
        <v>45305.0</v>
      </c>
      <c r="K344" s="33">
        <v>45554.0</v>
      </c>
      <c r="L344" s="34" t="s">
        <v>7903</v>
      </c>
      <c r="M344" s="42">
        <v>78000.0</v>
      </c>
      <c r="N344" s="34" t="s">
        <v>7903</v>
      </c>
      <c r="O344" s="43">
        <v>80062.0</v>
      </c>
      <c r="P344" s="79">
        <v>80000.0</v>
      </c>
      <c r="Q344" s="42">
        <v>0.0</v>
      </c>
      <c r="R344" s="42">
        <v>0.0</v>
      </c>
      <c r="S344" s="43">
        <f t="shared" si="1"/>
        <v>80000</v>
      </c>
      <c r="T344" s="34" t="s">
        <v>47</v>
      </c>
      <c r="U344" s="33">
        <v>45554.0</v>
      </c>
      <c r="V344" s="33">
        <v>45589.0</v>
      </c>
      <c r="W344" s="34">
        <v>1.0</v>
      </c>
      <c r="X344" s="34" t="s">
        <v>50</v>
      </c>
      <c r="Y344" s="34" t="s">
        <v>66</v>
      </c>
    </row>
    <row r="345">
      <c r="A345" s="32" t="s">
        <v>9494</v>
      </c>
      <c r="B345" s="33">
        <v>45554.0</v>
      </c>
      <c r="C345" s="34">
        <v>536.0</v>
      </c>
      <c r="D345" s="35" t="s">
        <v>2079</v>
      </c>
      <c r="E345" s="37" t="s">
        <v>1745</v>
      </c>
      <c r="F345" s="38" t="s">
        <v>1746</v>
      </c>
      <c r="G345" s="38" t="s">
        <v>681</v>
      </c>
      <c r="H345" s="38" t="s">
        <v>44</v>
      </c>
      <c r="I345" s="34" t="s">
        <v>1345</v>
      </c>
      <c r="J345" s="240">
        <v>44319.0</v>
      </c>
      <c r="K345" s="33">
        <v>45554.0</v>
      </c>
      <c r="L345" s="34" t="s">
        <v>7903</v>
      </c>
      <c r="M345" s="42">
        <v>0.0</v>
      </c>
      <c r="N345" s="34" t="s">
        <v>7903</v>
      </c>
      <c r="O345" s="43">
        <v>78000.0</v>
      </c>
      <c r="P345" s="43">
        <v>78000.0</v>
      </c>
      <c r="Q345" s="42">
        <v>0.0</v>
      </c>
      <c r="R345" s="42">
        <v>1560.0</v>
      </c>
      <c r="S345" s="43">
        <f t="shared" si="1"/>
        <v>76440</v>
      </c>
      <c r="T345" s="34" t="s">
        <v>67</v>
      </c>
      <c r="U345" s="33">
        <v>45554.0</v>
      </c>
      <c r="V345" s="33">
        <v>45584.0</v>
      </c>
      <c r="W345" s="34">
        <v>1.0</v>
      </c>
      <c r="X345" s="34" t="s">
        <v>50</v>
      </c>
      <c r="Y345" s="34" t="s">
        <v>66</v>
      </c>
    </row>
    <row r="346">
      <c r="A346" s="32" t="s">
        <v>9497</v>
      </c>
      <c r="B346" s="33">
        <v>45554.0</v>
      </c>
      <c r="C346" s="34">
        <v>474.0</v>
      </c>
      <c r="D346" s="35" t="s">
        <v>3244</v>
      </c>
      <c r="E346" s="37" t="s">
        <v>2767</v>
      </c>
      <c r="F346" s="38" t="s">
        <v>2769</v>
      </c>
      <c r="G346" s="38" t="s">
        <v>418</v>
      </c>
      <c r="H346" s="38" t="s">
        <v>99</v>
      </c>
      <c r="I346" s="34" t="s">
        <v>1345</v>
      </c>
      <c r="J346" s="240">
        <v>44316.0</v>
      </c>
      <c r="K346" s="33">
        <v>45554.0</v>
      </c>
      <c r="L346" s="34" t="s">
        <v>7903</v>
      </c>
      <c r="M346" s="42">
        <v>78000.0</v>
      </c>
      <c r="N346" s="34" t="s">
        <v>7903</v>
      </c>
      <c r="O346" s="43">
        <v>80000.0</v>
      </c>
      <c r="P346" s="43">
        <v>80000.0</v>
      </c>
      <c r="Q346" s="42">
        <v>0.0</v>
      </c>
      <c r="R346" s="42">
        <v>560.0</v>
      </c>
      <c r="S346" s="43">
        <f t="shared" si="1"/>
        <v>79440</v>
      </c>
      <c r="T346" s="34" t="s">
        <v>67</v>
      </c>
      <c r="U346" s="33">
        <v>45554.0</v>
      </c>
      <c r="V346" s="33">
        <v>45584.0</v>
      </c>
      <c r="W346" s="34">
        <v>1.0</v>
      </c>
      <c r="X346" s="34" t="s">
        <v>50</v>
      </c>
      <c r="Y346" s="34" t="s">
        <v>66</v>
      </c>
    </row>
    <row r="347" ht="16.5" customHeight="1">
      <c r="A347" s="32" t="s">
        <v>9504</v>
      </c>
      <c r="B347" s="33">
        <v>45554.0</v>
      </c>
      <c r="C347" s="34">
        <v>6899.0</v>
      </c>
      <c r="D347" s="35" t="s">
        <v>1945</v>
      </c>
      <c r="E347" s="37" t="s">
        <v>1946</v>
      </c>
      <c r="F347" s="38" t="s">
        <v>2179</v>
      </c>
      <c r="G347" s="38" t="s">
        <v>241</v>
      </c>
      <c r="H347" s="38" t="s">
        <v>99</v>
      </c>
      <c r="I347" s="34" t="s">
        <v>1345</v>
      </c>
      <c r="J347" s="240">
        <v>44812.0</v>
      </c>
      <c r="K347" s="33">
        <v>45554.0</v>
      </c>
      <c r="L347" s="34" t="s">
        <v>7903</v>
      </c>
      <c r="M347" s="42">
        <v>0.0</v>
      </c>
      <c r="N347" s="34" t="s">
        <v>7903</v>
      </c>
      <c r="O347" s="43">
        <v>78000.0</v>
      </c>
      <c r="P347" s="43">
        <v>78000.0</v>
      </c>
      <c r="Q347" s="42">
        <v>0.0</v>
      </c>
      <c r="R347" s="42">
        <v>546.0</v>
      </c>
      <c r="S347" s="43">
        <f t="shared" si="1"/>
        <v>77454</v>
      </c>
      <c r="T347" s="34" t="s">
        <v>67</v>
      </c>
      <c r="U347" s="33">
        <v>45554.0</v>
      </c>
      <c r="V347" s="33">
        <v>45584.0</v>
      </c>
      <c r="W347" s="34">
        <v>1.0</v>
      </c>
      <c r="X347" s="34" t="s">
        <v>50</v>
      </c>
      <c r="Y347" s="34" t="s">
        <v>66</v>
      </c>
    </row>
    <row r="348">
      <c r="A348" s="32" t="s">
        <v>9507</v>
      </c>
      <c r="B348" s="33">
        <v>45554.0</v>
      </c>
      <c r="C348" s="34">
        <v>2581.0</v>
      </c>
      <c r="D348" s="35" t="s">
        <v>3283</v>
      </c>
      <c r="E348" s="37" t="s">
        <v>2935</v>
      </c>
      <c r="F348" s="38" t="s">
        <v>2937</v>
      </c>
      <c r="G348" s="38" t="s">
        <v>273</v>
      </c>
      <c r="H348" s="38" t="s">
        <v>44</v>
      </c>
      <c r="I348" s="34" t="s">
        <v>1345</v>
      </c>
      <c r="J348" s="240">
        <v>44459.0</v>
      </c>
      <c r="K348" s="33">
        <v>45554.0</v>
      </c>
      <c r="L348" s="34" t="s">
        <v>7903</v>
      </c>
      <c r="M348" s="42">
        <v>0.0</v>
      </c>
      <c r="N348" s="34" t="s">
        <v>7903</v>
      </c>
      <c r="O348" s="43">
        <v>78057.0</v>
      </c>
      <c r="P348" s="79">
        <v>78000.0</v>
      </c>
      <c r="Q348" s="42">
        <v>0.0</v>
      </c>
      <c r="R348" s="42">
        <v>0.0</v>
      </c>
      <c r="S348" s="43">
        <f t="shared" si="1"/>
        <v>78000</v>
      </c>
      <c r="T348" s="34" t="s">
        <v>47</v>
      </c>
      <c r="U348" s="33">
        <v>45554.0</v>
      </c>
      <c r="V348" s="33">
        <v>45584.0</v>
      </c>
      <c r="W348" s="34">
        <v>1.0</v>
      </c>
      <c r="X348" s="34" t="s">
        <v>50</v>
      </c>
      <c r="Y348" s="34" t="s">
        <v>66</v>
      </c>
    </row>
    <row r="349">
      <c r="A349" s="32" t="s">
        <v>9513</v>
      </c>
      <c r="B349" s="33">
        <v>45554.0</v>
      </c>
      <c r="C349" s="34">
        <v>7313.0</v>
      </c>
      <c r="D349" s="35" t="s">
        <v>2846</v>
      </c>
      <c r="E349" s="37" t="s">
        <v>993</v>
      </c>
      <c r="F349" s="38" t="s">
        <v>6866</v>
      </c>
      <c r="G349" s="38" t="s">
        <v>996</v>
      </c>
      <c r="H349" s="38" t="s">
        <v>166</v>
      </c>
      <c r="I349" s="34" t="s">
        <v>1345</v>
      </c>
      <c r="J349" s="240">
        <v>44854.0</v>
      </c>
      <c r="K349" s="33">
        <v>45554.0</v>
      </c>
      <c r="L349" s="34" t="s">
        <v>7903</v>
      </c>
      <c r="M349" s="42">
        <v>0.0</v>
      </c>
      <c r="N349" s="240">
        <v>45555.0</v>
      </c>
      <c r="O349" s="43">
        <v>118054.0</v>
      </c>
      <c r="P349" s="79">
        <v>118054.0</v>
      </c>
      <c r="Q349" s="42">
        <v>0.0</v>
      </c>
      <c r="R349" s="42">
        <v>0.0</v>
      </c>
      <c r="S349" s="43">
        <f t="shared" si="1"/>
        <v>118054</v>
      </c>
      <c r="T349" s="34" t="s">
        <v>47</v>
      </c>
      <c r="U349" s="33">
        <v>45555.0</v>
      </c>
      <c r="V349" s="33">
        <v>45593.0</v>
      </c>
      <c r="W349" s="34">
        <v>1.0</v>
      </c>
      <c r="X349" s="34" t="s">
        <v>100</v>
      </c>
      <c r="Y349" s="34" t="s">
        <v>66</v>
      </c>
    </row>
    <row r="350">
      <c r="A350" s="32" t="s">
        <v>9519</v>
      </c>
      <c r="B350" s="33">
        <v>45554.0</v>
      </c>
      <c r="C350" s="34">
        <v>11657.0</v>
      </c>
      <c r="D350" s="35" t="s">
        <v>3471</v>
      </c>
      <c r="E350" s="37" t="s">
        <v>3473</v>
      </c>
      <c r="F350" s="38" t="s">
        <v>3471</v>
      </c>
      <c r="G350" s="38" t="s">
        <v>2484</v>
      </c>
      <c r="H350" s="38" t="s">
        <v>35</v>
      </c>
      <c r="I350" s="34" t="s">
        <v>1345</v>
      </c>
      <c r="J350" s="240">
        <v>45371.0</v>
      </c>
      <c r="K350" s="33">
        <v>45554.0</v>
      </c>
      <c r="L350" s="34" t="s">
        <v>7903</v>
      </c>
      <c r="M350" s="42">
        <v>0.0</v>
      </c>
      <c r="N350" s="34" t="s">
        <v>7903</v>
      </c>
      <c r="O350" s="43">
        <v>118000.0</v>
      </c>
      <c r="P350" s="43">
        <v>118000.0</v>
      </c>
      <c r="Q350" s="42">
        <v>0.0</v>
      </c>
      <c r="R350" s="42">
        <v>4400.0</v>
      </c>
      <c r="S350" s="43">
        <f t="shared" si="1"/>
        <v>113600</v>
      </c>
      <c r="T350" s="34" t="s">
        <v>67</v>
      </c>
      <c r="U350" s="33">
        <v>45554.0</v>
      </c>
      <c r="V350" s="33">
        <v>45584.0</v>
      </c>
      <c r="W350" s="34">
        <v>1.0</v>
      </c>
      <c r="X350" s="34" t="s">
        <v>100</v>
      </c>
      <c r="Y350" s="34" t="s">
        <v>66</v>
      </c>
    </row>
    <row r="351">
      <c r="A351" s="32" t="s">
        <v>9523</v>
      </c>
      <c r="B351" s="33">
        <v>45554.0</v>
      </c>
      <c r="C351" s="34">
        <v>4723.0</v>
      </c>
      <c r="D351" s="35" t="s">
        <v>5626</v>
      </c>
      <c r="E351" s="37" t="s">
        <v>146</v>
      </c>
      <c r="F351" s="38" t="s">
        <v>2546</v>
      </c>
      <c r="G351" s="38" t="s">
        <v>151</v>
      </c>
      <c r="H351" s="38" t="s">
        <v>99</v>
      </c>
      <c r="I351" s="34" t="s">
        <v>1345</v>
      </c>
      <c r="J351" s="240">
        <v>44611.0</v>
      </c>
      <c r="K351" s="33">
        <v>45554.0</v>
      </c>
      <c r="L351" s="34" t="s">
        <v>7903</v>
      </c>
      <c r="M351" s="42">
        <v>0.0</v>
      </c>
      <c r="N351" s="34" t="s">
        <v>7903</v>
      </c>
      <c r="O351" s="43">
        <v>78013.0</v>
      </c>
      <c r="P351" s="79">
        <v>78013.0</v>
      </c>
      <c r="Q351" s="42">
        <v>0.0</v>
      </c>
      <c r="R351" s="42">
        <v>0.0</v>
      </c>
      <c r="S351" s="43">
        <f t="shared" si="1"/>
        <v>78013</v>
      </c>
      <c r="T351" s="34" t="s">
        <v>47</v>
      </c>
      <c r="U351" s="33">
        <v>45554.0</v>
      </c>
      <c r="V351" s="33">
        <v>45585.0</v>
      </c>
      <c r="W351" s="34">
        <v>1.0</v>
      </c>
      <c r="X351" s="34" t="s">
        <v>50</v>
      </c>
      <c r="Y351" s="34" t="s">
        <v>66</v>
      </c>
    </row>
    <row r="352">
      <c r="A352" s="32" t="s">
        <v>9527</v>
      </c>
      <c r="B352" s="33">
        <v>45554.0</v>
      </c>
      <c r="C352" s="34">
        <v>11000.0</v>
      </c>
      <c r="D352" s="35" t="s">
        <v>1666</v>
      </c>
      <c r="E352" s="37" t="s">
        <v>1668</v>
      </c>
      <c r="F352" s="38" t="s">
        <v>1669</v>
      </c>
      <c r="G352" s="38" t="s">
        <v>1670</v>
      </c>
      <c r="H352" s="38" t="s">
        <v>35</v>
      </c>
      <c r="I352" s="34" t="s">
        <v>1345</v>
      </c>
      <c r="J352" s="240">
        <v>45300.0</v>
      </c>
      <c r="K352" s="33">
        <v>45554.0</v>
      </c>
      <c r="L352" s="34" t="s">
        <v>7903</v>
      </c>
      <c r="M352" s="42">
        <v>0.0</v>
      </c>
      <c r="N352" s="34" t="s">
        <v>7903</v>
      </c>
      <c r="O352" s="43">
        <v>78083.0</v>
      </c>
      <c r="P352" s="79">
        <v>78083.0</v>
      </c>
      <c r="Q352" s="42">
        <v>0.0</v>
      </c>
      <c r="R352" s="42">
        <v>0.0</v>
      </c>
      <c r="S352" s="43">
        <f t="shared" si="1"/>
        <v>78083</v>
      </c>
      <c r="T352" s="34" t="s">
        <v>47</v>
      </c>
      <c r="U352" s="33">
        <v>45554.0</v>
      </c>
      <c r="V352" s="33">
        <v>45585.0</v>
      </c>
      <c r="W352" s="34">
        <v>1.0</v>
      </c>
      <c r="X352" s="34" t="s">
        <v>50</v>
      </c>
      <c r="Y352" s="34" t="s">
        <v>66</v>
      </c>
    </row>
    <row r="353">
      <c r="A353" s="32" t="s">
        <v>9534</v>
      </c>
      <c r="B353" s="33">
        <v>45554.0</v>
      </c>
      <c r="C353" s="34">
        <v>7801.0</v>
      </c>
      <c r="D353" s="35" t="s">
        <v>6905</v>
      </c>
      <c r="E353" s="37" t="s">
        <v>3161</v>
      </c>
      <c r="F353" s="38" t="s">
        <v>3163</v>
      </c>
      <c r="G353" s="38" t="s">
        <v>2621</v>
      </c>
      <c r="H353" s="38" t="s">
        <v>2622</v>
      </c>
      <c r="I353" s="34" t="s">
        <v>1345</v>
      </c>
      <c r="J353" s="240">
        <v>44910.0</v>
      </c>
      <c r="K353" s="33">
        <v>45554.0</v>
      </c>
      <c r="L353" s="34" t="s">
        <v>7903</v>
      </c>
      <c r="M353" s="42">
        <v>0.0</v>
      </c>
      <c r="N353" s="240">
        <v>45555.0</v>
      </c>
      <c r="O353" s="43">
        <v>78086.0</v>
      </c>
      <c r="P353" s="79">
        <v>78000.0</v>
      </c>
      <c r="Q353" s="42">
        <v>0.0</v>
      </c>
      <c r="R353" s="42">
        <v>0.0</v>
      </c>
      <c r="S353" s="43">
        <f t="shared" si="1"/>
        <v>78000</v>
      </c>
      <c r="T353" s="34" t="s">
        <v>47</v>
      </c>
      <c r="U353" s="33">
        <v>45555.0</v>
      </c>
      <c r="V353" s="33">
        <v>45585.0</v>
      </c>
      <c r="W353" s="34">
        <v>1.0</v>
      </c>
      <c r="X353" s="34" t="s">
        <v>50</v>
      </c>
      <c r="Y353" s="34" t="s">
        <v>66</v>
      </c>
    </row>
    <row r="354">
      <c r="A354" s="32" t="s">
        <v>9538</v>
      </c>
      <c r="B354" s="33">
        <v>45554.0</v>
      </c>
      <c r="C354" s="34">
        <v>7485.0</v>
      </c>
      <c r="D354" s="35" t="s">
        <v>1739</v>
      </c>
      <c r="E354" s="37" t="s">
        <v>1647</v>
      </c>
      <c r="F354" s="38" t="s">
        <v>1648</v>
      </c>
      <c r="G354" s="38" t="s">
        <v>251</v>
      </c>
      <c r="H354" s="38" t="s">
        <v>166</v>
      </c>
      <c r="I354" s="34" t="s">
        <v>1345</v>
      </c>
      <c r="J354" s="240">
        <v>44872.0</v>
      </c>
      <c r="K354" s="33">
        <v>45554.0</v>
      </c>
      <c r="L354" s="34" t="s">
        <v>7903</v>
      </c>
      <c r="M354" s="42">
        <v>0.0</v>
      </c>
      <c r="N354" s="240">
        <v>45555.0</v>
      </c>
      <c r="O354" s="43">
        <v>78000.0</v>
      </c>
      <c r="P354" s="43">
        <v>78000.0</v>
      </c>
      <c r="Q354" s="42">
        <v>0.0</v>
      </c>
      <c r="R354" s="42">
        <v>4400.0</v>
      </c>
      <c r="S354" s="43">
        <f t="shared" si="1"/>
        <v>73600</v>
      </c>
      <c r="T354" s="34" t="s">
        <v>67</v>
      </c>
      <c r="U354" s="33">
        <v>45555.0</v>
      </c>
      <c r="V354" s="33">
        <v>45585.0</v>
      </c>
      <c r="W354" s="34">
        <v>1.0</v>
      </c>
      <c r="X354" s="34" t="s">
        <v>50</v>
      </c>
      <c r="Y354" s="34" t="s">
        <v>66</v>
      </c>
    </row>
    <row r="355">
      <c r="A355" s="32" t="s">
        <v>9542</v>
      </c>
      <c r="B355" s="33">
        <v>45554.0</v>
      </c>
      <c r="C355" s="34">
        <v>6253.0</v>
      </c>
      <c r="D355" s="35" t="s">
        <v>6562</v>
      </c>
      <c r="E355" s="37" t="s">
        <v>2840</v>
      </c>
      <c r="F355" s="38" t="s">
        <v>2841</v>
      </c>
      <c r="G355" s="38" t="s">
        <v>391</v>
      </c>
      <c r="H355" s="38" t="s">
        <v>99</v>
      </c>
      <c r="I355" s="34" t="s">
        <v>1345</v>
      </c>
      <c r="J355" s="240">
        <v>44750.0</v>
      </c>
      <c r="K355" s="33">
        <v>45554.0</v>
      </c>
      <c r="L355" s="34" t="s">
        <v>7903</v>
      </c>
      <c r="M355" s="42">
        <v>0.0</v>
      </c>
      <c r="N355" s="240">
        <v>45555.0</v>
      </c>
      <c r="O355" s="43">
        <v>78089.0</v>
      </c>
      <c r="P355" s="79">
        <v>78089.0</v>
      </c>
      <c r="Q355" s="42">
        <v>0.0</v>
      </c>
      <c r="R355" s="42">
        <v>0.0</v>
      </c>
      <c r="S355" s="43">
        <f t="shared" si="1"/>
        <v>78089</v>
      </c>
      <c r="T355" s="34" t="s">
        <v>47</v>
      </c>
      <c r="U355" s="33">
        <v>45555.0</v>
      </c>
      <c r="V355" s="33">
        <v>45585.0</v>
      </c>
      <c r="W355" s="34">
        <v>1.0</v>
      </c>
      <c r="X355" s="34" t="s">
        <v>50</v>
      </c>
      <c r="Y355" s="34" t="s">
        <v>66</v>
      </c>
    </row>
    <row r="356">
      <c r="A356" s="32" t="s">
        <v>9548</v>
      </c>
      <c r="B356" s="33">
        <v>45554.0</v>
      </c>
      <c r="C356" s="34">
        <v>11015.0</v>
      </c>
      <c r="D356" s="35" t="s">
        <v>6589</v>
      </c>
      <c r="E356" s="37" t="s">
        <v>6590</v>
      </c>
      <c r="F356" s="38" t="s">
        <v>6591</v>
      </c>
      <c r="G356" s="38" t="s">
        <v>43</v>
      </c>
      <c r="H356" s="38" t="s">
        <v>44</v>
      </c>
      <c r="I356" s="34" t="s">
        <v>1345</v>
      </c>
      <c r="J356" s="240">
        <v>45301.0</v>
      </c>
      <c r="K356" s="33">
        <v>45554.0</v>
      </c>
      <c r="L356" s="34" t="s">
        <v>7903</v>
      </c>
      <c r="M356" s="42">
        <v>0.0</v>
      </c>
      <c r="N356" s="240">
        <v>45555.0</v>
      </c>
      <c r="O356" s="43">
        <v>118082.0</v>
      </c>
      <c r="P356" s="79">
        <v>118000.0</v>
      </c>
      <c r="Q356" s="42">
        <v>0.0</v>
      </c>
      <c r="R356" s="42">
        <v>0.0</v>
      </c>
      <c r="S356" s="43">
        <f t="shared" si="1"/>
        <v>118000</v>
      </c>
      <c r="T356" s="34" t="s">
        <v>47</v>
      </c>
      <c r="U356" s="33">
        <v>45555.0</v>
      </c>
      <c r="V356" s="33">
        <v>45585.0</v>
      </c>
      <c r="W356" s="34">
        <v>1.0</v>
      </c>
      <c r="X356" s="34" t="s">
        <v>100</v>
      </c>
      <c r="Y356" s="34" t="s">
        <v>66</v>
      </c>
    </row>
    <row r="357">
      <c r="A357" s="32" t="s">
        <v>9555</v>
      </c>
      <c r="B357" s="33">
        <v>45555.0</v>
      </c>
      <c r="C357" s="34">
        <v>3860.0</v>
      </c>
      <c r="D357" s="35" t="s">
        <v>9556</v>
      </c>
      <c r="E357" s="37" t="s">
        <v>3141</v>
      </c>
      <c r="F357" s="38" t="s">
        <v>4121</v>
      </c>
      <c r="G357" s="38" t="s">
        <v>3143</v>
      </c>
      <c r="H357" s="38" t="s">
        <v>63</v>
      </c>
      <c r="I357" s="34" t="s">
        <v>5125</v>
      </c>
      <c r="J357" s="240">
        <v>44556.0</v>
      </c>
      <c r="K357" s="33">
        <v>45555.0</v>
      </c>
      <c r="L357" s="34" t="s">
        <v>7903</v>
      </c>
      <c r="M357" s="42">
        <v>0.0</v>
      </c>
      <c r="N357" s="34" t="s">
        <v>7903</v>
      </c>
      <c r="O357" s="43">
        <v>78000.0</v>
      </c>
      <c r="P357" s="43">
        <v>78000.0</v>
      </c>
      <c r="Q357" s="42">
        <v>0.0</v>
      </c>
      <c r="R357" s="42">
        <v>4400.0</v>
      </c>
      <c r="S357" s="43">
        <f t="shared" si="1"/>
        <v>73600</v>
      </c>
      <c r="T357" s="34" t="s">
        <v>67</v>
      </c>
      <c r="U357" s="33">
        <v>45555.0</v>
      </c>
      <c r="V357" s="33">
        <v>45593.0</v>
      </c>
      <c r="W357" s="34">
        <v>1.0</v>
      </c>
      <c r="X357" s="34" t="s">
        <v>50</v>
      </c>
      <c r="Y357" s="34" t="s">
        <v>66</v>
      </c>
    </row>
    <row r="358">
      <c r="A358" s="32" t="s">
        <v>9560</v>
      </c>
      <c r="B358" s="33">
        <v>45555.0</v>
      </c>
      <c r="C358" s="34">
        <v>4867.0</v>
      </c>
      <c r="D358" s="35" t="s">
        <v>3633</v>
      </c>
      <c r="E358" s="37" t="s">
        <v>2990</v>
      </c>
      <c r="F358" s="38" t="s">
        <v>2991</v>
      </c>
      <c r="G358" s="38" t="s">
        <v>459</v>
      </c>
      <c r="H358" s="38" t="s">
        <v>99</v>
      </c>
      <c r="I358" s="34" t="s">
        <v>1345</v>
      </c>
      <c r="J358" s="240">
        <v>44623.0</v>
      </c>
      <c r="K358" s="33">
        <v>45555.0</v>
      </c>
      <c r="L358" s="34" t="s">
        <v>7903</v>
      </c>
      <c r="M358" s="42">
        <v>0.0</v>
      </c>
      <c r="N358" s="34" t="s">
        <v>7903</v>
      </c>
      <c r="O358" s="43">
        <v>78000.0</v>
      </c>
      <c r="P358" s="43">
        <v>78000.0</v>
      </c>
      <c r="Q358" s="42">
        <v>0.0</v>
      </c>
      <c r="R358" s="42">
        <v>546.0</v>
      </c>
      <c r="S358" s="43">
        <f t="shared" si="1"/>
        <v>77454</v>
      </c>
      <c r="T358" s="34" t="s">
        <v>67</v>
      </c>
      <c r="U358" s="33">
        <v>45555.0</v>
      </c>
      <c r="V358" s="33">
        <v>45585.0</v>
      </c>
      <c r="W358" s="34">
        <v>1.0</v>
      </c>
      <c r="X358" s="34" t="s">
        <v>50</v>
      </c>
      <c r="Y358" s="34" t="s">
        <v>66</v>
      </c>
    </row>
    <row r="359">
      <c r="A359" s="32" t="s">
        <v>9568</v>
      </c>
      <c r="B359" s="33">
        <v>45555.0</v>
      </c>
      <c r="C359" s="34">
        <v>10546.0</v>
      </c>
      <c r="D359" s="35" t="s">
        <v>2452</v>
      </c>
      <c r="E359" s="37" t="s">
        <v>194</v>
      </c>
      <c r="F359" s="38" t="s">
        <v>2454</v>
      </c>
      <c r="G359" s="38" t="s">
        <v>196</v>
      </c>
      <c r="H359" s="38" t="s">
        <v>174</v>
      </c>
      <c r="I359" s="34" t="s">
        <v>1345</v>
      </c>
      <c r="J359" s="240">
        <v>45233.0</v>
      </c>
      <c r="K359" s="33">
        <v>45555.0</v>
      </c>
      <c r="L359" s="34" t="s">
        <v>7903</v>
      </c>
      <c r="M359" s="42">
        <v>78000.0</v>
      </c>
      <c r="N359" s="34" t="s">
        <v>7903</v>
      </c>
      <c r="O359" s="43">
        <v>100000.0</v>
      </c>
      <c r="P359" s="43">
        <v>100000.0</v>
      </c>
      <c r="Q359" s="42">
        <v>0.0</v>
      </c>
      <c r="R359" s="42">
        <v>4440.0</v>
      </c>
      <c r="S359" s="43">
        <f t="shared" si="1"/>
        <v>95560</v>
      </c>
      <c r="T359" s="34" t="s">
        <v>67</v>
      </c>
      <c r="U359" s="33">
        <v>45555.0</v>
      </c>
      <c r="V359" s="33">
        <v>45585.0</v>
      </c>
      <c r="W359" s="34">
        <v>1.0</v>
      </c>
      <c r="X359" s="34" t="s">
        <v>50</v>
      </c>
      <c r="Y359" s="34" t="s">
        <v>66</v>
      </c>
    </row>
    <row r="360">
      <c r="A360" s="32" t="s">
        <v>9574</v>
      </c>
      <c r="B360" s="33">
        <v>45555.0</v>
      </c>
      <c r="C360" s="34">
        <v>8763.0</v>
      </c>
      <c r="D360" s="35" t="s">
        <v>2408</v>
      </c>
      <c r="E360" s="37" t="s">
        <v>1640</v>
      </c>
      <c r="F360" s="38" t="s">
        <v>1642</v>
      </c>
      <c r="G360" s="38" t="s">
        <v>151</v>
      </c>
      <c r="H360" s="38" t="s">
        <v>99</v>
      </c>
      <c r="I360" s="34" t="s">
        <v>1345</v>
      </c>
      <c r="J360" s="240">
        <v>45027.0</v>
      </c>
      <c r="K360" s="33">
        <v>45555.0</v>
      </c>
      <c r="L360" s="34" t="s">
        <v>7903</v>
      </c>
      <c r="M360" s="42">
        <v>0.0</v>
      </c>
      <c r="N360" s="240">
        <v>45556.0</v>
      </c>
      <c r="O360" s="43">
        <v>78017.0</v>
      </c>
      <c r="P360" s="85">
        <v>78017.0</v>
      </c>
      <c r="Q360" s="42">
        <v>0.0</v>
      </c>
      <c r="R360" s="42">
        <v>0.0</v>
      </c>
      <c r="S360" s="43">
        <f t="shared" si="1"/>
        <v>78017</v>
      </c>
      <c r="T360" s="34" t="s">
        <v>47</v>
      </c>
      <c r="U360" s="33">
        <v>45556.0</v>
      </c>
      <c r="V360" s="33">
        <v>45586.0</v>
      </c>
      <c r="W360" s="34">
        <v>1.0</v>
      </c>
      <c r="X360" s="34" t="s">
        <v>50</v>
      </c>
      <c r="Y360" s="34" t="s">
        <v>66</v>
      </c>
    </row>
    <row r="361">
      <c r="A361" s="32" t="s">
        <v>9578</v>
      </c>
      <c r="B361" s="33">
        <v>45555.0</v>
      </c>
      <c r="C361" s="34">
        <v>7313.0</v>
      </c>
      <c r="D361" s="35" t="s">
        <v>2846</v>
      </c>
      <c r="E361" s="37" t="s">
        <v>993</v>
      </c>
      <c r="F361" s="38" t="s">
        <v>5933</v>
      </c>
      <c r="G361" s="38" t="s">
        <v>996</v>
      </c>
      <c r="H361" s="38" t="s">
        <v>166</v>
      </c>
      <c r="I361" s="34" t="s">
        <v>5125</v>
      </c>
      <c r="J361" s="240">
        <v>44854.0</v>
      </c>
      <c r="K361" s="33">
        <v>45555.0</v>
      </c>
      <c r="L361" s="34" t="s">
        <v>7903</v>
      </c>
      <c r="M361" s="42">
        <v>0.0</v>
      </c>
      <c r="N361" s="34" t="s">
        <v>7903</v>
      </c>
      <c r="O361" s="43">
        <v>118051.0</v>
      </c>
      <c r="P361" s="85">
        <v>118051.0</v>
      </c>
      <c r="Q361" s="42">
        <v>0.0</v>
      </c>
      <c r="R361" s="42">
        <v>0.0</v>
      </c>
      <c r="S361" s="43">
        <f t="shared" si="1"/>
        <v>118051</v>
      </c>
      <c r="T361" s="34" t="s">
        <v>47</v>
      </c>
      <c r="U361" s="33">
        <v>45555.0</v>
      </c>
      <c r="V361" s="33">
        <v>45602.0</v>
      </c>
      <c r="W361" s="34">
        <v>1.0</v>
      </c>
      <c r="X361" s="34" t="s">
        <v>100</v>
      </c>
      <c r="Y361" s="34" t="s">
        <v>66</v>
      </c>
    </row>
    <row r="362">
      <c r="A362" s="32" t="s">
        <v>9585</v>
      </c>
      <c r="B362" s="33">
        <v>45555.0</v>
      </c>
      <c r="C362" s="34">
        <v>7313.0</v>
      </c>
      <c r="D362" s="35" t="s">
        <v>2846</v>
      </c>
      <c r="E362" s="37" t="s">
        <v>993</v>
      </c>
      <c r="F362" s="38" t="s">
        <v>994</v>
      </c>
      <c r="G362" s="38" t="s">
        <v>996</v>
      </c>
      <c r="H362" s="38" t="s">
        <v>166</v>
      </c>
      <c r="I362" s="34" t="s">
        <v>5125</v>
      </c>
      <c r="J362" s="240">
        <v>44854.0</v>
      </c>
      <c r="K362" s="33">
        <v>45555.0</v>
      </c>
      <c r="L362" s="34" t="s">
        <v>7903</v>
      </c>
      <c r="M362" s="42">
        <v>0.0</v>
      </c>
      <c r="N362" s="34" t="s">
        <v>7903</v>
      </c>
      <c r="O362" s="43">
        <v>118032.0</v>
      </c>
      <c r="P362" s="85">
        <v>118032.0</v>
      </c>
      <c r="Q362" s="42">
        <v>0.0</v>
      </c>
      <c r="R362" s="42">
        <v>0.0</v>
      </c>
      <c r="S362" s="43">
        <f t="shared" si="1"/>
        <v>118032</v>
      </c>
      <c r="T362" s="34" t="s">
        <v>47</v>
      </c>
      <c r="U362" s="33">
        <v>45555.0</v>
      </c>
      <c r="V362" s="33">
        <v>45597.0</v>
      </c>
      <c r="W362" s="34">
        <v>1.0</v>
      </c>
      <c r="X362" s="34" t="s">
        <v>100</v>
      </c>
      <c r="Y362" s="34" t="s">
        <v>66</v>
      </c>
    </row>
    <row r="363">
      <c r="A363" s="32" t="s">
        <v>9590</v>
      </c>
      <c r="B363" s="33">
        <v>45555.0</v>
      </c>
      <c r="C363" s="34">
        <v>3793.0</v>
      </c>
      <c r="D363" s="35" t="s">
        <v>3266</v>
      </c>
      <c r="E363" s="37" t="s">
        <v>3268</v>
      </c>
      <c r="F363" s="38" t="s">
        <v>3269</v>
      </c>
      <c r="G363" s="38" t="s">
        <v>696</v>
      </c>
      <c r="H363" s="38" t="s">
        <v>166</v>
      </c>
      <c r="I363" s="34" t="s">
        <v>1345</v>
      </c>
      <c r="J363" s="240">
        <v>44551.0</v>
      </c>
      <c r="K363" s="33">
        <v>45555.0</v>
      </c>
      <c r="L363" s="34" t="s">
        <v>7903</v>
      </c>
      <c r="M363" s="42">
        <v>0.0</v>
      </c>
      <c r="N363" s="34" t="s">
        <v>7903</v>
      </c>
      <c r="O363" s="43">
        <v>78000.0</v>
      </c>
      <c r="P363" s="43">
        <v>78000.0</v>
      </c>
      <c r="Q363" s="42">
        <v>0.0</v>
      </c>
      <c r="R363" s="42">
        <v>4440.0</v>
      </c>
      <c r="S363" s="43">
        <f t="shared" si="1"/>
        <v>73560</v>
      </c>
      <c r="T363" s="34" t="s">
        <v>67</v>
      </c>
      <c r="U363" s="33">
        <v>45555.0</v>
      </c>
      <c r="V363" s="33">
        <v>45585.0</v>
      </c>
      <c r="W363" s="34">
        <v>1.0</v>
      </c>
      <c r="X363" s="34" t="s">
        <v>50</v>
      </c>
      <c r="Y363" s="34" t="s">
        <v>66</v>
      </c>
    </row>
    <row r="364">
      <c r="A364" s="275" t="s">
        <v>9594</v>
      </c>
      <c r="B364" s="33">
        <v>45555.0</v>
      </c>
      <c r="C364" s="34">
        <v>13256.0</v>
      </c>
      <c r="D364" s="35" t="s">
        <v>9595</v>
      </c>
      <c r="E364" s="37" t="s">
        <v>9596</v>
      </c>
      <c r="F364" s="38" t="s">
        <v>9597</v>
      </c>
      <c r="G364" s="38" t="s">
        <v>273</v>
      </c>
      <c r="H364" s="38" t="s">
        <v>44</v>
      </c>
      <c r="I364" s="34" t="s">
        <v>1345</v>
      </c>
      <c r="J364" s="240">
        <v>45543.0</v>
      </c>
      <c r="K364" s="33">
        <v>45555.0</v>
      </c>
      <c r="L364" s="34" t="s">
        <v>7903</v>
      </c>
      <c r="M364" s="42">
        <v>0.0</v>
      </c>
      <c r="N364" s="34" t="s">
        <v>7903</v>
      </c>
      <c r="O364" s="43">
        <v>648085.0</v>
      </c>
      <c r="P364" s="85">
        <v>648085.0</v>
      </c>
      <c r="Q364" s="42">
        <v>0.0</v>
      </c>
      <c r="R364" s="42">
        <v>0.0</v>
      </c>
      <c r="S364" s="43">
        <f t="shared" si="1"/>
        <v>648085</v>
      </c>
      <c r="T364" s="34" t="s">
        <v>47</v>
      </c>
      <c r="U364" s="33">
        <v>45555.0</v>
      </c>
      <c r="V364" s="33">
        <v>45737.0</v>
      </c>
      <c r="W364" s="34">
        <v>6.0</v>
      </c>
      <c r="X364" s="34" t="s">
        <v>100</v>
      </c>
      <c r="Y364" s="34" t="s">
        <v>204</v>
      </c>
    </row>
    <row r="365">
      <c r="A365" s="32" t="s">
        <v>9600</v>
      </c>
      <c r="B365" s="33">
        <v>45555.0</v>
      </c>
      <c r="C365" s="34">
        <v>7160.0</v>
      </c>
      <c r="D365" s="35" t="s">
        <v>3407</v>
      </c>
      <c r="E365" s="37" t="s">
        <v>3231</v>
      </c>
      <c r="F365" s="38" t="s">
        <v>3232</v>
      </c>
      <c r="G365" s="38" t="s">
        <v>273</v>
      </c>
      <c r="H365" s="38" t="s">
        <v>44</v>
      </c>
      <c r="I365" s="34" t="s">
        <v>1345</v>
      </c>
      <c r="J365" s="240">
        <v>44839.0</v>
      </c>
      <c r="K365" s="33">
        <v>45555.0</v>
      </c>
      <c r="L365" s="34" t="s">
        <v>7903</v>
      </c>
      <c r="M365" s="42">
        <v>0.0</v>
      </c>
      <c r="N365" s="34" t="s">
        <v>7903</v>
      </c>
      <c r="O365" s="43">
        <v>118000.0</v>
      </c>
      <c r="P365" s="43">
        <v>118000.0</v>
      </c>
      <c r="Q365" s="42">
        <v>0.0</v>
      </c>
      <c r="R365" s="42">
        <v>826.0</v>
      </c>
      <c r="S365" s="43">
        <f t="shared" si="1"/>
        <v>117174</v>
      </c>
      <c r="T365" s="34" t="s">
        <v>67</v>
      </c>
      <c r="U365" s="33">
        <v>45555.0</v>
      </c>
      <c r="V365" s="33">
        <v>45585.0</v>
      </c>
      <c r="W365" s="34">
        <v>1.0</v>
      </c>
      <c r="X365" s="34" t="s">
        <v>100</v>
      </c>
      <c r="Y365" s="34" t="s">
        <v>66</v>
      </c>
    </row>
    <row r="366">
      <c r="A366" s="32" t="s">
        <v>9605</v>
      </c>
      <c r="B366" s="33">
        <v>45555.0</v>
      </c>
      <c r="C366" s="34">
        <v>12728.0</v>
      </c>
      <c r="D366" s="35" t="s">
        <v>9607</v>
      </c>
      <c r="E366" s="37" t="s">
        <v>9608</v>
      </c>
      <c r="F366" s="38" t="s">
        <v>7213</v>
      </c>
      <c r="G366" s="38" t="s">
        <v>7214</v>
      </c>
      <c r="H366" s="38" t="s">
        <v>133</v>
      </c>
      <c r="I366" s="34" t="s">
        <v>1345</v>
      </c>
      <c r="J366" s="240">
        <v>45482.0</v>
      </c>
      <c r="K366" s="33">
        <v>45555.0</v>
      </c>
      <c r="L366" s="34" t="s">
        <v>7903</v>
      </c>
      <c r="M366" s="42">
        <v>0.0</v>
      </c>
      <c r="N366" s="34" t="s">
        <v>7903</v>
      </c>
      <c r="O366" s="43">
        <v>78023.0</v>
      </c>
      <c r="P366" s="85">
        <v>78000.0</v>
      </c>
      <c r="Q366" s="42">
        <v>0.0</v>
      </c>
      <c r="R366" s="42">
        <v>0.0</v>
      </c>
      <c r="S366" s="43">
        <f t="shared" si="1"/>
        <v>78000</v>
      </c>
      <c r="T366" s="34" t="s">
        <v>47</v>
      </c>
      <c r="U366" s="33">
        <v>45555.0</v>
      </c>
      <c r="V366" s="33">
        <v>45587.0</v>
      </c>
      <c r="W366" s="34">
        <v>1.0</v>
      </c>
      <c r="X366" s="34" t="s">
        <v>50</v>
      </c>
      <c r="Y366" s="34" t="s">
        <v>66</v>
      </c>
    </row>
    <row r="367">
      <c r="A367" s="275" t="s">
        <v>9613</v>
      </c>
      <c r="B367" s="33">
        <v>45554.0</v>
      </c>
      <c r="C367" s="34">
        <v>12579.0</v>
      </c>
      <c r="D367" s="35" t="s">
        <v>7313</v>
      </c>
      <c r="E367" s="37" t="s">
        <v>5838</v>
      </c>
      <c r="F367" s="38" t="s">
        <v>9614</v>
      </c>
      <c r="G367" s="38" t="s">
        <v>3318</v>
      </c>
      <c r="H367" s="38" t="s">
        <v>152</v>
      </c>
      <c r="I367" s="34" t="s">
        <v>1345</v>
      </c>
      <c r="J367" s="240">
        <v>45554.0</v>
      </c>
      <c r="K367" s="33">
        <v>45555.0</v>
      </c>
      <c r="L367" s="34" t="s">
        <v>7903</v>
      </c>
      <c r="M367" s="42">
        <v>0.0</v>
      </c>
      <c r="N367" s="34" t="s">
        <v>7903</v>
      </c>
      <c r="O367" s="43">
        <v>1298054.0</v>
      </c>
      <c r="P367" s="85">
        <v>1298000.0</v>
      </c>
      <c r="Q367" s="42">
        <v>0.0</v>
      </c>
      <c r="R367" s="42">
        <v>0.0</v>
      </c>
      <c r="S367" s="43">
        <f t="shared" si="1"/>
        <v>1298000</v>
      </c>
      <c r="T367" s="34" t="s">
        <v>47</v>
      </c>
      <c r="U367" s="33">
        <v>45554.0</v>
      </c>
      <c r="V367" s="33">
        <v>45914.0</v>
      </c>
      <c r="W367" s="34">
        <v>12.0</v>
      </c>
      <c r="X367" s="34" t="s">
        <v>100</v>
      </c>
      <c r="Y367" s="34" t="s">
        <v>204</v>
      </c>
    </row>
    <row r="368">
      <c r="A368" s="275" t="s">
        <v>9618</v>
      </c>
      <c r="B368" s="33">
        <v>45555.0</v>
      </c>
      <c r="C368" s="34">
        <v>8444.0</v>
      </c>
      <c r="D368" s="35" t="s">
        <v>91</v>
      </c>
      <c r="E368" s="37" t="s">
        <v>93</v>
      </c>
      <c r="F368" s="38" t="s">
        <v>9425</v>
      </c>
      <c r="G368" s="38" t="s">
        <v>97</v>
      </c>
      <c r="H368" s="38" t="s">
        <v>99</v>
      </c>
      <c r="I368" s="34" t="s">
        <v>1345</v>
      </c>
      <c r="J368" s="240">
        <v>45553.0</v>
      </c>
      <c r="K368" s="33">
        <v>45555.0</v>
      </c>
      <c r="L368" s="34" t="s">
        <v>7903</v>
      </c>
      <c r="M368" s="42">
        <v>78000.0</v>
      </c>
      <c r="N368" s="34" t="s">
        <v>7903</v>
      </c>
      <c r="O368" s="43">
        <v>156000.0</v>
      </c>
      <c r="P368" s="43">
        <v>156000.0</v>
      </c>
      <c r="Q368" s="42">
        <v>0.0</v>
      </c>
      <c r="R368" s="42">
        <v>4440.0</v>
      </c>
      <c r="S368" s="43">
        <f t="shared" si="1"/>
        <v>151560</v>
      </c>
      <c r="T368" s="34" t="s">
        <v>67</v>
      </c>
      <c r="U368" s="33">
        <v>45555.0</v>
      </c>
      <c r="V368" s="33">
        <v>45585.0</v>
      </c>
      <c r="W368" s="34">
        <v>1.0</v>
      </c>
      <c r="X368" s="34" t="s">
        <v>50</v>
      </c>
      <c r="Y368" s="34" t="s">
        <v>204</v>
      </c>
    </row>
    <row r="369">
      <c r="A369" s="32" t="s">
        <v>9624</v>
      </c>
      <c r="B369" s="33">
        <v>45555.0</v>
      </c>
      <c r="C369" s="34">
        <v>1183.0</v>
      </c>
      <c r="D369" s="35" t="s">
        <v>4142</v>
      </c>
      <c r="E369" s="37" t="s">
        <v>3522</v>
      </c>
      <c r="F369" s="38" t="s">
        <v>3523</v>
      </c>
      <c r="G369" s="38" t="s">
        <v>228</v>
      </c>
      <c r="H369" s="38" t="s">
        <v>228</v>
      </c>
      <c r="I369" s="34" t="s">
        <v>5125</v>
      </c>
      <c r="J369" s="240">
        <v>44350.0</v>
      </c>
      <c r="K369" s="33">
        <v>45555.0</v>
      </c>
      <c r="L369" s="34" t="s">
        <v>7903</v>
      </c>
      <c r="M369" s="42">
        <v>78000.0</v>
      </c>
      <c r="N369" s="34" t="s">
        <v>7903</v>
      </c>
      <c r="O369" s="43">
        <v>100000.0</v>
      </c>
      <c r="P369" s="43">
        <v>100000.0</v>
      </c>
      <c r="Q369" s="42">
        <v>0.0</v>
      </c>
      <c r="R369" s="42">
        <v>2000.0</v>
      </c>
      <c r="S369" s="43">
        <f t="shared" si="1"/>
        <v>98000</v>
      </c>
      <c r="T369" s="34" t="s">
        <v>67</v>
      </c>
      <c r="U369" s="33">
        <v>45555.0</v>
      </c>
      <c r="V369" s="33">
        <v>45594.0</v>
      </c>
      <c r="W369" s="34">
        <v>1.0</v>
      </c>
      <c r="X369" s="34" t="s">
        <v>50</v>
      </c>
      <c r="Y369" s="34" t="s">
        <v>66</v>
      </c>
    </row>
    <row r="370">
      <c r="A370" s="32" t="s">
        <v>9630</v>
      </c>
      <c r="B370" s="33">
        <v>45555.0</v>
      </c>
      <c r="C370" s="34">
        <v>10461.0</v>
      </c>
      <c r="D370" s="35" t="s">
        <v>120</v>
      </c>
      <c r="E370" s="37" t="s">
        <v>121</v>
      </c>
      <c r="F370" s="38" t="s">
        <v>2205</v>
      </c>
      <c r="G370" s="38" t="s">
        <v>123</v>
      </c>
      <c r="H370" s="38" t="s">
        <v>58</v>
      </c>
      <c r="I370" s="34" t="s">
        <v>1345</v>
      </c>
      <c r="J370" s="240">
        <v>45222.0</v>
      </c>
      <c r="K370" s="33">
        <v>45555.0</v>
      </c>
      <c r="L370" s="34" t="s">
        <v>7903</v>
      </c>
      <c r="M370" s="42">
        <v>0.0</v>
      </c>
      <c r="N370" s="34" t="s">
        <v>7903</v>
      </c>
      <c r="O370" s="43">
        <v>78001.0</v>
      </c>
      <c r="P370" s="85">
        <v>78000.0</v>
      </c>
      <c r="Q370" s="42">
        <v>0.0</v>
      </c>
      <c r="R370" s="42">
        <v>0.0</v>
      </c>
      <c r="S370" s="43">
        <f t="shared" si="1"/>
        <v>78000</v>
      </c>
      <c r="T370" s="34" t="s">
        <v>47</v>
      </c>
      <c r="U370" s="33">
        <v>45555.0</v>
      </c>
      <c r="V370" s="33">
        <v>45585.0</v>
      </c>
      <c r="W370" s="34">
        <v>1.0</v>
      </c>
      <c r="X370" s="34" t="s">
        <v>50</v>
      </c>
      <c r="Y370" s="34" t="s">
        <v>66</v>
      </c>
    </row>
    <row r="371">
      <c r="A371" s="32" t="s">
        <v>9635</v>
      </c>
      <c r="B371" s="33">
        <v>45555.0</v>
      </c>
      <c r="C371" s="34">
        <v>10461.0</v>
      </c>
      <c r="D371" s="35" t="s">
        <v>120</v>
      </c>
      <c r="E371" s="37" t="s">
        <v>121</v>
      </c>
      <c r="F371" s="38" t="s">
        <v>369</v>
      </c>
      <c r="G371" s="38" t="s">
        <v>123</v>
      </c>
      <c r="H371" s="38" t="s">
        <v>58</v>
      </c>
      <c r="I371" s="34" t="s">
        <v>1345</v>
      </c>
      <c r="J371" s="240">
        <v>45222.0</v>
      </c>
      <c r="K371" s="33">
        <v>45555.0</v>
      </c>
      <c r="L371" s="34" t="s">
        <v>7903</v>
      </c>
      <c r="M371" s="42">
        <v>0.0</v>
      </c>
      <c r="N371" s="240">
        <v>45556.0</v>
      </c>
      <c r="O371" s="43">
        <v>78010.0</v>
      </c>
      <c r="P371" s="85">
        <v>78000.0</v>
      </c>
      <c r="Q371" s="42">
        <v>0.0</v>
      </c>
      <c r="R371" s="42">
        <v>0.0</v>
      </c>
      <c r="S371" s="43">
        <f t="shared" si="1"/>
        <v>78000</v>
      </c>
      <c r="T371" s="34" t="s">
        <v>47</v>
      </c>
      <c r="U371" s="33">
        <v>45556.0</v>
      </c>
      <c r="V371" s="33">
        <v>45586.0</v>
      </c>
      <c r="W371" s="34">
        <v>1.0</v>
      </c>
      <c r="X371" s="34" t="s">
        <v>50</v>
      </c>
      <c r="Y371" s="34" t="s">
        <v>66</v>
      </c>
    </row>
    <row r="372">
      <c r="A372" s="32" t="s">
        <v>9639</v>
      </c>
      <c r="B372" s="33">
        <v>45555.0</v>
      </c>
      <c r="C372" s="34">
        <v>927.0</v>
      </c>
      <c r="D372" s="35" t="s">
        <v>9640</v>
      </c>
      <c r="E372" s="37" t="s">
        <v>1727</v>
      </c>
      <c r="F372" s="38" t="s">
        <v>1729</v>
      </c>
      <c r="G372" s="38" t="s">
        <v>273</v>
      </c>
      <c r="H372" s="38" t="s">
        <v>44</v>
      </c>
      <c r="I372" s="34" t="s">
        <v>1345</v>
      </c>
      <c r="J372" s="240">
        <v>44340.0</v>
      </c>
      <c r="K372" s="33">
        <v>45555.0</v>
      </c>
      <c r="L372" s="34" t="s">
        <v>7903</v>
      </c>
      <c r="M372" s="42">
        <v>118000.0</v>
      </c>
      <c r="N372" s="240">
        <v>45556.0</v>
      </c>
      <c r="O372" s="43">
        <v>120081.0</v>
      </c>
      <c r="P372" s="85">
        <v>120081.0</v>
      </c>
      <c r="Q372" s="42">
        <v>0.0</v>
      </c>
      <c r="R372" s="42">
        <v>0.0</v>
      </c>
      <c r="S372" s="43">
        <f t="shared" si="1"/>
        <v>120081</v>
      </c>
      <c r="T372" s="34" t="s">
        <v>47</v>
      </c>
      <c r="U372" s="33">
        <v>45556.0</v>
      </c>
      <c r="V372" s="33">
        <v>45586.0</v>
      </c>
      <c r="W372" s="34">
        <v>1.0</v>
      </c>
      <c r="X372" s="34" t="s">
        <v>100</v>
      </c>
      <c r="Y372" s="34" t="s">
        <v>66</v>
      </c>
    </row>
    <row r="373">
      <c r="A373" s="32" t="s">
        <v>9644</v>
      </c>
      <c r="B373" s="33">
        <v>45555.0</v>
      </c>
      <c r="C373" s="34">
        <v>10609.0</v>
      </c>
      <c r="D373" s="35" t="s">
        <v>3764</v>
      </c>
      <c r="E373" s="37" t="s">
        <v>3189</v>
      </c>
      <c r="F373" s="38" t="s">
        <v>3188</v>
      </c>
      <c r="G373" s="38" t="s">
        <v>3190</v>
      </c>
      <c r="H373" s="38" t="s">
        <v>174</v>
      </c>
      <c r="I373" s="34" t="s">
        <v>1345</v>
      </c>
      <c r="J373" s="240">
        <v>45240.0</v>
      </c>
      <c r="K373" s="33">
        <v>45555.0</v>
      </c>
      <c r="L373" s="34" t="s">
        <v>7903</v>
      </c>
      <c r="M373" s="42">
        <v>0.0</v>
      </c>
      <c r="N373" s="34" t="s">
        <v>7903</v>
      </c>
      <c r="O373" s="43">
        <v>118051.0</v>
      </c>
      <c r="P373" s="85">
        <v>118051.0</v>
      </c>
      <c r="Q373" s="42">
        <v>0.0</v>
      </c>
      <c r="R373" s="42">
        <v>0.0</v>
      </c>
      <c r="S373" s="43">
        <f t="shared" si="1"/>
        <v>118051</v>
      </c>
      <c r="T373" s="34" t="s">
        <v>47</v>
      </c>
      <c r="U373" s="33">
        <v>45555.0</v>
      </c>
      <c r="V373" s="33">
        <v>45585.0</v>
      </c>
      <c r="W373" s="34">
        <v>1.0</v>
      </c>
      <c r="X373" s="34" t="s">
        <v>100</v>
      </c>
      <c r="Y373" s="34" t="s">
        <v>66</v>
      </c>
    </row>
    <row r="374">
      <c r="A374" s="32" t="s">
        <v>9646</v>
      </c>
      <c r="B374" s="33">
        <v>45555.0</v>
      </c>
      <c r="C374" s="34">
        <v>10831.0</v>
      </c>
      <c r="D374" s="35" t="s">
        <v>3649</v>
      </c>
      <c r="E374" s="37" t="s">
        <v>3238</v>
      </c>
      <c r="F374" s="38" t="s">
        <v>3239</v>
      </c>
      <c r="G374" s="38" t="s">
        <v>43</v>
      </c>
      <c r="H374" s="38" t="s">
        <v>44</v>
      </c>
      <c r="I374" s="34" t="s">
        <v>1345</v>
      </c>
      <c r="J374" s="240">
        <v>45273.0</v>
      </c>
      <c r="K374" s="33">
        <v>45555.0</v>
      </c>
      <c r="L374" s="34" t="s">
        <v>7903</v>
      </c>
      <c r="M374" s="42">
        <v>0.0</v>
      </c>
      <c r="N374" s="34" t="s">
        <v>7903</v>
      </c>
      <c r="O374" s="43">
        <v>78000.0</v>
      </c>
      <c r="P374" s="43">
        <v>78000.0</v>
      </c>
      <c r="Q374" s="42">
        <v>0.0</v>
      </c>
      <c r="R374" s="42">
        <v>546.0</v>
      </c>
      <c r="S374" s="43">
        <f t="shared" si="1"/>
        <v>77454</v>
      </c>
      <c r="T374" s="34" t="s">
        <v>67</v>
      </c>
      <c r="U374" s="33">
        <v>45555.0</v>
      </c>
      <c r="V374" s="33">
        <v>45587.0</v>
      </c>
      <c r="W374" s="34">
        <v>1.0</v>
      </c>
      <c r="X374" s="34" t="s">
        <v>50</v>
      </c>
      <c r="Y374" s="34" t="s">
        <v>66</v>
      </c>
    </row>
    <row r="375">
      <c r="A375" s="32" t="s">
        <v>9650</v>
      </c>
      <c r="B375" s="33">
        <v>45555.0</v>
      </c>
      <c r="C375" s="34">
        <v>6307.0</v>
      </c>
      <c r="D375" s="35" t="s">
        <v>359</v>
      </c>
      <c r="E375" s="37" t="s">
        <v>360</v>
      </c>
      <c r="F375" s="38" t="s">
        <v>4336</v>
      </c>
      <c r="G375" s="38" t="s">
        <v>362</v>
      </c>
      <c r="H375" s="38" t="s">
        <v>99</v>
      </c>
      <c r="I375" s="34" t="s">
        <v>1345</v>
      </c>
      <c r="J375" s="240">
        <v>44756.0</v>
      </c>
      <c r="K375" s="33">
        <v>45555.0</v>
      </c>
      <c r="L375" s="34" t="s">
        <v>7903</v>
      </c>
      <c r="M375" s="42">
        <v>0.0</v>
      </c>
      <c r="N375" s="34" t="s">
        <v>7903</v>
      </c>
      <c r="O375" s="43">
        <v>78000.0</v>
      </c>
      <c r="P375" s="43">
        <v>78000.0</v>
      </c>
      <c r="Q375" s="42">
        <v>0.0</v>
      </c>
      <c r="R375" s="42">
        <v>546.0</v>
      </c>
      <c r="S375" s="43">
        <f t="shared" si="1"/>
        <v>77454</v>
      </c>
      <c r="T375" s="34" t="s">
        <v>67</v>
      </c>
      <c r="U375" s="33">
        <v>45555.0</v>
      </c>
      <c r="V375" s="33">
        <v>45585.0</v>
      </c>
      <c r="W375" s="34">
        <v>1.0</v>
      </c>
      <c r="X375" s="34" t="s">
        <v>50</v>
      </c>
      <c r="Y375" s="34" t="s">
        <v>66</v>
      </c>
    </row>
    <row r="376">
      <c r="A376" s="32" t="s">
        <v>9653</v>
      </c>
      <c r="B376" s="33">
        <v>45555.0</v>
      </c>
      <c r="C376" s="34">
        <v>8444.0</v>
      </c>
      <c r="D376" s="35" t="s">
        <v>91</v>
      </c>
      <c r="E376" s="37" t="s">
        <v>93</v>
      </c>
      <c r="F376" s="38" t="s">
        <v>95</v>
      </c>
      <c r="G376" s="38" t="s">
        <v>97</v>
      </c>
      <c r="H376" s="38" t="s">
        <v>99</v>
      </c>
      <c r="I376" s="34" t="s">
        <v>5125</v>
      </c>
      <c r="J376" s="240">
        <v>45553.0</v>
      </c>
      <c r="K376" s="33">
        <v>45555.0</v>
      </c>
      <c r="L376" s="34" t="s">
        <v>7903</v>
      </c>
      <c r="M376" s="42">
        <v>78000.0</v>
      </c>
      <c r="N376" s="33">
        <v>45564.0</v>
      </c>
      <c r="O376" s="43">
        <v>78000.0</v>
      </c>
      <c r="P376" s="43">
        <v>0.0</v>
      </c>
      <c r="Q376" s="42">
        <v>0.0</v>
      </c>
      <c r="R376" s="42">
        <v>0.0</v>
      </c>
      <c r="S376" s="43">
        <f t="shared" si="1"/>
        <v>0</v>
      </c>
      <c r="T376" s="34" t="s">
        <v>98</v>
      </c>
      <c r="U376" s="33">
        <v>45564.0</v>
      </c>
      <c r="V376" s="33">
        <v>45594.0</v>
      </c>
      <c r="W376" s="34">
        <v>1.0</v>
      </c>
      <c r="X376" s="34" t="s">
        <v>50</v>
      </c>
      <c r="Y376" s="34" t="s">
        <v>66</v>
      </c>
    </row>
    <row r="377">
      <c r="A377" s="32" t="s">
        <v>9659</v>
      </c>
      <c r="B377" s="33">
        <v>45568.0</v>
      </c>
      <c r="C377" s="34"/>
      <c r="D377" s="38" t="s">
        <v>1596</v>
      </c>
      <c r="E377" s="34"/>
      <c r="F377" s="38" t="s">
        <v>1596</v>
      </c>
      <c r="G377" s="38"/>
      <c r="H377" s="38"/>
      <c r="I377" s="34" t="s">
        <v>1345</v>
      </c>
      <c r="J377" s="240"/>
      <c r="K377" s="33">
        <v>45555.0</v>
      </c>
      <c r="L377" s="34" t="s">
        <v>7903</v>
      </c>
      <c r="M377" s="42">
        <v>0.0</v>
      </c>
      <c r="N377" s="34" t="s">
        <v>7903</v>
      </c>
      <c r="O377" s="43">
        <v>0.0</v>
      </c>
      <c r="P377" s="43">
        <v>300000.0</v>
      </c>
      <c r="Q377" s="42">
        <v>0.0</v>
      </c>
      <c r="R377" s="42">
        <v>0.0</v>
      </c>
      <c r="S377" s="43">
        <f t="shared" si="1"/>
        <v>300000</v>
      </c>
      <c r="T377" s="34" t="s">
        <v>47</v>
      </c>
      <c r="U377" s="33"/>
      <c r="V377" s="33"/>
      <c r="W377" s="34">
        <v>12.0</v>
      </c>
      <c r="X377" s="34" t="s">
        <v>100</v>
      </c>
      <c r="Y377" s="34" t="s">
        <v>66</v>
      </c>
    </row>
    <row r="378">
      <c r="A378" s="32" t="s">
        <v>9662</v>
      </c>
      <c r="B378" s="33">
        <v>45556.0</v>
      </c>
      <c r="C378" s="34">
        <v>2186.0</v>
      </c>
      <c r="D378" s="35" t="s">
        <v>2977</v>
      </c>
      <c r="E378" s="37" t="s">
        <v>2979</v>
      </c>
      <c r="F378" s="38" t="s">
        <v>2981</v>
      </c>
      <c r="G378" s="38" t="s">
        <v>75</v>
      </c>
      <c r="H378" s="38" t="s">
        <v>77</v>
      </c>
      <c r="I378" s="34" t="s">
        <v>1345</v>
      </c>
      <c r="J378" s="240">
        <v>44431.0</v>
      </c>
      <c r="K378" s="33">
        <v>45556.0</v>
      </c>
      <c r="L378" s="34" t="s">
        <v>7903</v>
      </c>
      <c r="M378" s="42">
        <v>78000.0</v>
      </c>
      <c r="N378" s="34" t="s">
        <v>7903</v>
      </c>
      <c r="O378" s="43">
        <v>310053.0</v>
      </c>
      <c r="P378" s="117">
        <v>310000.0</v>
      </c>
      <c r="Q378" s="42">
        <v>0.0</v>
      </c>
      <c r="R378" s="42">
        <v>0.0</v>
      </c>
      <c r="S378" s="43">
        <f t="shared" si="1"/>
        <v>310000</v>
      </c>
      <c r="T378" s="34" t="s">
        <v>47</v>
      </c>
      <c r="U378" s="33">
        <v>45556.0</v>
      </c>
      <c r="V378" s="33">
        <v>45588.0</v>
      </c>
      <c r="W378" s="34">
        <v>1.0</v>
      </c>
      <c r="X378" s="34" t="s">
        <v>50</v>
      </c>
      <c r="Y378" s="34" t="s">
        <v>66</v>
      </c>
    </row>
    <row r="379">
      <c r="A379" s="32" t="s">
        <v>9669</v>
      </c>
      <c r="B379" s="33">
        <v>45556.0</v>
      </c>
      <c r="C379" s="34">
        <v>2186.0</v>
      </c>
      <c r="D379" s="35" t="s">
        <v>2977</v>
      </c>
      <c r="E379" s="37" t="s">
        <v>2979</v>
      </c>
      <c r="F379" s="38" t="s">
        <v>2996</v>
      </c>
      <c r="G379" s="38" t="s">
        <v>75</v>
      </c>
      <c r="H379" s="38" t="s">
        <v>77</v>
      </c>
      <c r="I379" s="34" t="s">
        <v>1345</v>
      </c>
      <c r="J379" s="240">
        <v>44431.0</v>
      </c>
      <c r="K379" s="33">
        <v>45556.0</v>
      </c>
      <c r="L379" s="34" t="s">
        <v>7903</v>
      </c>
      <c r="M379" s="42">
        <v>78000.0</v>
      </c>
      <c r="N379" s="34" t="s">
        <v>7903</v>
      </c>
      <c r="O379" s="43">
        <v>78000.0</v>
      </c>
      <c r="P379" s="43">
        <v>0.0</v>
      </c>
      <c r="Q379" s="42">
        <v>0.0</v>
      </c>
      <c r="R379" s="42">
        <v>0.0</v>
      </c>
      <c r="S379" s="43">
        <f t="shared" si="1"/>
        <v>0</v>
      </c>
      <c r="T379" s="34" t="s">
        <v>98</v>
      </c>
      <c r="U379" s="33">
        <v>45556.0</v>
      </c>
      <c r="V379" s="33">
        <v>45588.0</v>
      </c>
      <c r="W379" s="34">
        <v>1.0</v>
      </c>
      <c r="X379" s="34" t="s">
        <v>50</v>
      </c>
      <c r="Y379" s="34" t="s">
        <v>66</v>
      </c>
    </row>
    <row r="380">
      <c r="A380" s="32" t="s">
        <v>9672</v>
      </c>
      <c r="B380" s="33">
        <v>45556.0</v>
      </c>
      <c r="C380" s="34">
        <v>2186.0</v>
      </c>
      <c r="D380" s="35" t="s">
        <v>2977</v>
      </c>
      <c r="E380" s="37" t="s">
        <v>2979</v>
      </c>
      <c r="F380" s="38" t="s">
        <v>3004</v>
      </c>
      <c r="G380" s="38" t="s">
        <v>75</v>
      </c>
      <c r="H380" s="38" t="s">
        <v>77</v>
      </c>
      <c r="I380" s="34" t="s">
        <v>1345</v>
      </c>
      <c r="J380" s="240">
        <v>44431.0</v>
      </c>
      <c r="K380" s="33">
        <v>45556.0</v>
      </c>
      <c r="L380" s="34" t="s">
        <v>7903</v>
      </c>
      <c r="M380" s="42">
        <v>78000.0</v>
      </c>
      <c r="N380" s="34" t="s">
        <v>7903</v>
      </c>
      <c r="O380" s="43">
        <v>78000.0</v>
      </c>
      <c r="P380" s="43">
        <v>0.0</v>
      </c>
      <c r="Q380" s="42">
        <v>0.0</v>
      </c>
      <c r="R380" s="42">
        <v>0.0</v>
      </c>
      <c r="S380" s="43">
        <f t="shared" si="1"/>
        <v>0</v>
      </c>
      <c r="T380" s="34" t="s">
        <v>98</v>
      </c>
      <c r="U380" s="33">
        <v>45556.0</v>
      </c>
      <c r="V380" s="33">
        <v>45588.0</v>
      </c>
      <c r="W380" s="34">
        <v>1.0</v>
      </c>
      <c r="X380" s="34" t="s">
        <v>50</v>
      </c>
      <c r="Y380" s="34" t="s">
        <v>66</v>
      </c>
    </row>
    <row r="381">
      <c r="A381" s="32" t="s">
        <v>9676</v>
      </c>
      <c r="B381" s="33">
        <v>45556.0</v>
      </c>
      <c r="C381" s="34">
        <v>2186.0</v>
      </c>
      <c r="D381" s="35" t="s">
        <v>2977</v>
      </c>
      <c r="E381" s="37" t="s">
        <v>2979</v>
      </c>
      <c r="F381" s="38" t="s">
        <v>3015</v>
      </c>
      <c r="G381" s="38" t="s">
        <v>75</v>
      </c>
      <c r="H381" s="38" t="s">
        <v>77</v>
      </c>
      <c r="I381" s="34" t="s">
        <v>1345</v>
      </c>
      <c r="J381" s="240">
        <v>44431.0</v>
      </c>
      <c r="K381" s="33">
        <v>45556.0</v>
      </c>
      <c r="L381" s="34" t="s">
        <v>7903</v>
      </c>
      <c r="M381" s="42">
        <v>78000.0</v>
      </c>
      <c r="N381" s="34" t="s">
        <v>7903</v>
      </c>
      <c r="O381" s="43">
        <v>78000.0</v>
      </c>
      <c r="P381" s="43">
        <v>0.0</v>
      </c>
      <c r="Q381" s="42">
        <v>0.0</v>
      </c>
      <c r="R381" s="42">
        <v>0.0</v>
      </c>
      <c r="S381" s="43">
        <f t="shared" si="1"/>
        <v>0</v>
      </c>
      <c r="T381" s="34" t="s">
        <v>98</v>
      </c>
      <c r="U381" s="33">
        <v>45556.0</v>
      </c>
      <c r="V381" s="33">
        <v>45588.0</v>
      </c>
      <c r="W381" s="34">
        <v>1.0</v>
      </c>
      <c r="X381" s="34" t="s">
        <v>50</v>
      </c>
      <c r="Y381" s="34" t="s">
        <v>66</v>
      </c>
    </row>
    <row r="382">
      <c r="A382" s="32" t="s">
        <v>9679</v>
      </c>
      <c r="B382" s="33">
        <v>45556.0</v>
      </c>
      <c r="C382" s="34">
        <v>3817.0</v>
      </c>
      <c r="D382" s="35" t="s">
        <v>1019</v>
      </c>
      <c r="E382" s="37" t="s">
        <v>1020</v>
      </c>
      <c r="F382" s="38" t="s">
        <v>1021</v>
      </c>
      <c r="G382" s="38" t="s">
        <v>265</v>
      </c>
      <c r="H382" s="38" t="s">
        <v>63</v>
      </c>
      <c r="I382" s="34" t="s">
        <v>1345</v>
      </c>
      <c r="J382" s="240">
        <v>44553.0</v>
      </c>
      <c r="K382" s="33">
        <v>45556.0</v>
      </c>
      <c r="L382" s="34" t="s">
        <v>7903</v>
      </c>
      <c r="M382" s="42">
        <v>0.0</v>
      </c>
      <c r="N382" s="34" t="s">
        <v>7903</v>
      </c>
      <c r="O382" s="43">
        <v>78000.0</v>
      </c>
      <c r="P382" s="43">
        <v>78000.0</v>
      </c>
      <c r="Q382" s="42">
        <v>0.0</v>
      </c>
      <c r="R382" s="42">
        <v>1560.0</v>
      </c>
      <c r="S382" s="43">
        <f t="shared" si="1"/>
        <v>76440</v>
      </c>
      <c r="T382" s="34" t="s">
        <v>67</v>
      </c>
      <c r="U382" s="33">
        <v>45556.0</v>
      </c>
      <c r="V382" s="33">
        <v>45586.0</v>
      </c>
      <c r="W382" s="34">
        <v>1.0</v>
      </c>
      <c r="X382" s="34" t="s">
        <v>50</v>
      </c>
      <c r="Y382" s="34" t="s">
        <v>66</v>
      </c>
    </row>
    <row r="383">
      <c r="A383" s="32" t="s">
        <v>9682</v>
      </c>
      <c r="B383" s="33">
        <v>45556.0</v>
      </c>
      <c r="C383" s="34">
        <v>7820.0</v>
      </c>
      <c r="D383" s="35" t="s">
        <v>3352</v>
      </c>
      <c r="E383" s="37" t="s">
        <v>3353</v>
      </c>
      <c r="F383" s="38" t="s">
        <v>7164</v>
      </c>
      <c r="G383" s="38" t="s">
        <v>78</v>
      </c>
      <c r="H383" s="38" t="s">
        <v>35</v>
      </c>
      <c r="I383" s="34" t="s">
        <v>1345</v>
      </c>
      <c r="J383" s="240">
        <v>44912.0</v>
      </c>
      <c r="K383" s="33">
        <v>45556.0</v>
      </c>
      <c r="L383" s="34" t="s">
        <v>7903</v>
      </c>
      <c r="M383" s="42">
        <v>0.0</v>
      </c>
      <c r="N383" s="34" t="s">
        <v>7903</v>
      </c>
      <c r="O383" s="43">
        <v>78000.0</v>
      </c>
      <c r="P383" s="43">
        <v>78000.0</v>
      </c>
      <c r="Q383" s="42">
        <v>0.0</v>
      </c>
      <c r="R383" s="42">
        <v>4440.0</v>
      </c>
      <c r="S383" s="43">
        <f t="shared" si="1"/>
        <v>73560</v>
      </c>
      <c r="T383" s="34" t="s">
        <v>67</v>
      </c>
      <c r="U383" s="33">
        <v>45556.0</v>
      </c>
      <c r="V383" s="33">
        <v>45586.0</v>
      </c>
      <c r="W383" s="34">
        <v>1.0</v>
      </c>
      <c r="X383" s="34" t="s">
        <v>50</v>
      </c>
      <c r="Y383" s="34" t="s">
        <v>66</v>
      </c>
    </row>
    <row r="384">
      <c r="A384" s="32" t="s">
        <v>9686</v>
      </c>
      <c r="B384" s="33">
        <v>45556.0</v>
      </c>
      <c r="C384" s="34">
        <v>9598.0</v>
      </c>
      <c r="D384" s="35" t="s">
        <v>2667</v>
      </c>
      <c r="E384" s="37" t="s">
        <v>2668</v>
      </c>
      <c r="F384" s="38" t="s">
        <v>3461</v>
      </c>
      <c r="G384" s="38" t="s">
        <v>409</v>
      </c>
      <c r="H384" s="38" t="s">
        <v>411</v>
      </c>
      <c r="I384" s="34" t="s">
        <v>1345</v>
      </c>
      <c r="J384" s="240">
        <v>45122.0</v>
      </c>
      <c r="K384" s="33">
        <v>45556.0</v>
      </c>
      <c r="L384" s="34" t="s">
        <v>7903</v>
      </c>
      <c r="M384" s="42">
        <v>0.0</v>
      </c>
      <c r="N384" s="34" t="s">
        <v>7903</v>
      </c>
      <c r="O384" s="43">
        <v>78000.0</v>
      </c>
      <c r="P384" s="43">
        <v>78000.0</v>
      </c>
      <c r="Q384" s="42">
        <v>0.0</v>
      </c>
      <c r="R384" s="42">
        <v>4400.0</v>
      </c>
      <c r="S384" s="43">
        <f t="shared" si="1"/>
        <v>73600</v>
      </c>
      <c r="T384" s="34" t="s">
        <v>67</v>
      </c>
      <c r="U384" s="33">
        <v>45556.0</v>
      </c>
      <c r="V384" s="33">
        <v>45586.0</v>
      </c>
      <c r="W384" s="34">
        <v>1.0</v>
      </c>
      <c r="X384" s="34" t="s">
        <v>50</v>
      </c>
      <c r="Y384" s="34" t="s">
        <v>66</v>
      </c>
    </row>
    <row r="385">
      <c r="A385" s="32" t="s">
        <v>9691</v>
      </c>
      <c r="B385" s="33">
        <v>45556.0</v>
      </c>
      <c r="C385" s="34">
        <v>11119.0</v>
      </c>
      <c r="D385" s="35" t="s">
        <v>859</v>
      </c>
      <c r="E385" s="37" t="s">
        <v>861</v>
      </c>
      <c r="F385" s="38" t="s">
        <v>865</v>
      </c>
      <c r="G385" s="38" t="s">
        <v>97</v>
      </c>
      <c r="H385" s="38" t="s">
        <v>99</v>
      </c>
      <c r="I385" s="34" t="s">
        <v>1345</v>
      </c>
      <c r="J385" s="240">
        <v>45312.0</v>
      </c>
      <c r="K385" s="33">
        <v>45556.0</v>
      </c>
      <c r="L385" s="34" t="s">
        <v>7903</v>
      </c>
      <c r="M385" s="42">
        <v>0.0</v>
      </c>
      <c r="N385" s="34" t="s">
        <v>7903</v>
      </c>
      <c r="O385" s="43">
        <v>78004.0</v>
      </c>
      <c r="P385" s="117">
        <v>78004.0</v>
      </c>
      <c r="Q385" s="42">
        <v>0.0</v>
      </c>
      <c r="R385" s="42">
        <v>0.0</v>
      </c>
      <c r="S385" s="43">
        <f t="shared" si="1"/>
        <v>78004</v>
      </c>
      <c r="T385" s="34" t="s">
        <v>47</v>
      </c>
      <c r="U385" s="33">
        <v>45556.0</v>
      </c>
      <c r="V385" s="33">
        <v>45586.0</v>
      </c>
      <c r="W385" s="34">
        <v>1.0</v>
      </c>
      <c r="X385" s="34" t="s">
        <v>50</v>
      </c>
      <c r="Y385" s="34" t="s">
        <v>66</v>
      </c>
    </row>
    <row r="386">
      <c r="A386" s="32" t="s">
        <v>9694</v>
      </c>
      <c r="B386" s="33">
        <v>45556.0</v>
      </c>
      <c r="C386" s="34">
        <v>382.0</v>
      </c>
      <c r="D386" s="35" t="s">
        <v>3907</v>
      </c>
      <c r="E386" s="37" t="s">
        <v>3406</v>
      </c>
      <c r="F386" s="38" t="s">
        <v>3408</v>
      </c>
      <c r="G386" s="38" t="s">
        <v>75</v>
      </c>
      <c r="H386" s="38" t="s">
        <v>77</v>
      </c>
      <c r="I386" s="34" t="s">
        <v>1345</v>
      </c>
      <c r="J386" s="240">
        <v>44308.0</v>
      </c>
      <c r="K386" s="33">
        <v>45556.0</v>
      </c>
      <c r="L386" s="34" t="s">
        <v>7903</v>
      </c>
      <c r="M386" s="42">
        <v>0.0</v>
      </c>
      <c r="N386" s="34" t="s">
        <v>7903</v>
      </c>
      <c r="O386" s="43">
        <v>78000.0</v>
      </c>
      <c r="P386" s="43">
        <v>78000.0</v>
      </c>
      <c r="Q386" s="42">
        <v>0.0</v>
      </c>
      <c r="R386" s="42">
        <v>4400.0</v>
      </c>
      <c r="S386" s="43">
        <f t="shared" si="1"/>
        <v>73600</v>
      </c>
      <c r="T386" s="34" t="s">
        <v>67</v>
      </c>
      <c r="U386" s="33">
        <v>45556.0</v>
      </c>
      <c r="V386" s="33">
        <v>45586.0</v>
      </c>
      <c r="W386" s="34">
        <v>1.0</v>
      </c>
      <c r="X386" s="34" t="s">
        <v>50</v>
      </c>
      <c r="Y386" s="34" t="s">
        <v>66</v>
      </c>
    </row>
    <row r="387">
      <c r="A387" s="32" t="s">
        <v>9698</v>
      </c>
      <c r="B387" s="33">
        <v>45556.0</v>
      </c>
      <c r="C387" s="34">
        <v>4808.0</v>
      </c>
      <c r="D387" s="35" t="s">
        <v>279</v>
      </c>
      <c r="E387" s="37" t="s">
        <v>40</v>
      </c>
      <c r="F387" s="38" t="s">
        <v>3347</v>
      </c>
      <c r="G387" s="38" t="s">
        <v>43</v>
      </c>
      <c r="H387" s="38" t="s">
        <v>44</v>
      </c>
      <c r="I387" s="34" t="s">
        <v>1345</v>
      </c>
      <c r="J387" s="240">
        <v>44618.0</v>
      </c>
      <c r="K387" s="33">
        <v>45556.0</v>
      </c>
      <c r="L387" s="34" t="s">
        <v>7903</v>
      </c>
      <c r="M387" s="42">
        <v>0.0</v>
      </c>
      <c r="N387" s="34" t="s">
        <v>7903</v>
      </c>
      <c r="O387" s="43">
        <v>78046.0</v>
      </c>
      <c r="P387" s="117">
        <v>78046.0</v>
      </c>
      <c r="Q387" s="42">
        <v>0.0</v>
      </c>
      <c r="R387" s="42">
        <v>0.0</v>
      </c>
      <c r="S387" s="43">
        <f t="shared" si="1"/>
        <v>78046</v>
      </c>
      <c r="T387" s="34" t="s">
        <v>47</v>
      </c>
      <c r="U387" s="33">
        <v>45556.0</v>
      </c>
      <c r="V387" s="33">
        <v>45586.0</v>
      </c>
      <c r="W387" s="34">
        <v>1.0</v>
      </c>
      <c r="X387" s="34" t="s">
        <v>50</v>
      </c>
      <c r="Y387" s="34" t="s">
        <v>66</v>
      </c>
    </row>
    <row r="388">
      <c r="A388" s="275" t="s">
        <v>9702</v>
      </c>
      <c r="B388" s="33">
        <v>45556.0</v>
      </c>
      <c r="C388" s="34">
        <v>13270.0</v>
      </c>
      <c r="D388" s="35" t="s">
        <v>9703</v>
      </c>
      <c r="E388" s="37" t="s">
        <v>9704</v>
      </c>
      <c r="F388" s="38" t="s">
        <v>9705</v>
      </c>
      <c r="G388" s="38" t="s">
        <v>97</v>
      </c>
      <c r="H388" s="38" t="s">
        <v>99</v>
      </c>
      <c r="I388" s="34" t="s">
        <v>1345</v>
      </c>
      <c r="J388" s="240">
        <v>45544.0</v>
      </c>
      <c r="K388" s="33">
        <v>45556.0</v>
      </c>
      <c r="L388" s="34" t="s">
        <v>7903</v>
      </c>
      <c r="M388" s="42">
        <v>118000.0</v>
      </c>
      <c r="N388" s="240">
        <v>45558.0</v>
      </c>
      <c r="O388" s="43">
        <v>120035.0</v>
      </c>
      <c r="P388" s="117">
        <v>120000.0</v>
      </c>
      <c r="Q388" s="42">
        <v>0.0</v>
      </c>
      <c r="R388" s="42">
        <v>0.0</v>
      </c>
      <c r="S388" s="43">
        <f t="shared" si="1"/>
        <v>120000</v>
      </c>
      <c r="T388" s="34" t="s">
        <v>47</v>
      </c>
      <c r="U388" s="33">
        <v>45558.0</v>
      </c>
      <c r="V388" s="33">
        <v>45588.0</v>
      </c>
      <c r="W388" s="34">
        <v>1.0</v>
      </c>
      <c r="X388" s="34" t="s">
        <v>100</v>
      </c>
      <c r="Y388" s="34" t="s">
        <v>204</v>
      </c>
    </row>
    <row r="389">
      <c r="A389" s="32" t="s">
        <v>9710</v>
      </c>
      <c r="B389" s="33">
        <v>45556.0</v>
      </c>
      <c r="C389" s="34">
        <v>8881.0</v>
      </c>
      <c r="D389" s="35" t="s">
        <v>3031</v>
      </c>
      <c r="E389" s="37" t="s">
        <v>3032</v>
      </c>
      <c r="F389" s="38" t="s">
        <v>3033</v>
      </c>
      <c r="G389" s="38" t="s">
        <v>1027</v>
      </c>
      <c r="H389" s="38" t="s">
        <v>166</v>
      </c>
      <c r="I389" s="34" t="s">
        <v>1345</v>
      </c>
      <c r="J389" s="240">
        <v>45044.0</v>
      </c>
      <c r="K389" s="33">
        <v>45556.0</v>
      </c>
      <c r="L389" s="34" t="s">
        <v>7903</v>
      </c>
      <c r="M389" s="42">
        <v>0.0</v>
      </c>
      <c r="N389" s="34" t="s">
        <v>7903</v>
      </c>
      <c r="O389" s="43">
        <v>78000.0</v>
      </c>
      <c r="P389" s="43">
        <v>78000.0</v>
      </c>
      <c r="Q389" s="42">
        <v>0.0</v>
      </c>
      <c r="R389" s="42">
        <v>546.0</v>
      </c>
      <c r="S389" s="43">
        <f t="shared" si="1"/>
        <v>77454</v>
      </c>
      <c r="T389" s="34" t="s">
        <v>67</v>
      </c>
      <c r="U389" s="33">
        <v>45556.0</v>
      </c>
      <c r="V389" s="33">
        <v>45586.0</v>
      </c>
      <c r="W389" s="34">
        <v>1.0</v>
      </c>
      <c r="X389" s="34" t="s">
        <v>50</v>
      </c>
      <c r="Y389" s="34" t="s">
        <v>66</v>
      </c>
    </row>
    <row r="390">
      <c r="A390" s="32" t="s">
        <v>9714</v>
      </c>
      <c r="B390" s="33">
        <v>45556.0</v>
      </c>
      <c r="C390" s="34">
        <v>12108.0</v>
      </c>
      <c r="D390" s="35" t="s">
        <v>6738</v>
      </c>
      <c r="E390" s="37" t="s">
        <v>6739</v>
      </c>
      <c r="F390" s="38" t="s">
        <v>6741</v>
      </c>
      <c r="G390" s="38" t="s">
        <v>182</v>
      </c>
      <c r="H390" s="38" t="s">
        <v>77</v>
      </c>
      <c r="I390" s="34" t="s">
        <v>1345</v>
      </c>
      <c r="J390" s="240">
        <v>45422.0</v>
      </c>
      <c r="K390" s="33">
        <v>45556.0</v>
      </c>
      <c r="L390" s="34" t="s">
        <v>7903</v>
      </c>
      <c r="M390" s="42">
        <v>468000.0</v>
      </c>
      <c r="N390" s="34" t="s">
        <v>7903</v>
      </c>
      <c r="O390" s="43">
        <v>400000.0</v>
      </c>
      <c r="P390" s="43">
        <v>400000.0</v>
      </c>
      <c r="Q390" s="42">
        <v>0.0</v>
      </c>
      <c r="R390" s="42">
        <v>4400.0</v>
      </c>
      <c r="S390" s="43">
        <f t="shared" si="1"/>
        <v>395600</v>
      </c>
      <c r="T390" s="34" t="s">
        <v>67</v>
      </c>
      <c r="U390" s="33">
        <v>45556.0</v>
      </c>
      <c r="V390" s="33">
        <v>45736.0</v>
      </c>
      <c r="W390" s="34">
        <v>6.0</v>
      </c>
      <c r="X390" s="34" t="s">
        <v>50</v>
      </c>
      <c r="Y390" s="34" t="s">
        <v>66</v>
      </c>
    </row>
    <row r="391">
      <c r="A391" s="32" t="s">
        <v>9719</v>
      </c>
      <c r="B391" s="33">
        <v>45556.0</v>
      </c>
      <c r="C391" s="34">
        <v>1499.0</v>
      </c>
      <c r="D391" s="35" t="s">
        <v>2381</v>
      </c>
      <c r="E391" s="37" t="s">
        <v>2290</v>
      </c>
      <c r="F391" s="38" t="s">
        <v>2292</v>
      </c>
      <c r="G391" s="38" t="s">
        <v>2293</v>
      </c>
      <c r="H391" s="38" t="s">
        <v>58</v>
      </c>
      <c r="I391" s="34" t="s">
        <v>1345</v>
      </c>
      <c r="J391" s="240">
        <v>44368.0</v>
      </c>
      <c r="K391" s="33">
        <v>45556.0</v>
      </c>
      <c r="L391" s="34" t="s">
        <v>7903</v>
      </c>
      <c r="M391" s="42">
        <v>0.0</v>
      </c>
      <c r="N391" s="34" t="s">
        <v>7903</v>
      </c>
      <c r="O391" s="43">
        <v>78000.0</v>
      </c>
      <c r="P391" s="43">
        <v>78000.0</v>
      </c>
      <c r="Q391" s="42">
        <v>0.0</v>
      </c>
      <c r="R391" s="42">
        <v>4400.0</v>
      </c>
      <c r="S391" s="43">
        <f t="shared" si="1"/>
        <v>73600</v>
      </c>
      <c r="T391" s="34" t="s">
        <v>67</v>
      </c>
      <c r="U391" s="33">
        <v>45556.0</v>
      </c>
      <c r="V391" s="33">
        <v>45586.0</v>
      </c>
      <c r="W391" s="34">
        <v>1.0</v>
      </c>
      <c r="X391" s="34" t="s">
        <v>50</v>
      </c>
      <c r="Y391" s="34" t="s">
        <v>66</v>
      </c>
    </row>
    <row r="392">
      <c r="A392" s="32" t="s">
        <v>9726</v>
      </c>
      <c r="B392" s="33">
        <v>45556.0</v>
      </c>
      <c r="C392" s="34">
        <v>5459.0</v>
      </c>
      <c r="D392" s="35" t="s">
        <v>3554</v>
      </c>
      <c r="E392" s="37" t="s">
        <v>3557</v>
      </c>
      <c r="F392" s="38" t="s">
        <v>3558</v>
      </c>
      <c r="G392" s="38" t="s">
        <v>3559</v>
      </c>
      <c r="H392" s="38" t="s">
        <v>166</v>
      </c>
      <c r="I392" s="34" t="s">
        <v>1345</v>
      </c>
      <c r="J392" s="240">
        <v>44664.0</v>
      </c>
      <c r="K392" s="33">
        <v>45556.0</v>
      </c>
      <c r="L392" s="34" t="s">
        <v>7903</v>
      </c>
      <c r="M392" s="42">
        <v>0.0</v>
      </c>
      <c r="N392" s="34" t="s">
        <v>7903</v>
      </c>
      <c r="O392" s="43">
        <v>78056.0</v>
      </c>
      <c r="P392" s="117">
        <v>78056.0</v>
      </c>
      <c r="Q392" s="42">
        <v>0.0</v>
      </c>
      <c r="R392" s="42">
        <v>0.0</v>
      </c>
      <c r="S392" s="43">
        <f t="shared" si="1"/>
        <v>78056</v>
      </c>
      <c r="T392" s="34" t="s">
        <v>47</v>
      </c>
      <c r="U392" s="33">
        <v>45556.0</v>
      </c>
      <c r="V392" s="33">
        <v>45587.0</v>
      </c>
      <c r="W392" s="34">
        <v>1.0</v>
      </c>
      <c r="X392" s="34" t="s">
        <v>50</v>
      </c>
      <c r="Y392" s="34" t="s">
        <v>66</v>
      </c>
    </row>
    <row r="393">
      <c r="A393" s="32" t="s">
        <v>9729</v>
      </c>
      <c r="B393" s="33">
        <v>45556.0</v>
      </c>
      <c r="C393" s="34">
        <v>10423.0</v>
      </c>
      <c r="D393" s="35" t="s">
        <v>2881</v>
      </c>
      <c r="E393" s="37" t="s">
        <v>2883</v>
      </c>
      <c r="F393" s="38" t="s">
        <v>2884</v>
      </c>
      <c r="G393" s="38" t="s">
        <v>97</v>
      </c>
      <c r="H393" s="38" t="s">
        <v>99</v>
      </c>
      <c r="I393" s="34" t="s">
        <v>1345</v>
      </c>
      <c r="J393" s="240">
        <v>45216.0</v>
      </c>
      <c r="K393" s="33">
        <v>45556.0</v>
      </c>
      <c r="L393" s="34" t="s">
        <v>7903</v>
      </c>
      <c r="M393" s="42">
        <v>0.0</v>
      </c>
      <c r="N393" s="34" t="s">
        <v>7903</v>
      </c>
      <c r="O393" s="43">
        <v>78013.0</v>
      </c>
      <c r="P393" s="117">
        <v>78013.0</v>
      </c>
      <c r="Q393" s="42">
        <v>0.0</v>
      </c>
      <c r="R393" s="42">
        <v>0.0</v>
      </c>
      <c r="S393" s="43">
        <f t="shared" si="1"/>
        <v>78013</v>
      </c>
      <c r="T393" s="34" t="s">
        <v>47</v>
      </c>
      <c r="U393" s="33">
        <v>45556.0</v>
      </c>
      <c r="V393" s="33">
        <v>45586.0</v>
      </c>
      <c r="W393" s="34">
        <v>1.0</v>
      </c>
      <c r="X393" s="34" t="s">
        <v>50</v>
      </c>
      <c r="Y393" s="34" t="s">
        <v>66</v>
      </c>
    </row>
    <row r="394">
      <c r="A394" s="32" t="s">
        <v>9733</v>
      </c>
      <c r="B394" s="33">
        <v>45556.0</v>
      </c>
      <c r="C394" s="34">
        <v>1431.0</v>
      </c>
      <c r="D394" s="35" t="s">
        <v>572</v>
      </c>
      <c r="E394" s="37" t="s">
        <v>573</v>
      </c>
      <c r="F394" s="38" t="s">
        <v>3437</v>
      </c>
      <c r="G394" s="38" t="s">
        <v>273</v>
      </c>
      <c r="H394" s="38" t="s">
        <v>44</v>
      </c>
      <c r="I394" s="34" t="s">
        <v>1345</v>
      </c>
      <c r="J394" s="240">
        <v>44364.0</v>
      </c>
      <c r="K394" s="33">
        <v>45556.0</v>
      </c>
      <c r="L394" s="34" t="s">
        <v>7903</v>
      </c>
      <c r="M394" s="42">
        <v>0.0</v>
      </c>
      <c r="N394" s="34" t="s">
        <v>7903</v>
      </c>
      <c r="O394" s="43">
        <v>78000.0</v>
      </c>
      <c r="P394" s="43">
        <v>78000.0</v>
      </c>
      <c r="Q394" s="42">
        <v>0.0</v>
      </c>
      <c r="R394" s="42">
        <v>4400.0</v>
      </c>
      <c r="S394" s="43">
        <f t="shared" si="1"/>
        <v>73600</v>
      </c>
      <c r="T394" s="34" t="s">
        <v>67</v>
      </c>
      <c r="U394" s="33">
        <v>45556.0</v>
      </c>
      <c r="V394" s="33">
        <v>45586.0</v>
      </c>
      <c r="W394" s="34">
        <v>1.0</v>
      </c>
      <c r="X394" s="34" t="s">
        <v>50</v>
      </c>
      <c r="Y394" s="34" t="s">
        <v>66</v>
      </c>
    </row>
    <row r="395">
      <c r="A395" s="32" t="s">
        <v>9738</v>
      </c>
      <c r="B395" s="33">
        <v>45557.0</v>
      </c>
      <c r="C395" s="34">
        <v>5121.0</v>
      </c>
      <c r="D395" s="35" t="s">
        <v>4145</v>
      </c>
      <c r="E395" s="37" t="s">
        <v>3586</v>
      </c>
      <c r="F395" s="333" t="s">
        <v>3588</v>
      </c>
      <c r="G395" s="38" t="s">
        <v>3589</v>
      </c>
      <c r="H395" s="38" t="s">
        <v>174</v>
      </c>
      <c r="I395" s="34" t="s">
        <v>1345</v>
      </c>
      <c r="J395" s="240">
        <v>44640.0</v>
      </c>
      <c r="K395" s="33">
        <v>45557.0</v>
      </c>
      <c r="L395" s="34" t="s">
        <v>7903</v>
      </c>
      <c r="M395" s="42">
        <v>118000.0</v>
      </c>
      <c r="N395" s="34" t="s">
        <v>7903</v>
      </c>
      <c r="O395" s="43">
        <v>120069.0</v>
      </c>
      <c r="P395" s="44">
        <v>120000.0</v>
      </c>
      <c r="Q395" s="42">
        <v>0.0</v>
      </c>
      <c r="R395" s="42">
        <v>0.0</v>
      </c>
      <c r="S395" s="43">
        <f t="shared" si="1"/>
        <v>120000</v>
      </c>
      <c r="T395" s="34" t="s">
        <v>47</v>
      </c>
      <c r="U395" s="33">
        <v>45557.0</v>
      </c>
      <c r="V395" s="33">
        <v>45587.0</v>
      </c>
      <c r="W395" s="34">
        <v>1.0</v>
      </c>
      <c r="X395" s="34" t="s">
        <v>100</v>
      </c>
      <c r="Y395" s="34" t="s">
        <v>66</v>
      </c>
    </row>
    <row r="396">
      <c r="A396" s="32" t="s">
        <v>9743</v>
      </c>
      <c r="B396" s="33">
        <v>45557.0</v>
      </c>
      <c r="C396" s="34">
        <v>7514.0</v>
      </c>
      <c r="D396" s="35" t="s">
        <v>3853</v>
      </c>
      <c r="E396" s="37" t="s">
        <v>1425</v>
      </c>
      <c r="F396" s="38" t="s">
        <v>1435</v>
      </c>
      <c r="G396" s="38" t="s">
        <v>34</v>
      </c>
      <c r="H396" s="38" t="s">
        <v>35</v>
      </c>
      <c r="I396" s="34" t="s">
        <v>1345</v>
      </c>
      <c r="J396" s="240">
        <v>44875.0</v>
      </c>
      <c r="K396" s="33">
        <v>45557.0</v>
      </c>
      <c r="L396" s="34" t="s">
        <v>7903</v>
      </c>
      <c r="M396" s="42">
        <v>78000.0</v>
      </c>
      <c r="N396" s="34" t="s">
        <v>7903</v>
      </c>
      <c r="O396" s="43">
        <v>20000.0</v>
      </c>
      <c r="P396" s="43">
        <v>20000.0</v>
      </c>
      <c r="Q396" s="42">
        <v>0.0</v>
      </c>
      <c r="R396" s="42">
        <v>140.0</v>
      </c>
      <c r="S396" s="43">
        <f t="shared" si="1"/>
        <v>19860</v>
      </c>
      <c r="T396" s="34" t="s">
        <v>67</v>
      </c>
      <c r="U396" s="33">
        <v>45557.0</v>
      </c>
      <c r="V396" s="33">
        <v>45587.0</v>
      </c>
      <c r="W396" s="34">
        <v>1.0</v>
      </c>
      <c r="X396" s="34" t="s">
        <v>50</v>
      </c>
      <c r="Y396" s="34" t="s">
        <v>66</v>
      </c>
    </row>
    <row r="397">
      <c r="A397" s="32" t="s">
        <v>9747</v>
      </c>
      <c r="B397" s="33">
        <v>45557.0</v>
      </c>
      <c r="C397" s="34">
        <v>3864.0</v>
      </c>
      <c r="D397" s="35" t="s">
        <v>4275</v>
      </c>
      <c r="E397" s="37" t="s">
        <v>3618</v>
      </c>
      <c r="F397" s="38" t="s">
        <v>3616</v>
      </c>
      <c r="G397" s="38" t="s">
        <v>228</v>
      </c>
      <c r="H397" s="38" t="s">
        <v>174</v>
      </c>
      <c r="I397" s="34" t="s">
        <v>1345</v>
      </c>
      <c r="J397" s="240">
        <v>44556.0</v>
      </c>
      <c r="K397" s="33">
        <v>45557.0</v>
      </c>
      <c r="L397" s="34" t="s">
        <v>7903</v>
      </c>
      <c r="M397" s="42">
        <v>0.0</v>
      </c>
      <c r="N397" s="34" t="s">
        <v>7903</v>
      </c>
      <c r="O397" s="43">
        <v>118000.0</v>
      </c>
      <c r="P397" s="43">
        <v>118000.0</v>
      </c>
      <c r="Q397" s="42">
        <v>0.0</v>
      </c>
      <c r="R397" s="42">
        <v>2360.0</v>
      </c>
      <c r="S397" s="43">
        <f t="shared" si="1"/>
        <v>115640</v>
      </c>
      <c r="T397" s="34" t="s">
        <v>67</v>
      </c>
      <c r="U397" s="33">
        <v>45557.0</v>
      </c>
      <c r="V397" s="33">
        <v>45587.0</v>
      </c>
      <c r="W397" s="34">
        <v>1.0</v>
      </c>
      <c r="X397" s="34" t="s">
        <v>100</v>
      </c>
      <c r="Y397" s="34" t="s">
        <v>66</v>
      </c>
    </row>
    <row r="398">
      <c r="A398" s="32" t="s">
        <v>9753</v>
      </c>
      <c r="B398" s="33">
        <v>45557.0</v>
      </c>
      <c r="C398" s="34">
        <v>4203.0</v>
      </c>
      <c r="D398" s="35" t="s">
        <v>7344</v>
      </c>
      <c r="E398" s="37" t="s">
        <v>3336</v>
      </c>
      <c r="F398" s="38" t="s">
        <v>3337</v>
      </c>
      <c r="G398" s="38" t="s">
        <v>228</v>
      </c>
      <c r="H398" s="38" t="s">
        <v>174</v>
      </c>
      <c r="I398" s="34" t="s">
        <v>1345</v>
      </c>
      <c r="J398" s="240">
        <v>44573.0</v>
      </c>
      <c r="K398" s="33">
        <v>45557.0</v>
      </c>
      <c r="L398" s="34" t="s">
        <v>7903</v>
      </c>
      <c r="M398" s="42">
        <v>0.0</v>
      </c>
      <c r="N398" s="34" t="s">
        <v>7903</v>
      </c>
      <c r="O398" s="43">
        <v>118000.0</v>
      </c>
      <c r="P398" s="43">
        <v>118000.0</v>
      </c>
      <c r="Q398" s="42">
        <v>0.0</v>
      </c>
      <c r="R398" s="42">
        <v>826.0</v>
      </c>
      <c r="S398" s="43">
        <f t="shared" si="1"/>
        <v>117174</v>
      </c>
      <c r="T398" s="34" t="s">
        <v>67</v>
      </c>
      <c r="U398" s="33">
        <v>45557.0</v>
      </c>
      <c r="V398" s="33">
        <v>45588.0</v>
      </c>
      <c r="W398" s="34">
        <v>1.0</v>
      </c>
      <c r="X398" s="34" t="s">
        <v>100</v>
      </c>
      <c r="Y398" s="34" t="s">
        <v>66</v>
      </c>
    </row>
    <row r="399">
      <c r="A399" s="32" t="s">
        <v>9761</v>
      </c>
      <c r="B399" s="33">
        <v>45557.0</v>
      </c>
      <c r="C399" s="34">
        <v>6368.0</v>
      </c>
      <c r="D399" s="35" t="s">
        <v>7274</v>
      </c>
      <c r="E399" s="37" t="s">
        <v>3326</v>
      </c>
      <c r="F399" s="38" t="s">
        <v>3328</v>
      </c>
      <c r="G399" s="38" t="s">
        <v>78</v>
      </c>
      <c r="H399" s="38" t="s">
        <v>35</v>
      </c>
      <c r="I399" s="34" t="s">
        <v>1345</v>
      </c>
      <c r="J399" s="240">
        <v>44763.0</v>
      </c>
      <c r="K399" s="33">
        <v>45557.0</v>
      </c>
      <c r="L399" s="34" t="s">
        <v>7903</v>
      </c>
      <c r="M399" s="42">
        <v>0.0</v>
      </c>
      <c r="N399" s="34" t="s">
        <v>7903</v>
      </c>
      <c r="O399" s="43">
        <v>78000.0</v>
      </c>
      <c r="P399" s="43">
        <v>78000.0</v>
      </c>
      <c r="Q399" s="42">
        <v>0.0</v>
      </c>
      <c r="R399" s="42">
        <v>4400.0</v>
      </c>
      <c r="S399" s="43">
        <f t="shared" si="1"/>
        <v>73600</v>
      </c>
      <c r="T399" s="34" t="s">
        <v>67</v>
      </c>
      <c r="U399" s="33">
        <v>45557.0</v>
      </c>
      <c r="V399" s="33">
        <v>45587.0</v>
      </c>
      <c r="W399" s="34">
        <v>1.0</v>
      </c>
      <c r="X399" s="34" t="s">
        <v>50</v>
      </c>
      <c r="Y399" s="34" t="s">
        <v>66</v>
      </c>
    </row>
    <row r="400">
      <c r="A400" s="32" t="s">
        <v>9766</v>
      </c>
      <c r="B400" s="33">
        <v>45557.0</v>
      </c>
      <c r="C400" s="34">
        <v>3107.0</v>
      </c>
      <c r="D400" s="35" t="s">
        <v>2899</v>
      </c>
      <c r="E400" s="37" t="s">
        <v>3596</v>
      </c>
      <c r="F400" s="38" t="s">
        <v>3597</v>
      </c>
      <c r="G400" s="38" t="s">
        <v>846</v>
      </c>
      <c r="H400" s="38" t="s">
        <v>413</v>
      </c>
      <c r="I400" s="34" t="s">
        <v>1345</v>
      </c>
      <c r="J400" s="240">
        <v>44504.0</v>
      </c>
      <c r="K400" s="33">
        <v>45557.0</v>
      </c>
      <c r="L400" s="34" t="s">
        <v>7903</v>
      </c>
      <c r="M400" s="42">
        <v>78000.0</v>
      </c>
      <c r="N400" s="34" t="s">
        <v>7903</v>
      </c>
      <c r="O400" s="43">
        <v>156067.0</v>
      </c>
      <c r="P400" s="44">
        <v>156067.0</v>
      </c>
      <c r="Q400" s="42">
        <v>0.0</v>
      </c>
      <c r="R400" s="42">
        <v>0.0</v>
      </c>
      <c r="S400" s="43">
        <f t="shared" si="1"/>
        <v>156067</v>
      </c>
      <c r="T400" s="34" t="s">
        <v>47</v>
      </c>
      <c r="U400" s="33">
        <v>45557.0</v>
      </c>
      <c r="V400" s="33">
        <v>45587.0</v>
      </c>
      <c r="W400" s="34">
        <v>1.0</v>
      </c>
      <c r="X400" s="34" t="s">
        <v>50</v>
      </c>
      <c r="Y400" s="34" t="s">
        <v>66</v>
      </c>
    </row>
    <row r="401">
      <c r="A401" s="32" t="s">
        <v>9770</v>
      </c>
      <c r="B401" s="33">
        <v>45557.0</v>
      </c>
      <c r="C401" s="34">
        <v>3107.0</v>
      </c>
      <c r="D401" s="35" t="s">
        <v>2899</v>
      </c>
      <c r="E401" s="37" t="s">
        <v>3596</v>
      </c>
      <c r="F401" s="38" t="s">
        <v>3604</v>
      </c>
      <c r="G401" s="38" t="s">
        <v>846</v>
      </c>
      <c r="H401" s="38" t="s">
        <v>413</v>
      </c>
      <c r="I401" s="34" t="s">
        <v>1345</v>
      </c>
      <c r="J401" s="240">
        <v>44504.0</v>
      </c>
      <c r="K401" s="33">
        <v>45557.0</v>
      </c>
      <c r="L401" s="34" t="s">
        <v>7903</v>
      </c>
      <c r="M401" s="42">
        <v>78000.0</v>
      </c>
      <c r="N401" s="34" t="s">
        <v>7903</v>
      </c>
      <c r="O401" s="43">
        <v>78000.0</v>
      </c>
      <c r="P401" s="43">
        <v>0.0</v>
      </c>
      <c r="Q401" s="42">
        <v>0.0</v>
      </c>
      <c r="R401" s="42">
        <v>0.0</v>
      </c>
      <c r="S401" s="43">
        <f t="shared" si="1"/>
        <v>0</v>
      </c>
      <c r="T401" s="34" t="s">
        <v>98</v>
      </c>
      <c r="U401" s="33">
        <v>45557.0</v>
      </c>
      <c r="V401" s="33">
        <v>45587.0</v>
      </c>
      <c r="W401" s="34">
        <v>1.0</v>
      </c>
      <c r="X401" s="34" t="s">
        <v>50</v>
      </c>
      <c r="Y401" s="34" t="s">
        <v>66</v>
      </c>
    </row>
    <row r="402">
      <c r="A402" s="32" t="s">
        <v>9774</v>
      </c>
      <c r="B402" s="33">
        <v>45557.0</v>
      </c>
      <c r="C402" s="34">
        <v>3325.0</v>
      </c>
      <c r="D402" s="35" t="s">
        <v>3579</v>
      </c>
      <c r="E402" s="37" t="s">
        <v>898</v>
      </c>
      <c r="F402" s="38" t="s">
        <v>899</v>
      </c>
      <c r="G402" s="38" t="s">
        <v>106</v>
      </c>
      <c r="H402" s="38" t="s">
        <v>107</v>
      </c>
      <c r="I402" s="34" t="s">
        <v>1345</v>
      </c>
      <c r="J402" s="240">
        <v>44523.0</v>
      </c>
      <c r="K402" s="33">
        <v>45557.0</v>
      </c>
      <c r="L402" s="34" t="s">
        <v>7903</v>
      </c>
      <c r="M402" s="42">
        <v>0.0</v>
      </c>
      <c r="N402" s="34" t="s">
        <v>7903</v>
      </c>
      <c r="O402" s="43">
        <v>78000.0</v>
      </c>
      <c r="P402" s="43">
        <v>78000.0</v>
      </c>
      <c r="Q402" s="42">
        <v>0.0</v>
      </c>
      <c r="R402" s="42">
        <v>4440.0</v>
      </c>
      <c r="S402" s="43">
        <f t="shared" si="1"/>
        <v>73560</v>
      </c>
      <c r="T402" s="34" t="s">
        <v>67</v>
      </c>
      <c r="U402" s="33">
        <v>45557.0</v>
      </c>
      <c r="V402" s="33">
        <v>45587.0</v>
      </c>
      <c r="W402" s="34">
        <v>1.0</v>
      </c>
      <c r="X402" s="34" t="s">
        <v>50</v>
      </c>
      <c r="Y402" s="34" t="s">
        <v>66</v>
      </c>
    </row>
    <row r="403">
      <c r="A403" s="32" t="s">
        <v>9785</v>
      </c>
      <c r="B403" s="33">
        <v>45557.0</v>
      </c>
      <c r="C403" s="34">
        <v>10931.0</v>
      </c>
      <c r="D403" s="35" t="s">
        <v>6438</v>
      </c>
      <c r="E403" s="37" t="s">
        <v>2267</v>
      </c>
      <c r="F403" s="38" t="s">
        <v>2268</v>
      </c>
      <c r="G403" s="38" t="s">
        <v>215</v>
      </c>
      <c r="H403" s="38" t="s">
        <v>77</v>
      </c>
      <c r="I403" s="34" t="s">
        <v>1345</v>
      </c>
      <c r="J403" s="240">
        <v>45290.0</v>
      </c>
      <c r="K403" s="33">
        <v>45557.0</v>
      </c>
      <c r="L403" s="34" t="s">
        <v>7903</v>
      </c>
      <c r="M403" s="42">
        <v>0.0</v>
      </c>
      <c r="N403" s="34" t="s">
        <v>7903</v>
      </c>
      <c r="O403" s="43">
        <v>78068.0</v>
      </c>
      <c r="P403" s="44">
        <v>78000.0</v>
      </c>
      <c r="Q403" s="42">
        <v>0.0</v>
      </c>
      <c r="R403" s="42">
        <v>0.0</v>
      </c>
      <c r="S403" s="43">
        <f t="shared" si="1"/>
        <v>78000</v>
      </c>
      <c r="T403" s="34" t="s">
        <v>47</v>
      </c>
      <c r="U403" s="33">
        <v>45557.0</v>
      </c>
      <c r="V403" s="33">
        <v>45587.0</v>
      </c>
      <c r="W403" s="34">
        <v>1.0</v>
      </c>
      <c r="X403" s="34" t="s">
        <v>50</v>
      </c>
      <c r="Y403" s="34" t="s">
        <v>66</v>
      </c>
    </row>
    <row r="404">
      <c r="A404" s="32" t="s">
        <v>9789</v>
      </c>
      <c r="B404" s="33">
        <v>45557.0</v>
      </c>
      <c r="C404" s="34">
        <v>9347.0</v>
      </c>
      <c r="D404" s="35" t="s">
        <v>9749</v>
      </c>
      <c r="E404" s="37" t="s">
        <v>9750</v>
      </c>
      <c r="F404" s="38" t="s">
        <v>7466</v>
      </c>
      <c r="G404" s="38" t="s">
        <v>215</v>
      </c>
      <c r="H404" s="38" t="s">
        <v>77</v>
      </c>
      <c r="I404" s="34" t="s">
        <v>1345</v>
      </c>
      <c r="J404" s="240">
        <v>45094.0</v>
      </c>
      <c r="K404" s="33">
        <v>45557.0</v>
      </c>
      <c r="L404" s="34" t="s">
        <v>7903</v>
      </c>
      <c r="M404" s="42">
        <v>0.0</v>
      </c>
      <c r="N404" s="240">
        <v>45558.0</v>
      </c>
      <c r="O404" s="43">
        <v>118008.0</v>
      </c>
      <c r="P404" s="44">
        <v>118008.0</v>
      </c>
      <c r="Q404" s="42">
        <v>0.0</v>
      </c>
      <c r="R404" s="42">
        <v>0.0</v>
      </c>
      <c r="S404" s="43">
        <f t="shared" si="1"/>
        <v>118008</v>
      </c>
      <c r="T404" s="34" t="s">
        <v>47</v>
      </c>
      <c r="U404" s="33">
        <v>45558.0</v>
      </c>
      <c r="V404" s="33">
        <v>45588.0</v>
      </c>
      <c r="W404" s="34">
        <v>1.0</v>
      </c>
      <c r="X404" s="34" t="s">
        <v>100</v>
      </c>
      <c r="Y404" s="34" t="s">
        <v>66</v>
      </c>
    </row>
    <row r="405">
      <c r="A405" s="32" t="s">
        <v>9793</v>
      </c>
      <c r="B405" s="33">
        <v>45557.0</v>
      </c>
      <c r="C405" s="34">
        <v>6442.0</v>
      </c>
      <c r="D405" s="35" t="s">
        <v>2406</v>
      </c>
      <c r="E405" s="37" t="s">
        <v>1910</v>
      </c>
      <c r="F405" s="38" t="s">
        <v>1911</v>
      </c>
      <c r="G405" s="38" t="s">
        <v>1912</v>
      </c>
      <c r="H405" s="38" t="s">
        <v>99</v>
      </c>
      <c r="I405" s="34" t="s">
        <v>1345</v>
      </c>
      <c r="J405" s="240">
        <v>44770.0</v>
      </c>
      <c r="K405" s="33">
        <v>45557.0</v>
      </c>
      <c r="L405" s="34" t="s">
        <v>7903</v>
      </c>
      <c r="M405" s="42">
        <v>0.0</v>
      </c>
      <c r="N405" s="34" t="s">
        <v>7903</v>
      </c>
      <c r="O405" s="43">
        <v>78000.0</v>
      </c>
      <c r="P405" s="43">
        <v>78000.0</v>
      </c>
      <c r="Q405" s="42">
        <v>0.0</v>
      </c>
      <c r="R405" s="42">
        <v>546.0</v>
      </c>
      <c r="S405" s="43">
        <f t="shared" si="1"/>
        <v>77454</v>
      </c>
      <c r="T405" s="34" t="s">
        <v>67</v>
      </c>
      <c r="U405" s="33">
        <v>45557.0</v>
      </c>
      <c r="V405" s="33">
        <v>45587.0</v>
      </c>
      <c r="W405" s="34">
        <v>1.0</v>
      </c>
      <c r="X405" s="34" t="s">
        <v>50</v>
      </c>
      <c r="Y405" s="34" t="s">
        <v>66</v>
      </c>
    </row>
    <row r="406">
      <c r="A406" s="32" t="s">
        <v>9798</v>
      </c>
      <c r="B406" s="33">
        <v>45557.0</v>
      </c>
      <c r="C406" s="34">
        <v>2200.0</v>
      </c>
      <c r="D406" s="35" t="s">
        <v>4210</v>
      </c>
      <c r="E406" s="37" t="s">
        <v>3670</v>
      </c>
      <c r="F406" s="38" t="s">
        <v>3671</v>
      </c>
      <c r="G406" s="38" t="s">
        <v>433</v>
      </c>
      <c r="H406" s="38" t="s">
        <v>435</v>
      </c>
      <c r="I406" s="34" t="s">
        <v>1345</v>
      </c>
      <c r="J406" s="240">
        <v>44432.0</v>
      </c>
      <c r="K406" s="33">
        <v>45557.0</v>
      </c>
      <c r="L406" s="34" t="s">
        <v>7903</v>
      </c>
      <c r="M406" s="42">
        <v>78000.0</v>
      </c>
      <c r="N406" s="34" t="s">
        <v>7903</v>
      </c>
      <c r="O406" s="43">
        <v>80000.0</v>
      </c>
      <c r="P406" s="43">
        <v>80000.0</v>
      </c>
      <c r="Q406" s="42">
        <v>0.0</v>
      </c>
      <c r="R406" s="42">
        <v>560.0</v>
      </c>
      <c r="S406" s="43">
        <f t="shared" si="1"/>
        <v>79440</v>
      </c>
      <c r="T406" s="34" t="s">
        <v>67</v>
      </c>
      <c r="U406" s="33">
        <v>45557.0</v>
      </c>
      <c r="V406" s="33">
        <v>45588.0</v>
      </c>
      <c r="W406" s="34">
        <v>1.0</v>
      </c>
      <c r="X406" s="34" t="s">
        <v>50</v>
      </c>
      <c r="Y406" s="34" t="s">
        <v>66</v>
      </c>
    </row>
    <row r="407">
      <c r="A407" s="32" t="s">
        <v>9803</v>
      </c>
      <c r="B407" s="33">
        <v>45557.0</v>
      </c>
      <c r="C407" s="34">
        <v>1389.0</v>
      </c>
      <c r="D407" s="35" t="s">
        <v>1388</v>
      </c>
      <c r="E407" s="37" t="s">
        <v>1149</v>
      </c>
      <c r="F407" s="38" t="s">
        <v>2703</v>
      </c>
      <c r="G407" s="38" t="s">
        <v>215</v>
      </c>
      <c r="H407" s="38" t="s">
        <v>77</v>
      </c>
      <c r="I407" s="34" t="s">
        <v>1345</v>
      </c>
      <c r="J407" s="240">
        <v>44361.0</v>
      </c>
      <c r="K407" s="33">
        <v>45557.0</v>
      </c>
      <c r="L407" s="34" t="s">
        <v>7903</v>
      </c>
      <c r="M407" s="42">
        <v>0.0</v>
      </c>
      <c r="N407" s="34" t="s">
        <v>7903</v>
      </c>
      <c r="O407" s="43">
        <v>78000.0</v>
      </c>
      <c r="P407" s="43">
        <v>78000.0</v>
      </c>
      <c r="Q407" s="42">
        <v>0.0</v>
      </c>
      <c r="R407" s="42">
        <v>546.0</v>
      </c>
      <c r="S407" s="43">
        <f t="shared" si="1"/>
        <v>77454</v>
      </c>
      <c r="T407" s="34" t="s">
        <v>67</v>
      </c>
      <c r="U407" s="33">
        <v>45557.0</v>
      </c>
      <c r="V407" s="33">
        <v>45587.0</v>
      </c>
      <c r="W407" s="34">
        <v>1.0</v>
      </c>
      <c r="X407" s="34" t="s">
        <v>50</v>
      </c>
      <c r="Y407" s="34" t="s">
        <v>66</v>
      </c>
    </row>
    <row r="408">
      <c r="A408" s="32" t="s">
        <v>9808</v>
      </c>
      <c r="B408" s="33">
        <v>45557.0</v>
      </c>
      <c r="C408" s="34">
        <v>8115.0</v>
      </c>
      <c r="D408" s="35" t="s">
        <v>632</v>
      </c>
      <c r="E408" s="37" t="s">
        <v>634</v>
      </c>
      <c r="F408" s="38" t="s">
        <v>6904</v>
      </c>
      <c r="G408" s="38" t="s">
        <v>357</v>
      </c>
      <c r="H408" s="38" t="s">
        <v>166</v>
      </c>
      <c r="I408" s="34" t="s">
        <v>1345</v>
      </c>
      <c r="J408" s="240"/>
      <c r="K408" s="33">
        <v>45557.0</v>
      </c>
      <c r="L408" s="34" t="s">
        <v>7903</v>
      </c>
      <c r="M408" s="42">
        <v>118000.0</v>
      </c>
      <c r="N408" s="240">
        <v>45558.0</v>
      </c>
      <c r="O408" s="43">
        <v>120054.0</v>
      </c>
      <c r="P408" s="44">
        <v>120054.0</v>
      </c>
      <c r="Q408" s="42">
        <v>0.0</v>
      </c>
      <c r="R408" s="42">
        <v>0.0</v>
      </c>
      <c r="S408" s="43">
        <f t="shared" si="1"/>
        <v>120054</v>
      </c>
      <c r="T408" s="34" t="s">
        <v>47</v>
      </c>
      <c r="U408" s="33">
        <v>45558.0</v>
      </c>
      <c r="V408" s="33">
        <v>45588.0</v>
      </c>
      <c r="W408" s="34">
        <v>1.0</v>
      </c>
      <c r="X408" s="34" t="s">
        <v>100</v>
      </c>
      <c r="Y408" s="34" t="s">
        <v>66</v>
      </c>
    </row>
    <row r="409">
      <c r="A409" s="32" t="s">
        <v>9813</v>
      </c>
      <c r="B409" s="33">
        <v>45557.0</v>
      </c>
      <c r="C409" s="34">
        <v>12427.0</v>
      </c>
      <c r="D409" s="35" t="s">
        <v>6774</v>
      </c>
      <c r="E409" s="37" t="s">
        <v>6775</v>
      </c>
      <c r="F409" s="38" t="s">
        <v>6776</v>
      </c>
      <c r="G409" s="38" t="s">
        <v>78</v>
      </c>
      <c r="H409" s="38" t="s">
        <v>35</v>
      </c>
      <c r="I409" s="34" t="s">
        <v>1345</v>
      </c>
      <c r="J409" s="240">
        <v>45453.0</v>
      </c>
      <c r="K409" s="33">
        <v>45557.0</v>
      </c>
      <c r="L409" s="34" t="s">
        <v>7903</v>
      </c>
      <c r="M409" s="42">
        <v>78000.0</v>
      </c>
      <c r="N409" s="34" t="s">
        <v>7903</v>
      </c>
      <c r="O409" s="43">
        <v>76086.0</v>
      </c>
      <c r="P409" s="44">
        <v>76086.0</v>
      </c>
      <c r="Q409" s="42">
        <v>0.0</v>
      </c>
      <c r="R409" s="42">
        <v>0.0</v>
      </c>
      <c r="S409" s="43">
        <f t="shared" si="1"/>
        <v>76086</v>
      </c>
      <c r="T409" s="34" t="s">
        <v>47</v>
      </c>
      <c r="U409" s="33">
        <v>45557.0</v>
      </c>
      <c r="V409" s="33">
        <v>45587.0</v>
      </c>
      <c r="W409" s="34">
        <v>1.0</v>
      </c>
      <c r="X409" s="34" t="s">
        <v>50</v>
      </c>
      <c r="Y409" s="34" t="s">
        <v>66</v>
      </c>
    </row>
    <row r="410">
      <c r="A410" s="32" t="s">
        <v>9817</v>
      </c>
      <c r="B410" s="33">
        <v>45557.0</v>
      </c>
      <c r="C410" s="34">
        <v>6058.0</v>
      </c>
      <c r="D410" s="35" t="s">
        <v>2694</v>
      </c>
      <c r="E410" s="37" t="s">
        <v>2441</v>
      </c>
      <c r="F410" s="38" t="s">
        <v>2930</v>
      </c>
      <c r="G410" s="38" t="s">
        <v>182</v>
      </c>
      <c r="H410" s="38" t="s">
        <v>77</v>
      </c>
      <c r="I410" s="34" t="s">
        <v>1345</v>
      </c>
      <c r="J410" s="240">
        <v>44730.0</v>
      </c>
      <c r="K410" s="33">
        <v>45557.0</v>
      </c>
      <c r="L410" s="34" t="s">
        <v>7903</v>
      </c>
      <c r="M410" s="42">
        <v>0.0</v>
      </c>
      <c r="N410" s="34" t="s">
        <v>7903</v>
      </c>
      <c r="O410" s="43">
        <v>78000.0</v>
      </c>
      <c r="P410" s="43">
        <v>78000.0</v>
      </c>
      <c r="Q410" s="42">
        <v>0.0</v>
      </c>
      <c r="R410" s="42">
        <v>1560.0</v>
      </c>
      <c r="S410" s="43">
        <f t="shared" si="1"/>
        <v>76440</v>
      </c>
      <c r="T410" s="34" t="s">
        <v>67</v>
      </c>
      <c r="U410" s="33">
        <v>45557.0</v>
      </c>
      <c r="V410" s="33">
        <v>45590.0</v>
      </c>
      <c r="W410" s="34">
        <v>1.0</v>
      </c>
      <c r="X410" s="34" t="s">
        <v>50</v>
      </c>
      <c r="Y410" s="34" t="s">
        <v>66</v>
      </c>
    </row>
    <row r="411">
      <c r="A411" s="32" t="s">
        <v>9820</v>
      </c>
      <c r="B411" s="33">
        <v>45557.0</v>
      </c>
      <c r="C411" s="34">
        <v>3338.0</v>
      </c>
      <c r="D411" s="35" t="s">
        <v>4340</v>
      </c>
      <c r="E411" s="37" t="s">
        <v>3635</v>
      </c>
      <c r="F411" s="38" t="s">
        <v>3636</v>
      </c>
      <c r="G411" s="38" t="s">
        <v>459</v>
      </c>
      <c r="H411" s="38" t="s">
        <v>99</v>
      </c>
      <c r="I411" s="34" t="s">
        <v>1345</v>
      </c>
      <c r="J411" s="240">
        <v>44524.0</v>
      </c>
      <c r="K411" s="33">
        <v>45557.0</v>
      </c>
      <c r="L411" s="34" t="s">
        <v>7903</v>
      </c>
      <c r="M411" s="42">
        <v>78000.0</v>
      </c>
      <c r="N411" s="34" t="s">
        <v>7903</v>
      </c>
      <c r="O411" s="43">
        <v>100000.0</v>
      </c>
      <c r="P411" s="43">
        <v>100000.0</v>
      </c>
      <c r="Q411" s="42">
        <v>0.0</v>
      </c>
      <c r="R411" s="42">
        <v>2000.0</v>
      </c>
      <c r="S411" s="43">
        <f t="shared" si="1"/>
        <v>98000</v>
      </c>
      <c r="T411" s="34" t="s">
        <v>67</v>
      </c>
      <c r="U411" s="33">
        <v>45557.0</v>
      </c>
      <c r="V411" s="33">
        <v>45588.0</v>
      </c>
      <c r="W411" s="34">
        <v>1.0</v>
      </c>
      <c r="X411" s="34" t="s">
        <v>50</v>
      </c>
      <c r="Y411" s="34" t="s">
        <v>66</v>
      </c>
    </row>
    <row r="412">
      <c r="A412" s="32" t="s">
        <v>9825</v>
      </c>
      <c r="B412" s="33">
        <v>45558.0</v>
      </c>
      <c r="C412" s="34">
        <v>9303.0</v>
      </c>
      <c r="D412" s="35" t="s">
        <v>6791</v>
      </c>
      <c r="E412" s="37" t="s">
        <v>2820</v>
      </c>
      <c r="F412" s="38" t="s">
        <v>2821</v>
      </c>
      <c r="G412" s="38" t="s">
        <v>215</v>
      </c>
      <c r="H412" s="38" t="s">
        <v>77</v>
      </c>
      <c r="I412" s="34" t="s">
        <v>1345</v>
      </c>
      <c r="J412" s="240">
        <v>45089.0</v>
      </c>
      <c r="K412" s="33">
        <v>45558.0</v>
      </c>
      <c r="L412" s="34" t="s">
        <v>7903</v>
      </c>
      <c r="M412" s="42">
        <v>118000.0</v>
      </c>
      <c r="N412" s="240">
        <v>45559.0</v>
      </c>
      <c r="O412" s="43">
        <v>119049.0</v>
      </c>
      <c r="P412" s="79">
        <v>119049.0</v>
      </c>
      <c r="Q412" s="42">
        <v>0.0</v>
      </c>
      <c r="R412" s="42">
        <v>0.0</v>
      </c>
      <c r="S412" s="43">
        <f t="shared" si="1"/>
        <v>119049</v>
      </c>
      <c r="T412" s="34" t="s">
        <v>47</v>
      </c>
      <c r="U412" s="33">
        <v>45559.0</v>
      </c>
      <c r="V412" s="33">
        <v>45589.0</v>
      </c>
      <c r="W412" s="34">
        <v>1.0</v>
      </c>
      <c r="X412" s="34" t="s">
        <v>100</v>
      </c>
      <c r="Y412" s="34" t="s">
        <v>66</v>
      </c>
    </row>
    <row r="413">
      <c r="A413" s="32" t="s">
        <v>9829</v>
      </c>
      <c r="B413" s="33">
        <v>45558.0</v>
      </c>
      <c r="C413" s="34">
        <v>293.0</v>
      </c>
      <c r="D413" s="35" t="s">
        <v>2106</v>
      </c>
      <c r="E413" s="37" t="s">
        <v>3126</v>
      </c>
      <c r="F413" s="38" t="s">
        <v>3127</v>
      </c>
      <c r="G413" s="38" t="s">
        <v>3128</v>
      </c>
      <c r="H413" s="38" t="s">
        <v>3129</v>
      </c>
      <c r="I413" s="34" t="s">
        <v>5125</v>
      </c>
      <c r="J413" s="240">
        <v>44287.0</v>
      </c>
      <c r="K413" s="33">
        <v>45558.0</v>
      </c>
      <c r="L413" s="34" t="s">
        <v>7903</v>
      </c>
      <c r="M413" s="42">
        <v>0.0</v>
      </c>
      <c r="N413" s="34" t="s">
        <v>7903</v>
      </c>
      <c r="O413" s="43">
        <v>78000.0</v>
      </c>
      <c r="P413" s="43">
        <v>78000.0</v>
      </c>
      <c r="Q413" s="42">
        <v>0.0</v>
      </c>
      <c r="R413" s="42">
        <v>4440.0</v>
      </c>
      <c r="S413" s="43">
        <f t="shared" si="1"/>
        <v>73560</v>
      </c>
      <c r="T413" s="34" t="s">
        <v>67</v>
      </c>
      <c r="U413" s="33">
        <v>45558.0</v>
      </c>
      <c r="V413" s="33">
        <v>45591.0</v>
      </c>
      <c r="W413" s="34">
        <v>1.0</v>
      </c>
      <c r="X413" s="34" t="s">
        <v>50</v>
      </c>
      <c r="Y413" s="34" t="s">
        <v>66</v>
      </c>
    </row>
    <row r="414">
      <c r="A414" s="32" t="s">
        <v>9837</v>
      </c>
      <c r="B414" s="33">
        <v>45558.0</v>
      </c>
      <c r="C414" s="34">
        <v>8330.0</v>
      </c>
      <c r="D414" s="35" t="s">
        <v>9689</v>
      </c>
      <c r="E414" s="37" t="s">
        <v>2650</v>
      </c>
      <c r="F414" s="38" t="s">
        <v>2651</v>
      </c>
      <c r="G414" s="38" t="s">
        <v>97</v>
      </c>
      <c r="H414" s="38" t="s">
        <v>99</v>
      </c>
      <c r="I414" s="34" t="s">
        <v>1345</v>
      </c>
      <c r="J414" s="240">
        <v>44972.0</v>
      </c>
      <c r="K414" s="33">
        <v>45558.0</v>
      </c>
      <c r="L414" s="34" t="s">
        <v>7903</v>
      </c>
      <c r="M414" s="42">
        <v>0.0</v>
      </c>
      <c r="N414" s="34" t="s">
        <v>7903</v>
      </c>
      <c r="O414" s="43">
        <v>118000.0</v>
      </c>
      <c r="P414" s="43">
        <v>118000.0</v>
      </c>
      <c r="Q414" s="42">
        <v>0.0</v>
      </c>
      <c r="R414" s="42">
        <v>4400.0</v>
      </c>
      <c r="S414" s="43">
        <f t="shared" si="1"/>
        <v>113600</v>
      </c>
      <c r="T414" s="34" t="s">
        <v>67</v>
      </c>
      <c r="U414" s="33">
        <v>45558.0</v>
      </c>
      <c r="V414" s="33">
        <v>45588.0</v>
      </c>
      <c r="W414" s="34">
        <v>1.0</v>
      </c>
      <c r="X414" s="34" t="s">
        <v>100</v>
      </c>
      <c r="Y414" s="34" t="s">
        <v>66</v>
      </c>
    </row>
    <row r="415">
      <c r="A415" s="32" t="s">
        <v>9841</v>
      </c>
      <c r="B415" s="33">
        <v>45558.0</v>
      </c>
      <c r="C415" s="34">
        <v>4343.0</v>
      </c>
      <c r="D415" s="35" t="s">
        <v>6929</v>
      </c>
      <c r="E415" s="37" t="s">
        <v>57</v>
      </c>
      <c r="F415" s="38" t="s">
        <v>3247</v>
      </c>
      <c r="G415" s="38" t="s">
        <v>61</v>
      </c>
      <c r="H415" s="38" t="s">
        <v>63</v>
      </c>
      <c r="I415" s="34" t="s">
        <v>1345</v>
      </c>
      <c r="J415" s="240">
        <v>44585.0</v>
      </c>
      <c r="K415" s="33">
        <v>45558.0</v>
      </c>
      <c r="L415" s="34" t="s">
        <v>7903</v>
      </c>
      <c r="M415" s="42">
        <v>0.0</v>
      </c>
      <c r="N415" s="34" t="s">
        <v>7903</v>
      </c>
      <c r="O415" s="43">
        <v>78000.0</v>
      </c>
      <c r="P415" s="43">
        <v>78000.0</v>
      </c>
      <c r="Q415" s="42">
        <v>0.0</v>
      </c>
      <c r="R415" s="42">
        <v>1560.0</v>
      </c>
      <c r="S415" s="43">
        <f t="shared" si="1"/>
        <v>76440</v>
      </c>
      <c r="T415" s="34" t="s">
        <v>67</v>
      </c>
      <c r="U415" s="33">
        <v>45558.0</v>
      </c>
      <c r="V415" s="33">
        <v>45588.0</v>
      </c>
      <c r="W415" s="34">
        <v>1.0</v>
      </c>
      <c r="X415" s="34" t="s">
        <v>50</v>
      </c>
      <c r="Y415" s="34" t="s">
        <v>66</v>
      </c>
    </row>
    <row r="416">
      <c r="A416" s="32" t="s">
        <v>9847</v>
      </c>
      <c r="B416" s="33">
        <v>45558.0</v>
      </c>
      <c r="C416" s="34">
        <v>10088.0</v>
      </c>
      <c r="D416" s="35" t="s">
        <v>3379</v>
      </c>
      <c r="E416" s="37" t="s">
        <v>3380</v>
      </c>
      <c r="F416" s="38" t="s">
        <v>3382</v>
      </c>
      <c r="G416" s="38" t="s">
        <v>964</v>
      </c>
      <c r="H416" s="38" t="s">
        <v>965</v>
      </c>
      <c r="I416" s="34" t="s">
        <v>1345</v>
      </c>
      <c r="J416" s="240">
        <v>45181.0</v>
      </c>
      <c r="K416" s="33">
        <v>45558.0</v>
      </c>
      <c r="L416" s="34" t="s">
        <v>7903</v>
      </c>
      <c r="M416" s="42">
        <v>0.0</v>
      </c>
      <c r="N416" s="34" t="s">
        <v>7903</v>
      </c>
      <c r="O416" s="43">
        <v>118093.0</v>
      </c>
      <c r="P416" s="79">
        <v>118093.0</v>
      </c>
      <c r="Q416" s="42">
        <v>0.0</v>
      </c>
      <c r="R416" s="42">
        <v>0.0</v>
      </c>
      <c r="S416" s="43">
        <f t="shared" si="1"/>
        <v>118093</v>
      </c>
      <c r="T416" s="34" t="s">
        <v>47</v>
      </c>
      <c r="U416" s="33">
        <v>45558.0</v>
      </c>
      <c r="V416" s="33">
        <v>45588.0</v>
      </c>
      <c r="W416" s="34">
        <v>1.0</v>
      </c>
      <c r="X416" s="34" t="s">
        <v>100</v>
      </c>
      <c r="Y416" s="34" t="s">
        <v>66</v>
      </c>
    </row>
    <row r="417">
      <c r="A417" s="32" t="s">
        <v>9851</v>
      </c>
      <c r="B417" s="33">
        <v>45558.0</v>
      </c>
      <c r="C417" s="34">
        <v>1409.0</v>
      </c>
      <c r="D417" s="35" t="s">
        <v>1714</v>
      </c>
      <c r="E417" s="37" t="s">
        <v>1715</v>
      </c>
      <c r="F417" s="38" t="s">
        <v>1716</v>
      </c>
      <c r="G417" s="38" t="s">
        <v>75</v>
      </c>
      <c r="H417" s="38" t="s">
        <v>77</v>
      </c>
      <c r="I417" s="34" t="s">
        <v>1345</v>
      </c>
      <c r="J417" s="240">
        <v>44362.0</v>
      </c>
      <c r="K417" s="33">
        <v>45558.0</v>
      </c>
      <c r="L417" s="34" t="s">
        <v>7903</v>
      </c>
      <c r="M417" s="42">
        <v>0.0</v>
      </c>
      <c r="N417" s="240">
        <v>45560.0</v>
      </c>
      <c r="O417" s="43">
        <v>78024.0</v>
      </c>
      <c r="P417" s="79">
        <v>78024.0</v>
      </c>
      <c r="Q417" s="42">
        <v>0.0</v>
      </c>
      <c r="R417" s="42">
        <v>0.0</v>
      </c>
      <c r="S417" s="43">
        <f t="shared" si="1"/>
        <v>78024</v>
      </c>
      <c r="T417" s="34" t="s">
        <v>47</v>
      </c>
      <c r="U417" s="33">
        <v>45560.0</v>
      </c>
      <c r="V417" s="33">
        <v>45590.0</v>
      </c>
      <c r="W417" s="34">
        <v>1.0</v>
      </c>
      <c r="X417" s="34" t="s">
        <v>50</v>
      </c>
      <c r="Y417" s="34" t="s">
        <v>66</v>
      </c>
    </row>
    <row r="418">
      <c r="A418" s="32" t="s">
        <v>9858</v>
      </c>
      <c r="B418" s="33">
        <v>45558.0</v>
      </c>
      <c r="C418" s="34">
        <v>10620.0</v>
      </c>
      <c r="D418" s="35" t="s">
        <v>4220</v>
      </c>
      <c r="E418" s="37" t="s">
        <v>4221</v>
      </c>
      <c r="F418" s="38" t="s">
        <v>4232</v>
      </c>
      <c r="G418" s="38" t="s">
        <v>1367</v>
      </c>
      <c r="H418" s="38" t="s">
        <v>435</v>
      </c>
      <c r="I418" s="34" t="s">
        <v>5125</v>
      </c>
      <c r="J418" s="240">
        <v>45243.0</v>
      </c>
      <c r="K418" s="33">
        <v>45558.0</v>
      </c>
      <c r="L418" s="34" t="s">
        <v>7903</v>
      </c>
      <c r="M418" s="42">
        <v>0.0</v>
      </c>
      <c r="N418" s="34" t="s">
        <v>7903</v>
      </c>
      <c r="O418" s="43">
        <v>118000.0</v>
      </c>
      <c r="P418" s="43">
        <v>118000.0</v>
      </c>
      <c r="Q418" s="42">
        <v>0.0</v>
      </c>
      <c r="R418" s="42">
        <v>4400.0</v>
      </c>
      <c r="S418" s="43">
        <f t="shared" si="1"/>
        <v>113600</v>
      </c>
      <c r="T418" s="34" t="s">
        <v>67</v>
      </c>
      <c r="U418" s="33">
        <v>45558.0</v>
      </c>
      <c r="V418" s="33">
        <v>45593.0</v>
      </c>
      <c r="W418" s="34">
        <v>1.0</v>
      </c>
      <c r="X418" s="34" t="s">
        <v>100</v>
      </c>
      <c r="Y418" s="34" t="s">
        <v>66</v>
      </c>
    </row>
    <row r="419">
      <c r="A419" s="32" t="s">
        <v>9862</v>
      </c>
      <c r="B419" s="33">
        <v>45558.0</v>
      </c>
      <c r="C419" s="34">
        <v>3316.0</v>
      </c>
      <c r="D419" s="35" t="s">
        <v>6463</v>
      </c>
      <c r="E419" s="37" t="s">
        <v>1922</v>
      </c>
      <c r="F419" s="38" t="s">
        <v>3758</v>
      </c>
      <c r="G419" s="38" t="s">
        <v>996</v>
      </c>
      <c r="H419" s="38" t="s">
        <v>166</v>
      </c>
      <c r="I419" s="34" t="s">
        <v>1345</v>
      </c>
      <c r="J419" s="240">
        <v>44523.0</v>
      </c>
      <c r="K419" s="33">
        <v>45558.0</v>
      </c>
      <c r="L419" s="34" t="s">
        <v>7903</v>
      </c>
      <c r="M419" s="42">
        <v>78000.0</v>
      </c>
      <c r="N419" s="34" t="s">
        <v>7903</v>
      </c>
      <c r="O419" s="43">
        <v>152000.0</v>
      </c>
      <c r="P419" s="43">
        <v>152000.0</v>
      </c>
      <c r="Q419" s="42">
        <v>0.0</v>
      </c>
      <c r="R419" s="42">
        <v>4440.0</v>
      </c>
      <c r="S419" s="43">
        <f t="shared" si="1"/>
        <v>147560</v>
      </c>
      <c r="T419" s="34" t="s">
        <v>67</v>
      </c>
      <c r="U419" s="33">
        <v>45558.0</v>
      </c>
      <c r="V419" s="33">
        <v>45588.0</v>
      </c>
      <c r="W419" s="34">
        <v>1.0</v>
      </c>
      <c r="X419" s="34" t="s">
        <v>50</v>
      </c>
      <c r="Y419" s="34" t="s">
        <v>66</v>
      </c>
    </row>
    <row r="420">
      <c r="A420" s="32" t="s">
        <v>9865</v>
      </c>
      <c r="B420" s="33">
        <v>45558.0</v>
      </c>
      <c r="C420" s="34">
        <v>3316.0</v>
      </c>
      <c r="D420" s="35" t="s">
        <v>6463</v>
      </c>
      <c r="E420" s="37" t="s">
        <v>1922</v>
      </c>
      <c r="F420" s="38" t="s">
        <v>9867</v>
      </c>
      <c r="G420" s="38" t="s">
        <v>996</v>
      </c>
      <c r="H420" s="38" t="s">
        <v>166</v>
      </c>
      <c r="I420" s="34" t="s">
        <v>1345</v>
      </c>
      <c r="J420" s="240">
        <v>44523.0</v>
      </c>
      <c r="K420" s="33">
        <v>45558.0</v>
      </c>
      <c r="L420" s="34" t="s">
        <v>7903</v>
      </c>
      <c r="M420" s="42">
        <v>78000.0</v>
      </c>
      <c r="N420" s="34" t="s">
        <v>7903</v>
      </c>
      <c r="O420" s="43">
        <v>78000.0</v>
      </c>
      <c r="P420" s="43">
        <v>0.0</v>
      </c>
      <c r="Q420" s="42">
        <v>0.0</v>
      </c>
      <c r="R420" s="42">
        <v>0.0</v>
      </c>
      <c r="S420" s="43">
        <f t="shared" si="1"/>
        <v>0</v>
      </c>
      <c r="T420" s="34" t="s">
        <v>98</v>
      </c>
      <c r="U420" s="33">
        <v>45558.0</v>
      </c>
      <c r="V420" s="33">
        <v>45588.0</v>
      </c>
      <c r="W420" s="34">
        <v>1.0</v>
      </c>
      <c r="X420" s="34" t="s">
        <v>50</v>
      </c>
      <c r="Y420" s="34" t="s">
        <v>66</v>
      </c>
    </row>
    <row r="421">
      <c r="A421" s="32" t="s">
        <v>9869</v>
      </c>
      <c r="B421" s="33">
        <v>45558.0</v>
      </c>
      <c r="C421" s="34">
        <v>3848.0</v>
      </c>
      <c r="D421" s="35" t="s">
        <v>90</v>
      </c>
      <c r="E421" s="37" t="s">
        <v>92</v>
      </c>
      <c r="F421" s="38" t="s">
        <v>3389</v>
      </c>
      <c r="G421" s="38" t="s">
        <v>96</v>
      </c>
      <c r="H421" s="38" t="s">
        <v>63</v>
      </c>
      <c r="I421" s="34" t="s">
        <v>1345</v>
      </c>
      <c r="J421" s="240">
        <v>44554.0</v>
      </c>
      <c r="K421" s="33">
        <v>45558.0</v>
      </c>
      <c r="L421" s="34" t="s">
        <v>7903</v>
      </c>
      <c r="M421" s="42">
        <v>0.0</v>
      </c>
      <c r="N421" s="34" t="s">
        <v>7903</v>
      </c>
      <c r="O421" s="43">
        <v>78000.0</v>
      </c>
      <c r="P421" s="43">
        <v>78000.0</v>
      </c>
      <c r="Q421" s="42">
        <v>0.0</v>
      </c>
      <c r="R421" s="42">
        <v>4400.0</v>
      </c>
      <c r="S421" s="43">
        <f t="shared" si="1"/>
        <v>73600</v>
      </c>
      <c r="T421" s="34" t="s">
        <v>67</v>
      </c>
      <c r="U421" s="33">
        <v>45558.0</v>
      </c>
      <c r="V421" s="33">
        <v>45588.0</v>
      </c>
      <c r="W421" s="34">
        <v>1.0</v>
      </c>
      <c r="X421" s="34" t="s">
        <v>50</v>
      </c>
      <c r="Y421" s="34" t="s">
        <v>66</v>
      </c>
    </row>
    <row r="422">
      <c r="A422" s="32" t="s">
        <v>9873</v>
      </c>
      <c r="B422" s="33">
        <v>45558.0</v>
      </c>
      <c r="C422" s="34">
        <v>3002.0</v>
      </c>
      <c r="D422" s="35" t="s">
        <v>6926</v>
      </c>
      <c r="E422" s="37" t="s">
        <v>3693</v>
      </c>
      <c r="F422" s="38" t="s">
        <v>3694</v>
      </c>
      <c r="G422" s="38" t="s">
        <v>459</v>
      </c>
      <c r="H422" s="38" t="s">
        <v>99</v>
      </c>
      <c r="I422" s="34" t="s">
        <v>1345</v>
      </c>
      <c r="J422" s="240">
        <v>44492.0</v>
      </c>
      <c r="K422" s="33">
        <v>45558.0</v>
      </c>
      <c r="L422" s="34" t="s">
        <v>7903</v>
      </c>
      <c r="M422" s="42">
        <v>0.0</v>
      </c>
      <c r="N422" s="34" t="s">
        <v>7903</v>
      </c>
      <c r="O422" s="43">
        <v>78009.0</v>
      </c>
      <c r="P422" s="79">
        <v>78009.0</v>
      </c>
      <c r="Q422" s="42">
        <v>0.0</v>
      </c>
      <c r="R422" s="42">
        <v>0.0</v>
      </c>
      <c r="S422" s="43">
        <f t="shared" si="1"/>
        <v>78009</v>
      </c>
      <c r="T422" s="34" t="s">
        <v>47</v>
      </c>
      <c r="U422" s="33">
        <v>45558.0</v>
      </c>
      <c r="V422" s="33">
        <v>45588.0</v>
      </c>
      <c r="W422" s="34">
        <v>1.0</v>
      </c>
      <c r="X422" s="34" t="s">
        <v>50</v>
      </c>
      <c r="Y422" s="34" t="s">
        <v>66</v>
      </c>
    </row>
    <row r="423">
      <c r="A423" s="32" t="s">
        <v>9877</v>
      </c>
      <c r="B423" s="33">
        <v>45558.0</v>
      </c>
      <c r="C423" s="34">
        <v>10916.0</v>
      </c>
      <c r="D423" s="35" t="s">
        <v>6996</v>
      </c>
      <c r="E423" s="37" t="s">
        <v>3701</v>
      </c>
      <c r="F423" s="38" t="s">
        <v>3702</v>
      </c>
      <c r="G423" s="38" t="s">
        <v>118</v>
      </c>
      <c r="H423" s="38" t="s">
        <v>99</v>
      </c>
      <c r="I423" s="34" t="s">
        <v>1345</v>
      </c>
      <c r="J423" s="240">
        <v>45289.0</v>
      </c>
      <c r="K423" s="33">
        <v>45558.0</v>
      </c>
      <c r="L423" s="34" t="s">
        <v>7903</v>
      </c>
      <c r="M423" s="42">
        <v>0.0</v>
      </c>
      <c r="N423" s="34" t="s">
        <v>7903</v>
      </c>
      <c r="O423" s="43">
        <v>78097.0</v>
      </c>
      <c r="P423" s="79">
        <v>78097.0</v>
      </c>
      <c r="Q423" s="42">
        <v>0.0</v>
      </c>
      <c r="R423" s="42">
        <v>0.0</v>
      </c>
      <c r="S423" s="43">
        <f t="shared" si="1"/>
        <v>78097</v>
      </c>
      <c r="T423" s="34" t="s">
        <v>47</v>
      </c>
      <c r="U423" s="33">
        <v>45558.0</v>
      </c>
      <c r="V423" s="33">
        <v>45590.0</v>
      </c>
      <c r="W423" s="34">
        <v>1.0</v>
      </c>
      <c r="X423" s="34" t="s">
        <v>50</v>
      </c>
      <c r="Y423" s="34" t="s">
        <v>66</v>
      </c>
    </row>
    <row r="424">
      <c r="A424" s="32" t="s">
        <v>9882</v>
      </c>
      <c r="B424" s="33">
        <v>45558.0</v>
      </c>
      <c r="C424" s="34">
        <v>1559.0</v>
      </c>
      <c r="D424" s="35" t="s">
        <v>3910</v>
      </c>
      <c r="E424" s="37" t="s">
        <v>3911</v>
      </c>
      <c r="F424" s="38" t="s">
        <v>3913</v>
      </c>
      <c r="G424" s="38" t="s">
        <v>3914</v>
      </c>
      <c r="H424" s="38" t="s">
        <v>3915</v>
      </c>
      <c r="I424" s="34" t="s">
        <v>1345</v>
      </c>
      <c r="J424" s="240">
        <v>44372.0</v>
      </c>
      <c r="K424" s="33">
        <v>45558.0</v>
      </c>
      <c r="L424" s="34" t="s">
        <v>7903</v>
      </c>
      <c r="M424" s="42">
        <v>0.0</v>
      </c>
      <c r="N424" s="34" t="s">
        <v>7903</v>
      </c>
      <c r="O424" s="43">
        <v>78000.0</v>
      </c>
      <c r="P424" s="43">
        <v>78000.0</v>
      </c>
      <c r="Q424" s="42">
        <v>0.0</v>
      </c>
      <c r="R424" s="42">
        <v>4440.0</v>
      </c>
      <c r="S424" s="43">
        <f t="shared" si="1"/>
        <v>73560</v>
      </c>
      <c r="T424" s="34" t="s">
        <v>67</v>
      </c>
      <c r="U424" s="33">
        <v>45558.0</v>
      </c>
      <c r="V424" s="33">
        <v>45589.0</v>
      </c>
      <c r="W424" s="34">
        <v>1.0</v>
      </c>
      <c r="X424" s="34" t="s">
        <v>50</v>
      </c>
      <c r="Y424" s="34" t="s">
        <v>66</v>
      </c>
    </row>
    <row r="425" ht="18.0" customHeight="1">
      <c r="A425" s="32" t="s">
        <v>9886</v>
      </c>
      <c r="B425" s="33">
        <v>45558.0</v>
      </c>
      <c r="C425" s="34">
        <v>6926.0</v>
      </c>
      <c r="D425" s="35" t="s">
        <v>1060</v>
      </c>
      <c r="E425" s="37" t="s">
        <v>271</v>
      </c>
      <c r="F425" s="136" t="s">
        <v>3742</v>
      </c>
      <c r="G425" s="38" t="s">
        <v>273</v>
      </c>
      <c r="H425" s="38" t="s">
        <v>44</v>
      </c>
      <c r="I425" s="34" t="s">
        <v>1345</v>
      </c>
      <c r="J425" s="240">
        <v>44816.0</v>
      </c>
      <c r="K425" s="33">
        <v>45558.0</v>
      </c>
      <c r="L425" s="34" t="s">
        <v>7903</v>
      </c>
      <c r="M425" s="42">
        <v>0.0</v>
      </c>
      <c r="N425" s="34" t="s">
        <v>7903</v>
      </c>
      <c r="O425" s="43">
        <v>78065.0</v>
      </c>
      <c r="P425" s="79">
        <v>78065.0</v>
      </c>
      <c r="Q425" s="42">
        <v>0.0</v>
      </c>
      <c r="R425" s="42">
        <v>0.0</v>
      </c>
      <c r="S425" s="43">
        <f t="shared" si="1"/>
        <v>78065</v>
      </c>
      <c r="T425" s="34" t="s">
        <v>47</v>
      </c>
      <c r="U425" s="33">
        <v>45558.0</v>
      </c>
      <c r="V425" s="33">
        <v>45588.0</v>
      </c>
      <c r="W425" s="34">
        <v>1.0</v>
      </c>
      <c r="X425" s="34" t="s">
        <v>50</v>
      </c>
      <c r="Y425" s="34" t="s">
        <v>66</v>
      </c>
    </row>
    <row r="426">
      <c r="A426" s="32" t="s">
        <v>9892</v>
      </c>
      <c r="B426" s="33">
        <v>45558.0</v>
      </c>
      <c r="C426" s="34">
        <v>3541.0</v>
      </c>
      <c r="D426" s="35" t="s">
        <v>3896</v>
      </c>
      <c r="E426" s="37" t="s">
        <v>3414</v>
      </c>
      <c r="F426" s="38" t="s">
        <v>3415</v>
      </c>
      <c r="G426" s="38" t="s">
        <v>3416</v>
      </c>
      <c r="H426" s="38" t="s">
        <v>63</v>
      </c>
      <c r="I426" s="34" t="s">
        <v>5125</v>
      </c>
      <c r="J426" s="240">
        <v>44530.0</v>
      </c>
      <c r="K426" s="33">
        <v>45558.0</v>
      </c>
      <c r="L426" s="34" t="s">
        <v>7903</v>
      </c>
      <c r="M426" s="42">
        <v>0.0</v>
      </c>
      <c r="N426" s="34" t="s">
        <v>7903</v>
      </c>
      <c r="O426" s="43">
        <v>78000.0</v>
      </c>
      <c r="P426" s="43">
        <v>78000.0</v>
      </c>
      <c r="Q426" s="42">
        <v>0.0</v>
      </c>
      <c r="R426" s="42">
        <v>1560.0</v>
      </c>
      <c r="S426" s="43">
        <f t="shared" si="1"/>
        <v>76440</v>
      </c>
      <c r="T426" s="34" t="s">
        <v>67</v>
      </c>
      <c r="U426" s="33">
        <v>45558.0</v>
      </c>
      <c r="V426" s="33">
        <v>45594.0</v>
      </c>
      <c r="W426" s="34">
        <v>1.0</v>
      </c>
      <c r="X426" s="34" t="s">
        <v>50</v>
      </c>
      <c r="Y426" s="34" t="s">
        <v>66</v>
      </c>
    </row>
    <row r="427">
      <c r="A427" s="32" t="s">
        <v>9896</v>
      </c>
      <c r="B427" s="33">
        <v>45558.0</v>
      </c>
      <c r="C427" s="34">
        <v>3202.0</v>
      </c>
      <c r="D427" s="35" t="s">
        <v>3747</v>
      </c>
      <c r="E427" s="37" t="s">
        <v>3749</v>
      </c>
      <c r="F427" s="38" t="s">
        <v>3751</v>
      </c>
      <c r="G427" s="38" t="s">
        <v>78</v>
      </c>
      <c r="H427" s="38" t="s">
        <v>35</v>
      </c>
      <c r="I427" s="34" t="s">
        <v>1345</v>
      </c>
      <c r="J427" s="240">
        <v>44514.0</v>
      </c>
      <c r="K427" s="33">
        <v>45558.0</v>
      </c>
      <c r="L427" s="34" t="s">
        <v>7903</v>
      </c>
      <c r="M427" s="42">
        <v>0.0</v>
      </c>
      <c r="N427" s="34" t="s">
        <v>7903</v>
      </c>
      <c r="O427" s="43">
        <v>78031.0</v>
      </c>
      <c r="P427" s="79">
        <v>78031.0</v>
      </c>
      <c r="Q427" s="42">
        <v>0.0</v>
      </c>
      <c r="R427" s="42">
        <v>0.0</v>
      </c>
      <c r="S427" s="43">
        <f t="shared" si="1"/>
        <v>78031</v>
      </c>
      <c r="T427" s="34" t="s">
        <v>47</v>
      </c>
      <c r="U427" s="33">
        <v>45558.0</v>
      </c>
      <c r="V427" s="33">
        <v>45588.0</v>
      </c>
      <c r="W427" s="34">
        <v>1.0</v>
      </c>
      <c r="X427" s="34" t="s">
        <v>50</v>
      </c>
      <c r="Y427" s="34" t="s">
        <v>66</v>
      </c>
    </row>
    <row r="428">
      <c r="A428" s="32" t="s">
        <v>9901</v>
      </c>
      <c r="B428" s="33">
        <v>45558.0</v>
      </c>
      <c r="C428" s="34">
        <v>10201.0</v>
      </c>
      <c r="D428" s="35" t="s">
        <v>4282</v>
      </c>
      <c r="E428" s="37" t="s">
        <v>3446</v>
      </c>
      <c r="F428" s="38" t="s">
        <v>3448</v>
      </c>
      <c r="G428" s="38" t="s">
        <v>132</v>
      </c>
      <c r="H428" s="38" t="s">
        <v>133</v>
      </c>
      <c r="I428" s="34" t="s">
        <v>1345</v>
      </c>
      <c r="J428" s="240">
        <v>45193.0</v>
      </c>
      <c r="K428" s="33">
        <v>45558.0</v>
      </c>
      <c r="L428" s="34" t="s">
        <v>7903</v>
      </c>
      <c r="M428" s="42">
        <v>0.0</v>
      </c>
      <c r="N428" s="34" t="s">
        <v>7903</v>
      </c>
      <c r="O428" s="43">
        <v>118021.0</v>
      </c>
      <c r="P428" s="79">
        <v>118021.0</v>
      </c>
      <c r="Q428" s="42">
        <v>0.0</v>
      </c>
      <c r="R428" s="42">
        <v>0.0</v>
      </c>
      <c r="S428" s="43">
        <f t="shared" si="1"/>
        <v>118021</v>
      </c>
      <c r="T428" s="34" t="s">
        <v>47</v>
      </c>
      <c r="U428" s="33">
        <v>45558.0</v>
      </c>
      <c r="V428" s="33">
        <v>45588.0</v>
      </c>
      <c r="W428" s="34">
        <v>1.0</v>
      </c>
      <c r="X428" s="34" t="s">
        <v>100</v>
      </c>
      <c r="Y428" s="34" t="s">
        <v>66</v>
      </c>
    </row>
    <row r="429">
      <c r="A429" s="32" t="s">
        <v>9905</v>
      </c>
      <c r="B429" s="33">
        <v>45558.0</v>
      </c>
      <c r="C429" s="34">
        <v>8249.0</v>
      </c>
      <c r="D429" s="35" t="s">
        <v>3648</v>
      </c>
      <c r="E429" s="37" t="s">
        <v>6796</v>
      </c>
      <c r="F429" s="38" t="s">
        <v>3651</v>
      </c>
      <c r="G429" s="38" t="s">
        <v>357</v>
      </c>
      <c r="H429" s="38" t="s">
        <v>166</v>
      </c>
      <c r="I429" s="34" t="s">
        <v>1345</v>
      </c>
      <c r="J429" s="240">
        <v>44963.0</v>
      </c>
      <c r="K429" s="33">
        <v>45558.0</v>
      </c>
      <c r="L429" s="34" t="s">
        <v>7903</v>
      </c>
      <c r="M429" s="42">
        <v>0.0</v>
      </c>
      <c r="N429" s="34" t="s">
        <v>7903</v>
      </c>
      <c r="O429" s="43">
        <v>78000.0</v>
      </c>
      <c r="P429" s="43">
        <v>78000.0</v>
      </c>
      <c r="Q429" s="42">
        <v>0.0</v>
      </c>
      <c r="R429" s="42">
        <v>4440.0</v>
      </c>
      <c r="S429" s="43">
        <f t="shared" si="1"/>
        <v>73560</v>
      </c>
      <c r="T429" s="34" t="s">
        <v>67</v>
      </c>
      <c r="U429" s="33">
        <v>45558.0</v>
      </c>
      <c r="V429" s="33">
        <v>45588.0</v>
      </c>
      <c r="W429" s="34">
        <v>1.0</v>
      </c>
      <c r="X429" s="34" t="s">
        <v>50</v>
      </c>
      <c r="Y429" s="34" t="s">
        <v>66</v>
      </c>
    </row>
    <row r="430">
      <c r="A430" s="275" t="s">
        <v>9909</v>
      </c>
      <c r="B430" s="33">
        <v>45558.0</v>
      </c>
      <c r="C430" s="34">
        <v>13345.0</v>
      </c>
      <c r="D430" s="35" t="s">
        <v>9910</v>
      </c>
      <c r="E430" s="37" t="s">
        <v>9911</v>
      </c>
      <c r="F430" s="38" t="s">
        <v>1311</v>
      </c>
      <c r="G430" s="38" t="s">
        <v>1233</v>
      </c>
      <c r="H430" s="38" t="s">
        <v>77</v>
      </c>
      <c r="I430" s="34" t="s">
        <v>1345</v>
      </c>
      <c r="J430" s="240">
        <v>45554.0</v>
      </c>
      <c r="K430" s="33">
        <v>45558.0</v>
      </c>
      <c r="L430" s="34" t="s">
        <v>7903</v>
      </c>
      <c r="M430" s="42">
        <v>118000.0</v>
      </c>
      <c r="N430" s="240">
        <v>45559.0</v>
      </c>
      <c r="O430" s="43">
        <v>120036.0</v>
      </c>
      <c r="P430" s="79">
        <v>120036.0</v>
      </c>
      <c r="Q430" s="42">
        <v>0.0</v>
      </c>
      <c r="R430" s="42">
        <v>0.0</v>
      </c>
      <c r="S430" s="43">
        <f t="shared" si="1"/>
        <v>120036</v>
      </c>
      <c r="T430" s="34" t="s">
        <v>47</v>
      </c>
      <c r="U430" s="33">
        <v>45559.0</v>
      </c>
      <c r="V430" s="33">
        <v>45598.0</v>
      </c>
      <c r="W430" s="34">
        <v>1.0</v>
      </c>
      <c r="X430" s="34" t="s">
        <v>100</v>
      </c>
      <c r="Y430" s="34" t="s">
        <v>204</v>
      </c>
    </row>
    <row r="431">
      <c r="A431" s="32" t="s">
        <v>9918</v>
      </c>
      <c r="B431" s="33">
        <v>45558.0</v>
      </c>
      <c r="C431" s="34">
        <v>6022.0</v>
      </c>
      <c r="D431" s="35" t="s">
        <v>4401</v>
      </c>
      <c r="E431" s="37" t="s">
        <v>3827</v>
      </c>
      <c r="F431" s="38" t="s">
        <v>3828</v>
      </c>
      <c r="G431" s="38" t="s">
        <v>3432</v>
      </c>
      <c r="H431" s="38" t="s">
        <v>63</v>
      </c>
      <c r="I431" s="34" t="s">
        <v>1345</v>
      </c>
      <c r="J431" s="240">
        <v>44727.0</v>
      </c>
      <c r="K431" s="33">
        <v>45558.0</v>
      </c>
      <c r="L431" s="34" t="s">
        <v>7903</v>
      </c>
      <c r="M431" s="42">
        <v>0.0</v>
      </c>
      <c r="N431" s="240">
        <v>45559.0</v>
      </c>
      <c r="O431" s="43">
        <v>78000.0</v>
      </c>
      <c r="P431" s="43">
        <v>78000.0</v>
      </c>
      <c r="Q431" s="42">
        <v>0.0</v>
      </c>
      <c r="R431" s="42">
        <v>1560.0</v>
      </c>
      <c r="S431" s="43">
        <f t="shared" si="1"/>
        <v>76440</v>
      </c>
      <c r="T431" s="34" t="s">
        <v>67</v>
      </c>
      <c r="U431" s="33">
        <v>45559.0</v>
      </c>
      <c r="V431" s="33">
        <v>45589.0</v>
      </c>
      <c r="W431" s="34">
        <v>1.0</v>
      </c>
      <c r="X431" s="34" t="s">
        <v>50</v>
      </c>
      <c r="Y431" s="34" t="s">
        <v>66</v>
      </c>
    </row>
    <row r="432">
      <c r="A432" s="32" t="s">
        <v>9922</v>
      </c>
      <c r="B432" s="33">
        <v>45558.0</v>
      </c>
      <c r="C432" s="34">
        <v>7479.0</v>
      </c>
      <c r="D432" s="35" t="s">
        <v>2978</v>
      </c>
      <c r="E432" s="37" t="s">
        <v>7365</v>
      </c>
      <c r="F432" s="38" t="s">
        <v>2982</v>
      </c>
      <c r="G432" s="38" t="s">
        <v>151</v>
      </c>
      <c r="H432" s="38" t="s">
        <v>99</v>
      </c>
      <c r="I432" s="34" t="s">
        <v>1345</v>
      </c>
      <c r="J432" s="240">
        <v>44871.0</v>
      </c>
      <c r="K432" s="33">
        <v>45558.0</v>
      </c>
      <c r="L432" s="34" t="s">
        <v>7903</v>
      </c>
      <c r="M432" s="42">
        <v>0.0</v>
      </c>
      <c r="N432" s="34" t="s">
        <v>7903</v>
      </c>
      <c r="O432" s="43">
        <v>118059.0</v>
      </c>
      <c r="P432" s="79">
        <v>118059.0</v>
      </c>
      <c r="Q432" s="42">
        <v>0.0</v>
      </c>
      <c r="R432" s="42">
        <v>0.0</v>
      </c>
      <c r="S432" s="43">
        <f t="shared" si="1"/>
        <v>118059</v>
      </c>
      <c r="T432" s="34" t="s">
        <v>47</v>
      </c>
      <c r="U432" s="33">
        <v>45558.0</v>
      </c>
      <c r="V432" s="33">
        <v>45588.0</v>
      </c>
      <c r="W432" s="34">
        <v>1.0</v>
      </c>
      <c r="X432" s="34" t="s">
        <v>100</v>
      </c>
      <c r="Y432" s="34" t="s">
        <v>66</v>
      </c>
    </row>
    <row r="433">
      <c r="A433" s="32" t="s">
        <v>9928</v>
      </c>
      <c r="B433" s="33">
        <v>45558.0</v>
      </c>
      <c r="C433" s="34">
        <v>7537.0</v>
      </c>
      <c r="D433" s="35" t="s">
        <v>3752</v>
      </c>
      <c r="E433" s="37" t="s">
        <v>3096</v>
      </c>
      <c r="F433" s="38" t="s">
        <v>2901</v>
      </c>
      <c r="G433" s="38" t="s">
        <v>78</v>
      </c>
      <c r="H433" s="38" t="s">
        <v>35</v>
      </c>
      <c r="I433" s="34" t="s">
        <v>1345</v>
      </c>
      <c r="J433" s="240">
        <v>44879.0</v>
      </c>
      <c r="K433" s="33">
        <v>45558.0</v>
      </c>
      <c r="L433" s="34" t="s">
        <v>7903</v>
      </c>
      <c r="M433" s="42">
        <v>0.0</v>
      </c>
      <c r="N433" s="34" t="s">
        <v>7903</v>
      </c>
      <c r="O433" s="43">
        <v>78000.0</v>
      </c>
      <c r="P433" s="43">
        <v>78000.0</v>
      </c>
      <c r="Q433" s="42">
        <v>0.0</v>
      </c>
      <c r="R433" s="42">
        <v>4400.0</v>
      </c>
      <c r="S433" s="43">
        <f t="shared" si="1"/>
        <v>73600</v>
      </c>
      <c r="T433" s="34" t="s">
        <v>67</v>
      </c>
      <c r="U433" s="33">
        <v>45558.0</v>
      </c>
      <c r="V433" s="33">
        <v>45588.0</v>
      </c>
      <c r="W433" s="34">
        <v>1.0</v>
      </c>
      <c r="X433" s="34" t="s">
        <v>50</v>
      </c>
      <c r="Y433" s="34" t="s">
        <v>66</v>
      </c>
    </row>
    <row r="434">
      <c r="A434" s="32" t="s">
        <v>9936</v>
      </c>
      <c r="B434" s="33">
        <v>45558.0</v>
      </c>
      <c r="C434" s="34">
        <v>10139.0</v>
      </c>
      <c r="D434" s="35" t="s">
        <v>2905</v>
      </c>
      <c r="E434" s="37" t="s">
        <v>2906</v>
      </c>
      <c r="F434" s="38" t="s">
        <v>2907</v>
      </c>
      <c r="G434" s="38" t="s">
        <v>558</v>
      </c>
      <c r="H434" s="38" t="s">
        <v>213</v>
      </c>
      <c r="I434" s="34" t="s">
        <v>1345</v>
      </c>
      <c r="J434" s="240">
        <v>45186.0</v>
      </c>
      <c r="K434" s="33">
        <v>45558.0</v>
      </c>
      <c r="L434" s="34" t="s">
        <v>7903</v>
      </c>
      <c r="M434" s="42">
        <v>0.0</v>
      </c>
      <c r="N434" s="34" t="s">
        <v>7903</v>
      </c>
      <c r="O434" s="43">
        <v>118000.0</v>
      </c>
      <c r="P434" s="43">
        <v>118000.0</v>
      </c>
      <c r="Q434" s="42">
        <v>0.0</v>
      </c>
      <c r="R434" s="42">
        <v>4400.0</v>
      </c>
      <c r="S434" s="43">
        <f t="shared" si="1"/>
        <v>113600</v>
      </c>
      <c r="T434" s="34" t="s">
        <v>67</v>
      </c>
      <c r="U434" s="33">
        <v>45558.0</v>
      </c>
      <c r="V434" s="33">
        <v>45590.0</v>
      </c>
      <c r="W434" s="34">
        <v>1.0</v>
      </c>
      <c r="X434" s="34" t="s">
        <v>100</v>
      </c>
      <c r="Y434" s="34" t="s">
        <v>66</v>
      </c>
    </row>
    <row r="435">
      <c r="A435" s="55" t="s">
        <v>9940</v>
      </c>
      <c r="B435" s="33">
        <v>45558.0</v>
      </c>
      <c r="C435" s="34">
        <v>9520.0</v>
      </c>
      <c r="D435" s="35" t="s">
        <v>3115</v>
      </c>
      <c r="E435" s="37" t="s">
        <v>2802</v>
      </c>
      <c r="F435" s="38" t="s">
        <v>2804</v>
      </c>
      <c r="G435" s="38" t="s">
        <v>459</v>
      </c>
      <c r="H435" s="38" t="s">
        <v>99</v>
      </c>
      <c r="I435" s="34" t="s">
        <v>1345</v>
      </c>
      <c r="J435" s="240">
        <v>45117.0</v>
      </c>
      <c r="K435" s="33">
        <v>45558.0</v>
      </c>
      <c r="L435" s="34" t="s">
        <v>7903</v>
      </c>
      <c r="M435" s="42">
        <v>0.0</v>
      </c>
      <c r="N435" s="34" t="s">
        <v>7903</v>
      </c>
      <c r="O435" s="43">
        <v>78068.0</v>
      </c>
      <c r="P435" s="79">
        <v>78000.0</v>
      </c>
      <c r="Q435" s="42">
        <v>0.0</v>
      </c>
      <c r="R435" s="42">
        <v>0.0</v>
      </c>
      <c r="S435" s="43">
        <f t="shared" si="1"/>
        <v>78000</v>
      </c>
      <c r="T435" s="34" t="s">
        <v>47</v>
      </c>
      <c r="U435" s="33"/>
      <c r="V435" s="33"/>
      <c r="W435" s="34">
        <v>1.0</v>
      </c>
      <c r="X435" s="34" t="s">
        <v>50</v>
      </c>
      <c r="Y435" s="34" t="s">
        <v>66</v>
      </c>
    </row>
    <row r="436">
      <c r="A436" s="32" t="s">
        <v>9944</v>
      </c>
      <c r="B436" s="33">
        <v>45558.0</v>
      </c>
      <c r="C436" s="34">
        <v>13345.0</v>
      </c>
      <c r="D436" s="35" t="s">
        <v>9910</v>
      </c>
      <c r="E436" s="37" t="s">
        <v>9911</v>
      </c>
      <c r="F436" s="38" t="s">
        <v>1311</v>
      </c>
      <c r="G436" s="38" t="s">
        <v>1233</v>
      </c>
      <c r="H436" s="38" t="s">
        <v>77</v>
      </c>
      <c r="I436" s="34" t="s">
        <v>5125</v>
      </c>
      <c r="J436" s="240">
        <v>45554.0</v>
      </c>
      <c r="K436" s="33">
        <v>45558.0</v>
      </c>
      <c r="L436" s="34" t="s">
        <v>7903</v>
      </c>
      <c r="M436" s="42">
        <v>118000.0</v>
      </c>
      <c r="N436" s="240">
        <v>45559.0</v>
      </c>
      <c r="O436" s="43">
        <v>118000.0</v>
      </c>
      <c r="P436" s="43">
        <v>0.0</v>
      </c>
      <c r="Q436" s="42">
        <v>0.0</v>
      </c>
      <c r="R436" s="42">
        <v>0.0</v>
      </c>
      <c r="S436" s="43">
        <f t="shared" si="1"/>
        <v>0</v>
      </c>
      <c r="T436" s="34" t="s">
        <v>98</v>
      </c>
      <c r="U436" s="33">
        <v>45559.0</v>
      </c>
      <c r="V436" s="33">
        <v>45598.0</v>
      </c>
      <c r="W436" s="34">
        <v>1.0</v>
      </c>
      <c r="X436" s="34" t="s">
        <v>100</v>
      </c>
      <c r="Y436" s="34" t="s">
        <v>66</v>
      </c>
    </row>
    <row r="437">
      <c r="A437" s="275" t="s">
        <v>9951</v>
      </c>
      <c r="B437" s="33">
        <v>45566.0</v>
      </c>
      <c r="C437" s="34">
        <v>4323.0</v>
      </c>
      <c r="D437" s="35" t="s">
        <v>9664</v>
      </c>
      <c r="E437" s="37" t="s">
        <v>9665</v>
      </c>
      <c r="F437" s="38" t="s">
        <v>9953</v>
      </c>
      <c r="G437" s="38" t="s">
        <v>752</v>
      </c>
      <c r="H437" s="38" t="s">
        <v>63</v>
      </c>
      <c r="I437" s="34" t="s">
        <v>1345</v>
      </c>
      <c r="J437" s="240">
        <v>44584.0</v>
      </c>
      <c r="K437" s="33">
        <v>44598.0</v>
      </c>
      <c r="L437" s="34" t="s">
        <v>7903</v>
      </c>
      <c r="M437" s="42">
        <v>78000.0</v>
      </c>
      <c r="N437" s="34" t="s">
        <v>7903</v>
      </c>
      <c r="O437" s="43">
        <v>269036.0</v>
      </c>
      <c r="P437" s="43">
        <v>0.0</v>
      </c>
      <c r="Q437" s="42">
        <v>0.0</v>
      </c>
      <c r="R437" s="42">
        <v>0.0</v>
      </c>
      <c r="S437" s="43">
        <f t="shared" si="1"/>
        <v>0</v>
      </c>
      <c r="T437" s="34" t="s">
        <v>98</v>
      </c>
      <c r="U437" s="33">
        <v>45558.0</v>
      </c>
      <c r="V437" s="33">
        <v>45588.0</v>
      </c>
      <c r="W437" s="34">
        <v>1.0</v>
      </c>
      <c r="X437" s="34" t="s">
        <v>50</v>
      </c>
      <c r="Y437" s="34" t="s">
        <v>204</v>
      </c>
    </row>
    <row r="438">
      <c r="A438" s="32" t="s">
        <v>9956</v>
      </c>
      <c r="B438" s="33">
        <v>45559.0</v>
      </c>
      <c r="C438" s="34">
        <v>7514.0</v>
      </c>
      <c r="D438" s="35" t="s">
        <v>1424</v>
      </c>
      <c r="E438" s="37" t="s">
        <v>1425</v>
      </c>
      <c r="F438" s="38" t="s">
        <v>3441</v>
      </c>
      <c r="G438" s="38" t="s">
        <v>34</v>
      </c>
      <c r="H438" s="38" t="s">
        <v>35</v>
      </c>
      <c r="I438" s="34" t="s">
        <v>1345</v>
      </c>
      <c r="J438" s="240">
        <v>44875.0</v>
      </c>
      <c r="K438" s="33">
        <v>45559.0</v>
      </c>
      <c r="L438" s="34" t="s">
        <v>7903</v>
      </c>
      <c r="M438" s="42">
        <v>78000.0</v>
      </c>
      <c r="N438" s="34" t="s">
        <v>7903</v>
      </c>
      <c r="O438" s="43">
        <v>100000.0</v>
      </c>
      <c r="P438" s="43">
        <v>100000.0</v>
      </c>
      <c r="Q438" s="42">
        <v>0.0</v>
      </c>
      <c r="R438" s="42">
        <v>700.0</v>
      </c>
      <c r="S438" s="43">
        <f t="shared" si="1"/>
        <v>99300</v>
      </c>
      <c r="T438" s="34" t="s">
        <v>67</v>
      </c>
      <c r="U438" s="33">
        <v>45559.0</v>
      </c>
      <c r="V438" s="33">
        <v>45589.0</v>
      </c>
      <c r="W438" s="34">
        <v>1.0</v>
      </c>
      <c r="X438" s="34" t="s">
        <v>50</v>
      </c>
      <c r="Y438" s="34" t="s">
        <v>66</v>
      </c>
    </row>
    <row r="439">
      <c r="A439" s="32" t="s">
        <v>9960</v>
      </c>
      <c r="B439" s="33">
        <v>45559.0</v>
      </c>
      <c r="C439" s="34">
        <v>3694.0</v>
      </c>
      <c r="D439" s="35" t="s">
        <v>4363</v>
      </c>
      <c r="E439" s="37" t="s">
        <v>2149</v>
      </c>
      <c r="F439" s="38" t="s">
        <v>3904</v>
      </c>
      <c r="G439" s="38" t="s">
        <v>241</v>
      </c>
      <c r="H439" s="38" t="s">
        <v>99</v>
      </c>
      <c r="I439" s="34" t="s">
        <v>1345</v>
      </c>
      <c r="J439" s="240">
        <v>44542.0</v>
      </c>
      <c r="K439" s="33">
        <v>45559.0</v>
      </c>
      <c r="L439" s="34" t="s">
        <v>7903</v>
      </c>
      <c r="M439" s="42">
        <v>0.0</v>
      </c>
      <c r="N439" s="34" t="s">
        <v>7903</v>
      </c>
      <c r="O439" s="43">
        <v>78038.0</v>
      </c>
      <c r="P439" s="85">
        <v>78038.0</v>
      </c>
      <c r="Q439" s="42">
        <v>0.0</v>
      </c>
      <c r="R439" s="42">
        <v>0.0</v>
      </c>
      <c r="S439" s="43">
        <f t="shared" si="1"/>
        <v>78038</v>
      </c>
      <c r="T439" s="34" t="s">
        <v>47</v>
      </c>
      <c r="U439" s="33">
        <v>45559.0</v>
      </c>
      <c r="V439" s="33">
        <v>45589.0</v>
      </c>
      <c r="W439" s="34">
        <v>1.0</v>
      </c>
      <c r="X439" s="34" t="s">
        <v>50</v>
      </c>
      <c r="Y439" s="34" t="s">
        <v>66</v>
      </c>
    </row>
    <row r="440">
      <c r="A440" s="32" t="s">
        <v>9965</v>
      </c>
      <c r="B440" s="33">
        <v>45559.0</v>
      </c>
      <c r="C440" s="34">
        <v>3316.0</v>
      </c>
      <c r="D440" s="35" t="s">
        <v>6463</v>
      </c>
      <c r="E440" s="37" t="s">
        <v>1922</v>
      </c>
      <c r="F440" s="38" t="s">
        <v>6921</v>
      </c>
      <c r="G440" s="38" t="s">
        <v>996</v>
      </c>
      <c r="H440" s="38" t="s">
        <v>166</v>
      </c>
      <c r="I440" s="34" t="s">
        <v>1345</v>
      </c>
      <c r="J440" s="240">
        <v>44523.0</v>
      </c>
      <c r="K440" s="33">
        <v>45559.0</v>
      </c>
      <c r="L440" s="34" t="s">
        <v>7903</v>
      </c>
      <c r="M440" s="42">
        <v>78000.0</v>
      </c>
      <c r="N440" s="34" t="s">
        <v>7903</v>
      </c>
      <c r="O440" s="43">
        <v>156000.0</v>
      </c>
      <c r="P440" s="43">
        <v>156000.0</v>
      </c>
      <c r="Q440" s="42">
        <v>0.0</v>
      </c>
      <c r="R440" s="42">
        <v>4440.0</v>
      </c>
      <c r="S440" s="43">
        <f t="shared" si="1"/>
        <v>151560</v>
      </c>
      <c r="T440" s="34" t="s">
        <v>67</v>
      </c>
      <c r="U440" s="33">
        <v>45559.0</v>
      </c>
      <c r="V440" s="33">
        <v>45589.0</v>
      </c>
      <c r="W440" s="34">
        <v>1.0</v>
      </c>
      <c r="X440" s="34" t="s">
        <v>50</v>
      </c>
      <c r="Y440" s="34" t="s">
        <v>66</v>
      </c>
    </row>
    <row r="441">
      <c r="A441" s="32" t="s">
        <v>9968</v>
      </c>
      <c r="B441" s="33">
        <v>45559.0</v>
      </c>
      <c r="C441" s="34">
        <v>3316.0</v>
      </c>
      <c r="D441" s="35" t="s">
        <v>6463</v>
      </c>
      <c r="E441" s="37" t="s">
        <v>1922</v>
      </c>
      <c r="F441" s="38" t="s">
        <v>3775</v>
      </c>
      <c r="G441" s="38" t="s">
        <v>996</v>
      </c>
      <c r="H441" s="38" t="s">
        <v>166</v>
      </c>
      <c r="I441" s="34" t="s">
        <v>1345</v>
      </c>
      <c r="J441" s="240">
        <v>44523.0</v>
      </c>
      <c r="K441" s="33">
        <v>45559.0</v>
      </c>
      <c r="L441" s="34" t="s">
        <v>7903</v>
      </c>
      <c r="M441" s="42">
        <v>78000.0</v>
      </c>
      <c r="N441" s="34" t="s">
        <v>7903</v>
      </c>
      <c r="O441" s="43">
        <v>78000.0</v>
      </c>
      <c r="P441" s="43">
        <v>0.0</v>
      </c>
      <c r="Q441" s="42">
        <v>0.0</v>
      </c>
      <c r="R441" s="42">
        <v>0.0</v>
      </c>
      <c r="S441" s="43">
        <f t="shared" si="1"/>
        <v>0</v>
      </c>
      <c r="T441" s="34" t="s">
        <v>98</v>
      </c>
      <c r="U441" s="33">
        <v>45559.0</v>
      </c>
      <c r="V441" s="33">
        <v>45589.0</v>
      </c>
      <c r="W441" s="34">
        <v>1.0</v>
      </c>
      <c r="X441" s="34" t="s">
        <v>50</v>
      </c>
      <c r="Y441" s="34" t="s">
        <v>66</v>
      </c>
    </row>
    <row r="442">
      <c r="A442" s="32" t="s">
        <v>9972</v>
      </c>
      <c r="B442" s="33">
        <v>45559.0</v>
      </c>
      <c r="C442" s="34">
        <v>4343.0</v>
      </c>
      <c r="D442" s="35" t="s">
        <v>6929</v>
      </c>
      <c r="E442" s="37" t="s">
        <v>57</v>
      </c>
      <c r="F442" s="38" t="s">
        <v>3875</v>
      </c>
      <c r="G442" s="38" t="s">
        <v>61</v>
      </c>
      <c r="H442" s="38" t="s">
        <v>63</v>
      </c>
      <c r="I442" s="34" t="s">
        <v>1345</v>
      </c>
      <c r="J442" s="240">
        <v>44585.0</v>
      </c>
      <c r="K442" s="33">
        <v>45559.0</v>
      </c>
      <c r="L442" s="34" t="s">
        <v>7903</v>
      </c>
      <c r="M442" s="42">
        <v>0.0</v>
      </c>
      <c r="N442" s="34" t="s">
        <v>7903</v>
      </c>
      <c r="O442" s="43">
        <v>78000.0</v>
      </c>
      <c r="P442" s="43">
        <v>78000.0</v>
      </c>
      <c r="Q442" s="42">
        <v>0.0</v>
      </c>
      <c r="R442" s="42">
        <v>1560.0</v>
      </c>
      <c r="S442" s="43">
        <f t="shared" si="1"/>
        <v>76440</v>
      </c>
      <c r="T442" s="34" t="s">
        <v>67</v>
      </c>
      <c r="U442" s="33">
        <v>45559.0</v>
      </c>
      <c r="V442" s="33">
        <v>45589.0</v>
      </c>
      <c r="W442" s="34">
        <v>1.0</v>
      </c>
      <c r="X442" s="34" t="s">
        <v>50</v>
      </c>
      <c r="Y442" s="34" t="s">
        <v>66</v>
      </c>
    </row>
    <row r="443">
      <c r="A443" s="32" t="s">
        <v>9976</v>
      </c>
      <c r="B443" s="33">
        <v>45559.0</v>
      </c>
      <c r="C443" s="34">
        <v>11897.0</v>
      </c>
      <c r="D443" s="35" t="s">
        <v>7067</v>
      </c>
      <c r="E443" s="37" t="s">
        <v>7068</v>
      </c>
      <c r="F443" s="38" t="s">
        <v>7069</v>
      </c>
      <c r="G443" s="38" t="s">
        <v>1847</v>
      </c>
      <c r="H443" s="38" t="s">
        <v>331</v>
      </c>
      <c r="I443" s="34" t="s">
        <v>1345</v>
      </c>
      <c r="J443" s="240">
        <v>45401.0</v>
      </c>
      <c r="K443" s="33">
        <v>45559.0</v>
      </c>
      <c r="L443" s="34" t="s">
        <v>7903</v>
      </c>
      <c r="M443" s="42">
        <v>0.0</v>
      </c>
      <c r="N443" s="34" t="s">
        <v>7903</v>
      </c>
      <c r="O443" s="43">
        <v>118003.0</v>
      </c>
      <c r="P443" s="85">
        <v>118000.0</v>
      </c>
      <c r="Q443" s="42">
        <v>0.0</v>
      </c>
      <c r="R443" s="42">
        <v>0.0</v>
      </c>
      <c r="S443" s="43">
        <f t="shared" si="1"/>
        <v>118000</v>
      </c>
      <c r="T443" s="34" t="s">
        <v>47</v>
      </c>
      <c r="U443" s="33">
        <v>45559.0</v>
      </c>
      <c r="V443" s="33">
        <v>45590.0</v>
      </c>
      <c r="W443" s="34">
        <v>1.0</v>
      </c>
      <c r="X443" s="34" t="s">
        <v>100</v>
      </c>
      <c r="Y443" s="34" t="s">
        <v>66</v>
      </c>
    </row>
    <row r="444">
      <c r="A444" s="275" t="s">
        <v>9983</v>
      </c>
      <c r="B444" s="33">
        <v>45559.0</v>
      </c>
      <c r="C444" s="34">
        <v>13238.0</v>
      </c>
      <c r="D444" s="35" t="s">
        <v>9984</v>
      </c>
      <c r="E444" s="37" t="s">
        <v>9985</v>
      </c>
      <c r="F444" s="38" t="s">
        <v>9986</v>
      </c>
      <c r="G444" s="38" t="s">
        <v>273</v>
      </c>
      <c r="H444" s="38" t="s">
        <v>44</v>
      </c>
      <c r="I444" s="34" t="s">
        <v>1345</v>
      </c>
      <c r="J444" s="240">
        <v>45541.0</v>
      </c>
      <c r="K444" s="33">
        <v>45559.0</v>
      </c>
      <c r="L444" s="34" t="s">
        <v>7903</v>
      </c>
      <c r="M444" s="42">
        <v>0.0</v>
      </c>
      <c r="N444" s="34" t="s">
        <v>7903</v>
      </c>
      <c r="O444" s="43">
        <v>1298004.0</v>
      </c>
      <c r="P444" s="85">
        <v>1298000.0</v>
      </c>
      <c r="Q444" s="42">
        <v>0.0</v>
      </c>
      <c r="R444" s="42">
        <v>0.0</v>
      </c>
      <c r="S444" s="43">
        <f t="shared" si="1"/>
        <v>1298000</v>
      </c>
      <c r="T444" s="34" t="s">
        <v>47</v>
      </c>
      <c r="U444" s="33">
        <v>45559.0</v>
      </c>
      <c r="V444" s="33">
        <v>45919.0</v>
      </c>
      <c r="W444" s="34">
        <v>12.0</v>
      </c>
      <c r="X444" s="34" t="s">
        <v>100</v>
      </c>
      <c r="Y444" s="34" t="s">
        <v>204</v>
      </c>
    </row>
    <row r="445">
      <c r="A445" s="32" t="s">
        <v>9989</v>
      </c>
      <c r="B445" s="33">
        <v>45559.0</v>
      </c>
      <c r="C445" s="34">
        <v>13238.0</v>
      </c>
      <c r="D445" s="35" t="s">
        <v>9984</v>
      </c>
      <c r="E445" s="37" t="s">
        <v>9985</v>
      </c>
      <c r="F445" s="38" t="s">
        <v>9986</v>
      </c>
      <c r="G445" s="38" t="s">
        <v>273</v>
      </c>
      <c r="H445" s="38" t="s">
        <v>44</v>
      </c>
      <c r="I445" s="34" t="s">
        <v>1345</v>
      </c>
      <c r="J445" s="240">
        <v>45541.0</v>
      </c>
      <c r="K445" s="33">
        <v>45559.0</v>
      </c>
      <c r="L445" s="34" t="s">
        <v>7903</v>
      </c>
      <c r="M445" s="42">
        <v>118000.0</v>
      </c>
      <c r="N445" s="34" t="s">
        <v>7903</v>
      </c>
      <c r="O445" s="43">
        <v>354057.0</v>
      </c>
      <c r="P445" s="42">
        <v>0.0</v>
      </c>
      <c r="Q445" s="42">
        <v>0.0</v>
      </c>
      <c r="R445" s="42">
        <v>0.0</v>
      </c>
      <c r="S445" s="42">
        <f t="shared" si="1"/>
        <v>0</v>
      </c>
      <c r="T445" s="34" t="s">
        <v>328</v>
      </c>
      <c r="U445" s="33">
        <v>45559.0</v>
      </c>
      <c r="V445" s="33">
        <v>45949.0</v>
      </c>
      <c r="W445" s="34">
        <v>1.0</v>
      </c>
      <c r="X445" s="34" t="s">
        <v>100</v>
      </c>
      <c r="Y445" s="34" t="s">
        <v>66</v>
      </c>
    </row>
    <row r="446">
      <c r="A446" s="32" t="s">
        <v>9997</v>
      </c>
      <c r="B446" s="33">
        <v>45559.0</v>
      </c>
      <c r="C446" s="34">
        <v>13238.0</v>
      </c>
      <c r="D446" s="35" t="s">
        <v>9984</v>
      </c>
      <c r="E446" s="37" t="s">
        <v>9985</v>
      </c>
      <c r="F446" s="38" t="s">
        <v>9986</v>
      </c>
      <c r="G446" s="38" t="s">
        <v>273</v>
      </c>
      <c r="H446" s="38" t="s">
        <v>44</v>
      </c>
      <c r="I446" s="34" t="s">
        <v>1345</v>
      </c>
      <c r="J446" s="240">
        <v>45541.0</v>
      </c>
      <c r="K446" s="33">
        <v>45559.0</v>
      </c>
      <c r="L446" s="34" t="s">
        <v>7903</v>
      </c>
      <c r="M446" s="42">
        <v>118000.0</v>
      </c>
      <c r="N446" s="34" t="s">
        <v>7903</v>
      </c>
      <c r="O446" s="43">
        <v>118000.0</v>
      </c>
      <c r="P446" s="43">
        <v>0.0</v>
      </c>
      <c r="Q446" s="42">
        <v>0.0</v>
      </c>
      <c r="R446" s="42">
        <v>0.0</v>
      </c>
      <c r="S446" s="43">
        <f t="shared" si="1"/>
        <v>0</v>
      </c>
      <c r="T446" s="34" t="s">
        <v>328</v>
      </c>
      <c r="U446" s="33">
        <v>45559.0</v>
      </c>
      <c r="V446" s="33">
        <v>45979.0</v>
      </c>
      <c r="W446" s="34">
        <v>1.0</v>
      </c>
      <c r="X446" s="34" t="s">
        <v>100</v>
      </c>
      <c r="Y446" s="34" t="s">
        <v>66</v>
      </c>
    </row>
    <row r="447">
      <c r="A447" s="32" t="s">
        <v>10003</v>
      </c>
      <c r="B447" s="33">
        <v>45559.0</v>
      </c>
      <c r="C447" s="34">
        <v>13238.0</v>
      </c>
      <c r="D447" s="35" t="s">
        <v>9984</v>
      </c>
      <c r="E447" s="37" t="s">
        <v>9985</v>
      </c>
      <c r="F447" s="38" t="s">
        <v>9986</v>
      </c>
      <c r="G447" s="38" t="s">
        <v>273</v>
      </c>
      <c r="H447" s="38" t="s">
        <v>44</v>
      </c>
      <c r="I447" s="34" t="s">
        <v>1345</v>
      </c>
      <c r="J447" s="240">
        <v>45541.0</v>
      </c>
      <c r="K447" s="33">
        <v>45559.0</v>
      </c>
      <c r="L447" s="34" t="s">
        <v>7903</v>
      </c>
      <c r="M447" s="42">
        <v>118000.0</v>
      </c>
      <c r="N447" s="34" t="s">
        <v>7903</v>
      </c>
      <c r="O447" s="43">
        <v>118000.0</v>
      </c>
      <c r="P447" s="43">
        <v>0.0</v>
      </c>
      <c r="Q447" s="42">
        <v>0.0</v>
      </c>
      <c r="R447" s="42">
        <v>0.0</v>
      </c>
      <c r="S447" s="43">
        <f t="shared" si="1"/>
        <v>0</v>
      </c>
      <c r="T447" s="34" t="s">
        <v>328</v>
      </c>
      <c r="U447" s="33">
        <v>45559.0</v>
      </c>
      <c r="V447" s="33">
        <v>46009.0</v>
      </c>
      <c r="W447" s="34">
        <v>1.0</v>
      </c>
      <c r="X447" s="34" t="s">
        <v>100</v>
      </c>
      <c r="Y447" s="34" t="s">
        <v>66</v>
      </c>
    </row>
    <row r="448">
      <c r="A448" s="32" t="s">
        <v>10007</v>
      </c>
      <c r="B448" s="33">
        <v>45559.0</v>
      </c>
      <c r="C448" s="34">
        <v>7617.0</v>
      </c>
      <c r="D448" s="35" t="s">
        <v>4014</v>
      </c>
      <c r="E448" s="37" t="s">
        <v>4015</v>
      </c>
      <c r="F448" s="38" t="s">
        <v>1407</v>
      </c>
      <c r="G448" s="38" t="s">
        <v>846</v>
      </c>
      <c r="H448" s="38" t="s">
        <v>413</v>
      </c>
      <c r="I448" s="34" t="s">
        <v>5125</v>
      </c>
      <c r="J448" s="240">
        <v>44887.0</v>
      </c>
      <c r="K448" s="33">
        <v>45559.0</v>
      </c>
      <c r="L448" s="34" t="s">
        <v>7903</v>
      </c>
      <c r="M448" s="42">
        <v>0.0</v>
      </c>
      <c r="N448" s="240">
        <v>45562.0</v>
      </c>
      <c r="O448" s="43">
        <v>118000.0</v>
      </c>
      <c r="P448" s="43">
        <v>118000.0</v>
      </c>
      <c r="Q448" s="42">
        <v>0.0</v>
      </c>
      <c r="R448" s="42">
        <v>4400.0</v>
      </c>
      <c r="S448" s="43">
        <f t="shared" si="1"/>
        <v>113600</v>
      </c>
      <c r="T448" s="34" t="s">
        <v>67</v>
      </c>
      <c r="U448" s="33">
        <v>45562.0</v>
      </c>
      <c r="V448" s="33">
        <v>45592.0</v>
      </c>
      <c r="W448" s="34">
        <v>1.0</v>
      </c>
      <c r="X448" s="34" t="s">
        <v>100</v>
      </c>
      <c r="Y448" s="34" t="s">
        <v>66</v>
      </c>
    </row>
    <row r="449">
      <c r="A449" s="32" t="s">
        <v>10015</v>
      </c>
      <c r="B449" s="33">
        <v>45559.0</v>
      </c>
      <c r="C449" s="34">
        <v>9346.0</v>
      </c>
      <c r="D449" s="35" t="s">
        <v>10017</v>
      </c>
      <c r="E449" s="37" t="s">
        <v>10018</v>
      </c>
      <c r="F449" s="38" t="s">
        <v>10019</v>
      </c>
      <c r="G449" s="38" t="s">
        <v>273</v>
      </c>
      <c r="H449" s="38" t="s">
        <v>44</v>
      </c>
      <c r="I449" s="34" t="s">
        <v>1345</v>
      </c>
      <c r="J449" s="240">
        <v>45094.0</v>
      </c>
      <c r="K449" s="33">
        <v>45559.0</v>
      </c>
      <c r="L449" s="34" t="s">
        <v>7903</v>
      </c>
      <c r="M449" s="42">
        <v>0.0</v>
      </c>
      <c r="N449" s="34" t="s">
        <v>7903</v>
      </c>
      <c r="O449" s="43">
        <v>1000056.0</v>
      </c>
      <c r="P449" s="85">
        <v>1000000.0</v>
      </c>
      <c r="Q449" s="42">
        <v>0.0</v>
      </c>
      <c r="R449" s="42">
        <v>0.0</v>
      </c>
      <c r="S449" s="43">
        <f t="shared" si="1"/>
        <v>1000000</v>
      </c>
      <c r="T449" s="34" t="s">
        <v>47</v>
      </c>
      <c r="U449" s="33">
        <v>45559.0</v>
      </c>
      <c r="V449" s="33">
        <v>45919.0</v>
      </c>
      <c r="W449" s="34">
        <v>12.0</v>
      </c>
      <c r="X449" s="34" t="s">
        <v>100</v>
      </c>
      <c r="Y449" s="34" t="s">
        <v>66</v>
      </c>
    </row>
    <row r="450">
      <c r="A450" s="32" t="s">
        <v>10022</v>
      </c>
      <c r="B450" s="33">
        <v>45559.0</v>
      </c>
      <c r="C450" s="34">
        <v>9379.0</v>
      </c>
      <c r="D450" s="35" t="s">
        <v>10023</v>
      </c>
      <c r="E450" s="37" t="s">
        <v>10024</v>
      </c>
      <c r="F450" s="38" t="s">
        <v>10025</v>
      </c>
      <c r="G450" s="38" t="s">
        <v>3932</v>
      </c>
      <c r="H450" s="38" t="s">
        <v>166</v>
      </c>
      <c r="I450" s="34" t="s">
        <v>1345</v>
      </c>
      <c r="J450" s="240">
        <v>45099.0</v>
      </c>
      <c r="K450" s="33">
        <v>45559.0</v>
      </c>
      <c r="L450" s="34" t="s">
        <v>7903</v>
      </c>
      <c r="M450" s="42">
        <v>0.0</v>
      </c>
      <c r="N450" s="34" t="s">
        <v>7903</v>
      </c>
      <c r="O450" s="43">
        <v>1298013.0</v>
      </c>
      <c r="P450" s="85">
        <v>1298035.0</v>
      </c>
      <c r="Q450" s="42">
        <v>0.0</v>
      </c>
      <c r="R450" s="42">
        <v>0.0</v>
      </c>
      <c r="S450" s="43">
        <f t="shared" si="1"/>
        <v>1298035</v>
      </c>
      <c r="T450" s="34" t="s">
        <v>47</v>
      </c>
      <c r="U450" s="33">
        <v>45559.0</v>
      </c>
      <c r="V450" s="33">
        <v>45923.0</v>
      </c>
      <c r="W450" s="34">
        <v>12.0</v>
      </c>
      <c r="X450" s="34" t="s">
        <v>100</v>
      </c>
      <c r="Y450" s="34" t="s">
        <v>66</v>
      </c>
    </row>
    <row r="451">
      <c r="A451" s="32" t="s">
        <v>10028</v>
      </c>
      <c r="B451" s="33">
        <v>45559.0</v>
      </c>
      <c r="C451" s="34">
        <v>9379.0</v>
      </c>
      <c r="D451" s="35" t="s">
        <v>10023</v>
      </c>
      <c r="E451" s="37" t="s">
        <v>10024</v>
      </c>
      <c r="F451" s="38" t="s">
        <v>10025</v>
      </c>
      <c r="G451" s="38" t="s">
        <v>3932</v>
      </c>
      <c r="H451" s="38" t="s">
        <v>166</v>
      </c>
      <c r="I451" s="34" t="s">
        <v>1345</v>
      </c>
      <c r="J451" s="240">
        <v>45099.0</v>
      </c>
      <c r="K451" s="33">
        <v>45559.0</v>
      </c>
      <c r="L451" s="34" t="s">
        <v>7903</v>
      </c>
      <c r="M451" s="42">
        <v>118000.0</v>
      </c>
      <c r="N451" s="34" t="s">
        <v>7903</v>
      </c>
      <c r="O451" s="43">
        <v>236093.0</v>
      </c>
      <c r="P451" s="43">
        <v>0.0</v>
      </c>
      <c r="Q451" s="42">
        <v>0.0</v>
      </c>
      <c r="R451" s="42">
        <v>0.0</v>
      </c>
      <c r="S451" s="43">
        <f t="shared" si="1"/>
        <v>0</v>
      </c>
      <c r="T451" s="34" t="s">
        <v>328</v>
      </c>
      <c r="U451" s="33">
        <v>45559.0</v>
      </c>
      <c r="V451" s="33">
        <v>45953.0</v>
      </c>
      <c r="W451" s="34">
        <v>1.0</v>
      </c>
      <c r="X451" s="34" t="s">
        <v>100</v>
      </c>
      <c r="Y451" s="34" t="s">
        <v>66</v>
      </c>
    </row>
    <row r="452">
      <c r="A452" s="32" t="s">
        <v>10033</v>
      </c>
      <c r="B452" s="33">
        <v>45559.0</v>
      </c>
      <c r="C452" s="34">
        <v>9379.0</v>
      </c>
      <c r="D452" s="35" t="s">
        <v>10023</v>
      </c>
      <c r="E452" s="37" t="s">
        <v>10024</v>
      </c>
      <c r="F452" s="38" t="s">
        <v>10025</v>
      </c>
      <c r="G452" s="38" t="s">
        <v>3932</v>
      </c>
      <c r="H452" s="38" t="s">
        <v>166</v>
      </c>
      <c r="I452" s="34" t="s">
        <v>1345</v>
      </c>
      <c r="J452" s="240">
        <v>45099.0</v>
      </c>
      <c r="K452" s="33">
        <v>45559.0</v>
      </c>
      <c r="L452" s="34" t="s">
        <v>7903</v>
      </c>
      <c r="M452" s="42">
        <v>118000.0</v>
      </c>
      <c r="N452" s="34" t="s">
        <v>7903</v>
      </c>
      <c r="O452" s="43">
        <v>118000.0</v>
      </c>
      <c r="P452" s="43">
        <v>0.0</v>
      </c>
      <c r="Q452" s="42">
        <v>0.0</v>
      </c>
      <c r="R452" s="42">
        <v>0.0</v>
      </c>
      <c r="S452" s="43">
        <f t="shared" si="1"/>
        <v>0</v>
      </c>
      <c r="T452" s="34" t="s">
        <v>328</v>
      </c>
      <c r="U452" s="33">
        <v>45559.0</v>
      </c>
      <c r="V452" s="33">
        <v>45983.0</v>
      </c>
      <c r="W452" s="34">
        <v>1.0</v>
      </c>
      <c r="X452" s="34" t="s">
        <v>100</v>
      </c>
      <c r="Y452" s="34" t="s">
        <v>66</v>
      </c>
    </row>
    <row r="453">
      <c r="A453" s="32" t="s">
        <v>10036</v>
      </c>
      <c r="B453" s="33">
        <v>45559.0</v>
      </c>
      <c r="C453" s="34">
        <v>4732.0</v>
      </c>
      <c r="D453" s="35" t="s">
        <v>4290</v>
      </c>
      <c r="E453" s="37" t="s">
        <v>3921</v>
      </c>
      <c r="F453" s="38" t="s">
        <v>3922</v>
      </c>
      <c r="G453" s="38" t="s">
        <v>1167</v>
      </c>
      <c r="H453" s="38" t="s">
        <v>166</v>
      </c>
      <c r="I453" s="34" t="s">
        <v>1345</v>
      </c>
      <c r="J453" s="240">
        <v>44612.0</v>
      </c>
      <c r="K453" s="33">
        <v>45559.0</v>
      </c>
      <c r="L453" s="34" t="s">
        <v>7903</v>
      </c>
      <c r="M453" s="42">
        <v>0.0</v>
      </c>
      <c r="N453" s="34" t="s">
        <v>7903</v>
      </c>
      <c r="O453" s="43">
        <v>118031.0</v>
      </c>
      <c r="P453" s="85">
        <v>118031.0</v>
      </c>
      <c r="Q453" s="42">
        <v>0.0</v>
      </c>
      <c r="R453" s="42">
        <v>0.0</v>
      </c>
      <c r="S453" s="43">
        <f t="shared" si="1"/>
        <v>118031</v>
      </c>
      <c r="T453" s="34" t="s">
        <v>47</v>
      </c>
      <c r="U453" s="33">
        <v>45559.0</v>
      </c>
      <c r="V453" s="33">
        <v>45590.0</v>
      </c>
      <c r="W453" s="34">
        <v>1.0</v>
      </c>
      <c r="X453" s="34" t="s">
        <v>100</v>
      </c>
      <c r="Y453" s="34" t="s">
        <v>66</v>
      </c>
    </row>
    <row r="454">
      <c r="A454" s="32" t="s">
        <v>10041</v>
      </c>
      <c r="B454" s="33">
        <v>45559.0</v>
      </c>
      <c r="C454" s="34">
        <v>11337.0</v>
      </c>
      <c r="D454" s="35" t="s">
        <v>6932</v>
      </c>
      <c r="E454" s="37" t="s">
        <v>3868</v>
      </c>
      <c r="F454" s="38" t="s">
        <v>3869</v>
      </c>
      <c r="G454" s="38" t="s">
        <v>118</v>
      </c>
      <c r="H454" s="38" t="s">
        <v>99</v>
      </c>
      <c r="I454" s="34" t="s">
        <v>1345</v>
      </c>
      <c r="J454" s="240">
        <v>45335.0</v>
      </c>
      <c r="K454" s="33">
        <v>45559.0</v>
      </c>
      <c r="L454" s="34" t="s">
        <v>7903</v>
      </c>
      <c r="M454" s="42">
        <v>118000.0</v>
      </c>
      <c r="N454" s="34" t="s">
        <v>7903</v>
      </c>
      <c r="O454" s="43">
        <v>181071.0</v>
      </c>
      <c r="P454" s="85">
        <v>181071.0</v>
      </c>
      <c r="Q454" s="42">
        <v>0.0</v>
      </c>
      <c r="R454" s="42">
        <v>0.0</v>
      </c>
      <c r="S454" s="43">
        <f t="shared" si="1"/>
        <v>181071</v>
      </c>
      <c r="T454" s="34" t="s">
        <v>47</v>
      </c>
      <c r="U454" s="33">
        <v>45559.0</v>
      </c>
      <c r="V454" s="33">
        <v>45589.0</v>
      </c>
      <c r="W454" s="34">
        <v>1.0</v>
      </c>
      <c r="X454" s="34" t="s">
        <v>100</v>
      </c>
      <c r="Y454" s="34" t="s">
        <v>66</v>
      </c>
    </row>
    <row r="455">
      <c r="A455" s="32" t="s">
        <v>10046</v>
      </c>
      <c r="B455" s="33">
        <v>45559.0</v>
      </c>
      <c r="C455" s="34">
        <v>8535.0</v>
      </c>
      <c r="D455" s="35" t="s">
        <v>3952</v>
      </c>
      <c r="E455" s="37" t="s">
        <v>6716</v>
      </c>
      <c r="F455" s="38" t="s">
        <v>3368</v>
      </c>
      <c r="G455" s="38" t="s">
        <v>118</v>
      </c>
      <c r="H455" s="38" t="s">
        <v>99</v>
      </c>
      <c r="I455" s="34" t="s">
        <v>1345</v>
      </c>
      <c r="J455" s="240">
        <v>44998.0</v>
      </c>
      <c r="K455" s="33">
        <v>45559.0</v>
      </c>
      <c r="L455" s="34" t="s">
        <v>7903</v>
      </c>
      <c r="M455" s="42">
        <v>78000.0</v>
      </c>
      <c r="N455" s="34" t="s">
        <v>7903</v>
      </c>
      <c r="O455" s="43">
        <v>80031.0</v>
      </c>
      <c r="P455" s="85">
        <v>80000.0</v>
      </c>
      <c r="Q455" s="42">
        <v>0.0</v>
      </c>
      <c r="R455" s="42">
        <v>0.0</v>
      </c>
      <c r="S455" s="43">
        <f t="shared" si="1"/>
        <v>80000</v>
      </c>
      <c r="T455" s="34" t="s">
        <v>47</v>
      </c>
      <c r="U455" s="33">
        <v>45559.0</v>
      </c>
      <c r="V455" s="33">
        <v>45589.0</v>
      </c>
      <c r="W455" s="34">
        <v>1.0</v>
      </c>
      <c r="X455" s="34" t="s">
        <v>50</v>
      </c>
      <c r="Y455" s="34" t="s">
        <v>66</v>
      </c>
    </row>
    <row r="456">
      <c r="A456" s="32" t="s">
        <v>10052</v>
      </c>
      <c r="B456" s="33">
        <v>45559.0</v>
      </c>
      <c r="C456" s="34">
        <v>2634.0</v>
      </c>
      <c r="D456" s="35" t="s">
        <v>4372</v>
      </c>
      <c r="E456" s="37" t="s">
        <v>3315</v>
      </c>
      <c r="F456" s="38" t="s">
        <v>3317</v>
      </c>
      <c r="G456" s="38" t="s">
        <v>2265</v>
      </c>
      <c r="H456" s="38" t="s">
        <v>99</v>
      </c>
      <c r="I456" s="34" t="s">
        <v>5125</v>
      </c>
      <c r="J456" s="240">
        <v>44461.0</v>
      </c>
      <c r="K456" s="33">
        <v>45559.0</v>
      </c>
      <c r="L456" s="34" t="s">
        <v>7903</v>
      </c>
      <c r="M456" s="42">
        <v>0.0</v>
      </c>
      <c r="N456" s="34" t="s">
        <v>7903</v>
      </c>
      <c r="O456" s="43">
        <v>78000.0</v>
      </c>
      <c r="P456" s="43">
        <v>78000.0</v>
      </c>
      <c r="Q456" s="42">
        <v>0.0</v>
      </c>
      <c r="R456" s="42">
        <v>1560.0</v>
      </c>
      <c r="S456" s="43">
        <f t="shared" si="1"/>
        <v>76440</v>
      </c>
      <c r="T456" s="34" t="s">
        <v>67</v>
      </c>
      <c r="U456" s="33">
        <v>45559.0</v>
      </c>
      <c r="V456" s="33">
        <v>45593.0</v>
      </c>
      <c r="W456" s="34">
        <v>1.0</v>
      </c>
      <c r="X456" s="34" t="s">
        <v>50</v>
      </c>
      <c r="Y456" s="34" t="s">
        <v>66</v>
      </c>
    </row>
    <row r="457">
      <c r="A457" s="32" t="s">
        <v>10057</v>
      </c>
      <c r="B457" s="33">
        <v>45559.0</v>
      </c>
      <c r="C457" s="34">
        <v>7485.0</v>
      </c>
      <c r="D457" s="35" t="s">
        <v>1645</v>
      </c>
      <c r="E457" s="37" t="s">
        <v>1647</v>
      </c>
      <c r="F457" s="49" t="s">
        <v>2598</v>
      </c>
      <c r="G457" s="38" t="s">
        <v>251</v>
      </c>
      <c r="H457" s="38" t="s">
        <v>166</v>
      </c>
      <c r="I457" s="34" t="s">
        <v>1345</v>
      </c>
      <c r="J457" s="240">
        <v>44872.0</v>
      </c>
      <c r="K457" s="33">
        <v>45559.0</v>
      </c>
      <c r="L457" s="34" t="s">
        <v>7903</v>
      </c>
      <c r="M457" s="42">
        <v>0.0</v>
      </c>
      <c r="N457" s="34" t="s">
        <v>7903</v>
      </c>
      <c r="O457" s="43">
        <v>78000.0</v>
      </c>
      <c r="P457" s="43">
        <v>78000.0</v>
      </c>
      <c r="Q457" s="42">
        <v>0.0</v>
      </c>
      <c r="R457" s="42">
        <v>4400.0</v>
      </c>
      <c r="S457" s="43">
        <f t="shared" si="1"/>
        <v>73600</v>
      </c>
      <c r="T457" s="34" t="s">
        <v>67</v>
      </c>
      <c r="U457" s="33">
        <v>45559.0</v>
      </c>
      <c r="V457" s="33">
        <v>45589.0</v>
      </c>
      <c r="W457" s="34">
        <v>1.0</v>
      </c>
      <c r="X457" s="34" t="s">
        <v>50</v>
      </c>
      <c r="Y457" s="34" t="s">
        <v>66</v>
      </c>
    </row>
    <row r="458">
      <c r="A458" s="32" t="s">
        <v>10061</v>
      </c>
      <c r="B458" s="33">
        <v>45559.0</v>
      </c>
      <c r="C458" s="34">
        <v>4382.0</v>
      </c>
      <c r="D458" s="35" t="s">
        <v>10062</v>
      </c>
      <c r="E458" s="37" t="s">
        <v>3883</v>
      </c>
      <c r="F458" s="38" t="s">
        <v>3884</v>
      </c>
      <c r="G458" s="38" t="s">
        <v>241</v>
      </c>
      <c r="H458" s="38" t="s">
        <v>99</v>
      </c>
      <c r="I458" s="34" t="s">
        <v>1345</v>
      </c>
      <c r="J458" s="240">
        <v>44587.0</v>
      </c>
      <c r="K458" s="33">
        <v>45559.0</v>
      </c>
      <c r="L458" s="34" t="s">
        <v>7903</v>
      </c>
      <c r="M458" s="42">
        <v>0.0</v>
      </c>
      <c r="N458" s="240">
        <v>45560.0</v>
      </c>
      <c r="O458" s="43">
        <v>78012.0</v>
      </c>
      <c r="P458" s="85">
        <v>78012.0</v>
      </c>
      <c r="Q458" s="42">
        <v>0.0</v>
      </c>
      <c r="R458" s="42">
        <v>0.0</v>
      </c>
      <c r="S458" s="43">
        <f t="shared" si="1"/>
        <v>78012</v>
      </c>
      <c r="T458" s="34" t="s">
        <v>47</v>
      </c>
      <c r="U458" s="33">
        <v>45560.0</v>
      </c>
      <c r="V458" s="33">
        <v>45590.0</v>
      </c>
      <c r="W458" s="34">
        <v>1.0</v>
      </c>
      <c r="X458" s="34" t="s">
        <v>50</v>
      </c>
      <c r="Y458" s="34" t="s">
        <v>66</v>
      </c>
    </row>
    <row r="459">
      <c r="A459" s="32" t="s">
        <v>10069</v>
      </c>
      <c r="B459" s="33">
        <v>45559.0</v>
      </c>
      <c r="C459" s="34">
        <v>1389.0</v>
      </c>
      <c r="D459" s="35" t="s">
        <v>1388</v>
      </c>
      <c r="E459" s="37" t="s">
        <v>1149</v>
      </c>
      <c r="F459" s="38" t="s">
        <v>3736</v>
      </c>
      <c r="G459" s="38" t="s">
        <v>215</v>
      </c>
      <c r="H459" s="38" t="s">
        <v>77</v>
      </c>
      <c r="I459" s="34" t="s">
        <v>1345</v>
      </c>
      <c r="J459" s="240">
        <v>44361.0</v>
      </c>
      <c r="K459" s="33">
        <v>45559.0</v>
      </c>
      <c r="L459" s="34" t="s">
        <v>7903</v>
      </c>
      <c r="M459" s="42">
        <v>0.0</v>
      </c>
      <c r="N459" s="34" t="s">
        <v>7903</v>
      </c>
      <c r="O459" s="43">
        <v>78000.0</v>
      </c>
      <c r="P459" s="43">
        <v>78000.0</v>
      </c>
      <c r="Q459" s="42">
        <v>0.0</v>
      </c>
      <c r="R459" s="42">
        <v>546.0</v>
      </c>
      <c r="S459" s="43">
        <f t="shared" si="1"/>
        <v>77454</v>
      </c>
      <c r="T459" s="34" t="s">
        <v>67</v>
      </c>
      <c r="U459" s="33">
        <v>45559.0</v>
      </c>
      <c r="V459" s="33">
        <v>45589.0</v>
      </c>
      <c r="W459" s="34">
        <v>1.0</v>
      </c>
      <c r="X459" s="34" t="s">
        <v>50</v>
      </c>
      <c r="Y459" s="34" t="s">
        <v>66</v>
      </c>
    </row>
    <row r="460">
      <c r="A460" s="32" t="s">
        <v>10073</v>
      </c>
      <c r="B460" s="33">
        <v>45560.0</v>
      </c>
      <c r="C460" s="34">
        <v>3429.0</v>
      </c>
      <c r="D460" s="35" t="s">
        <v>10074</v>
      </c>
      <c r="E460" s="37" t="s">
        <v>1041</v>
      </c>
      <c r="F460" s="38" t="s">
        <v>1042</v>
      </c>
      <c r="G460" s="38" t="s">
        <v>59</v>
      </c>
      <c r="H460" s="38" t="s">
        <v>213</v>
      </c>
      <c r="I460" s="34" t="s">
        <v>1345</v>
      </c>
      <c r="J460" s="240">
        <v>44528.0</v>
      </c>
      <c r="K460" s="33">
        <v>45560.0</v>
      </c>
      <c r="L460" s="34" t="s">
        <v>7903</v>
      </c>
      <c r="M460" s="42">
        <v>0.0</v>
      </c>
      <c r="N460" s="34" t="s">
        <v>7903</v>
      </c>
      <c r="O460" s="43">
        <v>78084.0</v>
      </c>
      <c r="P460" s="117">
        <v>78000.0</v>
      </c>
      <c r="Q460" s="42">
        <v>0.0</v>
      </c>
      <c r="R460" s="42">
        <v>0.0</v>
      </c>
      <c r="S460" s="43">
        <f t="shared" si="1"/>
        <v>78000</v>
      </c>
      <c r="T460" s="34" t="s">
        <v>47</v>
      </c>
      <c r="U460" s="33">
        <v>45560.0</v>
      </c>
      <c r="V460" s="33">
        <v>45590.0</v>
      </c>
      <c r="W460" s="34">
        <v>1.0</v>
      </c>
      <c r="X460" s="34" t="s">
        <v>50</v>
      </c>
      <c r="Y460" s="34" t="s">
        <v>66</v>
      </c>
    </row>
    <row r="461">
      <c r="A461" s="32" t="s">
        <v>10079</v>
      </c>
      <c r="B461" s="33">
        <v>45560.0</v>
      </c>
      <c r="C461" s="34">
        <v>2719.0</v>
      </c>
      <c r="D461" s="35" t="s">
        <v>6841</v>
      </c>
      <c r="E461" s="37" t="s">
        <v>115</v>
      </c>
      <c r="F461" s="38" t="s">
        <v>3463</v>
      </c>
      <c r="G461" s="38" t="s">
        <v>118</v>
      </c>
      <c r="H461" s="38" t="s">
        <v>99</v>
      </c>
      <c r="I461" s="34" t="s">
        <v>1345</v>
      </c>
      <c r="J461" s="240">
        <v>44469.0</v>
      </c>
      <c r="K461" s="33">
        <v>45560.0</v>
      </c>
      <c r="L461" s="34" t="s">
        <v>7903</v>
      </c>
      <c r="M461" s="42">
        <v>0.0</v>
      </c>
      <c r="N461" s="34" t="s">
        <v>7903</v>
      </c>
      <c r="O461" s="43">
        <v>78000.0</v>
      </c>
      <c r="P461" s="43">
        <v>78000.0</v>
      </c>
      <c r="Q461" s="42">
        <v>0.0</v>
      </c>
      <c r="R461" s="42">
        <v>1560.0</v>
      </c>
      <c r="S461" s="43">
        <f t="shared" si="1"/>
        <v>76440</v>
      </c>
      <c r="T461" s="34" t="s">
        <v>67</v>
      </c>
      <c r="U461" s="33">
        <v>45560.0</v>
      </c>
      <c r="V461" s="33">
        <v>45590.0</v>
      </c>
      <c r="W461" s="34">
        <v>1.0</v>
      </c>
      <c r="X461" s="34" t="s">
        <v>50</v>
      </c>
      <c r="Y461" s="34" t="s">
        <v>66</v>
      </c>
    </row>
    <row r="462">
      <c r="A462" s="32" t="s">
        <v>10083</v>
      </c>
      <c r="B462" s="33">
        <v>45560.0</v>
      </c>
      <c r="C462" s="34">
        <v>8089.0</v>
      </c>
      <c r="D462" s="35" t="s">
        <v>4485</v>
      </c>
      <c r="E462" s="37" t="s">
        <v>3993</v>
      </c>
      <c r="F462" s="38" t="s">
        <v>3994</v>
      </c>
      <c r="G462" s="38" t="s">
        <v>537</v>
      </c>
      <c r="H462" s="38" t="s">
        <v>538</v>
      </c>
      <c r="I462" s="34" t="s">
        <v>1345</v>
      </c>
      <c r="J462" s="240">
        <v>44945.0</v>
      </c>
      <c r="K462" s="33">
        <v>45560.0</v>
      </c>
      <c r="L462" s="34" t="s">
        <v>7903</v>
      </c>
      <c r="M462" s="42">
        <v>118000.0</v>
      </c>
      <c r="N462" s="34" t="s">
        <v>7903</v>
      </c>
      <c r="O462" s="43">
        <v>236000.0</v>
      </c>
      <c r="P462" s="43">
        <v>236000.0</v>
      </c>
      <c r="Q462" s="42">
        <v>0.0</v>
      </c>
      <c r="R462" s="42">
        <v>1652.0</v>
      </c>
      <c r="S462" s="43">
        <f t="shared" si="1"/>
        <v>234348</v>
      </c>
      <c r="T462" s="34" t="s">
        <v>67</v>
      </c>
      <c r="U462" s="33">
        <v>45560.0</v>
      </c>
      <c r="V462" s="33">
        <v>45590.0</v>
      </c>
      <c r="W462" s="34">
        <v>1.0</v>
      </c>
      <c r="X462" s="34" t="s">
        <v>100</v>
      </c>
      <c r="Y462" s="34" t="s">
        <v>66</v>
      </c>
    </row>
    <row r="463">
      <c r="A463" s="32" t="s">
        <v>10087</v>
      </c>
      <c r="B463" s="33">
        <v>45560.0</v>
      </c>
      <c r="C463" s="34">
        <v>8089.0</v>
      </c>
      <c r="D463" s="35" t="s">
        <v>4485</v>
      </c>
      <c r="E463" s="37" t="s">
        <v>3993</v>
      </c>
      <c r="F463" s="38" t="s">
        <v>3998</v>
      </c>
      <c r="G463" s="38" t="s">
        <v>537</v>
      </c>
      <c r="H463" s="38" t="s">
        <v>538</v>
      </c>
      <c r="I463" s="34" t="s">
        <v>1345</v>
      </c>
      <c r="J463" s="240">
        <v>44945.0</v>
      </c>
      <c r="K463" s="33">
        <v>45560.0</v>
      </c>
      <c r="L463" s="34" t="s">
        <v>7903</v>
      </c>
      <c r="M463" s="42">
        <v>118000.0</v>
      </c>
      <c r="N463" s="34" t="s">
        <v>7903</v>
      </c>
      <c r="O463" s="43">
        <v>118000.0</v>
      </c>
      <c r="P463" s="43">
        <v>0.0</v>
      </c>
      <c r="Q463" s="42">
        <v>0.0</v>
      </c>
      <c r="R463" s="42">
        <v>0.0</v>
      </c>
      <c r="S463" s="43">
        <f t="shared" si="1"/>
        <v>0</v>
      </c>
      <c r="T463" s="34" t="s">
        <v>98</v>
      </c>
      <c r="U463" s="33">
        <v>45560.0</v>
      </c>
      <c r="V463" s="33">
        <v>45590.0</v>
      </c>
      <c r="W463" s="34">
        <v>1.0</v>
      </c>
      <c r="X463" s="34" t="s">
        <v>100</v>
      </c>
      <c r="Y463" s="34" t="s">
        <v>66</v>
      </c>
    </row>
    <row r="464">
      <c r="A464" s="32" t="s">
        <v>10090</v>
      </c>
      <c r="B464" s="33">
        <v>45560.0</v>
      </c>
      <c r="C464" s="34">
        <v>8412.0</v>
      </c>
      <c r="D464" s="35" t="s">
        <v>7134</v>
      </c>
      <c r="E464" s="37" t="s">
        <v>2536</v>
      </c>
      <c r="F464" s="38" t="s">
        <v>3860</v>
      </c>
      <c r="G464" s="38" t="s">
        <v>468</v>
      </c>
      <c r="H464" s="38" t="s">
        <v>35</v>
      </c>
      <c r="I464" s="34" t="s">
        <v>1345</v>
      </c>
      <c r="J464" s="240">
        <v>44982.0</v>
      </c>
      <c r="K464" s="33">
        <v>45560.0</v>
      </c>
      <c r="L464" s="34" t="s">
        <v>7903</v>
      </c>
      <c r="M464" s="42">
        <v>0.0</v>
      </c>
      <c r="N464" s="34" t="s">
        <v>7903</v>
      </c>
      <c r="O464" s="43">
        <v>78000.0</v>
      </c>
      <c r="P464" s="43">
        <v>78000.0</v>
      </c>
      <c r="Q464" s="42">
        <v>0.0</v>
      </c>
      <c r="R464" s="42">
        <v>4400.0</v>
      </c>
      <c r="S464" s="43">
        <f t="shared" si="1"/>
        <v>73600</v>
      </c>
      <c r="T464" s="34" t="s">
        <v>67</v>
      </c>
      <c r="U464" s="33">
        <v>45560.0</v>
      </c>
      <c r="V464" s="33">
        <v>45590.0</v>
      </c>
      <c r="W464" s="34">
        <v>1.0</v>
      </c>
      <c r="X464" s="34" t="s">
        <v>50</v>
      </c>
      <c r="Y464" s="34" t="s">
        <v>66</v>
      </c>
    </row>
    <row r="465">
      <c r="A465" s="32" t="s">
        <v>10096</v>
      </c>
      <c r="B465" s="33">
        <v>45560.0</v>
      </c>
      <c r="C465" s="34">
        <v>2938.0</v>
      </c>
      <c r="D465" s="35" t="s">
        <v>10097</v>
      </c>
      <c r="E465" s="37" t="s">
        <v>10099</v>
      </c>
      <c r="F465" s="38" t="s">
        <v>10100</v>
      </c>
      <c r="G465" s="38" t="s">
        <v>2807</v>
      </c>
      <c r="H465" s="38" t="s">
        <v>99</v>
      </c>
      <c r="I465" s="34" t="s">
        <v>1345</v>
      </c>
      <c r="J465" s="240">
        <v>44487.0</v>
      </c>
      <c r="K465" s="33">
        <v>45560.0</v>
      </c>
      <c r="L465" s="34" t="s">
        <v>7903</v>
      </c>
      <c r="M465" s="42">
        <v>0.0</v>
      </c>
      <c r="N465" s="34" t="s">
        <v>7903</v>
      </c>
      <c r="O465" s="43">
        <v>858000.0</v>
      </c>
      <c r="P465" s="43">
        <v>858000.0</v>
      </c>
      <c r="Q465" s="42">
        <v>0.0</v>
      </c>
      <c r="R465" s="42">
        <v>6006.0</v>
      </c>
      <c r="S465" s="43">
        <f t="shared" si="1"/>
        <v>851994</v>
      </c>
      <c r="T465" s="34" t="s">
        <v>67</v>
      </c>
      <c r="U465" s="33">
        <v>45560.0</v>
      </c>
      <c r="V465" s="33">
        <v>45921.0</v>
      </c>
      <c r="W465" s="34">
        <v>12.0</v>
      </c>
      <c r="X465" s="34" t="s">
        <v>50</v>
      </c>
      <c r="Y465" s="34" t="s">
        <v>66</v>
      </c>
    </row>
    <row r="466">
      <c r="A466" s="32" t="s">
        <v>10103</v>
      </c>
      <c r="B466" s="33">
        <v>45560.0</v>
      </c>
      <c r="C466" s="34">
        <v>6656.0</v>
      </c>
      <c r="D466" s="35" t="s">
        <v>3475</v>
      </c>
      <c r="E466" s="37" t="s">
        <v>3476</v>
      </c>
      <c r="F466" s="38" t="s">
        <v>3681</v>
      </c>
      <c r="G466" s="38" t="s">
        <v>1969</v>
      </c>
      <c r="H466" s="38" t="s">
        <v>411</v>
      </c>
      <c r="I466" s="34" t="s">
        <v>1345</v>
      </c>
      <c r="J466" s="240">
        <v>44790.0</v>
      </c>
      <c r="K466" s="33">
        <v>45560.0</v>
      </c>
      <c r="L466" s="34" t="s">
        <v>7903</v>
      </c>
      <c r="M466" s="42">
        <v>0.0</v>
      </c>
      <c r="N466" s="34" t="s">
        <v>7903</v>
      </c>
      <c r="O466" s="43">
        <v>118000.0</v>
      </c>
      <c r="P466" s="43">
        <v>118000.0</v>
      </c>
      <c r="Q466" s="42">
        <v>0.0</v>
      </c>
      <c r="R466" s="42">
        <v>826.0</v>
      </c>
      <c r="S466" s="43">
        <f t="shared" si="1"/>
        <v>117174</v>
      </c>
      <c r="T466" s="34" t="s">
        <v>67</v>
      </c>
      <c r="U466" s="33">
        <v>45560.0</v>
      </c>
      <c r="V466" s="33">
        <v>45590.0</v>
      </c>
      <c r="W466" s="34">
        <v>1.0</v>
      </c>
      <c r="X466" s="34" t="s">
        <v>100</v>
      </c>
      <c r="Y466" s="34" t="s">
        <v>66</v>
      </c>
    </row>
    <row r="467">
      <c r="A467" s="32" t="s">
        <v>10111</v>
      </c>
      <c r="B467" s="33">
        <v>45560.0</v>
      </c>
      <c r="C467" s="34">
        <v>2816.0</v>
      </c>
      <c r="D467" s="35" t="s">
        <v>2594</v>
      </c>
      <c r="E467" s="37" t="s">
        <v>2595</v>
      </c>
      <c r="F467" s="38" t="s">
        <v>2597</v>
      </c>
      <c r="G467" s="38" t="s">
        <v>241</v>
      </c>
      <c r="H467" s="38" t="s">
        <v>99</v>
      </c>
      <c r="I467" s="34" t="s">
        <v>1345</v>
      </c>
      <c r="J467" s="240">
        <v>44476.0</v>
      </c>
      <c r="K467" s="33">
        <v>45560.0</v>
      </c>
      <c r="L467" s="34" t="s">
        <v>7903</v>
      </c>
      <c r="M467" s="42">
        <v>0.0</v>
      </c>
      <c r="N467" s="34" t="s">
        <v>7903</v>
      </c>
      <c r="O467" s="43">
        <v>78000.0</v>
      </c>
      <c r="P467" s="43">
        <v>78000.0</v>
      </c>
      <c r="Q467" s="42">
        <v>0.0</v>
      </c>
      <c r="R467" s="42">
        <v>4400.0</v>
      </c>
      <c r="S467" s="43">
        <f t="shared" si="1"/>
        <v>73600</v>
      </c>
      <c r="T467" s="34" t="s">
        <v>67</v>
      </c>
      <c r="U467" s="33">
        <v>45560.0</v>
      </c>
      <c r="V467" s="33">
        <v>45590.0</v>
      </c>
      <c r="W467" s="34">
        <v>1.0</v>
      </c>
      <c r="X467" s="34" t="s">
        <v>50</v>
      </c>
      <c r="Y467" s="34" t="s">
        <v>66</v>
      </c>
    </row>
    <row r="468">
      <c r="A468" s="32" t="s">
        <v>10116</v>
      </c>
      <c r="B468" s="33">
        <v>45560.0</v>
      </c>
      <c r="C468" s="34">
        <v>12730.0</v>
      </c>
      <c r="D468" s="35" t="s">
        <v>7693</v>
      </c>
      <c r="E468" s="37" t="s">
        <v>7504</v>
      </c>
      <c r="F468" s="38" t="s">
        <v>7505</v>
      </c>
      <c r="G468" s="38" t="s">
        <v>1167</v>
      </c>
      <c r="H468" s="38" t="s">
        <v>166</v>
      </c>
      <c r="I468" s="34" t="s">
        <v>1345</v>
      </c>
      <c r="J468" s="240">
        <v>45482.0</v>
      </c>
      <c r="K468" s="33">
        <v>45560.0</v>
      </c>
      <c r="L468" s="34" t="s">
        <v>7903</v>
      </c>
      <c r="M468" s="42">
        <v>0.0</v>
      </c>
      <c r="N468" s="34" t="s">
        <v>7903</v>
      </c>
      <c r="O468" s="43">
        <v>118000.0</v>
      </c>
      <c r="P468" s="43">
        <v>118000.0</v>
      </c>
      <c r="Q468" s="42">
        <v>0.0</v>
      </c>
      <c r="R468" s="42">
        <v>4400.0</v>
      </c>
      <c r="S468" s="43">
        <f t="shared" si="1"/>
        <v>113600</v>
      </c>
      <c r="T468" s="34" t="s">
        <v>67</v>
      </c>
      <c r="U468" s="33">
        <v>45560.0</v>
      </c>
      <c r="V468" s="33">
        <v>45591.0</v>
      </c>
      <c r="W468" s="34">
        <v>1.0</v>
      </c>
      <c r="X468" s="34" t="s">
        <v>100</v>
      </c>
      <c r="Y468" s="34" t="s">
        <v>66</v>
      </c>
    </row>
    <row r="469">
      <c r="A469" s="32" t="s">
        <v>10120</v>
      </c>
      <c r="B469" s="33">
        <v>45560.0</v>
      </c>
      <c r="C469" s="34">
        <v>8115.0</v>
      </c>
      <c r="D469" s="35" t="s">
        <v>643</v>
      </c>
      <c r="E469" s="37" t="s">
        <v>634</v>
      </c>
      <c r="F469" s="38" t="s">
        <v>3898</v>
      </c>
      <c r="G469" s="38" t="s">
        <v>357</v>
      </c>
      <c r="H469" s="38" t="s">
        <v>357</v>
      </c>
      <c r="I469" s="34" t="s">
        <v>1345</v>
      </c>
      <c r="J469" s="240">
        <v>44947.0</v>
      </c>
      <c r="K469" s="33">
        <v>45560.0</v>
      </c>
      <c r="L469" s="34" t="s">
        <v>7903</v>
      </c>
      <c r="M469" s="42">
        <v>0.0</v>
      </c>
      <c r="N469" s="34" t="s">
        <v>7903</v>
      </c>
      <c r="O469" s="43">
        <v>118000.0</v>
      </c>
      <c r="P469" s="43">
        <v>118000.0</v>
      </c>
      <c r="Q469" s="42">
        <v>0.0</v>
      </c>
      <c r="R469" s="42">
        <v>826.0</v>
      </c>
      <c r="S469" s="43">
        <f t="shared" si="1"/>
        <v>117174</v>
      </c>
      <c r="T469" s="34" t="s">
        <v>67</v>
      </c>
      <c r="U469" s="33">
        <v>45560.0</v>
      </c>
      <c r="V469" s="33">
        <v>45590.0</v>
      </c>
      <c r="W469" s="34">
        <v>1.0</v>
      </c>
      <c r="X469" s="34" t="s">
        <v>100</v>
      </c>
      <c r="Y469" s="34" t="s">
        <v>66</v>
      </c>
    </row>
    <row r="470">
      <c r="A470" s="32" t="s">
        <v>10125</v>
      </c>
      <c r="B470" s="33">
        <v>45560.0</v>
      </c>
      <c r="C470" s="34">
        <v>2225.0</v>
      </c>
      <c r="D470" s="35" t="s">
        <v>4444</v>
      </c>
      <c r="E470" s="37" t="s">
        <v>4052</v>
      </c>
      <c r="F470" s="38" t="s">
        <v>4054</v>
      </c>
      <c r="G470" s="38" t="s">
        <v>43</v>
      </c>
      <c r="H470" s="38" t="s">
        <v>44</v>
      </c>
      <c r="I470" s="34" t="s">
        <v>1345</v>
      </c>
      <c r="J470" s="240">
        <v>44434.0</v>
      </c>
      <c r="K470" s="33">
        <v>45560.0</v>
      </c>
      <c r="L470" s="34" t="s">
        <v>7903</v>
      </c>
      <c r="M470" s="42">
        <v>78000.0</v>
      </c>
      <c r="N470" s="34" t="s">
        <v>7903</v>
      </c>
      <c r="O470" s="43">
        <v>100000.0</v>
      </c>
      <c r="P470" s="43">
        <v>100000.0</v>
      </c>
      <c r="Q470" s="42">
        <v>0.0</v>
      </c>
      <c r="R470" s="42">
        <v>4400.0</v>
      </c>
      <c r="S470" s="43">
        <f t="shared" si="1"/>
        <v>95600</v>
      </c>
      <c r="T470" s="34" t="s">
        <v>67</v>
      </c>
      <c r="U470" s="33">
        <v>45560.0</v>
      </c>
      <c r="V470" s="33">
        <v>45590.0</v>
      </c>
      <c r="W470" s="34">
        <v>1.0</v>
      </c>
      <c r="X470" s="34" t="s">
        <v>50</v>
      </c>
      <c r="Y470" s="34" t="s">
        <v>66</v>
      </c>
    </row>
    <row r="471">
      <c r="A471" s="32" t="s">
        <v>10132</v>
      </c>
      <c r="B471" s="33">
        <v>45560.0</v>
      </c>
      <c r="C471" s="34">
        <v>6935.0</v>
      </c>
      <c r="D471" s="35" t="s">
        <v>3987</v>
      </c>
      <c r="E471" s="37" t="s">
        <v>283</v>
      </c>
      <c r="F471" s="38" t="s">
        <v>285</v>
      </c>
      <c r="G471" s="38" t="s">
        <v>286</v>
      </c>
      <c r="H471" s="38" t="s">
        <v>287</v>
      </c>
      <c r="I471" s="34" t="s">
        <v>1345</v>
      </c>
      <c r="J471" s="240">
        <v>44816.0</v>
      </c>
      <c r="K471" s="33">
        <v>45560.0</v>
      </c>
      <c r="L471" s="34" t="s">
        <v>7903</v>
      </c>
      <c r="M471" s="42">
        <v>78000.0</v>
      </c>
      <c r="N471" s="240">
        <v>45562.0</v>
      </c>
      <c r="O471" s="43">
        <v>78030.0</v>
      </c>
      <c r="P471" s="117">
        <v>50000.0</v>
      </c>
      <c r="Q471" s="42">
        <v>0.0</v>
      </c>
      <c r="R471" s="42">
        <v>0.0</v>
      </c>
      <c r="S471" s="43">
        <f t="shared" si="1"/>
        <v>50000</v>
      </c>
      <c r="T471" s="34" t="s">
        <v>47</v>
      </c>
      <c r="U471" s="33">
        <v>45562.0</v>
      </c>
      <c r="V471" s="33">
        <v>45592.0</v>
      </c>
      <c r="W471" s="34">
        <v>1.0</v>
      </c>
      <c r="X471" s="34" t="s">
        <v>50</v>
      </c>
      <c r="Y471" s="34" t="s">
        <v>66</v>
      </c>
    </row>
    <row r="472">
      <c r="A472" s="275" t="s">
        <v>10137</v>
      </c>
      <c r="B472" s="33">
        <v>45560.0</v>
      </c>
      <c r="C472" s="34">
        <v>13273.0</v>
      </c>
      <c r="D472" s="35" t="s">
        <v>10139</v>
      </c>
      <c r="E472" s="37" t="s">
        <v>10140</v>
      </c>
      <c r="F472" s="38" t="s">
        <v>10141</v>
      </c>
      <c r="G472" s="38" t="s">
        <v>43</v>
      </c>
      <c r="H472" s="38" t="s">
        <v>44</v>
      </c>
      <c r="I472" s="34" t="s">
        <v>1345</v>
      </c>
      <c r="J472" s="240">
        <v>45544.0</v>
      </c>
      <c r="K472" s="33">
        <v>45560.0</v>
      </c>
      <c r="L472" s="34" t="s">
        <v>7903</v>
      </c>
      <c r="M472" s="42">
        <v>468000.0</v>
      </c>
      <c r="N472" s="34" t="s">
        <v>7903</v>
      </c>
      <c r="O472" s="43">
        <v>468080.0</v>
      </c>
      <c r="P472" s="117">
        <v>250000.0</v>
      </c>
      <c r="Q472" s="42">
        <v>0.0</v>
      </c>
      <c r="R472" s="42">
        <v>0.0</v>
      </c>
      <c r="S472" s="43">
        <f t="shared" si="1"/>
        <v>250000</v>
      </c>
      <c r="T472" s="34" t="s">
        <v>47</v>
      </c>
      <c r="U472" s="33">
        <v>45560.0</v>
      </c>
      <c r="V472" s="33">
        <v>45740.0</v>
      </c>
      <c r="W472" s="34">
        <v>6.0</v>
      </c>
      <c r="X472" s="34" t="s">
        <v>50</v>
      </c>
      <c r="Y472" s="34" t="s">
        <v>204</v>
      </c>
    </row>
    <row r="473">
      <c r="A473" s="32" t="s">
        <v>10148</v>
      </c>
      <c r="B473" s="33">
        <v>45560.0</v>
      </c>
      <c r="C473" s="34">
        <v>12143.0</v>
      </c>
      <c r="D473" s="35" t="s">
        <v>7331</v>
      </c>
      <c r="E473" s="37" t="s">
        <v>7152</v>
      </c>
      <c r="F473" s="38" t="s">
        <v>7153</v>
      </c>
      <c r="G473" s="38" t="s">
        <v>2704</v>
      </c>
      <c r="H473" s="38" t="s">
        <v>474</v>
      </c>
      <c r="I473" s="34" t="s">
        <v>1345</v>
      </c>
      <c r="J473" s="240">
        <v>45426.0</v>
      </c>
      <c r="K473" s="33">
        <v>45560.0</v>
      </c>
      <c r="L473" s="34" t="s">
        <v>7903</v>
      </c>
      <c r="M473" s="42">
        <v>78000.0</v>
      </c>
      <c r="N473" s="34" t="s">
        <v>7903</v>
      </c>
      <c r="O473" s="43">
        <v>80013.0</v>
      </c>
      <c r="P473" s="117">
        <v>80000.0</v>
      </c>
      <c r="Q473" s="42">
        <v>0.0</v>
      </c>
      <c r="R473" s="42">
        <v>0.0</v>
      </c>
      <c r="S473" s="43">
        <f t="shared" si="1"/>
        <v>80000</v>
      </c>
      <c r="T473" s="34" t="s">
        <v>47</v>
      </c>
      <c r="U473" s="33">
        <v>45560.0</v>
      </c>
      <c r="V473" s="33">
        <v>45590.0</v>
      </c>
      <c r="W473" s="34">
        <v>1.0</v>
      </c>
      <c r="X473" s="34" t="s">
        <v>50</v>
      </c>
      <c r="Y473" s="34" t="s">
        <v>66</v>
      </c>
    </row>
    <row r="474">
      <c r="A474" s="32" t="s">
        <v>10152</v>
      </c>
      <c r="B474" s="33">
        <v>45560.0</v>
      </c>
      <c r="C474" s="34">
        <v>10023.0</v>
      </c>
      <c r="D474" s="35" t="s">
        <v>3835</v>
      </c>
      <c r="E474" s="37" t="s">
        <v>3836</v>
      </c>
      <c r="F474" s="38" t="s">
        <v>3837</v>
      </c>
      <c r="G474" s="38" t="s">
        <v>118</v>
      </c>
      <c r="H474" s="38" t="s">
        <v>99</v>
      </c>
      <c r="I474" s="34" t="s">
        <v>5125</v>
      </c>
      <c r="J474" s="240">
        <v>45174.0</v>
      </c>
      <c r="K474" s="33">
        <v>45560.0</v>
      </c>
      <c r="L474" s="34" t="s">
        <v>7903</v>
      </c>
      <c r="M474" s="42">
        <v>0.0</v>
      </c>
      <c r="N474" s="34" t="s">
        <v>7903</v>
      </c>
      <c r="O474" s="43">
        <v>78000.0</v>
      </c>
      <c r="P474" s="43">
        <v>78000.0</v>
      </c>
      <c r="Q474" s="42">
        <v>0.0</v>
      </c>
      <c r="R474" s="42">
        <v>1560.0</v>
      </c>
      <c r="S474" s="43">
        <f t="shared" si="1"/>
        <v>76440</v>
      </c>
      <c r="T474" s="34" t="s">
        <v>67</v>
      </c>
      <c r="U474" s="33">
        <v>45560.0</v>
      </c>
      <c r="V474" s="33">
        <v>45592.0</v>
      </c>
      <c r="W474" s="34">
        <v>1.0</v>
      </c>
      <c r="X474" s="34" t="s">
        <v>50</v>
      </c>
      <c r="Y474" s="34" t="s">
        <v>66</v>
      </c>
    </row>
    <row r="475">
      <c r="A475" s="32" t="s">
        <v>10162</v>
      </c>
      <c r="B475" s="33">
        <v>45560.0</v>
      </c>
      <c r="C475" s="34">
        <v>7236.0</v>
      </c>
      <c r="D475" s="35" t="s">
        <v>4381</v>
      </c>
      <c r="E475" s="37" t="s">
        <v>3846</v>
      </c>
      <c r="F475" s="38" t="s">
        <v>3847</v>
      </c>
      <c r="G475" s="38" t="s">
        <v>10165</v>
      </c>
      <c r="H475" s="38" t="s">
        <v>77</v>
      </c>
      <c r="I475" s="34" t="s">
        <v>1345</v>
      </c>
      <c r="J475" s="240">
        <v>44847.0</v>
      </c>
      <c r="K475" s="33">
        <v>45560.0</v>
      </c>
      <c r="L475" s="34" t="s">
        <v>7903</v>
      </c>
      <c r="M475" s="42">
        <v>0.0</v>
      </c>
      <c r="N475" s="34" t="s">
        <v>7903</v>
      </c>
      <c r="O475" s="43">
        <v>78013.0</v>
      </c>
      <c r="P475" s="117">
        <v>78013.0</v>
      </c>
      <c r="Q475" s="42">
        <v>0.0</v>
      </c>
      <c r="R475" s="42">
        <v>0.0</v>
      </c>
      <c r="S475" s="43">
        <f t="shared" si="1"/>
        <v>78013</v>
      </c>
      <c r="T475" s="34" t="s">
        <v>47</v>
      </c>
      <c r="U475" s="33">
        <v>45560.0</v>
      </c>
      <c r="V475" s="33">
        <v>45590.0</v>
      </c>
      <c r="W475" s="34">
        <v>1.0</v>
      </c>
      <c r="X475" s="34" t="s">
        <v>50</v>
      </c>
      <c r="Y475" s="34" t="s">
        <v>66</v>
      </c>
    </row>
    <row r="476">
      <c r="A476" s="32" t="s">
        <v>10168</v>
      </c>
      <c r="B476" s="33">
        <v>45560.0</v>
      </c>
      <c r="C476" s="34">
        <v>8150.0</v>
      </c>
      <c r="D476" s="35" t="s">
        <v>4426</v>
      </c>
      <c r="E476" s="37" t="s">
        <v>3819</v>
      </c>
      <c r="F476" s="38" t="s">
        <v>3821</v>
      </c>
      <c r="G476" s="38" t="s">
        <v>151</v>
      </c>
      <c r="H476" s="38" t="s">
        <v>99</v>
      </c>
      <c r="I476" s="34" t="s">
        <v>5125</v>
      </c>
      <c r="J476" s="240">
        <v>44951.0</v>
      </c>
      <c r="K476" s="33">
        <v>45560.0</v>
      </c>
      <c r="L476" s="34" t="s">
        <v>7903</v>
      </c>
      <c r="M476" s="42">
        <v>0.0</v>
      </c>
      <c r="N476" s="34" t="s">
        <v>7903</v>
      </c>
      <c r="O476" s="43">
        <v>118000.0</v>
      </c>
      <c r="P476" s="43">
        <v>118000.0</v>
      </c>
      <c r="Q476" s="42">
        <v>0.0</v>
      </c>
      <c r="R476" s="42">
        <v>826.0</v>
      </c>
      <c r="S476" s="43">
        <f t="shared" si="1"/>
        <v>117174</v>
      </c>
      <c r="T476" s="34" t="s">
        <v>67</v>
      </c>
      <c r="U476" s="33">
        <v>45560.0</v>
      </c>
      <c r="V476" s="33">
        <v>45591.0</v>
      </c>
      <c r="W476" s="34">
        <v>1.0</v>
      </c>
      <c r="X476" s="34" t="s">
        <v>100</v>
      </c>
      <c r="Y476" s="34" t="s">
        <v>66</v>
      </c>
    </row>
    <row r="477">
      <c r="A477" s="32" t="s">
        <v>10174</v>
      </c>
      <c r="B477" s="33">
        <v>45560.0</v>
      </c>
      <c r="C477" s="34">
        <v>11047.0</v>
      </c>
      <c r="D477" s="35" t="s">
        <v>7049</v>
      </c>
      <c r="E477" s="37" t="s">
        <v>2530</v>
      </c>
      <c r="F477" s="38" t="s">
        <v>2531</v>
      </c>
      <c r="G477" s="38" t="s">
        <v>111</v>
      </c>
      <c r="H477" s="38" t="s">
        <v>35</v>
      </c>
      <c r="I477" s="34" t="s">
        <v>1345</v>
      </c>
      <c r="J477" s="240">
        <v>45305.0</v>
      </c>
      <c r="K477" s="33">
        <v>45560.0</v>
      </c>
      <c r="L477" s="34" t="s">
        <v>7903</v>
      </c>
      <c r="M477" s="42">
        <v>0.0</v>
      </c>
      <c r="N477" s="34" t="s">
        <v>7903</v>
      </c>
      <c r="O477" s="43">
        <v>118000.0</v>
      </c>
      <c r="P477" s="43">
        <v>118000.0</v>
      </c>
      <c r="Q477" s="42">
        <v>0.0</v>
      </c>
      <c r="R477" s="42">
        <v>826.0</v>
      </c>
      <c r="S477" s="43">
        <f t="shared" si="1"/>
        <v>117174</v>
      </c>
      <c r="T477" s="34" t="s">
        <v>67</v>
      </c>
      <c r="U477" s="33">
        <v>45560.0</v>
      </c>
      <c r="V477" s="33">
        <v>45590.0</v>
      </c>
      <c r="W477" s="34">
        <v>1.0</v>
      </c>
      <c r="X477" s="34" t="s">
        <v>100</v>
      </c>
      <c r="Y477" s="34" t="s">
        <v>66</v>
      </c>
    </row>
    <row r="478">
      <c r="A478" s="32" t="s">
        <v>10178</v>
      </c>
      <c r="B478" s="33"/>
      <c r="C478" s="34"/>
      <c r="D478" s="35" t="s">
        <v>1596</v>
      </c>
      <c r="E478" s="34"/>
      <c r="F478" s="35" t="s">
        <v>1596</v>
      </c>
      <c r="G478" s="38"/>
      <c r="H478" s="38"/>
      <c r="I478" s="34" t="s">
        <v>1345</v>
      </c>
      <c r="J478" s="240"/>
      <c r="K478" s="33">
        <v>45560.0</v>
      </c>
      <c r="L478" s="34" t="s">
        <v>7903</v>
      </c>
      <c r="M478" s="42">
        <v>0.0</v>
      </c>
      <c r="N478" s="34" t="s">
        <v>7903</v>
      </c>
      <c r="O478" s="43">
        <v>78048.0</v>
      </c>
      <c r="P478" s="43">
        <v>78048.0</v>
      </c>
      <c r="Q478" s="42">
        <v>0.0</v>
      </c>
      <c r="R478" s="42">
        <v>0.0</v>
      </c>
      <c r="S478" s="43">
        <f t="shared" si="1"/>
        <v>78048</v>
      </c>
      <c r="T478" s="34" t="s">
        <v>47</v>
      </c>
      <c r="U478" s="33"/>
      <c r="V478" s="33"/>
      <c r="W478" s="34">
        <v>1.0</v>
      </c>
      <c r="X478" s="34" t="s">
        <v>50</v>
      </c>
      <c r="Y478" s="34" t="s">
        <v>66</v>
      </c>
    </row>
    <row r="479">
      <c r="A479" s="32" t="s">
        <v>10182</v>
      </c>
      <c r="B479" s="33">
        <v>45561.0</v>
      </c>
      <c r="C479" s="34">
        <v>4918.0</v>
      </c>
      <c r="D479" s="35" t="s">
        <v>5196</v>
      </c>
      <c r="E479" s="37" t="s">
        <v>1170</v>
      </c>
      <c r="F479" s="38" t="s">
        <v>3609</v>
      </c>
      <c r="G479" s="38" t="s">
        <v>1172</v>
      </c>
      <c r="H479" s="38" t="s">
        <v>63</v>
      </c>
      <c r="I479" s="34" t="s">
        <v>1345</v>
      </c>
      <c r="J479" s="240">
        <v>44625.0</v>
      </c>
      <c r="K479" s="33">
        <v>45561.0</v>
      </c>
      <c r="L479" s="34" t="s">
        <v>7903</v>
      </c>
      <c r="M479" s="42">
        <v>0.0</v>
      </c>
      <c r="N479" s="34" t="s">
        <v>7903</v>
      </c>
      <c r="O479" s="43">
        <v>78000.0</v>
      </c>
      <c r="P479" s="43">
        <v>78000.0</v>
      </c>
      <c r="Q479" s="42">
        <v>0.0</v>
      </c>
      <c r="R479" s="42">
        <v>546.0</v>
      </c>
      <c r="S479" s="43">
        <f t="shared" si="1"/>
        <v>77454</v>
      </c>
      <c r="T479" s="34" t="s">
        <v>67</v>
      </c>
      <c r="U479" s="33">
        <v>45561.0</v>
      </c>
      <c r="V479" s="33">
        <v>45591.0</v>
      </c>
      <c r="W479" s="34">
        <v>1.0</v>
      </c>
      <c r="X479" s="34" t="s">
        <v>50</v>
      </c>
      <c r="Y479" s="34" t="s">
        <v>66</v>
      </c>
    </row>
    <row r="480">
      <c r="A480" s="32" t="s">
        <v>10186</v>
      </c>
      <c r="B480" s="33">
        <v>45561.0</v>
      </c>
      <c r="C480" s="34">
        <v>12472.0</v>
      </c>
      <c r="D480" s="35" t="s">
        <v>7639</v>
      </c>
      <c r="E480" s="37" t="s">
        <v>6763</v>
      </c>
      <c r="F480" s="38" t="s">
        <v>6764</v>
      </c>
      <c r="G480" s="38" t="s">
        <v>6765</v>
      </c>
      <c r="H480" s="38" t="s">
        <v>3915</v>
      </c>
      <c r="I480" s="34" t="s">
        <v>1345</v>
      </c>
      <c r="J480" s="240">
        <v>45459.0</v>
      </c>
      <c r="K480" s="33">
        <v>45561.0</v>
      </c>
      <c r="L480" s="34" t="s">
        <v>7903</v>
      </c>
      <c r="M480" s="42">
        <v>78000.0</v>
      </c>
      <c r="N480" s="34" t="s">
        <v>7903</v>
      </c>
      <c r="O480" s="43">
        <v>75000.0</v>
      </c>
      <c r="P480" s="43">
        <v>75000.0</v>
      </c>
      <c r="Q480" s="42">
        <v>0.0</v>
      </c>
      <c r="R480" s="42">
        <v>4400.0</v>
      </c>
      <c r="S480" s="43">
        <f t="shared" si="1"/>
        <v>70600</v>
      </c>
      <c r="T480" s="34" t="s">
        <v>67</v>
      </c>
      <c r="U480" s="33">
        <v>45561.0</v>
      </c>
      <c r="V480" s="33">
        <v>45593.0</v>
      </c>
      <c r="W480" s="34">
        <v>1.0</v>
      </c>
      <c r="X480" s="34" t="s">
        <v>50</v>
      </c>
      <c r="Y480" s="34" t="s">
        <v>66</v>
      </c>
    </row>
    <row r="481">
      <c r="A481" s="32" t="s">
        <v>10190</v>
      </c>
      <c r="B481" s="33">
        <v>45561.0</v>
      </c>
      <c r="C481" s="34">
        <v>9321.0</v>
      </c>
      <c r="D481" s="35" t="s">
        <v>1194</v>
      </c>
      <c r="E481" s="37" t="s">
        <v>1140</v>
      </c>
      <c r="F481" s="38" t="s">
        <v>1141</v>
      </c>
      <c r="G481" s="38" t="s">
        <v>1144</v>
      </c>
      <c r="H481" s="38" t="s">
        <v>435</v>
      </c>
      <c r="I481" s="34" t="s">
        <v>1345</v>
      </c>
      <c r="J481" s="240">
        <v>45090.0</v>
      </c>
      <c r="K481" s="33">
        <v>45561.0</v>
      </c>
      <c r="L481" s="34" t="s">
        <v>7903</v>
      </c>
      <c r="M481" s="42">
        <v>0.0</v>
      </c>
      <c r="N481" s="34" t="s">
        <v>7903</v>
      </c>
      <c r="O481" s="43">
        <v>648016.0</v>
      </c>
      <c r="P481" s="44">
        <v>648016.0</v>
      </c>
      <c r="Q481" s="42">
        <v>0.0</v>
      </c>
      <c r="R481" s="42">
        <v>0.0</v>
      </c>
      <c r="S481" s="43">
        <f t="shared" si="1"/>
        <v>648016</v>
      </c>
      <c r="T481" s="34" t="s">
        <v>47</v>
      </c>
      <c r="U481" s="33">
        <v>45561.0</v>
      </c>
      <c r="V481" s="33">
        <v>45748.0</v>
      </c>
      <c r="W481" s="34">
        <v>6.0</v>
      </c>
      <c r="X481" s="34" t="s">
        <v>100</v>
      </c>
      <c r="Y481" s="34" t="s">
        <v>66</v>
      </c>
    </row>
    <row r="482">
      <c r="A482" s="32" t="s">
        <v>10192</v>
      </c>
      <c r="B482" s="33">
        <v>45561.0</v>
      </c>
      <c r="C482" s="34">
        <v>6402.0</v>
      </c>
      <c r="D482" s="35" t="s">
        <v>9888</v>
      </c>
      <c r="E482" s="37" t="s">
        <v>4195</v>
      </c>
      <c r="F482" s="38" t="s">
        <v>4194</v>
      </c>
      <c r="G482" s="38" t="s">
        <v>4197</v>
      </c>
      <c r="H482" s="38" t="s">
        <v>35</v>
      </c>
      <c r="I482" s="34" t="s">
        <v>1345</v>
      </c>
      <c r="J482" s="240">
        <v>44767.0</v>
      </c>
      <c r="K482" s="33">
        <v>45561.0</v>
      </c>
      <c r="L482" s="34" t="s">
        <v>7903</v>
      </c>
      <c r="M482" s="42">
        <v>0.0</v>
      </c>
      <c r="N482" s="34" t="s">
        <v>7903</v>
      </c>
      <c r="O482" s="43">
        <v>78054.0</v>
      </c>
      <c r="P482" s="44">
        <v>78054.0</v>
      </c>
      <c r="Q482" s="42">
        <v>0.0</v>
      </c>
      <c r="R482" s="42">
        <v>0.0</v>
      </c>
      <c r="S482" s="43">
        <f t="shared" si="1"/>
        <v>78054</v>
      </c>
      <c r="T482" s="34" t="s">
        <v>47</v>
      </c>
      <c r="U482" s="33">
        <v>45561.0</v>
      </c>
      <c r="V482" s="33">
        <v>45591.0</v>
      </c>
      <c r="W482" s="34">
        <v>1.0</v>
      </c>
      <c r="X482" s="34" t="s">
        <v>50</v>
      </c>
      <c r="Y482" s="34" t="s">
        <v>66</v>
      </c>
    </row>
    <row r="483">
      <c r="A483" s="32" t="s">
        <v>10198</v>
      </c>
      <c r="B483" s="33">
        <v>45561.0</v>
      </c>
      <c r="C483" s="34">
        <v>1981.0</v>
      </c>
      <c r="D483" s="35" t="s">
        <v>10199</v>
      </c>
      <c r="E483" s="37" t="s">
        <v>10200</v>
      </c>
      <c r="F483" s="38" t="s">
        <v>10201</v>
      </c>
      <c r="G483" s="38" t="s">
        <v>10202</v>
      </c>
      <c r="H483" s="38" t="s">
        <v>2622</v>
      </c>
      <c r="I483" s="34" t="s">
        <v>1345</v>
      </c>
      <c r="J483" s="240">
        <v>44412.0</v>
      </c>
      <c r="K483" s="33">
        <v>45561.0</v>
      </c>
      <c r="L483" s="34" t="s">
        <v>7903</v>
      </c>
      <c r="M483" s="42">
        <v>0.0</v>
      </c>
      <c r="N483" s="34" t="s">
        <v>7903</v>
      </c>
      <c r="O483" s="43">
        <v>78025.0</v>
      </c>
      <c r="P483" s="43">
        <v>0.0</v>
      </c>
      <c r="Q483" s="42">
        <v>0.0</v>
      </c>
      <c r="R483" s="42">
        <v>0.0</v>
      </c>
      <c r="S483" s="43">
        <f t="shared" si="1"/>
        <v>0</v>
      </c>
      <c r="T483" s="34" t="s">
        <v>10208</v>
      </c>
      <c r="U483" s="33">
        <v>45561.0</v>
      </c>
      <c r="V483" s="33">
        <v>45591.0</v>
      </c>
      <c r="W483" s="34">
        <v>1.0</v>
      </c>
      <c r="X483" s="34" t="s">
        <v>50</v>
      </c>
      <c r="Y483" s="34" t="s">
        <v>66</v>
      </c>
    </row>
    <row r="484">
      <c r="A484" s="32" t="s">
        <v>10209</v>
      </c>
      <c r="B484" s="33">
        <v>45561.0</v>
      </c>
      <c r="C484" s="34">
        <v>6468.0</v>
      </c>
      <c r="D484" s="35" t="s">
        <v>827</v>
      </c>
      <c r="E484" s="37" t="s">
        <v>690</v>
      </c>
      <c r="F484" s="38" t="s">
        <v>7482</v>
      </c>
      <c r="G484" s="38" t="s">
        <v>312</v>
      </c>
      <c r="H484" s="38" t="s">
        <v>287</v>
      </c>
      <c r="I484" s="34" t="s">
        <v>1345</v>
      </c>
      <c r="J484" s="240">
        <v>44773.0</v>
      </c>
      <c r="K484" s="33">
        <v>45561.0</v>
      </c>
      <c r="L484" s="34" t="s">
        <v>7903</v>
      </c>
      <c r="M484" s="42">
        <v>0.0</v>
      </c>
      <c r="N484" s="240">
        <v>45562.0</v>
      </c>
      <c r="O484" s="43">
        <v>78050.0</v>
      </c>
      <c r="P484" s="44">
        <v>78050.0</v>
      </c>
      <c r="Q484" s="42">
        <v>0.0</v>
      </c>
      <c r="R484" s="42">
        <v>0.0</v>
      </c>
      <c r="S484" s="43">
        <f t="shared" si="1"/>
        <v>78050</v>
      </c>
      <c r="T484" s="34" t="s">
        <v>47</v>
      </c>
      <c r="U484" s="33">
        <v>45562.0</v>
      </c>
      <c r="V484" s="33">
        <v>45593.0</v>
      </c>
      <c r="W484" s="34">
        <v>1.0</v>
      </c>
      <c r="X484" s="34" t="s">
        <v>50</v>
      </c>
      <c r="Y484" s="34" t="s">
        <v>66</v>
      </c>
    </row>
    <row r="485">
      <c r="A485" s="32" t="s">
        <v>10213</v>
      </c>
      <c r="B485" s="33">
        <v>45561.0</v>
      </c>
      <c r="C485" s="34">
        <v>7825.0</v>
      </c>
      <c r="D485" s="35" t="s">
        <v>531</v>
      </c>
      <c r="E485" s="37" t="s">
        <v>534</v>
      </c>
      <c r="F485" s="38" t="s">
        <v>4114</v>
      </c>
      <c r="G485" s="38" t="s">
        <v>537</v>
      </c>
      <c r="H485" s="38" t="s">
        <v>538</v>
      </c>
      <c r="I485" s="34" t="s">
        <v>1345</v>
      </c>
      <c r="J485" s="240">
        <v>44913.0</v>
      </c>
      <c r="K485" s="33">
        <v>45561.0</v>
      </c>
      <c r="L485" s="34" t="s">
        <v>7903</v>
      </c>
      <c r="M485" s="42">
        <v>0.0</v>
      </c>
      <c r="N485" s="34" t="s">
        <v>7903</v>
      </c>
      <c r="O485" s="43">
        <v>118000.0</v>
      </c>
      <c r="P485" s="43">
        <v>118000.0</v>
      </c>
      <c r="Q485" s="42">
        <v>0.0</v>
      </c>
      <c r="R485" s="42">
        <v>4400.0</v>
      </c>
      <c r="S485" s="43">
        <f t="shared" si="1"/>
        <v>113600</v>
      </c>
      <c r="T485" s="34" t="s">
        <v>67</v>
      </c>
      <c r="U485" s="33">
        <v>45561.0</v>
      </c>
      <c r="V485" s="33">
        <v>45592.0</v>
      </c>
      <c r="W485" s="34">
        <v>1.0</v>
      </c>
      <c r="X485" s="34" t="s">
        <v>100</v>
      </c>
      <c r="Y485" s="34" t="s">
        <v>66</v>
      </c>
    </row>
    <row r="486">
      <c r="A486" s="32" t="s">
        <v>10217</v>
      </c>
      <c r="B486" s="33">
        <v>45561.0</v>
      </c>
      <c r="C486" s="34">
        <v>2625.0</v>
      </c>
      <c r="D486" s="35" t="s">
        <v>2125</v>
      </c>
      <c r="E486" s="37" t="s">
        <v>3976</v>
      </c>
      <c r="F486" s="38" t="s">
        <v>3978</v>
      </c>
      <c r="G486" s="38" t="s">
        <v>1847</v>
      </c>
      <c r="H486" s="38" t="s">
        <v>331</v>
      </c>
      <c r="I486" s="34" t="s">
        <v>1345</v>
      </c>
      <c r="J486" s="240">
        <v>44460.0</v>
      </c>
      <c r="K486" s="33">
        <v>45561.0</v>
      </c>
      <c r="L486" s="34" t="s">
        <v>7903</v>
      </c>
      <c r="M486" s="42">
        <v>0.0</v>
      </c>
      <c r="N486" s="34" t="s">
        <v>7903</v>
      </c>
      <c r="O486" s="43">
        <v>78017.0</v>
      </c>
      <c r="P486" s="44">
        <v>78017.0</v>
      </c>
      <c r="Q486" s="42">
        <v>0.0</v>
      </c>
      <c r="R486" s="42">
        <v>0.0</v>
      </c>
      <c r="S486" s="43">
        <f t="shared" si="1"/>
        <v>78017</v>
      </c>
      <c r="T486" s="34" t="s">
        <v>47</v>
      </c>
      <c r="U486" s="33">
        <v>45561.0</v>
      </c>
      <c r="V486" s="33">
        <v>45591.0</v>
      </c>
      <c r="W486" s="34">
        <v>1.0</v>
      </c>
      <c r="X486" s="34" t="s">
        <v>50</v>
      </c>
      <c r="Y486" s="34" t="s">
        <v>66</v>
      </c>
    </row>
    <row r="487">
      <c r="A487" s="32" t="s">
        <v>10222</v>
      </c>
      <c r="B487" s="33">
        <v>45561.0</v>
      </c>
      <c r="C487" s="34">
        <v>9598.0</v>
      </c>
      <c r="D487" s="35" t="s">
        <v>2667</v>
      </c>
      <c r="E487" s="37" t="s">
        <v>2668</v>
      </c>
      <c r="F487" s="38" t="s">
        <v>4022</v>
      </c>
      <c r="G487" s="38" t="s">
        <v>409</v>
      </c>
      <c r="H487" s="38" t="s">
        <v>411</v>
      </c>
      <c r="I487" s="34" t="s">
        <v>1345</v>
      </c>
      <c r="J487" s="240">
        <v>45122.0</v>
      </c>
      <c r="K487" s="33">
        <v>45561.0</v>
      </c>
      <c r="L487" s="34" t="s">
        <v>7903</v>
      </c>
      <c r="M487" s="42">
        <v>0.0</v>
      </c>
      <c r="N487" s="34" t="s">
        <v>7903</v>
      </c>
      <c r="O487" s="43">
        <v>78000.0</v>
      </c>
      <c r="P487" s="43">
        <v>78000.0</v>
      </c>
      <c r="Q487" s="42">
        <v>0.0</v>
      </c>
      <c r="R487" s="42">
        <v>4400.0</v>
      </c>
      <c r="S487" s="43">
        <f t="shared" si="1"/>
        <v>73600</v>
      </c>
      <c r="T487" s="34" t="s">
        <v>67</v>
      </c>
      <c r="U487" s="33">
        <v>45561.0</v>
      </c>
      <c r="V487" s="33">
        <v>45592.0</v>
      </c>
      <c r="W487" s="34">
        <v>1.0</v>
      </c>
      <c r="X487" s="34" t="s">
        <v>50</v>
      </c>
      <c r="Y487" s="34" t="s">
        <v>66</v>
      </c>
    </row>
    <row r="488">
      <c r="A488" s="32" t="s">
        <v>10225</v>
      </c>
      <c r="B488" s="33">
        <v>45561.0</v>
      </c>
      <c r="C488" s="34">
        <v>4524.0</v>
      </c>
      <c r="D488" s="35" t="s">
        <v>10227</v>
      </c>
      <c r="E488" s="37" t="s">
        <v>8078</v>
      </c>
      <c r="F488" s="38" t="s">
        <v>10228</v>
      </c>
      <c r="G488" s="38" t="s">
        <v>43</v>
      </c>
      <c r="H488" s="38" t="s">
        <v>44</v>
      </c>
      <c r="I488" s="34" t="s">
        <v>1345</v>
      </c>
      <c r="J488" s="240">
        <v>44596.0</v>
      </c>
      <c r="K488" s="33">
        <v>45561.0</v>
      </c>
      <c r="L488" s="34" t="s">
        <v>7903</v>
      </c>
      <c r="M488" s="42">
        <v>0.0</v>
      </c>
      <c r="N488" s="34" t="s">
        <v>7903</v>
      </c>
      <c r="O488" s="43">
        <v>1298003.0</v>
      </c>
      <c r="P488" s="44">
        <v>1298003.0</v>
      </c>
      <c r="Q488" s="42">
        <v>0.0</v>
      </c>
      <c r="R488" s="42">
        <v>0.0</v>
      </c>
      <c r="S488" s="43">
        <f t="shared" si="1"/>
        <v>1298003</v>
      </c>
      <c r="T488" s="34" t="s">
        <v>47</v>
      </c>
      <c r="U488" s="33">
        <v>45561.0</v>
      </c>
      <c r="V488" s="33">
        <v>45957.0</v>
      </c>
      <c r="W488" s="34">
        <v>12.0</v>
      </c>
      <c r="X488" s="34" t="s">
        <v>100</v>
      </c>
      <c r="Y488" s="34" t="s">
        <v>66</v>
      </c>
    </row>
    <row r="489">
      <c r="A489" s="32" t="s">
        <v>10233</v>
      </c>
      <c r="B489" s="33">
        <v>45561.0</v>
      </c>
      <c r="C489" s="34">
        <v>11823.0</v>
      </c>
      <c r="D489" s="35" t="s">
        <v>3385</v>
      </c>
      <c r="E489" s="37" t="s">
        <v>3386</v>
      </c>
      <c r="F489" s="38" t="s">
        <v>3387</v>
      </c>
      <c r="G489" s="38" t="s">
        <v>78</v>
      </c>
      <c r="H489" s="38" t="s">
        <v>35</v>
      </c>
      <c r="I489" s="34" t="s">
        <v>1345</v>
      </c>
      <c r="J489" s="240">
        <v>45390.0</v>
      </c>
      <c r="K489" s="33">
        <v>45561.0</v>
      </c>
      <c r="L489" s="34" t="s">
        <v>7903</v>
      </c>
      <c r="M489" s="42">
        <v>0.0</v>
      </c>
      <c r="N489" s="34" t="s">
        <v>7903</v>
      </c>
      <c r="O489" s="43">
        <v>78072.0</v>
      </c>
      <c r="P489" s="44">
        <v>78000.0</v>
      </c>
      <c r="Q489" s="42">
        <v>0.0</v>
      </c>
      <c r="R489" s="42">
        <v>0.0</v>
      </c>
      <c r="S489" s="43">
        <f t="shared" si="1"/>
        <v>78000</v>
      </c>
      <c r="T489" s="34" t="s">
        <v>47</v>
      </c>
      <c r="U489" s="33">
        <v>45561.0</v>
      </c>
      <c r="V489" s="33">
        <v>45592.0</v>
      </c>
      <c r="W489" s="34">
        <v>1.0</v>
      </c>
      <c r="X489" s="34" t="s">
        <v>50</v>
      </c>
      <c r="Y489" s="34" t="s">
        <v>66</v>
      </c>
    </row>
    <row r="490">
      <c r="A490" s="32" t="s">
        <v>10236</v>
      </c>
      <c r="B490" s="33">
        <v>45561.0</v>
      </c>
      <c r="C490" s="34">
        <v>3778.0</v>
      </c>
      <c r="D490" s="35" t="s">
        <v>2154</v>
      </c>
      <c r="E490" s="37" t="s">
        <v>2156</v>
      </c>
      <c r="F490" s="49" t="s">
        <v>5150</v>
      </c>
      <c r="G490" s="38" t="s">
        <v>1711</v>
      </c>
      <c r="H490" s="38" t="s">
        <v>63</v>
      </c>
      <c r="I490" s="34" t="s">
        <v>5125</v>
      </c>
      <c r="J490" s="240">
        <v>44549.0</v>
      </c>
      <c r="K490" s="33">
        <v>45561.0</v>
      </c>
      <c r="L490" s="34" t="s">
        <v>7903</v>
      </c>
      <c r="M490" s="42">
        <v>0.0</v>
      </c>
      <c r="N490" s="240">
        <v>45565.0</v>
      </c>
      <c r="O490" s="43">
        <v>118064.0</v>
      </c>
      <c r="P490" s="44">
        <v>118064.0</v>
      </c>
      <c r="Q490" s="42">
        <v>0.0</v>
      </c>
      <c r="R490" s="42">
        <v>0.0</v>
      </c>
      <c r="S490" s="43">
        <f t="shared" si="1"/>
        <v>118064</v>
      </c>
      <c r="T490" s="34" t="s">
        <v>47</v>
      </c>
      <c r="U490" s="33">
        <v>45565.0</v>
      </c>
      <c r="V490" s="33">
        <v>45595.0</v>
      </c>
      <c r="W490" s="34">
        <v>1.0</v>
      </c>
      <c r="X490" s="34" t="s">
        <v>100</v>
      </c>
      <c r="Y490" s="34" t="s">
        <v>66</v>
      </c>
    </row>
    <row r="491">
      <c r="A491" s="32" t="s">
        <v>10240</v>
      </c>
      <c r="B491" s="33">
        <v>45561.0</v>
      </c>
      <c r="C491" s="34">
        <v>6207.0</v>
      </c>
      <c r="D491" s="35" t="s">
        <v>4529</v>
      </c>
      <c r="E491" s="37" t="s">
        <v>4216</v>
      </c>
      <c r="F491" s="38" t="s">
        <v>4217</v>
      </c>
      <c r="G491" s="38" t="s">
        <v>34</v>
      </c>
      <c r="H491" s="38" t="s">
        <v>35</v>
      </c>
      <c r="I491" s="34" t="s">
        <v>5125</v>
      </c>
      <c r="J491" s="240">
        <v>44745.0</v>
      </c>
      <c r="K491" s="33">
        <v>45561.0</v>
      </c>
      <c r="L491" s="34" t="s">
        <v>7903</v>
      </c>
      <c r="M491" s="42">
        <v>78000.0</v>
      </c>
      <c r="N491" s="34" t="s">
        <v>7903</v>
      </c>
      <c r="O491" s="43">
        <v>160000.0</v>
      </c>
      <c r="P491" s="43">
        <v>160000.0</v>
      </c>
      <c r="Q491" s="42">
        <v>0.0</v>
      </c>
      <c r="R491" s="42">
        <v>3200.0</v>
      </c>
      <c r="S491" s="43">
        <f t="shared" si="1"/>
        <v>156800</v>
      </c>
      <c r="T491" s="34" t="s">
        <v>67</v>
      </c>
      <c r="U491" s="33">
        <v>45561.0</v>
      </c>
      <c r="V491" s="33">
        <v>45599.0</v>
      </c>
      <c r="W491" s="34">
        <v>1.0</v>
      </c>
      <c r="X491" s="34" t="s">
        <v>50</v>
      </c>
      <c r="Y491" s="34" t="s">
        <v>66</v>
      </c>
    </row>
    <row r="492">
      <c r="A492" s="32" t="s">
        <v>10244</v>
      </c>
      <c r="B492" s="33">
        <v>45561.0</v>
      </c>
      <c r="C492" s="34">
        <v>6207.0</v>
      </c>
      <c r="D492" s="35" t="s">
        <v>4529</v>
      </c>
      <c r="E492" s="37" t="s">
        <v>4216</v>
      </c>
      <c r="F492" s="38" t="s">
        <v>4217</v>
      </c>
      <c r="G492" s="38" t="s">
        <v>34</v>
      </c>
      <c r="H492" s="38" t="s">
        <v>35</v>
      </c>
      <c r="I492" s="34" t="s">
        <v>7063</v>
      </c>
      <c r="J492" s="240">
        <v>44745.0</v>
      </c>
      <c r="K492" s="33">
        <v>45561.0</v>
      </c>
      <c r="L492" s="34" t="s">
        <v>7903</v>
      </c>
      <c r="M492" s="42">
        <v>78000.0</v>
      </c>
      <c r="N492" s="34" t="s">
        <v>7903</v>
      </c>
      <c r="O492" s="43">
        <v>78000.0</v>
      </c>
      <c r="P492" s="43">
        <v>0.0</v>
      </c>
      <c r="Q492" s="42">
        <v>0.0</v>
      </c>
      <c r="R492" s="42">
        <v>0.0</v>
      </c>
      <c r="S492" s="43">
        <f t="shared" si="1"/>
        <v>0</v>
      </c>
      <c r="T492" s="34" t="s">
        <v>98</v>
      </c>
      <c r="U492" s="33">
        <v>45561.0</v>
      </c>
      <c r="V492" s="33">
        <v>45629.0</v>
      </c>
      <c r="W492" s="34">
        <v>1.0</v>
      </c>
      <c r="X492" s="34" t="s">
        <v>50</v>
      </c>
      <c r="Y492" s="34" t="s">
        <v>66</v>
      </c>
    </row>
    <row r="493">
      <c r="A493" s="32" t="s">
        <v>10249</v>
      </c>
      <c r="B493" s="33">
        <v>45561.0</v>
      </c>
      <c r="C493" s="34">
        <v>7514.0</v>
      </c>
      <c r="D493" s="35" t="s">
        <v>1424</v>
      </c>
      <c r="E493" s="37" t="s">
        <v>1425</v>
      </c>
      <c r="F493" s="38" t="s">
        <v>1440</v>
      </c>
      <c r="G493" s="38" t="s">
        <v>34</v>
      </c>
      <c r="H493" s="38" t="s">
        <v>35</v>
      </c>
      <c r="I493" s="34" t="s">
        <v>1345</v>
      </c>
      <c r="J493" s="240">
        <v>44875.0</v>
      </c>
      <c r="K493" s="33">
        <v>45561.0</v>
      </c>
      <c r="L493" s="34" t="s">
        <v>7903</v>
      </c>
      <c r="M493" s="42">
        <v>78000.0</v>
      </c>
      <c r="N493" s="34" t="s">
        <v>7903</v>
      </c>
      <c r="O493" s="43">
        <v>80000.0</v>
      </c>
      <c r="P493" s="43">
        <v>80000.0</v>
      </c>
      <c r="Q493" s="42">
        <v>0.0</v>
      </c>
      <c r="R493" s="42">
        <v>560.0</v>
      </c>
      <c r="S493" s="43">
        <f t="shared" si="1"/>
        <v>79440</v>
      </c>
      <c r="T493" s="34" t="s">
        <v>67</v>
      </c>
      <c r="U493" s="33">
        <v>45561.0</v>
      </c>
      <c r="V493" s="33">
        <v>45591.0</v>
      </c>
      <c r="W493" s="34">
        <v>1.0</v>
      </c>
      <c r="X493" s="34" t="s">
        <v>50</v>
      </c>
      <c r="Y493" s="34" t="s">
        <v>66</v>
      </c>
    </row>
    <row r="494">
      <c r="A494" s="32" t="s">
        <v>10254</v>
      </c>
      <c r="B494" s="33">
        <v>45561.0</v>
      </c>
      <c r="C494" s="34">
        <v>8248.0</v>
      </c>
      <c r="D494" s="35" t="s">
        <v>2340</v>
      </c>
      <c r="E494" s="37" t="s">
        <v>2341</v>
      </c>
      <c r="F494" s="38" t="s">
        <v>2342</v>
      </c>
      <c r="G494" s="38" t="s">
        <v>2343</v>
      </c>
      <c r="H494" s="38" t="s">
        <v>63</v>
      </c>
      <c r="I494" s="34" t="s">
        <v>1345</v>
      </c>
      <c r="J494" s="240">
        <v>44963.0</v>
      </c>
      <c r="K494" s="33">
        <v>45561.0</v>
      </c>
      <c r="L494" s="34" t="s">
        <v>7903</v>
      </c>
      <c r="M494" s="42">
        <v>0.0</v>
      </c>
      <c r="N494" s="34" t="s">
        <v>7903</v>
      </c>
      <c r="O494" s="43">
        <v>78098.0</v>
      </c>
      <c r="P494" s="44">
        <v>78000.0</v>
      </c>
      <c r="Q494" s="42">
        <v>0.0</v>
      </c>
      <c r="R494" s="42">
        <v>0.0</v>
      </c>
      <c r="S494" s="43">
        <f t="shared" si="1"/>
        <v>78000</v>
      </c>
      <c r="T494" s="34" t="s">
        <v>47</v>
      </c>
      <c r="U494" s="33">
        <v>45561.0</v>
      </c>
      <c r="V494" s="33">
        <v>45591.0</v>
      </c>
      <c r="W494" s="34">
        <v>1.0</v>
      </c>
      <c r="X494" s="34" t="s">
        <v>50</v>
      </c>
      <c r="Y494" s="34" t="s">
        <v>66</v>
      </c>
    </row>
    <row r="495">
      <c r="A495" s="275" t="s">
        <v>10259</v>
      </c>
      <c r="B495" s="33">
        <v>45561.0</v>
      </c>
      <c r="C495" s="34">
        <v>13365.0</v>
      </c>
      <c r="D495" s="35" t="s">
        <v>10260</v>
      </c>
      <c r="E495" s="37" t="s">
        <v>10261</v>
      </c>
      <c r="F495" s="38" t="s">
        <v>10262</v>
      </c>
      <c r="G495" s="38" t="s">
        <v>7319</v>
      </c>
      <c r="H495" s="38" t="s">
        <v>1942</v>
      </c>
      <c r="I495" s="34" t="s">
        <v>1345</v>
      </c>
      <c r="J495" s="240">
        <v>45556.0</v>
      </c>
      <c r="K495" s="33">
        <v>45561.0</v>
      </c>
      <c r="L495" s="34" t="s">
        <v>7903</v>
      </c>
      <c r="M495" s="42">
        <v>118000.0</v>
      </c>
      <c r="N495" s="34" t="s">
        <v>7903</v>
      </c>
      <c r="O495" s="43">
        <v>120000.0</v>
      </c>
      <c r="P495" s="43">
        <v>120000.0</v>
      </c>
      <c r="Q495" s="42">
        <v>0.0</v>
      </c>
      <c r="R495" s="42">
        <v>840.0</v>
      </c>
      <c r="S495" s="43">
        <f t="shared" si="1"/>
        <v>119160</v>
      </c>
      <c r="T495" s="34" t="s">
        <v>67</v>
      </c>
      <c r="U495" s="33">
        <v>45561.0</v>
      </c>
      <c r="V495" s="33">
        <v>45600.0</v>
      </c>
      <c r="W495" s="34">
        <v>1.0</v>
      </c>
      <c r="X495" s="34" t="s">
        <v>100</v>
      </c>
      <c r="Y495" s="34" t="s">
        <v>204</v>
      </c>
    </row>
    <row r="496">
      <c r="A496" s="32" t="s">
        <v>10266</v>
      </c>
      <c r="B496" s="33">
        <v>45561.0</v>
      </c>
      <c r="C496" s="34">
        <v>4621.0</v>
      </c>
      <c r="D496" s="35" t="s">
        <v>318</v>
      </c>
      <c r="E496" s="37" t="s">
        <v>319</v>
      </c>
      <c r="F496" s="38" t="s">
        <v>320</v>
      </c>
      <c r="G496" s="38" t="s">
        <v>97</v>
      </c>
      <c r="H496" s="38" t="s">
        <v>99</v>
      </c>
      <c r="I496" s="34" t="s">
        <v>5125</v>
      </c>
      <c r="J496" s="240">
        <v>44604.0</v>
      </c>
      <c r="K496" s="33">
        <v>45561.0</v>
      </c>
      <c r="L496" s="34" t="s">
        <v>7903</v>
      </c>
      <c r="M496" s="42">
        <v>78000.0</v>
      </c>
      <c r="N496" s="240">
        <v>45562.0</v>
      </c>
      <c r="O496" s="43">
        <v>72024.0</v>
      </c>
      <c r="P496" s="44">
        <v>72024.0</v>
      </c>
      <c r="Q496" s="42">
        <v>0.0</v>
      </c>
      <c r="R496" s="42">
        <v>0.0</v>
      </c>
      <c r="S496" s="43">
        <f t="shared" si="1"/>
        <v>72024</v>
      </c>
      <c r="T496" s="34" t="s">
        <v>47</v>
      </c>
      <c r="U496" s="33">
        <v>45562.0</v>
      </c>
      <c r="V496" s="33">
        <v>45599.0</v>
      </c>
      <c r="W496" s="34">
        <v>1.0</v>
      </c>
      <c r="X496" s="34" t="s">
        <v>50</v>
      </c>
      <c r="Y496" s="34" t="s">
        <v>66</v>
      </c>
    </row>
    <row r="497">
      <c r="A497" s="32" t="s">
        <v>10270</v>
      </c>
      <c r="B497" s="33">
        <v>45561.0</v>
      </c>
      <c r="C497" s="34">
        <v>13365.0</v>
      </c>
      <c r="D497" s="35" t="s">
        <v>10260</v>
      </c>
      <c r="E497" s="37" t="s">
        <v>10261</v>
      </c>
      <c r="F497" s="38" t="s">
        <v>10262</v>
      </c>
      <c r="G497" s="38" t="s">
        <v>7319</v>
      </c>
      <c r="H497" s="38" t="s">
        <v>1942</v>
      </c>
      <c r="I497" s="34" t="s">
        <v>5125</v>
      </c>
      <c r="J497" s="240">
        <v>45556.0</v>
      </c>
      <c r="K497" s="33">
        <v>45561.0</v>
      </c>
      <c r="L497" s="34" t="s">
        <v>7903</v>
      </c>
      <c r="M497" s="42">
        <v>118000.0</v>
      </c>
      <c r="N497" s="34" t="s">
        <v>7903</v>
      </c>
      <c r="O497" s="43">
        <v>120000.0</v>
      </c>
      <c r="P497" s="43">
        <v>0.0</v>
      </c>
      <c r="Q497" s="42">
        <v>0.0</v>
      </c>
      <c r="R497" s="42">
        <v>0.0</v>
      </c>
      <c r="S497" s="43">
        <f t="shared" si="1"/>
        <v>0</v>
      </c>
      <c r="T497" s="34" t="s">
        <v>98</v>
      </c>
      <c r="U497" s="33">
        <v>45561.0</v>
      </c>
      <c r="V497" s="33">
        <v>45600.0</v>
      </c>
      <c r="W497" s="34">
        <v>1.0</v>
      </c>
      <c r="X497" s="34" t="s">
        <v>100</v>
      </c>
      <c r="Y497" s="34" t="s">
        <v>66</v>
      </c>
    </row>
    <row r="498">
      <c r="A498" s="32" t="s">
        <v>10273</v>
      </c>
      <c r="B498" s="33">
        <v>45562.0</v>
      </c>
      <c r="C498" s="34">
        <v>5138.0</v>
      </c>
      <c r="D498" s="35" t="s">
        <v>4234</v>
      </c>
      <c r="E498" s="37" t="s">
        <v>4235</v>
      </c>
      <c r="F498" s="38" t="s">
        <v>10277</v>
      </c>
      <c r="G498" s="38" t="s">
        <v>624</v>
      </c>
      <c r="H498" s="38" t="s">
        <v>287</v>
      </c>
      <c r="I498" s="34" t="s">
        <v>1345</v>
      </c>
      <c r="J498" s="240">
        <v>44642.0</v>
      </c>
      <c r="K498" s="33">
        <v>45562.0</v>
      </c>
      <c r="L498" s="34" t="s">
        <v>7903</v>
      </c>
      <c r="M498" s="42">
        <v>78000.0</v>
      </c>
      <c r="N498" s="34" t="s">
        <v>7903</v>
      </c>
      <c r="O498" s="43">
        <v>76000.0</v>
      </c>
      <c r="P498" s="43">
        <v>76000.0</v>
      </c>
      <c r="Q498" s="42">
        <v>0.0</v>
      </c>
      <c r="R498" s="42">
        <v>532.0</v>
      </c>
      <c r="S498" s="43">
        <f t="shared" si="1"/>
        <v>75468</v>
      </c>
      <c r="T498" s="34" t="s">
        <v>67</v>
      </c>
      <c r="U498" s="33">
        <v>45562.0</v>
      </c>
      <c r="V498" s="33">
        <v>45592.0</v>
      </c>
      <c r="W498" s="34">
        <v>1.0</v>
      </c>
      <c r="X498" s="34" t="s">
        <v>50</v>
      </c>
      <c r="Y498" s="34" t="s">
        <v>66</v>
      </c>
    </row>
    <row r="499">
      <c r="A499" s="32" t="s">
        <v>10281</v>
      </c>
      <c r="B499" s="33">
        <v>45562.0</v>
      </c>
      <c r="C499" s="34">
        <v>5169.0</v>
      </c>
      <c r="D499" s="35" t="s">
        <v>4069</v>
      </c>
      <c r="E499" s="37" t="s">
        <v>2314</v>
      </c>
      <c r="F499" s="38" t="s">
        <v>4070</v>
      </c>
      <c r="G499" s="38" t="s">
        <v>2316</v>
      </c>
      <c r="H499" s="38" t="s">
        <v>166</v>
      </c>
      <c r="I499" s="34" t="s">
        <v>1345</v>
      </c>
      <c r="J499" s="240">
        <v>44644.0</v>
      </c>
      <c r="K499" s="33">
        <v>45562.0</v>
      </c>
      <c r="L499" s="34" t="s">
        <v>7903</v>
      </c>
      <c r="M499" s="42">
        <v>0.0</v>
      </c>
      <c r="N499" s="34" t="s">
        <v>7903</v>
      </c>
      <c r="O499" s="43">
        <v>78000.0</v>
      </c>
      <c r="P499" s="43">
        <v>78000.0</v>
      </c>
      <c r="Q499" s="42">
        <v>0.0</v>
      </c>
      <c r="R499" s="42">
        <v>546.0</v>
      </c>
      <c r="S499" s="43">
        <f t="shared" si="1"/>
        <v>77454</v>
      </c>
      <c r="T499" s="34" t="s">
        <v>67</v>
      </c>
      <c r="U499" s="33">
        <v>45562.0</v>
      </c>
      <c r="V499" s="33">
        <v>45592.0</v>
      </c>
      <c r="W499" s="34">
        <v>1.0</v>
      </c>
      <c r="X499" s="34" t="s">
        <v>50</v>
      </c>
      <c r="Y499" s="34" t="s">
        <v>66</v>
      </c>
    </row>
    <row r="500">
      <c r="A500" s="32" t="s">
        <v>10285</v>
      </c>
      <c r="B500" s="33">
        <v>45562.0</v>
      </c>
      <c r="C500" s="34">
        <v>3453.0</v>
      </c>
      <c r="D500" s="35" t="s">
        <v>3781</v>
      </c>
      <c r="E500" s="37" t="s">
        <v>3782</v>
      </c>
      <c r="F500" s="38" t="s">
        <v>3783</v>
      </c>
      <c r="G500" s="38" t="s">
        <v>138</v>
      </c>
      <c r="H500" s="38" t="s">
        <v>99</v>
      </c>
      <c r="I500" s="34" t="s">
        <v>1345</v>
      </c>
      <c r="J500" s="240">
        <v>44528.0</v>
      </c>
      <c r="K500" s="33">
        <v>45562.0</v>
      </c>
      <c r="L500" s="34" t="s">
        <v>7903</v>
      </c>
      <c r="M500" s="42">
        <v>78000.0</v>
      </c>
      <c r="N500" s="34" t="s">
        <v>7903</v>
      </c>
      <c r="O500" s="43">
        <v>70002.0</v>
      </c>
      <c r="P500" s="79">
        <v>70002.0</v>
      </c>
      <c r="Q500" s="42">
        <v>0.0</v>
      </c>
      <c r="R500" s="42">
        <v>0.0</v>
      </c>
      <c r="S500" s="43">
        <f t="shared" si="1"/>
        <v>70002</v>
      </c>
      <c r="T500" s="34" t="s">
        <v>47</v>
      </c>
      <c r="U500" s="33">
        <v>45562.0</v>
      </c>
      <c r="V500" s="33">
        <v>45592.0</v>
      </c>
      <c r="W500" s="34">
        <v>1.0</v>
      </c>
      <c r="X500" s="34" t="s">
        <v>50</v>
      </c>
      <c r="Y500" s="34" t="s">
        <v>66</v>
      </c>
    </row>
    <row r="501">
      <c r="A501" s="32" t="s">
        <v>10288</v>
      </c>
      <c r="B501" s="33">
        <v>45562.0</v>
      </c>
      <c r="C501" s="34">
        <v>4832.0</v>
      </c>
      <c r="D501" s="35" t="s">
        <v>4785</v>
      </c>
      <c r="E501" s="37" t="s">
        <v>4786</v>
      </c>
      <c r="F501" s="38" t="s">
        <v>4787</v>
      </c>
      <c r="G501" s="38" t="s">
        <v>459</v>
      </c>
      <c r="H501" s="38" t="s">
        <v>99</v>
      </c>
      <c r="I501" s="34" t="s">
        <v>5125</v>
      </c>
      <c r="J501" s="240">
        <v>44620.0</v>
      </c>
      <c r="K501" s="33">
        <v>45562.0</v>
      </c>
      <c r="L501" s="34" t="s">
        <v>7903</v>
      </c>
      <c r="M501" s="42">
        <v>118000.0</v>
      </c>
      <c r="N501" s="34" t="s">
        <v>7903</v>
      </c>
      <c r="O501" s="43">
        <v>100006.0</v>
      </c>
      <c r="P501" s="79">
        <v>100006.0</v>
      </c>
      <c r="Q501" s="42">
        <v>0.0</v>
      </c>
      <c r="R501" s="42">
        <v>0.0</v>
      </c>
      <c r="S501" s="43">
        <f t="shared" si="1"/>
        <v>100006</v>
      </c>
      <c r="T501" s="34" t="s">
        <v>47</v>
      </c>
      <c r="U501" s="33">
        <v>45562.0</v>
      </c>
      <c r="V501" s="33">
        <v>45593.0</v>
      </c>
      <c r="W501" s="34">
        <v>1.0</v>
      </c>
      <c r="X501" s="34" t="s">
        <v>100</v>
      </c>
      <c r="Y501" s="34" t="s">
        <v>66</v>
      </c>
    </row>
    <row r="502">
      <c r="A502" s="32" t="s">
        <v>10291</v>
      </c>
      <c r="B502" s="33">
        <v>45562.0</v>
      </c>
      <c r="C502" s="34">
        <v>2719.0</v>
      </c>
      <c r="D502" s="35" t="s">
        <v>114</v>
      </c>
      <c r="E502" s="37" t="s">
        <v>115</v>
      </c>
      <c r="F502" s="38" t="s">
        <v>117</v>
      </c>
      <c r="G502" s="38" t="s">
        <v>118</v>
      </c>
      <c r="H502" s="38" t="s">
        <v>99</v>
      </c>
      <c r="I502" s="34" t="s">
        <v>5125</v>
      </c>
      <c r="J502" s="240">
        <v>44469.0</v>
      </c>
      <c r="K502" s="33">
        <v>45562.0</v>
      </c>
      <c r="L502" s="34" t="s">
        <v>7903</v>
      </c>
      <c r="M502" s="42">
        <v>0.0</v>
      </c>
      <c r="N502" s="34" t="s">
        <v>7903</v>
      </c>
      <c r="O502" s="43">
        <v>78000.0</v>
      </c>
      <c r="P502" s="43">
        <v>78000.0</v>
      </c>
      <c r="Q502" s="42">
        <v>0.0</v>
      </c>
      <c r="R502" s="42">
        <v>1560.0</v>
      </c>
      <c r="S502" s="43">
        <f t="shared" si="1"/>
        <v>76440</v>
      </c>
      <c r="T502" s="34" t="s">
        <v>67</v>
      </c>
      <c r="U502" s="33">
        <v>45562.0</v>
      </c>
      <c r="V502" s="33">
        <v>45593.0</v>
      </c>
      <c r="W502" s="34">
        <v>1.0</v>
      </c>
      <c r="X502" s="34" t="s">
        <v>50</v>
      </c>
      <c r="Y502" s="34" t="s">
        <v>66</v>
      </c>
    </row>
    <row r="503">
      <c r="A503" s="32" t="s">
        <v>10295</v>
      </c>
      <c r="B503" s="33">
        <v>45562.0</v>
      </c>
      <c r="C503" s="34">
        <v>5380.0</v>
      </c>
      <c r="D503" s="35" t="s">
        <v>4007</v>
      </c>
      <c r="E503" s="37" t="s">
        <v>4008</v>
      </c>
      <c r="F503" s="38" t="s">
        <v>4009</v>
      </c>
      <c r="G503" s="38" t="s">
        <v>467</v>
      </c>
      <c r="H503" s="38" t="s">
        <v>77</v>
      </c>
      <c r="I503" s="34" t="s">
        <v>5125</v>
      </c>
      <c r="J503" s="240">
        <v>44657.0</v>
      </c>
      <c r="K503" s="33">
        <v>45562.0</v>
      </c>
      <c r="L503" s="34" t="s">
        <v>7903</v>
      </c>
      <c r="M503" s="42">
        <v>0.0</v>
      </c>
      <c r="N503" s="34" t="s">
        <v>7903</v>
      </c>
      <c r="O503" s="43">
        <v>78092.0</v>
      </c>
      <c r="P503" s="79">
        <v>78092.0</v>
      </c>
      <c r="Q503" s="42">
        <v>0.0</v>
      </c>
      <c r="R503" s="42">
        <v>0.0</v>
      </c>
      <c r="S503" s="43">
        <f t="shared" si="1"/>
        <v>78092</v>
      </c>
      <c r="T503" s="34" t="s">
        <v>47</v>
      </c>
      <c r="U503" s="33">
        <v>45562.0</v>
      </c>
      <c r="V503" s="33">
        <v>45601.0</v>
      </c>
      <c r="W503" s="34">
        <v>1.0</v>
      </c>
      <c r="X503" s="34" t="s">
        <v>50</v>
      </c>
      <c r="Y503" s="34" t="s">
        <v>66</v>
      </c>
    </row>
    <row r="504">
      <c r="A504" s="32" t="s">
        <v>10300</v>
      </c>
      <c r="B504" s="33">
        <v>45562.0</v>
      </c>
      <c r="C504" s="34">
        <v>7514.0</v>
      </c>
      <c r="D504" s="35" t="s">
        <v>3853</v>
      </c>
      <c r="E504" s="37" t="s">
        <v>1425</v>
      </c>
      <c r="F504" s="38" t="s">
        <v>4174</v>
      </c>
      <c r="G504" s="38" t="s">
        <v>34</v>
      </c>
      <c r="H504" s="38" t="s">
        <v>35</v>
      </c>
      <c r="I504" s="34" t="s">
        <v>1345</v>
      </c>
      <c r="J504" s="240">
        <v>44875.0</v>
      </c>
      <c r="K504" s="33">
        <v>45562.0</v>
      </c>
      <c r="L504" s="34" t="s">
        <v>7903</v>
      </c>
      <c r="M504" s="42">
        <v>78000.0</v>
      </c>
      <c r="N504" s="34" t="s">
        <v>7903</v>
      </c>
      <c r="O504" s="43">
        <v>55000.0</v>
      </c>
      <c r="P504" s="43">
        <v>55000.0</v>
      </c>
      <c r="Q504" s="42">
        <v>0.0</v>
      </c>
      <c r="R504" s="42">
        <v>385.0</v>
      </c>
      <c r="S504" s="43">
        <f t="shared" si="1"/>
        <v>54615</v>
      </c>
      <c r="T504" s="34" t="s">
        <v>67</v>
      </c>
      <c r="U504" s="33">
        <v>45562.0</v>
      </c>
      <c r="V504" s="33">
        <v>45592.0</v>
      </c>
      <c r="W504" s="34">
        <v>1.0</v>
      </c>
      <c r="X504" s="34" t="s">
        <v>50</v>
      </c>
      <c r="Y504" s="34" t="s">
        <v>66</v>
      </c>
    </row>
    <row r="505">
      <c r="A505" s="32" t="s">
        <v>10304</v>
      </c>
      <c r="B505" s="33">
        <v>45562.0</v>
      </c>
      <c r="C505" s="34">
        <v>5653.0</v>
      </c>
      <c r="D505" s="35" t="s">
        <v>3801</v>
      </c>
      <c r="E505" s="37" t="s">
        <v>103</v>
      </c>
      <c r="F505" s="38" t="s">
        <v>105</v>
      </c>
      <c r="G505" s="38" t="s">
        <v>106</v>
      </c>
      <c r="H505" s="38" t="s">
        <v>107</v>
      </c>
      <c r="I505" s="34" t="s">
        <v>5125</v>
      </c>
      <c r="J505" s="240">
        <v>44688.0</v>
      </c>
      <c r="K505" s="33">
        <v>45562.0</v>
      </c>
      <c r="L505" s="34" t="s">
        <v>7903</v>
      </c>
      <c r="M505" s="42">
        <v>78000.0</v>
      </c>
      <c r="N505" s="34" t="s">
        <v>7903</v>
      </c>
      <c r="O505" s="43">
        <v>156000.0</v>
      </c>
      <c r="P505" s="43">
        <v>156000.0</v>
      </c>
      <c r="Q505" s="42">
        <v>0.0</v>
      </c>
      <c r="R505" s="42">
        <v>4400.0</v>
      </c>
      <c r="S505" s="43">
        <f t="shared" si="1"/>
        <v>151600</v>
      </c>
      <c r="T505" s="34" t="s">
        <v>67</v>
      </c>
      <c r="U505" s="33">
        <v>45562.0</v>
      </c>
      <c r="V505" s="33">
        <v>45592.0</v>
      </c>
      <c r="W505" s="34">
        <v>1.0</v>
      </c>
      <c r="X505" s="34" t="s">
        <v>50</v>
      </c>
      <c r="Y505" s="34" t="s">
        <v>66</v>
      </c>
    </row>
    <row r="506">
      <c r="A506" s="32" t="s">
        <v>10310</v>
      </c>
      <c r="B506" s="33">
        <v>45562.0</v>
      </c>
      <c r="C506" s="34">
        <v>5653.0</v>
      </c>
      <c r="D506" s="35" t="s">
        <v>3801</v>
      </c>
      <c r="E506" s="37" t="s">
        <v>103</v>
      </c>
      <c r="F506" s="38" t="s">
        <v>119</v>
      </c>
      <c r="G506" s="38" t="s">
        <v>106</v>
      </c>
      <c r="H506" s="38" t="s">
        <v>107</v>
      </c>
      <c r="I506" s="34" t="s">
        <v>5125</v>
      </c>
      <c r="J506" s="240">
        <v>44688.0</v>
      </c>
      <c r="K506" s="33">
        <v>45562.0</v>
      </c>
      <c r="L506" s="34" t="s">
        <v>7903</v>
      </c>
      <c r="M506" s="42">
        <v>78000.0</v>
      </c>
      <c r="N506" s="34" t="s">
        <v>7903</v>
      </c>
      <c r="O506" s="43">
        <v>78000.0</v>
      </c>
      <c r="P506" s="43">
        <v>0.0</v>
      </c>
      <c r="Q506" s="42">
        <v>0.0</v>
      </c>
      <c r="R506" s="42">
        <v>0.0</v>
      </c>
      <c r="S506" s="43">
        <f t="shared" si="1"/>
        <v>0</v>
      </c>
      <c r="T506" s="34" t="s">
        <v>98</v>
      </c>
      <c r="U506" s="33">
        <v>45562.0</v>
      </c>
      <c r="V506" s="33">
        <v>45602.0</v>
      </c>
      <c r="W506" s="34">
        <v>1.0</v>
      </c>
      <c r="X506" s="34" t="s">
        <v>50</v>
      </c>
      <c r="Y506" s="34" t="s">
        <v>66</v>
      </c>
    </row>
    <row r="507">
      <c r="A507" s="32" t="s">
        <v>10315</v>
      </c>
      <c r="B507" s="33">
        <v>45562.0</v>
      </c>
      <c r="C507" s="34">
        <v>12199.0</v>
      </c>
      <c r="D507" s="35" t="s">
        <v>7649</v>
      </c>
      <c r="E507" s="37" t="s">
        <v>7096</v>
      </c>
      <c r="F507" s="38" t="s">
        <v>7247</v>
      </c>
      <c r="G507" s="38" t="s">
        <v>43</v>
      </c>
      <c r="H507" s="38" t="s">
        <v>44</v>
      </c>
      <c r="I507" s="34" t="s">
        <v>5125</v>
      </c>
      <c r="J507" s="240">
        <v>45430.0</v>
      </c>
      <c r="K507" s="33">
        <v>45562.0</v>
      </c>
      <c r="L507" s="34" t="s">
        <v>7903</v>
      </c>
      <c r="M507" s="42">
        <v>0.0</v>
      </c>
      <c r="N507" s="34" t="s">
        <v>7903</v>
      </c>
      <c r="O507" s="43">
        <v>78000.0</v>
      </c>
      <c r="P507" s="43">
        <v>78000.0</v>
      </c>
      <c r="Q507" s="42">
        <v>0.0</v>
      </c>
      <c r="R507" s="42">
        <v>546.0</v>
      </c>
      <c r="S507" s="43">
        <f t="shared" si="1"/>
        <v>77454</v>
      </c>
      <c r="T507" s="34" t="s">
        <v>67</v>
      </c>
      <c r="U507" s="33">
        <v>45562.0</v>
      </c>
      <c r="V507" s="33">
        <v>45594.0</v>
      </c>
      <c r="W507" s="34">
        <v>1.0</v>
      </c>
      <c r="X507" s="34" t="s">
        <v>50</v>
      </c>
      <c r="Y507" s="34" t="s">
        <v>66</v>
      </c>
    </row>
    <row r="508">
      <c r="A508" s="32" t="s">
        <v>10322</v>
      </c>
      <c r="B508" s="33">
        <v>45562.0</v>
      </c>
      <c r="C508" s="34">
        <v>9887.0</v>
      </c>
      <c r="D508" s="35" t="s">
        <v>10000</v>
      </c>
      <c r="E508" s="37" t="s">
        <v>294</v>
      </c>
      <c r="F508" s="38" t="s">
        <v>295</v>
      </c>
      <c r="G508" s="38" t="s">
        <v>97</v>
      </c>
      <c r="H508" s="38" t="s">
        <v>99</v>
      </c>
      <c r="I508" s="34" t="s">
        <v>5125</v>
      </c>
      <c r="J508" s="240">
        <v>45158.0</v>
      </c>
      <c r="K508" s="33">
        <v>45562.0</v>
      </c>
      <c r="L508" s="34" t="s">
        <v>7903</v>
      </c>
      <c r="M508" s="42">
        <v>0.0</v>
      </c>
      <c r="N508" s="34" t="s">
        <v>7903</v>
      </c>
      <c r="O508" s="43">
        <v>118000.0</v>
      </c>
      <c r="P508" s="43">
        <v>118000.0</v>
      </c>
      <c r="Q508" s="42">
        <v>0.0</v>
      </c>
      <c r="R508" s="42">
        <v>4400.0</v>
      </c>
      <c r="S508" s="43">
        <f t="shared" si="1"/>
        <v>113600</v>
      </c>
      <c r="T508" s="34" t="s">
        <v>67</v>
      </c>
      <c r="U508" s="33">
        <v>45562.0</v>
      </c>
      <c r="V508" s="33">
        <v>45592.0</v>
      </c>
      <c r="W508" s="34">
        <v>1.0</v>
      </c>
      <c r="X508" s="34" t="s">
        <v>100</v>
      </c>
      <c r="Y508" s="34" t="s">
        <v>66</v>
      </c>
    </row>
    <row r="509">
      <c r="A509" s="32" t="s">
        <v>10327</v>
      </c>
      <c r="B509" s="33">
        <v>45562.0</v>
      </c>
      <c r="C509" s="34">
        <v>6362.0</v>
      </c>
      <c r="D509" s="35" t="s">
        <v>4103</v>
      </c>
      <c r="E509" s="37" t="s">
        <v>4104</v>
      </c>
      <c r="F509" s="38" t="s">
        <v>4105</v>
      </c>
      <c r="G509" s="38" t="s">
        <v>34</v>
      </c>
      <c r="H509" s="38" t="s">
        <v>35</v>
      </c>
      <c r="I509" s="34" t="s">
        <v>1345</v>
      </c>
      <c r="J509" s="240">
        <v>44762.0</v>
      </c>
      <c r="K509" s="33">
        <v>45562.0</v>
      </c>
      <c r="L509" s="34" t="s">
        <v>7903</v>
      </c>
      <c r="M509" s="42">
        <v>0.0</v>
      </c>
      <c r="N509" s="34" t="s">
        <v>7903</v>
      </c>
      <c r="O509" s="43">
        <v>78095.0</v>
      </c>
      <c r="P509" s="79">
        <v>78095.0</v>
      </c>
      <c r="Q509" s="42">
        <v>0.0</v>
      </c>
      <c r="R509" s="42">
        <v>0.0</v>
      </c>
      <c r="S509" s="43">
        <f t="shared" si="1"/>
        <v>78095</v>
      </c>
      <c r="T509" s="34" t="s">
        <v>47</v>
      </c>
      <c r="U509" s="33">
        <v>45562.0</v>
      </c>
      <c r="V509" s="33">
        <v>45592.0</v>
      </c>
      <c r="W509" s="34">
        <v>1.0</v>
      </c>
      <c r="X509" s="34" t="s">
        <v>50</v>
      </c>
      <c r="Y509" s="34" t="s">
        <v>66</v>
      </c>
    </row>
    <row r="510">
      <c r="A510" s="32" t="s">
        <v>10334</v>
      </c>
      <c r="B510" s="33">
        <v>45562.0</v>
      </c>
      <c r="C510" s="34">
        <v>6161.0</v>
      </c>
      <c r="D510" s="35" t="s">
        <v>179</v>
      </c>
      <c r="E510" s="37" t="s">
        <v>181</v>
      </c>
      <c r="F510" s="38" t="s">
        <v>183</v>
      </c>
      <c r="G510" s="38" t="s">
        <v>106</v>
      </c>
      <c r="H510" s="38" t="s">
        <v>107</v>
      </c>
      <c r="I510" s="34" t="s">
        <v>5125</v>
      </c>
      <c r="J510" s="240">
        <v>44739.0</v>
      </c>
      <c r="K510" s="33">
        <v>45562.0</v>
      </c>
      <c r="L510" s="34" t="s">
        <v>7903</v>
      </c>
      <c r="M510" s="42">
        <v>78000.0</v>
      </c>
      <c r="N510" s="34" t="s">
        <v>7903</v>
      </c>
      <c r="O510" s="43">
        <v>100093.0</v>
      </c>
      <c r="P510" s="79">
        <v>100093.0</v>
      </c>
      <c r="Q510" s="42">
        <v>0.0</v>
      </c>
      <c r="R510" s="42">
        <v>0.0</v>
      </c>
      <c r="S510" s="43">
        <f t="shared" si="1"/>
        <v>100093</v>
      </c>
      <c r="T510" s="34" t="s">
        <v>47</v>
      </c>
      <c r="U510" s="33">
        <v>45562.0</v>
      </c>
      <c r="V510" s="33">
        <v>45593.0</v>
      </c>
      <c r="W510" s="34">
        <v>1.0</v>
      </c>
      <c r="X510" s="34" t="s">
        <v>50</v>
      </c>
      <c r="Y510" s="34" t="s">
        <v>66</v>
      </c>
    </row>
    <row r="511">
      <c r="A511" s="32" t="s">
        <v>10339</v>
      </c>
      <c r="B511" s="33">
        <v>45562.0</v>
      </c>
      <c r="C511" s="34">
        <v>6161.0</v>
      </c>
      <c r="D511" s="35" t="s">
        <v>179</v>
      </c>
      <c r="E511" s="37" t="s">
        <v>181</v>
      </c>
      <c r="F511" s="38" t="s">
        <v>183</v>
      </c>
      <c r="G511" s="38" t="s">
        <v>106</v>
      </c>
      <c r="H511" s="38" t="s">
        <v>107</v>
      </c>
      <c r="I511" s="34" t="s">
        <v>5125</v>
      </c>
      <c r="J511" s="240">
        <v>44739.0</v>
      </c>
      <c r="K511" s="33">
        <v>45562.0</v>
      </c>
      <c r="L511" s="34" t="s">
        <v>7903</v>
      </c>
      <c r="M511" s="42">
        <v>78000.0</v>
      </c>
      <c r="N511" s="34" t="s">
        <v>7903</v>
      </c>
      <c r="O511" s="43">
        <v>78000.0</v>
      </c>
      <c r="P511" s="43">
        <v>0.0</v>
      </c>
      <c r="Q511" s="42">
        <v>0.0</v>
      </c>
      <c r="R511" s="42">
        <v>0.0</v>
      </c>
      <c r="S511" s="43">
        <f t="shared" si="1"/>
        <v>0</v>
      </c>
      <c r="T511" s="34" t="s">
        <v>98</v>
      </c>
      <c r="U511" s="33">
        <v>45562.0</v>
      </c>
      <c r="V511" s="33">
        <v>45623.0</v>
      </c>
      <c r="W511" s="34">
        <v>1.0</v>
      </c>
      <c r="X511" s="34" t="s">
        <v>50</v>
      </c>
      <c r="Y511" s="34" t="s">
        <v>66</v>
      </c>
    </row>
    <row r="512">
      <c r="A512" s="275" t="s">
        <v>10342</v>
      </c>
      <c r="B512" s="33">
        <v>45562.0</v>
      </c>
      <c r="C512" s="34">
        <v>13292.0</v>
      </c>
      <c r="D512" s="35" t="s">
        <v>10344</v>
      </c>
      <c r="E512" s="37" t="s">
        <v>10345</v>
      </c>
      <c r="F512" s="38" t="s">
        <v>10346</v>
      </c>
      <c r="G512" s="38" t="s">
        <v>34</v>
      </c>
      <c r="H512" s="38" t="s">
        <v>35</v>
      </c>
      <c r="I512" s="34" t="s">
        <v>1345</v>
      </c>
      <c r="J512" s="240">
        <v>45548.0</v>
      </c>
      <c r="K512" s="33">
        <v>45562.0</v>
      </c>
      <c r="L512" s="34" t="s">
        <v>7903</v>
      </c>
      <c r="M512" s="42">
        <v>0.0</v>
      </c>
      <c r="N512" s="34" t="s">
        <v>7903</v>
      </c>
      <c r="O512" s="43">
        <v>1298076.0</v>
      </c>
      <c r="P512" s="79">
        <v>1298076.0</v>
      </c>
      <c r="Q512" s="42">
        <v>0.0</v>
      </c>
      <c r="R512" s="42">
        <v>0.0</v>
      </c>
      <c r="S512" s="43">
        <f t="shared" si="1"/>
        <v>1298076</v>
      </c>
      <c r="T512" s="34" t="s">
        <v>47</v>
      </c>
      <c r="U512" s="33">
        <v>45562.0</v>
      </c>
      <c r="V512" s="33">
        <v>45922.0</v>
      </c>
      <c r="W512" s="34">
        <v>12.0</v>
      </c>
      <c r="X512" s="34" t="s">
        <v>100</v>
      </c>
      <c r="Y512" s="34" t="s">
        <v>204</v>
      </c>
    </row>
    <row r="513" ht="16.5" customHeight="1">
      <c r="A513" s="55" t="s">
        <v>10349</v>
      </c>
      <c r="B513" s="33">
        <v>45562.0</v>
      </c>
      <c r="C513" s="34">
        <v>13292.0</v>
      </c>
      <c r="D513" s="35" t="s">
        <v>10344</v>
      </c>
      <c r="E513" s="37" t="s">
        <v>10345</v>
      </c>
      <c r="F513" s="38" t="s">
        <v>10346</v>
      </c>
      <c r="G513" s="38" t="s">
        <v>34</v>
      </c>
      <c r="H513" s="38" t="s">
        <v>35</v>
      </c>
      <c r="I513" s="34" t="s">
        <v>1345</v>
      </c>
      <c r="J513" s="240">
        <v>45548.0</v>
      </c>
      <c r="K513" s="33">
        <v>45562.0</v>
      </c>
      <c r="L513" s="34" t="s">
        <v>7903</v>
      </c>
      <c r="M513" s="42">
        <v>0.0</v>
      </c>
      <c r="N513" s="34" t="s">
        <v>7903</v>
      </c>
      <c r="O513" s="43">
        <v>236047.0</v>
      </c>
      <c r="P513" s="43">
        <v>0.0</v>
      </c>
      <c r="Q513" s="42">
        <v>0.0</v>
      </c>
      <c r="R513" s="42">
        <v>0.0</v>
      </c>
      <c r="S513" s="43">
        <f t="shared" si="1"/>
        <v>0</v>
      </c>
      <c r="T513" s="34" t="s">
        <v>328</v>
      </c>
      <c r="U513" s="33"/>
      <c r="V513" s="33"/>
      <c r="W513" s="34">
        <v>2.0</v>
      </c>
      <c r="X513" s="34" t="s">
        <v>100</v>
      </c>
      <c r="Y513" s="34" t="s">
        <v>66</v>
      </c>
    </row>
    <row r="514">
      <c r="A514" s="32" t="s">
        <v>10352</v>
      </c>
      <c r="B514" s="33">
        <v>45562.0</v>
      </c>
      <c r="C514" s="34">
        <v>12422.0</v>
      </c>
      <c r="D514" s="35" t="s">
        <v>7580</v>
      </c>
      <c r="E514" s="37" t="s">
        <v>5517</v>
      </c>
      <c r="F514" s="38" t="s">
        <v>5518</v>
      </c>
      <c r="G514" s="38" t="s">
        <v>2337</v>
      </c>
      <c r="H514" s="38" t="s">
        <v>35</v>
      </c>
      <c r="I514" s="34" t="s">
        <v>1345</v>
      </c>
      <c r="J514" s="240">
        <v>45453.0</v>
      </c>
      <c r="K514" s="33">
        <v>45562.0</v>
      </c>
      <c r="L514" s="34" t="s">
        <v>7903</v>
      </c>
      <c r="M514" s="42">
        <v>0.0</v>
      </c>
      <c r="N514" s="34" t="s">
        <v>7903</v>
      </c>
      <c r="O514" s="43">
        <v>78000.0</v>
      </c>
      <c r="P514" s="43">
        <v>78000.0</v>
      </c>
      <c r="Q514" s="42">
        <v>0.0</v>
      </c>
      <c r="R514" s="42">
        <v>4440.0</v>
      </c>
      <c r="S514" s="43">
        <f t="shared" si="1"/>
        <v>73560</v>
      </c>
      <c r="T514" s="34" t="s">
        <v>67</v>
      </c>
      <c r="U514" s="33">
        <v>45562.0</v>
      </c>
      <c r="V514" s="33">
        <v>45592.0</v>
      </c>
      <c r="W514" s="34">
        <v>1.0</v>
      </c>
      <c r="X514" s="34" t="s">
        <v>50</v>
      </c>
      <c r="Y514" s="34" t="s">
        <v>66</v>
      </c>
    </row>
    <row r="515">
      <c r="A515" s="32" t="s">
        <v>10357</v>
      </c>
      <c r="B515" s="33">
        <v>45562.0</v>
      </c>
      <c r="C515" s="34">
        <v>9299.0</v>
      </c>
      <c r="D515" s="35" t="s">
        <v>3710</v>
      </c>
      <c r="E515" s="37" t="s">
        <v>3711</v>
      </c>
      <c r="F515" s="38" t="s">
        <v>3712</v>
      </c>
      <c r="G515" s="38" t="s">
        <v>151</v>
      </c>
      <c r="H515" s="38" t="s">
        <v>99</v>
      </c>
      <c r="I515" s="34" t="s">
        <v>5125</v>
      </c>
      <c r="J515" s="240">
        <v>45088.0</v>
      </c>
      <c r="K515" s="33">
        <v>45562.0</v>
      </c>
      <c r="L515" s="34" t="s">
        <v>7903</v>
      </c>
      <c r="M515" s="42">
        <v>0.0</v>
      </c>
      <c r="N515" s="34" t="s">
        <v>7903</v>
      </c>
      <c r="O515" s="43">
        <v>78000.0</v>
      </c>
      <c r="P515" s="43">
        <v>78000.0</v>
      </c>
      <c r="Q515" s="42">
        <v>0.0</v>
      </c>
      <c r="R515" s="42">
        <v>4440.0</v>
      </c>
      <c r="S515" s="43">
        <f t="shared" si="1"/>
        <v>73560</v>
      </c>
      <c r="T515" s="34" t="s">
        <v>67</v>
      </c>
      <c r="U515" s="33">
        <v>45562.0</v>
      </c>
      <c r="V515" s="33">
        <v>45593.0</v>
      </c>
      <c r="W515" s="34">
        <v>1.0</v>
      </c>
      <c r="X515" s="34" t="s">
        <v>50</v>
      </c>
      <c r="Y515" s="34" t="s">
        <v>66</v>
      </c>
    </row>
    <row r="516">
      <c r="A516" s="32" t="s">
        <v>10363</v>
      </c>
      <c r="B516" s="33">
        <v>45562.0</v>
      </c>
      <c r="C516" s="34">
        <v>11150.0</v>
      </c>
      <c r="D516" s="35" t="s">
        <v>3612</v>
      </c>
      <c r="E516" s="37" t="s">
        <v>3613</v>
      </c>
      <c r="F516" s="38" t="s">
        <v>3614</v>
      </c>
      <c r="G516" s="38" t="s">
        <v>106</v>
      </c>
      <c r="H516" s="38" t="s">
        <v>107</v>
      </c>
      <c r="I516" s="34" t="s">
        <v>1345</v>
      </c>
      <c r="J516" s="240">
        <v>45314.0</v>
      </c>
      <c r="K516" s="33">
        <v>45562.0</v>
      </c>
      <c r="L516" s="34" t="s">
        <v>7903</v>
      </c>
      <c r="M516" s="42">
        <v>78000.0</v>
      </c>
      <c r="N516" s="34" t="s">
        <v>7903</v>
      </c>
      <c r="O516" s="43">
        <v>80076.0</v>
      </c>
      <c r="P516" s="79">
        <v>80076.0</v>
      </c>
      <c r="Q516" s="42">
        <v>0.0</v>
      </c>
      <c r="R516" s="42">
        <v>0.0</v>
      </c>
      <c r="S516" s="43">
        <f t="shared" si="1"/>
        <v>80076</v>
      </c>
      <c r="T516" s="34" t="s">
        <v>47</v>
      </c>
      <c r="U516" s="33">
        <v>45562.0</v>
      </c>
      <c r="V516" s="33">
        <v>45592.0</v>
      </c>
      <c r="W516" s="34">
        <v>1.0</v>
      </c>
      <c r="X516" s="34" t="s">
        <v>50</v>
      </c>
      <c r="Y516" s="34" t="s">
        <v>66</v>
      </c>
    </row>
    <row r="517">
      <c r="A517" s="32" t="s">
        <v>10369</v>
      </c>
      <c r="B517" s="33">
        <v>45562.0</v>
      </c>
      <c r="C517" s="34">
        <v>4723.0</v>
      </c>
      <c r="D517" s="35" t="s">
        <v>144</v>
      </c>
      <c r="E517" s="37" t="s">
        <v>146</v>
      </c>
      <c r="F517" s="38" t="s">
        <v>168</v>
      </c>
      <c r="G517" s="38" t="s">
        <v>151</v>
      </c>
      <c r="H517" s="38" t="s">
        <v>99</v>
      </c>
      <c r="I517" s="34" t="s">
        <v>5125</v>
      </c>
      <c r="J517" s="240">
        <v>44611.0</v>
      </c>
      <c r="K517" s="33">
        <v>45562.0</v>
      </c>
      <c r="L517" s="34" t="s">
        <v>7903</v>
      </c>
      <c r="M517" s="42">
        <v>0.0</v>
      </c>
      <c r="N517" s="34" t="s">
        <v>7903</v>
      </c>
      <c r="O517" s="43">
        <v>78070.0</v>
      </c>
      <c r="P517" s="79">
        <v>78070.0</v>
      </c>
      <c r="Q517" s="42">
        <v>0.0</v>
      </c>
      <c r="R517" s="42">
        <v>0.0</v>
      </c>
      <c r="S517" s="43">
        <f t="shared" si="1"/>
        <v>78070</v>
      </c>
      <c r="T517" s="34" t="s">
        <v>47</v>
      </c>
      <c r="U517" s="33">
        <v>45562.0</v>
      </c>
      <c r="V517" s="33">
        <v>45597.0</v>
      </c>
      <c r="W517" s="34">
        <v>1.0</v>
      </c>
      <c r="X517" s="34" t="s">
        <v>50</v>
      </c>
      <c r="Y517" s="34" t="s">
        <v>66</v>
      </c>
    </row>
    <row r="518">
      <c r="A518" s="32" t="s">
        <v>10373</v>
      </c>
      <c r="B518" s="33">
        <v>45562.0</v>
      </c>
      <c r="C518" s="34">
        <v>11194.0</v>
      </c>
      <c r="D518" s="35" t="s">
        <v>10108</v>
      </c>
      <c r="E518" s="37" t="s">
        <v>10110</v>
      </c>
      <c r="F518" s="38" t="s">
        <v>3628</v>
      </c>
      <c r="G518" s="38" t="s">
        <v>151</v>
      </c>
      <c r="H518" s="38" t="s">
        <v>99</v>
      </c>
      <c r="I518" s="34" t="s">
        <v>1345</v>
      </c>
      <c r="J518" s="240">
        <v>45320.0</v>
      </c>
      <c r="K518" s="33">
        <v>45562.0</v>
      </c>
      <c r="L518" s="34" t="s">
        <v>7903</v>
      </c>
      <c r="M518" s="42">
        <v>78000.0</v>
      </c>
      <c r="N518" s="34" t="s">
        <v>7903</v>
      </c>
      <c r="O518" s="43">
        <v>100003.0</v>
      </c>
      <c r="P518" s="79">
        <v>100000.0</v>
      </c>
      <c r="Q518" s="42">
        <v>0.0</v>
      </c>
      <c r="R518" s="42">
        <v>0.0</v>
      </c>
      <c r="S518" s="43">
        <f t="shared" si="1"/>
        <v>100000</v>
      </c>
      <c r="T518" s="34" t="s">
        <v>47</v>
      </c>
      <c r="U518" s="33">
        <v>45562.0</v>
      </c>
      <c r="V518" s="33">
        <v>45593.0</v>
      </c>
      <c r="W518" s="34">
        <v>1.0</v>
      </c>
      <c r="X518" s="34" t="s">
        <v>50</v>
      </c>
      <c r="Y518" s="34" t="s">
        <v>66</v>
      </c>
    </row>
    <row r="519">
      <c r="A519" s="32" t="s">
        <v>10378</v>
      </c>
      <c r="B519" s="33">
        <v>45562.0</v>
      </c>
      <c r="C519" s="34">
        <v>3142.0</v>
      </c>
      <c r="D519" s="35" t="s">
        <v>266</v>
      </c>
      <c r="E519" s="37" t="s">
        <v>267</v>
      </c>
      <c r="F519" s="38" t="s">
        <v>268</v>
      </c>
      <c r="G519" s="38" t="s">
        <v>75</v>
      </c>
      <c r="H519" s="38" t="s">
        <v>77</v>
      </c>
      <c r="I519" s="34" t="s">
        <v>5125</v>
      </c>
      <c r="J519" s="240">
        <v>44508.0</v>
      </c>
      <c r="K519" s="33">
        <v>45562.0</v>
      </c>
      <c r="L519" s="34" t="s">
        <v>7903</v>
      </c>
      <c r="M519" s="42">
        <v>0.0</v>
      </c>
      <c r="N519" s="34" t="s">
        <v>7903</v>
      </c>
      <c r="O519" s="43">
        <v>78029.0</v>
      </c>
      <c r="P519" s="79">
        <v>78029.0</v>
      </c>
      <c r="Q519" s="42">
        <v>0.0</v>
      </c>
      <c r="R519" s="42">
        <v>0.0</v>
      </c>
      <c r="S519" s="43">
        <f t="shared" si="1"/>
        <v>78029</v>
      </c>
      <c r="T519" s="34" t="s">
        <v>47</v>
      </c>
      <c r="U519" s="33">
        <v>45563.0</v>
      </c>
      <c r="V519" s="33">
        <v>45593.0</v>
      </c>
      <c r="W519" s="34">
        <v>1.0</v>
      </c>
      <c r="X519" s="34" t="s">
        <v>50</v>
      </c>
      <c r="Y519" s="34" t="s">
        <v>66</v>
      </c>
    </row>
    <row r="520">
      <c r="A520" s="32" t="s">
        <v>10383</v>
      </c>
      <c r="B520" s="33">
        <v>45562.0</v>
      </c>
      <c r="C520" s="34">
        <v>4324.0</v>
      </c>
      <c r="D520" s="35" t="s">
        <v>1008</v>
      </c>
      <c r="E520" s="37" t="s">
        <v>799</v>
      </c>
      <c r="F520" s="38" t="s">
        <v>800</v>
      </c>
      <c r="G520" s="38" t="s">
        <v>433</v>
      </c>
      <c r="H520" s="38" t="s">
        <v>435</v>
      </c>
      <c r="I520" s="34" t="s">
        <v>5125</v>
      </c>
      <c r="J520" s="240">
        <v>44584.0</v>
      </c>
      <c r="K520" s="33">
        <v>45562.0</v>
      </c>
      <c r="L520" s="34" t="s">
        <v>7903</v>
      </c>
      <c r="M520" s="42">
        <v>0.0</v>
      </c>
      <c r="N520" s="34" t="s">
        <v>7903</v>
      </c>
      <c r="O520" s="43">
        <v>78000.0</v>
      </c>
      <c r="P520" s="43">
        <v>78000.0</v>
      </c>
      <c r="Q520" s="42">
        <v>0.0</v>
      </c>
      <c r="R520" s="42">
        <v>546.0</v>
      </c>
      <c r="S520" s="43">
        <f t="shared" si="1"/>
        <v>77454</v>
      </c>
      <c r="T520" s="34" t="s">
        <v>67</v>
      </c>
      <c r="U520" s="33">
        <v>45562.0</v>
      </c>
      <c r="V520" s="33">
        <v>45597.0</v>
      </c>
      <c r="W520" s="34">
        <v>1.0</v>
      </c>
      <c r="X520" s="34" t="s">
        <v>50</v>
      </c>
      <c r="Y520" s="34" t="s">
        <v>66</v>
      </c>
    </row>
    <row r="521">
      <c r="A521" s="32" t="s">
        <v>10387</v>
      </c>
      <c r="B521" s="33">
        <v>45562.0</v>
      </c>
      <c r="C521" s="34">
        <v>11642.0</v>
      </c>
      <c r="D521" s="35" t="s">
        <v>4322</v>
      </c>
      <c r="E521" s="37" t="s">
        <v>4323</v>
      </c>
      <c r="F521" s="38" t="s">
        <v>4325</v>
      </c>
      <c r="G521" s="38" t="s">
        <v>78</v>
      </c>
      <c r="H521" s="38" t="s">
        <v>35</v>
      </c>
      <c r="I521" s="34" t="s">
        <v>5125</v>
      </c>
      <c r="J521" s="240">
        <v>45369.0</v>
      </c>
      <c r="K521" s="33">
        <v>45562.0</v>
      </c>
      <c r="L521" s="34" t="s">
        <v>7903</v>
      </c>
      <c r="M521" s="42">
        <v>0.0</v>
      </c>
      <c r="N521" s="34" t="s">
        <v>7903</v>
      </c>
      <c r="O521" s="43">
        <v>78014.0</v>
      </c>
      <c r="P521" s="79">
        <v>78014.0</v>
      </c>
      <c r="Q521" s="42">
        <v>0.0</v>
      </c>
      <c r="R521" s="42">
        <v>0.0</v>
      </c>
      <c r="S521" s="43">
        <f t="shared" si="1"/>
        <v>78014</v>
      </c>
      <c r="T521" s="34" t="s">
        <v>47</v>
      </c>
      <c r="U521" s="33">
        <v>45563.0</v>
      </c>
      <c r="V521" s="33">
        <v>45593.0</v>
      </c>
      <c r="W521" s="34">
        <v>1.0</v>
      </c>
      <c r="X521" s="34" t="s">
        <v>50</v>
      </c>
      <c r="Y521" s="34" t="s">
        <v>66</v>
      </c>
    </row>
    <row r="522">
      <c r="A522" s="32" t="s">
        <v>10391</v>
      </c>
      <c r="B522" s="33">
        <v>45563.0</v>
      </c>
      <c r="C522" s="34">
        <v>11351.0</v>
      </c>
      <c r="D522" s="35" t="s">
        <v>392</v>
      </c>
      <c r="E522" s="37" t="s">
        <v>393</v>
      </c>
      <c r="F522" s="38" t="s">
        <v>394</v>
      </c>
      <c r="G522" s="38" t="s">
        <v>151</v>
      </c>
      <c r="H522" s="38" t="s">
        <v>99</v>
      </c>
      <c r="I522" s="34" t="s">
        <v>5125</v>
      </c>
      <c r="J522" s="240">
        <v>45337.0</v>
      </c>
      <c r="K522" s="33">
        <v>45563.0</v>
      </c>
      <c r="L522" s="33">
        <v>45562.0</v>
      </c>
      <c r="M522" s="42">
        <v>0.0</v>
      </c>
      <c r="N522" s="34" t="s">
        <v>7903</v>
      </c>
      <c r="O522" s="43">
        <v>78010.0</v>
      </c>
      <c r="P522" s="79">
        <v>78000.0</v>
      </c>
      <c r="Q522" s="42">
        <v>0.0</v>
      </c>
      <c r="R522" s="42">
        <v>0.0</v>
      </c>
      <c r="S522" s="43">
        <f t="shared" si="1"/>
        <v>78000</v>
      </c>
      <c r="T522" s="34" t="s">
        <v>47</v>
      </c>
      <c r="U522" s="33">
        <v>45563.0</v>
      </c>
      <c r="V522" s="33">
        <v>45593.0</v>
      </c>
      <c r="W522" s="34">
        <v>1.0</v>
      </c>
      <c r="X522" s="34" t="s">
        <v>50</v>
      </c>
      <c r="Y522" s="34" t="s">
        <v>66</v>
      </c>
    </row>
    <row r="523">
      <c r="A523" s="32" t="s">
        <v>10395</v>
      </c>
      <c r="B523" s="33">
        <v>45563.0</v>
      </c>
      <c r="C523" s="34">
        <v>8762.0</v>
      </c>
      <c r="D523" s="35" t="s">
        <v>3305</v>
      </c>
      <c r="E523" s="37" t="s">
        <v>3306</v>
      </c>
      <c r="F523" s="38" t="s">
        <v>3307</v>
      </c>
      <c r="G523" s="38" t="s">
        <v>215</v>
      </c>
      <c r="H523" s="38" t="s">
        <v>77</v>
      </c>
      <c r="I523" s="34" t="s">
        <v>1345</v>
      </c>
      <c r="J523" s="240">
        <v>45027.0</v>
      </c>
      <c r="K523" s="33">
        <v>45563.0</v>
      </c>
      <c r="L523" s="34" t="s">
        <v>7903</v>
      </c>
      <c r="M523" s="42">
        <v>0.0</v>
      </c>
      <c r="N523" s="34" t="s">
        <v>7903</v>
      </c>
      <c r="O523" s="43">
        <v>78008.0</v>
      </c>
      <c r="P523" s="85">
        <v>78000.0</v>
      </c>
      <c r="Q523" s="42">
        <v>0.0</v>
      </c>
      <c r="R523" s="42">
        <v>0.0</v>
      </c>
      <c r="S523" s="43">
        <f t="shared" si="1"/>
        <v>78000</v>
      </c>
      <c r="T523" s="34" t="s">
        <v>47</v>
      </c>
      <c r="U523" s="33">
        <v>45563.0</v>
      </c>
      <c r="V523" s="33">
        <v>45593.0</v>
      </c>
      <c r="W523" s="34">
        <v>1.0</v>
      </c>
      <c r="X523" s="34" t="s">
        <v>50</v>
      </c>
      <c r="Y523" s="34" t="s">
        <v>66</v>
      </c>
    </row>
    <row r="524">
      <c r="A524" s="32" t="s">
        <v>10399</v>
      </c>
      <c r="B524" s="33">
        <v>45563.0</v>
      </c>
      <c r="C524" s="34">
        <v>6455.0</v>
      </c>
      <c r="D524" s="35" t="s">
        <v>7546</v>
      </c>
      <c r="E524" s="37" t="s">
        <v>237</v>
      </c>
      <c r="F524" s="38" t="s">
        <v>239</v>
      </c>
      <c r="G524" s="38" t="s">
        <v>241</v>
      </c>
      <c r="H524" s="38" t="s">
        <v>99</v>
      </c>
      <c r="I524" s="34" t="s">
        <v>5125</v>
      </c>
      <c r="J524" s="240">
        <v>44771.0</v>
      </c>
      <c r="K524" s="33">
        <v>45563.0</v>
      </c>
      <c r="L524" s="34" t="s">
        <v>7903</v>
      </c>
      <c r="M524" s="42">
        <v>0.0</v>
      </c>
      <c r="N524" s="34" t="s">
        <v>7903</v>
      </c>
      <c r="O524" s="43">
        <v>78000.0</v>
      </c>
      <c r="P524" s="43">
        <v>78000.0</v>
      </c>
      <c r="Q524" s="42">
        <v>0.0</v>
      </c>
      <c r="R524" s="42">
        <v>1560.0</v>
      </c>
      <c r="S524" s="43">
        <f t="shared" si="1"/>
        <v>76440</v>
      </c>
      <c r="T524" s="34" t="s">
        <v>67</v>
      </c>
      <c r="U524" s="33">
        <v>45563.0</v>
      </c>
      <c r="V524" s="33">
        <v>45593.0</v>
      </c>
      <c r="W524" s="34">
        <v>1.0</v>
      </c>
      <c r="X524" s="34" t="s">
        <v>50</v>
      </c>
      <c r="Y524" s="34" t="s">
        <v>66</v>
      </c>
    </row>
    <row r="525">
      <c r="A525" s="32" t="s">
        <v>10404</v>
      </c>
      <c r="B525" s="33">
        <v>45563.0</v>
      </c>
      <c r="C525" s="34">
        <v>4808.0</v>
      </c>
      <c r="D525" s="35" t="s">
        <v>39</v>
      </c>
      <c r="E525" s="37" t="s">
        <v>40</v>
      </c>
      <c r="F525" s="136" t="s">
        <v>42</v>
      </c>
      <c r="G525" s="38" t="s">
        <v>43</v>
      </c>
      <c r="H525" s="38" t="s">
        <v>44</v>
      </c>
      <c r="I525" s="34" t="s">
        <v>5125</v>
      </c>
      <c r="J525" s="240">
        <v>44618.0</v>
      </c>
      <c r="K525" s="33">
        <v>45563.0</v>
      </c>
      <c r="L525" s="34" t="s">
        <v>7903</v>
      </c>
      <c r="M525" s="42">
        <v>0.0</v>
      </c>
      <c r="N525" s="34" t="s">
        <v>7903</v>
      </c>
      <c r="O525" s="43">
        <v>78049.0</v>
      </c>
      <c r="P525" s="85">
        <v>78049.0</v>
      </c>
      <c r="Q525" s="42">
        <v>0.0</v>
      </c>
      <c r="R525" s="42">
        <v>0.0</v>
      </c>
      <c r="S525" s="43">
        <f t="shared" si="1"/>
        <v>78049</v>
      </c>
      <c r="T525" s="34" t="s">
        <v>47</v>
      </c>
      <c r="U525" s="33">
        <v>45563.0</v>
      </c>
      <c r="V525" s="33">
        <v>45593.0</v>
      </c>
      <c r="W525" s="34">
        <v>1.0</v>
      </c>
      <c r="X525" s="34" t="s">
        <v>50</v>
      </c>
      <c r="Y525" s="34" t="s">
        <v>66</v>
      </c>
    </row>
    <row r="526">
      <c r="A526" s="32" t="s">
        <v>10409</v>
      </c>
      <c r="B526" s="33">
        <v>45563.0</v>
      </c>
      <c r="C526" s="34">
        <v>9654.0</v>
      </c>
      <c r="D526" s="35" t="s">
        <v>217</v>
      </c>
      <c r="E526" s="37" t="s">
        <v>218</v>
      </c>
      <c r="F526" s="38" t="s">
        <v>219</v>
      </c>
      <c r="G526" s="38" t="s">
        <v>59</v>
      </c>
      <c r="H526" s="38" t="s">
        <v>213</v>
      </c>
      <c r="I526" s="34" t="s">
        <v>5125</v>
      </c>
      <c r="J526" s="240">
        <v>45129.0</v>
      </c>
      <c r="K526" s="33">
        <v>45563.0</v>
      </c>
      <c r="L526" s="34" t="s">
        <v>7903</v>
      </c>
      <c r="M526" s="42">
        <v>0.0</v>
      </c>
      <c r="N526" s="34" t="s">
        <v>7903</v>
      </c>
      <c r="O526" s="43">
        <v>118000.0</v>
      </c>
      <c r="P526" s="43">
        <v>118000.0</v>
      </c>
      <c r="Q526" s="42">
        <v>0.0</v>
      </c>
      <c r="R526" s="42">
        <v>4440.0</v>
      </c>
      <c r="S526" s="43">
        <f t="shared" si="1"/>
        <v>113560</v>
      </c>
      <c r="T526" s="34" t="s">
        <v>67</v>
      </c>
      <c r="U526" s="33">
        <v>45563.0</v>
      </c>
      <c r="V526" s="33">
        <v>45593.0</v>
      </c>
      <c r="W526" s="34">
        <v>1.0</v>
      </c>
      <c r="X526" s="34" t="s">
        <v>100</v>
      </c>
      <c r="Y526" s="34" t="s">
        <v>66</v>
      </c>
    </row>
    <row r="527">
      <c r="A527" s="32" t="s">
        <v>10416</v>
      </c>
      <c r="B527" s="33">
        <v>45563.0</v>
      </c>
      <c r="C527" s="34">
        <v>4343.0</v>
      </c>
      <c r="D527" s="35" t="s">
        <v>6929</v>
      </c>
      <c r="E527" s="37" t="s">
        <v>57</v>
      </c>
      <c r="F527" s="38" t="s">
        <v>60</v>
      </c>
      <c r="G527" s="38" t="s">
        <v>61</v>
      </c>
      <c r="H527" s="38" t="s">
        <v>63</v>
      </c>
      <c r="I527" s="34" t="s">
        <v>5125</v>
      </c>
      <c r="J527" s="240">
        <v>44585.0</v>
      </c>
      <c r="K527" s="33">
        <v>45563.0</v>
      </c>
      <c r="L527" s="34" t="s">
        <v>7903</v>
      </c>
      <c r="M527" s="42">
        <v>0.0</v>
      </c>
      <c r="N527" s="34" t="s">
        <v>7903</v>
      </c>
      <c r="O527" s="43">
        <v>78000.0</v>
      </c>
      <c r="P527" s="43">
        <v>78000.0</v>
      </c>
      <c r="Q527" s="42">
        <v>0.0</v>
      </c>
      <c r="R527" s="42">
        <v>1560.0</v>
      </c>
      <c r="S527" s="43">
        <f t="shared" si="1"/>
        <v>76440</v>
      </c>
      <c r="T527" s="34" t="s">
        <v>67</v>
      </c>
      <c r="U527" s="33">
        <v>45563.0</v>
      </c>
      <c r="V527" s="33">
        <v>45593.0</v>
      </c>
      <c r="W527" s="34">
        <v>1.0</v>
      </c>
      <c r="X527" s="34" t="s">
        <v>50</v>
      </c>
      <c r="Y527" s="34" t="s">
        <v>66</v>
      </c>
    </row>
    <row r="528">
      <c r="A528" s="32" t="s">
        <v>10420</v>
      </c>
      <c r="B528" s="33">
        <v>45563.0</v>
      </c>
      <c r="C528" s="34">
        <v>9111.0</v>
      </c>
      <c r="D528" s="35" t="s">
        <v>69</v>
      </c>
      <c r="E528" s="37" t="s">
        <v>71</v>
      </c>
      <c r="F528" s="38" t="s">
        <v>72</v>
      </c>
      <c r="G528" s="38" t="s">
        <v>75</v>
      </c>
      <c r="H528" s="38" t="s">
        <v>77</v>
      </c>
      <c r="I528" s="34" t="s">
        <v>5125</v>
      </c>
      <c r="J528" s="240">
        <v>45069.0</v>
      </c>
      <c r="K528" s="33">
        <v>45563.0</v>
      </c>
      <c r="L528" s="34" t="s">
        <v>7903</v>
      </c>
      <c r="M528" s="42">
        <v>0.0</v>
      </c>
      <c r="N528" s="34" t="s">
        <v>7903</v>
      </c>
      <c r="O528" s="43">
        <v>78078.0</v>
      </c>
      <c r="P528" s="85">
        <v>78000.0</v>
      </c>
      <c r="Q528" s="42">
        <v>0.0</v>
      </c>
      <c r="R528" s="42">
        <v>0.0</v>
      </c>
      <c r="S528" s="43">
        <f t="shared" si="1"/>
        <v>78000</v>
      </c>
      <c r="T528" s="34" t="s">
        <v>47</v>
      </c>
      <c r="U528" s="33">
        <v>45563.0</v>
      </c>
      <c r="V528" s="33">
        <v>45593.0</v>
      </c>
      <c r="W528" s="34">
        <v>1.0</v>
      </c>
      <c r="X528" s="34" t="s">
        <v>50</v>
      </c>
      <c r="Y528" s="34" t="s">
        <v>66</v>
      </c>
    </row>
    <row r="529">
      <c r="A529" s="32" t="s">
        <v>10422</v>
      </c>
      <c r="B529" s="33">
        <v>45563.0</v>
      </c>
      <c r="C529" s="34">
        <v>3848.0</v>
      </c>
      <c r="D529" s="35" t="s">
        <v>356</v>
      </c>
      <c r="E529" s="37" t="s">
        <v>92</v>
      </c>
      <c r="F529" s="38" t="s">
        <v>94</v>
      </c>
      <c r="G529" s="38" t="s">
        <v>96</v>
      </c>
      <c r="H529" s="38" t="s">
        <v>63</v>
      </c>
      <c r="I529" s="34" t="s">
        <v>5125</v>
      </c>
      <c r="J529" s="240">
        <v>44554.0</v>
      </c>
      <c r="K529" s="33">
        <v>45563.0</v>
      </c>
      <c r="L529" s="34" t="s">
        <v>7903</v>
      </c>
      <c r="M529" s="42">
        <v>0.0</v>
      </c>
      <c r="N529" s="34" t="s">
        <v>7903</v>
      </c>
      <c r="O529" s="43">
        <v>78000.0</v>
      </c>
      <c r="P529" s="43">
        <v>78000.0</v>
      </c>
      <c r="Q529" s="42">
        <v>0.0</v>
      </c>
      <c r="R529" s="42">
        <v>4400.0</v>
      </c>
      <c r="S529" s="43">
        <f t="shared" si="1"/>
        <v>73600</v>
      </c>
      <c r="T529" s="34" t="s">
        <v>67</v>
      </c>
      <c r="U529" s="33">
        <v>45563.0</v>
      </c>
      <c r="V529" s="33">
        <v>45593.0</v>
      </c>
      <c r="W529" s="34">
        <v>1.0</v>
      </c>
      <c r="X529" s="34" t="s">
        <v>50</v>
      </c>
      <c r="Y529" s="34" t="s">
        <v>66</v>
      </c>
    </row>
    <row r="530">
      <c r="A530" s="32" t="s">
        <v>10428</v>
      </c>
      <c r="B530" s="33">
        <v>45563.0</v>
      </c>
      <c r="C530" s="34">
        <v>8355.0</v>
      </c>
      <c r="D530" s="35" t="s">
        <v>7412</v>
      </c>
      <c r="E530" s="37" t="s">
        <v>136</v>
      </c>
      <c r="F530" s="38" t="s">
        <v>137</v>
      </c>
      <c r="G530" s="38" t="s">
        <v>138</v>
      </c>
      <c r="H530" s="38" t="s">
        <v>99</v>
      </c>
      <c r="I530" s="34" t="s">
        <v>5125</v>
      </c>
      <c r="J530" s="240">
        <v>44974.0</v>
      </c>
      <c r="K530" s="33">
        <v>45563.0</v>
      </c>
      <c r="L530" s="34" t="s">
        <v>7903</v>
      </c>
      <c r="M530" s="42">
        <v>78000.0</v>
      </c>
      <c r="N530" s="34" t="s">
        <v>7903</v>
      </c>
      <c r="O530" s="43">
        <v>200050.0</v>
      </c>
      <c r="P530" s="85">
        <v>200050.0</v>
      </c>
      <c r="Q530" s="42">
        <v>0.0</v>
      </c>
      <c r="R530" s="42">
        <v>0.0</v>
      </c>
      <c r="S530" s="43">
        <f t="shared" si="1"/>
        <v>200050</v>
      </c>
      <c r="T530" s="34" t="s">
        <v>47</v>
      </c>
      <c r="U530" s="33">
        <v>45563.0</v>
      </c>
      <c r="V530" s="33">
        <v>45593.0</v>
      </c>
      <c r="W530" s="34">
        <v>1.0</v>
      </c>
      <c r="X530" s="34" t="s">
        <v>50</v>
      </c>
      <c r="Y530" s="34" t="s">
        <v>66</v>
      </c>
    </row>
    <row r="531">
      <c r="A531" s="32" t="s">
        <v>10434</v>
      </c>
      <c r="B531" s="33">
        <v>45563.0</v>
      </c>
      <c r="C531" s="34">
        <v>9386.0</v>
      </c>
      <c r="D531" s="35" t="s">
        <v>585</v>
      </c>
      <c r="E531" s="37" t="s">
        <v>344</v>
      </c>
      <c r="F531" s="38" t="s">
        <v>345</v>
      </c>
      <c r="G531" s="38" t="s">
        <v>182</v>
      </c>
      <c r="H531" s="38" t="s">
        <v>77</v>
      </c>
      <c r="I531" s="34" t="s">
        <v>5125</v>
      </c>
      <c r="J531" s="240">
        <v>45099.0</v>
      </c>
      <c r="K531" s="33">
        <v>45563.0</v>
      </c>
      <c r="L531" s="34" t="s">
        <v>7903</v>
      </c>
      <c r="M531" s="42">
        <v>0.0</v>
      </c>
      <c r="N531" s="240">
        <v>45565.0</v>
      </c>
      <c r="O531" s="43">
        <v>118003.0</v>
      </c>
      <c r="P531" s="85">
        <v>118003.0</v>
      </c>
      <c r="Q531" s="42">
        <v>0.0</v>
      </c>
      <c r="R531" s="42">
        <v>0.0</v>
      </c>
      <c r="S531" s="43">
        <f t="shared" si="1"/>
        <v>118003</v>
      </c>
      <c r="T531" s="34" t="s">
        <v>47</v>
      </c>
      <c r="U531" s="33">
        <v>45565.0</v>
      </c>
      <c r="V531" s="33">
        <v>45595.0</v>
      </c>
      <c r="W531" s="34">
        <v>1.0</v>
      </c>
      <c r="X531" s="34" t="s">
        <v>100</v>
      </c>
      <c r="Y531" s="34" t="s">
        <v>66</v>
      </c>
    </row>
    <row r="532">
      <c r="A532" s="32" t="s">
        <v>10443</v>
      </c>
      <c r="B532" s="33">
        <v>45563.0</v>
      </c>
      <c r="C532" s="34">
        <v>9393.0</v>
      </c>
      <c r="D532" s="35" t="s">
        <v>4871</v>
      </c>
      <c r="E532" s="37" t="s">
        <v>348</v>
      </c>
      <c r="F532" s="38" t="s">
        <v>349</v>
      </c>
      <c r="G532" s="38" t="s">
        <v>215</v>
      </c>
      <c r="H532" s="38" t="s">
        <v>77</v>
      </c>
      <c r="I532" s="34" t="s">
        <v>5125</v>
      </c>
      <c r="J532" s="240">
        <v>45100.0</v>
      </c>
      <c r="K532" s="33">
        <v>45563.0</v>
      </c>
      <c r="L532" s="34" t="s">
        <v>7903</v>
      </c>
      <c r="M532" s="42">
        <v>0.0</v>
      </c>
      <c r="N532" s="34" t="s">
        <v>7903</v>
      </c>
      <c r="O532" s="43">
        <v>78076.0</v>
      </c>
      <c r="P532" s="85">
        <v>78000.0</v>
      </c>
      <c r="Q532" s="42">
        <v>0.0</v>
      </c>
      <c r="R532" s="42">
        <v>0.0</v>
      </c>
      <c r="S532" s="43">
        <f t="shared" si="1"/>
        <v>78000</v>
      </c>
      <c r="T532" s="34" t="s">
        <v>47</v>
      </c>
      <c r="U532" s="33">
        <v>45563.0</v>
      </c>
      <c r="V532" s="33">
        <v>45595.0</v>
      </c>
      <c r="W532" s="34">
        <v>1.0</v>
      </c>
      <c r="X532" s="34" t="s">
        <v>50</v>
      </c>
      <c r="Y532" s="34" t="s">
        <v>66</v>
      </c>
    </row>
    <row r="533">
      <c r="A533" s="32" t="s">
        <v>10449</v>
      </c>
      <c r="B533" s="33">
        <v>45563.0</v>
      </c>
      <c r="C533" s="34">
        <v>5508.0</v>
      </c>
      <c r="D533" s="35" t="s">
        <v>313</v>
      </c>
      <c r="E533" s="37" t="s">
        <v>314</v>
      </c>
      <c r="F533" s="38" t="s">
        <v>315</v>
      </c>
      <c r="G533" s="38" t="s">
        <v>182</v>
      </c>
      <c r="H533" s="38" t="s">
        <v>77</v>
      </c>
      <c r="I533" s="34" t="s">
        <v>5125</v>
      </c>
      <c r="J533" s="240">
        <v>44669.0</v>
      </c>
      <c r="K533" s="33">
        <v>45563.0</v>
      </c>
      <c r="L533" s="34" t="s">
        <v>7903</v>
      </c>
      <c r="M533" s="42">
        <v>0.0</v>
      </c>
      <c r="N533" s="240">
        <v>45564.0</v>
      </c>
      <c r="O533" s="43">
        <v>78096.0</v>
      </c>
      <c r="P533" s="85">
        <v>78096.0</v>
      </c>
      <c r="Q533" s="42">
        <v>0.0</v>
      </c>
      <c r="R533" s="42">
        <v>0.0</v>
      </c>
      <c r="S533" s="43">
        <f t="shared" si="1"/>
        <v>78096</v>
      </c>
      <c r="T533" s="34" t="s">
        <v>47</v>
      </c>
      <c r="U533" s="33">
        <v>45564.0</v>
      </c>
      <c r="V533" s="33">
        <v>45594.0</v>
      </c>
      <c r="W533" s="34">
        <v>1.0</v>
      </c>
      <c r="X533" s="34" t="s">
        <v>50</v>
      </c>
      <c r="Y533" s="34" t="s">
        <v>66</v>
      </c>
    </row>
    <row r="534">
      <c r="A534" s="32" t="s">
        <v>10453</v>
      </c>
      <c r="B534" s="33">
        <v>45563.0</v>
      </c>
      <c r="C534" s="34">
        <v>8575.0</v>
      </c>
      <c r="D534" s="35" t="s">
        <v>4781</v>
      </c>
      <c r="E534" s="37" t="s">
        <v>506</v>
      </c>
      <c r="F534" s="38" t="s">
        <v>508</v>
      </c>
      <c r="G534" s="38" t="s">
        <v>391</v>
      </c>
      <c r="H534" s="38" t="s">
        <v>99</v>
      </c>
      <c r="I534" s="34" t="s">
        <v>5125</v>
      </c>
      <c r="J534" s="240">
        <v>45003.0</v>
      </c>
      <c r="K534" s="33">
        <v>45563.0</v>
      </c>
      <c r="L534" s="34" t="s">
        <v>7903</v>
      </c>
      <c r="M534" s="42">
        <v>0.0</v>
      </c>
      <c r="N534" s="34" t="s">
        <v>7903</v>
      </c>
      <c r="O534" s="43">
        <v>78000.0</v>
      </c>
      <c r="P534" s="43">
        <v>78000.0</v>
      </c>
      <c r="Q534" s="42">
        <v>0.0</v>
      </c>
      <c r="R534" s="42">
        <v>546.0</v>
      </c>
      <c r="S534" s="43">
        <f t="shared" si="1"/>
        <v>77454</v>
      </c>
      <c r="T534" s="34" t="s">
        <v>67</v>
      </c>
      <c r="U534" s="33">
        <v>45563.0</v>
      </c>
      <c r="V534" s="33">
        <v>45593.0</v>
      </c>
      <c r="W534" s="34">
        <v>1.0</v>
      </c>
      <c r="X534" s="34" t="s">
        <v>50</v>
      </c>
      <c r="Y534" s="34" t="s">
        <v>66</v>
      </c>
    </row>
    <row r="535">
      <c r="A535" s="32" t="s">
        <v>10460</v>
      </c>
      <c r="B535" s="106">
        <v>45563.0</v>
      </c>
      <c r="C535" s="107">
        <v>8355.0</v>
      </c>
      <c r="D535" s="108" t="s">
        <v>7412</v>
      </c>
      <c r="E535" s="160" t="s">
        <v>136</v>
      </c>
      <c r="F535" s="38" t="s">
        <v>3852</v>
      </c>
      <c r="G535" s="108" t="s">
        <v>138</v>
      </c>
      <c r="H535" s="108" t="s">
        <v>99</v>
      </c>
      <c r="I535" s="107" t="s">
        <v>5125</v>
      </c>
      <c r="J535" s="241">
        <v>44974.0</v>
      </c>
      <c r="K535" s="106">
        <v>45563.0</v>
      </c>
      <c r="L535" s="34" t="s">
        <v>7903</v>
      </c>
      <c r="M535" s="68">
        <v>78000.0</v>
      </c>
      <c r="N535" s="34" t="s">
        <v>7903</v>
      </c>
      <c r="O535" s="43">
        <v>78000.0</v>
      </c>
      <c r="P535" s="85">
        <v>0.0</v>
      </c>
      <c r="Q535" s="68">
        <v>0.0</v>
      </c>
      <c r="R535" s="68">
        <v>0.0</v>
      </c>
      <c r="S535" s="43">
        <f t="shared" si="1"/>
        <v>0</v>
      </c>
      <c r="T535" s="34" t="s">
        <v>98</v>
      </c>
      <c r="U535" s="33">
        <v>45588.0</v>
      </c>
      <c r="V535" s="33">
        <v>45618.0</v>
      </c>
      <c r="W535" s="107">
        <v>1.0</v>
      </c>
      <c r="X535" s="107" t="s">
        <v>50</v>
      </c>
      <c r="Y535" s="107" t="s">
        <v>66</v>
      </c>
    </row>
    <row r="536">
      <c r="A536" s="32" t="s">
        <v>10465</v>
      </c>
      <c r="B536" s="33"/>
      <c r="C536" s="34"/>
      <c r="D536" s="35" t="s">
        <v>1596</v>
      </c>
      <c r="E536" s="34"/>
      <c r="F536" s="38" t="s">
        <v>1596</v>
      </c>
      <c r="G536" s="38"/>
      <c r="H536" s="38"/>
      <c r="I536" s="34" t="s">
        <v>1345</v>
      </c>
      <c r="J536" s="240"/>
      <c r="K536" s="33"/>
      <c r="L536" s="33">
        <v>45563.0</v>
      </c>
      <c r="M536" s="42">
        <v>0.0</v>
      </c>
      <c r="N536" s="34" t="s">
        <v>7903</v>
      </c>
      <c r="O536" s="43">
        <v>0.0</v>
      </c>
      <c r="P536" s="43">
        <v>1594000.0</v>
      </c>
      <c r="Q536" s="42">
        <v>0.0</v>
      </c>
      <c r="R536" s="42">
        <v>0.0</v>
      </c>
      <c r="S536" s="43">
        <f t="shared" si="1"/>
        <v>1594000</v>
      </c>
      <c r="T536" s="34" t="s">
        <v>47</v>
      </c>
      <c r="U536" s="33"/>
      <c r="V536" s="33"/>
      <c r="W536" s="34">
        <v>12.0</v>
      </c>
      <c r="X536" s="34" t="s">
        <v>100</v>
      </c>
      <c r="Y536" s="34" t="s">
        <v>66</v>
      </c>
    </row>
    <row r="537">
      <c r="A537" s="32" t="s">
        <v>10472</v>
      </c>
      <c r="B537" s="33">
        <v>45564.0</v>
      </c>
      <c r="C537" s="34">
        <v>1541.0</v>
      </c>
      <c r="D537" s="35" t="s">
        <v>10161</v>
      </c>
      <c r="E537" s="37" t="s">
        <v>7855</v>
      </c>
      <c r="F537" s="38" t="s">
        <v>6535</v>
      </c>
      <c r="G537" s="38" t="s">
        <v>312</v>
      </c>
      <c r="H537" s="38" t="s">
        <v>287</v>
      </c>
      <c r="I537" s="34" t="s">
        <v>5125</v>
      </c>
      <c r="J537" s="240">
        <v>44370.0</v>
      </c>
      <c r="K537" s="33">
        <v>45564.0</v>
      </c>
      <c r="L537" s="34" t="s">
        <v>7903</v>
      </c>
      <c r="M537" s="42">
        <v>0.0</v>
      </c>
      <c r="N537" s="34" t="s">
        <v>7903</v>
      </c>
      <c r="O537" s="43">
        <v>78000.0</v>
      </c>
      <c r="P537" s="43">
        <v>78000.0</v>
      </c>
      <c r="Q537" s="42">
        <v>0.0</v>
      </c>
      <c r="R537" s="42">
        <v>4400.0</v>
      </c>
      <c r="S537" s="43">
        <f t="shared" si="1"/>
        <v>73600</v>
      </c>
      <c r="T537" s="34" t="s">
        <v>67</v>
      </c>
      <c r="U537" s="33">
        <v>45564.0</v>
      </c>
      <c r="V537" s="33">
        <v>45595.0</v>
      </c>
      <c r="W537" s="34">
        <v>1.0</v>
      </c>
      <c r="X537" s="34" t="s">
        <v>50</v>
      </c>
      <c r="Y537" s="34" t="s">
        <v>66</v>
      </c>
    </row>
    <row r="538">
      <c r="A538" s="32" t="s">
        <v>10484</v>
      </c>
      <c r="B538" s="33">
        <v>45564.0</v>
      </c>
      <c r="C538" s="34">
        <v>7889.0</v>
      </c>
      <c r="D538" s="35" t="s">
        <v>7868</v>
      </c>
      <c r="E538" s="37" t="s">
        <v>7397</v>
      </c>
      <c r="F538" s="38" t="s">
        <v>10485</v>
      </c>
      <c r="G538" s="38" t="s">
        <v>106</v>
      </c>
      <c r="H538" s="38" t="s">
        <v>107</v>
      </c>
      <c r="I538" s="34" t="s">
        <v>1345</v>
      </c>
      <c r="J538" s="240">
        <v>44922.0</v>
      </c>
      <c r="K538" s="33">
        <v>45564.0</v>
      </c>
      <c r="L538" s="34" t="s">
        <v>7903</v>
      </c>
      <c r="M538" s="42">
        <v>0.0</v>
      </c>
      <c r="N538" s="34" t="s">
        <v>7903</v>
      </c>
      <c r="O538" s="43">
        <v>78021.0</v>
      </c>
      <c r="P538" s="117">
        <v>78000.0</v>
      </c>
      <c r="Q538" s="42">
        <v>0.0</v>
      </c>
      <c r="R538" s="42">
        <v>0.0</v>
      </c>
      <c r="S538" s="43">
        <f t="shared" si="1"/>
        <v>78000</v>
      </c>
      <c r="T538" s="34" t="s">
        <v>47</v>
      </c>
      <c r="U538" s="33">
        <v>45564.0</v>
      </c>
      <c r="V538" s="33">
        <v>45594.0</v>
      </c>
      <c r="W538" s="34">
        <v>1.0</v>
      </c>
      <c r="X538" s="34" t="s">
        <v>50</v>
      </c>
      <c r="Y538" s="34" t="s">
        <v>66</v>
      </c>
    </row>
    <row r="539">
      <c r="A539" s="32" t="s">
        <v>10489</v>
      </c>
      <c r="B539" s="33">
        <v>45564.0</v>
      </c>
      <c r="C539" s="34">
        <v>8139.0</v>
      </c>
      <c r="D539" s="35" t="s">
        <v>2125</v>
      </c>
      <c r="E539" s="37" t="s">
        <v>305</v>
      </c>
      <c r="F539" s="38" t="s">
        <v>306</v>
      </c>
      <c r="G539" s="38" t="s">
        <v>123</v>
      </c>
      <c r="H539" s="38" t="s">
        <v>58</v>
      </c>
      <c r="I539" s="34" t="s">
        <v>5125</v>
      </c>
      <c r="J539" s="240">
        <v>44950.0</v>
      </c>
      <c r="K539" s="33">
        <v>45564.0</v>
      </c>
      <c r="L539" s="34" t="s">
        <v>7903</v>
      </c>
      <c r="M539" s="42">
        <v>0.0</v>
      </c>
      <c r="N539" s="34" t="s">
        <v>7903</v>
      </c>
      <c r="O539" s="43">
        <v>78000.0</v>
      </c>
      <c r="P539" s="43">
        <v>78000.0</v>
      </c>
      <c r="Q539" s="42">
        <v>0.0</v>
      </c>
      <c r="R539" s="42">
        <v>4440.0</v>
      </c>
      <c r="S539" s="43">
        <f t="shared" si="1"/>
        <v>73560</v>
      </c>
      <c r="T539" s="34" t="s">
        <v>67</v>
      </c>
      <c r="U539" s="33">
        <v>45564.0</v>
      </c>
      <c r="V539" s="33">
        <v>45594.0</v>
      </c>
      <c r="W539" s="34">
        <v>1.0</v>
      </c>
      <c r="X539" s="34" t="s">
        <v>50</v>
      </c>
      <c r="Y539" s="34" t="s">
        <v>66</v>
      </c>
    </row>
    <row r="540">
      <c r="A540" s="32" t="s">
        <v>10494</v>
      </c>
      <c r="B540" s="33">
        <v>45564.0</v>
      </c>
      <c r="C540" s="34">
        <v>8139.0</v>
      </c>
      <c r="D540" s="35" t="s">
        <v>2125</v>
      </c>
      <c r="E540" s="37" t="s">
        <v>305</v>
      </c>
      <c r="F540" s="38" t="s">
        <v>321</v>
      </c>
      <c r="G540" s="38" t="s">
        <v>123</v>
      </c>
      <c r="H540" s="38" t="s">
        <v>58</v>
      </c>
      <c r="I540" s="34" t="s">
        <v>5125</v>
      </c>
      <c r="J540" s="240">
        <v>44950.0</v>
      </c>
      <c r="K540" s="33">
        <v>45564.0</v>
      </c>
      <c r="L540" s="34" t="s">
        <v>7903</v>
      </c>
      <c r="M540" s="42">
        <v>0.0</v>
      </c>
      <c r="N540" s="34" t="s">
        <v>7903</v>
      </c>
      <c r="O540" s="43">
        <v>78000.0</v>
      </c>
      <c r="P540" s="43">
        <v>78000.0</v>
      </c>
      <c r="Q540" s="42">
        <v>0.0</v>
      </c>
      <c r="R540" s="42">
        <v>4440.0</v>
      </c>
      <c r="S540" s="43">
        <f t="shared" si="1"/>
        <v>73560</v>
      </c>
      <c r="T540" s="34" t="s">
        <v>67</v>
      </c>
      <c r="U540" s="33">
        <v>45564.0</v>
      </c>
      <c r="V540" s="33">
        <v>45594.0</v>
      </c>
      <c r="W540" s="34">
        <v>1.0</v>
      </c>
      <c r="X540" s="34" t="s">
        <v>50</v>
      </c>
      <c r="Y540" s="34" t="s">
        <v>66</v>
      </c>
    </row>
    <row r="541">
      <c r="A541" s="32" t="s">
        <v>10502</v>
      </c>
      <c r="B541" s="33">
        <v>45564.0</v>
      </c>
      <c r="C541" s="34">
        <v>4430.0</v>
      </c>
      <c r="D541" s="35" t="s">
        <v>482</v>
      </c>
      <c r="E541" s="37" t="s">
        <v>483</v>
      </c>
      <c r="F541" s="38" t="s">
        <v>484</v>
      </c>
      <c r="G541" s="38" t="s">
        <v>467</v>
      </c>
      <c r="H541" s="38" t="s">
        <v>77</v>
      </c>
      <c r="I541" s="34" t="s">
        <v>5125</v>
      </c>
      <c r="J541" s="240">
        <v>44590.0</v>
      </c>
      <c r="K541" s="33">
        <v>45564.0</v>
      </c>
      <c r="L541" s="34" t="s">
        <v>7903</v>
      </c>
      <c r="M541" s="42">
        <v>0.0</v>
      </c>
      <c r="N541" s="34" t="s">
        <v>7903</v>
      </c>
      <c r="O541" s="43">
        <v>78000.0</v>
      </c>
      <c r="P541" s="43">
        <v>78000.0</v>
      </c>
      <c r="Q541" s="42">
        <v>0.0</v>
      </c>
      <c r="R541" s="42">
        <v>4400.0</v>
      </c>
      <c r="S541" s="43">
        <f t="shared" si="1"/>
        <v>73600</v>
      </c>
      <c r="T541" s="34" t="s">
        <v>67</v>
      </c>
      <c r="U541" s="33">
        <v>45564.0</v>
      </c>
      <c r="V541" s="33">
        <v>45594.0</v>
      </c>
      <c r="W541" s="34">
        <v>1.0</v>
      </c>
      <c r="X541" s="34" t="s">
        <v>50</v>
      </c>
      <c r="Y541" s="34" t="s">
        <v>66</v>
      </c>
    </row>
    <row r="542">
      <c r="A542" s="32" t="s">
        <v>10505</v>
      </c>
      <c r="B542" s="33">
        <v>45564.0</v>
      </c>
      <c r="C542" s="34">
        <v>5147.0</v>
      </c>
      <c r="D542" s="35" t="s">
        <v>438</v>
      </c>
      <c r="E542" s="37" t="s">
        <v>440</v>
      </c>
      <c r="F542" s="38" t="s">
        <v>441</v>
      </c>
      <c r="G542" s="38" t="s">
        <v>61</v>
      </c>
      <c r="H542" s="38" t="s">
        <v>63</v>
      </c>
      <c r="I542" s="34" t="s">
        <v>5125</v>
      </c>
      <c r="J542" s="240">
        <v>44642.0</v>
      </c>
      <c r="K542" s="33">
        <v>45564.0</v>
      </c>
      <c r="L542" s="34" t="s">
        <v>7903</v>
      </c>
      <c r="M542" s="42">
        <v>0.0</v>
      </c>
      <c r="N542" s="34" t="s">
        <v>7903</v>
      </c>
      <c r="O542" s="43">
        <v>78073.0</v>
      </c>
      <c r="P542" s="117">
        <v>78073.0</v>
      </c>
      <c r="Q542" s="42">
        <v>0.0</v>
      </c>
      <c r="R542" s="42">
        <v>0.0</v>
      </c>
      <c r="S542" s="43">
        <f t="shared" si="1"/>
        <v>78073</v>
      </c>
      <c r="T542" s="34" t="s">
        <v>47</v>
      </c>
      <c r="U542" s="33">
        <v>45564.0</v>
      </c>
      <c r="V542" s="33">
        <v>45594.0</v>
      </c>
      <c r="W542" s="34">
        <v>1.0</v>
      </c>
      <c r="X542" s="34" t="s">
        <v>50</v>
      </c>
      <c r="Y542" s="34" t="s">
        <v>66</v>
      </c>
    </row>
    <row r="543">
      <c r="A543" s="32" t="s">
        <v>10508</v>
      </c>
      <c r="B543" s="33">
        <v>45564.0</v>
      </c>
      <c r="C543" s="34">
        <v>6683.0</v>
      </c>
      <c r="D543" s="35" t="s">
        <v>4677</v>
      </c>
      <c r="E543" s="37" t="s">
        <v>4131</v>
      </c>
      <c r="F543" s="38" t="s">
        <v>4132</v>
      </c>
      <c r="G543" s="38" t="s">
        <v>43</v>
      </c>
      <c r="H543" s="38" t="s">
        <v>44</v>
      </c>
      <c r="I543" s="34" t="s">
        <v>5125</v>
      </c>
      <c r="J543" s="240">
        <v>44792.0</v>
      </c>
      <c r="K543" s="33">
        <v>45564.0</v>
      </c>
      <c r="L543" s="34" t="s">
        <v>7903</v>
      </c>
      <c r="M543" s="42">
        <v>0.0</v>
      </c>
      <c r="N543" s="34" t="s">
        <v>7903</v>
      </c>
      <c r="O543" s="43">
        <v>78010.0</v>
      </c>
      <c r="P543" s="117">
        <v>78000.0</v>
      </c>
      <c r="Q543" s="42">
        <v>0.0</v>
      </c>
      <c r="R543" s="42">
        <v>0.0</v>
      </c>
      <c r="S543" s="43">
        <f t="shared" si="1"/>
        <v>78000</v>
      </c>
      <c r="T543" s="34" t="s">
        <v>47</v>
      </c>
      <c r="U543" s="33">
        <v>45564.0</v>
      </c>
      <c r="V543" s="33">
        <v>45594.0</v>
      </c>
      <c r="W543" s="34">
        <v>1.0</v>
      </c>
      <c r="X543" s="34" t="s">
        <v>50</v>
      </c>
      <c r="Y543" s="34" t="s">
        <v>66</v>
      </c>
    </row>
    <row r="544">
      <c r="A544" s="32" t="s">
        <v>10512</v>
      </c>
      <c r="B544" s="33">
        <v>45564.0</v>
      </c>
      <c r="C544" s="34">
        <v>10569.0</v>
      </c>
      <c r="D544" s="35" t="s">
        <v>3513</v>
      </c>
      <c r="E544" s="37" t="s">
        <v>3514</v>
      </c>
      <c r="F544" s="38" t="s">
        <v>3515</v>
      </c>
      <c r="G544" s="38" t="s">
        <v>3516</v>
      </c>
      <c r="H544" s="38" t="s">
        <v>287</v>
      </c>
      <c r="I544" s="34" t="s">
        <v>5125</v>
      </c>
      <c r="J544" s="240">
        <v>45237.0</v>
      </c>
      <c r="K544" s="33">
        <v>45564.0</v>
      </c>
      <c r="L544" s="34" t="s">
        <v>7903</v>
      </c>
      <c r="M544" s="42">
        <v>0.0</v>
      </c>
      <c r="N544" s="34" t="s">
        <v>7903</v>
      </c>
      <c r="O544" s="43">
        <v>118042.0</v>
      </c>
      <c r="P544" s="117">
        <v>118042.0</v>
      </c>
      <c r="Q544" s="42">
        <v>0.0</v>
      </c>
      <c r="R544" s="42">
        <v>0.0</v>
      </c>
      <c r="S544" s="43">
        <f t="shared" si="1"/>
        <v>118042</v>
      </c>
      <c r="T544" s="34" t="s">
        <v>47</v>
      </c>
      <c r="U544" s="33">
        <v>45564.0</v>
      </c>
      <c r="V544" s="33">
        <v>45594.0</v>
      </c>
      <c r="W544" s="34">
        <v>1.0</v>
      </c>
      <c r="X544" s="34" t="s">
        <v>100</v>
      </c>
      <c r="Y544" s="34" t="s">
        <v>66</v>
      </c>
    </row>
    <row r="545">
      <c r="A545" s="32" t="s">
        <v>10514</v>
      </c>
      <c r="B545" s="33">
        <v>45564.0</v>
      </c>
      <c r="C545" s="34">
        <v>11375.0</v>
      </c>
      <c r="D545" s="35" t="s">
        <v>7830</v>
      </c>
      <c r="E545" s="37" t="s">
        <v>186</v>
      </c>
      <c r="F545" s="38" t="s">
        <v>188</v>
      </c>
      <c r="G545" s="38" t="s">
        <v>97</v>
      </c>
      <c r="H545" s="38" t="s">
        <v>99</v>
      </c>
      <c r="I545" s="34" t="s">
        <v>5125</v>
      </c>
      <c r="J545" s="240">
        <v>45340.0</v>
      </c>
      <c r="K545" s="33">
        <v>45564.0</v>
      </c>
      <c r="L545" s="34" t="s">
        <v>7903</v>
      </c>
      <c r="M545" s="42">
        <v>0.0</v>
      </c>
      <c r="N545" s="34" t="s">
        <v>7903</v>
      </c>
      <c r="O545" s="43">
        <v>78025.0</v>
      </c>
      <c r="P545" s="117">
        <v>78025.0</v>
      </c>
      <c r="Q545" s="42">
        <v>0.0</v>
      </c>
      <c r="R545" s="42">
        <v>0.0</v>
      </c>
      <c r="S545" s="43">
        <f t="shared" si="1"/>
        <v>78025</v>
      </c>
      <c r="T545" s="34" t="s">
        <v>47</v>
      </c>
      <c r="U545" s="33">
        <v>45564.0</v>
      </c>
      <c r="V545" s="33">
        <v>45594.0</v>
      </c>
      <c r="W545" s="34">
        <v>1.0</v>
      </c>
      <c r="X545" s="34" t="s">
        <v>50</v>
      </c>
      <c r="Y545" s="34" t="s">
        <v>66</v>
      </c>
    </row>
    <row r="546">
      <c r="A546" s="32" t="s">
        <v>10517</v>
      </c>
      <c r="B546" s="33">
        <v>45565.0</v>
      </c>
      <c r="C546" s="34">
        <v>8829.0</v>
      </c>
      <c r="D546" s="35" t="s">
        <v>596</v>
      </c>
      <c r="E546" s="37" t="s">
        <v>597</v>
      </c>
      <c r="F546" s="38" t="s">
        <v>598</v>
      </c>
      <c r="G546" s="38" t="s">
        <v>599</v>
      </c>
      <c r="H546" s="38" t="s">
        <v>166</v>
      </c>
      <c r="I546" s="34" t="s">
        <v>5125</v>
      </c>
      <c r="J546" s="240">
        <v>45041.0</v>
      </c>
      <c r="K546" s="33">
        <v>45565.0</v>
      </c>
      <c r="L546" s="34" t="s">
        <v>7903</v>
      </c>
      <c r="M546" s="42">
        <v>0.0</v>
      </c>
      <c r="N546" s="34" t="s">
        <v>7903</v>
      </c>
      <c r="O546" s="43">
        <v>118000.0</v>
      </c>
      <c r="P546" s="220">
        <v>118000.0</v>
      </c>
      <c r="Q546" s="42">
        <v>0.0</v>
      </c>
      <c r="R546" s="221">
        <v>2360.0</v>
      </c>
      <c r="S546" s="43">
        <f t="shared" si="1"/>
        <v>115640</v>
      </c>
      <c r="T546" s="34" t="s">
        <v>67</v>
      </c>
      <c r="U546" s="33">
        <v>45565.0</v>
      </c>
      <c r="V546" s="33">
        <v>45595.0</v>
      </c>
      <c r="W546" s="34">
        <v>1.0</v>
      </c>
      <c r="X546" s="34" t="s">
        <v>100</v>
      </c>
      <c r="Y546" s="34" t="s">
        <v>66</v>
      </c>
    </row>
    <row r="547">
      <c r="A547" s="32" t="s">
        <v>10524</v>
      </c>
      <c r="B547" s="33">
        <v>45565.0</v>
      </c>
      <c r="C547" s="34">
        <v>376.0</v>
      </c>
      <c r="D547" s="35" t="s">
        <v>2232</v>
      </c>
      <c r="E547" s="37" t="s">
        <v>405</v>
      </c>
      <c r="F547" s="38" t="s">
        <v>407</v>
      </c>
      <c r="G547" s="38" t="s">
        <v>409</v>
      </c>
      <c r="H547" s="38" t="s">
        <v>411</v>
      </c>
      <c r="I547" s="34" t="s">
        <v>5125</v>
      </c>
      <c r="J547" s="240">
        <v>44307.0</v>
      </c>
      <c r="K547" s="33">
        <v>45565.0</v>
      </c>
      <c r="L547" s="34" t="s">
        <v>7903</v>
      </c>
      <c r="M547" s="42">
        <v>0.0</v>
      </c>
      <c r="N547" s="34" t="s">
        <v>7903</v>
      </c>
      <c r="O547" s="43">
        <v>78036.0</v>
      </c>
      <c r="P547" s="44">
        <v>78036.0</v>
      </c>
      <c r="Q547" s="42">
        <v>0.0</v>
      </c>
      <c r="R547" s="42">
        <v>0.0</v>
      </c>
      <c r="S547" s="43">
        <f t="shared" si="1"/>
        <v>78036</v>
      </c>
      <c r="T547" s="34" t="s">
        <v>47</v>
      </c>
      <c r="U547" s="33">
        <v>45565.0</v>
      </c>
      <c r="V547" s="33">
        <v>45595.0</v>
      </c>
      <c r="W547" s="34">
        <v>1.0</v>
      </c>
      <c r="X547" s="34" t="s">
        <v>50</v>
      </c>
      <c r="Y547" s="34" t="s">
        <v>66</v>
      </c>
    </row>
    <row r="548">
      <c r="A548" s="32" t="s">
        <v>10527</v>
      </c>
      <c r="B548" s="33">
        <v>45565.0</v>
      </c>
      <c r="C548" s="34">
        <v>12111.0</v>
      </c>
      <c r="D548" s="35" t="s">
        <v>4802</v>
      </c>
      <c r="E548" s="37" t="s">
        <v>4803</v>
      </c>
      <c r="F548" s="38" t="s">
        <v>4804</v>
      </c>
      <c r="G548" s="38" t="s">
        <v>265</v>
      </c>
      <c r="H548" s="38" t="s">
        <v>63</v>
      </c>
      <c r="I548" s="34" t="s">
        <v>5125</v>
      </c>
      <c r="J548" s="240">
        <v>45422.0</v>
      </c>
      <c r="K548" s="33">
        <v>45565.0</v>
      </c>
      <c r="L548" s="34" t="s">
        <v>7903</v>
      </c>
      <c r="M548" s="42">
        <v>118000.0</v>
      </c>
      <c r="N548" s="34" t="s">
        <v>7903</v>
      </c>
      <c r="O548" s="43">
        <v>120091.0</v>
      </c>
      <c r="P548" s="44">
        <v>120091.0</v>
      </c>
      <c r="Q548" s="42">
        <v>0.0</v>
      </c>
      <c r="R548" s="42">
        <v>0.0</v>
      </c>
      <c r="S548" s="43">
        <f t="shared" si="1"/>
        <v>120091</v>
      </c>
      <c r="T548" s="34" t="s">
        <v>47</v>
      </c>
      <c r="U548" s="33">
        <v>45565.0</v>
      </c>
      <c r="V548" s="33">
        <v>45595.0</v>
      </c>
      <c r="W548" s="34">
        <v>1.0</v>
      </c>
      <c r="X548" s="34" t="s">
        <v>100</v>
      </c>
      <c r="Y548" s="34" t="s">
        <v>66</v>
      </c>
    </row>
    <row r="549">
      <c r="A549" s="32" t="s">
        <v>10531</v>
      </c>
      <c r="B549" s="33">
        <v>45565.0</v>
      </c>
      <c r="C549" s="34">
        <v>8912.0</v>
      </c>
      <c r="D549" s="35" t="s">
        <v>5226</v>
      </c>
      <c r="E549" s="37" t="s">
        <v>1165</v>
      </c>
      <c r="F549" s="38" t="s">
        <v>5074</v>
      </c>
      <c r="G549" s="38" t="s">
        <v>1167</v>
      </c>
      <c r="H549" s="38" t="s">
        <v>166</v>
      </c>
      <c r="I549" s="34" t="s">
        <v>5125</v>
      </c>
      <c r="J549" s="240">
        <v>45047.0</v>
      </c>
      <c r="K549" s="33">
        <v>45565.0</v>
      </c>
      <c r="L549" s="34" t="s">
        <v>7903</v>
      </c>
      <c r="M549" s="42">
        <v>78000.0</v>
      </c>
      <c r="N549" s="34" t="s">
        <v>7903</v>
      </c>
      <c r="O549" s="43">
        <v>156000.0</v>
      </c>
      <c r="P549" s="220">
        <v>156000.0</v>
      </c>
      <c r="Q549" s="42">
        <v>0.0</v>
      </c>
      <c r="R549" s="221">
        <v>1092.0</v>
      </c>
      <c r="S549" s="43">
        <f t="shared" si="1"/>
        <v>154908</v>
      </c>
      <c r="T549" s="34" t="s">
        <v>67</v>
      </c>
      <c r="U549" s="33">
        <v>45565.0</v>
      </c>
      <c r="V549" s="33">
        <v>45601.0</v>
      </c>
      <c r="W549" s="34">
        <v>1.0</v>
      </c>
      <c r="X549" s="34" t="s">
        <v>50</v>
      </c>
      <c r="Y549" s="34" t="s">
        <v>66</v>
      </c>
    </row>
    <row r="550">
      <c r="A550" s="32" t="s">
        <v>10538</v>
      </c>
      <c r="B550" s="33">
        <v>45565.0</v>
      </c>
      <c r="C550" s="34">
        <v>8912.0</v>
      </c>
      <c r="D550" s="35" t="s">
        <v>5226</v>
      </c>
      <c r="E550" s="37" t="s">
        <v>1165</v>
      </c>
      <c r="F550" s="38" t="s">
        <v>4994</v>
      </c>
      <c r="G550" s="38" t="s">
        <v>1167</v>
      </c>
      <c r="H550" s="38" t="s">
        <v>166</v>
      </c>
      <c r="I550" s="34" t="s">
        <v>5125</v>
      </c>
      <c r="J550" s="240">
        <v>45047.0</v>
      </c>
      <c r="K550" s="33">
        <v>45565.0</v>
      </c>
      <c r="L550" s="34" t="s">
        <v>7903</v>
      </c>
      <c r="M550" s="42">
        <v>78000.0</v>
      </c>
      <c r="N550" s="34" t="s">
        <v>7903</v>
      </c>
      <c r="O550" s="43">
        <v>78000.0</v>
      </c>
      <c r="P550" s="43">
        <v>0.0</v>
      </c>
      <c r="Q550" s="42">
        <v>0.0</v>
      </c>
      <c r="R550" s="42">
        <v>0.0</v>
      </c>
      <c r="S550" s="43">
        <f t="shared" si="1"/>
        <v>0</v>
      </c>
      <c r="T550" s="34" t="s">
        <v>98</v>
      </c>
      <c r="U550" s="33">
        <v>45565.0</v>
      </c>
      <c r="V550" s="33">
        <v>45595.0</v>
      </c>
      <c r="W550" s="34">
        <v>1.0</v>
      </c>
      <c r="X550" s="34" t="s">
        <v>50</v>
      </c>
      <c r="Y550" s="34" t="s">
        <v>66</v>
      </c>
    </row>
    <row r="551">
      <c r="A551" s="32" t="s">
        <v>10542</v>
      </c>
      <c r="B551" s="33">
        <v>45565.0</v>
      </c>
      <c r="C551" s="34">
        <v>7514.0</v>
      </c>
      <c r="D551" s="35" t="s">
        <v>1424</v>
      </c>
      <c r="E551" s="37" t="s">
        <v>1425</v>
      </c>
      <c r="F551" s="38" t="s">
        <v>4182</v>
      </c>
      <c r="G551" s="38" t="s">
        <v>34</v>
      </c>
      <c r="H551" s="38" t="s">
        <v>35</v>
      </c>
      <c r="I551" s="34" t="s">
        <v>1345</v>
      </c>
      <c r="J551" s="240">
        <v>44875.0</v>
      </c>
      <c r="K551" s="33">
        <v>45565.0</v>
      </c>
      <c r="L551" s="34" t="s">
        <v>7903</v>
      </c>
      <c r="M551" s="42">
        <v>78000.0</v>
      </c>
      <c r="N551" s="34" t="s">
        <v>7903</v>
      </c>
      <c r="O551" s="43">
        <v>80000.0</v>
      </c>
      <c r="P551" s="220">
        <v>80000.0</v>
      </c>
      <c r="Q551" s="42">
        <v>0.0</v>
      </c>
      <c r="R551" s="221">
        <v>560.0</v>
      </c>
      <c r="S551" s="43">
        <f t="shared" si="1"/>
        <v>79440</v>
      </c>
      <c r="T551" s="34" t="s">
        <v>67</v>
      </c>
      <c r="U551" s="33">
        <v>45565.0</v>
      </c>
      <c r="V551" s="33">
        <v>45595.0</v>
      </c>
      <c r="W551" s="34">
        <v>1.0</v>
      </c>
      <c r="X551" s="34" t="s">
        <v>50</v>
      </c>
      <c r="Y551" s="34" t="s">
        <v>66</v>
      </c>
    </row>
    <row r="552">
      <c r="A552" s="32" t="s">
        <v>10545</v>
      </c>
      <c r="B552" s="33">
        <v>45565.0</v>
      </c>
      <c r="C552" s="34">
        <v>8905.0</v>
      </c>
      <c r="D552" s="35" t="s">
        <v>158</v>
      </c>
      <c r="E552" s="37" t="s">
        <v>159</v>
      </c>
      <c r="F552" s="38" t="s">
        <v>162</v>
      </c>
      <c r="G552" s="38" t="s">
        <v>164</v>
      </c>
      <c r="H552" s="38" t="s">
        <v>35</v>
      </c>
      <c r="I552" s="34" t="s">
        <v>5125</v>
      </c>
      <c r="J552" s="240">
        <v>45046.0</v>
      </c>
      <c r="K552" s="33">
        <v>45565.0</v>
      </c>
      <c r="L552" s="34" t="s">
        <v>7903</v>
      </c>
      <c r="M552" s="42">
        <v>0.0</v>
      </c>
      <c r="N552" s="34" t="s">
        <v>7903</v>
      </c>
      <c r="O552" s="43">
        <v>78000.0</v>
      </c>
      <c r="P552" s="43">
        <v>78000.0</v>
      </c>
      <c r="Q552" s="42">
        <v>0.0</v>
      </c>
      <c r="R552" s="42">
        <v>4440.0</v>
      </c>
      <c r="S552" s="43">
        <f t="shared" si="1"/>
        <v>73560</v>
      </c>
      <c r="T552" s="34" t="s">
        <v>67</v>
      </c>
      <c r="U552" s="33">
        <v>45565.0</v>
      </c>
      <c r="V552" s="33">
        <v>45595.0</v>
      </c>
      <c r="W552" s="34">
        <v>1.0</v>
      </c>
      <c r="X552" s="34" t="s">
        <v>50</v>
      </c>
      <c r="Y552" s="34" t="s">
        <v>66</v>
      </c>
    </row>
    <row r="553">
      <c r="A553" s="32" t="s">
        <v>10550</v>
      </c>
      <c r="B553" s="33">
        <v>45565.0</v>
      </c>
      <c r="C553" s="34">
        <v>1060.0</v>
      </c>
      <c r="D553" s="35" t="s">
        <v>4061</v>
      </c>
      <c r="E553" s="37" t="s">
        <v>4062</v>
      </c>
      <c r="F553" s="38" t="s">
        <v>4064</v>
      </c>
      <c r="G553" s="38" t="s">
        <v>78</v>
      </c>
      <c r="H553" s="38" t="s">
        <v>35</v>
      </c>
      <c r="I553" s="34" t="s">
        <v>5125</v>
      </c>
      <c r="J553" s="240">
        <v>44346.0</v>
      </c>
      <c r="K553" s="33">
        <v>45565.0</v>
      </c>
      <c r="L553" s="34" t="s">
        <v>7903</v>
      </c>
      <c r="M553" s="42">
        <v>0.0</v>
      </c>
      <c r="N553" s="34" t="s">
        <v>7903</v>
      </c>
      <c r="O553" s="43">
        <v>78010.0</v>
      </c>
      <c r="P553" s="44">
        <v>78010.0</v>
      </c>
      <c r="Q553" s="42">
        <v>0.0</v>
      </c>
      <c r="R553" s="42">
        <v>0.0</v>
      </c>
      <c r="S553" s="43">
        <f t="shared" si="1"/>
        <v>78010</v>
      </c>
      <c r="T553" s="34" t="s">
        <v>47</v>
      </c>
      <c r="U553" s="33">
        <v>45565.0</v>
      </c>
      <c r="V553" s="33">
        <v>45595.0</v>
      </c>
      <c r="W553" s="34">
        <v>1.0</v>
      </c>
      <c r="X553" s="34" t="s">
        <v>50</v>
      </c>
      <c r="Y553" s="34" t="s">
        <v>66</v>
      </c>
    </row>
    <row r="554">
      <c r="A554" s="275" t="s">
        <v>10556</v>
      </c>
      <c r="B554" s="33">
        <v>45565.0</v>
      </c>
      <c r="C554" s="34">
        <v>13251.0</v>
      </c>
      <c r="D554" s="35" t="s">
        <v>10557</v>
      </c>
      <c r="E554" s="37" t="s">
        <v>10558</v>
      </c>
      <c r="F554" s="38" t="s">
        <v>10559</v>
      </c>
      <c r="G554" s="38" t="s">
        <v>752</v>
      </c>
      <c r="H554" s="38" t="s">
        <v>63</v>
      </c>
      <c r="I554" s="34" t="s">
        <v>1345</v>
      </c>
      <c r="J554" s="240">
        <v>45543.0</v>
      </c>
      <c r="K554" s="33">
        <v>45565.0</v>
      </c>
      <c r="L554" s="34" t="s">
        <v>7903</v>
      </c>
      <c r="M554" s="42">
        <v>0.0</v>
      </c>
      <c r="N554" s="34" t="s">
        <v>7903</v>
      </c>
      <c r="O554" s="43">
        <v>648000.0</v>
      </c>
      <c r="P554" s="220">
        <v>648000.0</v>
      </c>
      <c r="Q554" s="42">
        <v>0.0</v>
      </c>
      <c r="R554" s="221">
        <v>4536.0</v>
      </c>
      <c r="S554" s="43">
        <f t="shared" si="1"/>
        <v>643464</v>
      </c>
      <c r="T554" s="34" t="s">
        <v>67</v>
      </c>
      <c r="U554" s="33"/>
      <c r="V554" s="33"/>
      <c r="W554" s="34">
        <v>6.0</v>
      </c>
      <c r="X554" s="34" t="s">
        <v>100</v>
      </c>
      <c r="Y554" s="34" t="s">
        <v>204</v>
      </c>
    </row>
    <row r="555">
      <c r="A555" s="275" t="s">
        <v>10564</v>
      </c>
      <c r="B555" s="33">
        <v>45565.0</v>
      </c>
      <c r="C555" s="34">
        <v>13369.0</v>
      </c>
      <c r="D555" s="35" t="s">
        <v>10565</v>
      </c>
      <c r="E555" s="37" t="s">
        <v>10566</v>
      </c>
      <c r="F555" s="38" t="s">
        <v>10567</v>
      </c>
      <c r="G555" s="38" t="s">
        <v>182</v>
      </c>
      <c r="H555" s="38" t="s">
        <v>77</v>
      </c>
      <c r="I555" s="34" t="s">
        <v>1345</v>
      </c>
      <c r="J555" s="240">
        <v>45557.0</v>
      </c>
      <c r="K555" s="33">
        <v>45565.0</v>
      </c>
      <c r="L555" s="34" t="s">
        <v>7903</v>
      </c>
      <c r="M555" s="42">
        <v>78000.0</v>
      </c>
      <c r="N555" s="34" t="s">
        <v>7903</v>
      </c>
      <c r="O555" s="43">
        <v>234038.0</v>
      </c>
      <c r="P555" s="44">
        <v>234038.0</v>
      </c>
      <c r="Q555" s="42">
        <v>0.0</v>
      </c>
      <c r="R555" s="42">
        <v>0.0</v>
      </c>
      <c r="S555" s="43">
        <f t="shared" si="1"/>
        <v>234038</v>
      </c>
      <c r="T555" s="34" t="s">
        <v>47</v>
      </c>
      <c r="U555" s="33">
        <v>45565.0</v>
      </c>
      <c r="V555" s="33">
        <v>45601.0</v>
      </c>
      <c r="W555" s="34">
        <v>1.0</v>
      </c>
      <c r="X555" s="34" t="s">
        <v>50</v>
      </c>
      <c r="Y555" s="34" t="s">
        <v>204</v>
      </c>
    </row>
    <row r="556">
      <c r="A556" s="32" t="s">
        <v>10570</v>
      </c>
      <c r="B556" s="33">
        <v>45565.0</v>
      </c>
      <c r="C556" s="34">
        <v>13369.0</v>
      </c>
      <c r="D556" s="35" t="s">
        <v>10565</v>
      </c>
      <c r="E556" s="37" t="s">
        <v>10566</v>
      </c>
      <c r="F556" s="38" t="s">
        <v>10567</v>
      </c>
      <c r="G556" s="38" t="s">
        <v>182</v>
      </c>
      <c r="H556" s="38" t="s">
        <v>77</v>
      </c>
      <c r="I556" s="34" t="s">
        <v>7063</v>
      </c>
      <c r="J556" s="240">
        <v>45557.0</v>
      </c>
      <c r="K556" s="33">
        <v>45565.0</v>
      </c>
      <c r="L556" s="34" t="s">
        <v>7903</v>
      </c>
      <c r="M556" s="42">
        <v>78000.0</v>
      </c>
      <c r="N556" s="34" t="s">
        <v>7903</v>
      </c>
      <c r="O556" s="43">
        <v>78000.0</v>
      </c>
      <c r="P556" s="43">
        <v>0.0</v>
      </c>
      <c r="Q556" s="42">
        <v>0.0</v>
      </c>
      <c r="R556" s="42">
        <v>0.0</v>
      </c>
      <c r="S556" s="43">
        <f t="shared" si="1"/>
        <v>0</v>
      </c>
      <c r="T556" s="34" t="s">
        <v>98</v>
      </c>
      <c r="U556" s="33">
        <v>45565.0</v>
      </c>
      <c r="V556" s="33">
        <v>45631.0</v>
      </c>
      <c r="W556" s="34">
        <v>1.0</v>
      </c>
      <c r="X556" s="34" t="s">
        <v>50</v>
      </c>
      <c r="Y556" s="34" t="s">
        <v>66</v>
      </c>
    </row>
    <row r="557">
      <c r="A557" s="32" t="s">
        <v>10574</v>
      </c>
      <c r="B557" s="33">
        <v>45565.0</v>
      </c>
      <c r="C557" s="34">
        <v>13369.0</v>
      </c>
      <c r="D557" s="35" t="s">
        <v>10565</v>
      </c>
      <c r="E557" s="37" t="s">
        <v>10566</v>
      </c>
      <c r="F557" s="38" t="s">
        <v>10567</v>
      </c>
      <c r="G557" s="38" t="s">
        <v>182</v>
      </c>
      <c r="H557" s="38" t="s">
        <v>77</v>
      </c>
      <c r="I557" s="34" t="s">
        <v>5015</v>
      </c>
      <c r="J557" s="240">
        <v>45557.0</v>
      </c>
      <c r="K557" s="33">
        <v>45565.0</v>
      </c>
      <c r="L557" s="34" t="s">
        <v>7903</v>
      </c>
      <c r="M557" s="42">
        <v>78000.0</v>
      </c>
      <c r="N557" s="34" t="s">
        <v>7903</v>
      </c>
      <c r="O557" s="43">
        <v>78000.0</v>
      </c>
      <c r="P557" s="43">
        <v>0.0</v>
      </c>
      <c r="Q557" s="42">
        <v>0.0</v>
      </c>
      <c r="R557" s="42">
        <v>0.0</v>
      </c>
      <c r="S557" s="43">
        <f t="shared" si="1"/>
        <v>0</v>
      </c>
      <c r="T557" s="34" t="s">
        <v>98</v>
      </c>
      <c r="U557" s="33">
        <v>45565.0</v>
      </c>
      <c r="V557" s="33">
        <v>45661.0</v>
      </c>
      <c r="W557" s="34">
        <v>1.0</v>
      </c>
      <c r="X557" s="34" t="s">
        <v>50</v>
      </c>
      <c r="Y557" s="34" t="s">
        <v>66</v>
      </c>
    </row>
    <row r="558">
      <c r="A558" s="32" t="s">
        <v>10578</v>
      </c>
      <c r="B558" s="33">
        <v>45565.0</v>
      </c>
      <c r="C558" s="34">
        <v>5313.0</v>
      </c>
      <c r="D558" s="35" t="s">
        <v>207</v>
      </c>
      <c r="E558" s="37" t="s">
        <v>54</v>
      </c>
      <c r="F558" s="38" t="s">
        <v>55</v>
      </c>
      <c r="G558" s="38" t="s">
        <v>59</v>
      </c>
      <c r="H558" s="38" t="s">
        <v>213</v>
      </c>
      <c r="I558" s="34" t="s">
        <v>5125</v>
      </c>
      <c r="J558" s="240">
        <v>44653.0</v>
      </c>
      <c r="K558" s="33">
        <v>45565.0</v>
      </c>
      <c r="L558" s="34" t="s">
        <v>7903</v>
      </c>
      <c r="M558" s="42">
        <v>0.0</v>
      </c>
      <c r="N558" s="34" t="s">
        <v>7903</v>
      </c>
      <c r="O558" s="43">
        <v>118000.0</v>
      </c>
      <c r="P558" s="220">
        <v>118000.0</v>
      </c>
      <c r="Q558" s="42">
        <v>0.0</v>
      </c>
      <c r="R558" s="221">
        <v>2360.0</v>
      </c>
      <c r="S558" s="43">
        <f t="shared" si="1"/>
        <v>115640</v>
      </c>
      <c r="T558" s="34" t="s">
        <v>67</v>
      </c>
      <c r="U558" s="33">
        <v>45565.0</v>
      </c>
      <c r="V558" s="33">
        <v>45595.0</v>
      </c>
      <c r="W558" s="34">
        <v>1.0</v>
      </c>
      <c r="X558" s="34" t="s">
        <v>100</v>
      </c>
      <c r="Y558" s="34" t="s">
        <v>66</v>
      </c>
    </row>
    <row r="559">
      <c r="A559" s="32" t="s">
        <v>10582</v>
      </c>
      <c r="B559" s="33">
        <v>45565.0</v>
      </c>
      <c r="C559" s="34">
        <v>7481.0</v>
      </c>
      <c r="D559" s="35" t="s">
        <v>5168</v>
      </c>
      <c r="E559" s="37" t="s">
        <v>862</v>
      </c>
      <c r="F559" s="38" t="s">
        <v>863</v>
      </c>
      <c r="G559" s="38" t="s">
        <v>864</v>
      </c>
      <c r="H559" s="38" t="s">
        <v>99</v>
      </c>
      <c r="I559" s="34" t="s">
        <v>5125</v>
      </c>
      <c r="J559" s="240">
        <v>44871.0</v>
      </c>
      <c r="K559" s="33">
        <v>45565.0</v>
      </c>
      <c r="L559" s="34" t="s">
        <v>7903</v>
      </c>
      <c r="M559" s="42">
        <v>0.0</v>
      </c>
      <c r="N559" s="34" t="s">
        <v>7903</v>
      </c>
      <c r="O559" s="43">
        <v>78000.0</v>
      </c>
      <c r="P559" s="220">
        <v>78000.0</v>
      </c>
      <c r="Q559" s="42">
        <v>0.0</v>
      </c>
      <c r="R559" s="221">
        <v>1560.0</v>
      </c>
      <c r="S559" s="43">
        <f t="shared" si="1"/>
        <v>76440</v>
      </c>
      <c r="T559" s="34" t="s">
        <v>67</v>
      </c>
      <c r="U559" s="33">
        <v>45565.0</v>
      </c>
      <c r="V559" s="33">
        <v>45596.0</v>
      </c>
      <c r="W559" s="34">
        <v>1.0</v>
      </c>
      <c r="X559" s="34" t="s">
        <v>50</v>
      </c>
      <c r="Y559" s="34" t="s">
        <v>66</v>
      </c>
    </row>
    <row r="560">
      <c r="A560" s="32" t="s">
        <v>10585</v>
      </c>
      <c r="B560" s="33">
        <v>45565.0</v>
      </c>
      <c r="C560" s="34">
        <v>4399.0</v>
      </c>
      <c r="D560" s="35" t="s">
        <v>10354</v>
      </c>
      <c r="E560" s="37" t="s">
        <v>229</v>
      </c>
      <c r="F560" s="49" t="s">
        <v>230</v>
      </c>
      <c r="G560" s="38" t="s">
        <v>215</v>
      </c>
      <c r="H560" s="38" t="s">
        <v>77</v>
      </c>
      <c r="I560" s="34" t="s">
        <v>5125</v>
      </c>
      <c r="J560" s="240">
        <v>44588.0</v>
      </c>
      <c r="K560" s="33">
        <v>45565.0</v>
      </c>
      <c r="L560" s="34" t="s">
        <v>7903</v>
      </c>
      <c r="M560" s="42">
        <v>0.0</v>
      </c>
      <c r="N560" s="34" t="s">
        <v>7903</v>
      </c>
      <c r="O560" s="43">
        <v>78000.0</v>
      </c>
      <c r="P560" s="220">
        <v>78000.0</v>
      </c>
      <c r="Q560" s="42">
        <v>0.0</v>
      </c>
      <c r="R560" s="221">
        <v>1560.0</v>
      </c>
      <c r="S560" s="43">
        <f t="shared" si="1"/>
        <v>76440</v>
      </c>
      <c r="T560" s="34" t="s">
        <v>67</v>
      </c>
      <c r="U560" s="33">
        <v>45565.0</v>
      </c>
      <c r="V560" s="33">
        <v>45595.0</v>
      </c>
      <c r="W560" s="34">
        <v>1.0</v>
      </c>
      <c r="X560" s="34" t="s">
        <v>50</v>
      </c>
      <c r="Y560" s="34" t="s">
        <v>66</v>
      </c>
    </row>
    <row r="561">
      <c r="A561" s="32" t="s">
        <v>10588</v>
      </c>
      <c r="B561" s="33">
        <v>45565.0</v>
      </c>
      <c r="C561" s="34">
        <v>10027.0</v>
      </c>
      <c r="D561" s="35" t="s">
        <v>4448</v>
      </c>
      <c r="E561" s="37" t="s">
        <v>4250</v>
      </c>
      <c r="F561" s="38" t="s">
        <v>4251</v>
      </c>
      <c r="G561" s="38" t="s">
        <v>459</v>
      </c>
      <c r="H561" s="38" t="s">
        <v>99</v>
      </c>
      <c r="I561" s="34" t="s">
        <v>1345</v>
      </c>
      <c r="J561" s="240">
        <v>45174.0</v>
      </c>
      <c r="K561" s="33">
        <v>45565.0</v>
      </c>
      <c r="L561" s="34" t="s">
        <v>7903</v>
      </c>
      <c r="M561" s="42">
        <v>0.0</v>
      </c>
      <c r="N561" s="34" t="s">
        <v>7903</v>
      </c>
      <c r="O561" s="43">
        <v>78056.0</v>
      </c>
      <c r="P561" s="44">
        <v>78056.0</v>
      </c>
      <c r="Q561" s="42">
        <v>0.0</v>
      </c>
      <c r="R561" s="42">
        <v>0.0</v>
      </c>
      <c r="S561" s="43">
        <f t="shared" si="1"/>
        <v>78056</v>
      </c>
      <c r="T561" s="34" t="s">
        <v>47</v>
      </c>
      <c r="U561" s="33">
        <v>45565.0</v>
      </c>
      <c r="V561" s="33">
        <v>45595.0</v>
      </c>
      <c r="W561" s="34">
        <v>1.0</v>
      </c>
      <c r="X561" s="34" t="s">
        <v>50</v>
      </c>
      <c r="Y561" s="34" t="s">
        <v>66</v>
      </c>
    </row>
    <row r="562" ht="17.25" customHeight="1">
      <c r="A562" s="32" t="s">
        <v>10590</v>
      </c>
      <c r="B562" s="33">
        <v>45565.0</v>
      </c>
      <c r="C562" s="34">
        <v>7627.0</v>
      </c>
      <c r="D562" s="35" t="s">
        <v>512</v>
      </c>
      <c r="E562" s="37" t="s">
        <v>513</v>
      </c>
      <c r="F562" s="38" t="s">
        <v>512</v>
      </c>
      <c r="G562" s="38" t="s">
        <v>514</v>
      </c>
      <c r="H562" s="38" t="s">
        <v>63</v>
      </c>
      <c r="I562" s="34" t="s">
        <v>5125</v>
      </c>
      <c r="J562" s="240">
        <v>44888.0</v>
      </c>
      <c r="K562" s="33">
        <v>45565.0</v>
      </c>
      <c r="L562" s="34" t="s">
        <v>7903</v>
      </c>
      <c r="M562" s="42">
        <v>0.0</v>
      </c>
      <c r="N562" s="34" t="s">
        <v>7903</v>
      </c>
      <c r="O562" s="43">
        <v>78000.0</v>
      </c>
      <c r="P562" s="43">
        <v>78000.0</v>
      </c>
      <c r="Q562" s="42">
        <v>0.0</v>
      </c>
      <c r="R562" s="42">
        <v>4440.0</v>
      </c>
      <c r="S562" s="43">
        <f t="shared" si="1"/>
        <v>73560</v>
      </c>
      <c r="T562" s="34" t="s">
        <v>67</v>
      </c>
      <c r="U562" s="33">
        <v>45565.0</v>
      </c>
      <c r="V562" s="33">
        <v>45595.0</v>
      </c>
      <c r="W562" s="34">
        <v>1.0</v>
      </c>
      <c r="X562" s="34" t="s">
        <v>50</v>
      </c>
      <c r="Y562" s="34" t="s">
        <v>66</v>
      </c>
    </row>
    <row r="563">
      <c r="A563" s="32" t="s">
        <v>10593</v>
      </c>
      <c r="B563" s="33">
        <v>45565.0</v>
      </c>
      <c r="C563" s="34">
        <v>11691.0</v>
      </c>
      <c r="D563" s="35" t="s">
        <v>5128</v>
      </c>
      <c r="E563" s="37" t="s">
        <v>3430</v>
      </c>
      <c r="F563" s="38" t="s">
        <v>3431</v>
      </c>
      <c r="G563" s="38" t="s">
        <v>3432</v>
      </c>
      <c r="H563" s="38" t="s">
        <v>63</v>
      </c>
      <c r="I563" s="34" t="s">
        <v>5125</v>
      </c>
      <c r="J563" s="240">
        <v>45376.0</v>
      </c>
      <c r="K563" s="33">
        <v>45565.0</v>
      </c>
      <c r="L563" s="34" t="s">
        <v>7903</v>
      </c>
      <c r="M563" s="42">
        <v>78000.0</v>
      </c>
      <c r="N563" s="33">
        <v>45566.0</v>
      </c>
      <c r="O563" s="43">
        <v>100094.0</v>
      </c>
      <c r="P563" s="44">
        <v>100094.0</v>
      </c>
      <c r="Q563" s="42">
        <v>0.0</v>
      </c>
      <c r="R563" s="42">
        <v>0.0</v>
      </c>
      <c r="S563" s="43">
        <f t="shared" si="1"/>
        <v>100094</v>
      </c>
      <c r="T563" s="34" t="s">
        <v>47</v>
      </c>
      <c r="U563" s="33">
        <v>45566.0</v>
      </c>
      <c r="V563" s="33">
        <v>45600.0</v>
      </c>
      <c r="W563" s="34">
        <v>1.0</v>
      </c>
      <c r="X563" s="34" t="s">
        <v>50</v>
      </c>
      <c r="Y563" s="34" t="s">
        <v>66</v>
      </c>
    </row>
    <row r="564">
      <c r="A564" s="32" t="s">
        <v>10600</v>
      </c>
      <c r="B564" s="33">
        <v>45565.0</v>
      </c>
      <c r="C564" s="34">
        <v>12997.0</v>
      </c>
      <c r="D564" s="35" t="s">
        <v>7869</v>
      </c>
      <c r="E564" s="37" t="s">
        <v>7870</v>
      </c>
      <c r="F564" s="38" t="s">
        <v>7871</v>
      </c>
      <c r="G564" s="38" t="s">
        <v>106</v>
      </c>
      <c r="H564" s="38" t="s">
        <v>107</v>
      </c>
      <c r="I564" s="34" t="s">
        <v>5125</v>
      </c>
      <c r="J564" s="240">
        <v>45512.0</v>
      </c>
      <c r="K564" s="33">
        <v>45565.0</v>
      </c>
      <c r="L564" s="34" t="s">
        <v>7903</v>
      </c>
      <c r="M564" s="42">
        <v>0.0</v>
      </c>
      <c r="N564" s="33">
        <v>45566.0</v>
      </c>
      <c r="O564" s="43">
        <v>78003.0</v>
      </c>
      <c r="P564" s="44">
        <v>78003.0</v>
      </c>
      <c r="Q564" s="42">
        <v>0.0</v>
      </c>
      <c r="R564" s="42">
        <v>0.0</v>
      </c>
      <c r="S564" s="43">
        <f t="shared" si="1"/>
        <v>78003</v>
      </c>
      <c r="T564" s="34" t="s">
        <v>47</v>
      </c>
      <c r="U564" s="33">
        <v>45566.0</v>
      </c>
      <c r="V564" s="33">
        <v>45596.0</v>
      </c>
      <c r="W564" s="34">
        <v>1.0</v>
      </c>
      <c r="X564" s="34" t="s">
        <v>50</v>
      </c>
      <c r="Y564" s="34" t="s">
        <v>66</v>
      </c>
    </row>
    <row r="565">
      <c r="A565" s="32" t="s">
        <v>10604</v>
      </c>
      <c r="B565" s="33">
        <v>45565.0</v>
      </c>
      <c r="C565" s="34">
        <v>5080.0</v>
      </c>
      <c r="D565" s="35" t="s">
        <v>1098</v>
      </c>
      <c r="E565" s="37" t="s">
        <v>882</v>
      </c>
      <c r="F565" s="38" t="s">
        <v>884</v>
      </c>
      <c r="G565" s="38" t="s">
        <v>265</v>
      </c>
      <c r="H565" s="38" t="s">
        <v>63</v>
      </c>
      <c r="I565" s="34" t="s">
        <v>5125</v>
      </c>
      <c r="J565" s="240">
        <v>44636.0</v>
      </c>
      <c r="K565" s="33">
        <v>45565.0</v>
      </c>
      <c r="L565" s="34" t="s">
        <v>7903</v>
      </c>
      <c r="M565" s="42">
        <v>78000.0</v>
      </c>
      <c r="N565" s="34" t="s">
        <v>7903</v>
      </c>
      <c r="O565" s="43">
        <v>160000.0</v>
      </c>
      <c r="P565" s="43">
        <v>160000.0</v>
      </c>
      <c r="Q565" s="42">
        <v>0.0</v>
      </c>
      <c r="R565" s="42">
        <v>4400.0</v>
      </c>
      <c r="S565" s="43">
        <f t="shared" si="1"/>
        <v>155600</v>
      </c>
      <c r="T565" s="34" t="s">
        <v>67</v>
      </c>
      <c r="U565" s="33">
        <v>45565.0</v>
      </c>
      <c r="V565" s="33">
        <v>45597.0</v>
      </c>
      <c r="W565" s="34">
        <v>1.0</v>
      </c>
      <c r="X565" s="34" t="s">
        <v>50</v>
      </c>
      <c r="Y565" s="34" t="s">
        <v>66</v>
      </c>
    </row>
    <row r="566">
      <c r="A566" s="32" t="s">
        <v>10607</v>
      </c>
      <c r="B566" s="33">
        <v>45565.0</v>
      </c>
      <c r="C566" s="34">
        <v>5771.0</v>
      </c>
      <c r="D566" s="35" t="s">
        <v>257</v>
      </c>
      <c r="E566" s="37" t="s">
        <v>258</v>
      </c>
      <c r="F566" s="38" t="s">
        <v>427</v>
      </c>
      <c r="G566" s="38" t="s">
        <v>78</v>
      </c>
      <c r="H566" s="38" t="s">
        <v>35</v>
      </c>
      <c r="I566" s="34" t="s">
        <v>5125</v>
      </c>
      <c r="J566" s="240">
        <v>44701.0</v>
      </c>
      <c r="K566" s="33">
        <v>45565.0</v>
      </c>
      <c r="L566" s="34" t="s">
        <v>7903</v>
      </c>
      <c r="M566" s="42">
        <v>0.0</v>
      </c>
      <c r="N566" s="34" t="s">
        <v>7903</v>
      </c>
      <c r="O566" s="43">
        <v>118000.0</v>
      </c>
      <c r="P566" s="220">
        <v>118000.0</v>
      </c>
      <c r="Q566" s="42">
        <v>0.0</v>
      </c>
      <c r="R566" s="221">
        <v>2360.0</v>
      </c>
      <c r="S566" s="43">
        <f t="shared" si="1"/>
        <v>115640</v>
      </c>
      <c r="T566" s="34" t="s">
        <v>67</v>
      </c>
      <c r="U566" s="33">
        <v>45565.0</v>
      </c>
      <c r="V566" s="33">
        <v>45595.0</v>
      </c>
      <c r="W566" s="34">
        <v>1.0</v>
      </c>
      <c r="X566" s="34" t="s">
        <v>100</v>
      </c>
      <c r="Y566" s="34" t="s">
        <v>66</v>
      </c>
    </row>
    <row r="567">
      <c r="A567" s="275" t="s">
        <v>10614</v>
      </c>
      <c r="B567" s="33">
        <v>45565.0</v>
      </c>
      <c r="C567" s="34">
        <v>5138.0</v>
      </c>
      <c r="D567" s="35" t="s">
        <v>4580</v>
      </c>
      <c r="E567" s="37" t="s">
        <v>4235</v>
      </c>
      <c r="F567" s="38" t="s">
        <v>10256</v>
      </c>
      <c r="G567" s="38" t="s">
        <v>624</v>
      </c>
      <c r="H567" s="38" t="s">
        <v>287</v>
      </c>
      <c r="I567" s="34" t="s">
        <v>1345</v>
      </c>
      <c r="J567" s="240">
        <v>45556.0</v>
      </c>
      <c r="K567" s="33">
        <v>45565.0</v>
      </c>
      <c r="L567" s="34" t="s">
        <v>7903</v>
      </c>
      <c r="M567" s="42">
        <v>0.0</v>
      </c>
      <c r="N567" s="34" t="s">
        <v>7903</v>
      </c>
      <c r="O567" s="43">
        <v>78000.0</v>
      </c>
      <c r="P567" s="220">
        <v>78000.0</v>
      </c>
      <c r="Q567" s="42">
        <v>0.0</v>
      </c>
      <c r="R567" s="221">
        <v>546.0</v>
      </c>
      <c r="S567" s="43">
        <f t="shared" si="1"/>
        <v>77454</v>
      </c>
      <c r="T567" s="34" t="s">
        <v>67</v>
      </c>
      <c r="U567" s="33">
        <v>45565.0</v>
      </c>
      <c r="V567" s="33">
        <v>45595.0</v>
      </c>
      <c r="W567" s="34">
        <v>1.0</v>
      </c>
      <c r="X567" s="34" t="s">
        <v>50</v>
      </c>
      <c r="Y567" s="34" t="s">
        <v>204</v>
      </c>
    </row>
    <row r="568">
      <c r="A568" s="32" t="s">
        <v>10618</v>
      </c>
      <c r="B568" s="33">
        <v>45565.0</v>
      </c>
      <c r="C568" s="34">
        <v>6463.0</v>
      </c>
      <c r="D568" s="35" t="s">
        <v>4899</v>
      </c>
      <c r="E568" s="37" t="s">
        <v>591</v>
      </c>
      <c r="F568" s="38" t="s">
        <v>592</v>
      </c>
      <c r="G568" s="38" t="s">
        <v>228</v>
      </c>
      <c r="H568" s="38" t="s">
        <v>174</v>
      </c>
      <c r="I568" s="34" t="s">
        <v>5125</v>
      </c>
      <c r="J568" s="240">
        <v>44773.0</v>
      </c>
      <c r="K568" s="33">
        <v>45565.0</v>
      </c>
      <c r="L568" s="34" t="s">
        <v>7903</v>
      </c>
      <c r="M568" s="42">
        <v>118000.0</v>
      </c>
      <c r="N568" s="34" t="s">
        <v>7903</v>
      </c>
      <c r="O568" s="43">
        <v>100012.0</v>
      </c>
      <c r="P568" s="44">
        <v>100012.0</v>
      </c>
      <c r="Q568" s="42">
        <v>0.0</v>
      </c>
      <c r="R568" s="42">
        <v>0.0</v>
      </c>
      <c r="S568" s="43">
        <f t="shared" si="1"/>
        <v>100012</v>
      </c>
      <c r="T568" s="34" t="s">
        <v>47</v>
      </c>
      <c r="U568" s="33">
        <v>45566.0</v>
      </c>
      <c r="V568" s="33">
        <v>45597.0</v>
      </c>
      <c r="W568" s="34">
        <v>1.0</v>
      </c>
      <c r="X568" s="34" t="s">
        <v>100</v>
      </c>
      <c r="Y568" s="34" t="s">
        <v>66</v>
      </c>
    </row>
    <row r="569">
      <c r="A569" s="32" t="s">
        <v>10621</v>
      </c>
      <c r="B569" s="33">
        <v>45565.0</v>
      </c>
      <c r="C569" s="34">
        <v>3694.0</v>
      </c>
      <c r="D569" s="35" t="s">
        <v>4363</v>
      </c>
      <c r="E569" s="37" t="s">
        <v>2149</v>
      </c>
      <c r="F569" s="38" t="s">
        <v>4868</v>
      </c>
      <c r="G569" s="38" t="s">
        <v>241</v>
      </c>
      <c r="H569" s="38" t="s">
        <v>99</v>
      </c>
      <c r="I569" s="34" t="s">
        <v>5125</v>
      </c>
      <c r="J569" s="240">
        <v>44542.0</v>
      </c>
      <c r="K569" s="33">
        <v>45565.0</v>
      </c>
      <c r="L569" s="34" t="s">
        <v>7903</v>
      </c>
      <c r="M569" s="42">
        <v>0.0</v>
      </c>
      <c r="N569" s="34" t="s">
        <v>7903</v>
      </c>
      <c r="O569" s="43">
        <v>78006.0</v>
      </c>
      <c r="P569" s="44">
        <v>78006.0</v>
      </c>
      <c r="Q569" s="42">
        <v>0.0</v>
      </c>
      <c r="R569" s="42">
        <v>0.0</v>
      </c>
      <c r="S569" s="43">
        <f t="shared" si="1"/>
        <v>78006</v>
      </c>
      <c r="T569" s="34" t="s">
        <v>47</v>
      </c>
      <c r="U569" s="33">
        <v>45565.0</v>
      </c>
      <c r="V569" s="33">
        <v>45595.0</v>
      </c>
      <c r="W569" s="34">
        <v>1.0</v>
      </c>
      <c r="X569" s="34" t="s">
        <v>50</v>
      </c>
      <c r="Y569" s="34" t="s">
        <v>66</v>
      </c>
    </row>
    <row r="570">
      <c r="A570" s="32" t="s">
        <v>10624</v>
      </c>
      <c r="B570" s="106">
        <v>45565.0</v>
      </c>
      <c r="C570" s="107">
        <v>13369.0</v>
      </c>
      <c r="D570" s="108" t="s">
        <v>10565</v>
      </c>
      <c r="E570" s="160" t="s">
        <v>10566</v>
      </c>
      <c r="F570" s="108" t="s">
        <v>10567</v>
      </c>
      <c r="G570" s="108" t="s">
        <v>182</v>
      </c>
      <c r="H570" s="108" t="s">
        <v>77</v>
      </c>
      <c r="I570" s="34" t="s">
        <v>5125</v>
      </c>
      <c r="J570" s="241">
        <v>45557.0</v>
      </c>
      <c r="K570" s="106">
        <v>45565.0</v>
      </c>
      <c r="L570" s="34" t="s">
        <v>7903</v>
      </c>
      <c r="M570" s="68">
        <v>78000.0</v>
      </c>
      <c r="N570" s="34" t="s">
        <v>7903</v>
      </c>
      <c r="O570" s="43">
        <v>78000.0</v>
      </c>
      <c r="P570" s="43">
        <v>0.0</v>
      </c>
      <c r="Q570" s="68">
        <v>0.0</v>
      </c>
      <c r="R570" s="42">
        <v>0.0</v>
      </c>
      <c r="S570" s="43">
        <f t="shared" si="1"/>
        <v>0</v>
      </c>
      <c r="T570" s="34" t="s">
        <v>98</v>
      </c>
      <c r="U570" s="106">
        <v>45565.0</v>
      </c>
      <c r="V570" s="106">
        <v>45601.0</v>
      </c>
      <c r="W570" s="107">
        <v>1.0</v>
      </c>
      <c r="X570" s="107" t="s">
        <v>50</v>
      </c>
      <c r="Y570" s="34" t="s">
        <v>66</v>
      </c>
    </row>
    <row r="571">
      <c r="A571" s="32" t="s">
        <v>10628</v>
      </c>
      <c r="B571" s="33">
        <v>45581.0</v>
      </c>
      <c r="C571" s="34">
        <v>5080.0</v>
      </c>
      <c r="D571" s="35" t="s">
        <v>1098</v>
      </c>
      <c r="E571" s="37" t="s">
        <v>882</v>
      </c>
      <c r="F571" s="38" t="s">
        <v>5483</v>
      </c>
      <c r="G571" s="38" t="s">
        <v>265</v>
      </c>
      <c r="H571" s="38" t="s">
        <v>63</v>
      </c>
      <c r="I571" s="34" t="s">
        <v>5125</v>
      </c>
      <c r="J571" s="240">
        <v>44636.0</v>
      </c>
      <c r="K571" s="33">
        <v>45565.0</v>
      </c>
      <c r="L571" s="34" t="s">
        <v>7903</v>
      </c>
      <c r="M571" s="42">
        <v>78000.0</v>
      </c>
      <c r="N571" s="34" t="s">
        <v>7903</v>
      </c>
      <c r="O571" s="43">
        <v>78000.0</v>
      </c>
      <c r="P571" s="43">
        <v>0.0</v>
      </c>
      <c r="Q571" s="42">
        <v>0.0</v>
      </c>
      <c r="R571" s="42">
        <v>0.0</v>
      </c>
      <c r="S571" s="43">
        <f t="shared" si="1"/>
        <v>0</v>
      </c>
      <c r="T571" s="34" t="s">
        <v>98</v>
      </c>
      <c r="U571" s="33">
        <v>45566.0</v>
      </c>
      <c r="V571" s="33">
        <v>45605.0</v>
      </c>
      <c r="W571" s="34">
        <v>1.0</v>
      </c>
      <c r="X571" s="34" t="s">
        <v>50</v>
      </c>
      <c r="Y571" s="34" t="s">
        <v>66</v>
      </c>
    </row>
    <row r="572">
      <c r="A572" s="55" t="s">
        <v>5120</v>
      </c>
      <c r="B572" s="106">
        <v>45448.0</v>
      </c>
      <c r="C572" s="107">
        <v>2188.0</v>
      </c>
      <c r="D572" s="108" t="s">
        <v>5065</v>
      </c>
      <c r="E572" s="160" t="s">
        <v>234</v>
      </c>
      <c r="F572" s="108" t="s">
        <v>236</v>
      </c>
      <c r="G572" s="108" t="s">
        <v>238</v>
      </c>
      <c r="H572" s="108" t="s">
        <v>240</v>
      </c>
      <c r="I572" s="34" t="s">
        <v>1345</v>
      </c>
      <c r="J572" s="106">
        <v>44431.0</v>
      </c>
      <c r="K572" s="106">
        <v>45447.0</v>
      </c>
      <c r="L572" s="34" t="s">
        <v>7903</v>
      </c>
      <c r="M572" s="42">
        <v>78000.0</v>
      </c>
      <c r="N572" s="240">
        <v>45532.0</v>
      </c>
      <c r="O572" s="43">
        <v>78000.0</v>
      </c>
      <c r="P572" s="65">
        <v>0.0</v>
      </c>
      <c r="Q572" s="68">
        <v>0.0</v>
      </c>
      <c r="R572" s="42">
        <v>0.0</v>
      </c>
      <c r="S572" s="43">
        <f t="shared" si="1"/>
        <v>0</v>
      </c>
      <c r="T572" s="34" t="s">
        <v>98</v>
      </c>
      <c r="U572" s="240">
        <v>45532.0</v>
      </c>
      <c r="V572" s="33">
        <v>45562.0</v>
      </c>
      <c r="W572" s="34">
        <v>1.0</v>
      </c>
      <c r="X572" s="34" t="s">
        <v>50</v>
      </c>
      <c r="Y572" s="107" t="s">
        <v>66</v>
      </c>
    </row>
    <row r="573">
      <c r="A573" s="55" t="s">
        <v>7218</v>
      </c>
      <c r="B573" s="106">
        <v>45471.0</v>
      </c>
      <c r="C573" s="107">
        <v>4603.0</v>
      </c>
      <c r="D573" s="108" t="s">
        <v>1574</v>
      </c>
      <c r="E573" s="160" t="s">
        <v>1575</v>
      </c>
      <c r="F573" s="108" t="s">
        <v>1249</v>
      </c>
      <c r="G573" s="108" t="s">
        <v>1250</v>
      </c>
      <c r="H573" s="108" t="s">
        <v>99</v>
      </c>
      <c r="I573" s="34" t="s">
        <v>1345</v>
      </c>
      <c r="J573" s="106">
        <v>44602.0</v>
      </c>
      <c r="K573" s="106">
        <v>45470.0</v>
      </c>
      <c r="L573" s="34" t="s">
        <v>7903</v>
      </c>
      <c r="M573" s="68">
        <v>78000.0</v>
      </c>
      <c r="N573" s="33">
        <v>45564.0</v>
      </c>
      <c r="O573" s="65">
        <v>78000.0</v>
      </c>
      <c r="P573" s="68">
        <v>0.0</v>
      </c>
      <c r="Q573" s="68">
        <v>0.0</v>
      </c>
      <c r="R573" s="42">
        <v>0.0</v>
      </c>
      <c r="S573" s="42">
        <f t="shared" si="1"/>
        <v>0</v>
      </c>
      <c r="T573" s="34" t="s">
        <v>98</v>
      </c>
      <c r="U573" s="33">
        <v>45564.0</v>
      </c>
      <c r="V573" s="33">
        <v>45594.0</v>
      </c>
      <c r="W573" s="107">
        <v>1.0</v>
      </c>
      <c r="X573" s="107" t="s">
        <v>50</v>
      </c>
      <c r="Y573" s="107" t="s">
        <v>66</v>
      </c>
    </row>
    <row r="574">
      <c r="A574" s="55" t="s">
        <v>6096</v>
      </c>
      <c r="B574" s="106">
        <v>45484.0</v>
      </c>
      <c r="C574" s="107">
        <v>12449.0</v>
      </c>
      <c r="D574" s="108" t="s">
        <v>6005</v>
      </c>
      <c r="E574" s="160" t="s">
        <v>6006</v>
      </c>
      <c r="F574" s="108" t="s">
        <v>6008</v>
      </c>
      <c r="G574" s="108" t="s">
        <v>752</v>
      </c>
      <c r="H574" s="108" t="s">
        <v>63</v>
      </c>
      <c r="I574" s="34" t="s">
        <v>1345</v>
      </c>
      <c r="J574" s="106">
        <v>45455.0</v>
      </c>
      <c r="K574" s="106">
        <v>45484.0</v>
      </c>
      <c r="L574" s="34" t="s">
        <v>7903</v>
      </c>
      <c r="M574" s="68">
        <v>118000.0</v>
      </c>
      <c r="N574" s="33">
        <v>45542.0</v>
      </c>
      <c r="O574" s="65">
        <v>118000.0</v>
      </c>
      <c r="P574" s="65">
        <v>0.0</v>
      </c>
      <c r="Q574" s="68">
        <v>0.0</v>
      </c>
      <c r="R574" s="42">
        <v>0.0</v>
      </c>
      <c r="S574" s="43">
        <f t="shared" si="1"/>
        <v>0</v>
      </c>
      <c r="T574" s="34" t="s">
        <v>98</v>
      </c>
      <c r="U574" s="33">
        <v>45542.0</v>
      </c>
      <c r="V574" s="33">
        <v>45574.0</v>
      </c>
      <c r="W574" s="107">
        <v>1.0</v>
      </c>
      <c r="X574" s="107" t="s">
        <v>100</v>
      </c>
      <c r="Y574" s="107" t="s">
        <v>66</v>
      </c>
    </row>
    <row r="575">
      <c r="A575" s="55" t="s">
        <v>6574</v>
      </c>
      <c r="B575" s="33">
        <v>45490.0</v>
      </c>
      <c r="C575" s="34">
        <v>12788.0</v>
      </c>
      <c r="D575" s="35" t="s">
        <v>6509</v>
      </c>
      <c r="E575" s="37" t="s">
        <v>6510</v>
      </c>
      <c r="F575" s="38" t="s">
        <v>6511</v>
      </c>
      <c r="G575" s="38" t="s">
        <v>6512</v>
      </c>
      <c r="H575" s="38" t="s">
        <v>538</v>
      </c>
      <c r="I575" s="34" t="s">
        <v>1345</v>
      </c>
      <c r="J575" s="33">
        <v>45489.0</v>
      </c>
      <c r="K575" s="33">
        <v>45489.0</v>
      </c>
      <c r="L575" s="34" t="s">
        <v>7903</v>
      </c>
      <c r="M575" s="42">
        <v>0.0</v>
      </c>
      <c r="N575" s="240">
        <v>45490.0</v>
      </c>
      <c r="O575" s="43">
        <v>78000.0</v>
      </c>
      <c r="P575" s="43">
        <v>0.0</v>
      </c>
      <c r="Q575" s="42">
        <v>0.0</v>
      </c>
      <c r="R575" s="42">
        <v>0.0</v>
      </c>
      <c r="S575" s="43">
        <f t="shared" si="1"/>
        <v>0</v>
      </c>
      <c r="T575" s="34" t="s">
        <v>98</v>
      </c>
      <c r="U575" s="33">
        <v>45490.0</v>
      </c>
      <c r="V575" s="33">
        <v>45593.0</v>
      </c>
      <c r="W575" s="34">
        <v>1.0</v>
      </c>
      <c r="X575" s="34" t="s">
        <v>50</v>
      </c>
      <c r="Y575" s="34" t="s">
        <v>66</v>
      </c>
    </row>
    <row r="576">
      <c r="A576" s="55" t="s">
        <v>5727</v>
      </c>
      <c r="B576" s="33">
        <v>45509.0</v>
      </c>
      <c r="C576" s="34">
        <v>12387.0</v>
      </c>
      <c r="D576" s="35" t="s">
        <v>5335</v>
      </c>
      <c r="E576" s="37" t="s">
        <v>5336</v>
      </c>
      <c r="F576" s="38" t="s">
        <v>5337</v>
      </c>
      <c r="G576" s="38" t="s">
        <v>2704</v>
      </c>
      <c r="H576" s="38" t="s">
        <v>474</v>
      </c>
      <c r="I576" s="34" t="s">
        <v>1345</v>
      </c>
      <c r="J576" s="240">
        <v>45474.0</v>
      </c>
      <c r="K576" s="33">
        <v>45509.0</v>
      </c>
      <c r="L576" s="34" t="s">
        <v>7903</v>
      </c>
      <c r="M576" s="42">
        <v>78000.0</v>
      </c>
      <c r="N576" s="34" t="s">
        <v>7903</v>
      </c>
      <c r="O576" s="43">
        <v>78000.0</v>
      </c>
      <c r="P576" s="43">
        <v>0.0</v>
      </c>
      <c r="Q576" s="42">
        <v>0.0</v>
      </c>
      <c r="R576" s="42">
        <v>0.0</v>
      </c>
      <c r="S576" s="43">
        <f t="shared" si="1"/>
        <v>0</v>
      </c>
      <c r="T576" s="34" t="s">
        <v>98</v>
      </c>
      <c r="U576" s="33">
        <v>45509.0</v>
      </c>
      <c r="V576" s="33">
        <v>45569.0</v>
      </c>
      <c r="W576" s="34">
        <v>1.0</v>
      </c>
      <c r="X576" s="34" t="s">
        <v>50</v>
      </c>
      <c r="Y576" s="34" t="s">
        <v>66</v>
      </c>
    </row>
    <row r="577">
      <c r="A577" s="55" t="s">
        <v>5917</v>
      </c>
      <c r="B577" s="33">
        <v>45511.0</v>
      </c>
      <c r="C577" s="34">
        <v>10886.0</v>
      </c>
      <c r="D577" s="35" t="s">
        <v>639</v>
      </c>
      <c r="E577" s="37" t="s">
        <v>640</v>
      </c>
      <c r="F577" s="38" t="s">
        <v>641</v>
      </c>
      <c r="G577" s="38" t="s">
        <v>202</v>
      </c>
      <c r="H577" s="38" t="s">
        <v>203</v>
      </c>
      <c r="I577" s="34" t="s">
        <v>1345</v>
      </c>
      <c r="J577" s="240">
        <v>45290.0</v>
      </c>
      <c r="K577" s="33">
        <v>45511.0</v>
      </c>
      <c r="L577" s="34" t="s">
        <v>7903</v>
      </c>
      <c r="M577" s="42">
        <v>78000.0</v>
      </c>
      <c r="N577" s="240">
        <v>45541.0</v>
      </c>
      <c r="O577" s="43">
        <v>78000.0</v>
      </c>
      <c r="P577" s="43">
        <v>0.0</v>
      </c>
      <c r="Q577" s="42">
        <v>0.0</v>
      </c>
      <c r="R577" s="42">
        <v>0.0</v>
      </c>
      <c r="S577" s="43">
        <f t="shared" si="1"/>
        <v>0</v>
      </c>
      <c r="T577" s="34" t="s">
        <v>98</v>
      </c>
      <c r="U577" s="33">
        <v>45541.0</v>
      </c>
      <c r="V577" s="33">
        <v>45571.0</v>
      </c>
      <c r="W577" s="34">
        <v>1.0</v>
      </c>
      <c r="X577" s="34" t="s">
        <v>50</v>
      </c>
      <c r="Y577" s="34" t="s">
        <v>66</v>
      </c>
    </row>
    <row r="578">
      <c r="A578" s="55" t="s">
        <v>6048</v>
      </c>
      <c r="B578" s="33">
        <v>45513.0</v>
      </c>
      <c r="C578" s="34">
        <v>4617.0</v>
      </c>
      <c r="D578" s="35" t="s">
        <v>1768</v>
      </c>
      <c r="E578" s="37" t="s">
        <v>1769</v>
      </c>
      <c r="F578" s="38" t="s">
        <v>1770</v>
      </c>
      <c r="G578" s="38" t="s">
        <v>5966</v>
      </c>
      <c r="H578" s="38" t="s">
        <v>965</v>
      </c>
      <c r="I578" s="34" t="s">
        <v>1345</v>
      </c>
      <c r="J578" s="240">
        <v>44604.0</v>
      </c>
      <c r="K578" s="33">
        <v>45513.0</v>
      </c>
      <c r="L578" s="34" t="s">
        <v>7903</v>
      </c>
      <c r="M578" s="42">
        <v>78000.0</v>
      </c>
      <c r="N578" s="240">
        <v>45541.0</v>
      </c>
      <c r="O578" s="43">
        <v>78000.0</v>
      </c>
      <c r="P578" s="43">
        <v>0.0</v>
      </c>
      <c r="Q578" s="42">
        <v>0.0</v>
      </c>
      <c r="R578" s="42">
        <v>0.0</v>
      </c>
      <c r="S578" s="43">
        <f t="shared" si="1"/>
        <v>0</v>
      </c>
      <c r="T578" s="34" t="s">
        <v>98</v>
      </c>
      <c r="U578" s="33">
        <v>45541.0</v>
      </c>
      <c r="V578" s="33">
        <v>45580.0</v>
      </c>
      <c r="W578" s="34">
        <v>1.0</v>
      </c>
      <c r="X578" s="34" t="s">
        <v>50</v>
      </c>
      <c r="Y578" s="34" t="s">
        <v>66</v>
      </c>
    </row>
    <row r="579">
      <c r="A579" s="55" t="s">
        <v>6383</v>
      </c>
      <c r="B579" s="33">
        <v>45518.0</v>
      </c>
      <c r="C579" s="34">
        <v>4749.0</v>
      </c>
      <c r="D579" s="35" t="s">
        <v>5887</v>
      </c>
      <c r="E579" s="37" t="s">
        <v>2469</v>
      </c>
      <c r="F579" s="38" t="s">
        <v>2502</v>
      </c>
      <c r="G579" s="38" t="s">
        <v>182</v>
      </c>
      <c r="H579" s="38" t="s">
        <v>77</v>
      </c>
      <c r="I579" s="34" t="s">
        <v>1345</v>
      </c>
      <c r="J579" s="240">
        <v>44635.0</v>
      </c>
      <c r="K579" s="33">
        <v>45518.0</v>
      </c>
      <c r="L579" s="34" t="s">
        <v>7903</v>
      </c>
      <c r="M579" s="42">
        <v>78000.0</v>
      </c>
      <c r="N579" s="34" t="s">
        <v>7903</v>
      </c>
      <c r="O579" s="43">
        <v>78000.0</v>
      </c>
      <c r="P579" s="43">
        <v>0.0</v>
      </c>
      <c r="Q579" s="42">
        <v>0.0</v>
      </c>
      <c r="R579" s="42">
        <v>0.0</v>
      </c>
      <c r="S579" s="43">
        <f t="shared" si="1"/>
        <v>0</v>
      </c>
      <c r="T579" s="34" t="s">
        <v>98</v>
      </c>
      <c r="U579" s="33">
        <v>45518.0</v>
      </c>
      <c r="V579" s="33">
        <v>45562.0</v>
      </c>
      <c r="W579" s="34">
        <v>1.0</v>
      </c>
      <c r="X579" s="34" t="s">
        <v>50</v>
      </c>
      <c r="Y579" s="34" t="s">
        <v>66</v>
      </c>
    </row>
    <row r="580">
      <c r="A580" s="55" t="s">
        <v>6394</v>
      </c>
      <c r="B580" s="33">
        <v>45518.0</v>
      </c>
      <c r="C580" s="34">
        <v>4749.0</v>
      </c>
      <c r="D580" s="35" t="s">
        <v>5887</v>
      </c>
      <c r="E580" s="37" t="s">
        <v>2469</v>
      </c>
      <c r="F580" s="38" t="s">
        <v>2493</v>
      </c>
      <c r="G580" s="38" t="s">
        <v>182</v>
      </c>
      <c r="H580" s="38" t="s">
        <v>77</v>
      </c>
      <c r="I580" s="34" t="s">
        <v>1345</v>
      </c>
      <c r="J580" s="240">
        <v>44635.0</v>
      </c>
      <c r="K580" s="33">
        <v>45518.0</v>
      </c>
      <c r="L580" s="34" t="s">
        <v>7903</v>
      </c>
      <c r="M580" s="42">
        <v>78000.0</v>
      </c>
      <c r="N580" s="34" t="s">
        <v>7903</v>
      </c>
      <c r="O580" s="43">
        <v>78000.0</v>
      </c>
      <c r="P580" s="43">
        <v>0.0</v>
      </c>
      <c r="Q580" s="42">
        <v>0.0</v>
      </c>
      <c r="R580" s="42">
        <v>0.0</v>
      </c>
      <c r="S580" s="43">
        <f t="shared" si="1"/>
        <v>0</v>
      </c>
      <c r="T580" s="34" t="s">
        <v>98</v>
      </c>
      <c r="U580" s="33">
        <v>45518.0</v>
      </c>
      <c r="V580" s="33">
        <v>45587.0</v>
      </c>
      <c r="W580" s="34">
        <v>1.0</v>
      </c>
      <c r="X580" s="34" t="s">
        <v>50</v>
      </c>
      <c r="Y580" s="34" t="s">
        <v>66</v>
      </c>
    </row>
    <row r="581">
      <c r="A581" s="55" t="s">
        <v>6407</v>
      </c>
      <c r="B581" s="33">
        <v>45518.0</v>
      </c>
      <c r="C581" s="34">
        <v>4749.0</v>
      </c>
      <c r="D581" s="35" t="s">
        <v>5887</v>
      </c>
      <c r="E581" s="37" t="s">
        <v>2469</v>
      </c>
      <c r="F581" s="38" t="s">
        <v>6410</v>
      </c>
      <c r="G581" s="38" t="s">
        <v>182</v>
      </c>
      <c r="H581" s="38" t="s">
        <v>77</v>
      </c>
      <c r="I581" s="34" t="s">
        <v>1345</v>
      </c>
      <c r="J581" s="240">
        <v>44656.0</v>
      </c>
      <c r="K581" s="33">
        <v>45518.0</v>
      </c>
      <c r="L581" s="34" t="s">
        <v>7903</v>
      </c>
      <c r="M581" s="42">
        <v>78000.0</v>
      </c>
      <c r="N581" s="34" t="s">
        <v>7903</v>
      </c>
      <c r="O581" s="43">
        <v>78000.0</v>
      </c>
      <c r="P581" s="43">
        <v>0.0</v>
      </c>
      <c r="Q581" s="42">
        <v>0.0</v>
      </c>
      <c r="R581" s="42">
        <v>0.0</v>
      </c>
      <c r="S581" s="43">
        <f t="shared" si="1"/>
        <v>0</v>
      </c>
      <c r="T581" s="34" t="s">
        <v>98</v>
      </c>
      <c r="U581" s="33">
        <v>45518.0</v>
      </c>
      <c r="V581" s="33">
        <v>45586.0</v>
      </c>
      <c r="W581" s="34">
        <v>1.0</v>
      </c>
      <c r="X581" s="34" t="s">
        <v>50</v>
      </c>
      <c r="Y581" s="34" t="s">
        <v>66</v>
      </c>
    </row>
    <row r="582">
      <c r="A582" s="55" t="s">
        <v>6411</v>
      </c>
      <c r="B582" s="33">
        <v>45518.0</v>
      </c>
      <c r="C582" s="34">
        <v>4749.0</v>
      </c>
      <c r="D582" s="35" t="s">
        <v>5887</v>
      </c>
      <c r="E582" s="37" t="s">
        <v>2469</v>
      </c>
      <c r="F582" s="38" t="s">
        <v>2485</v>
      </c>
      <c r="G582" s="38" t="s">
        <v>182</v>
      </c>
      <c r="H582" s="38" t="s">
        <v>77</v>
      </c>
      <c r="I582" s="34" t="s">
        <v>1345</v>
      </c>
      <c r="J582" s="240">
        <v>44613.0</v>
      </c>
      <c r="K582" s="33">
        <v>45518.0</v>
      </c>
      <c r="L582" s="34" t="s">
        <v>7903</v>
      </c>
      <c r="M582" s="42">
        <v>78000.0</v>
      </c>
      <c r="N582" s="34" t="s">
        <v>7903</v>
      </c>
      <c r="O582" s="43">
        <v>78000.0</v>
      </c>
      <c r="P582" s="43">
        <v>0.0</v>
      </c>
      <c r="Q582" s="42">
        <v>0.0</v>
      </c>
      <c r="R582" s="42">
        <v>0.0</v>
      </c>
      <c r="S582" s="43">
        <f t="shared" si="1"/>
        <v>0</v>
      </c>
      <c r="T582" s="34" t="s">
        <v>98</v>
      </c>
      <c r="U582" s="33">
        <v>45518.0</v>
      </c>
      <c r="V582" s="33">
        <v>45587.0</v>
      </c>
      <c r="W582" s="34">
        <v>1.0</v>
      </c>
      <c r="X582" s="34" t="s">
        <v>50</v>
      </c>
      <c r="Y582" s="34" t="s">
        <v>66</v>
      </c>
    </row>
    <row r="583">
      <c r="A583" s="55" t="s">
        <v>6713</v>
      </c>
      <c r="B583" s="33">
        <v>45521.0</v>
      </c>
      <c r="C583" s="34">
        <v>887.0</v>
      </c>
      <c r="D583" s="35" t="s">
        <v>2641</v>
      </c>
      <c r="E583" s="37" t="s">
        <v>2640</v>
      </c>
      <c r="F583" s="38" t="s">
        <v>2641</v>
      </c>
      <c r="G583" s="38" t="s">
        <v>286</v>
      </c>
      <c r="H583" s="38" t="s">
        <v>287</v>
      </c>
      <c r="I583" s="34" t="s">
        <v>1345</v>
      </c>
      <c r="J583" s="240">
        <v>44337.0</v>
      </c>
      <c r="K583" s="33">
        <v>45521.0</v>
      </c>
      <c r="L583" s="34" t="s">
        <v>7903</v>
      </c>
      <c r="M583" s="42">
        <v>118000.0</v>
      </c>
      <c r="N583" s="34" t="s">
        <v>7903</v>
      </c>
      <c r="O583" s="43">
        <v>118000.0</v>
      </c>
      <c r="P583" s="43">
        <v>0.0</v>
      </c>
      <c r="Q583" s="42">
        <v>0.0</v>
      </c>
      <c r="R583" s="42">
        <v>0.0</v>
      </c>
      <c r="S583" s="43">
        <f t="shared" si="1"/>
        <v>0</v>
      </c>
      <c r="T583" s="34" t="s">
        <v>98</v>
      </c>
      <c r="U583" s="33">
        <v>45543.0</v>
      </c>
      <c r="V583" s="33">
        <v>45581.0</v>
      </c>
      <c r="W583" s="34">
        <v>1.0</v>
      </c>
      <c r="X583" s="34" t="s">
        <v>100</v>
      </c>
      <c r="Y583" s="34" t="s">
        <v>66</v>
      </c>
    </row>
    <row r="584">
      <c r="A584" s="55" t="s">
        <v>6924</v>
      </c>
      <c r="B584" s="33">
        <v>45523.0</v>
      </c>
      <c r="C584" s="34">
        <v>891.0</v>
      </c>
      <c r="D584" s="35" t="s">
        <v>2911</v>
      </c>
      <c r="E584" s="37" t="s">
        <v>2912</v>
      </c>
      <c r="F584" s="38" t="s">
        <v>2913</v>
      </c>
      <c r="G584" s="38" t="s">
        <v>273</v>
      </c>
      <c r="H584" s="38" t="s">
        <v>44</v>
      </c>
      <c r="I584" s="34" t="s">
        <v>1345</v>
      </c>
      <c r="J584" s="240">
        <v>44337.0</v>
      </c>
      <c r="K584" s="33">
        <v>45523.0</v>
      </c>
      <c r="L584" s="34" t="s">
        <v>7903</v>
      </c>
      <c r="M584" s="42">
        <v>0.0</v>
      </c>
      <c r="N584" s="33">
        <v>45553.0</v>
      </c>
      <c r="O584" s="43">
        <v>80000.0</v>
      </c>
      <c r="P584" s="43">
        <v>0.0</v>
      </c>
      <c r="Q584" s="42">
        <v>0.0</v>
      </c>
      <c r="R584" s="42">
        <v>0.0</v>
      </c>
      <c r="S584" s="43">
        <f t="shared" si="1"/>
        <v>0</v>
      </c>
      <c r="T584" s="34" t="s">
        <v>98</v>
      </c>
      <c r="U584" s="33">
        <v>45553.0</v>
      </c>
      <c r="V584" s="33">
        <v>45583.0</v>
      </c>
      <c r="W584" s="34">
        <v>1.0</v>
      </c>
      <c r="X584" s="34" t="s">
        <v>50</v>
      </c>
      <c r="Y584" s="34" t="s">
        <v>66</v>
      </c>
    </row>
    <row r="585">
      <c r="A585" s="55" t="s">
        <v>7037</v>
      </c>
      <c r="B585" s="33">
        <v>45524.0</v>
      </c>
      <c r="C585" s="34">
        <v>6207.0</v>
      </c>
      <c r="D585" s="35" t="s">
        <v>4215</v>
      </c>
      <c r="E585" s="37" t="s">
        <v>4216</v>
      </c>
      <c r="F585" s="38" t="s">
        <v>4217</v>
      </c>
      <c r="G585" s="38" t="s">
        <v>34</v>
      </c>
      <c r="H585" s="38" t="s">
        <v>35</v>
      </c>
      <c r="I585" s="34" t="s">
        <v>1345</v>
      </c>
      <c r="J585" s="240">
        <v>44745.0</v>
      </c>
      <c r="K585" s="33">
        <v>45524.0</v>
      </c>
      <c r="L585" s="34" t="s">
        <v>7903</v>
      </c>
      <c r="M585" s="42">
        <v>0.0</v>
      </c>
      <c r="N585" s="34" t="s">
        <v>7903</v>
      </c>
      <c r="O585" s="43">
        <v>78000.0</v>
      </c>
      <c r="P585" s="43">
        <v>0.0</v>
      </c>
      <c r="Q585" s="42">
        <v>0.0</v>
      </c>
      <c r="R585" s="42">
        <v>0.0</v>
      </c>
      <c r="S585" s="43">
        <f t="shared" si="1"/>
        <v>0</v>
      </c>
      <c r="T585" s="34" t="s">
        <v>98</v>
      </c>
      <c r="U585" s="33">
        <v>45524.0</v>
      </c>
      <c r="V585" s="33">
        <v>45569.0</v>
      </c>
      <c r="W585" s="34">
        <v>1.0</v>
      </c>
      <c r="X585" s="34" t="s">
        <v>50</v>
      </c>
      <c r="Y585" s="34" t="s">
        <v>66</v>
      </c>
    </row>
    <row r="586">
      <c r="A586" s="55" t="s">
        <v>7054</v>
      </c>
      <c r="B586" s="33">
        <v>45524.0</v>
      </c>
      <c r="C586" s="34">
        <v>11498.0</v>
      </c>
      <c r="D586" s="35" t="s">
        <v>7047</v>
      </c>
      <c r="E586" s="37" t="s">
        <v>2552</v>
      </c>
      <c r="F586" s="38" t="s">
        <v>2553</v>
      </c>
      <c r="G586" s="38" t="s">
        <v>2554</v>
      </c>
      <c r="H586" s="38" t="s">
        <v>174</v>
      </c>
      <c r="I586" s="34" t="s">
        <v>1345</v>
      </c>
      <c r="J586" s="240">
        <v>45354.0</v>
      </c>
      <c r="K586" s="33">
        <v>45524.0</v>
      </c>
      <c r="L586" s="34" t="s">
        <v>7903</v>
      </c>
      <c r="M586" s="42">
        <v>78000.0</v>
      </c>
      <c r="N586" s="34" t="s">
        <v>7903</v>
      </c>
      <c r="O586" s="43">
        <v>78000.0</v>
      </c>
      <c r="P586" s="43">
        <v>0.0</v>
      </c>
      <c r="Q586" s="42">
        <v>0.0</v>
      </c>
      <c r="R586" s="42">
        <v>0.0</v>
      </c>
      <c r="S586" s="43">
        <f t="shared" si="1"/>
        <v>0</v>
      </c>
      <c r="T586" s="34" t="s">
        <v>98</v>
      </c>
      <c r="U586" s="33">
        <v>45555.0</v>
      </c>
      <c r="V586" s="33">
        <v>45585.0</v>
      </c>
      <c r="W586" s="34">
        <v>1.0</v>
      </c>
      <c r="X586" s="34" t="s">
        <v>50</v>
      </c>
      <c r="Y586" s="34" t="s">
        <v>66</v>
      </c>
    </row>
    <row r="587">
      <c r="A587" s="55" t="s">
        <v>7133</v>
      </c>
      <c r="B587" s="33">
        <v>45525.0</v>
      </c>
      <c r="C587" s="34">
        <v>1183.0</v>
      </c>
      <c r="D587" s="35" t="s">
        <v>4142</v>
      </c>
      <c r="E587" s="37" t="s">
        <v>3522</v>
      </c>
      <c r="F587" s="38" t="s">
        <v>3523</v>
      </c>
      <c r="G587" s="38" t="s">
        <v>228</v>
      </c>
      <c r="H587" s="38" t="s">
        <v>174</v>
      </c>
      <c r="I587" s="34" t="s">
        <v>1345</v>
      </c>
      <c r="J587" s="240">
        <v>44350.0</v>
      </c>
      <c r="K587" s="33">
        <v>45525.0</v>
      </c>
      <c r="L587" s="34" t="s">
        <v>7903</v>
      </c>
      <c r="M587" s="42">
        <v>78000.0</v>
      </c>
      <c r="N587" s="34" t="s">
        <v>7903</v>
      </c>
      <c r="O587" s="43">
        <v>100000.0</v>
      </c>
      <c r="P587" s="43">
        <v>0.0</v>
      </c>
      <c r="Q587" s="42">
        <v>0.0</v>
      </c>
      <c r="R587" s="42">
        <v>0.0</v>
      </c>
      <c r="S587" s="43">
        <f t="shared" si="1"/>
        <v>0</v>
      </c>
      <c r="T587" s="34" t="s">
        <v>98</v>
      </c>
      <c r="U587" s="33">
        <v>45525.0</v>
      </c>
      <c r="V587" s="33">
        <v>45564.0</v>
      </c>
      <c r="W587" s="34">
        <v>1.0</v>
      </c>
      <c r="X587" s="34" t="s">
        <v>50</v>
      </c>
      <c r="Y587" s="34" t="s">
        <v>66</v>
      </c>
    </row>
    <row r="588">
      <c r="A588" s="55" t="s">
        <v>7141</v>
      </c>
      <c r="B588" s="33">
        <v>45526.0</v>
      </c>
      <c r="C588" s="34">
        <v>4808.0</v>
      </c>
      <c r="D588" s="35" t="s">
        <v>39</v>
      </c>
      <c r="E588" s="37" t="s">
        <v>40</v>
      </c>
      <c r="F588" s="38" t="s">
        <v>2834</v>
      </c>
      <c r="G588" s="38" t="s">
        <v>43</v>
      </c>
      <c r="H588" s="38" t="s">
        <v>44</v>
      </c>
      <c r="I588" s="34" t="s">
        <v>1345</v>
      </c>
      <c r="J588" s="240">
        <v>45220.0</v>
      </c>
      <c r="K588" s="33">
        <v>45526.0</v>
      </c>
      <c r="L588" s="34" t="s">
        <v>7903</v>
      </c>
      <c r="M588" s="42">
        <v>0.0</v>
      </c>
      <c r="N588" s="34" t="s">
        <v>7903</v>
      </c>
      <c r="O588" s="43">
        <v>78076.0</v>
      </c>
      <c r="P588" s="43">
        <v>0.0</v>
      </c>
      <c r="Q588" s="42">
        <v>0.0</v>
      </c>
      <c r="R588" s="42">
        <v>0.0</v>
      </c>
      <c r="S588" s="43">
        <f t="shared" si="1"/>
        <v>0</v>
      </c>
      <c r="T588" s="34" t="s">
        <v>98</v>
      </c>
      <c r="U588" s="33">
        <v>45526.0</v>
      </c>
      <c r="V588" s="33">
        <v>45583.0</v>
      </c>
      <c r="W588" s="34">
        <v>1.0</v>
      </c>
      <c r="X588" s="34" t="s">
        <v>50</v>
      </c>
      <c r="Y588" s="34" t="s">
        <v>66</v>
      </c>
    </row>
    <row r="589">
      <c r="A589" s="55" t="s">
        <v>7154</v>
      </c>
      <c r="B589" s="33">
        <v>45526.0</v>
      </c>
      <c r="C589" s="34">
        <v>3541.0</v>
      </c>
      <c r="D589" s="35" t="s">
        <v>3412</v>
      </c>
      <c r="E589" s="37" t="s">
        <v>3414</v>
      </c>
      <c r="F589" s="38" t="s">
        <v>3415</v>
      </c>
      <c r="G589" s="38" t="s">
        <v>3416</v>
      </c>
      <c r="H589" s="38" t="s">
        <v>63</v>
      </c>
      <c r="I589" s="34" t="s">
        <v>1345</v>
      </c>
      <c r="J589" s="240">
        <v>44530.0</v>
      </c>
      <c r="K589" s="33">
        <v>45526.0</v>
      </c>
      <c r="L589" s="34" t="s">
        <v>7903</v>
      </c>
      <c r="M589" s="42">
        <v>0.0</v>
      </c>
      <c r="N589" s="34" t="s">
        <v>7903</v>
      </c>
      <c r="O589" s="43">
        <v>78000.0</v>
      </c>
      <c r="P589" s="43">
        <v>0.0</v>
      </c>
      <c r="Q589" s="42">
        <v>0.0</v>
      </c>
      <c r="R589" s="42">
        <v>0.0</v>
      </c>
      <c r="S589" s="43">
        <f t="shared" si="1"/>
        <v>0</v>
      </c>
      <c r="T589" s="34" t="s">
        <v>98</v>
      </c>
      <c r="U589" s="33">
        <v>45526.0</v>
      </c>
      <c r="V589" s="33">
        <v>45564.0</v>
      </c>
      <c r="W589" s="34">
        <v>1.0</v>
      </c>
      <c r="X589" s="34" t="s">
        <v>50</v>
      </c>
      <c r="Y589" s="34" t="s">
        <v>66</v>
      </c>
    </row>
    <row r="590">
      <c r="A590" s="55" t="s">
        <v>7159</v>
      </c>
      <c r="B590" s="33">
        <v>45526.0</v>
      </c>
      <c r="C590" s="34">
        <v>2634.0</v>
      </c>
      <c r="D590" s="35" t="s">
        <v>4372</v>
      </c>
      <c r="E590" s="37" t="s">
        <v>3315</v>
      </c>
      <c r="F590" s="38" t="s">
        <v>3317</v>
      </c>
      <c r="G590" s="38" t="s">
        <v>2265</v>
      </c>
      <c r="H590" s="38" t="s">
        <v>99</v>
      </c>
      <c r="I590" s="34" t="s">
        <v>1345</v>
      </c>
      <c r="J590" s="240">
        <v>44461.0</v>
      </c>
      <c r="K590" s="33">
        <v>45526.0</v>
      </c>
      <c r="L590" s="34" t="s">
        <v>7903</v>
      </c>
      <c r="M590" s="42">
        <v>0.0</v>
      </c>
      <c r="N590" s="34" t="s">
        <v>7903</v>
      </c>
      <c r="O590" s="43">
        <v>78000.0</v>
      </c>
      <c r="P590" s="43">
        <v>0.0</v>
      </c>
      <c r="Q590" s="42">
        <v>0.0</v>
      </c>
      <c r="R590" s="42">
        <v>0.0</v>
      </c>
      <c r="S590" s="43">
        <f t="shared" si="1"/>
        <v>0</v>
      </c>
      <c r="T590" s="34" t="s">
        <v>98</v>
      </c>
      <c r="U590" s="33">
        <v>45526.0</v>
      </c>
      <c r="V590" s="33">
        <v>45563.0</v>
      </c>
      <c r="W590" s="34">
        <v>1.0</v>
      </c>
      <c r="X590" s="34" t="s">
        <v>50</v>
      </c>
      <c r="Y590" s="34" t="s">
        <v>66</v>
      </c>
    </row>
    <row r="591">
      <c r="A591" s="55" t="s">
        <v>7224</v>
      </c>
      <c r="B591" s="33">
        <v>45526.0</v>
      </c>
      <c r="C591" s="34">
        <v>1431.0</v>
      </c>
      <c r="D591" s="35" t="s">
        <v>572</v>
      </c>
      <c r="E591" s="37" t="s">
        <v>573</v>
      </c>
      <c r="F591" s="38" t="s">
        <v>574</v>
      </c>
      <c r="G591" s="38" t="s">
        <v>273</v>
      </c>
      <c r="H591" s="38" t="s">
        <v>44</v>
      </c>
      <c r="I591" s="34" t="s">
        <v>1345</v>
      </c>
      <c r="J591" s="240">
        <v>44364.0</v>
      </c>
      <c r="K591" s="33">
        <v>45526.0</v>
      </c>
      <c r="L591" s="34" t="s">
        <v>7903</v>
      </c>
      <c r="M591" s="42">
        <v>0.0</v>
      </c>
      <c r="N591" s="34" t="s">
        <v>7903</v>
      </c>
      <c r="O591" s="43">
        <v>78000.0</v>
      </c>
      <c r="P591" s="43">
        <v>0.0</v>
      </c>
      <c r="Q591" s="42">
        <v>0.0</v>
      </c>
      <c r="R591" s="42">
        <v>0.0</v>
      </c>
      <c r="S591" s="43">
        <f t="shared" si="1"/>
        <v>0</v>
      </c>
      <c r="T591" s="34" t="s">
        <v>98</v>
      </c>
      <c r="U591" s="33">
        <v>45526.0</v>
      </c>
      <c r="V591" s="33">
        <v>45566.0</v>
      </c>
      <c r="W591" s="34">
        <v>1.0</v>
      </c>
      <c r="X591" s="34" t="s">
        <v>50</v>
      </c>
      <c r="Y591" s="34" t="s">
        <v>66</v>
      </c>
    </row>
    <row r="592">
      <c r="A592" s="55" t="s">
        <v>7233</v>
      </c>
      <c r="B592" s="33">
        <v>45526.0</v>
      </c>
      <c r="C592" s="34">
        <v>3860.0</v>
      </c>
      <c r="D592" s="35" t="s">
        <v>304</v>
      </c>
      <c r="E592" s="37" t="s">
        <v>3141</v>
      </c>
      <c r="F592" s="38" t="s">
        <v>4121</v>
      </c>
      <c r="G592" s="38" t="s">
        <v>3143</v>
      </c>
      <c r="H592" s="38" t="s">
        <v>63</v>
      </c>
      <c r="I592" s="34" t="s">
        <v>1345</v>
      </c>
      <c r="J592" s="240">
        <v>44556.0</v>
      </c>
      <c r="K592" s="33">
        <v>45526.0</v>
      </c>
      <c r="L592" s="34" t="s">
        <v>7903</v>
      </c>
      <c r="M592" s="42">
        <v>0.0</v>
      </c>
      <c r="N592" s="34" t="s">
        <v>7903</v>
      </c>
      <c r="O592" s="43">
        <v>78000.0</v>
      </c>
      <c r="P592" s="43">
        <v>0.0</v>
      </c>
      <c r="Q592" s="42">
        <v>0.0</v>
      </c>
      <c r="R592" s="42">
        <v>0.0</v>
      </c>
      <c r="S592" s="43">
        <f t="shared" si="1"/>
        <v>0</v>
      </c>
      <c r="T592" s="34" t="s">
        <v>98</v>
      </c>
      <c r="U592" s="33">
        <v>45526.0</v>
      </c>
      <c r="V592" s="33">
        <v>45563.0</v>
      </c>
      <c r="W592" s="34">
        <v>1.0</v>
      </c>
      <c r="X592" s="34" t="s">
        <v>50</v>
      </c>
      <c r="Y592" s="34" t="s">
        <v>66</v>
      </c>
    </row>
    <row r="593">
      <c r="A593" s="55" t="s">
        <v>7369</v>
      </c>
      <c r="B593" s="33">
        <v>45527.0</v>
      </c>
      <c r="C593" s="34">
        <v>9654.0</v>
      </c>
      <c r="D593" s="35" t="s">
        <v>217</v>
      </c>
      <c r="E593" s="37" t="s">
        <v>218</v>
      </c>
      <c r="F593" s="38" t="s">
        <v>219</v>
      </c>
      <c r="G593" s="38" t="s">
        <v>59</v>
      </c>
      <c r="H593" s="38" t="s">
        <v>213</v>
      </c>
      <c r="I593" s="34" t="s">
        <v>1345</v>
      </c>
      <c r="J593" s="240">
        <v>45129.0</v>
      </c>
      <c r="K593" s="33">
        <v>45527.0</v>
      </c>
      <c r="L593" s="34" t="s">
        <v>7903</v>
      </c>
      <c r="M593" s="42">
        <v>0.0</v>
      </c>
      <c r="N593" s="34" t="s">
        <v>7903</v>
      </c>
      <c r="O593" s="43">
        <v>118000.0</v>
      </c>
      <c r="P593" s="43">
        <v>0.0</v>
      </c>
      <c r="Q593" s="42">
        <v>0.0</v>
      </c>
      <c r="R593" s="42">
        <v>0.0</v>
      </c>
      <c r="S593" s="43">
        <f t="shared" si="1"/>
        <v>0</v>
      </c>
      <c r="T593" s="34" t="s">
        <v>98</v>
      </c>
      <c r="U593" s="33">
        <v>45527.0</v>
      </c>
      <c r="V593" s="33">
        <v>45563.0</v>
      </c>
      <c r="W593" s="34">
        <v>1.0</v>
      </c>
      <c r="X593" s="34" t="s">
        <v>100</v>
      </c>
      <c r="Y593" s="34" t="s">
        <v>66</v>
      </c>
    </row>
    <row r="594">
      <c r="A594" s="55" t="s">
        <v>7375</v>
      </c>
      <c r="B594" s="33">
        <v>45528.0</v>
      </c>
      <c r="C594" s="34">
        <v>10023.0</v>
      </c>
      <c r="D594" s="35" t="s">
        <v>4480</v>
      </c>
      <c r="E594" s="37" t="s">
        <v>3836</v>
      </c>
      <c r="F594" s="38" t="s">
        <v>3837</v>
      </c>
      <c r="G594" s="38" t="s">
        <v>118</v>
      </c>
      <c r="H594" s="38" t="s">
        <v>99</v>
      </c>
      <c r="I594" s="34" t="s">
        <v>1345</v>
      </c>
      <c r="J594" s="240">
        <v>45174.0</v>
      </c>
      <c r="K594" s="33">
        <v>45528.0</v>
      </c>
      <c r="L594" s="34" t="s">
        <v>7903</v>
      </c>
      <c r="M594" s="42">
        <v>0.0</v>
      </c>
      <c r="N594" s="34" t="s">
        <v>7903</v>
      </c>
      <c r="O594" s="43">
        <v>78000.0</v>
      </c>
      <c r="P594" s="43">
        <v>0.0</v>
      </c>
      <c r="Q594" s="42">
        <v>0.0</v>
      </c>
      <c r="R594" s="42">
        <v>0.0</v>
      </c>
      <c r="S594" s="43">
        <f t="shared" si="1"/>
        <v>0</v>
      </c>
      <c r="T594" s="34" t="s">
        <v>98</v>
      </c>
      <c r="U594" s="33">
        <v>45528.0</v>
      </c>
      <c r="V594" s="33">
        <v>45562.0</v>
      </c>
      <c r="W594" s="34">
        <v>1.0</v>
      </c>
      <c r="X594" s="34" t="s">
        <v>50</v>
      </c>
      <c r="Y594" s="34" t="s">
        <v>66</v>
      </c>
    </row>
    <row r="595">
      <c r="A595" s="55" t="s">
        <v>7465</v>
      </c>
      <c r="B595" s="33">
        <v>45528.0</v>
      </c>
      <c r="C595" s="34">
        <v>8355.0</v>
      </c>
      <c r="D595" s="35" t="s">
        <v>7412</v>
      </c>
      <c r="E595" s="37" t="s">
        <v>136</v>
      </c>
      <c r="F595" s="38" t="s">
        <v>137</v>
      </c>
      <c r="G595" s="38" t="s">
        <v>138</v>
      </c>
      <c r="H595" s="38" t="s">
        <v>99</v>
      </c>
      <c r="I595" s="34" t="s">
        <v>1345</v>
      </c>
      <c r="J595" s="240">
        <v>44974.0</v>
      </c>
      <c r="K595" s="33">
        <v>45528.0</v>
      </c>
      <c r="L595" s="34" t="s">
        <v>7903</v>
      </c>
      <c r="M595" s="42">
        <v>78000.0</v>
      </c>
      <c r="N595" s="34" t="s">
        <v>7903</v>
      </c>
      <c r="O595" s="43">
        <v>78000.0</v>
      </c>
      <c r="P595" s="43">
        <v>0.0</v>
      </c>
      <c r="Q595" s="42">
        <v>0.0</v>
      </c>
      <c r="R595" s="42">
        <v>0.0</v>
      </c>
      <c r="S595" s="43">
        <f t="shared" si="1"/>
        <v>0</v>
      </c>
      <c r="T595" s="34" t="s">
        <v>98</v>
      </c>
      <c r="U595" s="33">
        <v>45533.0</v>
      </c>
      <c r="V595" s="33">
        <v>45563.0</v>
      </c>
      <c r="W595" s="34">
        <v>1.0</v>
      </c>
      <c r="X595" s="34" t="s">
        <v>50</v>
      </c>
      <c r="Y595" s="34" t="s">
        <v>66</v>
      </c>
    </row>
    <row r="596">
      <c r="A596" s="55" t="s">
        <v>10691</v>
      </c>
      <c r="B596" s="33">
        <v>45528.0</v>
      </c>
      <c r="C596" s="34">
        <v>8355.0</v>
      </c>
      <c r="D596" s="35" t="s">
        <v>7412</v>
      </c>
      <c r="E596" s="37" t="s">
        <v>136</v>
      </c>
      <c r="F596" s="38" t="s">
        <v>3852</v>
      </c>
      <c r="G596" s="38" t="s">
        <v>138</v>
      </c>
      <c r="H596" s="38" t="s">
        <v>99</v>
      </c>
      <c r="I596" s="34" t="s">
        <v>1345</v>
      </c>
      <c r="J596" s="240">
        <v>44974.0</v>
      </c>
      <c r="K596" s="33">
        <v>45528.0</v>
      </c>
      <c r="L596" s="34" t="s">
        <v>7903</v>
      </c>
      <c r="M596" s="42">
        <v>78000.0</v>
      </c>
      <c r="N596" s="34" t="s">
        <v>7903</v>
      </c>
      <c r="O596" s="43">
        <v>78000.0</v>
      </c>
      <c r="P596" s="43">
        <v>0.0</v>
      </c>
      <c r="Q596" s="42">
        <v>0.0</v>
      </c>
      <c r="R596" s="42">
        <v>0.0</v>
      </c>
      <c r="S596" s="43">
        <f t="shared" si="1"/>
        <v>0</v>
      </c>
      <c r="T596" s="34" t="s">
        <v>98</v>
      </c>
      <c r="U596" s="33">
        <v>45558.0</v>
      </c>
      <c r="V596" s="33">
        <v>45588.0</v>
      </c>
      <c r="W596" s="34">
        <v>1.0</v>
      </c>
      <c r="X596" s="34" t="s">
        <v>50</v>
      </c>
      <c r="Y596" s="34" t="s">
        <v>66</v>
      </c>
    </row>
    <row r="597">
      <c r="A597" s="55" t="s">
        <v>7489</v>
      </c>
      <c r="B597" s="33">
        <v>45529.0</v>
      </c>
      <c r="C597" s="34">
        <v>9080.0</v>
      </c>
      <c r="D597" s="35" t="s">
        <v>1160</v>
      </c>
      <c r="E597" s="37" t="s">
        <v>7490</v>
      </c>
      <c r="F597" s="38" t="s">
        <v>766</v>
      </c>
      <c r="G597" s="38" t="s">
        <v>681</v>
      </c>
      <c r="H597" s="38" t="s">
        <v>44</v>
      </c>
      <c r="I597" s="34" t="s">
        <v>1345</v>
      </c>
      <c r="J597" s="240">
        <v>45064.0</v>
      </c>
      <c r="K597" s="33">
        <v>45529.0</v>
      </c>
      <c r="L597" s="34" t="s">
        <v>7903</v>
      </c>
      <c r="M597" s="42">
        <v>0.0</v>
      </c>
      <c r="N597" s="34" t="s">
        <v>7903</v>
      </c>
      <c r="O597" s="43">
        <v>78000.0</v>
      </c>
      <c r="P597" s="43">
        <v>0.0</v>
      </c>
      <c r="Q597" s="42">
        <v>0.0</v>
      </c>
      <c r="R597" s="42">
        <v>0.0</v>
      </c>
      <c r="S597" s="43">
        <f t="shared" si="1"/>
        <v>0</v>
      </c>
      <c r="T597" s="34" t="s">
        <v>98</v>
      </c>
      <c r="U597" s="33">
        <v>45529.0</v>
      </c>
      <c r="V597" s="33">
        <v>45568.0</v>
      </c>
      <c r="W597" s="34">
        <v>1.0</v>
      </c>
      <c r="X597" s="34" t="s">
        <v>50</v>
      </c>
      <c r="Y597" s="34" t="s">
        <v>66</v>
      </c>
    </row>
    <row r="598">
      <c r="A598" s="55" t="s">
        <v>7509</v>
      </c>
      <c r="B598" s="33">
        <v>45529.0</v>
      </c>
      <c r="C598" s="34">
        <v>7617.0</v>
      </c>
      <c r="D598" s="35" t="s">
        <v>4455</v>
      </c>
      <c r="E598" s="37" t="s">
        <v>4015</v>
      </c>
      <c r="F598" s="38" t="s">
        <v>1407</v>
      </c>
      <c r="G598" s="38" t="s">
        <v>846</v>
      </c>
      <c r="H598" s="38" t="s">
        <v>413</v>
      </c>
      <c r="I598" s="34" t="s">
        <v>1345</v>
      </c>
      <c r="J598" s="240">
        <v>44887.0</v>
      </c>
      <c r="K598" s="33">
        <v>45529.0</v>
      </c>
      <c r="L598" s="34" t="s">
        <v>7903</v>
      </c>
      <c r="M598" s="42">
        <v>0.0</v>
      </c>
      <c r="N598" s="34" t="s">
        <v>7903</v>
      </c>
      <c r="O598" s="43">
        <v>118016.0</v>
      </c>
      <c r="P598" s="43">
        <v>0.0</v>
      </c>
      <c r="Q598" s="42">
        <v>0.0</v>
      </c>
      <c r="R598" s="42">
        <v>0.0</v>
      </c>
      <c r="S598" s="43">
        <f t="shared" si="1"/>
        <v>0</v>
      </c>
      <c r="T598" s="34" t="s">
        <v>98</v>
      </c>
      <c r="U598" s="33">
        <v>45529.0</v>
      </c>
      <c r="V598" s="33">
        <v>45562.0</v>
      </c>
      <c r="W598" s="34">
        <v>1.0</v>
      </c>
      <c r="X598" s="34" t="s">
        <v>100</v>
      </c>
      <c r="Y598" s="34" t="s">
        <v>66</v>
      </c>
    </row>
    <row r="599">
      <c r="A599" s="55" t="s">
        <v>7517</v>
      </c>
      <c r="B599" s="33">
        <v>45529.0</v>
      </c>
      <c r="C599" s="34">
        <v>7313.0</v>
      </c>
      <c r="D599" s="35" t="s">
        <v>2846</v>
      </c>
      <c r="E599" s="37" t="s">
        <v>993</v>
      </c>
      <c r="F599" s="38" t="s">
        <v>994</v>
      </c>
      <c r="G599" s="38" t="s">
        <v>996</v>
      </c>
      <c r="H599" s="38" t="s">
        <v>166</v>
      </c>
      <c r="I599" s="34" t="s">
        <v>1345</v>
      </c>
      <c r="J599" s="240">
        <v>44934.0</v>
      </c>
      <c r="K599" s="33">
        <v>45529.0</v>
      </c>
      <c r="L599" s="34" t="s">
        <v>7903</v>
      </c>
      <c r="M599" s="42">
        <v>0.0</v>
      </c>
      <c r="N599" s="240">
        <v>45530.0</v>
      </c>
      <c r="O599" s="43">
        <v>118001.0</v>
      </c>
      <c r="P599" s="43">
        <v>0.0</v>
      </c>
      <c r="Q599" s="42">
        <v>0.0</v>
      </c>
      <c r="R599" s="42">
        <v>0.0</v>
      </c>
      <c r="S599" s="43">
        <f t="shared" si="1"/>
        <v>0</v>
      </c>
      <c r="T599" s="34" t="s">
        <v>98</v>
      </c>
      <c r="U599" s="33">
        <v>45530.0</v>
      </c>
      <c r="V599" s="33">
        <v>45567.0</v>
      </c>
      <c r="W599" s="34">
        <v>1.0</v>
      </c>
      <c r="X599" s="34" t="s">
        <v>100</v>
      </c>
      <c r="Y599" s="34" t="s">
        <v>66</v>
      </c>
    </row>
    <row r="600">
      <c r="A600" s="55" t="s">
        <v>7544</v>
      </c>
      <c r="B600" s="33">
        <v>45530.0</v>
      </c>
      <c r="C600" s="34">
        <v>10620.0</v>
      </c>
      <c r="D600" s="35" t="s">
        <v>4694</v>
      </c>
      <c r="E600" s="37" t="s">
        <v>4221</v>
      </c>
      <c r="F600" s="38" t="s">
        <v>4232</v>
      </c>
      <c r="G600" s="38" t="s">
        <v>1367</v>
      </c>
      <c r="H600" s="38" t="s">
        <v>435</v>
      </c>
      <c r="I600" s="34" t="s">
        <v>1345</v>
      </c>
      <c r="J600" s="240">
        <v>45243.0</v>
      </c>
      <c r="K600" s="33">
        <v>45530.0</v>
      </c>
      <c r="L600" s="34" t="s">
        <v>7903</v>
      </c>
      <c r="M600" s="42">
        <v>0.0</v>
      </c>
      <c r="N600" s="34" t="s">
        <v>7903</v>
      </c>
      <c r="O600" s="43">
        <v>118000.0</v>
      </c>
      <c r="P600" s="43">
        <v>0.0</v>
      </c>
      <c r="Q600" s="42">
        <v>0.0</v>
      </c>
      <c r="R600" s="42">
        <v>0.0</v>
      </c>
      <c r="S600" s="43">
        <f t="shared" si="1"/>
        <v>0</v>
      </c>
      <c r="T600" s="34" t="s">
        <v>98</v>
      </c>
      <c r="U600" s="33">
        <v>45530.0</v>
      </c>
      <c r="V600" s="33">
        <v>45563.0</v>
      </c>
      <c r="W600" s="34">
        <v>1.0</v>
      </c>
      <c r="X600" s="34" t="s">
        <v>100</v>
      </c>
      <c r="Y600" s="34" t="s">
        <v>66</v>
      </c>
    </row>
    <row r="601">
      <c r="A601" s="55" t="s">
        <v>7602</v>
      </c>
      <c r="B601" s="33">
        <v>45530.0</v>
      </c>
      <c r="C601" s="34">
        <v>8150.0</v>
      </c>
      <c r="D601" s="35" t="s">
        <v>4426</v>
      </c>
      <c r="E601" s="37" t="s">
        <v>3819</v>
      </c>
      <c r="F601" s="38" t="s">
        <v>3821</v>
      </c>
      <c r="G601" s="38" t="s">
        <v>151</v>
      </c>
      <c r="H601" s="38" t="s">
        <v>99</v>
      </c>
      <c r="I601" s="34" t="s">
        <v>1345</v>
      </c>
      <c r="J601" s="240">
        <v>44951.0</v>
      </c>
      <c r="K601" s="33">
        <v>45530.0</v>
      </c>
      <c r="L601" s="34" t="s">
        <v>7903</v>
      </c>
      <c r="M601" s="42">
        <v>0.0</v>
      </c>
      <c r="N601" s="34" t="s">
        <v>7903</v>
      </c>
      <c r="O601" s="43">
        <v>118000.0</v>
      </c>
      <c r="P601" s="43">
        <v>0.0</v>
      </c>
      <c r="Q601" s="42">
        <v>0.0</v>
      </c>
      <c r="R601" s="42">
        <v>0.0</v>
      </c>
      <c r="S601" s="43">
        <f t="shared" si="1"/>
        <v>0</v>
      </c>
      <c r="T601" s="34" t="s">
        <v>98</v>
      </c>
      <c r="U601" s="33">
        <v>45530.0</v>
      </c>
      <c r="V601" s="33">
        <v>45561.0</v>
      </c>
      <c r="W601" s="34">
        <v>1.0</v>
      </c>
      <c r="X601" s="34" t="s">
        <v>100</v>
      </c>
      <c r="Y601" s="34" t="s">
        <v>66</v>
      </c>
    </row>
    <row r="602">
      <c r="A602" s="55" t="s">
        <v>7618</v>
      </c>
      <c r="B602" s="33">
        <v>45531.0</v>
      </c>
      <c r="C602" s="34">
        <v>293.0</v>
      </c>
      <c r="D602" s="35" t="s">
        <v>2122</v>
      </c>
      <c r="E602" s="37" t="s">
        <v>3126</v>
      </c>
      <c r="F602" s="38" t="s">
        <v>3127</v>
      </c>
      <c r="G602" s="38" t="s">
        <v>3128</v>
      </c>
      <c r="H602" s="38" t="s">
        <v>3129</v>
      </c>
      <c r="I602" s="34" t="s">
        <v>1345</v>
      </c>
      <c r="J602" s="240">
        <v>44287.0</v>
      </c>
      <c r="K602" s="33">
        <v>45531.0</v>
      </c>
      <c r="L602" s="34" t="s">
        <v>7903</v>
      </c>
      <c r="M602" s="42">
        <v>0.0</v>
      </c>
      <c r="N602" s="34" t="s">
        <v>7903</v>
      </c>
      <c r="O602" s="43">
        <v>78000.0</v>
      </c>
      <c r="P602" s="43">
        <v>0.0</v>
      </c>
      <c r="Q602" s="42">
        <v>0.0</v>
      </c>
      <c r="R602" s="42">
        <v>0.0</v>
      </c>
      <c r="S602" s="43">
        <f t="shared" si="1"/>
        <v>0</v>
      </c>
      <c r="T602" s="34" t="s">
        <v>98</v>
      </c>
      <c r="U602" s="33">
        <v>45531.0</v>
      </c>
      <c r="V602" s="33">
        <v>45561.0</v>
      </c>
      <c r="W602" s="34">
        <v>1.0</v>
      </c>
      <c r="X602" s="34" t="s">
        <v>50</v>
      </c>
      <c r="Y602" s="34" t="s">
        <v>66</v>
      </c>
    </row>
    <row r="603">
      <c r="A603" s="55" t="s">
        <v>7626</v>
      </c>
      <c r="B603" s="33">
        <v>45531.0</v>
      </c>
      <c r="C603" s="34">
        <v>12199.0</v>
      </c>
      <c r="D603" s="35" t="s">
        <v>7095</v>
      </c>
      <c r="E603" s="37" t="s">
        <v>7096</v>
      </c>
      <c r="F603" s="38" t="s">
        <v>10715</v>
      </c>
      <c r="G603" s="38" t="s">
        <v>43</v>
      </c>
      <c r="H603" s="38" t="s">
        <v>44</v>
      </c>
      <c r="I603" s="34" t="s">
        <v>1345</v>
      </c>
      <c r="J603" s="240">
        <v>45430.0</v>
      </c>
      <c r="K603" s="33">
        <v>45531.0</v>
      </c>
      <c r="L603" s="34" t="s">
        <v>7903</v>
      </c>
      <c r="M603" s="42">
        <v>0.0</v>
      </c>
      <c r="N603" s="34" t="s">
        <v>7903</v>
      </c>
      <c r="O603" s="43">
        <v>78000.0</v>
      </c>
      <c r="P603" s="43">
        <v>0.0</v>
      </c>
      <c r="Q603" s="42">
        <v>0.0</v>
      </c>
      <c r="R603" s="42">
        <v>0.0</v>
      </c>
      <c r="S603" s="43">
        <f t="shared" si="1"/>
        <v>0</v>
      </c>
      <c r="T603" s="34" t="s">
        <v>98</v>
      </c>
      <c r="U603" s="33">
        <v>45531.0</v>
      </c>
      <c r="V603" s="33">
        <v>45564.0</v>
      </c>
      <c r="W603" s="34">
        <v>1.0</v>
      </c>
      <c r="X603" s="34" t="s">
        <v>50</v>
      </c>
      <c r="Y603" s="34" t="s">
        <v>66</v>
      </c>
    </row>
    <row r="604">
      <c r="A604" s="55" t="s">
        <v>7629</v>
      </c>
      <c r="B604" s="33">
        <v>45531.0</v>
      </c>
      <c r="C604" s="34">
        <v>376.0</v>
      </c>
      <c r="D604" s="35" t="s">
        <v>404</v>
      </c>
      <c r="E604" s="37" t="s">
        <v>405</v>
      </c>
      <c r="F604" s="38" t="s">
        <v>407</v>
      </c>
      <c r="G604" s="38" t="s">
        <v>409</v>
      </c>
      <c r="H604" s="38" t="s">
        <v>411</v>
      </c>
      <c r="I604" s="34" t="s">
        <v>1345</v>
      </c>
      <c r="J604" s="240">
        <v>44307.0</v>
      </c>
      <c r="K604" s="33">
        <v>45531.0</v>
      </c>
      <c r="L604" s="34" t="s">
        <v>7903</v>
      </c>
      <c r="M604" s="42">
        <v>0.0</v>
      </c>
      <c r="N604" s="240">
        <v>45532.0</v>
      </c>
      <c r="O604" s="43">
        <v>78087.0</v>
      </c>
      <c r="P604" s="43">
        <v>0.0</v>
      </c>
      <c r="Q604" s="42">
        <v>0.0</v>
      </c>
      <c r="R604" s="42">
        <v>0.0</v>
      </c>
      <c r="S604" s="43">
        <f t="shared" si="1"/>
        <v>0</v>
      </c>
      <c r="T604" s="34" t="s">
        <v>98</v>
      </c>
      <c r="U604" s="33">
        <v>45532.0</v>
      </c>
      <c r="V604" s="33">
        <v>45565.0</v>
      </c>
      <c r="W604" s="34">
        <v>1.0</v>
      </c>
      <c r="X604" s="34" t="s">
        <v>50</v>
      </c>
      <c r="Y604" s="34" t="s">
        <v>66</v>
      </c>
    </row>
    <row r="605">
      <c r="A605" s="55" t="s">
        <v>7642</v>
      </c>
      <c r="B605" s="33">
        <v>45531.0</v>
      </c>
      <c r="C605" s="34">
        <v>4723.0</v>
      </c>
      <c r="D605" s="35" t="s">
        <v>5626</v>
      </c>
      <c r="E605" s="37" t="s">
        <v>146</v>
      </c>
      <c r="F605" s="38" t="s">
        <v>168</v>
      </c>
      <c r="G605" s="38" t="s">
        <v>151</v>
      </c>
      <c r="H605" s="38" t="s">
        <v>99</v>
      </c>
      <c r="I605" s="34" t="s">
        <v>1345</v>
      </c>
      <c r="J605" s="240">
        <v>45116.0</v>
      </c>
      <c r="K605" s="33">
        <v>45531.0</v>
      </c>
      <c r="L605" s="34" t="s">
        <v>7903</v>
      </c>
      <c r="M605" s="42">
        <v>0.0</v>
      </c>
      <c r="N605" s="34" t="s">
        <v>7903</v>
      </c>
      <c r="O605" s="43">
        <v>78050.0</v>
      </c>
      <c r="P605" s="43">
        <v>0.0</v>
      </c>
      <c r="Q605" s="42">
        <v>0.0</v>
      </c>
      <c r="R605" s="42">
        <v>0.0</v>
      </c>
      <c r="S605" s="43">
        <f t="shared" si="1"/>
        <v>0</v>
      </c>
      <c r="T605" s="34" t="s">
        <v>98</v>
      </c>
      <c r="U605" s="33">
        <v>45531.0</v>
      </c>
      <c r="V605" s="33">
        <v>45567.0</v>
      </c>
      <c r="W605" s="34">
        <v>1.0</v>
      </c>
      <c r="X605" s="34" t="s">
        <v>50</v>
      </c>
      <c r="Y605" s="34" t="s">
        <v>66</v>
      </c>
    </row>
    <row r="606">
      <c r="A606" s="55" t="s">
        <v>7667</v>
      </c>
      <c r="B606" s="33">
        <v>45532.0</v>
      </c>
      <c r="C606" s="34">
        <v>5380.0</v>
      </c>
      <c r="D606" s="35" t="s">
        <v>4007</v>
      </c>
      <c r="E606" s="37" t="s">
        <v>4008</v>
      </c>
      <c r="F606" s="38" t="s">
        <v>4009</v>
      </c>
      <c r="G606" s="38" t="s">
        <v>467</v>
      </c>
      <c r="H606" s="38" t="s">
        <v>77</v>
      </c>
      <c r="I606" s="34" t="s">
        <v>1345</v>
      </c>
      <c r="J606" s="240">
        <v>44657.0</v>
      </c>
      <c r="K606" s="33">
        <v>45532.0</v>
      </c>
      <c r="L606" s="34" t="s">
        <v>7903</v>
      </c>
      <c r="M606" s="42">
        <v>0.0</v>
      </c>
      <c r="N606" s="34" t="s">
        <v>7903</v>
      </c>
      <c r="O606" s="43">
        <v>78067.0</v>
      </c>
      <c r="P606" s="43">
        <v>0.0</v>
      </c>
      <c r="Q606" s="42">
        <v>0.0</v>
      </c>
      <c r="R606" s="42">
        <v>0.0</v>
      </c>
      <c r="S606" s="43">
        <f t="shared" si="1"/>
        <v>0</v>
      </c>
      <c r="T606" s="34" t="s">
        <v>98</v>
      </c>
      <c r="U606" s="33">
        <v>45532.0</v>
      </c>
      <c r="V606" s="33">
        <v>45571.0</v>
      </c>
      <c r="W606" s="34">
        <v>1.0</v>
      </c>
      <c r="X606" s="34" t="s">
        <v>50</v>
      </c>
      <c r="Y606" s="34" t="s">
        <v>66</v>
      </c>
    </row>
    <row r="607">
      <c r="A607" s="55" t="s">
        <v>7679</v>
      </c>
      <c r="B607" s="33">
        <v>45532.0</v>
      </c>
      <c r="C607" s="34">
        <v>5653.0</v>
      </c>
      <c r="D607" s="35" t="s">
        <v>102</v>
      </c>
      <c r="E607" s="37" t="s">
        <v>103</v>
      </c>
      <c r="F607" s="38" t="s">
        <v>119</v>
      </c>
      <c r="G607" s="38" t="s">
        <v>106</v>
      </c>
      <c r="H607" s="38" t="s">
        <v>107</v>
      </c>
      <c r="I607" s="34" t="s">
        <v>1345</v>
      </c>
      <c r="J607" s="240">
        <v>44688.0</v>
      </c>
      <c r="K607" s="33">
        <v>45532.0</v>
      </c>
      <c r="L607" s="34" t="s">
        <v>7903</v>
      </c>
      <c r="M607" s="42">
        <v>78000.0</v>
      </c>
      <c r="N607" s="34" t="s">
        <v>7903</v>
      </c>
      <c r="O607" s="43">
        <v>156000.0</v>
      </c>
      <c r="P607" s="43">
        <v>0.0</v>
      </c>
      <c r="Q607" s="42">
        <v>0.0</v>
      </c>
      <c r="R607" s="42">
        <v>0.0</v>
      </c>
      <c r="S607" s="43">
        <f t="shared" si="1"/>
        <v>0</v>
      </c>
      <c r="T607" s="34" t="s">
        <v>98</v>
      </c>
      <c r="U607" s="33">
        <v>45532.0</v>
      </c>
      <c r="V607" s="33">
        <v>45572.0</v>
      </c>
      <c r="W607" s="34">
        <v>1.0</v>
      </c>
      <c r="X607" s="34" t="s">
        <v>50</v>
      </c>
      <c r="Y607" s="34" t="s">
        <v>66</v>
      </c>
    </row>
    <row r="608">
      <c r="A608" s="55" t="s">
        <v>7683</v>
      </c>
      <c r="B608" s="33">
        <v>45532.0</v>
      </c>
      <c r="C608" s="34">
        <v>5653.0</v>
      </c>
      <c r="D608" s="35" t="s">
        <v>102</v>
      </c>
      <c r="E608" s="37" t="s">
        <v>103</v>
      </c>
      <c r="F608" s="38" t="s">
        <v>105</v>
      </c>
      <c r="G608" s="38" t="s">
        <v>106</v>
      </c>
      <c r="H608" s="38" t="s">
        <v>107</v>
      </c>
      <c r="I608" s="34" t="s">
        <v>1345</v>
      </c>
      <c r="J608" s="240">
        <v>45200.0</v>
      </c>
      <c r="K608" s="33">
        <v>45532.0</v>
      </c>
      <c r="L608" s="34" t="s">
        <v>7903</v>
      </c>
      <c r="M608" s="42">
        <v>78000.0</v>
      </c>
      <c r="N608" s="34" t="s">
        <v>7903</v>
      </c>
      <c r="O608" s="43">
        <v>78000.0</v>
      </c>
      <c r="P608" s="43">
        <v>0.0</v>
      </c>
      <c r="Q608" s="42">
        <v>0.0</v>
      </c>
      <c r="R608" s="42">
        <v>0.0</v>
      </c>
      <c r="S608" s="43">
        <f t="shared" si="1"/>
        <v>0</v>
      </c>
      <c r="T608" s="34" t="s">
        <v>98</v>
      </c>
      <c r="U608" s="33">
        <v>45532.0</v>
      </c>
      <c r="V608" s="33">
        <v>45562.0</v>
      </c>
      <c r="W608" s="34">
        <v>1.0</v>
      </c>
      <c r="X608" s="34" t="s">
        <v>50</v>
      </c>
      <c r="Y608" s="34" t="s">
        <v>66</v>
      </c>
    </row>
    <row r="609">
      <c r="A609" s="55" t="s">
        <v>7696</v>
      </c>
      <c r="B609" s="33">
        <v>45532.0</v>
      </c>
      <c r="C609" s="34">
        <v>9887.0</v>
      </c>
      <c r="D609" s="35" t="s">
        <v>7698</v>
      </c>
      <c r="E609" s="37" t="s">
        <v>294</v>
      </c>
      <c r="F609" s="38" t="s">
        <v>295</v>
      </c>
      <c r="G609" s="38" t="s">
        <v>97</v>
      </c>
      <c r="H609" s="38" t="s">
        <v>99</v>
      </c>
      <c r="I609" s="34" t="s">
        <v>1345</v>
      </c>
      <c r="J609" s="240">
        <v>45158.0</v>
      </c>
      <c r="K609" s="33">
        <v>45532.0</v>
      </c>
      <c r="L609" s="34" t="s">
        <v>7903</v>
      </c>
      <c r="M609" s="42">
        <v>0.0</v>
      </c>
      <c r="N609" s="34" t="s">
        <v>7903</v>
      </c>
      <c r="O609" s="43">
        <v>118000.0</v>
      </c>
      <c r="P609" s="43">
        <v>0.0</v>
      </c>
      <c r="Q609" s="42">
        <v>0.0</v>
      </c>
      <c r="R609" s="42">
        <v>0.0</v>
      </c>
      <c r="S609" s="43">
        <f t="shared" si="1"/>
        <v>0</v>
      </c>
      <c r="T609" s="34" t="s">
        <v>98</v>
      </c>
      <c r="U609" s="33">
        <v>45532.0</v>
      </c>
      <c r="V609" s="33">
        <v>45562.0</v>
      </c>
      <c r="W609" s="34">
        <v>1.0</v>
      </c>
      <c r="X609" s="34" t="s">
        <v>100</v>
      </c>
      <c r="Y609" s="34" t="s">
        <v>66</v>
      </c>
    </row>
    <row r="610">
      <c r="A610" s="55" t="s">
        <v>7700</v>
      </c>
      <c r="B610" s="33">
        <v>45532.0</v>
      </c>
      <c r="C610" s="34">
        <v>4832.0</v>
      </c>
      <c r="D610" s="35" t="s">
        <v>7703</v>
      </c>
      <c r="E610" s="37" t="s">
        <v>4786</v>
      </c>
      <c r="F610" s="38" t="s">
        <v>4787</v>
      </c>
      <c r="G610" s="38" t="s">
        <v>459</v>
      </c>
      <c r="H610" s="38" t="s">
        <v>99</v>
      </c>
      <c r="I610" s="34" t="s">
        <v>1345</v>
      </c>
      <c r="J610" s="240">
        <v>44620.0</v>
      </c>
      <c r="K610" s="33">
        <v>45532.0</v>
      </c>
      <c r="L610" s="34" t="s">
        <v>7903</v>
      </c>
      <c r="M610" s="42">
        <v>118000.0</v>
      </c>
      <c r="N610" s="34" t="s">
        <v>7903</v>
      </c>
      <c r="O610" s="43">
        <v>150024.0</v>
      </c>
      <c r="P610" s="43">
        <v>0.0</v>
      </c>
      <c r="Q610" s="42">
        <v>0.0</v>
      </c>
      <c r="R610" s="42">
        <v>0.0</v>
      </c>
      <c r="S610" s="43">
        <f t="shared" si="1"/>
        <v>0</v>
      </c>
      <c r="T610" s="34" t="s">
        <v>98</v>
      </c>
      <c r="U610" s="33">
        <v>45532.0</v>
      </c>
      <c r="V610" s="33">
        <v>45563.0</v>
      </c>
      <c r="W610" s="34">
        <v>1.0</v>
      </c>
      <c r="X610" s="34" t="s">
        <v>100</v>
      </c>
      <c r="Y610" s="34" t="s">
        <v>66</v>
      </c>
    </row>
    <row r="611">
      <c r="A611" s="55" t="s">
        <v>7710</v>
      </c>
      <c r="B611" s="33">
        <v>45532.0</v>
      </c>
      <c r="C611" s="34">
        <v>3142.0</v>
      </c>
      <c r="D611" s="35" t="s">
        <v>7711</v>
      </c>
      <c r="E611" s="37" t="s">
        <v>267</v>
      </c>
      <c r="F611" s="38" t="s">
        <v>268</v>
      </c>
      <c r="G611" s="38" t="s">
        <v>75</v>
      </c>
      <c r="H611" s="38" t="s">
        <v>77</v>
      </c>
      <c r="I611" s="34" t="s">
        <v>1345</v>
      </c>
      <c r="J611" s="240">
        <v>44508.0</v>
      </c>
      <c r="K611" s="33">
        <v>45532.0</v>
      </c>
      <c r="L611" s="34" t="s">
        <v>7903</v>
      </c>
      <c r="M611" s="42">
        <v>0.0</v>
      </c>
      <c r="N611" s="240">
        <v>45533.0</v>
      </c>
      <c r="O611" s="43">
        <v>78004.0</v>
      </c>
      <c r="P611" s="43">
        <v>0.0</v>
      </c>
      <c r="Q611" s="42">
        <v>0.0</v>
      </c>
      <c r="R611" s="42">
        <v>0.0</v>
      </c>
      <c r="S611" s="43">
        <f t="shared" si="1"/>
        <v>0</v>
      </c>
      <c r="T611" s="34" t="s">
        <v>98</v>
      </c>
      <c r="U611" s="33">
        <v>45533.0</v>
      </c>
      <c r="V611" s="33">
        <v>45563.0</v>
      </c>
      <c r="W611" s="34">
        <v>1.0</v>
      </c>
      <c r="X611" s="34" t="s">
        <v>50</v>
      </c>
      <c r="Y611" s="34" t="s">
        <v>66</v>
      </c>
    </row>
    <row r="612">
      <c r="A612" s="55" t="s">
        <v>7718</v>
      </c>
      <c r="B612" s="33">
        <v>45532.0</v>
      </c>
      <c r="C612" s="34">
        <v>9111.0</v>
      </c>
      <c r="D612" s="35" t="s">
        <v>69</v>
      </c>
      <c r="E612" s="37" t="s">
        <v>71</v>
      </c>
      <c r="F612" s="38" t="s">
        <v>72</v>
      </c>
      <c r="G612" s="38" t="s">
        <v>75</v>
      </c>
      <c r="H612" s="38" t="s">
        <v>77</v>
      </c>
      <c r="I612" s="34" t="s">
        <v>1345</v>
      </c>
      <c r="J612" s="240">
        <v>45069.0</v>
      </c>
      <c r="K612" s="33">
        <v>45532.0</v>
      </c>
      <c r="L612" s="34" t="s">
        <v>7903</v>
      </c>
      <c r="M612" s="42">
        <v>0.0</v>
      </c>
      <c r="N612" s="34" t="s">
        <v>7903</v>
      </c>
      <c r="O612" s="43">
        <v>78000.0</v>
      </c>
      <c r="P612" s="43">
        <v>0.0</v>
      </c>
      <c r="Q612" s="42">
        <v>0.0</v>
      </c>
      <c r="R612" s="42">
        <v>0.0</v>
      </c>
      <c r="S612" s="43">
        <f t="shared" si="1"/>
        <v>0</v>
      </c>
      <c r="T612" s="34" t="s">
        <v>98</v>
      </c>
      <c r="U612" s="33">
        <v>45532.0</v>
      </c>
      <c r="V612" s="33">
        <v>45563.0</v>
      </c>
      <c r="W612" s="34">
        <v>1.0</v>
      </c>
      <c r="X612" s="34" t="s">
        <v>50</v>
      </c>
      <c r="Y612" s="34" t="s">
        <v>66</v>
      </c>
    </row>
    <row r="613">
      <c r="A613" s="55" t="s">
        <v>7722</v>
      </c>
      <c r="B613" s="33">
        <v>45532.0</v>
      </c>
      <c r="C613" s="34">
        <v>8575.0</v>
      </c>
      <c r="D613" s="35" t="s">
        <v>505</v>
      </c>
      <c r="E613" s="37" t="s">
        <v>506</v>
      </c>
      <c r="F613" s="38" t="s">
        <v>508</v>
      </c>
      <c r="G613" s="38" t="s">
        <v>391</v>
      </c>
      <c r="H613" s="38" t="s">
        <v>99</v>
      </c>
      <c r="I613" s="34" t="s">
        <v>1345</v>
      </c>
      <c r="J613" s="240">
        <v>45003.0</v>
      </c>
      <c r="K613" s="33">
        <v>45532.0</v>
      </c>
      <c r="L613" s="34" t="s">
        <v>7903</v>
      </c>
      <c r="M613" s="42">
        <v>0.0</v>
      </c>
      <c r="N613" s="34" t="s">
        <v>7903</v>
      </c>
      <c r="O613" s="43">
        <v>78000.0</v>
      </c>
      <c r="P613" s="43">
        <v>0.0</v>
      </c>
      <c r="Q613" s="42">
        <v>0.0</v>
      </c>
      <c r="R613" s="42">
        <v>0.0</v>
      </c>
      <c r="S613" s="43">
        <f t="shared" si="1"/>
        <v>0</v>
      </c>
      <c r="T613" s="34" t="s">
        <v>98</v>
      </c>
      <c r="U613" s="33">
        <v>45532.0</v>
      </c>
      <c r="V613" s="33">
        <v>45563.0</v>
      </c>
      <c r="W613" s="34">
        <v>1.0</v>
      </c>
      <c r="X613" s="34" t="s">
        <v>50</v>
      </c>
      <c r="Y613" s="34" t="s">
        <v>66</v>
      </c>
    </row>
    <row r="614">
      <c r="A614" s="55" t="s">
        <v>7725</v>
      </c>
      <c r="B614" s="33">
        <v>45532.0</v>
      </c>
      <c r="C614" s="34">
        <v>11351.0</v>
      </c>
      <c r="D614" s="35" t="s">
        <v>392</v>
      </c>
      <c r="E614" s="37" t="s">
        <v>393</v>
      </c>
      <c r="F614" s="38" t="s">
        <v>394</v>
      </c>
      <c r="G614" s="38" t="s">
        <v>151</v>
      </c>
      <c r="H614" s="38" t="s">
        <v>99</v>
      </c>
      <c r="I614" s="34" t="s">
        <v>1345</v>
      </c>
      <c r="J614" s="240">
        <v>45337.0</v>
      </c>
      <c r="K614" s="33">
        <v>45532.0</v>
      </c>
      <c r="L614" s="34" t="s">
        <v>7903</v>
      </c>
      <c r="M614" s="42">
        <v>0.0</v>
      </c>
      <c r="N614" s="240">
        <v>45533.0</v>
      </c>
      <c r="O614" s="43">
        <v>78098.0</v>
      </c>
      <c r="P614" s="43">
        <v>0.0</v>
      </c>
      <c r="Q614" s="42">
        <v>0.0</v>
      </c>
      <c r="R614" s="42">
        <v>0.0</v>
      </c>
      <c r="S614" s="43">
        <f t="shared" si="1"/>
        <v>0</v>
      </c>
      <c r="T614" s="34" t="s">
        <v>98</v>
      </c>
      <c r="U614" s="33">
        <v>45533.0</v>
      </c>
      <c r="V614" s="33">
        <v>45563.0</v>
      </c>
      <c r="W614" s="34">
        <v>1.0</v>
      </c>
      <c r="X614" s="34" t="s">
        <v>50</v>
      </c>
      <c r="Y614" s="34" t="s">
        <v>66</v>
      </c>
    </row>
    <row r="615">
      <c r="A615" s="55" t="s">
        <v>7728</v>
      </c>
      <c r="B615" s="33">
        <v>45562.0</v>
      </c>
      <c r="C615" s="34">
        <v>4234.0</v>
      </c>
      <c r="D615" s="35" t="s">
        <v>4971</v>
      </c>
      <c r="E615" s="37" t="s">
        <v>4226</v>
      </c>
      <c r="F615" s="38" t="s">
        <v>4227</v>
      </c>
      <c r="G615" s="38" t="s">
        <v>1167</v>
      </c>
      <c r="H615" s="38" t="s">
        <v>166</v>
      </c>
      <c r="I615" s="34" t="s">
        <v>1345</v>
      </c>
      <c r="J615" s="240">
        <v>44576.0</v>
      </c>
      <c r="K615" s="33">
        <v>45532.0</v>
      </c>
      <c r="L615" s="34" t="s">
        <v>7903</v>
      </c>
      <c r="M615" s="42">
        <v>78000.0</v>
      </c>
      <c r="N615" s="34" t="s">
        <v>7903</v>
      </c>
      <c r="O615" s="43">
        <v>78000.0</v>
      </c>
      <c r="P615" s="43">
        <v>0.0</v>
      </c>
      <c r="Q615" s="42">
        <v>0.0</v>
      </c>
      <c r="R615" s="42">
        <v>0.0</v>
      </c>
      <c r="S615" s="43">
        <f t="shared" si="1"/>
        <v>0</v>
      </c>
      <c r="T615" s="34" t="s">
        <v>98</v>
      </c>
      <c r="U615" s="33">
        <v>45561.0</v>
      </c>
      <c r="V615" s="33">
        <v>45592.0</v>
      </c>
      <c r="W615" s="34">
        <v>1.0</v>
      </c>
      <c r="X615" s="34" t="s">
        <v>50</v>
      </c>
      <c r="Y615" s="34" t="s">
        <v>66</v>
      </c>
    </row>
    <row r="616">
      <c r="A616" s="55" t="s">
        <v>7731</v>
      </c>
      <c r="B616" s="33">
        <v>45533.0</v>
      </c>
      <c r="C616" s="34">
        <v>10569.0</v>
      </c>
      <c r="D616" s="35" t="s">
        <v>7681</v>
      </c>
      <c r="E616" s="37" t="s">
        <v>3514</v>
      </c>
      <c r="F616" s="38" t="s">
        <v>3515</v>
      </c>
      <c r="G616" s="38" t="s">
        <v>3516</v>
      </c>
      <c r="H616" s="38" t="s">
        <v>287</v>
      </c>
      <c r="I616" s="34" t="s">
        <v>1345</v>
      </c>
      <c r="J616" s="240">
        <v>45237.0</v>
      </c>
      <c r="K616" s="33">
        <v>45533.0</v>
      </c>
      <c r="L616" s="34" t="s">
        <v>7903</v>
      </c>
      <c r="M616" s="42">
        <v>0.0</v>
      </c>
      <c r="N616" s="34" t="s">
        <v>7903</v>
      </c>
      <c r="O616" s="43">
        <v>118005.0</v>
      </c>
      <c r="P616" s="43">
        <v>0.0</v>
      </c>
      <c r="Q616" s="42">
        <v>0.0</v>
      </c>
      <c r="R616" s="42">
        <v>0.0</v>
      </c>
      <c r="S616" s="43">
        <f t="shared" si="1"/>
        <v>0</v>
      </c>
      <c r="T616" s="34" t="s">
        <v>98</v>
      </c>
      <c r="U616" s="33">
        <v>45533.0</v>
      </c>
      <c r="V616" s="33">
        <v>45563.0</v>
      </c>
      <c r="W616" s="34">
        <v>1.0</v>
      </c>
      <c r="X616" s="34" t="s">
        <v>100</v>
      </c>
      <c r="Y616" s="34" t="s">
        <v>66</v>
      </c>
    </row>
    <row r="617">
      <c r="A617" s="55" t="s">
        <v>7735</v>
      </c>
      <c r="B617" s="33">
        <v>45533.0</v>
      </c>
      <c r="C617" s="34">
        <v>9299.0</v>
      </c>
      <c r="D617" s="35" t="s">
        <v>3710</v>
      </c>
      <c r="E617" s="37" t="s">
        <v>3711</v>
      </c>
      <c r="F617" s="38" t="s">
        <v>3712</v>
      </c>
      <c r="G617" s="38" t="s">
        <v>151</v>
      </c>
      <c r="H617" s="38" t="s">
        <v>99</v>
      </c>
      <c r="I617" s="34" t="s">
        <v>1345</v>
      </c>
      <c r="J617" s="240">
        <v>45088.0</v>
      </c>
      <c r="K617" s="33">
        <v>45533.0</v>
      </c>
      <c r="L617" s="34" t="s">
        <v>7903</v>
      </c>
      <c r="M617" s="42">
        <v>0.0</v>
      </c>
      <c r="N617" s="34" t="s">
        <v>7903</v>
      </c>
      <c r="O617" s="43">
        <v>78000.0</v>
      </c>
      <c r="P617" s="43">
        <v>0.0</v>
      </c>
      <c r="Q617" s="42">
        <v>0.0</v>
      </c>
      <c r="R617" s="42">
        <v>0.0</v>
      </c>
      <c r="S617" s="43">
        <f t="shared" si="1"/>
        <v>0</v>
      </c>
      <c r="T617" s="34" t="s">
        <v>98</v>
      </c>
      <c r="U617" s="33">
        <v>45533.0</v>
      </c>
      <c r="V617" s="33">
        <v>45563.0</v>
      </c>
      <c r="W617" s="34">
        <v>1.0</v>
      </c>
      <c r="X617" s="34" t="s">
        <v>50</v>
      </c>
      <c r="Y617" s="34" t="s">
        <v>66</v>
      </c>
    </row>
    <row r="618">
      <c r="A618" s="55" t="s">
        <v>7737</v>
      </c>
      <c r="B618" s="33">
        <v>45533.0</v>
      </c>
      <c r="C618" s="34">
        <v>2719.0</v>
      </c>
      <c r="D618" s="35" t="s">
        <v>6841</v>
      </c>
      <c r="E618" s="37" t="s">
        <v>115</v>
      </c>
      <c r="F618" s="38" t="s">
        <v>117</v>
      </c>
      <c r="G618" s="38" t="s">
        <v>118</v>
      </c>
      <c r="H618" s="38" t="s">
        <v>99</v>
      </c>
      <c r="I618" s="34" t="s">
        <v>1345</v>
      </c>
      <c r="J618" s="240">
        <v>44469.0</v>
      </c>
      <c r="K618" s="33">
        <v>45533.0</v>
      </c>
      <c r="L618" s="34" t="s">
        <v>7903</v>
      </c>
      <c r="M618" s="42">
        <v>0.0</v>
      </c>
      <c r="N618" s="34" t="s">
        <v>7903</v>
      </c>
      <c r="O618" s="43">
        <v>78000.0</v>
      </c>
      <c r="P618" s="43">
        <v>0.0</v>
      </c>
      <c r="Q618" s="42">
        <v>0.0</v>
      </c>
      <c r="R618" s="42">
        <v>0.0</v>
      </c>
      <c r="S618" s="43">
        <f t="shared" si="1"/>
        <v>0</v>
      </c>
      <c r="T618" s="34" t="s">
        <v>98</v>
      </c>
      <c r="U618" s="33">
        <v>45533.0</v>
      </c>
      <c r="V618" s="33">
        <v>45563.0</v>
      </c>
      <c r="W618" s="34">
        <v>1.0</v>
      </c>
      <c r="X618" s="34" t="s">
        <v>50</v>
      </c>
      <c r="Y618" s="34" t="s">
        <v>66</v>
      </c>
    </row>
    <row r="619">
      <c r="A619" s="55" t="s">
        <v>7740</v>
      </c>
      <c r="B619" s="33">
        <v>45533.0</v>
      </c>
      <c r="C619" s="34">
        <v>4343.0</v>
      </c>
      <c r="D619" s="35" t="s">
        <v>6929</v>
      </c>
      <c r="E619" s="37" t="s">
        <v>57</v>
      </c>
      <c r="F619" s="38" t="s">
        <v>60</v>
      </c>
      <c r="G619" s="38" t="s">
        <v>61</v>
      </c>
      <c r="H619" s="38" t="s">
        <v>63</v>
      </c>
      <c r="I619" s="34" t="s">
        <v>1345</v>
      </c>
      <c r="J619" s="240">
        <v>44585.0</v>
      </c>
      <c r="K619" s="33">
        <v>45533.0</v>
      </c>
      <c r="L619" s="34" t="s">
        <v>7903</v>
      </c>
      <c r="M619" s="42">
        <v>0.0</v>
      </c>
      <c r="N619" s="34" t="s">
        <v>7903</v>
      </c>
      <c r="O619" s="43">
        <v>78000.0</v>
      </c>
      <c r="P619" s="43">
        <v>0.0</v>
      </c>
      <c r="Q619" s="42">
        <v>0.0</v>
      </c>
      <c r="R619" s="42">
        <v>0.0</v>
      </c>
      <c r="S619" s="43">
        <f t="shared" si="1"/>
        <v>0</v>
      </c>
      <c r="T619" s="34" t="s">
        <v>98</v>
      </c>
      <c r="U619" s="33">
        <v>45533.0</v>
      </c>
      <c r="V619" s="33">
        <v>45563.0</v>
      </c>
      <c r="W619" s="34">
        <v>1.0</v>
      </c>
      <c r="X619" s="34" t="s">
        <v>50</v>
      </c>
      <c r="Y619" s="34" t="s">
        <v>66</v>
      </c>
    </row>
    <row r="620">
      <c r="A620" s="55" t="s">
        <v>7743</v>
      </c>
      <c r="B620" s="33">
        <v>45533.0</v>
      </c>
      <c r="C620" s="34">
        <v>7730.0</v>
      </c>
      <c r="D620" s="35" t="s">
        <v>3833</v>
      </c>
      <c r="E620" s="37" t="s">
        <v>245</v>
      </c>
      <c r="F620" s="38" t="s">
        <v>247</v>
      </c>
      <c r="G620" s="38" t="s">
        <v>97</v>
      </c>
      <c r="H620" s="38" t="s">
        <v>99</v>
      </c>
      <c r="I620" s="34" t="s">
        <v>1345</v>
      </c>
      <c r="J620" s="240">
        <v>44898.0</v>
      </c>
      <c r="K620" s="33">
        <v>45533.0</v>
      </c>
      <c r="L620" s="34" t="s">
        <v>7903</v>
      </c>
      <c r="M620" s="42">
        <v>0.0</v>
      </c>
      <c r="N620" s="240">
        <v>45534.0</v>
      </c>
      <c r="O620" s="43">
        <v>26009.0</v>
      </c>
      <c r="P620" s="43">
        <v>0.0</v>
      </c>
      <c r="Q620" s="42">
        <v>0.0</v>
      </c>
      <c r="R620" s="42">
        <v>0.0</v>
      </c>
      <c r="S620" s="43">
        <f t="shared" si="1"/>
        <v>0</v>
      </c>
      <c r="T620" s="34" t="s">
        <v>98</v>
      </c>
      <c r="U620" s="33">
        <v>45534.0</v>
      </c>
      <c r="V620" s="33">
        <v>45564.0</v>
      </c>
      <c r="W620" s="34">
        <v>1.0</v>
      </c>
      <c r="X620" s="34" t="s">
        <v>50</v>
      </c>
      <c r="Y620" s="34" t="s">
        <v>66</v>
      </c>
    </row>
    <row r="621">
      <c r="A621" s="55" t="s">
        <v>7746</v>
      </c>
      <c r="B621" s="33">
        <v>45533.0</v>
      </c>
      <c r="C621" s="34">
        <v>11642.0</v>
      </c>
      <c r="D621" s="35" t="s">
        <v>7527</v>
      </c>
      <c r="E621" s="37" t="s">
        <v>4323</v>
      </c>
      <c r="F621" s="38" t="s">
        <v>4325</v>
      </c>
      <c r="G621" s="38" t="s">
        <v>78</v>
      </c>
      <c r="H621" s="38" t="s">
        <v>35</v>
      </c>
      <c r="I621" s="34" t="s">
        <v>1345</v>
      </c>
      <c r="J621" s="240">
        <v>45369.0</v>
      </c>
      <c r="K621" s="33">
        <v>45533.0</v>
      </c>
      <c r="L621" s="34" t="s">
        <v>7903</v>
      </c>
      <c r="M621" s="42">
        <v>0.0</v>
      </c>
      <c r="N621" s="34" t="s">
        <v>7903</v>
      </c>
      <c r="O621" s="43">
        <v>78083.0</v>
      </c>
      <c r="P621" s="43">
        <v>0.0</v>
      </c>
      <c r="Q621" s="42">
        <v>0.0</v>
      </c>
      <c r="R621" s="42">
        <v>0.0</v>
      </c>
      <c r="S621" s="43">
        <f t="shared" si="1"/>
        <v>0</v>
      </c>
      <c r="T621" s="34" t="s">
        <v>98</v>
      </c>
      <c r="U621" s="33">
        <v>45533.0</v>
      </c>
      <c r="V621" s="33">
        <v>45563.0</v>
      </c>
      <c r="W621" s="34">
        <v>1.0</v>
      </c>
      <c r="X621" s="34" t="s">
        <v>50</v>
      </c>
      <c r="Y621" s="34" t="s">
        <v>66</v>
      </c>
    </row>
    <row r="622">
      <c r="A622" s="55" t="s">
        <v>7752</v>
      </c>
      <c r="B622" s="33">
        <v>45533.0</v>
      </c>
      <c r="C622" s="34">
        <v>7313.0</v>
      </c>
      <c r="D622" s="35" t="s">
        <v>2846</v>
      </c>
      <c r="E622" s="37" t="s">
        <v>993</v>
      </c>
      <c r="F622" s="38" t="s">
        <v>5933</v>
      </c>
      <c r="G622" s="38" t="s">
        <v>996</v>
      </c>
      <c r="H622" s="38" t="s">
        <v>996</v>
      </c>
      <c r="I622" s="34" t="s">
        <v>1345</v>
      </c>
      <c r="J622" s="240">
        <v>45512.0</v>
      </c>
      <c r="K622" s="33">
        <v>45533.0</v>
      </c>
      <c r="L622" s="34" t="s">
        <v>7903</v>
      </c>
      <c r="M622" s="42">
        <v>0.0</v>
      </c>
      <c r="N622" s="34" t="s">
        <v>7903</v>
      </c>
      <c r="O622" s="43">
        <v>118076.0</v>
      </c>
      <c r="P622" s="43">
        <v>0.0</v>
      </c>
      <c r="Q622" s="42">
        <v>0.0</v>
      </c>
      <c r="R622" s="42">
        <v>0.0</v>
      </c>
      <c r="S622" s="43">
        <f t="shared" si="1"/>
        <v>0</v>
      </c>
      <c r="T622" s="34" t="s">
        <v>98</v>
      </c>
      <c r="U622" s="33">
        <v>45533.0</v>
      </c>
      <c r="V622" s="33">
        <v>45572.0</v>
      </c>
      <c r="W622" s="34">
        <v>1.0</v>
      </c>
      <c r="X622" s="34" t="s">
        <v>100</v>
      </c>
      <c r="Y622" s="34" t="s">
        <v>66</v>
      </c>
    </row>
    <row r="623">
      <c r="A623" s="55" t="s">
        <v>7755</v>
      </c>
      <c r="B623" s="33">
        <v>45533.0</v>
      </c>
      <c r="C623" s="34">
        <v>6628.0</v>
      </c>
      <c r="D623" s="35" t="s">
        <v>1180</v>
      </c>
      <c r="E623" s="37" t="s">
        <v>1181</v>
      </c>
      <c r="F623" s="38" t="s">
        <v>1182</v>
      </c>
      <c r="G623" s="38" t="s">
        <v>624</v>
      </c>
      <c r="H623" s="38" t="s">
        <v>287</v>
      </c>
      <c r="I623" s="34" t="s">
        <v>1345</v>
      </c>
      <c r="J623" s="240">
        <v>44787.0</v>
      </c>
      <c r="K623" s="33">
        <v>45533.0</v>
      </c>
      <c r="L623" s="34" t="s">
        <v>7903</v>
      </c>
      <c r="M623" s="42">
        <v>0.0</v>
      </c>
      <c r="N623" s="34" t="s">
        <v>7903</v>
      </c>
      <c r="O623" s="43">
        <v>78054.0</v>
      </c>
      <c r="P623" s="43">
        <v>0.0</v>
      </c>
      <c r="Q623" s="42">
        <v>0.0</v>
      </c>
      <c r="R623" s="42">
        <v>0.0</v>
      </c>
      <c r="S623" s="43">
        <f t="shared" si="1"/>
        <v>0</v>
      </c>
      <c r="T623" s="34" t="s">
        <v>98</v>
      </c>
      <c r="U623" s="33">
        <v>45533.0</v>
      </c>
      <c r="V623" s="33">
        <v>45569.0</v>
      </c>
      <c r="W623" s="34">
        <v>1.0</v>
      </c>
      <c r="X623" s="34" t="s">
        <v>50</v>
      </c>
      <c r="Y623" s="34" t="s">
        <v>66</v>
      </c>
    </row>
    <row r="624">
      <c r="A624" s="55" t="s">
        <v>7758</v>
      </c>
      <c r="B624" s="33">
        <v>45533.0</v>
      </c>
      <c r="C624" s="34">
        <v>3848.0</v>
      </c>
      <c r="D624" s="35" t="s">
        <v>356</v>
      </c>
      <c r="E624" s="37" t="s">
        <v>92</v>
      </c>
      <c r="F624" s="38" t="s">
        <v>94</v>
      </c>
      <c r="G624" s="38" t="s">
        <v>96</v>
      </c>
      <c r="H624" s="38" t="s">
        <v>63</v>
      </c>
      <c r="I624" s="34" t="s">
        <v>1345</v>
      </c>
      <c r="J624" s="240">
        <v>44923.0</v>
      </c>
      <c r="K624" s="33">
        <v>45533.0</v>
      </c>
      <c r="L624" s="34" t="s">
        <v>7903</v>
      </c>
      <c r="M624" s="42">
        <v>0.0</v>
      </c>
      <c r="N624" s="34" t="s">
        <v>7903</v>
      </c>
      <c r="O624" s="43">
        <v>78000.0</v>
      </c>
      <c r="P624" s="43">
        <v>0.0</v>
      </c>
      <c r="Q624" s="42">
        <v>0.0</v>
      </c>
      <c r="R624" s="42">
        <v>0.0</v>
      </c>
      <c r="S624" s="43">
        <f t="shared" si="1"/>
        <v>0</v>
      </c>
      <c r="T624" s="34" t="s">
        <v>98</v>
      </c>
      <c r="U624" s="33">
        <v>45533.0</v>
      </c>
      <c r="V624" s="33">
        <v>45563.0</v>
      </c>
      <c r="W624" s="34">
        <v>1.0</v>
      </c>
      <c r="X624" s="34" t="s">
        <v>50</v>
      </c>
      <c r="Y624" s="34" t="s">
        <v>66</v>
      </c>
    </row>
    <row r="625">
      <c r="A625" s="55" t="s">
        <v>7761</v>
      </c>
      <c r="B625" s="33">
        <v>45533.0</v>
      </c>
      <c r="C625" s="34">
        <v>6161.0</v>
      </c>
      <c r="D625" s="35" t="s">
        <v>7484</v>
      </c>
      <c r="E625" s="37" t="s">
        <v>181</v>
      </c>
      <c r="F625" s="38" t="s">
        <v>183</v>
      </c>
      <c r="G625" s="38" t="s">
        <v>106</v>
      </c>
      <c r="H625" s="38" t="s">
        <v>107</v>
      </c>
      <c r="I625" s="34" t="s">
        <v>1345</v>
      </c>
      <c r="J625" s="240">
        <v>44739.0</v>
      </c>
      <c r="K625" s="33">
        <v>45533.0</v>
      </c>
      <c r="L625" s="34" t="s">
        <v>7903</v>
      </c>
      <c r="M625" s="42">
        <v>78000.0</v>
      </c>
      <c r="N625" s="34" t="s">
        <v>7903</v>
      </c>
      <c r="O625" s="43">
        <v>100078.0</v>
      </c>
      <c r="P625" s="43">
        <v>0.0</v>
      </c>
      <c r="Q625" s="42">
        <v>0.0</v>
      </c>
      <c r="R625" s="42">
        <v>0.0</v>
      </c>
      <c r="S625" s="43">
        <f t="shared" si="1"/>
        <v>0</v>
      </c>
      <c r="T625" s="34" t="s">
        <v>98</v>
      </c>
      <c r="U625" s="33">
        <v>45533.0</v>
      </c>
      <c r="V625" s="33">
        <v>45563.0</v>
      </c>
      <c r="W625" s="34">
        <v>1.0</v>
      </c>
      <c r="X625" s="34" t="s">
        <v>50</v>
      </c>
      <c r="Y625" s="34" t="s">
        <v>66</v>
      </c>
    </row>
    <row r="626">
      <c r="A626" s="55" t="s">
        <v>7763</v>
      </c>
      <c r="B626" s="33">
        <v>45533.0</v>
      </c>
      <c r="C626" s="34">
        <v>6455.0</v>
      </c>
      <c r="D626" s="35" t="s">
        <v>235</v>
      </c>
      <c r="E626" s="37" t="s">
        <v>237</v>
      </c>
      <c r="F626" s="38" t="s">
        <v>239</v>
      </c>
      <c r="G626" s="38" t="s">
        <v>241</v>
      </c>
      <c r="H626" s="38" t="s">
        <v>99</v>
      </c>
      <c r="I626" s="34" t="s">
        <v>1345</v>
      </c>
      <c r="J626" s="240">
        <v>44771.0</v>
      </c>
      <c r="K626" s="33">
        <v>45533.0</v>
      </c>
      <c r="L626" s="34" t="s">
        <v>7903</v>
      </c>
      <c r="M626" s="42">
        <v>0.0</v>
      </c>
      <c r="N626" s="34" t="s">
        <v>7903</v>
      </c>
      <c r="O626" s="43">
        <v>78000.0</v>
      </c>
      <c r="P626" s="43">
        <v>0.0</v>
      </c>
      <c r="Q626" s="42">
        <v>0.0</v>
      </c>
      <c r="R626" s="42">
        <v>0.0</v>
      </c>
      <c r="S626" s="43">
        <f t="shared" si="1"/>
        <v>0</v>
      </c>
      <c r="T626" s="34" t="s">
        <v>98</v>
      </c>
      <c r="U626" s="33">
        <v>45533.0</v>
      </c>
      <c r="V626" s="33">
        <v>45563.0</v>
      </c>
      <c r="W626" s="34">
        <v>1.0</v>
      </c>
      <c r="X626" s="34" t="s">
        <v>50</v>
      </c>
      <c r="Y626" s="34" t="s">
        <v>66</v>
      </c>
    </row>
    <row r="627">
      <c r="A627" s="55" t="s">
        <v>7765</v>
      </c>
      <c r="B627" s="33">
        <v>45533.0</v>
      </c>
      <c r="C627" s="34">
        <v>4808.0</v>
      </c>
      <c r="D627" s="35" t="s">
        <v>279</v>
      </c>
      <c r="E627" s="37" t="s">
        <v>40</v>
      </c>
      <c r="F627" s="38" t="s">
        <v>42</v>
      </c>
      <c r="G627" s="38" t="s">
        <v>43</v>
      </c>
      <c r="H627" s="38" t="s">
        <v>44</v>
      </c>
      <c r="I627" s="34" t="s">
        <v>1345</v>
      </c>
      <c r="J627" s="240">
        <v>44618.0</v>
      </c>
      <c r="K627" s="33">
        <v>45533.0</v>
      </c>
      <c r="L627" s="34" t="s">
        <v>7903</v>
      </c>
      <c r="M627" s="42">
        <v>0.0</v>
      </c>
      <c r="N627" s="34" t="s">
        <v>7903</v>
      </c>
      <c r="O627" s="43">
        <v>78068.0</v>
      </c>
      <c r="P627" s="43">
        <v>0.0</v>
      </c>
      <c r="Q627" s="42">
        <v>0.0</v>
      </c>
      <c r="R627" s="42">
        <v>0.0</v>
      </c>
      <c r="S627" s="43">
        <f t="shared" si="1"/>
        <v>0</v>
      </c>
      <c r="T627" s="34" t="s">
        <v>98</v>
      </c>
      <c r="U627" s="33">
        <v>45533.0</v>
      </c>
      <c r="V627" s="33">
        <v>45563.0</v>
      </c>
      <c r="W627" s="34">
        <v>1.0</v>
      </c>
      <c r="X627" s="34" t="s">
        <v>50</v>
      </c>
      <c r="Y627" s="34" t="s">
        <v>66</v>
      </c>
    </row>
    <row r="628">
      <c r="A628" s="55" t="s">
        <v>7768</v>
      </c>
      <c r="B628" s="33">
        <v>45533.0</v>
      </c>
      <c r="C628" s="34">
        <v>3778.0</v>
      </c>
      <c r="D628" s="35" t="s">
        <v>2154</v>
      </c>
      <c r="E628" s="37" t="s">
        <v>2156</v>
      </c>
      <c r="F628" s="38" t="s">
        <v>5150</v>
      </c>
      <c r="G628" s="38" t="s">
        <v>1711</v>
      </c>
      <c r="H628" s="38" t="s">
        <v>63</v>
      </c>
      <c r="I628" s="34" t="s">
        <v>1345</v>
      </c>
      <c r="J628" s="240">
        <v>44579.0</v>
      </c>
      <c r="K628" s="33">
        <v>45533.0</v>
      </c>
      <c r="L628" s="34" t="s">
        <v>7903</v>
      </c>
      <c r="M628" s="42">
        <v>118000.0</v>
      </c>
      <c r="N628" s="240">
        <v>45535.0</v>
      </c>
      <c r="O628" s="43">
        <v>116092.0</v>
      </c>
      <c r="P628" s="43">
        <v>0.0</v>
      </c>
      <c r="Q628" s="42">
        <v>0.0</v>
      </c>
      <c r="R628" s="42">
        <v>0.0</v>
      </c>
      <c r="S628" s="43">
        <f t="shared" si="1"/>
        <v>0</v>
      </c>
      <c r="T628" s="34" t="s">
        <v>98</v>
      </c>
      <c r="U628" s="33">
        <v>45535.0</v>
      </c>
      <c r="V628" s="33">
        <v>45565.0</v>
      </c>
      <c r="W628" s="34">
        <v>1.0</v>
      </c>
      <c r="X628" s="34" t="s">
        <v>100</v>
      </c>
      <c r="Y628" s="34" t="s">
        <v>66</v>
      </c>
    </row>
    <row r="629">
      <c r="A629" s="55" t="s">
        <v>7772</v>
      </c>
      <c r="B629" s="33">
        <v>45533.0</v>
      </c>
      <c r="C629" s="34">
        <v>11691.0</v>
      </c>
      <c r="D629" s="35" t="s">
        <v>5128</v>
      </c>
      <c r="E629" s="37" t="s">
        <v>3430</v>
      </c>
      <c r="F629" s="38" t="s">
        <v>3431</v>
      </c>
      <c r="G629" s="38" t="s">
        <v>3432</v>
      </c>
      <c r="H629" s="38" t="s">
        <v>63</v>
      </c>
      <c r="I629" s="34" t="s">
        <v>1345</v>
      </c>
      <c r="J629" s="240">
        <v>45376.0</v>
      </c>
      <c r="K629" s="33">
        <v>45533.0</v>
      </c>
      <c r="L629" s="34" t="s">
        <v>7903</v>
      </c>
      <c r="M629" s="42">
        <v>78000.0</v>
      </c>
      <c r="N629" s="34" t="s">
        <v>7903</v>
      </c>
      <c r="O629" s="43">
        <v>60074.0</v>
      </c>
      <c r="P629" s="43">
        <v>0.0</v>
      </c>
      <c r="Q629" s="42">
        <v>0.0</v>
      </c>
      <c r="R629" s="42">
        <v>0.0</v>
      </c>
      <c r="S629" s="43">
        <f t="shared" si="1"/>
        <v>0</v>
      </c>
      <c r="T629" s="34" t="s">
        <v>98</v>
      </c>
      <c r="U629" s="33">
        <v>45533.0</v>
      </c>
      <c r="V629" s="33">
        <v>45570.0</v>
      </c>
      <c r="W629" s="34">
        <v>1.0</v>
      </c>
      <c r="X629" s="34" t="s">
        <v>50</v>
      </c>
      <c r="Y629" s="34" t="s">
        <v>66</v>
      </c>
    </row>
    <row r="630">
      <c r="A630" s="55" t="s">
        <v>7786</v>
      </c>
      <c r="B630" s="33">
        <v>45534.0</v>
      </c>
      <c r="C630" s="34">
        <v>5147.0</v>
      </c>
      <c r="D630" s="35" t="s">
        <v>438</v>
      </c>
      <c r="E630" s="37" t="s">
        <v>440</v>
      </c>
      <c r="F630" s="38" t="s">
        <v>441</v>
      </c>
      <c r="G630" s="38" t="s">
        <v>61</v>
      </c>
      <c r="H630" s="38" t="s">
        <v>63</v>
      </c>
      <c r="I630" s="34" t="s">
        <v>1345</v>
      </c>
      <c r="J630" s="240">
        <v>44642.0</v>
      </c>
      <c r="K630" s="33">
        <v>45534.0</v>
      </c>
      <c r="L630" s="34" t="s">
        <v>7903</v>
      </c>
      <c r="M630" s="42">
        <v>0.0</v>
      </c>
      <c r="N630" s="34" t="s">
        <v>7903</v>
      </c>
      <c r="O630" s="43">
        <v>78000.0</v>
      </c>
      <c r="P630" s="43">
        <v>0.0</v>
      </c>
      <c r="Q630" s="42">
        <v>0.0</v>
      </c>
      <c r="R630" s="42">
        <v>0.0</v>
      </c>
      <c r="S630" s="43">
        <f t="shared" si="1"/>
        <v>0</v>
      </c>
      <c r="T630" s="34" t="s">
        <v>98</v>
      </c>
      <c r="U630" s="33">
        <v>45534.0</v>
      </c>
      <c r="V630" s="33">
        <v>45564.0</v>
      </c>
      <c r="W630" s="34">
        <v>1.0</v>
      </c>
      <c r="X630" s="34" t="s">
        <v>50</v>
      </c>
      <c r="Y630" s="34" t="s">
        <v>66</v>
      </c>
    </row>
    <row r="631">
      <c r="A631" s="55" t="s">
        <v>7788</v>
      </c>
      <c r="B631" s="33">
        <v>45534.0</v>
      </c>
      <c r="C631" s="34">
        <v>8139.0</v>
      </c>
      <c r="D631" s="35" t="s">
        <v>2125</v>
      </c>
      <c r="E631" s="37" t="s">
        <v>305</v>
      </c>
      <c r="F631" s="38" t="s">
        <v>306</v>
      </c>
      <c r="G631" s="38" t="s">
        <v>123</v>
      </c>
      <c r="H631" s="38" t="s">
        <v>58</v>
      </c>
      <c r="I631" s="34" t="s">
        <v>1345</v>
      </c>
      <c r="J631" s="240">
        <v>44950.0</v>
      </c>
      <c r="K631" s="33">
        <v>45534.0</v>
      </c>
      <c r="L631" s="34" t="s">
        <v>7903</v>
      </c>
      <c r="M631" s="42">
        <v>0.0</v>
      </c>
      <c r="N631" s="34" t="s">
        <v>7903</v>
      </c>
      <c r="O631" s="43">
        <v>78000.0</v>
      </c>
      <c r="P631" s="43">
        <v>0.0</v>
      </c>
      <c r="Q631" s="42">
        <v>0.0</v>
      </c>
      <c r="R631" s="42">
        <v>0.0</v>
      </c>
      <c r="S631" s="43">
        <f t="shared" si="1"/>
        <v>0</v>
      </c>
      <c r="T631" s="34" t="s">
        <v>98</v>
      </c>
      <c r="U631" s="33">
        <v>45534.0</v>
      </c>
      <c r="V631" s="33">
        <v>45564.0</v>
      </c>
      <c r="W631" s="34">
        <v>1.0</v>
      </c>
      <c r="X631" s="34" t="s">
        <v>50</v>
      </c>
      <c r="Y631" s="34" t="s">
        <v>66</v>
      </c>
    </row>
    <row r="632">
      <c r="A632" s="55" t="s">
        <v>7791</v>
      </c>
      <c r="B632" s="33">
        <v>45534.0</v>
      </c>
      <c r="C632" s="34">
        <v>8139.0</v>
      </c>
      <c r="D632" s="35" t="s">
        <v>2125</v>
      </c>
      <c r="E632" s="37" t="s">
        <v>305</v>
      </c>
      <c r="F632" s="38" t="s">
        <v>321</v>
      </c>
      <c r="G632" s="38" t="s">
        <v>123</v>
      </c>
      <c r="H632" s="38" t="s">
        <v>58</v>
      </c>
      <c r="I632" s="34" t="s">
        <v>1345</v>
      </c>
      <c r="J632" s="240">
        <v>44990.0</v>
      </c>
      <c r="K632" s="33">
        <v>45534.0</v>
      </c>
      <c r="L632" s="34" t="s">
        <v>7903</v>
      </c>
      <c r="M632" s="42">
        <v>0.0</v>
      </c>
      <c r="N632" s="34" t="s">
        <v>7903</v>
      </c>
      <c r="O632" s="43">
        <v>78000.0</v>
      </c>
      <c r="P632" s="43">
        <v>0.0</v>
      </c>
      <c r="Q632" s="42">
        <v>0.0</v>
      </c>
      <c r="R632" s="42">
        <v>0.0</v>
      </c>
      <c r="S632" s="43">
        <f t="shared" si="1"/>
        <v>0</v>
      </c>
      <c r="T632" s="34" t="s">
        <v>98</v>
      </c>
      <c r="U632" s="33">
        <v>45534.0</v>
      </c>
      <c r="V632" s="33">
        <v>45564.0</v>
      </c>
      <c r="W632" s="34">
        <v>1.0</v>
      </c>
      <c r="X632" s="34" t="s">
        <v>50</v>
      </c>
      <c r="Y632" s="34" t="s">
        <v>66</v>
      </c>
    </row>
    <row r="633">
      <c r="A633" s="55" t="s">
        <v>7794</v>
      </c>
      <c r="B633" s="33">
        <v>45534.0</v>
      </c>
      <c r="C633" s="34">
        <v>8912.0</v>
      </c>
      <c r="D633" s="35" t="s">
        <v>5226</v>
      </c>
      <c r="E633" s="37" t="s">
        <v>1165</v>
      </c>
      <c r="F633" s="38" t="s">
        <v>4994</v>
      </c>
      <c r="G633" s="38" t="s">
        <v>1167</v>
      </c>
      <c r="H633" s="38" t="s">
        <v>166</v>
      </c>
      <c r="I633" s="34" t="s">
        <v>1345</v>
      </c>
      <c r="J633" s="240">
        <v>45455.0</v>
      </c>
      <c r="K633" s="33">
        <v>45534.0</v>
      </c>
      <c r="L633" s="34" t="s">
        <v>7903</v>
      </c>
      <c r="M633" s="42">
        <v>78000.0</v>
      </c>
      <c r="N633" s="34" t="s">
        <v>7903</v>
      </c>
      <c r="O633" s="43">
        <v>156000.0</v>
      </c>
      <c r="P633" s="43">
        <v>0.0</v>
      </c>
      <c r="Q633" s="42">
        <v>0.0</v>
      </c>
      <c r="R633" s="42">
        <v>0.0</v>
      </c>
      <c r="S633" s="43">
        <f t="shared" si="1"/>
        <v>0</v>
      </c>
      <c r="T633" s="34" t="s">
        <v>98</v>
      </c>
      <c r="U633" s="33">
        <v>45534.0</v>
      </c>
      <c r="V633" s="33">
        <v>45565.0</v>
      </c>
      <c r="W633" s="34">
        <v>1.0</v>
      </c>
      <c r="X633" s="34" t="s">
        <v>50</v>
      </c>
      <c r="Y633" s="34" t="s">
        <v>66</v>
      </c>
    </row>
    <row r="634">
      <c r="A634" s="55" t="s">
        <v>7798</v>
      </c>
      <c r="B634" s="33">
        <v>45534.0</v>
      </c>
      <c r="C634" s="34">
        <v>8912.0</v>
      </c>
      <c r="D634" s="35" t="s">
        <v>5226</v>
      </c>
      <c r="E634" s="37" t="s">
        <v>1165</v>
      </c>
      <c r="F634" s="38" t="s">
        <v>5074</v>
      </c>
      <c r="G634" s="38" t="s">
        <v>1167</v>
      </c>
      <c r="H634" s="38" t="s">
        <v>166</v>
      </c>
      <c r="I634" s="34" t="s">
        <v>1345</v>
      </c>
      <c r="J634" s="240">
        <v>45047.0</v>
      </c>
      <c r="K634" s="33">
        <v>45534.0</v>
      </c>
      <c r="L634" s="34" t="s">
        <v>7903</v>
      </c>
      <c r="M634" s="42">
        <v>78000.0</v>
      </c>
      <c r="N634" s="34" t="s">
        <v>7903</v>
      </c>
      <c r="O634" s="43">
        <v>78000.0</v>
      </c>
      <c r="P634" s="43">
        <v>0.0</v>
      </c>
      <c r="Q634" s="42">
        <v>0.0</v>
      </c>
      <c r="R634" s="42">
        <v>0.0</v>
      </c>
      <c r="S634" s="43">
        <f t="shared" si="1"/>
        <v>0</v>
      </c>
      <c r="T634" s="34" t="s">
        <v>98</v>
      </c>
      <c r="U634" s="33">
        <v>45534.0</v>
      </c>
      <c r="V634" s="33">
        <v>45571.0</v>
      </c>
      <c r="W634" s="34">
        <v>1.0</v>
      </c>
      <c r="X634" s="34" t="s">
        <v>50</v>
      </c>
      <c r="Y634" s="34" t="s">
        <v>66</v>
      </c>
    </row>
    <row r="635">
      <c r="A635" s="55" t="s">
        <v>7801</v>
      </c>
      <c r="B635" s="33">
        <v>45534.0</v>
      </c>
      <c r="C635" s="34">
        <v>8444.0</v>
      </c>
      <c r="D635" s="35" t="s">
        <v>91</v>
      </c>
      <c r="E635" s="37" t="s">
        <v>93</v>
      </c>
      <c r="F635" s="38" t="s">
        <v>95</v>
      </c>
      <c r="G635" s="38" t="s">
        <v>97</v>
      </c>
      <c r="H635" s="38" t="s">
        <v>99</v>
      </c>
      <c r="I635" s="34" t="s">
        <v>1345</v>
      </c>
      <c r="J635" s="240">
        <v>44986.0</v>
      </c>
      <c r="K635" s="33">
        <v>45534.0</v>
      </c>
      <c r="L635" s="34" t="s">
        <v>7903</v>
      </c>
      <c r="M635" s="42">
        <v>0.0</v>
      </c>
      <c r="N635" s="34" t="s">
        <v>7903</v>
      </c>
      <c r="O635" s="43">
        <v>78000.0</v>
      </c>
      <c r="P635" s="43">
        <v>0.0</v>
      </c>
      <c r="Q635" s="42">
        <v>0.0</v>
      </c>
      <c r="R635" s="42">
        <v>0.0</v>
      </c>
      <c r="S635" s="43">
        <f t="shared" si="1"/>
        <v>0</v>
      </c>
      <c r="T635" s="34" t="s">
        <v>98</v>
      </c>
      <c r="U635" s="33">
        <v>45534.0</v>
      </c>
      <c r="V635" s="33">
        <v>45564.0</v>
      </c>
      <c r="W635" s="34">
        <v>1.0</v>
      </c>
      <c r="X635" s="34" t="s">
        <v>50</v>
      </c>
      <c r="Y635" s="34" t="s">
        <v>66</v>
      </c>
    </row>
    <row r="636">
      <c r="A636" s="55" t="s">
        <v>7804</v>
      </c>
      <c r="B636" s="33">
        <v>45534.0</v>
      </c>
      <c r="C636" s="34">
        <v>4430.0</v>
      </c>
      <c r="D636" s="35" t="s">
        <v>482</v>
      </c>
      <c r="E636" s="37" t="s">
        <v>483</v>
      </c>
      <c r="F636" s="38" t="s">
        <v>484</v>
      </c>
      <c r="G636" s="38" t="s">
        <v>467</v>
      </c>
      <c r="H636" s="38" t="s">
        <v>77</v>
      </c>
      <c r="I636" s="34" t="s">
        <v>1345</v>
      </c>
      <c r="J636" s="240">
        <v>44590.0</v>
      </c>
      <c r="K636" s="33">
        <v>45534.0</v>
      </c>
      <c r="L636" s="34" t="s">
        <v>7903</v>
      </c>
      <c r="M636" s="42">
        <v>0.0</v>
      </c>
      <c r="N636" s="34" t="s">
        <v>7903</v>
      </c>
      <c r="O636" s="43">
        <v>78000.0</v>
      </c>
      <c r="P636" s="43">
        <v>0.0</v>
      </c>
      <c r="Q636" s="42">
        <v>0.0</v>
      </c>
      <c r="R636" s="42">
        <v>0.0</v>
      </c>
      <c r="S636" s="43">
        <f t="shared" si="1"/>
        <v>0</v>
      </c>
      <c r="T636" s="34" t="s">
        <v>98</v>
      </c>
      <c r="U636" s="33">
        <v>45534.0</v>
      </c>
      <c r="V636" s="33">
        <v>45564.0</v>
      </c>
      <c r="W636" s="34">
        <v>1.0</v>
      </c>
      <c r="X636" s="34" t="s">
        <v>50</v>
      </c>
      <c r="Y636" s="34" t="s">
        <v>66</v>
      </c>
    </row>
    <row r="637">
      <c r="A637" s="55" t="s">
        <v>7809</v>
      </c>
      <c r="B637" s="33">
        <v>45534.0</v>
      </c>
      <c r="C637" s="34">
        <v>1060.0</v>
      </c>
      <c r="D637" s="35" t="s">
        <v>4061</v>
      </c>
      <c r="E637" s="37" t="s">
        <v>4062</v>
      </c>
      <c r="F637" s="38" t="s">
        <v>4064</v>
      </c>
      <c r="G637" s="38" t="s">
        <v>78</v>
      </c>
      <c r="H637" s="38" t="s">
        <v>35</v>
      </c>
      <c r="I637" s="34" t="s">
        <v>1345</v>
      </c>
      <c r="J637" s="240">
        <v>44346.0</v>
      </c>
      <c r="K637" s="33">
        <v>45534.0</v>
      </c>
      <c r="L637" s="34" t="s">
        <v>7903</v>
      </c>
      <c r="M637" s="42">
        <v>0.0</v>
      </c>
      <c r="N637" s="34" t="s">
        <v>7903</v>
      </c>
      <c r="O637" s="43">
        <v>78024.0</v>
      </c>
      <c r="P637" s="43">
        <v>0.0</v>
      </c>
      <c r="Q637" s="42">
        <v>0.0</v>
      </c>
      <c r="R637" s="42">
        <v>0.0</v>
      </c>
      <c r="S637" s="43">
        <f t="shared" si="1"/>
        <v>0</v>
      </c>
      <c r="T637" s="34" t="s">
        <v>98</v>
      </c>
      <c r="U637" s="33">
        <v>45534.0</v>
      </c>
      <c r="V637" s="33">
        <v>45564.0</v>
      </c>
      <c r="W637" s="34">
        <v>1.0</v>
      </c>
      <c r="X637" s="34" t="s">
        <v>50</v>
      </c>
      <c r="Y637" s="34" t="s">
        <v>66</v>
      </c>
    </row>
    <row r="638">
      <c r="A638" s="55" t="s">
        <v>7812</v>
      </c>
      <c r="B638" s="33">
        <v>45534.0</v>
      </c>
      <c r="C638" s="34">
        <v>8905.0</v>
      </c>
      <c r="D638" s="35" t="s">
        <v>454</v>
      </c>
      <c r="E638" s="37" t="s">
        <v>159</v>
      </c>
      <c r="F638" s="38" t="s">
        <v>162</v>
      </c>
      <c r="G638" s="38" t="s">
        <v>164</v>
      </c>
      <c r="H638" s="38" t="s">
        <v>35</v>
      </c>
      <c r="I638" s="34" t="s">
        <v>1345</v>
      </c>
      <c r="J638" s="240">
        <v>45046.0</v>
      </c>
      <c r="K638" s="33">
        <v>45534.0</v>
      </c>
      <c r="L638" s="34" t="s">
        <v>7903</v>
      </c>
      <c r="M638" s="42">
        <v>0.0</v>
      </c>
      <c r="N638" s="34" t="s">
        <v>7903</v>
      </c>
      <c r="O638" s="43">
        <v>78000.0</v>
      </c>
      <c r="P638" s="43">
        <v>0.0</v>
      </c>
      <c r="Q638" s="42">
        <v>0.0</v>
      </c>
      <c r="R638" s="42">
        <v>0.0</v>
      </c>
      <c r="S638" s="43">
        <f t="shared" si="1"/>
        <v>0</v>
      </c>
      <c r="T638" s="34" t="s">
        <v>98</v>
      </c>
      <c r="U638" s="33">
        <v>45534.0</v>
      </c>
      <c r="V638" s="33">
        <v>45564.0</v>
      </c>
      <c r="W638" s="34">
        <v>1.0</v>
      </c>
      <c r="X638" s="34" t="s">
        <v>50</v>
      </c>
      <c r="Y638" s="34" t="s">
        <v>66</v>
      </c>
    </row>
    <row r="639">
      <c r="A639" s="55" t="s">
        <v>7822</v>
      </c>
      <c r="B639" s="33">
        <v>45534.0</v>
      </c>
      <c r="C639" s="34">
        <v>6683.0</v>
      </c>
      <c r="D639" s="35" t="s">
        <v>4677</v>
      </c>
      <c r="E639" s="37" t="s">
        <v>4131</v>
      </c>
      <c r="F639" s="38" t="s">
        <v>4132</v>
      </c>
      <c r="G639" s="38" t="s">
        <v>43</v>
      </c>
      <c r="H639" s="38" t="s">
        <v>44</v>
      </c>
      <c r="I639" s="34" t="s">
        <v>1345</v>
      </c>
      <c r="J639" s="240">
        <v>44792.0</v>
      </c>
      <c r="K639" s="33">
        <v>45534.0</v>
      </c>
      <c r="L639" s="34" t="s">
        <v>7903</v>
      </c>
      <c r="M639" s="42">
        <v>0.0</v>
      </c>
      <c r="N639" s="34" t="s">
        <v>7903</v>
      </c>
      <c r="O639" s="43">
        <v>78049.0</v>
      </c>
      <c r="P639" s="43">
        <v>0.0</v>
      </c>
      <c r="Q639" s="42">
        <v>0.0</v>
      </c>
      <c r="R639" s="42">
        <v>0.0</v>
      </c>
      <c r="S639" s="43">
        <f t="shared" si="1"/>
        <v>0</v>
      </c>
      <c r="T639" s="34" t="s">
        <v>98</v>
      </c>
      <c r="U639" s="33">
        <v>45534.0</v>
      </c>
      <c r="V639" s="33">
        <v>45564.0</v>
      </c>
      <c r="W639" s="34">
        <v>1.0</v>
      </c>
      <c r="X639" s="34" t="s">
        <v>50</v>
      </c>
      <c r="Y639" s="34" t="s">
        <v>66</v>
      </c>
    </row>
    <row r="640">
      <c r="A640" s="55" t="s">
        <v>7829</v>
      </c>
      <c r="B640" s="33">
        <v>45534.0</v>
      </c>
      <c r="C640" s="34">
        <v>11375.0</v>
      </c>
      <c r="D640" s="35" t="s">
        <v>7830</v>
      </c>
      <c r="E640" s="37" t="s">
        <v>186</v>
      </c>
      <c r="F640" s="38" t="s">
        <v>188</v>
      </c>
      <c r="G640" s="38" t="s">
        <v>97</v>
      </c>
      <c r="H640" s="38" t="s">
        <v>99</v>
      </c>
      <c r="I640" s="34" t="s">
        <v>1345</v>
      </c>
      <c r="J640" s="240">
        <v>45340.0</v>
      </c>
      <c r="K640" s="33">
        <v>45534.0</v>
      </c>
      <c r="L640" s="34" t="s">
        <v>7903</v>
      </c>
      <c r="M640" s="42">
        <v>0.0</v>
      </c>
      <c r="N640" s="34" t="s">
        <v>7903</v>
      </c>
      <c r="O640" s="43">
        <v>78052.0</v>
      </c>
      <c r="P640" s="43">
        <v>0.0</v>
      </c>
      <c r="Q640" s="42">
        <v>0.0</v>
      </c>
      <c r="R640" s="42">
        <v>0.0</v>
      </c>
      <c r="S640" s="43">
        <f t="shared" si="1"/>
        <v>0</v>
      </c>
      <c r="T640" s="34" t="s">
        <v>98</v>
      </c>
      <c r="U640" s="33">
        <v>45534.0</v>
      </c>
      <c r="V640" s="33">
        <v>45564.0</v>
      </c>
      <c r="W640" s="34">
        <v>1.0</v>
      </c>
      <c r="X640" s="34" t="s">
        <v>50</v>
      </c>
      <c r="Y640" s="34" t="s">
        <v>66</v>
      </c>
    </row>
    <row r="641">
      <c r="A641" s="55" t="s">
        <v>7840</v>
      </c>
      <c r="B641" s="33">
        <v>45534.0</v>
      </c>
      <c r="C641" s="34">
        <v>5508.0</v>
      </c>
      <c r="D641" s="35" t="s">
        <v>313</v>
      </c>
      <c r="E641" s="37" t="s">
        <v>314</v>
      </c>
      <c r="F641" s="38" t="s">
        <v>315</v>
      </c>
      <c r="G641" s="38" t="s">
        <v>182</v>
      </c>
      <c r="H641" s="38" t="s">
        <v>77</v>
      </c>
      <c r="I641" s="34" t="s">
        <v>1345</v>
      </c>
      <c r="J641" s="240">
        <v>44669.0</v>
      </c>
      <c r="K641" s="33">
        <v>45534.0</v>
      </c>
      <c r="L641" s="34" t="s">
        <v>7903</v>
      </c>
      <c r="M641" s="42">
        <v>78000.0</v>
      </c>
      <c r="N641" s="34" t="s">
        <v>7903</v>
      </c>
      <c r="O641" s="43">
        <v>80008.0</v>
      </c>
      <c r="P641" s="43">
        <v>0.0</v>
      </c>
      <c r="Q641" s="42">
        <v>0.0</v>
      </c>
      <c r="R641" s="42">
        <v>0.0</v>
      </c>
      <c r="S641" s="43">
        <f t="shared" si="1"/>
        <v>0</v>
      </c>
      <c r="T641" s="34" t="s">
        <v>98</v>
      </c>
      <c r="U641" s="33">
        <v>45534.0</v>
      </c>
      <c r="V641" s="33">
        <v>45564.0</v>
      </c>
      <c r="W641" s="34">
        <v>1.0</v>
      </c>
      <c r="X641" s="34" t="s">
        <v>50</v>
      </c>
      <c r="Y641" s="34" t="s">
        <v>66</v>
      </c>
    </row>
    <row r="642">
      <c r="A642" s="55" t="s">
        <v>7842</v>
      </c>
      <c r="B642" s="33">
        <v>45534.0</v>
      </c>
      <c r="C642" s="34">
        <v>9386.0</v>
      </c>
      <c r="D642" s="35" t="s">
        <v>343</v>
      </c>
      <c r="E642" s="37" t="s">
        <v>344</v>
      </c>
      <c r="F642" s="38" t="s">
        <v>345</v>
      </c>
      <c r="G642" s="38" t="s">
        <v>182</v>
      </c>
      <c r="H642" s="38" t="s">
        <v>77</v>
      </c>
      <c r="I642" s="34" t="s">
        <v>1345</v>
      </c>
      <c r="J642" s="240">
        <v>45099.0</v>
      </c>
      <c r="K642" s="33">
        <v>45534.0</v>
      </c>
      <c r="L642" s="34" t="s">
        <v>7903</v>
      </c>
      <c r="M642" s="42">
        <v>118000.0</v>
      </c>
      <c r="N642" s="34" t="s">
        <v>7903</v>
      </c>
      <c r="O642" s="43">
        <v>119057.0</v>
      </c>
      <c r="P642" s="43">
        <v>0.0</v>
      </c>
      <c r="Q642" s="42">
        <v>0.0</v>
      </c>
      <c r="R642" s="42">
        <v>0.0</v>
      </c>
      <c r="S642" s="43">
        <f t="shared" si="1"/>
        <v>0</v>
      </c>
      <c r="T642" s="34" t="s">
        <v>98</v>
      </c>
      <c r="U642" s="33">
        <v>45534.0</v>
      </c>
      <c r="V642" s="33">
        <v>45564.0</v>
      </c>
      <c r="W642" s="34">
        <v>1.0</v>
      </c>
      <c r="X642" s="34" t="s">
        <v>100</v>
      </c>
      <c r="Y642" s="34" t="s">
        <v>66</v>
      </c>
    </row>
    <row r="643">
      <c r="A643" s="55" t="s">
        <v>7846</v>
      </c>
      <c r="B643" s="33">
        <v>45534.0</v>
      </c>
      <c r="C643" s="34">
        <v>12111.0</v>
      </c>
      <c r="D643" s="35" t="s">
        <v>4802</v>
      </c>
      <c r="E643" s="37" t="s">
        <v>4803</v>
      </c>
      <c r="F643" s="38" t="s">
        <v>4804</v>
      </c>
      <c r="G643" s="38" t="s">
        <v>265</v>
      </c>
      <c r="H643" s="38" t="s">
        <v>63</v>
      </c>
      <c r="I643" s="34" t="s">
        <v>1345</v>
      </c>
      <c r="J643" s="240">
        <v>45422.0</v>
      </c>
      <c r="K643" s="33">
        <v>45534.0</v>
      </c>
      <c r="L643" s="34" t="s">
        <v>7903</v>
      </c>
      <c r="M643" s="42">
        <v>118000.0</v>
      </c>
      <c r="N643" s="34" t="s">
        <v>7903</v>
      </c>
      <c r="O643" s="43">
        <v>120027.0</v>
      </c>
      <c r="P643" s="43">
        <v>0.0</v>
      </c>
      <c r="Q643" s="42">
        <v>0.0</v>
      </c>
      <c r="R643" s="42">
        <v>0.0</v>
      </c>
      <c r="S643" s="43">
        <f t="shared" si="1"/>
        <v>0</v>
      </c>
      <c r="T643" s="34" t="s">
        <v>98</v>
      </c>
      <c r="U643" s="33">
        <v>45535.0</v>
      </c>
      <c r="V643" s="33">
        <v>45565.0</v>
      </c>
      <c r="W643" s="34">
        <v>1.0</v>
      </c>
      <c r="X643" s="34" t="s">
        <v>100</v>
      </c>
      <c r="Y643" s="34" t="s">
        <v>66</v>
      </c>
    </row>
    <row r="644">
      <c r="A644" s="55" t="s">
        <v>7848</v>
      </c>
      <c r="B644" s="33">
        <v>45534.0</v>
      </c>
      <c r="C644" s="34">
        <v>8829.0</v>
      </c>
      <c r="D644" s="35" t="s">
        <v>677</v>
      </c>
      <c r="E644" s="37" t="s">
        <v>597</v>
      </c>
      <c r="F644" s="38" t="s">
        <v>598</v>
      </c>
      <c r="G644" s="38" t="s">
        <v>599</v>
      </c>
      <c r="H644" s="38" t="s">
        <v>166</v>
      </c>
      <c r="I644" s="34" t="s">
        <v>1345</v>
      </c>
      <c r="J644" s="240">
        <v>45041.0</v>
      </c>
      <c r="K644" s="33">
        <v>45534.0</v>
      </c>
      <c r="L644" s="34" t="s">
        <v>7903</v>
      </c>
      <c r="M644" s="42">
        <v>0.0</v>
      </c>
      <c r="N644" s="34" t="s">
        <v>7903</v>
      </c>
      <c r="O644" s="43">
        <v>118000.0</v>
      </c>
      <c r="P644" s="43">
        <v>0.0</v>
      </c>
      <c r="Q644" s="42">
        <v>0.0</v>
      </c>
      <c r="R644" s="42">
        <v>0.0</v>
      </c>
      <c r="S644" s="43">
        <f t="shared" si="1"/>
        <v>0</v>
      </c>
      <c r="T644" s="34" t="s">
        <v>98</v>
      </c>
      <c r="U644" s="33">
        <v>45534.0</v>
      </c>
      <c r="V644" s="33">
        <v>45565.0</v>
      </c>
      <c r="W644" s="34">
        <v>1.0</v>
      </c>
      <c r="X644" s="34" t="s">
        <v>100</v>
      </c>
      <c r="Y644" s="34" t="s">
        <v>66</v>
      </c>
    </row>
    <row r="645">
      <c r="A645" s="55" t="s">
        <v>7850</v>
      </c>
      <c r="B645" s="33">
        <v>45534.0</v>
      </c>
      <c r="C645" s="34">
        <v>4621.0</v>
      </c>
      <c r="D645" s="35" t="s">
        <v>318</v>
      </c>
      <c r="E645" s="37" t="s">
        <v>319</v>
      </c>
      <c r="F645" s="38" t="s">
        <v>320</v>
      </c>
      <c r="G645" s="38" t="s">
        <v>97</v>
      </c>
      <c r="H645" s="38" t="s">
        <v>99</v>
      </c>
      <c r="I645" s="34" t="s">
        <v>1345</v>
      </c>
      <c r="J645" s="240">
        <v>44604.0</v>
      </c>
      <c r="K645" s="33">
        <v>45534.0</v>
      </c>
      <c r="L645" s="34" t="s">
        <v>7903</v>
      </c>
      <c r="M645" s="42">
        <v>78000.0</v>
      </c>
      <c r="N645" s="34" t="s">
        <v>7903</v>
      </c>
      <c r="O645" s="43">
        <v>50037.0</v>
      </c>
      <c r="P645" s="43">
        <v>0.0</v>
      </c>
      <c r="Q645" s="42">
        <v>0.0</v>
      </c>
      <c r="R645" s="42">
        <v>0.0</v>
      </c>
      <c r="S645" s="43">
        <f t="shared" si="1"/>
        <v>0</v>
      </c>
      <c r="T645" s="34" t="s">
        <v>98</v>
      </c>
      <c r="U645" s="33">
        <v>45535.0</v>
      </c>
      <c r="V645" s="33">
        <v>45569.0</v>
      </c>
      <c r="W645" s="34">
        <v>1.0</v>
      </c>
      <c r="X645" s="34" t="s">
        <v>50</v>
      </c>
      <c r="Y645" s="34" t="s">
        <v>66</v>
      </c>
    </row>
    <row r="646">
      <c r="A646" s="55" t="s">
        <v>7857</v>
      </c>
      <c r="B646" s="33">
        <v>45535.0</v>
      </c>
      <c r="C646" s="34">
        <v>12575.0</v>
      </c>
      <c r="D646" s="35" t="s">
        <v>5220</v>
      </c>
      <c r="E646" s="37" t="s">
        <v>5221</v>
      </c>
      <c r="F646" s="38" t="s">
        <v>5222</v>
      </c>
      <c r="G646" s="38" t="s">
        <v>433</v>
      </c>
      <c r="H646" s="38" t="s">
        <v>435</v>
      </c>
      <c r="I646" s="34" t="s">
        <v>1345</v>
      </c>
      <c r="J646" s="240">
        <v>45470.0</v>
      </c>
      <c r="K646" s="33">
        <v>45535.0</v>
      </c>
      <c r="L646" s="34" t="s">
        <v>7903</v>
      </c>
      <c r="M646" s="42">
        <v>0.0</v>
      </c>
      <c r="N646" s="34" t="s">
        <v>7903</v>
      </c>
      <c r="O646" s="43">
        <v>118008.0</v>
      </c>
      <c r="P646" s="43">
        <v>0.0</v>
      </c>
      <c r="Q646" s="42">
        <v>0.0</v>
      </c>
      <c r="R646" s="42">
        <v>0.0</v>
      </c>
      <c r="S646" s="43">
        <f t="shared" si="1"/>
        <v>0</v>
      </c>
      <c r="T646" s="34" t="s">
        <v>98</v>
      </c>
      <c r="U646" s="33">
        <v>45534.0</v>
      </c>
      <c r="V646" s="33">
        <v>45574.0</v>
      </c>
      <c r="W646" s="34">
        <v>1.0</v>
      </c>
      <c r="X646" s="34" t="s">
        <v>100</v>
      </c>
      <c r="Y646" s="34" t="s">
        <v>66</v>
      </c>
    </row>
    <row r="647" ht="17.25" customHeight="1">
      <c r="A647" s="55" t="s">
        <v>7859</v>
      </c>
      <c r="B647" s="33">
        <v>45535.0</v>
      </c>
      <c r="C647" s="34">
        <v>10295.0</v>
      </c>
      <c r="D647" s="35" t="s">
        <v>4072</v>
      </c>
      <c r="E647" s="37" t="s">
        <v>4073</v>
      </c>
      <c r="F647" s="38" t="s">
        <v>7423</v>
      </c>
      <c r="G647" s="38" t="s">
        <v>4076</v>
      </c>
      <c r="H647" s="38" t="s">
        <v>174</v>
      </c>
      <c r="I647" s="34" t="s">
        <v>1345</v>
      </c>
      <c r="J647" s="240">
        <v>45199.0</v>
      </c>
      <c r="K647" s="33">
        <v>45535.0</v>
      </c>
      <c r="L647" s="34" t="s">
        <v>7903</v>
      </c>
      <c r="M647" s="42">
        <v>0.0</v>
      </c>
      <c r="N647" s="34" t="s">
        <v>7903</v>
      </c>
      <c r="O647" s="43">
        <v>78065.0</v>
      </c>
      <c r="P647" s="43">
        <v>0.0</v>
      </c>
      <c r="Q647" s="42">
        <v>0.0</v>
      </c>
      <c r="R647" s="42">
        <v>0.0</v>
      </c>
      <c r="S647" s="43">
        <f t="shared" si="1"/>
        <v>0</v>
      </c>
      <c r="T647" s="34" t="s">
        <v>98</v>
      </c>
      <c r="U647" s="33">
        <v>45534.0</v>
      </c>
      <c r="V647" s="33">
        <v>45565.0</v>
      </c>
      <c r="W647" s="34">
        <v>1.0</v>
      </c>
      <c r="X647" s="34" t="s">
        <v>50</v>
      </c>
      <c r="Y647" s="34" t="s">
        <v>66</v>
      </c>
    </row>
    <row r="648" ht="17.25" customHeight="1">
      <c r="A648" s="55" t="s">
        <v>7861</v>
      </c>
      <c r="B648" s="33">
        <v>45535.0</v>
      </c>
      <c r="C648" s="34">
        <v>5080.0</v>
      </c>
      <c r="D648" s="35" t="s">
        <v>1098</v>
      </c>
      <c r="E648" s="37" t="s">
        <v>882</v>
      </c>
      <c r="F648" s="38" t="s">
        <v>884</v>
      </c>
      <c r="G648" s="38" t="s">
        <v>265</v>
      </c>
      <c r="H648" s="38" t="s">
        <v>63</v>
      </c>
      <c r="I648" s="34" t="s">
        <v>1345</v>
      </c>
      <c r="J648" s="240">
        <v>45081.0</v>
      </c>
      <c r="K648" s="33">
        <v>45535.0</v>
      </c>
      <c r="L648" s="34" t="s">
        <v>7903</v>
      </c>
      <c r="M648" s="42">
        <v>78000.0</v>
      </c>
      <c r="N648" s="34" t="s">
        <v>7903</v>
      </c>
      <c r="O648" s="43">
        <v>157047.0</v>
      </c>
      <c r="P648" s="43">
        <v>0.0</v>
      </c>
      <c r="Q648" s="42">
        <v>0.0</v>
      </c>
      <c r="R648" s="42">
        <v>0.0</v>
      </c>
      <c r="S648" s="43">
        <f t="shared" si="1"/>
        <v>0</v>
      </c>
      <c r="T648" s="34" t="s">
        <v>98</v>
      </c>
      <c r="U648" s="33">
        <v>45534.0</v>
      </c>
      <c r="V648" s="33">
        <v>45567.0</v>
      </c>
      <c r="W648" s="34">
        <v>1.0</v>
      </c>
      <c r="X648" s="34" t="s">
        <v>50</v>
      </c>
      <c r="Y648" s="34" t="s">
        <v>66</v>
      </c>
    </row>
    <row r="649">
      <c r="A649" s="55" t="s">
        <v>7863</v>
      </c>
      <c r="B649" s="33">
        <v>45535.0</v>
      </c>
      <c r="C649" s="34">
        <v>5080.0</v>
      </c>
      <c r="D649" s="35" t="s">
        <v>1098</v>
      </c>
      <c r="E649" s="37" t="s">
        <v>882</v>
      </c>
      <c r="F649" s="38" t="s">
        <v>5483</v>
      </c>
      <c r="G649" s="38" t="s">
        <v>265</v>
      </c>
      <c r="H649" s="38" t="s">
        <v>63</v>
      </c>
      <c r="I649" s="34" t="s">
        <v>1345</v>
      </c>
      <c r="J649" s="240">
        <v>44636.0</v>
      </c>
      <c r="K649" s="33">
        <v>45535.0</v>
      </c>
      <c r="L649" s="34" t="s">
        <v>7903</v>
      </c>
      <c r="M649" s="42">
        <v>78000.0</v>
      </c>
      <c r="N649" s="34" t="s">
        <v>7903</v>
      </c>
      <c r="O649" s="43">
        <v>78000.0</v>
      </c>
      <c r="P649" s="43">
        <v>0.0</v>
      </c>
      <c r="Q649" s="42">
        <v>0.0</v>
      </c>
      <c r="R649" s="42">
        <v>0.0</v>
      </c>
      <c r="S649" s="43">
        <f t="shared" si="1"/>
        <v>0</v>
      </c>
      <c r="T649" s="34" t="s">
        <v>98</v>
      </c>
      <c r="U649" s="33">
        <v>45534.0</v>
      </c>
      <c r="V649" s="33">
        <v>45575.0</v>
      </c>
      <c r="W649" s="34">
        <v>1.0</v>
      </c>
      <c r="X649" s="34" t="s">
        <v>50</v>
      </c>
      <c r="Y649" s="34" t="s">
        <v>66</v>
      </c>
    </row>
    <row r="650">
      <c r="A650" s="55" t="s">
        <v>7864</v>
      </c>
      <c r="B650" s="33">
        <v>45535.0</v>
      </c>
      <c r="C650" s="34">
        <v>5313.0</v>
      </c>
      <c r="D650" s="35" t="s">
        <v>48</v>
      </c>
      <c r="E650" s="37" t="s">
        <v>54</v>
      </c>
      <c r="F650" s="38" t="s">
        <v>4824</v>
      </c>
      <c r="G650" s="38" t="s">
        <v>59</v>
      </c>
      <c r="H650" s="38" t="s">
        <v>213</v>
      </c>
      <c r="I650" s="34" t="s">
        <v>1345</v>
      </c>
      <c r="J650" s="240">
        <v>44653.0</v>
      </c>
      <c r="K650" s="33">
        <v>45535.0</v>
      </c>
      <c r="L650" s="34" t="s">
        <v>7903</v>
      </c>
      <c r="M650" s="42">
        <v>0.0</v>
      </c>
      <c r="N650" s="34" t="s">
        <v>7903</v>
      </c>
      <c r="O650" s="43">
        <v>118000.0</v>
      </c>
      <c r="P650" s="43">
        <v>0.0</v>
      </c>
      <c r="Q650" s="42">
        <v>0.0</v>
      </c>
      <c r="R650" s="42">
        <v>0.0</v>
      </c>
      <c r="S650" s="43">
        <f t="shared" si="1"/>
        <v>0</v>
      </c>
      <c r="T650" s="34" t="s">
        <v>98</v>
      </c>
      <c r="U650" s="33">
        <v>45535.0</v>
      </c>
      <c r="V650" s="33">
        <v>45565.0</v>
      </c>
      <c r="W650" s="34">
        <v>1.0</v>
      </c>
      <c r="X650" s="34" t="s">
        <v>100</v>
      </c>
      <c r="Y650" s="34" t="s">
        <v>66</v>
      </c>
    </row>
    <row r="651">
      <c r="A651" s="55" t="s">
        <v>7873</v>
      </c>
      <c r="B651" s="33">
        <v>45535.0</v>
      </c>
      <c r="C651" s="34">
        <v>3694.0</v>
      </c>
      <c r="D651" s="35" t="s">
        <v>2148</v>
      </c>
      <c r="E651" s="37" t="s">
        <v>2149</v>
      </c>
      <c r="F651" s="38" t="s">
        <v>4868</v>
      </c>
      <c r="G651" s="38" t="s">
        <v>241</v>
      </c>
      <c r="H651" s="38" t="s">
        <v>99</v>
      </c>
      <c r="I651" s="34" t="s">
        <v>1345</v>
      </c>
      <c r="J651" s="240">
        <v>44542.0</v>
      </c>
      <c r="K651" s="33">
        <v>45535.0</v>
      </c>
      <c r="L651" s="34" t="s">
        <v>7903</v>
      </c>
      <c r="M651" s="42">
        <v>0.0</v>
      </c>
      <c r="N651" s="34" t="s">
        <v>7903</v>
      </c>
      <c r="O651" s="43">
        <v>78007.0</v>
      </c>
      <c r="P651" s="43">
        <v>0.0</v>
      </c>
      <c r="Q651" s="42">
        <v>0.0</v>
      </c>
      <c r="R651" s="42">
        <v>0.0</v>
      </c>
      <c r="S651" s="43">
        <f t="shared" si="1"/>
        <v>0</v>
      </c>
      <c r="T651" s="34" t="s">
        <v>98</v>
      </c>
      <c r="U651" s="33">
        <v>45535.0</v>
      </c>
      <c r="V651" s="33">
        <v>45565.0</v>
      </c>
      <c r="W651" s="34">
        <v>1.0</v>
      </c>
      <c r="X651" s="34" t="s">
        <v>50</v>
      </c>
      <c r="Y651" s="34" t="s">
        <v>66</v>
      </c>
    </row>
    <row r="652">
      <c r="A652" s="55" t="s">
        <v>7875</v>
      </c>
      <c r="B652" s="33">
        <v>45535.0</v>
      </c>
      <c r="C652" s="34">
        <v>4399.0</v>
      </c>
      <c r="D652" s="35" t="s">
        <v>609</v>
      </c>
      <c r="E652" s="37" t="s">
        <v>229</v>
      </c>
      <c r="F652" s="38" t="s">
        <v>230</v>
      </c>
      <c r="G652" s="38" t="s">
        <v>215</v>
      </c>
      <c r="H652" s="38" t="s">
        <v>77</v>
      </c>
      <c r="I652" s="34" t="s">
        <v>1345</v>
      </c>
      <c r="J652" s="240">
        <v>44588.0</v>
      </c>
      <c r="K652" s="33">
        <v>45535.0</v>
      </c>
      <c r="L652" s="34" t="s">
        <v>7903</v>
      </c>
      <c r="M652" s="42">
        <v>0.0</v>
      </c>
      <c r="N652" s="34" t="s">
        <v>7903</v>
      </c>
      <c r="O652" s="43">
        <v>78000.0</v>
      </c>
      <c r="P652" s="43">
        <v>0.0</v>
      </c>
      <c r="Q652" s="42">
        <v>0.0</v>
      </c>
      <c r="R652" s="42">
        <v>0.0</v>
      </c>
      <c r="S652" s="43">
        <f t="shared" si="1"/>
        <v>0</v>
      </c>
      <c r="T652" s="34" t="s">
        <v>98</v>
      </c>
      <c r="U652" s="33">
        <v>45535.0</v>
      </c>
      <c r="V652" s="33">
        <v>45565.0</v>
      </c>
      <c r="W652" s="34">
        <v>1.0</v>
      </c>
      <c r="X652" s="34" t="s">
        <v>50</v>
      </c>
      <c r="Y652" s="34" t="s">
        <v>66</v>
      </c>
    </row>
    <row r="653">
      <c r="A653" s="55" t="s">
        <v>7876</v>
      </c>
      <c r="B653" s="33">
        <v>45535.0</v>
      </c>
      <c r="C653" s="34">
        <v>6468.0</v>
      </c>
      <c r="D653" s="35" t="s">
        <v>827</v>
      </c>
      <c r="E653" s="37" t="s">
        <v>690</v>
      </c>
      <c r="F653" s="38" t="s">
        <v>5135</v>
      </c>
      <c r="G653" s="38" t="s">
        <v>312</v>
      </c>
      <c r="H653" s="38" t="s">
        <v>287</v>
      </c>
      <c r="I653" s="34" t="s">
        <v>1345</v>
      </c>
      <c r="J653" s="240">
        <v>44773.0</v>
      </c>
      <c r="K653" s="33">
        <v>45535.0</v>
      </c>
      <c r="L653" s="34" t="s">
        <v>7903</v>
      </c>
      <c r="M653" s="42">
        <v>0.0</v>
      </c>
      <c r="N653" s="240">
        <v>45536.0</v>
      </c>
      <c r="O653" s="43">
        <v>78092.0</v>
      </c>
      <c r="P653" s="43">
        <v>0.0</v>
      </c>
      <c r="Q653" s="42">
        <v>0.0</v>
      </c>
      <c r="R653" s="42">
        <v>0.0</v>
      </c>
      <c r="S653" s="43">
        <f t="shared" si="1"/>
        <v>0</v>
      </c>
      <c r="T653" s="34" t="s">
        <v>98</v>
      </c>
      <c r="U653" s="33">
        <v>45536.0</v>
      </c>
      <c r="V653" s="33">
        <v>45567.0</v>
      </c>
      <c r="W653" s="34">
        <v>1.0</v>
      </c>
      <c r="X653" s="34" t="s">
        <v>50</v>
      </c>
      <c r="Y653" s="34" t="s">
        <v>66</v>
      </c>
    </row>
    <row r="654">
      <c r="A654" s="55" t="s">
        <v>7878</v>
      </c>
      <c r="B654" s="33">
        <v>45535.0</v>
      </c>
      <c r="C654" s="34">
        <v>8115.0</v>
      </c>
      <c r="D654" s="35" t="s">
        <v>643</v>
      </c>
      <c r="E654" s="37" t="s">
        <v>634</v>
      </c>
      <c r="F654" s="38" t="s">
        <v>636</v>
      </c>
      <c r="G654" s="38" t="s">
        <v>357</v>
      </c>
      <c r="H654" s="38" t="s">
        <v>166</v>
      </c>
      <c r="I654" s="34" t="s">
        <v>1345</v>
      </c>
      <c r="J654" s="240">
        <v>45026.0</v>
      </c>
      <c r="K654" s="33">
        <v>45535.0</v>
      </c>
      <c r="L654" s="34" t="s">
        <v>7903</v>
      </c>
      <c r="M654" s="42">
        <v>0.0</v>
      </c>
      <c r="N654" s="240">
        <v>45536.0</v>
      </c>
      <c r="O654" s="43">
        <v>118000.0</v>
      </c>
      <c r="P654" s="43">
        <v>0.0</v>
      </c>
      <c r="Q654" s="42">
        <v>0.0</v>
      </c>
      <c r="R654" s="42">
        <v>0.0</v>
      </c>
      <c r="S654" s="43">
        <f t="shared" si="1"/>
        <v>0</v>
      </c>
      <c r="T654" s="34" t="s">
        <v>98</v>
      </c>
      <c r="U654" s="33">
        <v>45536.0</v>
      </c>
      <c r="V654" s="33">
        <v>45566.0</v>
      </c>
      <c r="W654" s="34">
        <v>1.0</v>
      </c>
      <c r="X654" s="34" t="s">
        <v>100</v>
      </c>
      <c r="Y654" s="34" t="s">
        <v>66</v>
      </c>
    </row>
    <row r="655">
      <c r="A655" s="55" t="s">
        <v>7881</v>
      </c>
      <c r="B655" s="33">
        <v>45535.0</v>
      </c>
      <c r="C655" s="34">
        <v>9571.0</v>
      </c>
      <c r="D655" s="35" t="s">
        <v>397</v>
      </c>
      <c r="E655" s="37" t="s">
        <v>398</v>
      </c>
      <c r="F655" s="38" t="s">
        <v>7720</v>
      </c>
      <c r="G655" s="38" t="s">
        <v>400</v>
      </c>
      <c r="H655" s="38" t="s">
        <v>58</v>
      </c>
      <c r="I655" s="34" t="s">
        <v>1345</v>
      </c>
      <c r="J655" s="240">
        <v>45435.0</v>
      </c>
      <c r="K655" s="33">
        <v>45535.0</v>
      </c>
      <c r="L655" s="34" t="s">
        <v>7903</v>
      </c>
      <c r="M655" s="42">
        <v>0.0</v>
      </c>
      <c r="N655" s="34" t="s">
        <v>7903</v>
      </c>
      <c r="O655" s="43">
        <v>118068.0</v>
      </c>
      <c r="P655" s="43">
        <v>0.0</v>
      </c>
      <c r="Q655" s="42">
        <v>0.0</v>
      </c>
      <c r="R655" s="42">
        <v>0.0</v>
      </c>
      <c r="S655" s="43">
        <f t="shared" si="1"/>
        <v>0</v>
      </c>
      <c r="T655" s="34" t="s">
        <v>98</v>
      </c>
      <c r="U655" s="33">
        <v>45535.0</v>
      </c>
      <c r="V655" s="33">
        <v>45565.0</v>
      </c>
      <c r="W655" s="34">
        <v>1.0</v>
      </c>
      <c r="X655" s="34" t="s">
        <v>100</v>
      </c>
      <c r="Y655" s="34" t="s">
        <v>66</v>
      </c>
    </row>
    <row r="656">
      <c r="A656" s="55" t="s">
        <v>7886</v>
      </c>
      <c r="B656" s="33">
        <v>45535.0</v>
      </c>
      <c r="C656" s="34">
        <v>9393.0</v>
      </c>
      <c r="D656" s="35" t="s">
        <v>4871</v>
      </c>
      <c r="E656" s="37" t="s">
        <v>348</v>
      </c>
      <c r="F656" s="38" t="s">
        <v>349</v>
      </c>
      <c r="G656" s="38" t="s">
        <v>215</v>
      </c>
      <c r="H656" s="38" t="s">
        <v>77</v>
      </c>
      <c r="I656" s="34" t="s">
        <v>1345</v>
      </c>
      <c r="J656" s="240">
        <v>45100.0</v>
      </c>
      <c r="K656" s="33">
        <v>45535.0</v>
      </c>
      <c r="L656" s="34" t="s">
        <v>7903</v>
      </c>
      <c r="M656" s="42">
        <v>0.0</v>
      </c>
      <c r="N656" s="34" t="s">
        <v>7903</v>
      </c>
      <c r="O656" s="43">
        <v>78008.0</v>
      </c>
      <c r="P656" s="43">
        <v>0.0</v>
      </c>
      <c r="Q656" s="42">
        <v>0.0</v>
      </c>
      <c r="R656" s="42">
        <v>0.0</v>
      </c>
      <c r="S656" s="43">
        <f t="shared" si="1"/>
        <v>0</v>
      </c>
      <c r="T656" s="34" t="s">
        <v>98</v>
      </c>
      <c r="U656" s="33">
        <v>45535.0</v>
      </c>
      <c r="V656" s="33">
        <v>45565.0</v>
      </c>
      <c r="W656" s="34">
        <v>1.0</v>
      </c>
      <c r="X656" s="34" t="s">
        <v>50</v>
      </c>
      <c r="Y656" s="34" t="s">
        <v>66</v>
      </c>
    </row>
    <row r="657">
      <c r="A657" s="55" t="s">
        <v>7890</v>
      </c>
      <c r="B657" s="33">
        <v>45535.0</v>
      </c>
      <c r="C657" s="34">
        <v>5771.0</v>
      </c>
      <c r="D657" s="35" t="s">
        <v>257</v>
      </c>
      <c r="E657" s="37" t="s">
        <v>258</v>
      </c>
      <c r="F657" s="38" t="s">
        <v>427</v>
      </c>
      <c r="G657" s="38" t="s">
        <v>78</v>
      </c>
      <c r="H657" s="38" t="s">
        <v>35</v>
      </c>
      <c r="I657" s="34" t="s">
        <v>1345</v>
      </c>
      <c r="J657" s="240">
        <v>44701.0</v>
      </c>
      <c r="K657" s="33">
        <v>45535.0</v>
      </c>
      <c r="L657" s="34" t="s">
        <v>7903</v>
      </c>
      <c r="M657" s="42">
        <v>0.0</v>
      </c>
      <c r="N657" s="34" t="s">
        <v>7903</v>
      </c>
      <c r="O657" s="43">
        <v>118000.0</v>
      </c>
      <c r="P657" s="43">
        <v>0.0</v>
      </c>
      <c r="Q657" s="42">
        <v>0.0</v>
      </c>
      <c r="R657" s="42">
        <v>0.0</v>
      </c>
      <c r="S657" s="43">
        <f t="shared" si="1"/>
        <v>0</v>
      </c>
      <c r="T657" s="34" t="s">
        <v>98</v>
      </c>
      <c r="U657" s="33">
        <v>45535.0</v>
      </c>
      <c r="V657" s="33">
        <v>45565.0</v>
      </c>
      <c r="W657" s="34">
        <v>1.0</v>
      </c>
      <c r="X657" s="34" t="s">
        <v>100</v>
      </c>
      <c r="Y657" s="34" t="s">
        <v>66</v>
      </c>
    </row>
    <row r="658">
      <c r="A658" s="55" t="s">
        <v>7899</v>
      </c>
      <c r="B658" s="33">
        <v>45535.0</v>
      </c>
      <c r="C658" s="34">
        <v>7627.0</v>
      </c>
      <c r="D658" s="35" t="s">
        <v>512</v>
      </c>
      <c r="E658" s="37" t="s">
        <v>513</v>
      </c>
      <c r="F658" s="38" t="s">
        <v>512</v>
      </c>
      <c r="G658" s="38" t="s">
        <v>514</v>
      </c>
      <c r="H658" s="38" t="s">
        <v>63</v>
      </c>
      <c r="I658" s="34" t="s">
        <v>1345</v>
      </c>
      <c r="J658" s="240">
        <v>44888.0</v>
      </c>
      <c r="K658" s="33">
        <v>45535.0</v>
      </c>
      <c r="L658" s="34" t="s">
        <v>7903</v>
      </c>
      <c r="M658" s="42">
        <v>0.0</v>
      </c>
      <c r="N658" s="34" t="s">
        <v>7903</v>
      </c>
      <c r="O658" s="43">
        <v>80000.0</v>
      </c>
      <c r="P658" s="43">
        <v>0.0</v>
      </c>
      <c r="Q658" s="42">
        <v>0.0</v>
      </c>
      <c r="R658" s="42">
        <v>0.0</v>
      </c>
      <c r="S658" s="43">
        <f t="shared" si="1"/>
        <v>0</v>
      </c>
      <c r="T658" s="34" t="s">
        <v>98</v>
      </c>
      <c r="U658" s="33">
        <v>45535.0</v>
      </c>
      <c r="V658" s="33">
        <v>45565.0</v>
      </c>
      <c r="W658" s="34">
        <v>1.0</v>
      </c>
      <c r="X658" s="34" t="s">
        <v>50</v>
      </c>
      <c r="Y658" s="34" t="s">
        <v>66</v>
      </c>
    </row>
    <row r="659">
      <c r="A659" s="55" t="s">
        <v>7902</v>
      </c>
      <c r="B659" s="33">
        <v>45535.0</v>
      </c>
      <c r="C659" s="34">
        <v>1541.0</v>
      </c>
      <c r="D659" s="35" t="s">
        <v>7854</v>
      </c>
      <c r="E659" s="37" t="s">
        <v>7855</v>
      </c>
      <c r="F659" s="38" t="s">
        <v>6535</v>
      </c>
      <c r="G659" s="38" t="s">
        <v>312</v>
      </c>
      <c r="H659" s="38" t="s">
        <v>287</v>
      </c>
      <c r="I659" s="34" t="s">
        <v>1345</v>
      </c>
      <c r="J659" s="240">
        <v>44370.0</v>
      </c>
      <c r="K659" s="33">
        <v>45535.0</v>
      </c>
      <c r="L659" s="34" t="s">
        <v>7903</v>
      </c>
      <c r="M659" s="42">
        <v>78000.0</v>
      </c>
      <c r="N659" s="34" t="s">
        <v>7903</v>
      </c>
      <c r="O659" s="43">
        <v>80000.0</v>
      </c>
      <c r="P659" s="43">
        <v>0.0</v>
      </c>
      <c r="Q659" s="42">
        <v>0.0</v>
      </c>
      <c r="R659" s="42">
        <v>0.0</v>
      </c>
      <c r="S659" s="43">
        <f t="shared" si="1"/>
        <v>0</v>
      </c>
      <c r="T659" s="34" t="s">
        <v>98</v>
      </c>
      <c r="U659" s="33">
        <v>45534.0</v>
      </c>
      <c r="V659" s="33">
        <v>45565.0</v>
      </c>
      <c r="W659" s="34">
        <v>1.0</v>
      </c>
      <c r="X659" s="34" t="s">
        <v>50</v>
      </c>
      <c r="Y659" s="34" t="s">
        <v>66</v>
      </c>
    </row>
    <row r="660">
      <c r="A660" s="55" t="s">
        <v>7906</v>
      </c>
      <c r="B660" s="33">
        <v>45535.0</v>
      </c>
      <c r="C660" s="34">
        <v>12997.0</v>
      </c>
      <c r="D660" s="35" t="s">
        <v>7869</v>
      </c>
      <c r="E660" s="37" t="s">
        <v>7870</v>
      </c>
      <c r="F660" s="38" t="s">
        <v>7871</v>
      </c>
      <c r="G660" s="38" t="s">
        <v>106</v>
      </c>
      <c r="H660" s="38" t="s">
        <v>107</v>
      </c>
      <c r="I660" s="34" t="s">
        <v>1345</v>
      </c>
      <c r="J660" s="240">
        <v>45512.0</v>
      </c>
      <c r="K660" s="33">
        <v>45535.0</v>
      </c>
      <c r="L660" s="34" t="s">
        <v>7903</v>
      </c>
      <c r="M660" s="42">
        <v>0.0</v>
      </c>
      <c r="N660" s="34" t="s">
        <v>7903</v>
      </c>
      <c r="O660" s="43">
        <v>0.0</v>
      </c>
      <c r="P660" s="43">
        <v>0.0</v>
      </c>
      <c r="Q660" s="42">
        <v>0.0</v>
      </c>
      <c r="R660" s="42">
        <v>0.0</v>
      </c>
      <c r="S660" s="43">
        <f t="shared" si="1"/>
        <v>0</v>
      </c>
      <c r="T660" s="34" t="s">
        <v>98</v>
      </c>
      <c r="U660" s="33">
        <v>45535.0</v>
      </c>
      <c r="V660" s="33">
        <v>45565.0</v>
      </c>
      <c r="W660" s="34">
        <v>1.0</v>
      </c>
      <c r="X660" s="34" t="s">
        <v>50</v>
      </c>
      <c r="Y660" s="34" t="s">
        <v>66</v>
      </c>
    </row>
  </sheetData>
  <autoFilter ref="$A$4:$Y$660"/>
  <customSheetViews>
    <customSheetView guid="{35BA77AB-C48A-473D-87FA-D45A998C1087}" filter="1" showAutoFilter="1">
      <autoFilter ref="$A$4:$Y$637">
        <filterColumn colId="19">
          <filters>
            <filter val="Tf/BRI"/>
            <filter val="Bonus Unsubscribe"/>
          </filters>
        </filterColumn>
      </autoFilter>
    </customSheetView>
  </customSheetViews>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11.38"/>
    <col customWidth="1" min="3" max="3" width="11.5"/>
    <col customWidth="1" min="4" max="4" width="22.25"/>
    <col customWidth="1" min="5" max="5" width="14.63"/>
    <col customWidth="1" min="6" max="6" width="47.13"/>
    <col customWidth="1" min="7" max="7" width="15.75"/>
    <col customWidth="1" min="8" max="8" width="12.5"/>
    <col customWidth="1" min="9" max="9" width="9.75"/>
    <col customWidth="1" min="14" max="14" width="10.88"/>
    <col customWidth="1" min="20" max="20" width="19.0"/>
    <col customWidth="1" min="23" max="23" width="7.75"/>
    <col customWidth="1" min="24" max="24" width="10.75"/>
  </cols>
  <sheetData>
    <row r="1" ht="24.0" customHeight="1">
      <c r="A1" s="1" t="s">
        <v>0</v>
      </c>
      <c r="B1" s="1"/>
      <c r="C1" s="1"/>
      <c r="D1" s="1"/>
      <c r="E1" s="1"/>
      <c r="F1" s="1"/>
      <c r="G1" s="1"/>
      <c r="H1" s="1"/>
      <c r="I1" s="1"/>
      <c r="J1" s="317"/>
      <c r="K1" s="1"/>
      <c r="L1" s="1"/>
      <c r="M1" s="1"/>
      <c r="N1" s="1"/>
      <c r="O1" s="1"/>
      <c r="P1" s="1"/>
      <c r="Q1" s="1"/>
      <c r="R1" s="1"/>
      <c r="S1" s="1"/>
      <c r="T1" s="1"/>
      <c r="U1" s="1"/>
      <c r="V1" s="1"/>
      <c r="W1" s="1"/>
      <c r="X1" s="1"/>
      <c r="Y1" s="1"/>
    </row>
    <row r="2" ht="24.0" customHeight="1">
      <c r="A2" s="2" t="s">
        <v>1</v>
      </c>
      <c r="B2" s="2"/>
      <c r="C2" s="2"/>
      <c r="D2" s="2"/>
      <c r="E2" s="2"/>
      <c r="F2" s="2"/>
      <c r="G2" s="2"/>
      <c r="H2" s="2"/>
      <c r="I2" s="2"/>
      <c r="J2" s="2"/>
      <c r="K2" s="2"/>
      <c r="L2" s="2"/>
      <c r="M2" s="2"/>
      <c r="N2" s="2"/>
      <c r="O2" s="2"/>
      <c r="P2" s="2"/>
      <c r="Q2" s="2"/>
      <c r="R2" s="2"/>
      <c r="S2" s="2"/>
      <c r="T2" s="2"/>
      <c r="U2" s="2"/>
      <c r="V2" s="2"/>
      <c r="W2" s="2"/>
      <c r="X2" s="2"/>
      <c r="Y2" s="2"/>
    </row>
    <row r="3" ht="24.0" customHeight="1">
      <c r="A3" s="2" t="s">
        <v>2</v>
      </c>
      <c r="B3" s="2"/>
      <c r="C3" s="2"/>
      <c r="D3" s="2"/>
      <c r="E3" s="2"/>
      <c r="F3" s="2"/>
      <c r="G3" s="2"/>
      <c r="H3" s="2"/>
      <c r="I3" s="2"/>
      <c r="J3" s="2"/>
      <c r="K3" s="2"/>
      <c r="L3" s="2"/>
      <c r="M3" s="2"/>
      <c r="N3" s="2"/>
      <c r="O3" s="2"/>
      <c r="P3" s="2"/>
      <c r="Q3" s="2"/>
      <c r="R3" s="2"/>
      <c r="S3" s="2"/>
      <c r="T3" s="2"/>
      <c r="U3" s="2"/>
      <c r="V3" s="2"/>
      <c r="W3" s="2"/>
      <c r="X3" s="2"/>
      <c r="Y3" s="2"/>
    </row>
    <row r="4" ht="30.0" customHeight="1">
      <c r="A4" s="8" t="s">
        <v>3</v>
      </c>
      <c r="B4" s="11" t="s">
        <v>4</v>
      </c>
      <c r="C4" s="14" t="s">
        <v>5</v>
      </c>
      <c r="D4" s="17" t="s">
        <v>6</v>
      </c>
      <c r="E4" s="14" t="s">
        <v>7</v>
      </c>
      <c r="F4" s="17" t="s">
        <v>8</v>
      </c>
      <c r="G4" s="17" t="s">
        <v>9</v>
      </c>
      <c r="H4" s="17" t="s">
        <v>10</v>
      </c>
      <c r="I4" s="17" t="s">
        <v>11</v>
      </c>
      <c r="J4" s="268" t="s">
        <v>13</v>
      </c>
      <c r="K4" s="14" t="s">
        <v>14</v>
      </c>
      <c r="L4" s="14" t="s">
        <v>15</v>
      </c>
      <c r="M4" s="230" t="s">
        <v>16</v>
      </c>
      <c r="N4" s="237" t="s">
        <v>17</v>
      </c>
      <c r="O4" s="231" t="s">
        <v>18</v>
      </c>
      <c r="P4" s="231" t="s">
        <v>19</v>
      </c>
      <c r="Q4" s="23" t="s">
        <v>20</v>
      </c>
      <c r="R4" s="25" t="s">
        <v>21</v>
      </c>
      <c r="S4" s="23" t="s">
        <v>22</v>
      </c>
      <c r="T4" s="14" t="s">
        <v>23</v>
      </c>
      <c r="U4" s="20" t="s">
        <v>24</v>
      </c>
      <c r="V4" s="20" t="s">
        <v>25</v>
      </c>
      <c r="W4" s="14" t="s">
        <v>26</v>
      </c>
      <c r="X4" s="14" t="s">
        <v>27</v>
      </c>
      <c r="Y4" s="31" t="s">
        <v>28</v>
      </c>
    </row>
    <row r="5" hidden="1">
      <c r="A5" s="32" t="s">
        <v>4771</v>
      </c>
      <c r="B5" s="33">
        <v>45566.0</v>
      </c>
      <c r="C5" s="34">
        <v>9483.0</v>
      </c>
      <c r="D5" s="35" t="s">
        <v>2062</v>
      </c>
      <c r="E5" s="37" t="s">
        <v>2064</v>
      </c>
      <c r="F5" s="38" t="s">
        <v>2065</v>
      </c>
      <c r="G5" s="38" t="s">
        <v>391</v>
      </c>
      <c r="H5" s="38" t="s">
        <v>99</v>
      </c>
      <c r="I5" s="34" t="s">
        <v>5125</v>
      </c>
      <c r="J5" s="240">
        <v>45112.0</v>
      </c>
      <c r="K5" s="33">
        <v>45566.0</v>
      </c>
      <c r="L5" s="41"/>
      <c r="M5" s="42"/>
      <c r="N5" s="240"/>
      <c r="O5" s="43">
        <v>78045.0</v>
      </c>
      <c r="P5" s="44">
        <v>78045.0</v>
      </c>
      <c r="Q5" s="42">
        <v>0.0</v>
      </c>
      <c r="R5" s="42">
        <v>0.0</v>
      </c>
      <c r="S5" s="34"/>
      <c r="T5" s="34" t="s">
        <v>47</v>
      </c>
      <c r="U5" s="33">
        <v>45566.0</v>
      </c>
      <c r="V5" s="33">
        <v>45596.0</v>
      </c>
      <c r="W5" s="34">
        <v>1.0</v>
      </c>
      <c r="X5" s="34" t="s">
        <v>50</v>
      </c>
      <c r="Y5" s="34" t="s">
        <v>66</v>
      </c>
    </row>
    <row r="6" hidden="1">
      <c r="A6" s="32" t="s">
        <v>5047</v>
      </c>
      <c r="B6" s="33">
        <v>45566.0</v>
      </c>
      <c r="C6" s="34">
        <v>10295.0</v>
      </c>
      <c r="D6" s="38" t="s">
        <v>7807</v>
      </c>
      <c r="E6" s="37" t="s">
        <v>4073</v>
      </c>
      <c r="F6" s="38" t="s">
        <v>7423</v>
      </c>
      <c r="G6" s="38" t="s">
        <v>4076</v>
      </c>
      <c r="H6" s="38" t="s">
        <v>174</v>
      </c>
      <c r="I6" s="34" t="s">
        <v>5125</v>
      </c>
      <c r="J6" s="240">
        <v>45199.0</v>
      </c>
      <c r="K6" s="33">
        <v>45566.0</v>
      </c>
      <c r="L6" s="273"/>
      <c r="M6" s="43">
        <v>78000.0</v>
      </c>
      <c r="N6" s="271"/>
      <c r="O6" s="43">
        <v>78089.0</v>
      </c>
      <c r="P6" s="44">
        <v>50000.0</v>
      </c>
      <c r="Q6" s="42">
        <v>0.0</v>
      </c>
      <c r="R6" s="42">
        <v>0.0</v>
      </c>
      <c r="S6" s="272"/>
      <c r="T6" s="34" t="s">
        <v>47</v>
      </c>
      <c r="U6" s="33">
        <v>45566.0</v>
      </c>
      <c r="V6" s="33">
        <v>45596.0</v>
      </c>
      <c r="W6" s="34">
        <v>1.0</v>
      </c>
      <c r="X6" s="34" t="s">
        <v>50</v>
      </c>
      <c r="Y6" s="34" t="s">
        <v>66</v>
      </c>
    </row>
    <row r="7" hidden="1">
      <c r="A7" s="32" t="s">
        <v>5051</v>
      </c>
      <c r="B7" s="33">
        <v>45566.0</v>
      </c>
      <c r="C7" s="34">
        <v>3814.0</v>
      </c>
      <c r="D7" s="38" t="s">
        <v>666</v>
      </c>
      <c r="E7" s="37" t="s">
        <v>668</v>
      </c>
      <c r="F7" s="38" t="s">
        <v>669</v>
      </c>
      <c r="G7" s="38" t="s">
        <v>391</v>
      </c>
      <c r="H7" s="38" t="s">
        <v>99</v>
      </c>
      <c r="I7" s="34" t="s">
        <v>5125</v>
      </c>
      <c r="J7" s="240">
        <v>44552.0</v>
      </c>
      <c r="K7" s="33">
        <v>45566.0</v>
      </c>
      <c r="L7" s="273"/>
      <c r="M7" s="42"/>
      <c r="N7" s="271"/>
      <c r="O7" s="43">
        <v>78019.0</v>
      </c>
      <c r="P7" s="44">
        <v>78019.0</v>
      </c>
      <c r="Q7" s="42">
        <v>0.0</v>
      </c>
      <c r="R7" s="42">
        <v>0.0</v>
      </c>
      <c r="S7" s="272"/>
      <c r="T7" s="34" t="s">
        <v>47</v>
      </c>
      <c r="U7" s="33">
        <v>45566.0</v>
      </c>
      <c r="V7" s="33">
        <v>45596.0</v>
      </c>
      <c r="W7" s="34">
        <v>1.0</v>
      </c>
      <c r="X7" s="34" t="s">
        <v>50</v>
      </c>
      <c r="Y7" s="34" t="s">
        <v>66</v>
      </c>
    </row>
    <row r="8" hidden="1">
      <c r="A8" s="32" t="s">
        <v>5059</v>
      </c>
      <c r="B8" s="33">
        <v>45566.0</v>
      </c>
      <c r="C8" s="34">
        <v>7975.0</v>
      </c>
      <c r="D8" s="38" t="s">
        <v>4134</v>
      </c>
      <c r="E8" s="37" t="s">
        <v>4135</v>
      </c>
      <c r="F8" s="38" t="s">
        <v>4136</v>
      </c>
      <c r="G8" s="38" t="s">
        <v>97</v>
      </c>
      <c r="H8" s="38" t="s">
        <v>99</v>
      </c>
      <c r="I8" s="34" t="s">
        <v>5125</v>
      </c>
      <c r="J8" s="240">
        <v>44933.0</v>
      </c>
      <c r="K8" s="33">
        <v>45566.0</v>
      </c>
      <c r="L8" s="273"/>
      <c r="M8" s="42">
        <v>118000.0</v>
      </c>
      <c r="N8" s="33">
        <v>45567.0</v>
      </c>
      <c r="O8" s="43">
        <v>120090.0</v>
      </c>
      <c r="P8" s="44">
        <v>120090.0</v>
      </c>
      <c r="Q8" s="42">
        <v>0.0</v>
      </c>
      <c r="R8" s="42">
        <v>0.0</v>
      </c>
      <c r="S8" s="272"/>
      <c r="T8" s="34" t="s">
        <v>47</v>
      </c>
      <c r="U8" s="33">
        <v>45567.0</v>
      </c>
      <c r="V8" s="33">
        <v>45597.0</v>
      </c>
      <c r="W8" s="34">
        <v>1.0</v>
      </c>
      <c r="X8" s="34" t="s">
        <v>100</v>
      </c>
      <c r="Y8" s="34" t="s">
        <v>66</v>
      </c>
    </row>
    <row r="9" hidden="1">
      <c r="A9" s="32" t="s">
        <v>5067</v>
      </c>
      <c r="B9" s="33">
        <v>45566.0</v>
      </c>
      <c r="C9" s="34">
        <v>2719.0</v>
      </c>
      <c r="D9" s="38" t="s">
        <v>114</v>
      </c>
      <c r="E9" s="37" t="s">
        <v>115</v>
      </c>
      <c r="F9" s="38" t="s">
        <v>734</v>
      </c>
      <c r="G9" s="38" t="s">
        <v>118</v>
      </c>
      <c r="H9" s="38" t="s">
        <v>99</v>
      </c>
      <c r="I9" s="34" t="s">
        <v>5125</v>
      </c>
      <c r="J9" s="240">
        <v>44469.0</v>
      </c>
      <c r="K9" s="33">
        <v>45566.0</v>
      </c>
      <c r="L9" s="273"/>
      <c r="M9" s="42">
        <v>78000.0</v>
      </c>
      <c r="N9" s="271"/>
      <c r="O9" s="43">
        <v>156000.0</v>
      </c>
      <c r="P9" s="43">
        <v>156000.0</v>
      </c>
      <c r="Q9" s="42">
        <v>0.0</v>
      </c>
      <c r="R9" s="42">
        <v>3120.0</v>
      </c>
      <c r="S9" s="272"/>
      <c r="T9" s="34" t="s">
        <v>67</v>
      </c>
      <c r="U9" s="33">
        <v>45566.0</v>
      </c>
      <c r="V9" s="33">
        <v>45596.0</v>
      </c>
      <c r="W9" s="34">
        <v>1.0</v>
      </c>
      <c r="X9" s="34" t="s">
        <v>50</v>
      </c>
      <c r="Y9" s="34" t="s">
        <v>66</v>
      </c>
    </row>
    <row r="10" hidden="1">
      <c r="A10" s="32" t="s">
        <v>5067</v>
      </c>
      <c r="B10" s="33">
        <v>45566.0</v>
      </c>
      <c r="C10" s="34">
        <v>2719.0</v>
      </c>
      <c r="D10" s="38" t="s">
        <v>114</v>
      </c>
      <c r="E10" s="37" t="s">
        <v>115</v>
      </c>
      <c r="F10" s="38" t="s">
        <v>740</v>
      </c>
      <c r="G10" s="38" t="s">
        <v>118</v>
      </c>
      <c r="H10" s="38" t="s">
        <v>99</v>
      </c>
      <c r="I10" s="34" t="s">
        <v>5125</v>
      </c>
      <c r="J10" s="240">
        <v>44469.0</v>
      </c>
      <c r="K10" s="33">
        <v>45566.0</v>
      </c>
      <c r="L10" s="273"/>
      <c r="M10" s="42">
        <v>78000.0</v>
      </c>
      <c r="N10" s="271"/>
      <c r="O10" s="43">
        <v>78000.0</v>
      </c>
      <c r="P10" s="43">
        <v>0.0</v>
      </c>
      <c r="Q10" s="42">
        <v>0.0</v>
      </c>
      <c r="R10" s="42">
        <v>0.0</v>
      </c>
      <c r="S10" s="272"/>
      <c r="T10" s="34" t="s">
        <v>98</v>
      </c>
      <c r="U10" s="33">
        <v>45566.0</v>
      </c>
      <c r="V10" s="33">
        <v>45596.0</v>
      </c>
      <c r="W10" s="34">
        <v>1.0</v>
      </c>
      <c r="X10" s="34" t="s">
        <v>50</v>
      </c>
      <c r="Y10" s="34" t="s">
        <v>66</v>
      </c>
    </row>
    <row r="11" hidden="1">
      <c r="A11" s="32" t="s">
        <v>7981</v>
      </c>
      <c r="B11" s="33">
        <v>45566.0</v>
      </c>
      <c r="C11" s="34">
        <v>13032.0</v>
      </c>
      <c r="D11" s="35" t="s">
        <v>7982</v>
      </c>
      <c r="E11" s="37" t="s">
        <v>7928</v>
      </c>
      <c r="F11" s="38" t="s">
        <v>7929</v>
      </c>
      <c r="G11" s="38" t="s">
        <v>43</v>
      </c>
      <c r="H11" s="38" t="s">
        <v>44</v>
      </c>
      <c r="I11" s="34" t="s">
        <v>5125</v>
      </c>
      <c r="J11" s="240">
        <v>45517.0</v>
      </c>
      <c r="K11" s="33">
        <v>45566.0</v>
      </c>
      <c r="L11" s="41"/>
      <c r="M11" s="42"/>
      <c r="N11" s="240"/>
      <c r="O11" s="43">
        <v>76076.0</v>
      </c>
      <c r="P11" s="44">
        <v>76076.0</v>
      </c>
      <c r="Q11" s="42">
        <v>0.0</v>
      </c>
      <c r="R11" s="42">
        <v>0.0</v>
      </c>
      <c r="S11" s="34"/>
      <c r="T11" s="34" t="s">
        <v>47</v>
      </c>
      <c r="U11" s="33">
        <v>45566.0</v>
      </c>
      <c r="V11" s="33">
        <v>45596.0</v>
      </c>
      <c r="W11" s="34">
        <v>1.0</v>
      </c>
      <c r="X11" s="34" t="s">
        <v>50</v>
      </c>
      <c r="Y11" s="34" t="s">
        <v>66</v>
      </c>
    </row>
    <row r="12" ht="16.5" hidden="1" customHeight="1">
      <c r="A12" s="32" t="s">
        <v>7984</v>
      </c>
      <c r="B12" s="33">
        <v>45566.0</v>
      </c>
      <c r="C12" s="34">
        <v>12180.0</v>
      </c>
      <c r="D12" s="35" t="s">
        <v>5328</v>
      </c>
      <c r="E12" s="37" t="s">
        <v>5327</v>
      </c>
      <c r="F12" s="38" t="s">
        <v>5328</v>
      </c>
      <c r="G12" s="38" t="s">
        <v>241</v>
      </c>
      <c r="H12" s="38" t="s">
        <v>99</v>
      </c>
      <c r="I12" s="34" t="s">
        <v>5125</v>
      </c>
      <c r="J12" s="240">
        <v>45429.0</v>
      </c>
      <c r="K12" s="33">
        <v>45566.0</v>
      </c>
      <c r="L12" s="41"/>
      <c r="M12" s="42"/>
      <c r="N12" s="240"/>
      <c r="O12" s="43">
        <v>78073.0</v>
      </c>
      <c r="P12" s="44">
        <v>78073.0</v>
      </c>
      <c r="Q12" s="42">
        <v>0.0</v>
      </c>
      <c r="R12" s="42">
        <v>0.0</v>
      </c>
      <c r="S12" s="34"/>
      <c r="T12" s="34" t="s">
        <v>47</v>
      </c>
      <c r="U12" s="33">
        <v>45566.0</v>
      </c>
      <c r="V12" s="33">
        <v>45597.0</v>
      </c>
      <c r="W12" s="34">
        <v>1.0</v>
      </c>
      <c r="X12" s="34" t="s">
        <v>50</v>
      </c>
      <c r="Y12" s="34" t="s">
        <v>66</v>
      </c>
    </row>
    <row r="13" hidden="1">
      <c r="A13" s="32" t="s">
        <v>7986</v>
      </c>
      <c r="B13" s="33">
        <v>45566.0</v>
      </c>
      <c r="C13" s="34">
        <v>2591.0</v>
      </c>
      <c r="D13" s="35" t="s">
        <v>2029</v>
      </c>
      <c r="E13" s="37" t="s">
        <v>650</v>
      </c>
      <c r="F13" s="38" t="s">
        <v>651</v>
      </c>
      <c r="G13" s="38" t="s">
        <v>59</v>
      </c>
      <c r="H13" s="38" t="s">
        <v>213</v>
      </c>
      <c r="I13" s="34" t="s">
        <v>5125</v>
      </c>
      <c r="J13" s="240">
        <v>44460.0</v>
      </c>
      <c r="K13" s="33">
        <v>45566.0</v>
      </c>
      <c r="L13" s="41"/>
      <c r="M13" s="42"/>
      <c r="N13" s="240"/>
      <c r="O13" s="43">
        <v>78000.0</v>
      </c>
      <c r="P13" s="43">
        <v>78000.0</v>
      </c>
      <c r="Q13" s="42">
        <v>0.0</v>
      </c>
      <c r="R13" s="42">
        <v>4400.0</v>
      </c>
      <c r="S13" s="34"/>
      <c r="T13" s="34" t="s">
        <v>67</v>
      </c>
      <c r="U13" s="33">
        <v>45566.0</v>
      </c>
      <c r="V13" s="33">
        <v>45596.0</v>
      </c>
      <c r="W13" s="34">
        <v>1.0</v>
      </c>
      <c r="X13" s="34" t="s">
        <v>50</v>
      </c>
      <c r="Y13" s="34" t="s">
        <v>66</v>
      </c>
    </row>
    <row r="14" hidden="1">
      <c r="A14" s="32" t="s">
        <v>7988</v>
      </c>
      <c r="B14" s="33">
        <v>45566.0</v>
      </c>
      <c r="C14" s="34">
        <v>8115.0</v>
      </c>
      <c r="D14" s="35" t="s">
        <v>643</v>
      </c>
      <c r="E14" s="37" t="s">
        <v>634</v>
      </c>
      <c r="F14" s="38" t="s">
        <v>636</v>
      </c>
      <c r="G14" s="38" t="s">
        <v>357</v>
      </c>
      <c r="H14" s="38" t="s">
        <v>166</v>
      </c>
      <c r="I14" s="34" t="s">
        <v>5125</v>
      </c>
      <c r="J14" s="240">
        <v>44947.0</v>
      </c>
      <c r="K14" s="33">
        <v>45566.0</v>
      </c>
      <c r="L14" s="41"/>
      <c r="M14" s="42">
        <v>118000.0</v>
      </c>
      <c r="N14" s="240"/>
      <c r="O14" s="43">
        <v>116000.0</v>
      </c>
      <c r="P14" s="43">
        <v>116000.0</v>
      </c>
      <c r="Q14" s="42">
        <v>0.0</v>
      </c>
      <c r="R14" s="42">
        <v>812.0</v>
      </c>
      <c r="S14" s="34"/>
      <c r="T14" s="34" t="s">
        <v>67</v>
      </c>
      <c r="U14" s="33">
        <v>45566.0</v>
      </c>
      <c r="V14" s="33">
        <v>45596.0</v>
      </c>
      <c r="W14" s="34">
        <v>1.0</v>
      </c>
      <c r="X14" s="34" t="s">
        <v>100</v>
      </c>
      <c r="Y14" s="34" t="s">
        <v>66</v>
      </c>
    </row>
    <row r="15" hidden="1">
      <c r="A15" s="32" t="s">
        <v>7990</v>
      </c>
      <c r="B15" s="33">
        <v>45566.0</v>
      </c>
      <c r="C15" s="34">
        <v>6468.0</v>
      </c>
      <c r="D15" s="35" t="s">
        <v>688</v>
      </c>
      <c r="E15" s="37" t="s">
        <v>690</v>
      </c>
      <c r="F15" s="38" t="s">
        <v>5135</v>
      </c>
      <c r="G15" s="38" t="s">
        <v>312</v>
      </c>
      <c r="H15" s="38" t="s">
        <v>287</v>
      </c>
      <c r="I15" s="34" t="s">
        <v>5125</v>
      </c>
      <c r="J15" s="240">
        <v>44773.0</v>
      </c>
      <c r="K15" s="33">
        <v>45566.0</v>
      </c>
      <c r="L15" s="41"/>
      <c r="M15" s="42"/>
      <c r="N15" s="240">
        <v>45567.0</v>
      </c>
      <c r="O15" s="43">
        <v>78087.0</v>
      </c>
      <c r="P15" s="44">
        <v>78087.0</v>
      </c>
      <c r="Q15" s="42">
        <v>0.0</v>
      </c>
      <c r="R15" s="42">
        <v>0.0</v>
      </c>
      <c r="S15" s="34"/>
      <c r="T15" s="34" t="s">
        <v>47</v>
      </c>
      <c r="U15" s="33">
        <v>45567.0</v>
      </c>
      <c r="V15" s="33">
        <v>45597.0</v>
      </c>
      <c r="W15" s="34">
        <v>1.0</v>
      </c>
      <c r="X15" s="34" t="s">
        <v>50</v>
      </c>
      <c r="Y15" s="34" t="s">
        <v>66</v>
      </c>
    </row>
    <row r="16" hidden="1">
      <c r="A16" s="32" t="s">
        <v>7992</v>
      </c>
      <c r="B16" s="33">
        <v>45566.0</v>
      </c>
      <c r="C16" s="34">
        <v>3420.0</v>
      </c>
      <c r="D16" s="35" t="s">
        <v>582</v>
      </c>
      <c r="E16" s="37" t="s">
        <v>371</v>
      </c>
      <c r="F16" s="49" t="s">
        <v>373</v>
      </c>
      <c r="G16" s="38" t="s">
        <v>241</v>
      </c>
      <c r="H16" s="38" t="s">
        <v>99</v>
      </c>
      <c r="I16" s="34" t="s">
        <v>5125</v>
      </c>
      <c r="J16" s="240">
        <v>44527.0</v>
      </c>
      <c r="K16" s="33">
        <v>45566.0</v>
      </c>
      <c r="L16" s="41"/>
      <c r="M16" s="42">
        <v>118000.0</v>
      </c>
      <c r="N16" s="240"/>
      <c r="O16" s="43">
        <v>110029.0</v>
      </c>
      <c r="P16" s="44">
        <v>110029.0</v>
      </c>
      <c r="Q16" s="42">
        <v>0.0</v>
      </c>
      <c r="R16" s="42">
        <v>0.0</v>
      </c>
      <c r="S16" s="34"/>
      <c r="T16" s="34" t="s">
        <v>47</v>
      </c>
      <c r="U16" s="33">
        <v>45566.0</v>
      </c>
      <c r="V16" s="33">
        <v>45597.0</v>
      </c>
      <c r="W16" s="34">
        <v>1.0</v>
      </c>
      <c r="X16" s="34" t="s">
        <v>100</v>
      </c>
      <c r="Y16" s="34" t="s">
        <v>66</v>
      </c>
    </row>
    <row r="17" hidden="1">
      <c r="A17" s="32" t="s">
        <v>7994</v>
      </c>
      <c r="B17" s="33">
        <v>45566.0</v>
      </c>
      <c r="C17" s="34">
        <v>4970.0</v>
      </c>
      <c r="D17" s="35" t="s">
        <v>7995</v>
      </c>
      <c r="E17" s="37" t="s">
        <v>7996</v>
      </c>
      <c r="F17" s="38" t="s">
        <v>7997</v>
      </c>
      <c r="G17" s="38" t="s">
        <v>459</v>
      </c>
      <c r="H17" s="38" t="s">
        <v>99</v>
      </c>
      <c r="I17" s="34" t="s">
        <v>5125</v>
      </c>
      <c r="J17" s="240">
        <v>44630.0</v>
      </c>
      <c r="K17" s="33">
        <v>45566.0</v>
      </c>
      <c r="L17" s="33"/>
      <c r="M17" s="42"/>
      <c r="N17" s="240"/>
      <c r="O17" s="43">
        <v>468000.0</v>
      </c>
      <c r="P17" s="43">
        <v>468000.0</v>
      </c>
      <c r="Q17" s="42">
        <v>0.0</v>
      </c>
      <c r="R17" s="42">
        <v>4400.0</v>
      </c>
      <c r="S17" s="34"/>
      <c r="T17" s="34" t="s">
        <v>67</v>
      </c>
      <c r="U17" s="33">
        <v>45566.0</v>
      </c>
      <c r="V17" s="33">
        <v>45754.0</v>
      </c>
      <c r="W17" s="34">
        <v>6.0</v>
      </c>
      <c r="X17" s="34" t="s">
        <v>50</v>
      </c>
      <c r="Y17" s="34" t="s">
        <v>66</v>
      </c>
    </row>
    <row r="18" hidden="1">
      <c r="A18" s="32" t="s">
        <v>7999</v>
      </c>
      <c r="B18" s="33">
        <v>45566.0</v>
      </c>
      <c r="C18" s="34">
        <v>1431.0</v>
      </c>
      <c r="D18" s="35" t="s">
        <v>3593</v>
      </c>
      <c r="E18" s="37" t="s">
        <v>573</v>
      </c>
      <c r="F18" s="38" t="s">
        <v>574</v>
      </c>
      <c r="G18" s="38" t="s">
        <v>273</v>
      </c>
      <c r="H18" s="38" t="s">
        <v>44</v>
      </c>
      <c r="I18" s="34" t="s">
        <v>5125</v>
      </c>
      <c r="J18" s="240">
        <v>44364.0</v>
      </c>
      <c r="K18" s="33">
        <v>45566.0</v>
      </c>
      <c r="L18" s="33"/>
      <c r="M18" s="42"/>
      <c r="N18" s="240"/>
      <c r="O18" s="43">
        <v>78000.0</v>
      </c>
      <c r="P18" s="43">
        <v>78000.0</v>
      </c>
      <c r="Q18" s="42">
        <v>0.0</v>
      </c>
      <c r="R18" s="42">
        <v>4400.0</v>
      </c>
      <c r="S18" s="34"/>
      <c r="T18" s="34" t="s">
        <v>67</v>
      </c>
      <c r="U18" s="33">
        <v>45566.0</v>
      </c>
      <c r="V18" s="33">
        <v>45596.0</v>
      </c>
      <c r="W18" s="34">
        <v>1.0</v>
      </c>
      <c r="X18" s="34" t="s">
        <v>50</v>
      </c>
      <c r="Y18" s="34" t="s">
        <v>66</v>
      </c>
    </row>
    <row r="19" hidden="1">
      <c r="A19" s="32" t="s">
        <v>8000</v>
      </c>
      <c r="B19" s="33">
        <v>45566.0</v>
      </c>
      <c r="C19" s="34">
        <v>4896.0</v>
      </c>
      <c r="D19" s="35" t="s">
        <v>5296</v>
      </c>
      <c r="E19" s="37" t="s">
        <v>951</v>
      </c>
      <c r="F19" s="38" t="s">
        <v>8002</v>
      </c>
      <c r="G19" s="38" t="s">
        <v>151</v>
      </c>
      <c r="H19" s="38" t="s">
        <v>99</v>
      </c>
      <c r="I19" s="34" t="s">
        <v>5125</v>
      </c>
      <c r="J19" s="240">
        <v>44623.0</v>
      </c>
      <c r="K19" s="33">
        <v>45566.0</v>
      </c>
      <c r="L19" s="41"/>
      <c r="M19" s="42"/>
      <c r="N19" s="240"/>
      <c r="O19" s="43">
        <v>78000.0</v>
      </c>
      <c r="P19" s="43">
        <v>78000.0</v>
      </c>
      <c r="Q19" s="42">
        <v>0.0</v>
      </c>
      <c r="R19" s="42">
        <v>4400.0</v>
      </c>
      <c r="S19" s="34"/>
      <c r="T19" s="34" t="s">
        <v>67</v>
      </c>
      <c r="U19" s="33">
        <v>45566.0</v>
      </c>
      <c r="V19" s="33">
        <v>45597.0</v>
      </c>
      <c r="W19" s="34">
        <v>1.0</v>
      </c>
      <c r="X19" s="34" t="s">
        <v>50</v>
      </c>
      <c r="Y19" s="34" t="s">
        <v>66</v>
      </c>
    </row>
    <row r="20" hidden="1">
      <c r="A20" s="32" t="s">
        <v>8003</v>
      </c>
      <c r="B20" s="33">
        <v>45566.0</v>
      </c>
      <c r="C20" s="34">
        <v>11985.0</v>
      </c>
      <c r="D20" s="35" t="s">
        <v>5416</v>
      </c>
      <c r="E20" s="37" t="s">
        <v>5417</v>
      </c>
      <c r="F20" s="38" t="s">
        <v>5418</v>
      </c>
      <c r="G20" s="38" t="s">
        <v>138</v>
      </c>
      <c r="H20" s="38" t="s">
        <v>99</v>
      </c>
      <c r="I20" s="34" t="s">
        <v>5125</v>
      </c>
      <c r="J20" s="240">
        <v>45411.0</v>
      </c>
      <c r="K20" s="33">
        <v>45566.0</v>
      </c>
      <c r="L20" s="41"/>
      <c r="M20" s="42"/>
      <c r="N20" s="240"/>
      <c r="O20" s="43">
        <v>118000.0</v>
      </c>
      <c r="P20" s="43">
        <v>118000.0</v>
      </c>
      <c r="Q20" s="42">
        <v>0.0</v>
      </c>
      <c r="R20" s="42">
        <v>4400.0</v>
      </c>
      <c r="S20" s="34"/>
      <c r="T20" s="34" t="s">
        <v>67</v>
      </c>
      <c r="U20" s="33">
        <v>45566.0</v>
      </c>
      <c r="V20" s="33">
        <v>45605.0</v>
      </c>
      <c r="W20" s="34">
        <v>1.0</v>
      </c>
      <c r="X20" s="34" t="s">
        <v>100</v>
      </c>
      <c r="Y20" s="34" t="s">
        <v>66</v>
      </c>
    </row>
    <row r="21" hidden="1">
      <c r="A21" s="32" t="s">
        <v>8005</v>
      </c>
      <c r="B21" s="33">
        <v>45566.0</v>
      </c>
      <c r="C21" s="34">
        <v>10205.0</v>
      </c>
      <c r="D21" s="35" t="s">
        <v>378</v>
      </c>
      <c r="E21" s="37" t="s">
        <v>254</v>
      </c>
      <c r="F21" s="38" t="s">
        <v>255</v>
      </c>
      <c r="G21" s="38" t="s">
        <v>151</v>
      </c>
      <c r="H21" s="38" t="s">
        <v>99</v>
      </c>
      <c r="I21" s="34" t="s">
        <v>5125</v>
      </c>
      <c r="J21" s="240">
        <v>45193.0</v>
      </c>
      <c r="K21" s="33">
        <v>45566.0</v>
      </c>
      <c r="L21" s="41"/>
      <c r="M21" s="42">
        <v>78000.0</v>
      </c>
      <c r="N21" s="240"/>
      <c r="O21" s="43">
        <v>390058.0</v>
      </c>
      <c r="P21" s="44">
        <v>390058.0</v>
      </c>
      <c r="Q21" s="42">
        <v>0.0</v>
      </c>
      <c r="R21" s="42">
        <v>0.0</v>
      </c>
      <c r="S21" s="34"/>
      <c r="T21" s="34" t="s">
        <v>47</v>
      </c>
      <c r="U21" s="33">
        <v>45566.0</v>
      </c>
      <c r="V21" s="33">
        <v>45597.0</v>
      </c>
      <c r="W21" s="34">
        <v>1.0</v>
      </c>
      <c r="X21" s="34" t="s">
        <v>50</v>
      </c>
      <c r="Y21" s="34" t="s">
        <v>66</v>
      </c>
    </row>
    <row r="22" hidden="1">
      <c r="A22" s="32" t="s">
        <v>8007</v>
      </c>
      <c r="B22" s="33">
        <v>45566.0</v>
      </c>
      <c r="C22" s="34">
        <v>10205.0</v>
      </c>
      <c r="D22" s="35" t="s">
        <v>378</v>
      </c>
      <c r="E22" s="37" t="s">
        <v>254</v>
      </c>
      <c r="F22" s="38" t="s">
        <v>289</v>
      </c>
      <c r="G22" s="38" t="s">
        <v>151</v>
      </c>
      <c r="H22" s="38" t="s">
        <v>99</v>
      </c>
      <c r="I22" s="34" t="s">
        <v>5125</v>
      </c>
      <c r="J22" s="240">
        <v>45193.0</v>
      </c>
      <c r="K22" s="33">
        <v>45566.0</v>
      </c>
      <c r="L22" s="41"/>
      <c r="M22" s="42">
        <v>78000.0</v>
      </c>
      <c r="N22" s="240"/>
      <c r="O22" s="43">
        <v>78000.0</v>
      </c>
      <c r="P22" s="43">
        <v>0.0</v>
      </c>
      <c r="Q22" s="42">
        <v>0.0</v>
      </c>
      <c r="R22" s="42">
        <v>0.0</v>
      </c>
      <c r="S22" s="34"/>
      <c r="T22" s="34" t="s">
        <v>98</v>
      </c>
      <c r="U22" s="33">
        <v>45566.0</v>
      </c>
      <c r="V22" s="33">
        <v>45602.0</v>
      </c>
      <c r="W22" s="34">
        <v>1.0</v>
      </c>
      <c r="X22" s="34" t="s">
        <v>50</v>
      </c>
      <c r="Y22" s="34" t="s">
        <v>66</v>
      </c>
    </row>
    <row r="23" hidden="1">
      <c r="A23" s="32" t="s">
        <v>8009</v>
      </c>
      <c r="B23" s="33">
        <v>45566.0</v>
      </c>
      <c r="C23" s="34">
        <v>10205.0</v>
      </c>
      <c r="D23" s="35" t="s">
        <v>378</v>
      </c>
      <c r="E23" s="37" t="s">
        <v>254</v>
      </c>
      <c r="F23" s="38" t="s">
        <v>4990</v>
      </c>
      <c r="G23" s="38" t="s">
        <v>151</v>
      </c>
      <c r="H23" s="38" t="s">
        <v>99</v>
      </c>
      <c r="I23" s="34" t="s">
        <v>5125</v>
      </c>
      <c r="J23" s="240">
        <v>45193.0</v>
      </c>
      <c r="K23" s="33">
        <v>45566.0</v>
      </c>
      <c r="L23" s="41"/>
      <c r="M23" s="42">
        <v>78000.0</v>
      </c>
      <c r="N23" s="240"/>
      <c r="O23" s="43">
        <v>78000.0</v>
      </c>
      <c r="P23" s="43">
        <v>0.0</v>
      </c>
      <c r="Q23" s="42">
        <v>0.0</v>
      </c>
      <c r="R23" s="42">
        <v>0.0</v>
      </c>
      <c r="S23" s="34"/>
      <c r="T23" s="34" t="s">
        <v>98</v>
      </c>
      <c r="U23" s="33">
        <v>45566.0</v>
      </c>
      <c r="V23" s="33">
        <v>45599.0</v>
      </c>
      <c r="W23" s="34">
        <v>1.0</v>
      </c>
      <c r="X23" s="34" t="s">
        <v>50</v>
      </c>
      <c r="Y23" s="34" t="s">
        <v>66</v>
      </c>
    </row>
    <row r="24" hidden="1">
      <c r="A24" s="32" t="s">
        <v>8010</v>
      </c>
      <c r="B24" s="33">
        <v>45566.0</v>
      </c>
      <c r="C24" s="34">
        <v>10205.0</v>
      </c>
      <c r="D24" s="35" t="s">
        <v>378</v>
      </c>
      <c r="E24" s="37" t="s">
        <v>254</v>
      </c>
      <c r="F24" s="38" t="s">
        <v>5410</v>
      </c>
      <c r="G24" s="38" t="s">
        <v>151</v>
      </c>
      <c r="H24" s="38" t="s">
        <v>99</v>
      </c>
      <c r="I24" s="34" t="s">
        <v>5125</v>
      </c>
      <c r="J24" s="240">
        <v>45193.0</v>
      </c>
      <c r="K24" s="33">
        <v>45566.0</v>
      </c>
      <c r="L24" s="41"/>
      <c r="M24" s="42">
        <v>78000.0</v>
      </c>
      <c r="N24" s="240"/>
      <c r="O24" s="43">
        <v>78000.0</v>
      </c>
      <c r="P24" s="43">
        <v>0.0</v>
      </c>
      <c r="Q24" s="42">
        <v>0.0</v>
      </c>
      <c r="R24" s="42">
        <v>0.0</v>
      </c>
      <c r="S24" s="34"/>
      <c r="T24" s="34" t="s">
        <v>98</v>
      </c>
      <c r="U24" s="33">
        <v>45566.0</v>
      </c>
      <c r="V24" s="33">
        <v>45597.0</v>
      </c>
      <c r="W24" s="34">
        <v>1.0</v>
      </c>
      <c r="X24" s="34" t="s">
        <v>50</v>
      </c>
      <c r="Y24" s="34" t="s">
        <v>66</v>
      </c>
    </row>
    <row r="25" hidden="1">
      <c r="A25" s="32" t="s">
        <v>8012</v>
      </c>
      <c r="B25" s="33">
        <v>45566.0</v>
      </c>
      <c r="C25" s="34">
        <v>10205.0</v>
      </c>
      <c r="D25" s="35" t="s">
        <v>378</v>
      </c>
      <c r="E25" s="37" t="s">
        <v>254</v>
      </c>
      <c r="F25" s="38" t="s">
        <v>5375</v>
      </c>
      <c r="G25" s="38" t="s">
        <v>151</v>
      </c>
      <c r="H25" s="38" t="s">
        <v>99</v>
      </c>
      <c r="I25" s="34" t="s">
        <v>5125</v>
      </c>
      <c r="J25" s="240">
        <v>45193.0</v>
      </c>
      <c r="K25" s="33">
        <v>45566.0</v>
      </c>
      <c r="L25" s="41"/>
      <c r="M25" s="42">
        <v>78000.0</v>
      </c>
      <c r="N25" s="240"/>
      <c r="O25" s="43">
        <v>78000.0</v>
      </c>
      <c r="P25" s="43">
        <v>0.0</v>
      </c>
      <c r="Q25" s="42">
        <v>0.0</v>
      </c>
      <c r="R25" s="42">
        <v>0.0</v>
      </c>
      <c r="S25" s="34"/>
      <c r="T25" s="34" t="s">
        <v>98</v>
      </c>
      <c r="U25" s="33">
        <v>45566.0</v>
      </c>
      <c r="V25" s="33">
        <v>45596.0</v>
      </c>
      <c r="W25" s="34">
        <v>1.0</v>
      </c>
      <c r="X25" s="34" t="s">
        <v>50</v>
      </c>
      <c r="Y25" s="34" t="s">
        <v>66</v>
      </c>
    </row>
    <row r="26" hidden="1">
      <c r="A26" s="32" t="s">
        <v>8014</v>
      </c>
      <c r="B26" s="33">
        <v>45566.0</v>
      </c>
      <c r="C26" s="34">
        <v>2955.0</v>
      </c>
      <c r="D26" s="35" t="s">
        <v>4083</v>
      </c>
      <c r="E26" s="37" t="s">
        <v>4084</v>
      </c>
      <c r="F26" s="38" t="s">
        <v>5161</v>
      </c>
      <c r="G26" s="38" t="s">
        <v>312</v>
      </c>
      <c r="H26" s="38" t="s">
        <v>287</v>
      </c>
      <c r="I26" s="34" t="s">
        <v>5125</v>
      </c>
      <c r="J26" s="240">
        <v>44488.0</v>
      </c>
      <c r="K26" s="33">
        <v>45566.0</v>
      </c>
      <c r="L26" s="41"/>
      <c r="M26" s="42"/>
      <c r="N26" s="240">
        <v>45567.0</v>
      </c>
      <c r="O26" s="43">
        <v>78084.0</v>
      </c>
      <c r="P26" s="44">
        <v>78084.0</v>
      </c>
      <c r="Q26" s="42">
        <v>0.0</v>
      </c>
      <c r="R26" s="42">
        <v>0.0</v>
      </c>
      <c r="S26" s="34"/>
      <c r="T26" s="34" t="s">
        <v>47</v>
      </c>
      <c r="U26" s="33">
        <v>45567.0</v>
      </c>
      <c r="V26" s="33">
        <v>45599.0</v>
      </c>
      <c r="W26" s="34">
        <v>1.0</v>
      </c>
      <c r="X26" s="34" t="s">
        <v>50</v>
      </c>
      <c r="Y26" s="34" t="s">
        <v>66</v>
      </c>
    </row>
    <row r="27" hidden="1">
      <c r="A27" s="32" t="s">
        <v>8016</v>
      </c>
      <c r="B27" s="33">
        <v>45566.0</v>
      </c>
      <c r="C27" s="34">
        <v>11703.0</v>
      </c>
      <c r="D27" s="35" t="s">
        <v>3951</v>
      </c>
      <c r="E27" s="37" t="s">
        <v>3953</v>
      </c>
      <c r="F27" s="38" t="s">
        <v>3954</v>
      </c>
      <c r="G27" s="38" t="s">
        <v>78</v>
      </c>
      <c r="H27" s="38" t="s">
        <v>35</v>
      </c>
      <c r="I27" s="34" t="s">
        <v>5125</v>
      </c>
      <c r="J27" s="240">
        <v>45377.0</v>
      </c>
      <c r="K27" s="33">
        <v>45566.0</v>
      </c>
      <c r="L27" s="41"/>
      <c r="M27" s="42"/>
      <c r="N27" s="240"/>
      <c r="O27" s="43">
        <v>118003.0</v>
      </c>
      <c r="P27" s="44">
        <v>118003.0</v>
      </c>
      <c r="Q27" s="42">
        <v>0.0</v>
      </c>
      <c r="R27" s="42">
        <v>0.0</v>
      </c>
      <c r="S27" s="34"/>
      <c r="T27" s="34" t="s">
        <v>47</v>
      </c>
      <c r="U27" s="33">
        <v>45566.0</v>
      </c>
      <c r="V27" s="33">
        <v>45601.0</v>
      </c>
      <c r="W27" s="34">
        <v>1.0</v>
      </c>
      <c r="X27" s="34" t="s">
        <v>100</v>
      </c>
      <c r="Y27" s="34" t="s">
        <v>66</v>
      </c>
    </row>
    <row r="28" hidden="1">
      <c r="A28" s="32" t="s">
        <v>8018</v>
      </c>
      <c r="B28" s="33"/>
      <c r="C28" s="34"/>
      <c r="D28" s="35" t="s">
        <v>1596</v>
      </c>
      <c r="E28" s="34"/>
      <c r="F28" s="38" t="s">
        <v>8019</v>
      </c>
      <c r="G28" s="38"/>
      <c r="H28" s="38"/>
      <c r="I28" s="34" t="s">
        <v>5125</v>
      </c>
      <c r="J28" s="240"/>
      <c r="K28" s="33">
        <v>45566.0</v>
      </c>
      <c r="L28" s="41"/>
      <c r="M28" s="42"/>
      <c r="N28" s="240"/>
      <c r="O28" s="43"/>
      <c r="P28" s="44">
        <v>218000.0</v>
      </c>
      <c r="Q28" s="42">
        <v>0.0</v>
      </c>
      <c r="R28" s="42">
        <v>0.0</v>
      </c>
      <c r="S28" s="34"/>
      <c r="T28" s="34" t="s">
        <v>47</v>
      </c>
      <c r="U28" s="33"/>
      <c r="V28" s="33"/>
      <c r="W28" s="34">
        <v>1.0</v>
      </c>
      <c r="X28" s="34" t="s">
        <v>100</v>
      </c>
      <c r="Y28" s="34" t="s">
        <v>66</v>
      </c>
    </row>
    <row r="29" hidden="1">
      <c r="A29" s="32" t="s">
        <v>8021</v>
      </c>
      <c r="B29" s="33">
        <v>45567.0</v>
      </c>
      <c r="C29" s="34">
        <v>4858.0</v>
      </c>
      <c r="D29" s="35" t="s">
        <v>4958</v>
      </c>
      <c r="E29" s="37" t="s">
        <v>730</v>
      </c>
      <c r="F29" s="38" t="s">
        <v>731</v>
      </c>
      <c r="G29" s="38" t="s">
        <v>59</v>
      </c>
      <c r="H29" s="38" t="s">
        <v>213</v>
      </c>
      <c r="I29" s="34" t="s">
        <v>5125</v>
      </c>
      <c r="J29" s="240">
        <v>44622.0</v>
      </c>
      <c r="K29" s="33">
        <v>45567.0</v>
      </c>
      <c r="L29" s="41"/>
      <c r="M29" s="42"/>
      <c r="N29" s="240"/>
      <c r="O29" s="43">
        <v>78081.0</v>
      </c>
      <c r="P29" s="79">
        <v>78081.0</v>
      </c>
      <c r="Q29" s="42">
        <v>0.0</v>
      </c>
      <c r="R29" s="42">
        <v>0.0</v>
      </c>
      <c r="S29" s="34"/>
      <c r="T29" s="34" t="s">
        <v>47</v>
      </c>
      <c r="U29" s="33">
        <v>45567.0</v>
      </c>
      <c r="V29" s="33">
        <v>45597.0</v>
      </c>
      <c r="W29" s="34">
        <v>1.0</v>
      </c>
      <c r="X29" s="34" t="s">
        <v>50</v>
      </c>
      <c r="Y29" s="34" t="s">
        <v>66</v>
      </c>
    </row>
    <row r="30" hidden="1">
      <c r="A30" s="32" t="s">
        <v>8023</v>
      </c>
      <c r="B30" s="33">
        <v>45567.0</v>
      </c>
      <c r="C30" s="34">
        <v>7825.0</v>
      </c>
      <c r="D30" s="35" t="s">
        <v>578</v>
      </c>
      <c r="E30" s="37" t="s">
        <v>534</v>
      </c>
      <c r="F30" s="38" t="s">
        <v>536</v>
      </c>
      <c r="G30" s="38" t="s">
        <v>537</v>
      </c>
      <c r="H30" s="38" t="s">
        <v>538</v>
      </c>
      <c r="I30" s="34" t="s">
        <v>5125</v>
      </c>
      <c r="J30" s="240">
        <v>44913.0</v>
      </c>
      <c r="K30" s="33">
        <v>45567.0</v>
      </c>
      <c r="L30" s="33"/>
      <c r="M30" s="42"/>
      <c r="N30" s="240"/>
      <c r="O30" s="43">
        <v>118000.0</v>
      </c>
      <c r="P30" s="43">
        <v>118000.0</v>
      </c>
      <c r="Q30" s="42">
        <v>0.0</v>
      </c>
      <c r="R30" s="42">
        <v>4400.0</v>
      </c>
      <c r="S30" s="34"/>
      <c r="T30" s="34" t="s">
        <v>67</v>
      </c>
      <c r="U30" s="33">
        <v>45567.0</v>
      </c>
      <c r="V30" s="33">
        <v>45597.0</v>
      </c>
      <c r="W30" s="34">
        <v>1.0</v>
      </c>
      <c r="X30" s="34" t="s">
        <v>100</v>
      </c>
      <c r="Y30" s="34" t="s">
        <v>66</v>
      </c>
    </row>
    <row r="31" hidden="1">
      <c r="A31" s="32" t="s">
        <v>8025</v>
      </c>
      <c r="B31" s="33">
        <v>45567.0</v>
      </c>
      <c r="C31" s="34">
        <v>11881.0</v>
      </c>
      <c r="D31" s="35" t="s">
        <v>2967</v>
      </c>
      <c r="E31" s="37" t="s">
        <v>2969</v>
      </c>
      <c r="F31" s="38" t="s">
        <v>2967</v>
      </c>
      <c r="G31" s="38" t="s">
        <v>357</v>
      </c>
      <c r="H31" s="38" t="s">
        <v>166</v>
      </c>
      <c r="I31" s="34" t="s">
        <v>5125</v>
      </c>
      <c r="J31" s="240">
        <v>45399.0</v>
      </c>
      <c r="K31" s="33">
        <v>45567.0</v>
      </c>
      <c r="L31" s="33"/>
      <c r="M31" s="42"/>
      <c r="N31" s="240"/>
      <c r="O31" s="43">
        <v>118054.0</v>
      </c>
      <c r="P31" s="79">
        <v>118054.0</v>
      </c>
      <c r="Q31" s="42">
        <v>0.0</v>
      </c>
      <c r="R31" s="42">
        <v>0.0</v>
      </c>
      <c r="S31" s="34"/>
      <c r="T31" s="34" t="s">
        <v>47</v>
      </c>
      <c r="U31" s="33">
        <v>45567.0</v>
      </c>
      <c r="V31" s="33">
        <v>45597.0</v>
      </c>
      <c r="W31" s="34">
        <v>1.0</v>
      </c>
      <c r="X31" s="34" t="s">
        <v>100</v>
      </c>
      <c r="Y31" s="34" t="s">
        <v>66</v>
      </c>
    </row>
    <row r="32" hidden="1">
      <c r="A32" s="32" t="s">
        <v>8027</v>
      </c>
      <c r="B32" s="33">
        <v>45567.0</v>
      </c>
      <c r="C32" s="34">
        <v>3440.0</v>
      </c>
      <c r="D32" s="35" t="s">
        <v>1023</v>
      </c>
      <c r="E32" s="37" t="s">
        <v>1024</v>
      </c>
      <c r="F32" s="38" t="s">
        <v>1025</v>
      </c>
      <c r="G32" s="38" t="s">
        <v>1027</v>
      </c>
      <c r="H32" s="38" t="s">
        <v>166</v>
      </c>
      <c r="I32" s="34" t="s">
        <v>5125</v>
      </c>
      <c r="J32" s="240">
        <v>44528.0</v>
      </c>
      <c r="K32" s="33">
        <v>45567.0</v>
      </c>
      <c r="L32" s="41"/>
      <c r="M32" s="42"/>
      <c r="N32" s="240"/>
      <c r="O32" s="43">
        <v>118090.0</v>
      </c>
      <c r="P32" s="79">
        <v>118090.0</v>
      </c>
      <c r="Q32" s="42">
        <v>0.0</v>
      </c>
      <c r="R32" s="42">
        <v>0.0</v>
      </c>
      <c r="S32" s="34"/>
      <c r="T32" s="34" t="s">
        <v>47</v>
      </c>
      <c r="U32" s="33">
        <v>45567.0</v>
      </c>
      <c r="V32" s="33">
        <v>45597.0</v>
      </c>
      <c r="W32" s="34">
        <v>1.0</v>
      </c>
      <c r="X32" s="34" t="s">
        <v>100</v>
      </c>
      <c r="Y32" s="34" t="s">
        <v>66</v>
      </c>
    </row>
    <row r="33" hidden="1">
      <c r="A33" s="32" t="s">
        <v>8028</v>
      </c>
      <c r="B33" s="33">
        <v>45567.0</v>
      </c>
      <c r="C33" s="34">
        <v>7251.0</v>
      </c>
      <c r="D33" s="35" t="s">
        <v>683</v>
      </c>
      <c r="E33" s="37" t="s">
        <v>684</v>
      </c>
      <c r="F33" s="38" t="s">
        <v>687</v>
      </c>
      <c r="G33" s="38" t="s">
        <v>689</v>
      </c>
      <c r="H33" s="38" t="s">
        <v>35</v>
      </c>
      <c r="I33" s="34" t="s">
        <v>5125</v>
      </c>
      <c r="J33" s="240">
        <v>44848.0</v>
      </c>
      <c r="K33" s="33">
        <v>45567.0</v>
      </c>
      <c r="L33" s="41"/>
      <c r="M33" s="42"/>
      <c r="N33" s="240"/>
      <c r="O33" s="43">
        <v>78000.0</v>
      </c>
      <c r="P33" s="43">
        <v>78000.0</v>
      </c>
      <c r="Q33" s="42">
        <v>0.0</v>
      </c>
      <c r="R33" s="42">
        <v>4400.0</v>
      </c>
      <c r="S33" s="34"/>
      <c r="T33" s="34" t="s">
        <v>67</v>
      </c>
      <c r="U33" s="33">
        <v>45567.0</v>
      </c>
      <c r="V33" s="33">
        <v>45597.0</v>
      </c>
      <c r="W33" s="34">
        <v>1.0</v>
      </c>
      <c r="X33" s="34" t="s">
        <v>50</v>
      </c>
      <c r="Y33" s="34" t="s">
        <v>66</v>
      </c>
    </row>
    <row r="34" hidden="1">
      <c r="A34" s="32" t="s">
        <v>8030</v>
      </c>
      <c r="B34" s="33">
        <v>45567.0</v>
      </c>
      <c r="C34" s="34">
        <v>11117.0</v>
      </c>
      <c r="D34" s="35" t="s">
        <v>849</v>
      </c>
      <c r="E34" s="37" t="s">
        <v>478</v>
      </c>
      <c r="F34" s="38" t="s">
        <v>479</v>
      </c>
      <c r="G34" s="38" t="s">
        <v>215</v>
      </c>
      <c r="H34" s="38" t="s">
        <v>77</v>
      </c>
      <c r="I34" s="34" t="s">
        <v>5125</v>
      </c>
      <c r="J34" s="240">
        <v>45311.0</v>
      </c>
      <c r="K34" s="33">
        <v>45567.0</v>
      </c>
      <c r="L34" s="41"/>
      <c r="M34" s="42"/>
      <c r="N34" s="240"/>
      <c r="O34" s="43">
        <v>188058.0</v>
      </c>
      <c r="P34" s="79">
        <v>188000.0</v>
      </c>
      <c r="Q34" s="42">
        <v>0.0</v>
      </c>
      <c r="R34" s="42">
        <v>0.0</v>
      </c>
      <c r="S34" s="34"/>
      <c r="T34" s="34" t="s">
        <v>47</v>
      </c>
      <c r="U34" s="33">
        <v>45567.0</v>
      </c>
      <c r="V34" s="33">
        <v>45597.0</v>
      </c>
      <c r="W34" s="34">
        <v>1.0</v>
      </c>
      <c r="X34" s="34" t="s">
        <v>100</v>
      </c>
      <c r="Y34" s="34" t="s">
        <v>66</v>
      </c>
    </row>
    <row r="35" hidden="1">
      <c r="A35" s="32" t="s">
        <v>8034</v>
      </c>
      <c r="B35" s="33">
        <v>45567.0</v>
      </c>
      <c r="C35" s="34">
        <v>5319.0</v>
      </c>
      <c r="D35" s="35" t="s">
        <v>1073</v>
      </c>
      <c r="E35" s="37" t="s">
        <v>1057</v>
      </c>
      <c r="F35" s="38" t="s">
        <v>1062</v>
      </c>
      <c r="G35" s="38" t="s">
        <v>75</v>
      </c>
      <c r="H35" s="38" t="s">
        <v>77</v>
      </c>
      <c r="I35" s="34" t="s">
        <v>5125</v>
      </c>
      <c r="J35" s="240">
        <v>44653.0</v>
      </c>
      <c r="K35" s="33">
        <v>45567.0</v>
      </c>
      <c r="L35" s="41"/>
      <c r="M35" s="42">
        <v>118000.0</v>
      </c>
      <c r="N35" s="240"/>
      <c r="O35" s="43">
        <v>100067.0</v>
      </c>
      <c r="P35" s="79">
        <v>100000.0</v>
      </c>
      <c r="Q35" s="42">
        <v>0.0</v>
      </c>
      <c r="R35" s="42">
        <v>0.0</v>
      </c>
      <c r="S35" s="34"/>
      <c r="T35" s="34" t="s">
        <v>47</v>
      </c>
      <c r="U35" s="33">
        <v>45567.0</v>
      </c>
      <c r="V35" s="33">
        <v>45598.0</v>
      </c>
      <c r="W35" s="34">
        <v>1.0</v>
      </c>
      <c r="X35" s="34" t="s">
        <v>100</v>
      </c>
      <c r="Y35" s="34" t="s">
        <v>66</v>
      </c>
    </row>
    <row r="36" hidden="1">
      <c r="A36" s="32" t="s">
        <v>8036</v>
      </c>
      <c r="B36" s="33">
        <v>45567.0</v>
      </c>
      <c r="C36" s="34">
        <v>6926.0</v>
      </c>
      <c r="D36" s="35" t="s">
        <v>1060</v>
      </c>
      <c r="E36" s="37" t="s">
        <v>271</v>
      </c>
      <c r="F36" s="38" t="s">
        <v>272</v>
      </c>
      <c r="G36" s="38" t="s">
        <v>273</v>
      </c>
      <c r="H36" s="38" t="s">
        <v>44</v>
      </c>
      <c r="I36" s="34" t="s">
        <v>5125</v>
      </c>
      <c r="J36" s="240">
        <v>44816.0</v>
      </c>
      <c r="K36" s="33">
        <v>45567.0</v>
      </c>
      <c r="L36" s="41"/>
      <c r="M36" s="42"/>
      <c r="N36" s="240"/>
      <c r="O36" s="43">
        <v>78028.0</v>
      </c>
      <c r="P36" s="79">
        <v>78028.0</v>
      </c>
      <c r="Q36" s="42">
        <v>0.0</v>
      </c>
      <c r="R36" s="42">
        <v>0.0</v>
      </c>
      <c r="S36" s="34"/>
      <c r="T36" s="34" t="s">
        <v>47</v>
      </c>
      <c r="U36" s="33">
        <v>45567.0</v>
      </c>
      <c r="V36" s="33">
        <v>45597.0</v>
      </c>
      <c r="W36" s="34">
        <v>1.0</v>
      </c>
      <c r="X36" s="34" t="s">
        <v>50</v>
      </c>
      <c r="Y36" s="34" t="s">
        <v>66</v>
      </c>
    </row>
    <row r="37" hidden="1">
      <c r="A37" s="32" t="s">
        <v>8039</v>
      </c>
      <c r="B37" s="33">
        <v>45567.0</v>
      </c>
      <c r="C37" s="34">
        <v>4343.0</v>
      </c>
      <c r="D37" s="35" t="s">
        <v>7245</v>
      </c>
      <c r="E37" s="37" t="s">
        <v>57</v>
      </c>
      <c r="F37" s="38" t="s">
        <v>1138</v>
      </c>
      <c r="G37" s="38" t="s">
        <v>61</v>
      </c>
      <c r="H37" s="38" t="s">
        <v>63</v>
      </c>
      <c r="I37" s="34" t="s">
        <v>5125</v>
      </c>
      <c r="J37" s="240">
        <v>44585.0</v>
      </c>
      <c r="K37" s="33">
        <v>45567.0</v>
      </c>
      <c r="L37" s="41"/>
      <c r="M37" s="42"/>
      <c r="N37" s="240"/>
      <c r="O37" s="43">
        <v>78000.0</v>
      </c>
      <c r="P37" s="43">
        <v>78000.0</v>
      </c>
      <c r="Q37" s="42">
        <v>0.0</v>
      </c>
      <c r="R37" s="42">
        <v>1560.0</v>
      </c>
      <c r="S37" s="34"/>
      <c r="T37" s="34" t="s">
        <v>67</v>
      </c>
      <c r="U37" s="33">
        <v>45567.0</v>
      </c>
      <c r="V37" s="33">
        <v>45597.0</v>
      </c>
      <c r="W37" s="34">
        <v>1.0</v>
      </c>
      <c r="X37" s="34" t="s">
        <v>50</v>
      </c>
      <c r="Y37" s="34" t="s">
        <v>66</v>
      </c>
    </row>
    <row r="38" hidden="1">
      <c r="A38" s="32" t="s">
        <v>8041</v>
      </c>
      <c r="B38" s="33">
        <v>45567.0</v>
      </c>
      <c r="C38" s="34">
        <v>8191.0</v>
      </c>
      <c r="D38" s="35" t="s">
        <v>1104</v>
      </c>
      <c r="E38" s="37" t="s">
        <v>844</v>
      </c>
      <c r="F38" s="38" t="s">
        <v>845</v>
      </c>
      <c r="G38" s="38" t="s">
        <v>846</v>
      </c>
      <c r="H38" s="38" t="s">
        <v>413</v>
      </c>
      <c r="I38" s="34" t="s">
        <v>5125</v>
      </c>
      <c r="J38" s="240">
        <v>44955.0</v>
      </c>
      <c r="K38" s="33">
        <v>45567.0</v>
      </c>
      <c r="L38" s="41"/>
      <c r="M38" s="42"/>
      <c r="N38" s="240"/>
      <c r="O38" s="43">
        <v>118000.0</v>
      </c>
      <c r="P38" s="43">
        <v>118000.0</v>
      </c>
      <c r="Q38" s="42">
        <v>0.0</v>
      </c>
      <c r="R38" s="42">
        <v>4400.0</v>
      </c>
      <c r="S38" s="34"/>
      <c r="T38" s="34" t="s">
        <v>67</v>
      </c>
      <c r="U38" s="33">
        <v>45567.0</v>
      </c>
      <c r="V38" s="33">
        <v>45599.0</v>
      </c>
      <c r="W38" s="34">
        <v>1.0</v>
      </c>
      <c r="X38" s="34" t="s">
        <v>100</v>
      </c>
      <c r="Y38" s="34" t="s">
        <v>66</v>
      </c>
    </row>
    <row r="39" hidden="1">
      <c r="A39" s="32" t="s">
        <v>8043</v>
      </c>
      <c r="B39" s="33">
        <v>45567.0</v>
      </c>
      <c r="C39" s="34">
        <v>9428.0</v>
      </c>
      <c r="D39" s="35" t="s">
        <v>1028</v>
      </c>
      <c r="E39" s="37" t="s">
        <v>1029</v>
      </c>
      <c r="F39" s="38" t="s">
        <v>1031</v>
      </c>
      <c r="G39" s="38" t="s">
        <v>78</v>
      </c>
      <c r="H39" s="38" t="s">
        <v>35</v>
      </c>
      <c r="I39" s="34" t="s">
        <v>5125</v>
      </c>
      <c r="J39" s="240">
        <v>45104.0</v>
      </c>
      <c r="K39" s="33">
        <v>45567.0</v>
      </c>
      <c r="L39" s="41"/>
      <c r="M39" s="42"/>
      <c r="N39" s="240"/>
      <c r="O39" s="43">
        <v>78000.0</v>
      </c>
      <c r="P39" s="43">
        <v>78000.0</v>
      </c>
      <c r="Q39" s="42">
        <v>0.0</v>
      </c>
      <c r="R39" s="42">
        <v>4440.0</v>
      </c>
      <c r="S39" s="34"/>
      <c r="T39" s="34" t="s">
        <v>67</v>
      </c>
      <c r="U39" s="33">
        <v>45567.0</v>
      </c>
      <c r="V39" s="33">
        <v>45598.0</v>
      </c>
      <c r="W39" s="34">
        <v>1.0</v>
      </c>
      <c r="X39" s="34" t="s">
        <v>50</v>
      </c>
      <c r="Y39" s="34" t="s">
        <v>66</v>
      </c>
    </row>
    <row r="40" hidden="1">
      <c r="A40" s="32" t="s">
        <v>8045</v>
      </c>
      <c r="B40" s="33">
        <v>45581.0</v>
      </c>
      <c r="C40" s="34">
        <v>5824.0</v>
      </c>
      <c r="D40" s="35" t="s">
        <v>8046</v>
      </c>
      <c r="E40" s="37" t="s">
        <v>8047</v>
      </c>
      <c r="F40" s="38" t="s">
        <v>8048</v>
      </c>
      <c r="G40" s="38" t="s">
        <v>467</v>
      </c>
      <c r="H40" s="38" t="s">
        <v>77</v>
      </c>
      <c r="I40" s="34" t="s">
        <v>5125</v>
      </c>
      <c r="J40" s="240">
        <v>44705.0</v>
      </c>
      <c r="K40" s="33">
        <v>45567.0</v>
      </c>
      <c r="L40" s="41"/>
      <c r="M40" s="42"/>
      <c r="N40" s="240"/>
      <c r="O40" s="43">
        <v>118040.0</v>
      </c>
      <c r="P40" s="43">
        <v>0.0</v>
      </c>
      <c r="Q40" s="42">
        <v>0.0</v>
      </c>
      <c r="R40" s="42">
        <v>0.0</v>
      </c>
      <c r="S40" s="34"/>
      <c r="T40" s="34" t="s">
        <v>328</v>
      </c>
      <c r="U40" s="33">
        <v>45567.0</v>
      </c>
      <c r="V40" s="33">
        <v>45599.0</v>
      </c>
      <c r="W40" s="34">
        <v>1.0</v>
      </c>
      <c r="X40" s="34" t="s">
        <v>100</v>
      </c>
      <c r="Y40" s="34" t="s">
        <v>66</v>
      </c>
    </row>
    <row r="41" hidden="1">
      <c r="A41" s="32" t="s">
        <v>8050</v>
      </c>
      <c r="B41" s="33">
        <v>45581.0</v>
      </c>
      <c r="C41" s="34">
        <v>5824.0</v>
      </c>
      <c r="D41" s="35" t="s">
        <v>8046</v>
      </c>
      <c r="E41" s="37" t="s">
        <v>8047</v>
      </c>
      <c r="F41" s="38" t="s">
        <v>8048</v>
      </c>
      <c r="G41" s="38" t="s">
        <v>467</v>
      </c>
      <c r="H41" s="38" t="s">
        <v>77</v>
      </c>
      <c r="I41" s="34" t="s">
        <v>5125</v>
      </c>
      <c r="J41" s="240">
        <v>44705.0</v>
      </c>
      <c r="K41" s="33">
        <v>45567.0</v>
      </c>
      <c r="L41" s="41"/>
      <c r="M41" s="42"/>
      <c r="N41" s="240"/>
      <c r="O41" s="43">
        <v>118013.0</v>
      </c>
      <c r="P41" s="43">
        <v>0.0</v>
      </c>
      <c r="Q41" s="42">
        <v>0.0</v>
      </c>
      <c r="R41" s="42">
        <v>0.0</v>
      </c>
      <c r="S41" s="34"/>
      <c r="T41" s="34" t="s">
        <v>328</v>
      </c>
      <c r="U41" s="33">
        <v>45567.0</v>
      </c>
      <c r="V41" s="33">
        <v>45629.0</v>
      </c>
      <c r="W41" s="34">
        <v>1.0</v>
      </c>
      <c r="X41" s="34" t="s">
        <v>100</v>
      </c>
      <c r="Y41" s="34" t="s">
        <v>66</v>
      </c>
    </row>
    <row r="42" hidden="1">
      <c r="A42" s="32" t="s">
        <v>8052</v>
      </c>
      <c r="B42" s="33">
        <v>45568.0</v>
      </c>
      <c r="C42" s="34">
        <v>8177.0</v>
      </c>
      <c r="D42" s="35" t="s">
        <v>5082</v>
      </c>
      <c r="E42" s="37" t="s">
        <v>445</v>
      </c>
      <c r="F42" s="38" t="s">
        <v>446</v>
      </c>
      <c r="G42" s="38" t="s">
        <v>34</v>
      </c>
      <c r="H42" s="38" t="s">
        <v>35</v>
      </c>
      <c r="I42" s="34" t="s">
        <v>5125</v>
      </c>
      <c r="J42" s="240">
        <v>44954.0</v>
      </c>
      <c r="K42" s="33">
        <v>45568.0</v>
      </c>
      <c r="L42" s="41"/>
      <c r="M42" s="42"/>
      <c r="N42" s="240">
        <v>45569.0</v>
      </c>
      <c r="O42" s="43">
        <v>78047.0</v>
      </c>
      <c r="P42" s="85">
        <v>78000.0</v>
      </c>
      <c r="Q42" s="42">
        <v>0.0</v>
      </c>
      <c r="R42" s="42">
        <v>0.0</v>
      </c>
      <c r="S42" s="34"/>
      <c r="T42" s="34" t="s">
        <v>47</v>
      </c>
      <c r="U42" s="33">
        <v>45569.0</v>
      </c>
      <c r="V42" s="33">
        <v>45602.0</v>
      </c>
      <c r="W42" s="34">
        <v>1.0</v>
      </c>
      <c r="X42" s="34" t="s">
        <v>50</v>
      </c>
      <c r="Y42" s="34" t="s">
        <v>66</v>
      </c>
    </row>
    <row r="43" hidden="1">
      <c r="A43" s="32" t="s">
        <v>8054</v>
      </c>
      <c r="B43" s="33">
        <v>45568.0</v>
      </c>
      <c r="C43" s="34">
        <v>2719.0</v>
      </c>
      <c r="D43" s="35" t="s">
        <v>114</v>
      </c>
      <c r="E43" s="37" t="s">
        <v>115</v>
      </c>
      <c r="F43" s="38" t="s">
        <v>751</v>
      </c>
      <c r="G43" s="38" t="s">
        <v>118</v>
      </c>
      <c r="H43" s="38" t="s">
        <v>99</v>
      </c>
      <c r="I43" s="34" t="s">
        <v>5125</v>
      </c>
      <c r="J43" s="240">
        <v>44469.0</v>
      </c>
      <c r="K43" s="33">
        <v>45568.0</v>
      </c>
      <c r="L43" s="41"/>
      <c r="M43" s="42"/>
      <c r="N43" s="240"/>
      <c r="O43" s="43">
        <v>78000.0</v>
      </c>
      <c r="P43" s="43">
        <v>78000.0</v>
      </c>
      <c r="Q43" s="42">
        <v>0.0</v>
      </c>
      <c r="R43" s="42">
        <v>1560.0</v>
      </c>
      <c r="S43" s="34"/>
      <c r="T43" s="34" t="s">
        <v>67</v>
      </c>
      <c r="U43" s="33">
        <v>45568.0</v>
      </c>
      <c r="V43" s="33">
        <v>45598.0</v>
      </c>
      <c r="W43" s="34">
        <v>1.0</v>
      </c>
      <c r="X43" s="34" t="s">
        <v>50</v>
      </c>
      <c r="Y43" s="34" t="s">
        <v>66</v>
      </c>
    </row>
    <row r="44" hidden="1">
      <c r="A44" s="32" t="s">
        <v>8055</v>
      </c>
      <c r="B44" s="33">
        <v>45568.0</v>
      </c>
      <c r="C44" s="34">
        <v>10526.0</v>
      </c>
      <c r="D44" s="35" t="s">
        <v>1882</v>
      </c>
      <c r="E44" s="37" t="s">
        <v>1883</v>
      </c>
      <c r="F44" s="38" t="s">
        <v>2588</v>
      </c>
      <c r="G44" s="38" t="s">
        <v>1144</v>
      </c>
      <c r="H44" s="38" t="s">
        <v>435</v>
      </c>
      <c r="I44" s="34" t="s">
        <v>5125</v>
      </c>
      <c r="J44" s="240">
        <v>45230.0</v>
      </c>
      <c r="K44" s="33">
        <v>45568.0</v>
      </c>
      <c r="L44" s="41"/>
      <c r="M44" s="42"/>
      <c r="N44" s="240"/>
      <c r="O44" s="43">
        <v>118000.0</v>
      </c>
      <c r="P44" s="43">
        <v>118000.0</v>
      </c>
      <c r="Q44" s="42">
        <v>0.0</v>
      </c>
      <c r="R44" s="42">
        <v>826.0</v>
      </c>
      <c r="S44" s="34"/>
      <c r="T44" s="34" t="s">
        <v>67</v>
      </c>
      <c r="U44" s="33">
        <v>45568.0</v>
      </c>
      <c r="V44" s="33">
        <v>45598.0</v>
      </c>
      <c r="W44" s="34">
        <v>1.0</v>
      </c>
      <c r="X44" s="34" t="s">
        <v>100</v>
      </c>
      <c r="Y44" s="34" t="s">
        <v>66</v>
      </c>
    </row>
    <row r="45" hidden="1">
      <c r="A45" s="32" t="s">
        <v>8057</v>
      </c>
      <c r="B45" s="33">
        <v>45568.0</v>
      </c>
      <c r="C45" s="34">
        <v>1389.0</v>
      </c>
      <c r="D45" s="35" t="s">
        <v>1148</v>
      </c>
      <c r="E45" s="37" t="s">
        <v>1149</v>
      </c>
      <c r="F45" s="38" t="s">
        <v>4270</v>
      </c>
      <c r="G45" s="38" t="s">
        <v>215</v>
      </c>
      <c r="H45" s="38" t="s">
        <v>77</v>
      </c>
      <c r="I45" s="34" t="s">
        <v>5125</v>
      </c>
      <c r="J45" s="240">
        <v>44361.0</v>
      </c>
      <c r="K45" s="33">
        <v>45568.0</v>
      </c>
      <c r="L45" s="41"/>
      <c r="M45" s="42"/>
      <c r="N45" s="240"/>
      <c r="O45" s="43">
        <v>78000.0</v>
      </c>
      <c r="P45" s="43">
        <v>78000.0</v>
      </c>
      <c r="Q45" s="42">
        <v>0.0</v>
      </c>
      <c r="R45" s="42">
        <v>546.0</v>
      </c>
      <c r="S45" s="34"/>
      <c r="T45" s="34" t="s">
        <v>67</v>
      </c>
      <c r="U45" s="33">
        <v>45568.0</v>
      </c>
      <c r="V45" s="33">
        <v>45598.0</v>
      </c>
      <c r="W45" s="34">
        <v>1.0</v>
      </c>
      <c r="X45" s="34" t="s">
        <v>50</v>
      </c>
      <c r="Y45" s="34" t="s">
        <v>66</v>
      </c>
    </row>
    <row r="46" ht="16.5" hidden="1" customHeight="1">
      <c r="A46" s="32" t="s">
        <v>8059</v>
      </c>
      <c r="B46" s="33">
        <v>45568.0</v>
      </c>
      <c r="C46" s="34">
        <v>4896.0</v>
      </c>
      <c r="D46" s="35" t="s">
        <v>5296</v>
      </c>
      <c r="E46" s="37" t="s">
        <v>951</v>
      </c>
      <c r="F46" s="38" t="s">
        <v>957</v>
      </c>
      <c r="G46" s="38" t="s">
        <v>151</v>
      </c>
      <c r="H46" s="38" t="s">
        <v>99</v>
      </c>
      <c r="I46" s="34" t="s">
        <v>5125</v>
      </c>
      <c r="J46" s="240">
        <v>44623.0</v>
      </c>
      <c r="K46" s="33">
        <v>45568.0</v>
      </c>
      <c r="L46" s="41"/>
      <c r="M46" s="42"/>
      <c r="N46" s="240"/>
      <c r="O46" s="43">
        <v>78000.0</v>
      </c>
      <c r="P46" s="43">
        <v>78000.0</v>
      </c>
      <c r="Q46" s="42">
        <v>0.0</v>
      </c>
      <c r="R46" s="42">
        <v>4400.0</v>
      </c>
      <c r="S46" s="34"/>
      <c r="T46" s="34" t="s">
        <v>67</v>
      </c>
      <c r="U46" s="33">
        <v>45568.0</v>
      </c>
      <c r="V46" s="33">
        <v>45599.0</v>
      </c>
      <c r="W46" s="34">
        <v>1.0</v>
      </c>
      <c r="X46" s="34" t="s">
        <v>50</v>
      </c>
      <c r="Y46" s="34" t="s">
        <v>66</v>
      </c>
    </row>
    <row r="47" hidden="1">
      <c r="A47" s="32" t="s">
        <v>8057</v>
      </c>
      <c r="B47" s="33">
        <v>45568.0</v>
      </c>
      <c r="C47" s="34">
        <v>1389.0</v>
      </c>
      <c r="D47" s="35" t="s">
        <v>1148</v>
      </c>
      <c r="E47" s="37" t="s">
        <v>1149</v>
      </c>
      <c r="F47" s="38" t="s">
        <v>8061</v>
      </c>
      <c r="G47" s="38" t="s">
        <v>215</v>
      </c>
      <c r="H47" s="38" t="s">
        <v>77</v>
      </c>
      <c r="I47" s="34" t="s">
        <v>5125</v>
      </c>
      <c r="J47" s="240">
        <v>44361.0</v>
      </c>
      <c r="K47" s="33">
        <v>45568.0</v>
      </c>
      <c r="L47" s="41"/>
      <c r="M47" s="42"/>
      <c r="N47" s="240"/>
      <c r="O47" s="43">
        <v>78000.0</v>
      </c>
      <c r="P47" s="43">
        <v>78000.0</v>
      </c>
      <c r="Q47" s="42">
        <v>0.0</v>
      </c>
      <c r="R47" s="42">
        <v>546.0</v>
      </c>
      <c r="S47" s="34"/>
      <c r="T47" s="34" t="s">
        <v>67</v>
      </c>
      <c r="U47" s="33">
        <v>45568.0</v>
      </c>
      <c r="V47" s="33">
        <v>45598.0</v>
      </c>
      <c r="W47" s="34">
        <v>1.0</v>
      </c>
      <c r="X47" s="34" t="s">
        <v>50</v>
      </c>
      <c r="Y47" s="34" t="s">
        <v>66</v>
      </c>
    </row>
    <row r="48" hidden="1">
      <c r="A48" s="32" t="s">
        <v>8063</v>
      </c>
      <c r="B48" s="33">
        <v>45568.0</v>
      </c>
      <c r="C48" s="34">
        <v>4863.0</v>
      </c>
      <c r="D48" s="35" t="s">
        <v>1193</v>
      </c>
      <c r="E48" s="37" t="s">
        <v>1082</v>
      </c>
      <c r="F48" s="38" t="s">
        <v>1083</v>
      </c>
      <c r="G48" s="38" t="s">
        <v>228</v>
      </c>
      <c r="H48" s="38" t="s">
        <v>174</v>
      </c>
      <c r="I48" s="34" t="s">
        <v>5125</v>
      </c>
      <c r="J48" s="240">
        <v>44623.0</v>
      </c>
      <c r="K48" s="33">
        <v>45568.0</v>
      </c>
      <c r="L48" s="41"/>
      <c r="M48" s="42"/>
      <c r="N48" s="240"/>
      <c r="O48" s="43">
        <v>78000.0</v>
      </c>
      <c r="P48" s="43">
        <v>78000.0</v>
      </c>
      <c r="Q48" s="42">
        <v>0.0</v>
      </c>
      <c r="R48" s="42">
        <v>546.0</v>
      </c>
      <c r="S48" s="34"/>
      <c r="T48" s="34" t="s">
        <v>67</v>
      </c>
      <c r="U48" s="33">
        <v>45568.0</v>
      </c>
      <c r="V48" s="33">
        <v>45598.0</v>
      </c>
      <c r="W48" s="34">
        <v>1.0</v>
      </c>
      <c r="X48" s="34" t="s">
        <v>50</v>
      </c>
      <c r="Y48" s="34" t="s">
        <v>66</v>
      </c>
    </row>
    <row r="49" hidden="1">
      <c r="A49" s="32" t="s">
        <v>8065</v>
      </c>
      <c r="B49" s="33">
        <v>45568.0</v>
      </c>
      <c r="C49" s="34">
        <v>7081.0</v>
      </c>
      <c r="D49" s="35" t="s">
        <v>1322</v>
      </c>
      <c r="E49" s="37" t="s">
        <v>1323</v>
      </c>
      <c r="F49" s="38" t="s">
        <v>1325</v>
      </c>
      <c r="G49" s="38" t="s">
        <v>118</v>
      </c>
      <c r="H49" s="38" t="s">
        <v>99</v>
      </c>
      <c r="I49" s="34" t="s">
        <v>5125</v>
      </c>
      <c r="J49" s="240">
        <v>44831.0</v>
      </c>
      <c r="K49" s="33">
        <v>45568.0</v>
      </c>
      <c r="L49" s="41"/>
      <c r="M49" s="42"/>
      <c r="N49" s="240"/>
      <c r="O49" s="43">
        <v>78014.0</v>
      </c>
      <c r="P49" s="85">
        <v>79000.0</v>
      </c>
      <c r="Q49" s="42">
        <v>0.0</v>
      </c>
      <c r="R49" s="42">
        <v>0.0</v>
      </c>
      <c r="S49" s="34"/>
      <c r="T49" s="34" t="s">
        <v>47</v>
      </c>
      <c r="U49" s="33">
        <v>45568.0</v>
      </c>
      <c r="V49" s="33">
        <v>45599.0</v>
      </c>
      <c r="W49" s="34">
        <v>1.0</v>
      </c>
      <c r="X49" s="34" t="s">
        <v>50</v>
      </c>
      <c r="Y49" s="34" t="s">
        <v>66</v>
      </c>
    </row>
    <row r="50" hidden="1">
      <c r="A50" s="32" t="s">
        <v>8068</v>
      </c>
      <c r="B50" s="33">
        <v>45568.0</v>
      </c>
      <c r="C50" s="34">
        <v>9444.0</v>
      </c>
      <c r="D50" s="35" t="s">
        <v>594</v>
      </c>
      <c r="E50" s="37" t="s">
        <v>388</v>
      </c>
      <c r="F50" s="38" t="s">
        <v>390</v>
      </c>
      <c r="G50" s="38" t="s">
        <v>391</v>
      </c>
      <c r="H50" s="38" t="s">
        <v>99</v>
      </c>
      <c r="I50" s="34" t="s">
        <v>5125</v>
      </c>
      <c r="J50" s="240">
        <v>45107.0</v>
      </c>
      <c r="K50" s="33">
        <v>45568.0</v>
      </c>
      <c r="L50" s="41"/>
      <c r="M50" s="42"/>
      <c r="N50" s="240"/>
      <c r="O50" s="43">
        <v>118062.0</v>
      </c>
      <c r="P50" s="85">
        <v>118062.0</v>
      </c>
      <c r="Q50" s="42">
        <v>0.0</v>
      </c>
      <c r="R50" s="42">
        <v>0.0</v>
      </c>
      <c r="S50" s="34"/>
      <c r="T50" s="34" t="s">
        <v>47</v>
      </c>
      <c r="U50" s="33">
        <v>45568.0</v>
      </c>
      <c r="V50" s="33">
        <v>45598.0</v>
      </c>
      <c r="W50" s="34">
        <v>1.0</v>
      </c>
      <c r="X50" s="34" t="s">
        <v>100</v>
      </c>
      <c r="Y50" s="34" t="s">
        <v>66</v>
      </c>
    </row>
    <row r="51" hidden="1">
      <c r="A51" s="32" t="s">
        <v>8070</v>
      </c>
      <c r="B51" s="33">
        <v>45568.0</v>
      </c>
      <c r="C51" s="34">
        <v>7144.0</v>
      </c>
      <c r="D51" s="35" t="s">
        <v>3054</v>
      </c>
      <c r="E51" s="37" t="s">
        <v>7386</v>
      </c>
      <c r="F51" s="38" t="s">
        <v>2943</v>
      </c>
      <c r="G51" s="38" t="s">
        <v>312</v>
      </c>
      <c r="H51" s="38" t="s">
        <v>287</v>
      </c>
      <c r="I51" s="34" t="s">
        <v>5125</v>
      </c>
      <c r="J51" s="240">
        <v>44838.0</v>
      </c>
      <c r="K51" s="33">
        <v>45568.0</v>
      </c>
      <c r="L51" s="41"/>
      <c r="M51" s="42"/>
      <c r="N51" s="240"/>
      <c r="O51" s="43">
        <v>78000.0</v>
      </c>
      <c r="P51" s="43">
        <v>78000.0</v>
      </c>
      <c r="Q51" s="42">
        <v>0.0</v>
      </c>
      <c r="R51" s="42">
        <v>4400.0</v>
      </c>
      <c r="S51" s="34"/>
      <c r="T51" s="34" t="s">
        <v>67</v>
      </c>
      <c r="U51" s="33">
        <v>45568.0</v>
      </c>
      <c r="V51" s="33">
        <v>45598.0</v>
      </c>
      <c r="W51" s="34">
        <v>1.0</v>
      </c>
      <c r="X51" s="34" t="s">
        <v>50</v>
      </c>
      <c r="Y51" s="34" t="s">
        <v>66</v>
      </c>
    </row>
    <row r="52" hidden="1">
      <c r="A52" s="32" t="s">
        <v>8072</v>
      </c>
      <c r="B52" s="33">
        <v>45568.0</v>
      </c>
      <c r="C52" s="34">
        <v>8808.0</v>
      </c>
      <c r="D52" s="35" t="s">
        <v>326</v>
      </c>
      <c r="E52" s="37" t="s">
        <v>327</v>
      </c>
      <c r="F52" s="38" t="s">
        <v>8073</v>
      </c>
      <c r="G52" s="38" t="s">
        <v>330</v>
      </c>
      <c r="H52" s="38" t="s">
        <v>331</v>
      </c>
      <c r="I52" s="34" t="s">
        <v>5125</v>
      </c>
      <c r="J52" s="240">
        <v>45034.0</v>
      </c>
      <c r="K52" s="33">
        <v>45568.0</v>
      </c>
      <c r="L52" s="41"/>
      <c r="M52" s="42">
        <v>78000.0</v>
      </c>
      <c r="N52" s="240"/>
      <c r="O52" s="43">
        <v>100034.0</v>
      </c>
      <c r="P52" s="85">
        <v>100000.0</v>
      </c>
      <c r="Q52" s="42">
        <v>0.0</v>
      </c>
      <c r="R52" s="42">
        <v>0.0</v>
      </c>
      <c r="S52" s="34"/>
      <c r="T52" s="34" t="s">
        <v>47</v>
      </c>
      <c r="U52" s="33">
        <v>45568.0</v>
      </c>
      <c r="V52" s="33">
        <v>45598.0</v>
      </c>
      <c r="W52" s="34">
        <v>1.0</v>
      </c>
      <c r="X52" s="34" t="s">
        <v>50</v>
      </c>
      <c r="Y52" s="34" t="s">
        <v>66</v>
      </c>
    </row>
    <row r="53" hidden="1">
      <c r="A53" s="32" t="s">
        <v>8075</v>
      </c>
      <c r="B53" s="33">
        <v>45568.0</v>
      </c>
      <c r="C53" s="34">
        <v>12511.0</v>
      </c>
      <c r="D53" s="35" t="s">
        <v>8077</v>
      </c>
      <c r="E53" s="37" t="s">
        <v>7266</v>
      </c>
      <c r="F53" s="38" t="s">
        <v>3448</v>
      </c>
      <c r="G53" s="38" t="s">
        <v>468</v>
      </c>
      <c r="H53" s="38" t="s">
        <v>35</v>
      </c>
      <c r="I53" s="34" t="s">
        <v>5125</v>
      </c>
      <c r="J53" s="240">
        <v>45464.0</v>
      </c>
      <c r="K53" s="33">
        <v>45568.0</v>
      </c>
      <c r="L53" s="41"/>
      <c r="M53" s="42">
        <v>118000.0</v>
      </c>
      <c r="N53" s="240"/>
      <c r="O53" s="43">
        <v>150005.0</v>
      </c>
      <c r="P53" s="85">
        <v>150000.0</v>
      </c>
      <c r="Q53" s="42">
        <v>0.0</v>
      </c>
      <c r="R53" s="42">
        <v>0.0</v>
      </c>
      <c r="S53" s="34"/>
      <c r="T53" s="34" t="s">
        <v>47</v>
      </c>
      <c r="U53" s="33">
        <v>45568.0</v>
      </c>
      <c r="V53" s="33">
        <v>45598.0</v>
      </c>
      <c r="W53" s="34">
        <v>1.0</v>
      </c>
      <c r="X53" s="34" t="s">
        <v>8081</v>
      </c>
      <c r="Y53" s="34" t="s">
        <v>66</v>
      </c>
    </row>
    <row r="54" hidden="1">
      <c r="A54" s="32" t="s">
        <v>8082</v>
      </c>
      <c r="B54" s="33">
        <v>45568.0</v>
      </c>
      <c r="C54" s="34">
        <v>4570.0</v>
      </c>
      <c r="D54" s="35" t="s">
        <v>3812</v>
      </c>
      <c r="E54" s="37" t="s">
        <v>3813</v>
      </c>
      <c r="F54" s="38" t="s">
        <v>3814</v>
      </c>
      <c r="G54" s="38" t="s">
        <v>1233</v>
      </c>
      <c r="H54" s="38" t="s">
        <v>77</v>
      </c>
      <c r="I54" s="34" t="s">
        <v>5125</v>
      </c>
      <c r="J54" s="240">
        <v>44600.0</v>
      </c>
      <c r="K54" s="33">
        <v>45568.0</v>
      </c>
      <c r="L54" s="41"/>
      <c r="M54" s="42"/>
      <c r="N54" s="240">
        <v>45569.0</v>
      </c>
      <c r="O54" s="43">
        <v>78014.0</v>
      </c>
      <c r="P54" s="85">
        <v>78000.0</v>
      </c>
      <c r="Q54" s="42">
        <v>0.0</v>
      </c>
      <c r="R54" s="42">
        <v>0.0</v>
      </c>
      <c r="S54" s="34"/>
      <c r="T54" s="34" t="s">
        <v>47</v>
      </c>
      <c r="U54" s="33">
        <v>45569.0</v>
      </c>
      <c r="V54" s="33">
        <v>45599.0</v>
      </c>
      <c r="W54" s="34">
        <v>1.0</v>
      </c>
      <c r="X54" s="34" t="s">
        <v>50</v>
      </c>
      <c r="Y54" s="34" t="s">
        <v>66</v>
      </c>
    </row>
    <row r="55" hidden="1">
      <c r="A55" s="32" t="s">
        <v>8084</v>
      </c>
      <c r="B55" s="33">
        <v>45568.0</v>
      </c>
      <c r="C55" s="34">
        <v>9571.0</v>
      </c>
      <c r="D55" s="35" t="s">
        <v>397</v>
      </c>
      <c r="E55" s="37" t="s">
        <v>398</v>
      </c>
      <c r="F55" s="38" t="s">
        <v>7720</v>
      </c>
      <c r="G55" s="38" t="s">
        <v>400</v>
      </c>
      <c r="H55" s="38" t="s">
        <v>58</v>
      </c>
      <c r="I55" s="34" t="s">
        <v>5125</v>
      </c>
      <c r="J55" s="240">
        <v>45120.0</v>
      </c>
      <c r="K55" s="33">
        <v>45568.0</v>
      </c>
      <c r="L55" s="41"/>
      <c r="M55" s="42"/>
      <c r="N55" s="240"/>
      <c r="O55" s="43">
        <v>118017.0</v>
      </c>
      <c r="P55" s="85">
        <v>118076.0</v>
      </c>
      <c r="Q55" s="42">
        <v>0.0</v>
      </c>
      <c r="R55" s="42">
        <v>0.0</v>
      </c>
      <c r="S55" s="34"/>
      <c r="T55" s="34" t="s">
        <v>47</v>
      </c>
      <c r="U55" s="33">
        <v>45568.0</v>
      </c>
      <c r="V55" s="33">
        <v>45598.0</v>
      </c>
      <c r="W55" s="34">
        <v>1.0</v>
      </c>
      <c r="X55" s="34" t="s">
        <v>100</v>
      </c>
      <c r="Y55" s="34" t="s">
        <v>66</v>
      </c>
    </row>
    <row r="56" hidden="1">
      <c r="A56" s="32" t="s">
        <v>8087</v>
      </c>
      <c r="B56" s="33">
        <v>45568.0</v>
      </c>
      <c r="C56" s="34">
        <v>10218.0</v>
      </c>
      <c r="D56" s="35" t="s">
        <v>5628</v>
      </c>
      <c r="E56" s="37" t="s">
        <v>1310</v>
      </c>
      <c r="F56" s="38" t="s">
        <v>1311</v>
      </c>
      <c r="G56" s="38" t="s">
        <v>215</v>
      </c>
      <c r="H56" s="38" t="s">
        <v>77</v>
      </c>
      <c r="I56" s="34" t="s">
        <v>5125</v>
      </c>
      <c r="J56" s="240">
        <v>45195.0</v>
      </c>
      <c r="K56" s="33">
        <v>45568.0</v>
      </c>
      <c r="L56" s="41"/>
      <c r="M56" s="42"/>
      <c r="N56" s="240"/>
      <c r="O56" s="43">
        <v>118000.0</v>
      </c>
      <c r="P56" s="43">
        <v>118000.0</v>
      </c>
      <c r="Q56" s="42">
        <v>0.0</v>
      </c>
      <c r="R56" s="42">
        <v>826.0</v>
      </c>
      <c r="S56" s="34"/>
      <c r="T56" s="34" t="s">
        <v>67</v>
      </c>
      <c r="U56" s="33">
        <v>45568.0</v>
      </c>
      <c r="V56" s="33">
        <v>45599.0</v>
      </c>
      <c r="W56" s="34">
        <v>1.0</v>
      </c>
      <c r="X56" s="34" t="s">
        <v>100</v>
      </c>
      <c r="Y56" s="34" t="s">
        <v>66</v>
      </c>
    </row>
    <row r="57" hidden="1">
      <c r="A57" s="32" t="s">
        <v>8090</v>
      </c>
      <c r="B57" s="33">
        <v>45568.0</v>
      </c>
      <c r="C57" s="34">
        <v>11154.0</v>
      </c>
      <c r="D57" s="35" t="s">
        <v>719</v>
      </c>
      <c r="E57" s="37" t="s">
        <v>720</v>
      </c>
      <c r="F57" s="38" t="s">
        <v>721</v>
      </c>
      <c r="G57" s="38" t="s">
        <v>118</v>
      </c>
      <c r="H57" s="38" t="s">
        <v>99</v>
      </c>
      <c r="I57" s="34" t="s">
        <v>5125</v>
      </c>
      <c r="J57" s="240">
        <v>45315.0</v>
      </c>
      <c r="K57" s="33">
        <v>45568.0</v>
      </c>
      <c r="L57" s="41"/>
      <c r="M57" s="42"/>
      <c r="N57" s="240"/>
      <c r="O57" s="43">
        <v>78000.0</v>
      </c>
      <c r="P57" s="43">
        <v>78000.0</v>
      </c>
      <c r="Q57" s="42">
        <v>0.0</v>
      </c>
      <c r="R57" s="42">
        <v>546.0</v>
      </c>
      <c r="S57" s="34"/>
      <c r="T57" s="34" t="s">
        <v>67</v>
      </c>
      <c r="U57" s="33">
        <v>45568.0</v>
      </c>
      <c r="V57" s="33">
        <v>45599.0</v>
      </c>
      <c r="W57" s="34">
        <v>1.0</v>
      </c>
      <c r="X57" s="34" t="s">
        <v>50</v>
      </c>
      <c r="Y57" s="34" t="s">
        <v>66</v>
      </c>
    </row>
    <row r="58">
      <c r="A58" s="275" t="s">
        <v>8093</v>
      </c>
      <c r="B58" s="33">
        <v>45569.0</v>
      </c>
      <c r="C58" s="34">
        <v>13118.0</v>
      </c>
      <c r="D58" s="35" t="s">
        <v>8094</v>
      </c>
      <c r="E58" s="37" t="s">
        <v>8096</v>
      </c>
      <c r="F58" s="38" t="s">
        <v>8097</v>
      </c>
      <c r="G58" s="38" t="s">
        <v>2807</v>
      </c>
      <c r="H58" s="38" t="s">
        <v>99</v>
      </c>
      <c r="I58" s="34" t="s">
        <v>5125</v>
      </c>
      <c r="J58" s="240">
        <v>45529.0</v>
      </c>
      <c r="K58" s="33">
        <v>45569.0</v>
      </c>
      <c r="L58" s="41"/>
      <c r="M58" s="42"/>
      <c r="N58" s="240"/>
      <c r="O58" s="43">
        <v>1298058.0</v>
      </c>
      <c r="P58" s="117">
        <v>1298058.0</v>
      </c>
      <c r="Q58" s="42">
        <v>0.0</v>
      </c>
      <c r="R58" s="42">
        <v>0.0</v>
      </c>
      <c r="S58" s="34"/>
      <c r="T58" s="34" t="s">
        <v>47</v>
      </c>
      <c r="U58" s="33">
        <v>45569.0</v>
      </c>
      <c r="V58" s="33">
        <v>45959.0</v>
      </c>
      <c r="W58" s="34">
        <v>12.0</v>
      </c>
      <c r="X58" s="34" t="s">
        <v>100</v>
      </c>
      <c r="Y58" s="34" t="s">
        <v>204</v>
      </c>
    </row>
    <row r="59" hidden="1">
      <c r="A59" s="32" t="s">
        <v>8099</v>
      </c>
      <c r="B59" s="33">
        <v>45569.0</v>
      </c>
      <c r="C59" s="34">
        <v>4918.0</v>
      </c>
      <c r="D59" s="35" t="s">
        <v>5586</v>
      </c>
      <c r="E59" s="37" t="s">
        <v>1170</v>
      </c>
      <c r="F59" s="38" t="s">
        <v>1171</v>
      </c>
      <c r="G59" s="38" t="s">
        <v>1172</v>
      </c>
      <c r="H59" s="38" t="s">
        <v>63</v>
      </c>
      <c r="I59" s="34" t="s">
        <v>5125</v>
      </c>
      <c r="J59" s="240">
        <v>44625.0</v>
      </c>
      <c r="K59" s="33">
        <v>45569.0</v>
      </c>
      <c r="L59" s="41"/>
      <c r="M59" s="42"/>
      <c r="N59" s="240"/>
      <c r="O59" s="43">
        <v>78000.0</v>
      </c>
      <c r="P59" s="43">
        <v>78000.0</v>
      </c>
      <c r="Q59" s="42">
        <v>0.0</v>
      </c>
      <c r="R59" s="42">
        <v>546.0</v>
      </c>
      <c r="S59" s="41"/>
      <c r="T59" s="34" t="s">
        <v>67</v>
      </c>
      <c r="U59" s="33">
        <v>45569.0</v>
      </c>
      <c r="V59" s="33">
        <v>45599.0</v>
      </c>
      <c r="W59" s="34">
        <v>1.0</v>
      </c>
      <c r="X59" s="34" t="s">
        <v>50</v>
      </c>
      <c r="Y59" s="34" t="s">
        <v>66</v>
      </c>
    </row>
    <row r="60" ht="16.5" hidden="1" customHeight="1">
      <c r="A60" s="32" t="s">
        <v>8102</v>
      </c>
      <c r="B60" s="33">
        <v>45569.0</v>
      </c>
      <c r="C60" s="34">
        <v>6628.0</v>
      </c>
      <c r="D60" s="35" t="s">
        <v>1438</v>
      </c>
      <c r="E60" s="37" t="s">
        <v>1181</v>
      </c>
      <c r="F60" s="38" t="s">
        <v>1182</v>
      </c>
      <c r="G60" s="38" t="s">
        <v>624</v>
      </c>
      <c r="H60" s="38" t="s">
        <v>287</v>
      </c>
      <c r="I60" s="34" t="s">
        <v>5125</v>
      </c>
      <c r="J60" s="240">
        <v>44787.0</v>
      </c>
      <c r="K60" s="33">
        <v>45569.0</v>
      </c>
      <c r="L60" s="33"/>
      <c r="M60" s="42"/>
      <c r="N60" s="240"/>
      <c r="O60" s="43">
        <v>78117.0</v>
      </c>
      <c r="P60" s="117">
        <v>78025.0</v>
      </c>
      <c r="Q60" s="42">
        <v>0.0</v>
      </c>
      <c r="R60" s="42">
        <v>0.0</v>
      </c>
      <c r="S60" s="34"/>
      <c r="T60" s="34" t="s">
        <v>47</v>
      </c>
      <c r="U60" s="33">
        <v>45569.0</v>
      </c>
      <c r="V60" s="33">
        <v>45599.0</v>
      </c>
      <c r="W60" s="34">
        <v>1.0</v>
      </c>
      <c r="X60" s="34" t="s">
        <v>50</v>
      </c>
      <c r="Y60" s="34" t="s">
        <v>66</v>
      </c>
    </row>
    <row r="61" hidden="1">
      <c r="A61" s="32" t="s">
        <v>8110</v>
      </c>
      <c r="B61" s="33">
        <v>45569.0</v>
      </c>
      <c r="C61" s="34">
        <v>4510.0</v>
      </c>
      <c r="D61" s="35" t="s">
        <v>808</v>
      </c>
      <c r="E61" s="37" t="s">
        <v>225</v>
      </c>
      <c r="F61" s="38" t="s">
        <v>809</v>
      </c>
      <c r="G61" s="38" t="s">
        <v>228</v>
      </c>
      <c r="H61" s="38" t="s">
        <v>174</v>
      </c>
      <c r="I61" s="34" t="s">
        <v>5125</v>
      </c>
      <c r="J61" s="240">
        <v>44596.0</v>
      </c>
      <c r="K61" s="33">
        <v>45569.0</v>
      </c>
      <c r="L61" s="41"/>
      <c r="M61" s="42"/>
      <c r="N61" s="240">
        <v>45570.0</v>
      </c>
      <c r="O61" s="43">
        <v>80076.0</v>
      </c>
      <c r="P61" s="117">
        <v>80076.0</v>
      </c>
      <c r="Q61" s="42">
        <v>0.0</v>
      </c>
      <c r="R61" s="42">
        <v>0.0</v>
      </c>
      <c r="S61" s="34"/>
      <c r="T61" s="34" t="s">
        <v>47</v>
      </c>
      <c r="U61" s="33">
        <v>45570.0</v>
      </c>
      <c r="V61" s="33">
        <v>45601.0</v>
      </c>
      <c r="W61" s="34">
        <v>1.0</v>
      </c>
      <c r="X61" s="34" t="s">
        <v>50</v>
      </c>
      <c r="Y61" s="34" t="s">
        <v>66</v>
      </c>
    </row>
    <row r="62" hidden="1">
      <c r="A62" s="32" t="s">
        <v>8113</v>
      </c>
      <c r="B62" s="33">
        <v>45569.0</v>
      </c>
      <c r="C62" s="34">
        <v>12017.0</v>
      </c>
      <c r="D62" s="35" t="s">
        <v>5807</v>
      </c>
      <c r="E62" s="37" t="s">
        <v>4834</v>
      </c>
      <c r="F62" s="38" t="s">
        <v>4897</v>
      </c>
      <c r="G62" s="38" t="s">
        <v>215</v>
      </c>
      <c r="H62" s="38" t="s">
        <v>77</v>
      </c>
      <c r="I62" s="34" t="s">
        <v>5125</v>
      </c>
      <c r="J62" s="240">
        <v>45414.0</v>
      </c>
      <c r="K62" s="33">
        <v>45569.0</v>
      </c>
      <c r="L62" s="41"/>
      <c r="M62" s="42">
        <v>78000.0</v>
      </c>
      <c r="N62" s="240"/>
      <c r="O62" s="43">
        <v>155091.0</v>
      </c>
      <c r="P62" s="117">
        <v>155091.0</v>
      </c>
      <c r="Q62" s="42">
        <v>0.0</v>
      </c>
      <c r="R62" s="42">
        <v>0.0</v>
      </c>
      <c r="S62" s="34"/>
      <c r="T62" s="34" t="s">
        <v>47</v>
      </c>
      <c r="U62" s="33">
        <v>45569.0</v>
      </c>
      <c r="V62" s="33">
        <v>45608.0</v>
      </c>
      <c r="W62" s="34">
        <v>1.0</v>
      </c>
      <c r="X62" s="34" t="s">
        <v>50</v>
      </c>
      <c r="Y62" s="34" t="s">
        <v>66</v>
      </c>
    </row>
    <row r="63" hidden="1">
      <c r="A63" s="32" t="s">
        <v>8117</v>
      </c>
      <c r="B63" s="33">
        <v>45569.0</v>
      </c>
      <c r="C63" s="34">
        <v>2383.0</v>
      </c>
      <c r="D63" s="35" t="s">
        <v>959</v>
      </c>
      <c r="E63" s="37" t="s">
        <v>960</v>
      </c>
      <c r="F63" s="38" t="s">
        <v>1278</v>
      </c>
      <c r="G63" s="38" t="s">
        <v>964</v>
      </c>
      <c r="H63" s="38" t="s">
        <v>965</v>
      </c>
      <c r="I63" s="34" t="s">
        <v>5125</v>
      </c>
      <c r="J63" s="240">
        <v>44442.0</v>
      </c>
      <c r="K63" s="33">
        <v>45569.0</v>
      </c>
      <c r="L63" s="41"/>
      <c r="M63" s="42">
        <v>78000.0</v>
      </c>
      <c r="N63" s="240"/>
      <c r="O63" s="43">
        <v>234000.0</v>
      </c>
      <c r="P63" s="43">
        <v>234000.0</v>
      </c>
      <c r="Q63" s="42">
        <v>0.0</v>
      </c>
      <c r="R63" s="42">
        <v>4400.0</v>
      </c>
      <c r="S63" s="34"/>
      <c r="T63" s="34" t="s">
        <v>67</v>
      </c>
      <c r="U63" s="33">
        <v>45569.0</v>
      </c>
      <c r="V63" s="33">
        <v>45599.0</v>
      </c>
      <c r="W63" s="34">
        <v>1.0</v>
      </c>
      <c r="X63" s="34" t="s">
        <v>50</v>
      </c>
      <c r="Y63" s="34" t="s">
        <v>66</v>
      </c>
    </row>
    <row r="64" hidden="1">
      <c r="A64" s="32" t="s">
        <v>8121</v>
      </c>
      <c r="B64" s="33">
        <v>45569.0</v>
      </c>
      <c r="C64" s="34">
        <v>2383.0</v>
      </c>
      <c r="D64" s="35" t="s">
        <v>959</v>
      </c>
      <c r="E64" s="37" t="s">
        <v>960</v>
      </c>
      <c r="F64" s="38" t="s">
        <v>962</v>
      </c>
      <c r="G64" s="38" t="s">
        <v>964</v>
      </c>
      <c r="H64" s="38" t="s">
        <v>965</v>
      </c>
      <c r="I64" s="34" t="s">
        <v>5125</v>
      </c>
      <c r="J64" s="240">
        <v>44442.0</v>
      </c>
      <c r="K64" s="33">
        <v>45569.0</v>
      </c>
      <c r="L64" s="41"/>
      <c r="M64" s="42">
        <v>78000.0</v>
      </c>
      <c r="N64" s="240"/>
      <c r="O64" s="43">
        <v>78000.0</v>
      </c>
      <c r="P64" s="43">
        <v>0.0</v>
      </c>
      <c r="Q64" s="42">
        <v>0.0</v>
      </c>
      <c r="R64" s="42">
        <v>0.0</v>
      </c>
      <c r="S64" s="34"/>
      <c r="T64" s="34" t="s">
        <v>98</v>
      </c>
      <c r="U64" s="33">
        <v>45569.0</v>
      </c>
      <c r="V64" s="33">
        <v>45599.0</v>
      </c>
      <c r="W64" s="34">
        <v>1.0</v>
      </c>
      <c r="X64" s="34" t="s">
        <v>50</v>
      </c>
      <c r="Y64" s="34" t="s">
        <v>66</v>
      </c>
    </row>
    <row r="65" hidden="1">
      <c r="A65" s="32" t="s">
        <v>8125</v>
      </c>
      <c r="B65" s="33">
        <v>45569.0</v>
      </c>
      <c r="C65" s="34">
        <v>2383.0</v>
      </c>
      <c r="D65" s="35" t="s">
        <v>959</v>
      </c>
      <c r="E65" s="37" t="s">
        <v>960</v>
      </c>
      <c r="F65" s="38" t="s">
        <v>1272</v>
      </c>
      <c r="G65" s="38" t="s">
        <v>964</v>
      </c>
      <c r="H65" s="38" t="s">
        <v>965</v>
      </c>
      <c r="I65" s="34" t="s">
        <v>5125</v>
      </c>
      <c r="J65" s="240">
        <v>44442.0</v>
      </c>
      <c r="K65" s="33">
        <v>45569.0</v>
      </c>
      <c r="L65" s="41"/>
      <c r="M65" s="42">
        <v>78000.0</v>
      </c>
      <c r="N65" s="240"/>
      <c r="O65" s="43">
        <v>78000.0</v>
      </c>
      <c r="P65" s="43">
        <v>0.0</v>
      </c>
      <c r="Q65" s="42">
        <v>0.0</v>
      </c>
      <c r="R65" s="42">
        <v>0.0</v>
      </c>
      <c r="S65" s="34"/>
      <c r="T65" s="34" t="s">
        <v>98</v>
      </c>
      <c r="U65" s="33">
        <v>45569.0</v>
      </c>
      <c r="V65" s="33">
        <v>45603.0</v>
      </c>
      <c r="W65" s="34">
        <v>1.0</v>
      </c>
      <c r="X65" s="34" t="s">
        <v>50</v>
      </c>
      <c r="Y65" s="34" t="s">
        <v>66</v>
      </c>
    </row>
    <row r="66" hidden="1">
      <c r="A66" s="32" t="s">
        <v>8130</v>
      </c>
      <c r="B66" s="33">
        <v>45569.0</v>
      </c>
      <c r="C66" s="34">
        <v>12142.0</v>
      </c>
      <c r="D66" s="35" t="s">
        <v>7293</v>
      </c>
      <c r="E66" s="37" t="s">
        <v>5571</v>
      </c>
      <c r="F66" s="38" t="s">
        <v>5572</v>
      </c>
      <c r="G66" s="38" t="s">
        <v>459</v>
      </c>
      <c r="H66" s="38" t="s">
        <v>99</v>
      </c>
      <c r="I66" s="34" t="s">
        <v>5125</v>
      </c>
      <c r="J66" s="240">
        <v>45426.0</v>
      </c>
      <c r="K66" s="33">
        <v>45569.0</v>
      </c>
      <c r="L66" s="41"/>
      <c r="M66" s="42"/>
      <c r="N66" s="240"/>
      <c r="O66" s="43">
        <v>78010.0</v>
      </c>
      <c r="P66" s="117">
        <v>78000.0</v>
      </c>
      <c r="Q66" s="42">
        <v>0.0</v>
      </c>
      <c r="R66" s="42">
        <v>0.0</v>
      </c>
      <c r="S66" s="34"/>
      <c r="T66" s="34" t="s">
        <v>47</v>
      </c>
      <c r="U66" s="33">
        <v>45569.0</v>
      </c>
      <c r="V66" s="33">
        <v>45599.0</v>
      </c>
      <c r="W66" s="34">
        <v>1.0</v>
      </c>
      <c r="X66" s="34" t="s">
        <v>50</v>
      </c>
      <c r="Y66" s="34" t="s">
        <v>66</v>
      </c>
    </row>
    <row r="67" hidden="1">
      <c r="A67" s="32" t="s">
        <v>8133</v>
      </c>
      <c r="B67" s="33">
        <v>45569.0</v>
      </c>
      <c r="C67" s="34">
        <v>2563.0</v>
      </c>
      <c r="D67" s="35" t="s">
        <v>1449</v>
      </c>
      <c r="E67" s="37" t="s">
        <v>1450</v>
      </c>
      <c r="F67" s="38" t="s">
        <v>1451</v>
      </c>
      <c r="G67" s="38" t="s">
        <v>846</v>
      </c>
      <c r="H67" s="38" t="s">
        <v>413</v>
      </c>
      <c r="I67" s="34" t="s">
        <v>5125</v>
      </c>
      <c r="J67" s="240">
        <v>44458.0</v>
      </c>
      <c r="K67" s="33">
        <v>45569.0</v>
      </c>
      <c r="L67" s="41"/>
      <c r="M67" s="42">
        <v>78000.0</v>
      </c>
      <c r="N67" s="240"/>
      <c r="O67" s="43">
        <v>80000.0</v>
      </c>
      <c r="P67" s="43">
        <v>80000.0</v>
      </c>
      <c r="Q67" s="42">
        <v>0.0</v>
      </c>
      <c r="R67" s="42">
        <v>1600.0</v>
      </c>
      <c r="S67" s="34"/>
      <c r="T67" s="34" t="s">
        <v>67</v>
      </c>
      <c r="U67" s="33">
        <v>45569.0</v>
      </c>
      <c r="V67" s="33">
        <v>45608.0</v>
      </c>
      <c r="W67" s="34">
        <v>1.0</v>
      </c>
      <c r="X67" s="34" t="s">
        <v>50</v>
      </c>
      <c r="Y67" s="34" t="s">
        <v>66</v>
      </c>
    </row>
    <row r="68" hidden="1">
      <c r="A68" s="32" t="s">
        <v>8138</v>
      </c>
      <c r="B68" s="33">
        <v>45569.0</v>
      </c>
      <c r="C68" s="34">
        <v>3595.0</v>
      </c>
      <c r="D68" s="35" t="s">
        <v>4699</v>
      </c>
      <c r="E68" s="37" t="s">
        <v>74</v>
      </c>
      <c r="F68" s="38" t="s">
        <v>76</v>
      </c>
      <c r="G68" s="38" t="s">
        <v>78</v>
      </c>
      <c r="H68" s="38" t="s">
        <v>35</v>
      </c>
      <c r="I68" s="34" t="s">
        <v>5125</v>
      </c>
      <c r="J68" s="240">
        <v>44534.0</v>
      </c>
      <c r="K68" s="33">
        <v>45569.0</v>
      </c>
      <c r="L68" s="41"/>
      <c r="M68" s="42"/>
      <c r="N68" s="240"/>
      <c r="O68" s="43">
        <v>78010.0</v>
      </c>
      <c r="P68" s="117">
        <v>78010.0</v>
      </c>
      <c r="Q68" s="42">
        <v>0.0</v>
      </c>
      <c r="R68" s="42">
        <v>0.0</v>
      </c>
      <c r="S68" s="34"/>
      <c r="T68" s="34" t="s">
        <v>47</v>
      </c>
      <c r="U68" s="33">
        <v>45569.0</v>
      </c>
      <c r="V68" s="33">
        <v>45599.0</v>
      </c>
      <c r="W68" s="34">
        <v>1.0</v>
      </c>
      <c r="X68" s="34" t="s">
        <v>50</v>
      </c>
      <c r="Y68" s="34" t="s">
        <v>66</v>
      </c>
    </row>
    <row r="69" hidden="1">
      <c r="A69" s="32" t="s">
        <v>8141</v>
      </c>
      <c r="B69" s="33">
        <v>45569.0</v>
      </c>
      <c r="C69" s="34">
        <v>8814.0</v>
      </c>
      <c r="D69" s="35" t="s">
        <v>623</v>
      </c>
      <c r="E69" s="37" t="s">
        <v>621</v>
      </c>
      <c r="F69" s="38" t="s">
        <v>623</v>
      </c>
      <c r="G69" s="38" t="s">
        <v>624</v>
      </c>
      <c r="H69" s="38" t="s">
        <v>287</v>
      </c>
      <c r="I69" s="34" t="s">
        <v>5125</v>
      </c>
      <c r="J69" s="240">
        <v>45036.0</v>
      </c>
      <c r="K69" s="33">
        <v>45569.0</v>
      </c>
      <c r="L69" s="41"/>
      <c r="M69" s="42">
        <v>78000.0</v>
      </c>
      <c r="N69" s="240">
        <v>45570.0</v>
      </c>
      <c r="O69" s="43">
        <v>100024.0</v>
      </c>
      <c r="P69" s="117">
        <v>100024.0</v>
      </c>
      <c r="Q69" s="42">
        <v>0.0</v>
      </c>
      <c r="R69" s="42">
        <v>0.0</v>
      </c>
      <c r="S69" s="34"/>
      <c r="T69" s="34" t="s">
        <v>47</v>
      </c>
      <c r="U69" s="33">
        <v>45570.0</v>
      </c>
      <c r="V69" s="33">
        <v>45600.0</v>
      </c>
      <c r="W69" s="34">
        <v>1.0</v>
      </c>
      <c r="X69" s="34" t="s">
        <v>50</v>
      </c>
      <c r="Y69" s="34" t="s">
        <v>66</v>
      </c>
    </row>
    <row r="70" hidden="1">
      <c r="A70" s="32" t="s">
        <v>8144</v>
      </c>
      <c r="B70" s="33">
        <v>45569.0</v>
      </c>
      <c r="C70" s="34">
        <v>4181.0</v>
      </c>
      <c r="D70" s="35" t="s">
        <v>1483</v>
      </c>
      <c r="E70" s="37" t="s">
        <v>1227</v>
      </c>
      <c r="F70" s="38" t="s">
        <v>5303</v>
      </c>
      <c r="G70" s="38" t="s">
        <v>681</v>
      </c>
      <c r="H70" s="38" t="s">
        <v>44</v>
      </c>
      <c r="I70" s="34" t="s">
        <v>5125</v>
      </c>
      <c r="J70" s="240">
        <v>44571.0</v>
      </c>
      <c r="K70" s="33">
        <v>45569.0</v>
      </c>
      <c r="L70" s="41"/>
      <c r="M70" s="42">
        <v>78000.0</v>
      </c>
      <c r="N70" s="240"/>
      <c r="O70" s="43">
        <v>156004.0</v>
      </c>
      <c r="P70" s="117">
        <v>156000.0</v>
      </c>
      <c r="Q70" s="42">
        <v>0.0</v>
      </c>
      <c r="R70" s="42">
        <v>0.0</v>
      </c>
      <c r="S70" s="34"/>
      <c r="T70" s="34" t="s">
        <v>47</v>
      </c>
      <c r="U70" s="33">
        <v>45569.0</v>
      </c>
      <c r="V70" s="33">
        <v>45599.0</v>
      </c>
      <c r="W70" s="34">
        <v>1.0</v>
      </c>
      <c r="X70" s="34" t="s">
        <v>50</v>
      </c>
      <c r="Y70" s="34" t="s">
        <v>66</v>
      </c>
    </row>
    <row r="71" hidden="1">
      <c r="A71" s="32" t="s">
        <v>8148</v>
      </c>
      <c r="B71" s="33">
        <v>45569.0</v>
      </c>
      <c r="C71" s="34">
        <v>12575.0</v>
      </c>
      <c r="D71" s="35" t="s">
        <v>5220</v>
      </c>
      <c r="E71" s="37" t="s">
        <v>5221</v>
      </c>
      <c r="F71" s="38" t="s">
        <v>5222</v>
      </c>
      <c r="G71" s="38" t="s">
        <v>433</v>
      </c>
      <c r="H71" s="38" t="s">
        <v>435</v>
      </c>
      <c r="I71" s="34" t="s">
        <v>5125</v>
      </c>
      <c r="J71" s="240">
        <v>45470.0</v>
      </c>
      <c r="K71" s="33">
        <v>45569.0</v>
      </c>
      <c r="L71" s="41"/>
      <c r="M71" s="42"/>
      <c r="N71" s="240">
        <v>45570.0</v>
      </c>
      <c r="O71" s="43">
        <v>118025.0</v>
      </c>
      <c r="P71" s="117">
        <v>118025.0</v>
      </c>
      <c r="Q71" s="42">
        <v>0.0</v>
      </c>
      <c r="R71" s="42">
        <v>0.0</v>
      </c>
      <c r="S71" s="34"/>
      <c r="T71" s="34" t="s">
        <v>47</v>
      </c>
      <c r="U71" s="33">
        <v>45570.0</v>
      </c>
      <c r="V71" s="33">
        <v>45604.0</v>
      </c>
      <c r="W71" s="34">
        <v>1.0</v>
      </c>
      <c r="X71" s="34" t="s">
        <v>100</v>
      </c>
      <c r="Y71" s="34" t="s">
        <v>66</v>
      </c>
    </row>
    <row r="72" hidden="1">
      <c r="A72" s="32" t="s">
        <v>8152</v>
      </c>
      <c r="B72" s="33">
        <v>45569.0</v>
      </c>
      <c r="C72" s="34">
        <v>9432.0</v>
      </c>
      <c r="D72" s="35" t="s">
        <v>3574</v>
      </c>
      <c r="E72" s="37" t="s">
        <v>3573</v>
      </c>
      <c r="F72" s="38" t="s">
        <v>3574</v>
      </c>
      <c r="G72" s="38" t="s">
        <v>459</v>
      </c>
      <c r="H72" s="38" t="s">
        <v>99</v>
      </c>
      <c r="I72" s="34" t="s">
        <v>5125</v>
      </c>
      <c r="J72" s="240">
        <v>45104.0</v>
      </c>
      <c r="K72" s="33">
        <v>45569.0</v>
      </c>
      <c r="L72" s="41"/>
      <c r="M72" s="42"/>
      <c r="N72" s="240">
        <v>45570.0</v>
      </c>
      <c r="O72" s="43">
        <v>78023.0</v>
      </c>
      <c r="P72" s="117">
        <v>78000.0</v>
      </c>
      <c r="Q72" s="42">
        <v>0.0</v>
      </c>
      <c r="R72" s="42">
        <v>0.0</v>
      </c>
      <c r="S72" s="34"/>
      <c r="T72" s="34" t="s">
        <v>47</v>
      </c>
      <c r="U72" s="33">
        <v>45570.0</v>
      </c>
      <c r="V72" s="33">
        <v>45600.0</v>
      </c>
      <c r="W72" s="34">
        <v>1.0</v>
      </c>
      <c r="X72" s="34" t="s">
        <v>50</v>
      </c>
      <c r="Y72" s="34" t="s">
        <v>66</v>
      </c>
    </row>
    <row r="73" hidden="1">
      <c r="A73" s="32" t="s">
        <v>8155</v>
      </c>
      <c r="B73" s="33">
        <v>45569.0</v>
      </c>
      <c r="C73" s="34">
        <v>1389.0</v>
      </c>
      <c r="D73" s="35" t="s">
        <v>1388</v>
      </c>
      <c r="E73" s="37" t="s">
        <v>1149</v>
      </c>
      <c r="F73" s="38" t="s">
        <v>1391</v>
      </c>
      <c r="G73" s="38" t="s">
        <v>215</v>
      </c>
      <c r="H73" s="38" t="s">
        <v>77</v>
      </c>
      <c r="I73" s="34" t="s">
        <v>5125</v>
      </c>
      <c r="J73" s="240">
        <v>44361.0</v>
      </c>
      <c r="K73" s="33">
        <v>45569.0</v>
      </c>
      <c r="L73" s="41"/>
      <c r="M73" s="42">
        <v>78000.0</v>
      </c>
      <c r="N73" s="240"/>
      <c r="O73" s="43">
        <v>156000.0</v>
      </c>
      <c r="P73" s="43">
        <v>156000.0</v>
      </c>
      <c r="Q73" s="42">
        <v>0.0</v>
      </c>
      <c r="R73" s="42">
        <v>1092.0</v>
      </c>
      <c r="S73" s="34"/>
      <c r="T73" s="34" t="s">
        <v>67</v>
      </c>
      <c r="U73" s="33">
        <v>45569.0</v>
      </c>
      <c r="V73" s="33">
        <v>45599.0</v>
      </c>
      <c r="W73" s="34">
        <v>1.0</v>
      </c>
      <c r="X73" s="34" t="s">
        <v>50</v>
      </c>
      <c r="Y73" s="34" t="s">
        <v>66</v>
      </c>
    </row>
    <row r="74" hidden="1">
      <c r="A74" s="32" t="s">
        <v>8160</v>
      </c>
      <c r="B74" s="33">
        <v>45569.0</v>
      </c>
      <c r="C74" s="34">
        <v>1389.0</v>
      </c>
      <c r="D74" s="35" t="s">
        <v>1388</v>
      </c>
      <c r="E74" s="37" t="s">
        <v>1149</v>
      </c>
      <c r="F74" s="38" t="s">
        <v>1391</v>
      </c>
      <c r="G74" s="38" t="s">
        <v>215</v>
      </c>
      <c r="H74" s="38" t="s">
        <v>77</v>
      </c>
      <c r="I74" s="34" t="s">
        <v>7063</v>
      </c>
      <c r="J74" s="240">
        <v>44361.0</v>
      </c>
      <c r="K74" s="33">
        <v>45569.0</v>
      </c>
      <c r="L74" s="41"/>
      <c r="M74" s="42">
        <v>78000.0</v>
      </c>
      <c r="N74" s="240"/>
      <c r="O74" s="43">
        <v>78000.0</v>
      </c>
      <c r="P74" s="43">
        <v>0.0</v>
      </c>
      <c r="Q74" s="42">
        <v>0.0</v>
      </c>
      <c r="R74" s="42">
        <v>0.0</v>
      </c>
      <c r="S74" s="34"/>
      <c r="T74" s="34" t="s">
        <v>98</v>
      </c>
      <c r="U74" s="33">
        <v>45569.0</v>
      </c>
      <c r="V74" s="33">
        <v>45629.0</v>
      </c>
      <c r="W74" s="34">
        <v>1.0</v>
      </c>
      <c r="X74" s="34" t="s">
        <v>50</v>
      </c>
      <c r="Y74" s="34" t="s">
        <v>66</v>
      </c>
    </row>
    <row r="75" hidden="1">
      <c r="A75" s="32" t="s">
        <v>8163</v>
      </c>
      <c r="B75" s="33">
        <v>45569.0</v>
      </c>
      <c r="C75" s="34">
        <v>1389.0</v>
      </c>
      <c r="D75" s="35" t="s">
        <v>1388</v>
      </c>
      <c r="E75" s="37" t="s">
        <v>1149</v>
      </c>
      <c r="F75" s="38" t="s">
        <v>1155</v>
      </c>
      <c r="G75" s="38" t="s">
        <v>215</v>
      </c>
      <c r="H75" s="38" t="s">
        <v>77</v>
      </c>
      <c r="I75" s="34" t="s">
        <v>5125</v>
      </c>
      <c r="J75" s="240">
        <v>44361.0</v>
      </c>
      <c r="K75" s="33">
        <v>45569.0</v>
      </c>
      <c r="L75" s="41"/>
      <c r="M75" s="42"/>
      <c r="N75" s="240"/>
      <c r="O75" s="43">
        <v>78000.0</v>
      </c>
      <c r="P75" s="43">
        <v>78000.0</v>
      </c>
      <c r="Q75" s="42">
        <v>0.0</v>
      </c>
      <c r="R75" s="42">
        <v>546.0</v>
      </c>
      <c r="S75" s="34"/>
      <c r="T75" s="34" t="s">
        <v>67</v>
      </c>
      <c r="U75" s="33">
        <v>45569.0</v>
      </c>
      <c r="V75" s="33">
        <v>45599.0</v>
      </c>
      <c r="W75" s="34">
        <v>1.0</v>
      </c>
      <c r="X75" s="34" t="s">
        <v>50</v>
      </c>
      <c r="Y75" s="34" t="s">
        <v>66</v>
      </c>
    </row>
    <row r="76" hidden="1">
      <c r="A76" s="32" t="s">
        <v>8166</v>
      </c>
      <c r="B76" s="33">
        <v>45569.0</v>
      </c>
      <c r="C76" s="34">
        <v>8847.0</v>
      </c>
      <c r="D76" s="35" t="s">
        <v>304</v>
      </c>
      <c r="E76" s="37" t="s">
        <v>1394</v>
      </c>
      <c r="F76" s="38" t="s">
        <v>1395</v>
      </c>
      <c r="G76" s="38" t="s">
        <v>151</v>
      </c>
      <c r="H76" s="38" t="s">
        <v>99</v>
      </c>
      <c r="I76" s="34" t="s">
        <v>5125</v>
      </c>
      <c r="J76" s="240">
        <v>45043.0</v>
      </c>
      <c r="K76" s="33">
        <v>45569.0</v>
      </c>
      <c r="L76" s="41"/>
      <c r="M76" s="42">
        <v>78000.0</v>
      </c>
      <c r="N76" s="240">
        <v>45570.0</v>
      </c>
      <c r="O76" s="43">
        <v>80082.0</v>
      </c>
      <c r="P76" s="117">
        <v>80000.0</v>
      </c>
      <c r="Q76" s="42">
        <v>0.0</v>
      </c>
      <c r="R76" s="42">
        <v>0.0</v>
      </c>
      <c r="S76" s="34"/>
      <c r="T76" s="34" t="s">
        <v>47</v>
      </c>
      <c r="U76" s="33">
        <v>45570.0</v>
      </c>
      <c r="V76" s="33">
        <v>45605.0</v>
      </c>
      <c r="W76" s="34">
        <v>1.0</v>
      </c>
      <c r="X76" s="34" t="s">
        <v>50</v>
      </c>
      <c r="Y76" s="34" t="s">
        <v>66</v>
      </c>
    </row>
    <row r="77" hidden="1">
      <c r="A77" s="32" t="s">
        <v>8174</v>
      </c>
      <c r="B77" s="33">
        <v>45569.0</v>
      </c>
      <c r="C77" s="34">
        <v>2369.0</v>
      </c>
      <c r="D77" s="35" t="s">
        <v>8175</v>
      </c>
      <c r="E77" s="37" t="s">
        <v>8176</v>
      </c>
      <c r="F77" s="38" t="s">
        <v>8177</v>
      </c>
      <c r="G77" s="38" t="s">
        <v>3932</v>
      </c>
      <c r="H77" s="38" t="s">
        <v>166</v>
      </c>
      <c r="I77" s="34" t="s">
        <v>5125</v>
      </c>
      <c r="J77" s="240">
        <v>44440.0</v>
      </c>
      <c r="K77" s="33">
        <v>45569.0</v>
      </c>
      <c r="L77" s="41"/>
      <c r="M77" s="42"/>
      <c r="N77" s="240"/>
      <c r="O77" s="43">
        <v>858039.0</v>
      </c>
      <c r="P77" s="117">
        <v>858000.0</v>
      </c>
      <c r="Q77" s="42">
        <v>0.0</v>
      </c>
      <c r="R77" s="42">
        <v>0.0</v>
      </c>
      <c r="S77" s="34"/>
      <c r="T77" s="34" t="s">
        <v>47</v>
      </c>
      <c r="U77" s="33">
        <v>45569.0</v>
      </c>
      <c r="V77" s="33">
        <v>45938.0</v>
      </c>
      <c r="W77" s="34">
        <v>12.0</v>
      </c>
      <c r="X77" s="34" t="s">
        <v>50</v>
      </c>
      <c r="Y77" s="34" t="s">
        <v>66</v>
      </c>
    </row>
    <row r="78" hidden="1">
      <c r="A78" s="32" t="s">
        <v>8180</v>
      </c>
      <c r="B78" s="33">
        <v>45569.0</v>
      </c>
      <c r="C78" s="34">
        <v>7425.0</v>
      </c>
      <c r="D78" s="35" t="s">
        <v>1622</v>
      </c>
      <c r="E78" s="37" t="s">
        <v>1623</v>
      </c>
      <c r="F78" s="38" t="s">
        <v>1624</v>
      </c>
      <c r="G78" s="38" t="s">
        <v>78</v>
      </c>
      <c r="H78" s="38" t="s">
        <v>35</v>
      </c>
      <c r="I78" s="34" t="s">
        <v>5125</v>
      </c>
      <c r="J78" s="240">
        <v>44866.0</v>
      </c>
      <c r="K78" s="33">
        <v>45569.0</v>
      </c>
      <c r="L78" s="41"/>
      <c r="M78" s="42"/>
      <c r="N78" s="240">
        <v>45570.0</v>
      </c>
      <c r="O78" s="43">
        <v>78002.0</v>
      </c>
      <c r="P78" s="117">
        <v>78000.0</v>
      </c>
      <c r="Q78" s="42">
        <v>0.0</v>
      </c>
      <c r="R78" s="42">
        <v>0.0</v>
      </c>
      <c r="S78" s="34"/>
      <c r="T78" s="34" t="s">
        <v>47</v>
      </c>
      <c r="U78" s="33">
        <v>45570.0</v>
      </c>
      <c r="V78" s="33">
        <v>45601.0</v>
      </c>
      <c r="W78" s="34">
        <v>1.0</v>
      </c>
      <c r="X78" s="34" t="s">
        <v>50</v>
      </c>
      <c r="Y78" s="34" t="s">
        <v>66</v>
      </c>
    </row>
    <row r="79" hidden="1">
      <c r="A79" s="32" t="s">
        <v>8183</v>
      </c>
      <c r="B79" s="33">
        <v>45569.0</v>
      </c>
      <c r="C79" s="34">
        <v>12017.0</v>
      </c>
      <c r="D79" s="35" t="s">
        <v>5807</v>
      </c>
      <c r="E79" s="37" t="s">
        <v>4834</v>
      </c>
      <c r="F79" s="38" t="s">
        <v>4835</v>
      </c>
      <c r="G79" s="38" t="s">
        <v>215</v>
      </c>
      <c r="H79" s="38" t="s">
        <v>77</v>
      </c>
      <c r="I79" s="34" t="s">
        <v>5125</v>
      </c>
      <c r="J79" s="240">
        <v>45414.0</v>
      </c>
      <c r="K79" s="33">
        <v>45569.0</v>
      </c>
      <c r="L79" s="41"/>
      <c r="M79" s="42">
        <v>78000.0</v>
      </c>
      <c r="N79" s="240"/>
      <c r="O79" s="43">
        <v>78000.0</v>
      </c>
      <c r="P79" s="43">
        <v>0.0</v>
      </c>
      <c r="Q79" s="42">
        <v>0.0</v>
      </c>
      <c r="R79" s="42">
        <v>0.0</v>
      </c>
      <c r="S79" s="34"/>
      <c r="T79" s="34" t="s">
        <v>98</v>
      </c>
      <c r="U79" s="33">
        <v>45569.0</v>
      </c>
      <c r="V79" s="33">
        <v>45608.0</v>
      </c>
      <c r="W79" s="34">
        <v>1.0</v>
      </c>
      <c r="X79" s="34" t="s">
        <v>50</v>
      </c>
      <c r="Y79" s="34" t="s">
        <v>66</v>
      </c>
    </row>
    <row r="80" hidden="1">
      <c r="A80" s="32" t="s">
        <v>8187</v>
      </c>
      <c r="B80" s="33">
        <v>45569.0</v>
      </c>
      <c r="C80" s="34">
        <v>4181.0</v>
      </c>
      <c r="D80" s="35" t="s">
        <v>1483</v>
      </c>
      <c r="E80" s="37" t="s">
        <v>1227</v>
      </c>
      <c r="F80" s="38" t="s">
        <v>5308</v>
      </c>
      <c r="G80" s="38" t="s">
        <v>681</v>
      </c>
      <c r="H80" s="38" t="s">
        <v>44</v>
      </c>
      <c r="I80" s="34" t="s">
        <v>5125</v>
      </c>
      <c r="J80" s="240">
        <v>44571.0</v>
      </c>
      <c r="K80" s="33">
        <v>45569.0</v>
      </c>
      <c r="L80" s="41"/>
      <c r="M80" s="42">
        <v>78000.0</v>
      </c>
      <c r="N80" s="240"/>
      <c r="O80" s="43">
        <v>78000.0</v>
      </c>
      <c r="P80" s="43">
        <v>0.0</v>
      </c>
      <c r="Q80" s="42">
        <v>0.0</v>
      </c>
      <c r="R80" s="42">
        <v>0.0</v>
      </c>
      <c r="S80" s="34"/>
      <c r="T80" s="34" t="s">
        <v>98</v>
      </c>
      <c r="U80" s="33">
        <v>45571.0</v>
      </c>
      <c r="V80" s="33">
        <v>45601.0</v>
      </c>
      <c r="W80" s="34">
        <v>1.0</v>
      </c>
      <c r="X80" s="34" t="s">
        <v>50</v>
      </c>
      <c r="Y80" s="34" t="s">
        <v>66</v>
      </c>
    </row>
    <row r="81">
      <c r="A81" s="32" t="s">
        <v>8192</v>
      </c>
      <c r="B81" s="33">
        <v>45570.0</v>
      </c>
      <c r="C81" s="34">
        <v>4422.0</v>
      </c>
      <c r="D81" s="35" t="s">
        <v>8193</v>
      </c>
      <c r="E81" s="37" t="s">
        <v>8194</v>
      </c>
      <c r="F81" s="38" t="s">
        <v>8195</v>
      </c>
      <c r="G81" s="38" t="s">
        <v>8196</v>
      </c>
      <c r="H81" s="38" t="s">
        <v>107</v>
      </c>
      <c r="I81" s="34" t="s">
        <v>5125</v>
      </c>
      <c r="J81" s="240">
        <v>44590.0</v>
      </c>
      <c r="K81" s="33">
        <v>45570.0</v>
      </c>
      <c r="L81" s="41"/>
      <c r="M81" s="42"/>
      <c r="N81" s="240"/>
      <c r="O81" s="43">
        <v>1298035.0</v>
      </c>
      <c r="P81" s="44">
        <v>1298035.0</v>
      </c>
      <c r="Q81" s="42">
        <v>0.0</v>
      </c>
      <c r="R81" s="42">
        <v>0.0</v>
      </c>
      <c r="S81" s="34"/>
      <c r="T81" s="34" t="s">
        <v>47</v>
      </c>
      <c r="U81" s="33">
        <v>45570.0</v>
      </c>
      <c r="V81" s="33">
        <v>45960.0</v>
      </c>
      <c r="W81" s="34">
        <v>12.0</v>
      </c>
      <c r="X81" s="34" t="s">
        <v>100</v>
      </c>
      <c r="Y81" s="34" t="s">
        <v>66</v>
      </c>
    </row>
    <row r="82" hidden="1">
      <c r="A82" s="32" t="s">
        <v>8199</v>
      </c>
      <c r="B82" s="33">
        <v>45570.0</v>
      </c>
      <c r="C82" s="34">
        <v>10376.0</v>
      </c>
      <c r="D82" s="35" t="s">
        <v>3725</v>
      </c>
      <c r="E82" s="37" t="s">
        <v>3727</v>
      </c>
      <c r="F82" s="38" t="s">
        <v>3729</v>
      </c>
      <c r="G82" s="38" t="s">
        <v>59</v>
      </c>
      <c r="H82" s="38" t="s">
        <v>213</v>
      </c>
      <c r="I82" s="34" t="s">
        <v>5125</v>
      </c>
      <c r="J82" s="240">
        <v>45210.0</v>
      </c>
      <c r="K82" s="33">
        <v>45570.0</v>
      </c>
      <c r="L82" s="41"/>
      <c r="M82" s="42"/>
      <c r="N82" s="240"/>
      <c r="O82" s="43">
        <v>78000.0</v>
      </c>
      <c r="P82" s="43">
        <v>78000.0</v>
      </c>
      <c r="Q82" s="42">
        <v>0.0</v>
      </c>
      <c r="R82" s="42">
        <v>4400.0</v>
      </c>
      <c r="S82" s="34"/>
      <c r="T82" s="34" t="s">
        <v>67</v>
      </c>
      <c r="U82" s="33">
        <v>45570.0</v>
      </c>
      <c r="V82" s="33">
        <v>45600.0</v>
      </c>
      <c r="W82" s="34">
        <v>1.0</v>
      </c>
      <c r="X82" s="34" t="s">
        <v>50</v>
      </c>
      <c r="Y82" s="34" t="s">
        <v>66</v>
      </c>
    </row>
    <row r="83" hidden="1">
      <c r="A83" s="32" t="s">
        <v>8202</v>
      </c>
      <c r="B83" s="33">
        <v>45570.0</v>
      </c>
      <c r="C83" s="34">
        <v>6052.0</v>
      </c>
      <c r="D83" s="35" t="s">
        <v>1331</v>
      </c>
      <c r="E83" s="37" t="s">
        <v>1332</v>
      </c>
      <c r="F83" s="38" t="s">
        <v>1333</v>
      </c>
      <c r="G83" s="38" t="s">
        <v>97</v>
      </c>
      <c r="H83" s="38" t="s">
        <v>99</v>
      </c>
      <c r="I83" s="34" t="s">
        <v>5125</v>
      </c>
      <c r="J83" s="240">
        <v>44730.0</v>
      </c>
      <c r="K83" s="33">
        <v>45570.0</v>
      </c>
      <c r="L83" s="41"/>
      <c r="M83" s="42"/>
      <c r="N83" s="240"/>
      <c r="O83" s="43">
        <v>78090.0</v>
      </c>
      <c r="P83" s="44">
        <v>78090.0</v>
      </c>
      <c r="Q83" s="42">
        <v>0.0</v>
      </c>
      <c r="R83" s="42">
        <v>0.0</v>
      </c>
      <c r="S83" s="34"/>
      <c r="T83" s="34" t="s">
        <v>47</v>
      </c>
      <c r="U83" s="33">
        <v>45570.0</v>
      </c>
      <c r="V83" s="33">
        <v>45600.0</v>
      </c>
      <c r="W83" s="34">
        <v>1.0</v>
      </c>
      <c r="X83" s="34" t="s">
        <v>50</v>
      </c>
      <c r="Y83" s="34" t="s">
        <v>66</v>
      </c>
    </row>
    <row r="84" hidden="1">
      <c r="A84" s="32" t="s">
        <v>8206</v>
      </c>
      <c r="B84" s="33">
        <v>45570.0</v>
      </c>
      <c r="C84" s="34">
        <v>9441.0</v>
      </c>
      <c r="D84" s="35" t="s">
        <v>8190</v>
      </c>
      <c r="E84" s="37" t="s">
        <v>5793</v>
      </c>
      <c r="F84" s="38" t="s">
        <v>5794</v>
      </c>
      <c r="G84" s="38" t="s">
        <v>689</v>
      </c>
      <c r="H84" s="38" t="s">
        <v>35</v>
      </c>
      <c r="I84" s="34" t="s">
        <v>5125</v>
      </c>
      <c r="J84" s="240">
        <v>45106.0</v>
      </c>
      <c r="K84" s="33">
        <v>45570.0</v>
      </c>
      <c r="L84" s="41"/>
      <c r="M84" s="42"/>
      <c r="N84" s="240"/>
      <c r="O84" s="43">
        <v>78017.0</v>
      </c>
      <c r="P84" s="44">
        <v>78017.0</v>
      </c>
      <c r="Q84" s="42">
        <v>0.0</v>
      </c>
      <c r="R84" s="42">
        <v>0.0</v>
      </c>
      <c r="S84" s="34"/>
      <c r="T84" s="34" t="s">
        <v>47</v>
      </c>
      <c r="U84" s="33">
        <v>45570.0</v>
      </c>
      <c r="V84" s="33">
        <v>45601.0</v>
      </c>
      <c r="W84" s="34">
        <v>1.0</v>
      </c>
      <c r="X84" s="34" t="s">
        <v>50</v>
      </c>
      <c r="Y84" s="34" t="s">
        <v>66</v>
      </c>
    </row>
    <row r="85" hidden="1">
      <c r="A85" s="32" t="s">
        <v>8209</v>
      </c>
      <c r="B85" s="33">
        <v>45570.0</v>
      </c>
      <c r="C85" s="34">
        <v>6926.0</v>
      </c>
      <c r="D85" s="35" t="s">
        <v>1060</v>
      </c>
      <c r="E85" s="37" t="s">
        <v>271</v>
      </c>
      <c r="F85" s="38" t="s">
        <v>551</v>
      </c>
      <c r="G85" s="38" t="s">
        <v>273</v>
      </c>
      <c r="H85" s="38" t="s">
        <v>44</v>
      </c>
      <c r="I85" s="34" t="s">
        <v>5125</v>
      </c>
      <c r="J85" s="240">
        <v>44816.0</v>
      </c>
      <c r="K85" s="33">
        <v>45570.0</v>
      </c>
      <c r="L85" s="41"/>
      <c r="M85" s="42"/>
      <c r="N85" s="240"/>
      <c r="O85" s="43">
        <v>78060.0</v>
      </c>
      <c r="P85" s="44">
        <v>78060.0</v>
      </c>
      <c r="Q85" s="42">
        <v>0.0</v>
      </c>
      <c r="R85" s="42">
        <v>0.0</v>
      </c>
      <c r="S85" s="34"/>
      <c r="T85" s="34" t="s">
        <v>47</v>
      </c>
      <c r="U85" s="33">
        <v>45570.0</v>
      </c>
      <c r="V85" s="33">
        <v>45600.0</v>
      </c>
      <c r="W85" s="34">
        <v>1.0</v>
      </c>
      <c r="X85" s="34" t="s">
        <v>50</v>
      </c>
      <c r="Y85" s="34" t="s">
        <v>66</v>
      </c>
    </row>
    <row r="86" hidden="1">
      <c r="A86" s="32" t="s">
        <v>8213</v>
      </c>
      <c r="B86" s="33">
        <v>45570.0</v>
      </c>
      <c r="C86" s="34">
        <v>8421.0</v>
      </c>
      <c r="D86" s="35" t="s">
        <v>5599</v>
      </c>
      <c r="E86" s="37" t="s">
        <v>5600</v>
      </c>
      <c r="F86" s="38" t="s">
        <v>5602</v>
      </c>
      <c r="G86" s="38" t="s">
        <v>75</v>
      </c>
      <c r="H86" s="38" t="s">
        <v>77</v>
      </c>
      <c r="I86" s="34" t="s">
        <v>5125</v>
      </c>
      <c r="J86" s="240">
        <v>44984.0</v>
      </c>
      <c r="K86" s="33">
        <v>45570.0</v>
      </c>
      <c r="L86" s="41"/>
      <c r="M86" s="42">
        <v>118000.0</v>
      </c>
      <c r="N86" s="240"/>
      <c r="O86" s="43">
        <v>120063.0</v>
      </c>
      <c r="P86" s="44">
        <v>120063.0</v>
      </c>
      <c r="Q86" s="42">
        <v>0.0</v>
      </c>
      <c r="R86" s="42">
        <v>0.0</v>
      </c>
      <c r="S86" s="34"/>
      <c r="T86" s="34" t="s">
        <v>47</v>
      </c>
      <c r="U86" s="33">
        <v>45570.0</v>
      </c>
      <c r="V86" s="33">
        <v>45600.0</v>
      </c>
      <c r="W86" s="34">
        <v>1.0</v>
      </c>
      <c r="X86" s="34" t="s">
        <v>100</v>
      </c>
      <c r="Y86" s="34" t="s">
        <v>66</v>
      </c>
    </row>
    <row r="87" hidden="1">
      <c r="A87" s="32" t="s">
        <v>8218</v>
      </c>
      <c r="B87" s="33">
        <v>45570.0</v>
      </c>
      <c r="C87" s="34">
        <v>11041.0</v>
      </c>
      <c r="D87" s="35" t="s">
        <v>3076</v>
      </c>
      <c r="E87" s="37" t="s">
        <v>3077</v>
      </c>
      <c r="F87" s="38" t="s">
        <v>3078</v>
      </c>
      <c r="G87" s="38" t="s">
        <v>106</v>
      </c>
      <c r="H87" s="38" t="s">
        <v>107</v>
      </c>
      <c r="I87" s="34" t="s">
        <v>5125</v>
      </c>
      <c r="J87" s="240">
        <v>45304.0</v>
      </c>
      <c r="K87" s="33">
        <v>45570.0</v>
      </c>
      <c r="L87" s="41"/>
      <c r="M87" s="42"/>
      <c r="N87" s="240"/>
      <c r="O87" s="43">
        <v>79079.0</v>
      </c>
      <c r="P87" s="44">
        <v>79000.0</v>
      </c>
      <c r="Q87" s="42">
        <v>0.0</v>
      </c>
      <c r="R87" s="42">
        <v>0.0</v>
      </c>
      <c r="S87" s="34"/>
      <c r="T87" s="34" t="s">
        <v>47</v>
      </c>
      <c r="U87" s="33">
        <v>45570.0</v>
      </c>
      <c r="V87" s="33">
        <v>45600.0</v>
      </c>
      <c r="W87" s="34">
        <v>1.0</v>
      </c>
      <c r="X87" s="34" t="s">
        <v>50</v>
      </c>
      <c r="Y87" s="34" t="s">
        <v>66</v>
      </c>
    </row>
    <row r="88" hidden="1">
      <c r="A88" s="32" t="s">
        <v>8221</v>
      </c>
      <c r="B88" s="33">
        <v>45570.0</v>
      </c>
      <c r="C88" s="34">
        <v>3099.0</v>
      </c>
      <c r="D88" s="35" t="s">
        <v>8222</v>
      </c>
      <c r="E88" s="37" t="s">
        <v>8223</v>
      </c>
      <c r="F88" s="38" t="s">
        <v>8224</v>
      </c>
      <c r="G88" s="38" t="s">
        <v>273</v>
      </c>
      <c r="H88" s="38" t="s">
        <v>44</v>
      </c>
      <c r="I88" s="34" t="s">
        <v>5125</v>
      </c>
      <c r="J88" s="240">
        <v>44503.0</v>
      </c>
      <c r="K88" s="33">
        <v>45570.0</v>
      </c>
      <c r="L88" s="41"/>
      <c r="M88" s="42">
        <v>468000.0</v>
      </c>
      <c r="N88" s="240"/>
      <c r="O88" s="43">
        <v>648028.0</v>
      </c>
      <c r="P88" s="44">
        <v>648028.0</v>
      </c>
      <c r="Q88" s="42">
        <v>0.0</v>
      </c>
      <c r="R88" s="42">
        <v>0.0</v>
      </c>
      <c r="S88" s="34"/>
      <c r="T88" s="34" t="s">
        <v>47</v>
      </c>
      <c r="U88" s="33">
        <v>45570.0</v>
      </c>
      <c r="V88" s="33">
        <v>45750.0</v>
      </c>
      <c r="W88" s="34">
        <v>6.0</v>
      </c>
      <c r="X88" s="34" t="s">
        <v>50</v>
      </c>
      <c r="Y88" s="34" t="s">
        <v>66</v>
      </c>
    </row>
    <row r="89" hidden="1">
      <c r="A89" s="32" t="s">
        <v>8229</v>
      </c>
      <c r="B89" s="33">
        <v>45570.0</v>
      </c>
      <c r="C89" s="34">
        <v>9571.0</v>
      </c>
      <c r="D89" s="35" t="s">
        <v>1444</v>
      </c>
      <c r="E89" s="37" t="s">
        <v>398</v>
      </c>
      <c r="F89" s="38" t="s">
        <v>5213</v>
      </c>
      <c r="G89" s="75" t="s">
        <v>400</v>
      </c>
      <c r="H89" s="38" t="s">
        <v>58</v>
      </c>
      <c r="I89" s="34" t="s">
        <v>5125</v>
      </c>
      <c r="J89" s="240">
        <v>45120.0</v>
      </c>
      <c r="K89" s="33">
        <v>45570.0</v>
      </c>
      <c r="L89" s="41"/>
      <c r="M89" s="42"/>
      <c r="N89" s="240"/>
      <c r="O89" s="43">
        <v>118028.0</v>
      </c>
      <c r="P89" s="44">
        <v>118028.0</v>
      </c>
      <c r="Q89" s="42">
        <v>0.0</v>
      </c>
      <c r="R89" s="42">
        <v>0.0</v>
      </c>
      <c r="S89" s="34"/>
      <c r="T89" s="34" t="s">
        <v>47</v>
      </c>
      <c r="U89" s="33">
        <v>45570.0</v>
      </c>
      <c r="V89" s="33">
        <v>45600.0</v>
      </c>
      <c r="W89" s="34">
        <v>1.0</v>
      </c>
      <c r="X89" s="34" t="s">
        <v>100</v>
      </c>
      <c r="Y89" s="34" t="s">
        <v>66</v>
      </c>
    </row>
    <row r="90" hidden="1">
      <c r="A90" s="32" t="s">
        <v>8234</v>
      </c>
      <c r="B90" s="33">
        <v>45570.0</v>
      </c>
      <c r="C90" s="34">
        <v>11939.0</v>
      </c>
      <c r="D90" s="35" t="s">
        <v>5267</v>
      </c>
      <c r="E90" s="37" t="s">
        <v>5268</v>
      </c>
      <c r="F90" s="38" t="s">
        <v>2901</v>
      </c>
      <c r="G90" s="38" t="s">
        <v>681</v>
      </c>
      <c r="H90" s="38" t="s">
        <v>44</v>
      </c>
      <c r="I90" s="34" t="s">
        <v>5125</v>
      </c>
      <c r="J90" s="240">
        <v>45406.0</v>
      </c>
      <c r="K90" s="33">
        <v>45570.0</v>
      </c>
      <c r="L90" s="41"/>
      <c r="M90" s="42"/>
      <c r="N90" s="240"/>
      <c r="O90" s="43">
        <v>78028.0</v>
      </c>
      <c r="P90" s="44">
        <v>78000.0</v>
      </c>
      <c r="Q90" s="42">
        <v>0.0</v>
      </c>
      <c r="R90" s="42">
        <v>0.0</v>
      </c>
      <c r="S90" s="34"/>
      <c r="T90" s="34" t="s">
        <v>47</v>
      </c>
      <c r="U90" s="33">
        <v>45570.0</v>
      </c>
      <c r="V90" s="33">
        <v>45600.0</v>
      </c>
      <c r="W90" s="34">
        <v>1.0</v>
      </c>
      <c r="X90" s="34" t="s">
        <v>50</v>
      </c>
      <c r="Y90" s="34" t="s">
        <v>66</v>
      </c>
    </row>
    <row r="91" hidden="1">
      <c r="A91" s="32" t="s">
        <v>8235</v>
      </c>
      <c r="B91" s="33">
        <v>45570.0</v>
      </c>
      <c r="C91" s="34">
        <v>4768.0</v>
      </c>
      <c r="D91" s="35" t="s">
        <v>5690</v>
      </c>
      <c r="E91" s="37" t="s">
        <v>1400</v>
      </c>
      <c r="F91" s="38" t="s">
        <v>1421</v>
      </c>
      <c r="G91" s="38" t="s">
        <v>391</v>
      </c>
      <c r="H91" s="38" t="s">
        <v>99</v>
      </c>
      <c r="I91" s="34" t="s">
        <v>5125</v>
      </c>
      <c r="J91" s="240">
        <v>44614.0</v>
      </c>
      <c r="K91" s="33">
        <v>45570.0</v>
      </c>
      <c r="L91" s="41"/>
      <c r="M91" s="42"/>
      <c r="N91" s="240"/>
      <c r="O91" s="43">
        <v>78000.0</v>
      </c>
      <c r="P91" s="43">
        <v>78000.0</v>
      </c>
      <c r="Q91" s="42">
        <v>0.0</v>
      </c>
      <c r="R91" s="42">
        <v>4440.0</v>
      </c>
      <c r="S91" s="34"/>
      <c r="T91" s="34" t="s">
        <v>67</v>
      </c>
      <c r="U91" s="33">
        <v>45570.0</v>
      </c>
      <c r="V91" s="33">
        <v>45602.0</v>
      </c>
      <c r="W91" s="34">
        <v>1.0</v>
      </c>
      <c r="X91" s="34" t="s">
        <v>50</v>
      </c>
      <c r="Y91" s="34" t="s">
        <v>66</v>
      </c>
    </row>
    <row r="92" hidden="1">
      <c r="A92" s="32" t="s">
        <v>8235</v>
      </c>
      <c r="B92" s="33">
        <v>45570.0</v>
      </c>
      <c r="C92" s="34">
        <v>4768.0</v>
      </c>
      <c r="D92" s="35" t="s">
        <v>5690</v>
      </c>
      <c r="E92" s="37" t="s">
        <v>1400</v>
      </c>
      <c r="F92" s="38" t="s">
        <v>1402</v>
      </c>
      <c r="G92" s="38" t="s">
        <v>391</v>
      </c>
      <c r="H92" s="38" t="s">
        <v>99</v>
      </c>
      <c r="I92" s="34" t="s">
        <v>5125</v>
      </c>
      <c r="J92" s="240">
        <v>44614.0</v>
      </c>
      <c r="K92" s="33">
        <v>45570.0</v>
      </c>
      <c r="L92" s="41"/>
      <c r="M92" s="42"/>
      <c r="N92" s="240"/>
      <c r="O92" s="43">
        <v>78000.0</v>
      </c>
      <c r="P92" s="43">
        <v>78000.0</v>
      </c>
      <c r="Q92" s="42">
        <v>0.0</v>
      </c>
      <c r="R92" s="42">
        <v>4440.0</v>
      </c>
      <c r="S92" s="34"/>
      <c r="T92" s="34" t="s">
        <v>67</v>
      </c>
      <c r="U92" s="33">
        <v>45570.0</v>
      </c>
      <c r="V92" s="33">
        <v>45602.0</v>
      </c>
      <c r="W92" s="34">
        <v>1.0</v>
      </c>
      <c r="X92" s="34" t="s">
        <v>50</v>
      </c>
      <c r="Y92" s="34" t="s">
        <v>66</v>
      </c>
    </row>
    <row r="93" hidden="1">
      <c r="A93" s="32" t="s">
        <v>8244</v>
      </c>
      <c r="B93" s="33">
        <v>45570.0</v>
      </c>
      <c r="C93" s="34">
        <v>9684.0</v>
      </c>
      <c r="D93" s="35" t="s">
        <v>125</v>
      </c>
      <c r="E93" s="37" t="s">
        <v>126</v>
      </c>
      <c r="F93" s="38" t="s">
        <v>127</v>
      </c>
      <c r="G93" s="38" t="s">
        <v>78</v>
      </c>
      <c r="H93" s="38" t="s">
        <v>35</v>
      </c>
      <c r="I93" s="34" t="s">
        <v>5125</v>
      </c>
      <c r="J93" s="240">
        <v>45133.0</v>
      </c>
      <c r="K93" s="33">
        <v>45570.0</v>
      </c>
      <c r="L93" s="33"/>
      <c r="M93" s="42"/>
      <c r="N93" s="240"/>
      <c r="O93" s="43">
        <v>78009.0</v>
      </c>
      <c r="P93" s="44">
        <v>78009.0</v>
      </c>
      <c r="Q93" s="42">
        <v>0.0</v>
      </c>
      <c r="R93" s="42">
        <v>0.0</v>
      </c>
      <c r="S93" s="34"/>
      <c r="T93" s="34" t="s">
        <v>47</v>
      </c>
      <c r="U93" s="33">
        <v>45570.0</v>
      </c>
      <c r="V93" s="33">
        <v>45600.0</v>
      </c>
      <c r="W93" s="34">
        <v>1.0</v>
      </c>
      <c r="X93" s="34" t="s">
        <v>50</v>
      </c>
      <c r="Y93" s="34" t="s">
        <v>66</v>
      </c>
    </row>
    <row r="94" hidden="1">
      <c r="A94" s="32" t="s">
        <v>8247</v>
      </c>
      <c r="B94" s="33">
        <v>45570.0</v>
      </c>
      <c r="C94" s="34">
        <v>1879.0</v>
      </c>
      <c r="D94" s="35" t="s">
        <v>8249</v>
      </c>
      <c r="E94" s="37" t="s">
        <v>3040</v>
      </c>
      <c r="F94" s="38" t="s">
        <v>3042</v>
      </c>
      <c r="G94" s="38" t="s">
        <v>165</v>
      </c>
      <c r="H94" s="38" t="s">
        <v>166</v>
      </c>
      <c r="I94" s="34" t="s">
        <v>5125</v>
      </c>
      <c r="J94" s="240">
        <v>44406.0</v>
      </c>
      <c r="K94" s="33">
        <v>45570.0</v>
      </c>
      <c r="L94" s="41"/>
      <c r="M94" s="42"/>
      <c r="N94" s="240"/>
      <c r="O94" s="43">
        <v>78027.0</v>
      </c>
      <c r="P94" s="44">
        <v>78027.0</v>
      </c>
      <c r="Q94" s="42">
        <v>0.0</v>
      </c>
      <c r="R94" s="42">
        <v>0.0</v>
      </c>
      <c r="S94" s="34"/>
      <c r="T94" s="34" t="s">
        <v>47</v>
      </c>
      <c r="U94" s="33">
        <v>45570.0</v>
      </c>
      <c r="V94" s="33">
        <v>45600.0</v>
      </c>
      <c r="W94" s="34">
        <v>1.0</v>
      </c>
      <c r="X94" s="34" t="s">
        <v>50</v>
      </c>
      <c r="Y94" s="34" t="s">
        <v>66</v>
      </c>
    </row>
    <row r="95" hidden="1">
      <c r="A95" s="32" t="s">
        <v>8253</v>
      </c>
      <c r="B95" s="33">
        <v>45570.0</v>
      </c>
      <c r="C95" s="34">
        <v>10966.0</v>
      </c>
      <c r="D95" s="35" t="s">
        <v>8254</v>
      </c>
      <c r="E95" s="37" t="s">
        <v>3864</v>
      </c>
      <c r="F95" s="38" t="s">
        <v>5320</v>
      </c>
      <c r="G95" s="38" t="s">
        <v>97</v>
      </c>
      <c r="H95" s="38" t="s">
        <v>99</v>
      </c>
      <c r="I95" s="34" t="s">
        <v>5125</v>
      </c>
      <c r="J95" s="240">
        <v>45295.0</v>
      </c>
      <c r="K95" s="33">
        <v>45570.0</v>
      </c>
      <c r="L95" s="41"/>
      <c r="M95" s="42">
        <v>118000.0</v>
      </c>
      <c r="N95" s="240"/>
      <c r="O95" s="43">
        <v>115002.0</v>
      </c>
      <c r="P95" s="44">
        <v>115002.0</v>
      </c>
      <c r="Q95" s="42">
        <v>0.0</v>
      </c>
      <c r="R95" s="42">
        <v>0.0</v>
      </c>
      <c r="S95" s="34"/>
      <c r="T95" s="34" t="s">
        <v>47</v>
      </c>
      <c r="U95" s="33">
        <v>45570.0</v>
      </c>
      <c r="V95" s="33">
        <v>45600.0</v>
      </c>
      <c r="W95" s="34">
        <v>1.0</v>
      </c>
      <c r="X95" s="34" t="s">
        <v>100</v>
      </c>
      <c r="Y95" s="34" t="s">
        <v>66</v>
      </c>
    </row>
    <row r="96" hidden="1">
      <c r="A96" s="32" t="s">
        <v>8258</v>
      </c>
      <c r="B96" s="33">
        <v>45570.0</v>
      </c>
      <c r="C96" s="34">
        <v>7934.0</v>
      </c>
      <c r="D96" s="35" t="s">
        <v>5725</v>
      </c>
      <c r="E96" s="37" t="s">
        <v>1446</v>
      </c>
      <c r="F96" s="38" t="s">
        <v>5401</v>
      </c>
      <c r="G96" s="38" t="s">
        <v>459</v>
      </c>
      <c r="H96" s="38" t="s">
        <v>99</v>
      </c>
      <c r="I96" s="34" t="s">
        <v>5125</v>
      </c>
      <c r="J96" s="240">
        <v>44929.0</v>
      </c>
      <c r="K96" s="33">
        <v>45570.0</v>
      </c>
      <c r="L96" s="41"/>
      <c r="M96" s="42"/>
      <c r="N96" s="240"/>
      <c r="O96" s="43">
        <v>118000.0</v>
      </c>
      <c r="P96" s="43">
        <v>118000.0</v>
      </c>
      <c r="Q96" s="42">
        <v>0.0</v>
      </c>
      <c r="R96" s="42">
        <v>4400.0</v>
      </c>
      <c r="S96" s="34"/>
      <c r="T96" s="34" t="s">
        <v>67</v>
      </c>
      <c r="U96" s="33">
        <v>45570.0</v>
      </c>
      <c r="V96" s="33">
        <v>45601.0</v>
      </c>
      <c r="W96" s="34">
        <v>1.0</v>
      </c>
      <c r="X96" s="34" t="s">
        <v>100</v>
      </c>
      <c r="Y96" s="34" t="s">
        <v>66</v>
      </c>
    </row>
    <row r="97" hidden="1">
      <c r="A97" s="32" t="s">
        <v>8259</v>
      </c>
      <c r="B97" s="33">
        <v>45571.0</v>
      </c>
      <c r="C97" s="34">
        <v>11440.0</v>
      </c>
      <c r="D97" s="35" t="s">
        <v>1466</v>
      </c>
      <c r="E97" s="37" t="s">
        <v>1467</v>
      </c>
      <c r="F97" s="38" t="s">
        <v>1469</v>
      </c>
      <c r="G97" s="38" t="s">
        <v>118</v>
      </c>
      <c r="H97" s="38" t="s">
        <v>99</v>
      </c>
      <c r="I97" s="34" t="s">
        <v>5125</v>
      </c>
      <c r="J97" s="240">
        <v>45347.0</v>
      </c>
      <c r="K97" s="33">
        <v>45571.0</v>
      </c>
      <c r="L97" s="41"/>
      <c r="M97" s="42"/>
      <c r="N97" s="240"/>
      <c r="O97" s="43">
        <v>118065.0</v>
      </c>
      <c r="P97" s="79">
        <v>118065.0</v>
      </c>
      <c r="Q97" s="42">
        <v>0.0</v>
      </c>
      <c r="R97" s="42">
        <v>0.0</v>
      </c>
      <c r="S97" s="34"/>
      <c r="T97" s="34" t="s">
        <v>47</v>
      </c>
      <c r="U97" s="33">
        <v>45571.0</v>
      </c>
      <c r="V97" s="33">
        <v>45601.0</v>
      </c>
      <c r="W97" s="34">
        <v>1.0</v>
      </c>
      <c r="X97" s="34" t="s">
        <v>100</v>
      </c>
      <c r="Y97" s="34" t="s">
        <v>66</v>
      </c>
    </row>
    <row r="98" hidden="1">
      <c r="A98" s="32" t="s">
        <v>8265</v>
      </c>
      <c r="B98" s="33">
        <v>45571.0</v>
      </c>
      <c r="C98" s="34">
        <v>4498.0</v>
      </c>
      <c r="D98" s="35" t="s">
        <v>1800</v>
      </c>
      <c r="E98" s="37" t="s">
        <v>1801</v>
      </c>
      <c r="F98" s="38" t="s">
        <v>1802</v>
      </c>
      <c r="G98" s="38" t="s">
        <v>1804</v>
      </c>
      <c r="H98" s="38" t="s">
        <v>44</v>
      </c>
      <c r="I98" s="34" t="s">
        <v>5125</v>
      </c>
      <c r="J98" s="240">
        <v>44594.0</v>
      </c>
      <c r="K98" s="33">
        <v>45571.0</v>
      </c>
      <c r="L98" s="41"/>
      <c r="M98" s="42"/>
      <c r="N98" s="240"/>
      <c r="O98" s="43">
        <v>78000.0</v>
      </c>
      <c r="P98" s="43">
        <v>78000.0</v>
      </c>
      <c r="Q98" s="42">
        <v>0.0</v>
      </c>
      <c r="R98" s="42">
        <v>4440.0</v>
      </c>
      <c r="S98" s="34"/>
      <c r="T98" s="34" t="s">
        <v>67</v>
      </c>
      <c r="U98" s="33">
        <v>45571.0</v>
      </c>
      <c r="V98" s="33">
        <v>45610.0</v>
      </c>
      <c r="W98" s="34">
        <v>1.0</v>
      </c>
      <c r="X98" s="34" t="s">
        <v>50</v>
      </c>
      <c r="Y98" s="34" t="s">
        <v>66</v>
      </c>
    </row>
    <row r="99" hidden="1">
      <c r="A99" s="32" t="s">
        <v>8269</v>
      </c>
      <c r="B99" s="33">
        <v>45571.0</v>
      </c>
      <c r="C99" s="34">
        <v>1039.0</v>
      </c>
      <c r="D99" s="35" t="s">
        <v>3709</v>
      </c>
      <c r="E99" s="37" t="s">
        <v>1283</v>
      </c>
      <c r="F99" s="38" t="s">
        <v>1285</v>
      </c>
      <c r="G99" s="38" t="s">
        <v>1286</v>
      </c>
      <c r="H99" s="38" t="s">
        <v>44</v>
      </c>
      <c r="I99" s="34" t="s">
        <v>5125</v>
      </c>
      <c r="J99" s="240">
        <v>44344.0</v>
      </c>
      <c r="K99" s="33">
        <v>45571.0</v>
      </c>
      <c r="L99" s="41"/>
      <c r="M99" s="42"/>
      <c r="N99" s="240">
        <v>45573.0</v>
      </c>
      <c r="O99" s="43">
        <v>78023.0</v>
      </c>
      <c r="P99" s="79">
        <v>78023.0</v>
      </c>
      <c r="Q99" s="42">
        <v>0.0</v>
      </c>
      <c r="R99" s="42">
        <v>0.0</v>
      </c>
      <c r="S99" s="34"/>
      <c r="T99" s="34" t="s">
        <v>47</v>
      </c>
      <c r="U99" s="33">
        <v>45573.0</v>
      </c>
      <c r="V99" s="33">
        <v>45603.0</v>
      </c>
      <c r="W99" s="34">
        <v>1.0</v>
      </c>
      <c r="X99" s="34" t="s">
        <v>50</v>
      </c>
      <c r="Y99" s="34" t="s">
        <v>66</v>
      </c>
    </row>
    <row r="100" hidden="1">
      <c r="A100" s="32" t="s">
        <v>8271</v>
      </c>
      <c r="B100" s="33">
        <v>45571.0</v>
      </c>
      <c r="C100" s="34">
        <v>8344.0</v>
      </c>
      <c r="D100" s="35" t="s">
        <v>1068</v>
      </c>
      <c r="E100" s="37" t="s">
        <v>1070</v>
      </c>
      <c r="F100" s="38" t="s">
        <v>1072</v>
      </c>
      <c r="G100" s="38" t="s">
        <v>215</v>
      </c>
      <c r="H100" s="38" t="s">
        <v>77</v>
      </c>
      <c r="I100" s="34" t="s">
        <v>5125</v>
      </c>
      <c r="J100" s="240">
        <v>44973.0</v>
      </c>
      <c r="K100" s="33">
        <v>45571.0</v>
      </c>
      <c r="L100" s="41"/>
      <c r="M100" s="42"/>
      <c r="N100" s="240"/>
      <c r="O100" s="43">
        <v>78000.0</v>
      </c>
      <c r="P100" s="43">
        <v>78000.0</v>
      </c>
      <c r="Q100" s="42">
        <v>0.0</v>
      </c>
      <c r="R100" s="42">
        <v>546.0</v>
      </c>
      <c r="S100" s="34"/>
      <c r="T100" s="34" t="s">
        <v>67</v>
      </c>
      <c r="U100" s="33">
        <v>45571.0</v>
      </c>
      <c r="V100" s="33">
        <v>45601.0</v>
      </c>
      <c r="W100" s="34">
        <v>1.0</v>
      </c>
      <c r="X100" s="34" t="s">
        <v>50</v>
      </c>
      <c r="Y100" s="34" t="s">
        <v>66</v>
      </c>
    </row>
    <row r="101" hidden="1">
      <c r="A101" s="32" t="s">
        <v>8275</v>
      </c>
      <c r="B101" s="33">
        <v>45571.0</v>
      </c>
      <c r="C101" s="34">
        <v>3230.0</v>
      </c>
      <c r="D101" s="35" t="s">
        <v>170</v>
      </c>
      <c r="E101" s="37" t="s">
        <v>171</v>
      </c>
      <c r="F101" s="38" t="s">
        <v>1705</v>
      </c>
      <c r="G101" s="38" t="s">
        <v>173</v>
      </c>
      <c r="H101" s="38" t="s">
        <v>174</v>
      </c>
      <c r="I101" s="34" t="s">
        <v>5125</v>
      </c>
      <c r="J101" s="240">
        <v>44516.0</v>
      </c>
      <c r="K101" s="33">
        <v>45571.0</v>
      </c>
      <c r="L101" s="41"/>
      <c r="M101" s="42">
        <v>78000.0</v>
      </c>
      <c r="N101" s="240"/>
      <c r="O101" s="43">
        <v>156000.0</v>
      </c>
      <c r="P101" s="43">
        <v>156000.0</v>
      </c>
      <c r="Q101" s="42">
        <v>0.0</v>
      </c>
      <c r="R101" s="42">
        <v>4440.0</v>
      </c>
      <c r="S101" s="34"/>
      <c r="T101" s="34" t="s">
        <v>67</v>
      </c>
      <c r="U101" s="33">
        <v>45571.0</v>
      </c>
      <c r="V101" s="33">
        <v>45610.0</v>
      </c>
      <c r="W101" s="34">
        <v>1.0</v>
      </c>
      <c r="X101" s="34" t="s">
        <v>50</v>
      </c>
      <c r="Y101" s="34" t="s">
        <v>66</v>
      </c>
    </row>
    <row r="102" hidden="1">
      <c r="A102" s="32" t="s">
        <v>8275</v>
      </c>
      <c r="B102" s="33">
        <v>45571.0</v>
      </c>
      <c r="C102" s="34">
        <v>3230.0</v>
      </c>
      <c r="D102" s="35" t="s">
        <v>170</v>
      </c>
      <c r="E102" s="37" t="s">
        <v>171</v>
      </c>
      <c r="F102" s="38" t="s">
        <v>709</v>
      </c>
      <c r="G102" s="38" t="s">
        <v>173</v>
      </c>
      <c r="H102" s="38" t="s">
        <v>174</v>
      </c>
      <c r="I102" s="34" t="s">
        <v>5125</v>
      </c>
      <c r="J102" s="240">
        <v>44516.0</v>
      </c>
      <c r="K102" s="33">
        <v>45571.0</v>
      </c>
      <c r="L102" s="41"/>
      <c r="M102" s="42">
        <v>78000.0</v>
      </c>
      <c r="N102" s="240"/>
      <c r="O102" s="43">
        <v>78000.0</v>
      </c>
      <c r="P102" s="43">
        <v>0.0</v>
      </c>
      <c r="Q102" s="42">
        <v>0.0</v>
      </c>
      <c r="R102" s="42">
        <v>0.0</v>
      </c>
      <c r="S102" s="34"/>
      <c r="T102" s="34" t="s">
        <v>98</v>
      </c>
      <c r="U102" s="33">
        <v>45571.0</v>
      </c>
      <c r="V102" s="33">
        <v>45601.0</v>
      </c>
      <c r="W102" s="34">
        <v>1.0</v>
      </c>
      <c r="X102" s="34" t="s">
        <v>50</v>
      </c>
      <c r="Y102" s="34" t="s">
        <v>66</v>
      </c>
    </row>
    <row r="103" hidden="1">
      <c r="A103" s="32" t="s">
        <v>8279</v>
      </c>
      <c r="B103" s="33">
        <v>45571.0</v>
      </c>
      <c r="C103" s="34">
        <v>10487.0</v>
      </c>
      <c r="D103" s="35" t="s">
        <v>1236</v>
      </c>
      <c r="E103" s="37" t="s">
        <v>1237</v>
      </c>
      <c r="F103" s="38" t="s">
        <v>1239</v>
      </c>
      <c r="G103" s="38" t="s">
        <v>624</v>
      </c>
      <c r="H103" s="38" t="s">
        <v>287</v>
      </c>
      <c r="I103" s="34" t="s">
        <v>5125</v>
      </c>
      <c r="J103" s="240">
        <v>45225.0</v>
      </c>
      <c r="K103" s="33">
        <v>45571.0</v>
      </c>
      <c r="L103" s="41"/>
      <c r="M103" s="42"/>
      <c r="N103" s="240"/>
      <c r="O103" s="43">
        <v>118000.0</v>
      </c>
      <c r="P103" s="43">
        <v>118000.0</v>
      </c>
      <c r="Q103" s="42">
        <v>0.0</v>
      </c>
      <c r="R103" s="42">
        <v>4440.0</v>
      </c>
      <c r="S103" s="34"/>
      <c r="T103" s="34" t="s">
        <v>67</v>
      </c>
      <c r="U103" s="33">
        <v>45571.0</v>
      </c>
      <c r="V103" s="33">
        <v>45601.0</v>
      </c>
      <c r="W103" s="34">
        <v>1.0</v>
      </c>
      <c r="X103" s="34" t="s">
        <v>100</v>
      </c>
      <c r="Y103" s="34" t="s">
        <v>66</v>
      </c>
    </row>
    <row r="104" hidden="1">
      <c r="A104" s="32" t="s">
        <v>8283</v>
      </c>
      <c r="B104" s="33">
        <v>45571.0</v>
      </c>
      <c r="C104" s="34">
        <v>1632.0</v>
      </c>
      <c r="D104" s="35" t="s">
        <v>8284</v>
      </c>
      <c r="E104" s="37" t="s">
        <v>5673</v>
      </c>
      <c r="F104" s="38" t="s">
        <v>5674</v>
      </c>
      <c r="G104" s="38" t="s">
        <v>2316</v>
      </c>
      <c r="H104" s="38" t="s">
        <v>166</v>
      </c>
      <c r="I104" s="34" t="s">
        <v>5125</v>
      </c>
      <c r="J104" s="240">
        <v>44382.0</v>
      </c>
      <c r="K104" s="33">
        <v>45571.0</v>
      </c>
      <c r="L104" s="41"/>
      <c r="M104" s="42">
        <v>78000.0</v>
      </c>
      <c r="N104" s="240"/>
      <c r="O104" s="43">
        <v>85000.0</v>
      </c>
      <c r="P104" s="43">
        <v>85000.0</v>
      </c>
      <c r="Q104" s="42">
        <v>0.0</v>
      </c>
      <c r="R104" s="42">
        <v>1700.0</v>
      </c>
      <c r="S104" s="34"/>
      <c r="T104" s="34" t="s">
        <v>67</v>
      </c>
      <c r="U104" s="33">
        <v>45571.0</v>
      </c>
      <c r="V104" s="33">
        <v>45601.0</v>
      </c>
      <c r="W104" s="34">
        <v>1.0</v>
      </c>
      <c r="X104" s="34" t="s">
        <v>50</v>
      </c>
      <c r="Y104" s="34" t="s">
        <v>66</v>
      </c>
    </row>
    <row r="105" hidden="1">
      <c r="A105" s="32" t="s">
        <v>8286</v>
      </c>
      <c r="B105" s="33">
        <v>45571.0</v>
      </c>
      <c r="C105" s="34">
        <v>8480.0</v>
      </c>
      <c r="D105" s="35" t="s">
        <v>5454</v>
      </c>
      <c r="E105" s="37" t="s">
        <v>3375</v>
      </c>
      <c r="F105" s="38" t="s">
        <v>3376</v>
      </c>
      <c r="G105" s="38" t="s">
        <v>132</v>
      </c>
      <c r="H105" s="38" t="s">
        <v>133</v>
      </c>
      <c r="I105" s="34" t="s">
        <v>5125</v>
      </c>
      <c r="J105" s="240">
        <v>44990.0</v>
      </c>
      <c r="K105" s="33">
        <v>45571.0</v>
      </c>
      <c r="L105" s="41"/>
      <c r="M105" s="42"/>
      <c r="N105" s="240"/>
      <c r="O105" s="43">
        <v>118000.0</v>
      </c>
      <c r="P105" s="43">
        <v>118000.0</v>
      </c>
      <c r="Q105" s="42">
        <v>0.0</v>
      </c>
      <c r="R105" s="42">
        <v>2360.0</v>
      </c>
      <c r="S105" s="34"/>
      <c r="T105" s="34" t="s">
        <v>67</v>
      </c>
      <c r="U105" s="33">
        <v>45571.0</v>
      </c>
      <c r="V105" s="33">
        <v>45601.0</v>
      </c>
      <c r="W105" s="34">
        <v>1.0</v>
      </c>
      <c r="X105" s="34" t="s">
        <v>100</v>
      </c>
      <c r="Y105" s="34" t="s">
        <v>66</v>
      </c>
    </row>
    <row r="106" hidden="1">
      <c r="A106" s="32" t="s">
        <v>8292</v>
      </c>
      <c r="B106" s="33">
        <v>45571.0</v>
      </c>
      <c r="C106" s="34">
        <v>12245.0</v>
      </c>
      <c r="D106" s="35" t="s">
        <v>5247</v>
      </c>
      <c r="E106" s="37" t="s">
        <v>5248</v>
      </c>
      <c r="F106" s="38" t="s">
        <v>5249</v>
      </c>
      <c r="G106" s="38" t="s">
        <v>1355</v>
      </c>
      <c r="H106" s="38" t="s">
        <v>99</v>
      </c>
      <c r="I106" s="34" t="s">
        <v>5125</v>
      </c>
      <c r="J106" s="240">
        <v>45436.0</v>
      </c>
      <c r="K106" s="33">
        <v>45571.0</v>
      </c>
      <c r="L106" s="41"/>
      <c r="M106" s="42"/>
      <c r="N106" s="240">
        <v>45572.0</v>
      </c>
      <c r="O106" s="43">
        <v>78056.0</v>
      </c>
      <c r="P106" s="79">
        <v>78056.0</v>
      </c>
      <c r="Q106" s="42">
        <v>0.0</v>
      </c>
      <c r="R106" s="42">
        <v>0.0</v>
      </c>
      <c r="S106" s="34"/>
      <c r="T106" s="34" t="s">
        <v>47</v>
      </c>
      <c r="U106" s="33">
        <v>45572.0</v>
      </c>
      <c r="V106" s="33">
        <v>45603.0</v>
      </c>
      <c r="W106" s="34">
        <v>1.0</v>
      </c>
      <c r="X106" s="34" t="s">
        <v>50</v>
      </c>
      <c r="Y106" s="34" t="s">
        <v>66</v>
      </c>
    </row>
    <row r="107" hidden="1">
      <c r="A107" s="32" t="s">
        <v>8295</v>
      </c>
      <c r="B107" s="33">
        <v>45572.0</v>
      </c>
      <c r="C107" s="34">
        <v>8574.0</v>
      </c>
      <c r="D107" s="35" t="s">
        <v>5761</v>
      </c>
      <c r="E107" s="37" t="s">
        <v>3969</v>
      </c>
      <c r="F107" s="38" t="s">
        <v>3970</v>
      </c>
      <c r="G107" s="38" t="s">
        <v>59</v>
      </c>
      <c r="H107" s="38" t="s">
        <v>213</v>
      </c>
      <c r="I107" s="34" t="s">
        <v>5125</v>
      </c>
      <c r="J107" s="240">
        <v>45003.0</v>
      </c>
      <c r="K107" s="33">
        <v>45572.0</v>
      </c>
      <c r="L107" s="41"/>
      <c r="M107" s="42"/>
      <c r="N107" s="240"/>
      <c r="O107" s="43">
        <v>78000.0</v>
      </c>
      <c r="P107" s="43">
        <v>78000.0</v>
      </c>
      <c r="Q107" s="42">
        <v>0.0</v>
      </c>
      <c r="R107" s="42">
        <v>4400.0</v>
      </c>
      <c r="S107" s="34"/>
      <c r="T107" s="34" t="s">
        <v>67</v>
      </c>
      <c r="U107" s="33">
        <v>45572.0</v>
      </c>
      <c r="V107" s="33">
        <v>45602.0</v>
      </c>
      <c r="W107" s="34">
        <v>1.0</v>
      </c>
      <c r="X107" s="34" t="s">
        <v>50</v>
      </c>
      <c r="Y107" s="34" t="s">
        <v>66</v>
      </c>
    </row>
    <row r="108" hidden="1">
      <c r="A108" s="32" t="s">
        <v>8300</v>
      </c>
      <c r="B108" s="33">
        <v>45572.0</v>
      </c>
      <c r="C108" s="34">
        <v>9805.0</v>
      </c>
      <c r="D108" s="35" t="s">
        <v>2348</v>
      </c>
      <c r="E108" s="37" t="s">
        <v>2090</v>
      </c>
      <c r="F108" s="38" t="s">
        <v>6431</v>
      </c>
      <c r="G108" s="38" t="s">
        <v>151</v>
      </c>
      <c r="H108" s="38" t="s">
        <v>99</v>
      </c>
      <c r="I108" s="34" t="s">
        <v>5125</v>
      </c>
      <c r="J108" s="240">
        <v>45148.0</v>
      </c>
      <c r="K108" s="33">
        <v>45572.0</v>
      </c>
      <c r="L108" s="41"/>
      <c r="M108" s="42"/>
      <c r="N108" s="240"/>
      <c r="O108" s="43">
        <v>78000.0</v>
      </c>
      <c r="P108" s="43">
        <v>78000.0</v>
      </c>
      <c r="Q108" s="42">
        <v>0.0</v>
      </c>
      <c r="R108" s="42">
        <v>4440.0</v>
      </c>
      <c r="S108" s="34"/>
      <c r="T108" s="34" t="s">
        <v>67</v>
      </c>
      <c r="U108" s="33">
        <v>45572.0</v>
      </c>
      <c r="V108" s="33">
        <v>45608.0</v>
      </c>
      <c r="W108" s="34">
        <v>1.0</v>
      </c>
      <c r="X108" s="34" t="s">
        <v>50</v>
      </c>
      <c r="Y108" s="34" t="s">
        <v>66</v>
      </c>
    </row>
    <row r="109" hidden="1">
      <c r="A109" s="32" t="s">
        <v>8304</v>
      </c>
      <c r="B109" s="33">
        <v>45572.0</v>
      </c>
      <c r="C109" s="34">
        <v>631.0</v>
      </c>
      <c r="D109" s="35" t="s">
        <v>5678</v>
      </c>
      <c r="E109" s="37" t="s">
        <v>3690</v>
      </c>
      <c r="F109" s="38" t="s">
        <v>5679</v>
      </c>
      <c r="G109" s="38" t="s">
        <v>151</v>
      </c>
      <c r="H109" s="38" t="s">
        <v>99</v>
      </c>
      <c r="I109" s="34" t="s">
        <v>5125</v>
      </c>
      <c r="J109" s="240">
        <v>44329.0</v>
      </c>
      <c r="K109" s="33">
        <v>45572.0</v>
      </c>
      <c r="L109" s="41"/>
      <c r="M109" s="42"/>
      <c r="N109" s="240">
        <v>45574.0</v>
      </c>
      <c r="O109" s="43">
        <v>76038.0</v>
      </c>
      <c r="P109" s="79">
        <v>76038.0</v>
      </c>
      <c r="Q109" s="42">
        <v>0.0</v>
      </c>
      <c r="R109" s="42">
        <v>0.0</v>
      </c>
      <c r="S109" s="34"/>
      <c r="T109" s="34" t="s">
        <v>47</v>
      </c>
      <c r="U109" s="33">
        <v>45574.0</v>
      </c>
      <c r="V109" s="33">
        <v>45604.0</v>
      </c>
      <c r="W109" s="34">
        <v>1.0</v>
      </c>
      <c r="X109" s="34" t="s">
        <v>50</v>
      </c>
      <c r="Y109" s="34" t="s">
        <v>66</v>
      </c>
    </row>
    <row r="110" hidden="1">
      <c r="A110" s="32" t="s">
        <v>8312</v>
      </c>
      <c r="B110" s="33">
        <v>45572.0</v>
      </c>
      <c r="C110" s="34">
        <v>11696.0</v>
      </c>
      <c r="D110" s="35" t="s">
        <v>8038</v>
      </c>
      <c r="E110" s="37" t="s">
        <v>1548</v>
      </c>
      <c r="F110" s="38" t="s">
        <v>1549</v>
      </c>
      <c r="G110" s="38" t="s">
        <v>624</v>
      </c>
      <c r="H110" s="38" t="s">
        <v>287</v>
      </c>
      <c r="I110" s="34" t="s">
        <v>5125</v>
      </c>
      <c r="J110" s="240">
        <v>45376.0</v>
      </c>
      <c r="K110" s="33">
        <v>45572.0</v>
      </c>
      <c r="L110" s="41"/>
      <c r="M110" s="42"/>
      <c r="N110" s="240"/>
      <c r="O110" s="43">
        <v>78076.0</v>
      </c>
      <c r="P110" s="79">
        <v>78076.0</v>
      </c>
      <c r="Q110" s="42">
        <v>0.0</v>
      </c>
      <c r="R110" s="42">
        <v>0.0</v>
      </c>
      <c r="S110" s="34"/>
      <c r="T110" s="34" t="s">
        <v>47</v>
      </c>
      <c r="U110" s="33">
        <v>45572.0</v>
      </c>
      <c r="V110" s="33">
        <v>45602.0</v>
      </c>
      <c r="W110" s="34">
        <v>1.0</v>
      </c>
      <c r="X110" s="34" t="s">
        <v>50</v>
      </c>
      <c r="Y110" s="34" t="s">
        <v>66</v>
      </c>
    </row>
    <row r="111" hidden="1">
      <c r="A111" s="32" t="s">
        <v>8315</v>
      </c>
      <c r="B111" s="33">
        <v>45572.0</v>
      </c>
      <c r="C111" s="34">
        <v>11356.0</v>
      </c>
      <c r="D111" s="35" t="s">
        <v>7914</v>
      </c>
      <c r="E111" s="37" t="s">
        <v>499</v>
      </c>
      <c r="F111" s="38" t="s">
        <v>502</v>
      </c>
      <c r="G111" s="38" t="s">
        <v>151</v>
      </c>
      <c r="H111" s="38" t="s">
        <v>99</v>
      </c>
      <c r="I111" s="34" t="s">
        <v>5125</v>
      </c>
      <c r="J111" s="240">
        <v>45337.0</v>
      </c>
      <c r="K111" s="33">
        <v>45572.0</v>
      </c>
      <c r="L111" s="41"/>
      <c r="M111" s="42"/>
      <c r="N111" s="240"/>
      <c r="O111" s="43">
        <v>78000.0</v>
      </c>
      <c r="P111" s="43">
        <v>78000.0</v>
      </c>
      <c r="Q111" s="42">
        <v>0.0</v>
      </c>
      <c r="R111" s="42">
        <v>546.0</v>
      </c>
      <c r="S111" s="34"/>
      <c r="T111" s="34" t="s">
        <v>67</v>
      </c>
      <c r="U111" s="33">
        <v>45572.0</v>
      </c>
      <c r="V111" s="33">
        <v>45602.0</v>
      </c>
      <c r="W111" s="34">
        <v>1.0</v>
      </c>
      <c r="X111" s="34" t="s">
        <v>50</v>
      </c>
      <c r="Y111" s="34" t="s">
        <v>66</v>
      </c>
    </row>
    <row r="112" ht="15.0" hidden="1" customHeight="1">
      <c r="A112" s="32" t="s">
        <v>8318</v>
      </c>
      <c r="B112" s="33">
        <v>45572.0</v>
      </c>
      <c r="C112" s="34">
        <v>925.0</v>
      </c>
      <c r="D112" s="35" t="s">
        <v>3934</v>
      </c>
      <c r="E112" s="37" t="s">
        <v>147</v>
      </c>
      <c r="F112" s="38" t="s">
        <v>148</v>
      </c>
      <c r="G112" s="38" t="s">
        <v>3318</v>
      </c>
      <c r="H112" s="38" t="s">
        <v>152</v>
      </c>
      <c r="I112" s="34" t="s">
        <v>5125</v>
      </c>
      <c r="J112" s="240">
        <v>44340.0</v>
      </c>
      <c r="K112" s="33">
        <v>45572.0</v>
      </c>
      <c r="L112" s="41"/>
      <c r="M112" s="42"/>
      <c r="N112" s="240"/>
      <c r="O112" s="43">
        <v>118094.0</v>
      </c>
      <c r="P112" s="43">
        <v>0.0</v>
      </c>
      <c r="Q112" s="42">
        <v>0.0</v>
      </c>
      <c r="R112" s="42">
        <v>0.0</v>
      </c>
      <c r="S112" s="34"/>
      <c r="T112" s="34" t="s">
        <v>98</v>
      </c>
      <c r="U112" s="33">
        <v>45572.0</v>
      </c>
      <c r="V112" s="33">
        <v>45602.0</v>
      </c>
      <c r="W112" s="34">
        <v>1.0</v>
      </c>
      <c r="X112" s="34" t="s">
        <v>100</v>
      </c>
      <c r="Y112" s="34" t="s">
        <v>66</v>
      </c>
    </row>
    <row r="113" hidden="1">
      <c r="A113" s="32" t="s">
        <v>8325</v>
      </c>
      <c r="B113" s="33">
        <v>45572.0</v>
      </c>
      <c r="C113" s="34">
        <v>10461.0</v>
      </c>
      <c r="D113" s="35" t="s">
        <v>120</v>
      </c>
      <c r="E113" s="37" t="s">
        <v>121</v>
      </c>
      <c r="F113" s="38" t="s">
        <v>5576</v>
      </c>
      <c r="G113" s="38" t="s">
        <v>123</v>
      </c>
      <c r="H113" s="38" t="s">
        <v>58</v>
      </c>
      <c r="I113" s="34" t="s">
        <v>5125</v>
      </c>
      <c r="J113" s="240">
        <v>45222.0</v>
      </c>
      <c r="K113" s="33">
        <v>45572.0</v>
      </c>
      <c r="L113" s="41"/>
      <c r="M113" s="42"/>
      <c r="N113" s="240">
        <v>45573.0</v>
      </c>
      <c r="O113" s="43">
        <v>78002.0</v>
      </c>
      <c r="P113" s="79">
        <v>78000.0</v>
      </c>
      <c r="Q113" s="42">
        <v>0.0</v>
      </c>
      <c r="R113" s="42">
        <v>0.0</v>
      </c>
      <c r="S113" s="34"/>
      <c r="T113" s="34" t="s">
        <v>47</v>
      </c>
      <c r="U113" s="33">
        <v>45573.0</v>
      </c>
      <c r="V113" s="33">
        <v>45603.0</v>
      </c>
      <c r="W113" s="34">
        <v>1.0</v>
      </c>
      <c r="X113" s="34" t="s">
        <v>50</v>
      </c>
      <c r="Y113" s="34" t="s">
        <v>66</v>
      </c>
    </row>
    <row r="114" hidden="1">
      <c r="A114" s="32" t="s">
        <v>8327</v>
      </c>
      <c r="B114" s="33">
        <v>45572.0</v>
      </c>
      <c r="C114" s="34">
        <v>6695.0</v>
      </c>
      <c r="D114" s="35" t="s">
        <v>8329</v>
      </c>
      <c r="E114" s="37" t="s">
        <v>8330</v>
      </c>
      <c r="F114" s="38" t="s">
        <v>3660</v>
      </c>
      <c r="G114" s="38" t="s">
        <v>215</v>
      </c>
      <c r="H114" s="38" t="s">
        <v>77</v>
      </c>
      <c r="I114" s="34" t="s">
        <v>5125</v>
      </c>
      <c r="J114" s="240">
        <v>44793.0</v>
      </c>
      <c r="K114" s="33">
        <v>45572.0</v>
      </c>
      <c r="L114" s="41"/>
      <c r="M114" s="42"/>
      <c r="N114" s="240">
        <v>45575.0</v>
      </c>
      <c r="O114" s="43">
        <v>25000.0</v>
      </c>
      <c r="P114" s="43">
        <v>25000.0</v>
      </c>
      <c r="Q114" s="42">
        <v>0.0</v>
      </c>
      <c r="R114" s="42">
        <v>175.0</v>
      </c>
      <c r="S114" s="34"/>
      <c r="T114" s="34" t="s">
        <v>67</v>
      </c>
      <c r="U114" s="33"/>
      <c r="V114" s="33"/>
      <c r="W114" s="34">
        <v>1.0</v>
      </c>
      <c r="X114" s="34" t="s">
        <v>100</v>
      </c>
      <c r="Y114" s="34" t="s">
        <v>66</v>
      </c>
    </row>
    <row r="115" hidden="1">
      <c r="A115" s="32" t="s">
        <v>8332</v>
      </c>
      <c r="B115" s="33">
        <v>45572.0</v>
      </c>
      <c r="C115" s="34">
        <v>4792.0</v>
      </c>
      <c r="D115" s="35" t="s">
        <v>3665</v>
      </c>
      <c r="E115" s="37" t="s">
        <v>3217</v>
      </c>
      <c r="F115" s="38" t="s">
        <v>3218</v>
      </c>
      <c r="G115" s="38" t="s">
        <v>3220</v>
      </c>
      <c r="H115" s="38" t="s">
        <v>3221</v>
      </c>
      <c r="I115" s="34" t="s">
        <v>5125</v>
      </c>
      <c r="J115" s="240">
        <v>44617.0</v>
      </c>
      <c r="K115" s="33">
        <v>45572.0</v>
      </c>
      <c r="L115" s="41"/>
      <c r="M115" s="42"/>
      <c r="N115" s="240"/>
      <c r="O115" s="43">
        <v>78071.0</v>
      </c>
      <c r="P115" s="79">
        <v>78071.0</v>
      </c>
      <c r="Q115" s="42">
        <v>0.0</v>
      </c>
      <c r="R115" s="42">
        <v>0.0</v>
      </c>
      <c r="S115" s="41"/>
      <c r="T115" s="34" t="s">
        <v>47</v>
      </c>
      <c r="U115" s="33">
        <v>45572.0</v>
      </c>
      <c r="V115" s="33">
        <v>45602.0</v>
      </c>
      <c r="W115" s="34">
        <v>1.0</v>
      </c>
      <c r="X115" s="34" t="s">
        <v>50</v>
      </c>
      <c r="Y115" s="34" t="s">
        <v>66</v>
      </c>
    </row>
    <row r="116" hidden="1">
      <c r="A116" s="32" t="s">
        <v>8339</v>
      </c>
      <c r="B116" s="33">
        <v>45572.0</v>
      </c>
      <c r="C116" s="34">
        <v>11972.0</v>
      </c>
      <c r="D116" s="35" t="s">
        <v>5346</v>
      </c>
      <c r="E116" s="37" t="s">
        <v>5347</v>
      </c>
      <c r="F116" s="38" t="s">
        <v>5348</v>
      </c>
      <c r="G116" s="38" t="s">
        <v>75</v>
      </c>
      <c r="H116" s="38" t="s">
        <v>77</v>
      </c>
      <c r="I116" s="34" t="s">
        <v>5125</v>
      </c>
      <c r="J116" s="240">
        <v>45409.0</v>
      </c>
      <c r="K116" s="33">
        <v>45572.0</v>
      </c>
      <c r="L116" s="41"/>
      <c r="M116" s="42"/>
      <c r="N116" s="240"/>
      <c r="O116" s="43">
        <v>78081.0</v>
      </c>
      <c r="P116" s="79">
        <v>78000.0</v>
      </c>
      <c r="Q116" s="42">
        <v>0.0</v>
      </c>
      <c r="R116" s="42">
        <v>0.0</v>
      </c>
      <c r="S116" s="34"/>
      <c r="T116" s="34" t="s">
        <v>47</v>
      </c>
      <c r="U116" s="33">
        <v>45572.0</v>
      </c>
      <c r="V116" s="33">
        <v>45603.0</v>
      </c>
      <c r="W116" s="34">
        <v>1.0</v>
      </c>
      <c r="X116" s="34" t="s">
        <v>50</v>
      </c>
      <c r="Y116" s="34" t="s">
        <v>66</v>
      </c>
    </row>
    <row r="117" hidden="1">
      <c r="A117" s="32" t="s">
        <v>8343</v>
      </c>
      <c r="B117" s="33">
        <v>45572.0</v>
      </c>
      <c r="C117" s="34">
        <v>12037.0</v>
      </c>
      <c r="D117" s="35" t="s">
        <v>5229</v>
      </c>
      <c r="E117" s="37" t="s">
        <v>5230</v>
      </c>
      <c r="F117" s="38" t="s">
        <v>5291</v>
      </c>
      <c r="G117" s="38" t="s">
        <v>215</v>
      </c>
      <c r="H117" s="38" t="s">
        <v>77</v>
      </c>
      <c r="I117" s="34" t="s">
        <v>5125</v>
      </c>
      <c r="J117" s="240">
        <v>45416.0</v>
      </c>
      <c r="K117" s="33">
        <v>45572.0</v>
      </c>
      <c r="L117" s="41"/>
      <c r="M117" s="42"/>
      <c r="N117" s="240"/>
      <c r="O117" s="43">
        <v>78046.0</v>
      </c>
      <c r="P117" s="79">
        <v>78000.0</v>
      </c>
      <c r="Q117" s="42">
        <v>0.0</v>
      </c>
      <c r="R117" s="42">
        <v>0.0</v>
      </c>
      <c r="S117" s="34"/>
      <c r="T117" s="34" t="s">
        <v>47</v>
      </c>
      <c r="U117" s="33">
        <v>45572.0</v>
      </c>
      <c r="V117" s="33">
        <v>45602.0</v>
      </c>
      <c r="W117" s="34">
        <v>1.0</v>
      </c>
      <c r="X117" s="34" t="s">
        <v>50</v>
      </c>
      <c r="Y117" s="34" t="s">
        <v>66</v>
      </c>
    </row>
    <row r="118" hidden="1">
      <c r="A118" s="32" t="s">
        <v>8348</v>
      </c>
      <c r="B118" s="33">
        <v>45572.0</v>
      </c>
      <c r="C118" s="34">
        <v>7573.0</v>
      </c>
      <c r="D118" s="35" t="s">
        <v>2005</v>
      </c>
      <c r="E118" s="37" t="s">
        <v>2006</v>
      </c>
      <c r="F118" s="38" t="s">
        <v>2007</v>
      </c>
      <c r="G118" s="38" t="s">
        <v>391</v>
      </c>
      <c r="H118" s="38" t="s">
        <v>99</v>
      </c>
      <c r="I118" s="34" t="s">
        <v>5125</v>
      </c>
      <c r="J118" s="240">
        <v>44882.0</v>
      </c>
      <c r="K118" s="33">
        <v>45572.0</v>
      </c>
      <c r="L118" s="33"/>
      <c r="M118" s="42"/>
      <c r="N118" s="240"/>
      <c r="O118" s="43">
        <v>78045.0</v>
      </c>
      <c r="P118" s="79">
        <v>78045.0</v>
      </c>
      <c r="Q118" s="42">
        <v>0.0</v>
      </c>
      <c r="R118" s="42">
        <v>0.0</v>
      </c>
      <c r="S118" s="34"/>
      <c r="T118" s="34" t="s">
        <v>47</v>
      </c>
      <c r="U118" s="33">
        <v>45572.0</v>
      </c>
      <c r="V118" s="33">
        <v>45602.0</v>
      </c>
      <c r="W118" s="34">
        <v>1.0</v>
      </c>
      <c r="X118" s="34" t="s">
        <v>50</v>
      </c>
      <c r="Y118" s="34" t="s">
        <v>66</v>
      </c>
    </row>
    <row r="119" hidden="1">
      <c r="A119" s="32" t="s">
        <v>8350</v>
      </c>
      <c r="B119" s="33">
        <v>45572.0</v>
      </c>
      <c r="C119" s="34">
        <v>7934.0</v>
      </c>
      <c r="D119" s="35" t="s">
        <v>5351</v>
      </c>
      <c r="E119" s="37" t="s">
        <v>1446</v>
      </c>
      <c r="F119" s="38" t="s">
        <v>5353</v>
      </c>
      <c r="G119" s="38" t="s">
        <v>459</v>
      </c>
      <c r="H119" s="38" t="s">
        <v>99</v>
      </c>
      <c r="I119" s="34" t="s">
        <v>5125</v>
      </c>
      <c r="J119" s="240">
        <v>44929.0</v>
      </c>
      <c r="K119" s="33">
        <v>45572.0</v>
      </c>
      <c r="L119" s="41"/>
      <c r="M119" s="42"/>
      <c r="N119" s="240"/>
      <c r="O119" s="43">
        <v>118000.0</v>
      </c>
      <c r="P119" s="43">
        <v>118000.0</v>
      </c>
      <c r="Q119" s="42">
        <v>0.0</v>
      </c>
      <c r="R119" s="42">
        <v>4400.0</v>
      </c>
      <c r="S119" s="34"/>
      <c r="T119" s="34" t="s">
        <v>67</v>
      </c>
      <c r="U119" s="33">
        <v>45572.0</v>
      </c>
      <c r="V119" s="33">
        <v>45603.0</v>
      </c>
      <c r="W119" s="34">
        <v>1.0</v>
      </c>
      <c r="X119" s="34" t="s">
        <v>100</v>
      </c>
      <c r="Y119" s="34" t="s">
        <v>66</v>
      </c>
    </row>
    <row r="120" hidden="1">
      <c r="A120" s="275" t="s">
        <v>8356</v>
      </c>
      <c r="B120" s="33">
        <v>45572.0</v>
      </c>
      <c r="C120" s="34">
        <v>13512.0</v>
      </c>
      <c r="D120" s="35" t="s">
        <v>8357</v>
      </c>
      <c r="E120" s="37" t="s">
        <v>8358</v>
      </c>
      <c r="F120" s="38" t="s">
        <v>8359</v>
      </c>
      <c r="G120" s="38" t="s">
        <v>336</v>
      </c>
      <c r="H120" s="38" t="s">
        <v>337</v>
      </c>
      <c r="I120" s="34" t="s">
        <v>5125</v>
      </c>
      <c r="J120" s="240">
        <v>45572.0</v>
      </c>
      <c r="K120" s="33">
        <v>45572.0</v>
      </c>
      <c r="L120" s="34" t="s">
        <v>1723</v>
      </c>
      <c r="M120" s="42"/>
      <c r="N120" s="240">
        <v>45590.0</v>
      </c>
      <c r="O120" s="43">
        <v>858065.0</v>
      </c>
      <c r="P120" s="43">
        <v>0.0</v>
      </c>
      <c r="Q120" s="42">
        <v>0.0</v>
      </c>
      <c r="R120" s="42">
        <v>0.0</v>
      </c>
      <c r="S120" s="34"/>
      <c r="T120" s="34" t="s">
        <v>47</v>
      </c>
      <c r="U120" s="33">
        <v>45590.0</v>
      </c>
      <c r="V120" s="33">
        <v>45950.0</v>
      </c>
      <c r="W120" s="34">
        <v>12.0</v>
      </c>
      <c r="X120" s="34" t="s">
        <v>50</v>
      </c>
      <c r="Y120" s="34" t="s">
        <v>204</v>
      </c>
    </row>
    <row r="121" hidden="1">
      <c r="A121" s="32" t="s">
        <v>8362</v>
      </c>
      <c r="B121" s="33">
        <v>45572.0</v>
      </c>
      <c r="C121" s="34">
        <v>6043.0</v>
      </c>
      <c r="D121" s="35" t="s">
        <v>737</v>
      </c>
      <c r="E121" s="37" t="s">
        <v>693</v>
      </c>
      <c r="F121" s="38" t="s">
        <v>694</v>
      </c>
      <c r="G121" s="38" t="s">
        <v>696</v>
      </c>
      <c r="H121" s="38" t="s">
        <v>166</v>
      </c>
      <c r="I121" s="34" t="s">
        <v>5125</v>
      </c>
      <c r="J121" s="240">
        <v>44729.0</v>
      </c>
      <c r="K121" s="33">
        <v>45572.0</v>
      </c>
      <c r="L121" s="41"/>
      <c r="M121" s="42"/>
      <c r="N121" s="240">
        <v>45573.0</v>
      </c>
      <c r="O121" s="43">
        <v>78017.0</v>
      </c>
      <c r="P121" s="85">
        <v>78017.0</v>
      </c>
      <c r="Q121" s="42">
        <v>0.0</v>
      </c>
      <c r="R121" s="42">
        <v>0.0</v>
      </c>
      <c r="S121" s="34"/>
      <c r="T121" s="34" t="s">
        <v>47</v>
      </c>
      <c r="U121" s="33">
        <v>45573.0</v>
      </c>
      <c r="V121" s="33">
        <v>45603.0</v>
      </c>
      <c r="W121" s="34">
        <v>1.0</v>
      </c>
      <c r="X121" s="34" t="s">
        <v>50</v>
      </c>
      <c r="Y121" s="34" t="s">
        <v>66</v>
      </c>
    </row>
    <row r="122" hidden="1">
      <c r="A122" s="275" t="s">
        <v>8366</v>
      </c>
      <c r="B122" s="33">
        <v>45572.0</v>
      </c>
      <c r="C122" s="34">
        <v>13526.0</v>
      </c>
      <c r="D122" s="35" t="s">
        <v>8367</v>
      </c>
      <c r="E122" s="37" t="s">
        <v>8368</v>
      </c>
      <c r="F122" s="38" t="s">
        <v>7505</v>
      </c>
      <c r="G122" s="38" t="s">
        <v>5916</v>
      </c>
      <c r="H122" s="38" t="s">
        <v>166</v>
      </c>
      <c r="I122" s="34" t="s">
        <v>5125</v>
      </c>
      <c r="J122" s="240">
        <v>45572.0</v>
      </c>
      <c r="K122" s="33">
        <v>45572.0</v>
      </c>
      <c r="L122" s="41"/>
      <c r="M122" s="42"/>
      <c r="N122" s="240"/>
      <c r="O122" s="43">
        <v>468000.0</v>
      </c>
      <c r="P122" s="43">
        <v>468000.0</v>
      </c>
      <c r="Q122" s="42">
        <v>0.0</v>
      </c>
      <c r="R122" s="42">
        <v>3276.0</v>
      </c>
      <c r="S122" s="41"/>
      <c r="T122" s="34" t="s">
        <v>67</v>
      </c>
      <c r="U122" s="33">
        <v>45572.0</v>
      </c>
      <c r="V122" s="33">
        <v>45766.0</v>
      </c>
      <c r="W122" s="34">
        <v>6.0</v>
      </c>
      <c r="X122" s="34" t="s">
        <v>50</v>
      </c>
      <c r="Y122" s="34" t="s">
        <v>204</v>
      </c>
    </row>
    <row r="123" hidden="1">
      <c r="A123" s="275" t="s">
        <v>8371</v>
      </c>
      <c r="B123" s="33">
        <v>45579.0</v>
      </c>
      <c r="C123" s="34">
        <v>13348.0</v>
      </c>
      <c r="D123" s="35" t="s">
        <v>8373</v>
      </c>
      <c r="E123" s="37" t="s">
        <v>8374</v>
      </c>
      <c r="F123" s="38" t="s">
        <v>8375</v>
      </c>
      <c r="G123" s="38" t="s">
        <v>3318</v>
      </c>
      <c r="H123" s="38" t="s">
        <v>152</v>
      </c>
      <c r="I123" s="34" t="s">
        <v>5125</v>
      </c>
      <c r="J123" s="240">
        <v>45555.0</v>
      </c>
      <c r="K123" s="33">
        <v>45579.0</v>
      </c>
      <c r="L123" s="33">
        <v>45572.0</v>
      </c>
      <c r="M123" s="42"/>
      <c r="N123" s="240"/>
      <c r="O123" s="43">
        <v>1298064.0</v>
      </c>
      <c r="P123" s="79">
        <v>998000.0</v>
      </c>
      <c r="Q123" s="42">
        <v>0.0</v>
      </c>
      <c r="R123" s="42">
        <v>0.0</v>
      </c>
      <c r="S123" s="34"/>
      <c r="T123" s="34" t="s">
        <v>47</v>
      </c>
      <c r="U123" s="33">
        <v>45579.0</v>
      </c>
      <c r="V123" s="33">
        <v>45969.0</v>
      </c>
      <c r="W123" s="34">
        <v>12.0</v>
      </c>
      <c r="X123" s="34" t="s">
        <v>100</v>
      </c>
      <c r="Y123" s="34" t="s">
        <v>204</v>
      </c>
    </row>
    <row r="124" hidden="1">
      <c r="A124" s="32" t="s">
        <v>8376</v>
      </c>
      <c r="B124" s="33">
        <v>45573.0</v>
      </c>
      <c r="C124" s="34">
        <v>4072.0</v>
      </c>
      <c r="D124" s="35" t="s">
        <v>604</v>
      </c>
      <c r="E124" s="37" t="s">
        <v>605</v>
      </c>
      <c r="F124" s="38" t="s">
        <v>1406</v>
      </c>
      <c r="G124" s="38" t="s">
        <v>391</v>
      </c>
      <c r="H124" s="38" t="s">
        <v>99</v>
      </c>
      <c r="I124" s="34" t="s">
        <v>5125</v>
      </c>
      <c r="J124" s="240">
        <v>44566.0</v>
      </c>
      <c r="K124" s="33">
        <v>45573.0</v>
      </c>
      <c r="L124" s="41"/>
      <c r="M124" s="42">
        <v>78000.0</v>
      </c>
      <c r="N124" s="240"/>
      <c r="O124" s="43">
        <v>100000.0</v>
      </c>
      <c r="P124" s="43">
        <v>100000.0</v>
      </c>
      <c r="Q124" s="42">
        <v>0.0</v>
      </c>
      <c r="R124" s="42">
        <v>4400.0</v>
      </c>
      <c r="S124" s="34"/>
      <c r="T124" s="34" t="s">
        <v>67</v>
      </c>
      <c r="U124" s="33">
        <v>45573.0</v>
      </c>
      <c r="V124" s="33">
        <v>45607.0</v>
      </c>
      <c r="W124" s="34">
        <v>1.0</v>
      </c>
      <c r="X124" s="34" t="s">
        <v>50</v>
      </c>
      <c r="Y124" s="34" t="s">
        <v>66</v>
      </c>
    </row>
    <row r="125" hidden="1">
      <c r="A125" s="32" t="s">
        <v>8380</v>
      </c>
      <c r="B125" s="33">
        <v>45573.0</v>
      </c>
      <c r="C125" s="34">
        <v>4966.0</v>
      </c>
      <c r="D125" s="35" t="s">
        <v>2182</v>
      </c>
      <c r="E125" s="37" t="s">
        <v>1491</v>
      </c>
      <c r="F125" s="38" t="s">
        <v>1492</v>
      </c>
      <c r="G125" s="38" t="s">
        <v>624</v>
      </c>
      <c r="H125" s="38" t="s">
        <v>287</v>
      </c>
      <c r="I125" s="34" t="s">
        <v>5125</v>
      </c>
      <c r="J125" s="240">
        <v>44630.0</v>
      </c>
      <c r="K125" s="33">
        <v>45573.0</v>
      </c>
      <c r="L125" s="41"/>
      <c r="M125" s="42">
        <v>78000.0</v>
      </c>
      <c r="N125" s="240"/>
      <c r="O125" s="43">
        <v>80063.0</v>
      </c>
      <c r="P125" s="85">
        <v>80063.0</v>
      </c>
      <c r="Q125" s="42">
        <v>0.0</v>
      </c>
      <c r="R125" s="42">
        <v>0.0</v>
      </c>
      <c r="S125" s="34"/>
      <c r="T125" s="34" t="s">
        <v>47</v>
      </c>
      <c r="U125" s="33">
        <v>45573.0</v>
      </c>
      <c r="V125" s="33">
        <v>45603.0</v>
      </c>
      <c r="W125" s="34">
        <v>1.0</v>
      </c>
      <c r="X125" s="34" t="s">
        <v>50</v>
      </c>
      <c r="Y125" s="34" t="s">
        <v>66</v>
      </c>
    </row>
    <row r="126" hidden="1">
      <c r="A126" s="32" t="s">
        <v>8384</v>
      </c>
      <c r="B126" s="33">
        <v>45573.0</v>
      </c>
      <c r="C126" s="34">
        <v>8381.0</v>
      </c>
      <c r="D126" s="35" t="s">
        <v>2171</v>
      </c>
      <c r="E126" s="37" t="s">
        <v>2172</v>
      </c>
      <c r="F126" s="38" t="s">
        <v>2173</v>
      </c>
      <c r="G126" s="38" t="s">
        <v>409</v>
      </c>
      <c r="H126" s="38" t="s">
        <v>411</v>
      </c>
      <c r="I126" s="34" t="s">
        <v>5125</v>
      </c>
      <c r="J126" s="240">
        <v>44978.0</v>
      </c>
      <c r="K126" s="33">
        <v>45573.0</v>
      </c>
      <c r="L126" s="41"/>
      <c r="M126" s="42"/>
      <c r="N126" s="240"/>
      <c r="O126" s="43">
        <v>78061.0</v>
      </c>
      <c r="P126" s="85">
        <v>78061.0</v>
      </c>
      <c r="Q126" s="42">
        <v>0.0</v>
      </c>
      <c r="R126" s="42">
        <v>0.0</v>
      </c>
      <c r="S126" s="34"/>
      <c r="T126" s="34" t="s">
        <v>47</v>
      </c>
      <c r="U126" s="33">
        <v>45573.0</v>
      </c>
      <c r="V126" s="33">
        <v>45603.0</v>
      </c>
      <c r="W126" s="34">
        <v>1.0</v>
      </c>
      <c r="X126" s="34" t="s">
        <v>50</v>
      </c>
      <c r="Y126" s="34" t="s">
        <v>66</v>
      </c>
    </row>
    <row r="127" hidden="1">
      <c r="A127" s="275" t="s">
        <v>8391</v>
      </c>
      <c r="B127" s="33">
        <v>45573.0</v>
      </c>
      <c r="C127" s="34">
        <v>10207.0</v>
      </c>
      <c r="D127" s="35" t="s">
        <v>8392</v>
      </c>
      <c r="E127" s="37" t="s">
        <v>8393</v>
      </c>
      <c r="F127" s="49" t="s">
        <v>8394</v>
      </c>
      <c r="G127" s="38" t="s">
        <v>5479</v>
      </c>
      <c r="H127" s="38" t="s">
        <v>166</v>
      </c>
      <c r="I127" s="34" t="s">
        <v>5125</v>
      </c>
      <c r="J127" s="240">
        <v>45193.0</v>
      </c>
      <c r="K127" s="240">
        <v>45213.0</v>
      </c>
      <c r="L127" s="240">
        <v>45213.0</v>
      </c>
      <c r="M127" s="42">
        <v>798000.0</v>
      </c>
      <c r="N127" s="33">
        <v>45573.0</v>
      </c>
      <c r="O127" s="43">
        <v>798027.0</v>
      </c>
      <c r="P127" s="43">
        <v>0.0</v>
      </c>
      <c r="Q127" s="42">
        <v>0.0</v>
      </c>
      <c r="R127" s="42">
        <v>0.0</v>
      </c>
      <c r="S127" s="34"/>
      <c r="T127" s="34" t="s">
        <v>98</v>
      </c>
      <c r="U127" s="33">
        <v>45573.0</v>
      </c>
      <c r="V127" s="33">
        <v>45933.0</v>
      </c>
      <c r="W127" s="34">
        <v>12.0</v>
      </c>
      <c r="X127" s="34" t="s">
        <v>50</v>
      </c>
      <c r="Y127" s="34" t="s">
        <v>204</v>
      </c>
    </row>
    <row r="128" hidden="1">
      <c r="A128" s="32" t="s">
        <v>8400</v>
      </c>
      <c r="B128" s="33">
        <v>45573.0</v>
      </c>
      <c r="C128" s="34">
        <v>3848.0</v>
      </c>
      <c r="D128" s="35" t="s">
        <v>90</v>
      </c>
      <c r="E128" s="37" t="s">
        <v>92</v>
      </c>
      <c r="F128" s="38" t="s">
        <v>1110</v>
      </c>
      <c r="G128" s="38" t="s">
        <v>96</v>
      </c>
      <c r="H128" s="38" t="s">
        <v>63</v>
      </c>
      <c r="I128" s="34" t="s">
        <v>5125</v>
      </c>
      <c r="J128" s="240">
        <v>44554.0</v>
      </c>
      <c r="K128" s="33">
        <v>45573.0</v>
      </c>
      <c r="L128" s="41"/>
      <c r="M128" s="42"/>
      <c r="N128" s="240"/>
      <c r="O128" s="43">
        <v>78000.0</v>
      </c>
      <c r="P128" s="43">
        <v>78000.0</v>
      </c>
      <c r="Q128" s="42">
        <v>0.0</v>
      </c>
      <c r="R128" s="42">
        <v>4400.0</v>
      </c>
      <c r="S128" s="34"/>
      <c r="T128" s="34" t="s">
        <v>67</v>
      </c>
      <c r="U128" s="33">
        <v>45573.0</v>
      </c>
      <c r="V128" s="33">
        <v>45604.0</v>
      </c>
      <c r="W128" s="34">
        <v>1.0</v>
      </c>
      <c r="X128" s="34" t="s">
        <v>50</v>
      </c>
      <c r="Y128" s="34" t="s">
        <v>66</v>
      </c>
    </row>
    <row r="129" hidden="1">
      <c r="A129" s="32" t="s">
        <v>8402</v>
      </c>
      <c r="B129" s="33">
        <v>45573.0</v>
      </c>
      <c r="C129" s="34">
        <v>10250.0</v>
      </c>
      <c r="D129" s="35" t="s">
        <v>8404</v>
      </c>
      <c r="E129" s="37" t="s">
        <v>8406</v>
      </c>
      <c r="F129" s="38" t="s">
        <v>8407</v>
      </c>
      <c r="G129" s="38" t="s">
        <v>689</v>
      </c>
      <c r="H129" s="38" t="s">
        <v>35</v>
      </c>
      <c r="I129" s="34" t="s">
        <v>5125</v>
      </c>
      <c r="J129" s="240">
        <v>45197.0</v>
      </c>
      <c r="K129" s="33">
        <v>45573.0</v>
      </c>
      <c r="L129" s="41"/>
      <c r="M129" s="42"/>
      <c r="N129" s="240"/>
      <c r="O129" s="43">
        <v>858048.0</v>
      </c>
      <c r="P129" s="85">
        <v>858048.0</v>
      </c>
      <c r="Q129" s="42">
        <v>0.0</v>
      </c>
      <c r="R129" s="42">
        <v>0.0</v>
      </c>
      <c r="S129" s="34"/>
      <c r="T129" s="34" t="s">
        <v>47</v>
      </c>
      <c r="U129" s="33">
        <v>45573.0</v>
      </c>
      <c r="V129" s="33">
        <v>45933.0</v>
      </c>
      <c r="W129" s="34">
        <v>12.0</v>
      </c>
      <c r="X129" s="34" t="s">
        <v>50</v>
      </c>
      <c r="Y129" s="34" t="s">
        <v>66</v>
      </c>
    </row>
    <row r="130" hidden="1">
      <c r="A130" s="32" t="s">
        <v>8408</v>
      </c>
      <c r="B130" s="33">
        <v>45573.0</v>
      </c>
      <c r="C130" s="34">
        <v>8979.0</v>
      </c>
      <c r="D130" s="35" t="s">
        <v>2968</v>
      </c>
      <c r="E130" s="37" t="s">
        <v>2482</v>
      </c>
      <c r="F130" s="38" t="s">
        <v>2483</v>
      </c>
      <c r="G130" s="38" t="s">
        <v>2484</v>
      </c>
      <c r="H130" s="38" t="s">
        <v>35</v>
      </c>
      <c r="I130" s="34" t="s">
        <v>5125</v>
      </c>
      <c r="J130" s="240">
        <v>45055.0</v>
      </c>
      <c r="K130" s="33">
        <v>45573.0</v>
      </c>
      <c r="L130" s="41"/>
      <c r="M130" s="42"/>
      <c r="N130" s="240">
        <v>45576.0</v>
      </c>
      <c r="O130" s="43">
        <v>78076.0</v>
      </c>
      <c r="P130" s="85">
        <v>78076.0</v>
      </c>
      <c r="Q130" s="42">
        <v>0.0</v>
      </c>
      <c r="R130" s="42">
        <v>0.0</v>
      </c>
      <c r="S130" s="34"/>
      <c r="T130" s="34" t="s">
        <v>47</v>
      </c>
      <c r="U130" s="33">
        <v>45576.0</v>
      </c>
      <c r="V130" s="33">
        <v>45610.0</v>
      </c>
      <c r="W130" s="34">
        <v>1.0</v>
      </c>
      <c r="X130" s="34" t="s">
        <v>50</v>
      </c>
      <c r="Y130" s="34" t="s">
        <v>66</v>
      </c>
    </row>
    <row r="131" hidden="1">
      <c r="A131" s="32" t="s">
        <v>8411</v>
      </c>
      <c r="B131" s="33">
        <v>45573.0</v>
      </c>
      <c r="C131" s="34">
        <v>12224.0</v>
      </c>
      <c r="D131" s="35" t="s">
        <v>6142</v>
      </c>
      <c r="E131" s="37" t="s">
        <v>2192</v>
      </c>
      <c r="F131" s="38" t="s">
        <v>6783</v>
      </c>
      <c r="G131" s="38" t="s">
        <v>624</v>
      </c>
      <c r="H131" s="38" t="s">
        <v>287</v>
      </c>
      <c r="I131" s="34" t="s">
        <v>5125</v>
      </c>
      <c r="J131" s="240">
        <v>45434.0</v>
      </c>
      <c r="K131" s="33">
        <v>45573.0</v>
      </c>
      <c r="L131" s="41"/>
      <c r="M131" s="42">
        <v>78000.0</v>
      </c>
      <c r="N131" s="240"/>
      <c r="O131" s="43">
        <v>80094.0</v>
      </c>
      <c r="P131" s="85">
        <v>80094.0</v>
      </c>
      <c r="Q131" s="42">
        <v>0.0</v>
      </c>
      <c r="R131" s="42">
        <v>0.0</v>
      </c>
      <c r="S131" s="34"/>
      <c r="T131" s="34" t="s">
        <v>47</v>
      </c>
      <c r="U131" s="33">
        <v>45573.0</v>
      </c>
      <c r="V131" s="33">
        <v>45603.0</v>
      </c>
      <c r="W131" s="34">
        <v>1.0</v>
      </c>
      <c r="X131" s="34" t="s">
        <v>50</v>
      </c>
      <c r="Y131" s="34" t="s">
        <v>66</v>
      </c>
    </row>
    <row r="132" hidden="1">
      <c r="A132" s="32" t="s">
        <v>8415</v>
      </c>
      <c r="B132" s="33">
        <v>45573.0</v>
      </c>
      <c r="C132" s="34">
        <v>1912.0</v>
      </c>
      <c r="D132" s="35" t="s">
        <v>299</v>
      </c>
      <c r="E132" s="37" t="s">
        <v>46</v>
      </c>
      <c r="F132" s="38" t="s">
        <v>340</v>
      </c>
      <c r="G132" s="38" t="s">
        <v>52</v>
      </c>
      <c r="H132" s="38" t="s">
        <v>58</v>
      </c>
      <c r="I132" s="34" t="s">
        <v>5125</v>
      </c>
      <c r="J132" s="240">
        <v>44408.0</v>
      </c>
      <c r="K132" s="33">
        <v>45573.0</v>
      </c>
      <c r="L132" s="41"/>
      <c r="M132" s="42"/>
      <c r="N132" s="240">
        <v>45574.0</v>
      </c>
      <c r="O132" s="43">
        <v>78025.0</v>
      </c>
      <c r="P132" s="85">
        <v>78000.0</v>
      </c>
      <c r="Q132" s="42">
        <v>0.0</v>
      </c>
      <c r="R132" s="42">
        <v>0.0</v>
      </c>
      <c r="S132" s="34"/>
      <c r="T132" s="34" t="s">
        <v>47</v>
      </c>
      <c r="U132" s="33">
        <v>45574.0</v>
      </c>
      <c r="V132" s="33">
        <v>45604.0</v>
      </c>
      <c r="W132" s="34">
        <v>1.0</v>
      </c>
      <c r="X132" s="34" t="s">
        <v>50</v>
      </c>
      <c r="Y132" s="34" t="s">
        <v>66</v>
      </c>
    </row>
    <row r="133" hidden="1">
      <c r="A133" s="32" t="s">
        <v>8419</v>
      </c>
      <c r="B133" s="33">
        <v>45573.0</v>
      </c>
      <c r="C133" s="34">
        <v>4075.0</v>
      </c>
      <c r="D133" s="35" t="s">
        <v>851</v>
      </c>
      <c r="E133" s="37" t="s">
        <v>852</v>
      </c>
      <c r="F133" s="38" t="s">
        <v>853</v>
      </c>
      <c r="G133" s="38" t="s">
        <v>106</v>
      </c>
      <c r="H133" s="38" t="s">
        <v>107</v>
      </c>
      <c r="I133" s="34" t="s">
        <v>5125</v>
      </c>
      <c r="J133" s="240">
        <v>44566.0</v>
      </c>
      <c r="K133" s="33">
        <v>45573.0</v>
      </c>
      <c r="L133" s="41"/>
      <c r="M133" s="42"/>
      <c r="N133" s="240"/>
      <c r="O133" s="43">
        <v>78000.0</v>
      </c>
      <c r="P133" s="43">
        <v>78000.0</v>
      </c>
      <c r="Q133" s="42">
        <v>0.0</v>
      </c>
      <c r="R133" s="42">
        <v>4440.0</v>
      </c>
      <c r="S133" s="34"/>
      <c r="T133" s="34" t="s">
        <v>67</v>
      </c>
      <c r="U133" s="33">
        <v>45573.0</v>
      </c>
      <c r="V133" s="33">
        <v>45603.0</v>
      </c>
      <c r="W133" s="34">
        <v>1.0</v>
      </c>
      <c r="X133" s="34" t="s">
        <v>50</v>
      </c>
      <c r="Y133" s="34" t="s">
        <v>66</v>
      </c>
    </row>
    <row r="134" hidden="1">
      <c r="A134" s="32" t="s">
        <v>8424</v>
      </c>
      <c r="B134" s="33">
        <v>45575.0</v>
      </c>
      <c r="C134" s="34">
        <v>7832.0</v>
      </c>
      <c r="D134" s="35" t="s">
        <v>567</v>
      </c>
      <c r="E134" s="37" t="s">
        <v>568</v>
      </c>
      <c r="F134" s="38" t="s">
        <v>569</v>
      </c>
      <c r="G134" s="38" t="s">
        <v>106</v>
      </c>
      <c r="H134" s="38" t="s">
        <v>107</v>
      </c>
      <c r="I134" s="34" t="s">
        <v>5125</v>
      </c>
      <c r="J134" s="240">
        <v>44914.0</v>
      </c>
      <c r="K134" s="33">
        <v>45575.0</v>
      </c>
      <c r="L134" s="33">
        <v>45573.0</v>
      </c>
      <c r="M134" s="42"/>
      <c r="N134" s="240"/>
      <c r="O134" s="43">
        <v>78083.0</v>
      </c>
      <c r="P134" s="85">
        <v>78000.0</v>
      </c>
      <c r="Q134" s="42">
        <v>0.0</v>
      </c>
      <c r="R134" s="42">
        <v>0.0</v>
      </c>
      <c r="S134" s="34"/>
      <c r="T134" s="34" t="s">
        <v>47</v>
      </c>
      <c r="U134" s="33">
        <v>45575.0</v>
      </c>
      <c r="V134" s="33">
        <v>45605.0</v>
      </c>
      <c r="W134" s="34">
        <v>1.0</v>
      </c>
      <c r="X134" s="34" t="s">
        <v>50</v>
      </c>
      <c r="Y134" s="34" t="s">
        <v>66</v>
      </c>
    </row>
    <row r="135" hidden="1">
      <c r="A135" s="275" t="s">
        <v>8427</v>
      </c>
      <c r="B135" s="33">
        <v>45574.0</v>
      </c>
      <c r="C135" s="34">
        <v>13503.0</v>
      </c>
      <c r="D135" s="35" t="s">
        <v>8428</v>
      </c>
      <c r="E135" s="37" t="s">
        <v>8429</v>
      </c>
      <c r="F135" s="38" t="s">
        <v>8430</v>
      </c>
      <c r="G135" s="38" t="s">
        <v>8431</v>
      </c>
      <c r="H135" s="38" t="s">
        <v>166</v>
      </c>
      <c r="I135" s="34" t="s">
        <v>5125</v>
      </c>
      <c r="J135" s="240">
        <v>45571.0</v>
      </c>
      <c r="K135" s="33">
        <v>45574.0</v>
      </c>
      <c r="L135" s="41"/>
      <c r="M135" s="42"/>
      <c r="N135" s="240"/>
      <c r="O135" s="43">
        <v>648041.0</v>
      </c>
      <c r="P135" s="117">
        <v>648000.0</v>
      </c>
      <c r="Q135" s="42">
        <v>0.0</v>
      </c>
      <c r="R135" s="42">
        <v>0.0</v>
      </c>
      <c r="S135" s="34"/>
      <c r="T135" s="34" t="s">
        <v>47</v>
      </c>
      <c r="U135" s="33">
        <v>45574.0</v>
      </c>
      <c r="V135" s="33">
        <v>45765.0</v>
      </c>
      <c r="W135" s="34">
        <v>6.0</v>
      </c>
      <c r="X135" s="34" t="s">
        <v>100</v>
      </c>
      <c r="Y135" s="34" t="s">
        <v>204</v>
      </c>
    </row>
    <row r="136" hidden="1">
      <c r="A136" s="32" t="s">
        <v>8435</v>
      </c>
      <c r="B136" s="33">
        <v>45574.0</v>
      </c>
      <c r="C136" s="34">
        <v>9459.0</v>
      </c>
      <c r="D136" s="35" t="s">
        <v>5997</v>
      </c>
      <c r="E136" s="37" t="s">
        <v>1612</v>
      </c>
      <c r="F136" s="38" t="s">
        <v>1613</v>
      </c>
      <c r="G136" s="38" t="s">
        <v>59</v>
      </c>
      <c r="H136" s="38" t="s">
        <v>213</v>
      </c>
      <c r="I136" s="34" t="s">
        <v>5125</v>
      </c>
      <c r="J136" s="240">
        <v>45110.0</v>
      </c>
      <c r="K136" s="33">
        <v>45574.0</v>
      </c>
      <c r="L136" s="33"/>
      <c r="M136" s="42"/>
      <c r="N136" s="240"/>
      <c r="O136" s="43">
        <v>118000.0</v>
      </c>
      <c r="P136" s="43">
        <v>118000.0</v>
      </c>
      <c r="Q136" s="42">
        <v>0.0</v>
      </c>
      <c r="R136" s="42">
        <v>4440.0</v>
      </c>
      <c r="S136" s="34"/>
      <c r="T136" s="34" t="s">
        <v>67</v>
      </c>
      <c r="U136" s="33">
        <v>45574.0</v>
      </c>
      <c r="V136" s="33">
        <v>45604.0</v>
      </c>
      <c r="W136" s="34">
        <v>1.0</v>
      </c>
      <c r="X136" s="34" t="s">
        <v>100</v>
      </c>
      <c r="Y136" s="34" t="s">
        <v>66</v>
      </c>
    </row>
    <row r="137" hidden="1">
      <c r="A137" s="32" t="s">
        <v>8439</v>
      </c>
      <c r="B137" s="33">
        <v>45574.0</v>
      </c>
      <c r="C137" s="34">
        <v>4858.0</v>
      </c>
      <c r="D137" s="35" t="s">
        <v>4958</v>
      </c>
      <c r="E137" s="37" t="s">
        <v>730</v>
      </c>
      <c r="F137" s="38" t="s">
        <v>5475</v>
      </c>
      <c r="G137" s="38" t="s">
        <v>59</v>
      </c>
      <c r="H137" s="38" t="s">
        <v>213</v>
      </c>
      <c r="I137" s="34" t="s">
        <v>5125</v>
      </c>
      <c r="J137" s="240">
        <v>44622.0</v>
      </c>
      <c r="K137" s="33">
        <v>45574.0</v>
      </c>
      <c r="L137" s="41"/>
      <c r="M137" s="42"/>
      <c r="N137" s="240"/>
      <c r="O137" s="43">
        <v>78057.0</v>
      </c>
      <c r="P137" s="117">
        <v>78057.0</v>
      </c>
      <c r="Q137" s="42">
        <v>0.0</v>
      </c>
      <c r="R137" s="42">
        <v>0.0</v>
      </c>
      <c r="S137" s="34"/>
      <c r="T137" s="34" t="s">
        <v>47</v>
      </c>
      <c r="U137" s="33">
        <v>45574.0</v>
      </c>
      <c r="V137" s="33">
        <v>45604.0</v>
      </c>
      <c r="W137" s="34">
        <v>1.0</v>
      </c>
      <c r="X137" s="34" t="s">
        <v>50</v>
      </c>
      <c r="Y137" s="34" t="s">
        <v>66</v>
      </c>
    </row>
    <row r="138" hidden="1">
      <c r="A138" s="32" t="s">
        <v>8441</v>
      </c>
      <c r="B138" s="33">
        <v>45574.0</v>
      </c>
      <c r="C138" s="34">
        <v>836.0</v>
      </c>
      <c r="D138" s="35" t="s">
        <v>304</v>
      </c>
      <c r="E138" s="37" t="s">
        <v>1756</v>
      </c>
      <c r="F138" s="38" t="s">
        <v>1757</v>
      </c>
      <c r="G138" s="38" t="s">
        <v>1758</v>
      </c>
      <c r="H138" s="38" t="s">
        <v>538</v>
      </c>
      <c r="I138" s="34" t="s">
        <v>5125</v>
      </c>
      <c r="J138" s="240">
        <v>44335.0</v>
      </c>
      <c r="K138" s="33">
        <v>45574.0</v>
      </c>
      <c r="L138" s="41"/>
      <c r="M138" s="42"/>
      <c r="N138" s="240"/>
      <c r="O138" s="43">
        <v>118000.0</v>
      </c>
      <c r="P138" s="43">
        <v>118000.0</v>
      </c>
      <c r="Q138" s="42">
        <v>0.0</v>
      </c>
      <c r="R138" s="42">
        <v>826.0</v>
      </c>
      <c r="S138" s="34"/>
      <c r="T138" s="34" t="s">
        <v>67</v>
      </c>
      <c r="U138" s="33">
        <v>45574.0</v>
      </c>
      <c r="V138" s="33">
        <v>45604.0</v>
      </c>
      <c r="W138" s="34">
        <v>1.0</v>
      </c>
      <c r="X138" s="34" t="s">
        <v>100</v>
      </c>
      <c r="Y138" s="34" t="s">
        <v>66</v>
      </c>
    </row>
    <row r="139" hidden="1">
      <c r="A139" s="32" t="s">
        <v>8447</v>
      </c>
      <c r="B139" s="33">
        <v>45574.0</v>
      </c>
      <c r="C139" s="34">
        <v>8999.0</v>
      </c>
      <c r="D139" s="35" t="s">
        <v>8448</v>
      </c>
      <c r="E139" s="37" t="s">
        <v>8445</v>
      </c>
      <c r="F139" s="38" t="s">
        <v>2143</v>
      </c>
      <c r="G139" s="38" t="s">
        <v>78</v>
      </c>
      <c r="H139" s="38" t="s">
        <v>35</v>
      </c>
      <c r="I139" s="34" t="s">
        <v>5125</v>
      </c>
      <c r="J139" s="240">
        <v>45056.0</v>
      </c>
      <c r="K139" s="33">
        <v>45574.0</v>
      </c>
      <c r="L139" s="41"/>
      <c r="M139" s="42"/>
      <c r="N139" s="240"/>
      <c r="O139" s="43">
        <v>78000.0</v>
      </c>
      <c r="P139" s="43">
        <v>78000.0</v>
      </c>
      <c r="Q139" s="42">
        <v>0.0</v>
      </c>
      <c r="R139" s="42">
        <v>546.0</v>
      </c>
      <c r="S139" s="34"/>
      <c r="T139" s="34" t="s">
        <v>67</v>
      </c>
      <c r="U139" s="33">
        <v>45574.0</v>
      </c>
      <c r="V139" s="33">
        <v>45604.0</v>
      </c>
      <c r="W139" s="34">
        <v>1.0</v>
      </c>
      <c r="X139" s="34" t="s">
        <v>50</v>
      </c>
      <c r="Y139" s="34" t="s">
        <v>66</v>
      </c>
    </row>
    <row r="140" hidden="1">
      <c r="A140" s="32" t="s">
        <v>8453</v>
      </c>
      <c r="B140" s="33">
        <v>45574.0</v>
      </c>
      <c r="C140" s="34">
        <v>10934.0</v>
      </c>
      <c r="D140" s="35" t="s">
        <v>2325</v>
      </c>
      <c r="E140" s="37" t="s">
        <v>2326</v>
      </c>
      <c r="F140" s="38" t="s">
        <v>2327</v>
      </c>
      <c r="G140" s="38" t="s">
        <v>273</v>
      </c>
      <c r="H140" s="38" t="s">
        <v>44</v>
      </c>
      <c r="I140" s="34" t="s">
        <v>5125</v>
      </c>
      <c r="J140" s="240">
        <v>45290.0</v>
      </c>
      <c r="K140" s="33">
        <v>45574.0</v>
      </c>
      <c r="L140" s="41"/>
      <c r="M140" s="42"/>
      <c r="N140" s="240"/>
      <c r="O140" s="43">
        <v>118000.0</v>
      </c>
      <c r="P140" s="43">
        <v>118000.0</v>
      </c>
      <c r="Q140" s="42">
        <v>0.0</v>
      </c>
      <c r="R140" s="42">
        <v>826.0</v>
      </c>
      <c r="S140" s="34"/>
      <c r="T140" s="34" t="s">
        <v>67</v>
      </c>
      <c r="U140" s="33">
        <v>45574.0</v>
      </c>
      <c r="V140" s="33">
        <v>45604.0</v>
      </c>
      <c r="W140" s="34">
        <v>1.0</v>
      </c>
      <c r="X140" s="34" t="s">
        <v>100</v>
      </c>
      <c r="Y140" s="34" t="s">
        <v>66</v>
      </c>
    </row>
    <row r="141" hidden="1">
      <c r="A141" s="32" t="s">
        <v>8456</v>
      </c>
      <c r="B141" s="33">
        <v>45574.0</v>
      </c>
      <c r="C141" s="34">
        <v>2443.0</v>
      </c>
      <c r="D141" s="35" t="s">
        <v>6088</v>
      </c>
      <c r="E141" s="37" t="s">
        <v>1895</v>
      </c>
      <c r="F141" s="38" t="s">
        <v>1897</v>
      </c>
      <c r="G141" s="38" t="s">
        <v>75</v>
      </c>
      <c r="H141" s="38" t="s">
        <v>77</v>
      </c>
      <c r="I141" s="34" t="s">
        <v>5125</v>
      </c>
      <c r="J141" s="240">
        <v>44448.0</v>
      </c>
      <c r="K141" s="33">
        <v>45574.0</v>
      </c>
      <c r="L141" s="41"/>
      <c r="M141" s="42"/>
      <c r="N141" s="240"/>
      <c r="O141" s="43">
        <v>78000.0</v>
      </c>
      <c r="P141" s="43">
        <v>78000.0</v>
      </c>
      <c r="Q141" s="42">
        <v>0.0</v>
      </c>
      <c r="R141" s="42">
        <v>4400.0</v>
      </c>
      <c r="S141" s="34"/>
      <c r="T141" s="34" t="s">
        <v>67</v>
      </c>
      <c r="U141" s="33">
        <v>45574.0</v>
      </c>
      <c r="V141" s="33">
        <v>45604.0</v>
      </c>
      <c r="W141" s="34">
        <v>1.0</v>
      </c>
      <c r="X141" s="34" t="s">
        <v>50</v>
      </c>
      <c r="Y141" s="34" t="s">
        <v>66</v>
      </c>
    </row>
    <row r="142" hidden="1">
      <c r="A142" s="32" t="s">
        <v>8463</v>
      </c>
      <c r="B142" s="33">
        <v>45574.0</v>
      </c>
      <c r="C142" s="34">
        <v>2186.0</v>
      </c>
      <c r="D142" s="35" t="s">
        <v>3036</v>
      </c>
      <c r="E142" s="37" t="s">
        <v>2979</v>
      </c>
      <c r="F142" s="38" t="s">
        <v>2981</v>
      </c>
      <c r="G142" s="38" t="s">
        <v>75</v>
      </c>
      <c r="H142" s="38" t="s">
        <v>77</v>
      </c>
      <c r="I142" s="34" t="s">
        <v>5125</v>
      </c>
      <c r="J142" s="240">
        <v>44431.0</v>
      </c>
      <c r="K142" s="33">
        <v>45574.0</v>
      </c>
      <c r="L142" s="41"/>
      <c r="M142" s="42">
        <v>78000.0</v>
      </c>
      <c r="N142" s="240">
        <v>45576.0</v>
      </c>
      <c r="O142" s="43">
        <v>310087.0</v>
      </c>
      <c r="P142" s="117">
        <v>310000.0</v>
      </c>
      <c r="Q142" s="42">
        <v>0.0</v>
      </c>
      <c r="R142" s="42">
        <v>0.0</v>
      </c>
      <c r="S142" s="34"/>
      <c r="T142" s="34" t="s">
        <v>47</v>
      </c>
      <c r="U142" s="33">
        <v>45576.0</v>
      </c>
      <c r="V142" s="33">
        <v>45618.0</v>
      </c>
      <c r="W142" s="34">
        <v>1.0</v>
      </c>
      <c r="X142" s="34" t="s">
        <v>50</v>
      </c>
      <c r="Y142" s="34" t="s">
        <v>66</v>
      </c>
    </row>
    <row r="143" hidden="1">
      <c r="A143" s="32" t="s">
        <v>8466</v>
      </c>
      <c r="B143" s="33">
        <v>45574.0</v>
      </c>
      <c r="C143" s="34">
        <v>5716.0</v>
      </c>
      <c r="D143" s="35" t="s">
        <v>1884</v>
      </c>
      <c r="E143" s="37" t="s">
        <v>1886</v>
      </c>
      <c r="F143" s="38" t="s">
        <v>1887</v>
      </c>
      <c r="G143" s="38" t="s">
        <v>138</v>
      </c>
      <c r="H143" s="38" t="s">
        <v>99</v>
      </c>
      <c r="I143" s="34" t="s">
        <v>5125</v>
      </c>
      <c r="J143" s="240">
        <v>44695.0</v>
      </c>
      <c r="K143" s="33">
        <v>45574.0</v>
      </c>
      <c r="L143" s="41"/>
      <c r="M143" s="42"/>
      <c r="N143" s="240"/>
      <c r="O143" s="43">
        <v>78071.0</v>
      </c>
      <c r="P143" s="117">
        <v>78000.0</v>
      </c>
      <c r="Q143" s="42">
        <v>0.0</v>
      </c>
      <c r="R143" s="42">
        <v>0.0</v>
      </c>
      <c r="S143" s="34"/>
      <c r="T143" s="34" t="s">
        <v>47</v>
      </c>
      <c r="U143" s="33">
        <v>45574.0</v>
      </c>
      <c r="V143" s="33">
        <v>45604.0</v>
      </c>
      <c r="W143" s="34">
        <v>1.0</v>
      </c>
      <c r="X143" s="34" t="s">
        <v>50</v>
      </c>
      <c r="Y143" s="34" t="s">
        <v>66</v>
      </c>
    </row>
    <row r="144" hidden="1">
      <c r="A144" s="32" t="s">
        <v>8470</v>
      </c>
      <c r="B144" s="33">
        <v>45574.0</v>
      </c>
      <c r="C144" s="34">
        <v>4723.0</v>
      </c>
      <c r="D144" s="35" t="s">
        <v>5626</v>
      </c>
      <c r="E144" s="37" t="s">
        <v>146</v>
      </c>
      <c r="F144" s="38" t="s">
        <v>149</v>
      </c>
      <c r="G144" s="38" t="s">
        <v>151</v>
      </c>
      <c r="H144" s="38" t="s">
        <v>99</v>
      </c>
      <c r="I144" s="34" t="s">
        <v>5125</v>
      </c>
      <c r="J144" s="240">
        <v>44611.0</v>
      </c>
      <c r="K144" s="33">
        <v>45574.0</v>
      </c>
      <c r="L144" s="41"/>
      <c r="M144" s="42">
        <v>78000.0</v>
      </c>
      <c r="N144" s="240"/>
      <c r="O144" s="43">
        <v>156064.0</v>
      </c>
      <c r="P144" s="117">
        <v>156064.0</v>
      </c>
      <c r="Q144" s="42">
        <v>0.0</v>
      </c>
      <c r="R144" s="42">
        <v>0.0</v>
      </c>
      <c r="S144" s="34"/>
      <c r="T144" s="34" t="s">
        <v>47</v>
      </c>
      <c r="U144" s="33">
        <v>45574.0</v>
      </c>
      <c r="V144" s="33">
        <v>45605.0</v>
      </c>
      <c r="W144" s="34">
        <v>1.0</v>
      </c>
      <c r="X144" s="34" t="s">
        <v>50</v>
      </c>
      <c r="Y144" s="34" t="s">
        <v>66</v>
      </c>
    </row>
    <row r="145" hidden="1">
      <c r="A145" s="32" t="s">
        <v>8474</v>
      </c>
      <c r="B145" s="33">
        <v>45574.0</v>
      </c>
      <c r="C145" s="34">
        <v>4723.0</v>
      </c>
      <c r="D145" s="35" t="s">
        <v>5626</v>
      </c>
      <c r="E145" s="37" t="s">
        <v>146</v>
      </c>
      <c r="F145" s="38" t="s">
        <v>2033</v>
      </c>
      <c r="G145" s="38" t="s">
        <v>151</v>
      </c>
      <c r="H145" s="38" t="s">
        <v>99</v>
      </c>
      <c r="I145" s="34" t="s">
        <v>5125</v>
      </c>
      <c r="J145" s="240">
        <v>44611.0</v>
      </c>
      <c r="K145" s="33">
        <v>45574.0</v>
      </c>
      <c r="L145" s="41"/>
      <c r="M145" s="42">
        <v>78000.0</v>
      </c>
      <c r="N145" s="240"/>
      <c r="O145" s="43">
        <v>78000.0</v>
      </c>
      <c r="P145" s="43">
        <v>0.0</v>
      </c>
      <c r="Q145" s="42">
        <v>0.0</v>
      </c>
      <c r="R145" s="42">
        <v>0.0</v>
      </c>
      <c r="S145" s="34"/>
      <c r="T145" s="34" t="s">
        <v>98</v>
      </c>
      <c r="U145" s="33">
        <v>45574.0</v>
      </c>
      <c r="V145" s="33">
        <v>45613.0</v>
      </c>
      <c r="W145" s="34">
        <v>1.0</v>
      </c>
      <c r="X145" s="34" t="s">
        <v>50</v>
      </c>
      <c r="Y145" s="34" t="s">
        <v>66</v>
      </c>
    </row>
    <row r="146" hidden="1">
      <c r="A146" s="32" t="s">
        <v>8477</v>
      </c>
      <c r="B146" s="33">
        <v>45574.0</v>
      </c>
      <c r="C146" s="34">
        <v>8995.0</v>
      </c>
      <c r="D146" s="35" t="s">
        <v>1650</v>
      </c>
      <c r="E146" s="37" t="s">
        <v>1651</v>
      </c>
      <c r="F146" s="38" t="s">
        <v>1652</v>
      </c>
      <c r="G146" s="38" t="s">
        <v>215</v>
      </c>
      <c r="H146" s="38" t="s">
        <v>77</v>
      </c>
      <c r="I146" s="34" t="s">
        <v>5125</v>
      </c>
      <c r="J146" s="240">
        <v>45056.0</v>
      </c>
      <c r="K146" s="33">
        <v>45574.0</v>
      </c>
      <c r="L146" s="41"/>
      <c r="M146" s="42"/>
      <c r="N146" s="240"/>
      <c r="O146" s="43">
        <v>118000.0</v>
      </c>
      <c r="P146" s="43">
        <v>118000.0</v>
      </c>
      <c r="Q146" s="42">
        <v>0.0</v>
      </c>
      <c r="R146" s="42">
        <v>4440.0</v>
      </c>
      <c r="S146" s="34"/>
      <c r="T146" s="34" t="s">
        <v>67</v>
      </c>
      <c r="U146" s="33">
        <v>45574.0</v>
      </c>
      <c r="V146" s="33">
        <v>45610.0</v>
      </c>
      <c r="W146" s="34">
        <v>1.0</v>
      </c>
      <c r="X146" s="34" t="s">
        <v>100</v>
      </c>
      <c r="Y146" s="34" t="s">
        <v>66</v>
      </c>
    </row>
    <row r="147" hidden="1">
      <c r="A147" s="32" t="s">
        <v>8481</v>
      </c>
      <c r="B147" s="33">
        <v>45574.0</v>
      </c>
      <c r="C147" s="34">
        <v>8463.0</v>
      </c>
      <c r="D147" s="35" t="s">
        <v>6062</v>
      </c>
      <c r="E147" s="37" t="s">
        <v>1928</v>
      </c>
      <c r="F147" s="38" t="s">
        <v>1929</v>
      </c>
      <c r="G147" s="38" t="s">
        <v>689</v>
      </c>
      <c r="H147" s="38" t="s">
        <v>35</v>
      </c>
      <c r="I147" s="34" t="s">
        <v>5125</v>
      </c>
      <c r="J147" s="240">
        <v>44988.0</v>
      </c>
      <c r="K147" s="33">
        <v>45574.0</v>
      </c>
      <c r="L147" s="41"/>
      <c r="M147" s="42"/>
      <c r="N147" s="240"/>
      <c r="O147" s="43">
        <v>118069.0</v>
      </c>
      <c r="P147" s="117">
        <v>118096.0</v>
      </c>
      <c r="Q147" s="42">
        <v>0.0</v>
      </c>
      <c r="R147" s="42">
        <v>0.0</v>
      </c>
      <c r="S147" s="34"/>
      <c r="T147" s="34" t="s">
        <v>47</v>
      </c>
      <c r="U147" s="33">
        <v>45575.0</v>
      </c>
      <c r="V147" s="33">
        <v>45605.0</v>
      </c>
      <c r="W147" s="34">
        <v>1.0</v>
      </c>
      <c r="X147" s="34" t="s">
        <v>100</v>
      </c>
      <c r="Y147" s="34" t="s">
        <v>66</v>
      </c>
    </row>
    <row r="148" hidden="1">
      <c r="A148" s="32" t="s">
        <v>8483</v>
      </c>
      <c r="B148" s="33">
        <v>45574.0</v>
      </c>
      <c r="C148" s="34">
        <v>9277.0</v>
      </c>
      <c r="D148" s="35" t="s">
        <v>8485</v>
      </c>
      <c r="E148" s="37" t="s">
        <v>8486</v>
      </c>
      <c r="F148" s="38" t="s">
        <v>8488</v>
      </c>
      <c r="G148" s="38" t="s">
        <v>97</v>
      </c>
      <c r="H148" s="38" t="s">
        <v>99</v>
      </c>
      <c r="I148" s="34" t="s">
        <v>5125</v>
      </c>
      <c r="J148" s="240">
        <v>45087.0</v>
      </c>
      <c r="K148" s="33">
        <v>45574.0</v>
      </c>
      <c r="L148" s="41"/>
      <c r="M148" s="42"/>
      <c r="N148" s="240">
        <v>45575.0</v>
      </c>
      <c r="O148" s="43">
        <v>1298064.0</v>
      </c>
      <c r="P148" s="117">
        <v>1379450.0</v>
      </c>
      <c r="Q148" s="42">
        <v>0.0</v>
      </c>
      <c r="R148" s="42">
        <v>0.0</v>
      </c>
      <c r="S148" s="34"/>
      <c r="T148" s="34" t="s">
        <v>47</v>
      </c>
      <c r="U148" s="33">
        <v>45575.0</v>
      </c>
      <c r="V148" s="33">
        <v>45934.0</v>
      </c>
      <c r="W148" s="34">
        <v>12.0</v>
      </c>
      <c r="X148" s="34" t="s">
        <v>100</v>
      </c>
      <c r="Y148" s="34" t="s">
        <v>66</v>
      </c>
    </row>
    <row r="149" hidden="1">
      <c r="A149" s="32" t="s">
        <v>8492</v>
      </c>
      <c r="B149" s="33">
        <v>45574.0</v>
      </c>
      <c r="C149" s="34">
        <v>5447.0</v>
      </c>
      <c r="D149" s="35" t="s">
        <v>1295</v>
      </c>
      <c r="E149" s="37" t="s">
        <v>1296</v>
      </c>
      <c r="F149" s="38" t="s">
        <v>1298</v>
      </c>
      <c r="G149" s="38" t="s">
        <v>1300</v>
      </c>
      <c r="H149" s="38" t="s">
        <v>213</v>
      </c>
      <c r="I149" s="34" t="s">
        <v>5125</v>
      </c>
      <c r="J149" s="240">
        <v>44663.0</v>
      </c>
      <c r="K149" s="33">
        <v>45574.0</v>
      </c>
      <c r="L149" s="41"/>
      <c r="M149" s="42">
        <v>118000.0</v>
      </c>
      <c r="N149" s="240"/>
      <c r="O149" s="43">
        <v>119000.0</v>
      </c>
      <c r="P149" s="43">
        <v>119000.0</v>
      </c>
      <c r="Q149" s="42">
        <v>0.0</v>
      </c>
      <c r="R149" s="42">
        <v>4400.0</v>
      </c>
      <c r="S149" s="34"/>
      <c r="T149" s="34" t="s">
        <v>67</v>
      </c>
      <c r="U149" s="33">
        <v>45574.0</v>
      </c>
      <c r="V149" s="33">
        <v>45605.0</v>
      </c>
      <c r="W149" s="34">
        <v>1.0</v>
      </c>
      <c r="X149" s="34" t="s">
        <v>100</v>
      </c>
      <c r="Y149" s="34" t="s">
        <v>66</v>
      </c>
    </row>
    <row r="150" hidden="1">
      <c r="A150" s="32" t="s">
        <v>8495</v>
      </c>
      <c r="B150" s="33">
        <v>45574.0</v>
      </c>
      <c r="C150" s="34">
        <v>4277.0</v>
      </c>
      <c r="D150" s="35" t="s">
        <v>746</v>
      </c>
      <c r="E150" s="37" t="s">
        <v>748</v>
      </c>
      <c r="F150" s="38" t="s">
        <v>758</v>
      </c>
      <c r="G150" s="38" t="s">
        <v>752</v>
      </c>
      <c r="H150" s="38" t="s">
        <v>63</v>
      </c>
      <c r="I150" s="34" t="s">
        <v>5125</v>
      </c>
      <c r="J150" s="240">
        <v>44579.0</v>
      </c>
      <c r="K150" s="33">
        <v>45574.0</v>
      </c>
      <c r="L150" s="41"/>
      <c r="M150" s="42">
        <v>78000.0</v>
      </c>
      <c r="N150" s="240"/>
      <c r="O150" s="43">
        <v>156000.0</v>
      </c>
      <c r="P150" s="43">
        <v>156000.0</v>
      </c>
      <c r="Q150" s="42">
        <v>0.0</v>
      </c>
      <c r="R150" s="42">
        <v>3120.0</v>
      </c>
      <c r="S150" s="34"/>
      <c r="T150" s="34" t="s">
        <v>67</v>
      </c>
      <c r="U150" s="33">
        <v>45574.0</v>
      </c>
      <c r="V150" s="33">
        <v>45604.0</v>
      </c>
      <c r="W150" s="34">
        <v>1.0</v>
      </c>
      <c r="X150" s="34" t="s">
        <v>50</v>
      </c>
      <c r="Y150" s="34" t="s">
        <v>66</v>
      </c>
    </row>
    <row r="151" hidden="1">
      <c r="A151" s="32" t="s">
        <v>8499</v>
      </c>
      <c r="B151" s="33">
        <v>45574.0</v>
      </c>
      <c r="C151" s="34">
        <v>4277.0</v>
      </c>
      <c r="D151" s="35" t="s">
        <v>746</v>
      </c>
      <c r="E151" s="37" t="s">
        <v>748</v>
      </c>
      <c r="F151" s="38" t="s">
        <v>750</v>
      </c>
      <c r="G151" s="38" t="s">
        <v>752</v>
      </c>
      <c r="H151" s="38" t="s">
        <v>63</v>
      </c>
      <c r="I151" s="34" t="s">
        <v>5125</v>
      </c>
      <c r="J151" s="240">
        <v>44579.0</v>
      </c>
      <c r="K151" s="33">
        <v>45574.0</v>
      </c>
      <c r="L151" s="41"/>
      <c r="M151" s="42">
        <v>78000.0</v>
      </c>
      <c r="N151" s="240"/>
      <c r="O151" s="43">
        <v>78000.0</v>
      </c>
      <c r="P151" s="43">
        <v>0.0</v>
      </c>
      <c r="Q151" s="42">
        <v>0.0</v>
      </c>
      <c r="R151" s="42">
        <v>0.0</v>
      </c>
      <c r="S151" s="34"/>
      <c r="T151" s="34" t="s">
        <v>98</v>
      </c>
      <c r="U151" s="33">
        <v>45574.0</v>
      </c>
      <c r="V151" s="33">
        <v>45604.0</v>
      </c>
      <c r="W151" s="34">
        <v>1.0</v>
      </c>
      <c r="X151" s="34" t="s">
        <v>50</v>
      </c>
      <c r="Y151" s="34" t="s">
        <v>66</v>
      </c>
    </row>
    <row r="152" hidden="1">
      <c r="A152" s="32" t="s">
        <v>8503</v>
      </c>
      <c r="B152" s="33">
        <v>45574.0</v>
      </c>
      <c r="C152" s="34">
        <v>2690.0</v>
      </c>
      <c r="D152" s="35" t="s">
        <v>5988</v>
      </c>
      <c r="E152" s="37" t="s">
        <v>2002</v>
      </c>
      <c r="F152" s="38" t="s">
        <v>2003</v>
      </c>
      <c r="G152" s="38" t="s">
        <v>75</v>
      </c>
      <c r="H152" s="38" t="s">
        <v>77</v>
      </c>
      <c r="I152" s="34" t="s">
        <v>5125</v>
      </c>
      <c r="J152" s="240">
        <v>44466.0</v>
      </c>
      <c r="K152" s="33">
        <v>45574.0</v>
      </c>
      <c r="L152" s="41"/>
      <c r="M152" s="42"/>
      <c r="N152" s="240"/>
      <c r="O152" s="43">
        <v>78098.0</v>
      </c>
      <c r="P152" s="117">
        <v>78083.0</v>
      </c>
      <c r="Q152" s="42">
        <v>0.0</v>
      </c>
      <c r="R152" s="42">
        <v>0.0</v>
      </c>
      <c r="S152" s="34"/>
      <c r="T152" s="34" t="s">
        <v>47</v>
      </c>
      <c r="U152" s="33">
        <v>45574.0</v>
      </c>
      <c r="V152" s="33">
        <v>45612.0</v>
      </c>
      <c r="W152" s="34">
        <v>1.0</v>
      </c>
      <c r="X152" s="34" t="s">
        <v>50</v>
      </c>
      <c r="Y152" s="34" t="s">
        <v>66</v>
      </c>
    </row>
    <row r="153" hidden="1">
      <c r="A153" s="32" t="s">
        <v>8509</v>
      </c>
      <c r="B153" s="33">
        <v>45574.0</v>
      </c>
      <c r="C153" s="34">
        <v>2186.0</v>
      </c>
      <c r="D153" s="35" t="s">
        <v>3036</v>
      </c>
      <c r="E153" s="37" t="s">
        <v>2979</v>
      </c>
      <c r="F153" s="38" t="s">
        <v>2996</v>
      </c>
      <c r="G153" s="38" t="s">
        <v>75</v>
      </c>
      <c r="H153" s="38" t="s">
        <v>77</v>
      </c>
      <c r="I153" s="34" t="s">
        <v>5125</v>
      </c>
      <c r="J153" s="240">
        <v>44431.0</v>
      </c>
      <c r="K153" s="33">
        <v>45574.0</v>
      </c>
      <c r="L153" s="41"/>
      <c r="M153" s="42">
        <v>78000.0</v>
      </c>
      <c r="N153" s="240">
        <v>45576.0</v>
      </c>
      <c r="O153" s="43">
        <v>78000.0</v>
      </c>
      <c r="P153" s="43">
        <v>0.0</v>
      </c>
      <c r="Q153" s="42">
        <v>0.0</v>
      </c>
      <c r="R153" s="42">
        <v>0.0</v>
      </c>
      <c r="S153" s="34"/>
      <c r="T153" s="34" t="s">
        <v>98</v>
      </c>
      <c r="U153" s="33">
        <v>45576.0</v>
      </c>
      <c r="V153" s="33">
        <v>45618.0</v>
      </c>
      <c r="W153" s="34">
        <v>1.0</v>
      </c>
      <c r="X153" s="34" t="s">
        <v>50</v>
      </c>
      <c r="Y153" s="34" t="s">
        <v>66</v>
      </c>
    </row>
    <row r="154" hidden="1">
      <c r="A154" s="32" t="s">
        <v>8514</v>
      </c>
      <c r="B154" s="33">
        <v>45574.0</v>
      </c>
      <c r="C154" s="34">
        <v>2186.0</v>
      </c>
      <c r="D154" s="35" t="s">
        <v>3036</v>
      </c>
      <c r="E154" s="37" t="s">
        <v>2979</v>
      </c>
      <c r="F154" s="38" t="s">
        <v>3004</v>
      </c>
      <c r="G154" s="38" t="s">
        <v>75</v>
      </c>
      <c r="H154" s="38" t="s">
        <v>77</v>
      </c>
      <c r="I154" s="34" t="s">
        <v>5125</v>
      </c>
      <c r="J154" s="240">
        <v>44431.0</v>
      </c>
      <c r="K154" s="33">
        <v>45574.0</v>
      </c>
      <c r="L154" s="41"/>
      <c r="M154" s="42">
        <v>78000.0</v>
      </c>
      <c r="N154" s="240">
        <v>45576.0</v>
      </c>
      <c r="O154" s="43">
        <v>78000.0</v>
      </c>
      <c r="P154" s="43">
        <v>0.0</v>
      </c>
      <c r="Q154" s="42">
        <v>0.0</v>
      </c>
      <c r="R154" s="42">
        <v>0.0</v>
      </c>
      <c r="S154" s="34"/>
      <c r="T154" s="34" t="s">
        <v>98</v>
      </c>
      <c r="U154" s="33">
        <v>45576.0</v>
      </c>
      <c r="V154" s="33">
        <v>45618.0</v>
      </c>
      <c r="W154" s="34">
        <v>1.0</v>
      </c>
      <c r="X154" s="34" t="s">
        <v>50</v>
      </c>
      <c r="Y154" s="34" t="s">
        <v>66</v>
      </c>
    </row>
    <row r="155" hidden="1">
      <c r="A155" s="32" t="s">
        <v>8518</v>
      </c>
      <c r="B155" s="33">
        <v>45574.0</v>
      </c>
      <c r="C155" s="34">
        <v>2186.0</v>
      </c>
      <c r="D155" s="35" t="s">
        <v>3036</v>
      </c>
      <c r="E155" s="37" t="s">
        <v>2979</v>
      </c>
      <c r="F155" s="38" t="s">
        <v>3015</v>
      </c>
      <c r="G155" s="38" t="s">
        <v>75</v>
      </c>
      <c r="H155" s="38" t="s">
        <v>77</v>
      </c>
      <c r="I155" s="34" t="s">
        <v>5125</v>
      </c>
      <c r="J155" s="240">
        <v>44431.0</v>
      </c>
      <c r="K155" s="33">
        <v>45574.0</v>
      </c>
      <c r="L155" s="41"/>
      <c r="M155" s="42">
        <v>78000.0</v>
      </c>
      <c r="N155" s="240">
        <v>45576.0</v>
      </c>
      <c r="O155" s="43">
        <v>78000.0</v>
      </c>
      <c r="P155" s="43">
        <v>0.0</v>
      </c>
      <c r="Q155" s="42">
        <v>0.0</v>
      </c>
      <c r="R155" s="42">
        <v>0.0</v>
      </c>
      <c r="S155" s="34"/>
      <c r="T155" s="34" t="s">
        <v>98</v>
      </c>
      <c r="U155" s="33">
        <v>45576.0</v>
      </c>
      <c r="V155" s="33">
        <v>45618.0</v>
      </c>
      <c r="W155" s="34">
        <v>1.0</v>
      </c>
      <c r="X155" s="34" t="s">
        <v>50</v>
      </c>
      <c r="Y155" s="34" t="s">
        <v>66</v>
      </c>
    </row>
    <row r="156" hidden="1">
      <c r="A156" s="32" t="s">
        <v>8521</v>
      </c>
      <c r="B156" s="33">
        <v>45575.0</v>
      </c>
      <c r="C156" s="34">
        <v>7163.0</v>
      </c>
      <c r="D156" s="35" t="s">
        <v>2240</v>
      </c>
      <c r="E156" s="37" t="s">
        <v>2241</v>
      </c>
      <c r="F156" s="38" t="s">
        <v>2242</v>
      </c>
      <c r="G156" s="38" t="s">
        <v>1355</v>
      </c>
      <c r="H156" s="38" t="s">
        <v>99</v>
      </c>
      <c r="I156" s="34" t="s">
        <v>5125</v>
      </c>
      <c r="J156" s="240">
        <v>44839.0</v>
      </c>
      <c r="K156" s="33">
        <v>45575.0</v>
      </c>
      <c r="L156" s="41"/>
      <c r="M156" s="42"/>
      <c r="N156" s="240"/>
      <c r="O156" s="43">
        <v>78000.0</v>
      </c>
      <c r="P156" s="43">
        <v>78000.0</v>
      </c>
      <c r="Q156" s="42">
        <v>0.0</v>
      </c>
      <c r="R156" s="42">
        <v>4400.0</v>
      </c>
      <c r="S156" s="34"/>
      <c r="T156" s="34" t="s">
        <v>67</v>
      </c>
      <c r="U156" s="33">
        <v>45575.0</v>
      </c>
      <c r="V156" s="33">
        <v>45606.0</v>
      </c>
      <c r="W156" s="34">
        <v>1.0</v>
      </c>
      <c r="X156" s="34" t="s">
        <v>50</v>
      </c>
      <c r="Y156" s="34" t="s">
        <v>66</v>
      </c>
    </row>
    <row r="157" hidden="1">
      <c r="A157" s="32" t="s">
        <v>8525</v>
      </c>
      <c r="B157" s="33">
        <v>45575.0</v>
      </c>
      <c r="C157" s="34">
        <v>5554.0</v>
      </c>
      <c r="D157" s="35" t="s">
        <v>725</v>
      </c>
      <c r="E157" s="37" t="s">
        <v>726</v>
      </c>
      <c r="F157" s="38" t="s">
        <v>727</v>
      </c>
      <c r="G157" s="38" t="s">
        <v>78</v>
      </c>
      <c r="H157" s="38" t="s">
        <v>35</v>
      </c>
      <c r="I157" s="34" t="s">
        <v>5125</v>
      </c>
      <c r="J157" s="240">
        <v>44675.0</v>
      </c>
      <c r="K157" s="33">
        <v>45575.0</v>
      </c>
      <c r="L157" s="41"/>
      <c r="M157" s="42"/>
      <c r="N157" s="240"/>
      <c r="O157" s="43">
        <v>78000.0</v>
      </c>
      <c r="P157" s="43">
        <v>78000.0</v>
      </c>
      <c r="Q157" s="42">
        <v>0.0</v>
      </c>
      <c r="R157" s="42">
        <v>4440.0</v>
      </c>
      <c r="S157" s="34"/>
      <c r="T157" s="34" t="s">
        <v>67</v>
      </c>
      <c r="U157" s="33">
        <v>45575.0</v>
      </c>
      <c r="V157" s="33">
        <v>45605.0</v>
      </c>
      <c r="W157" s="34">
        <v>1.0</v>
      </c>
      <c r="X157" s="34" t="s">
        <v>50</v>
      </c>
      <c r="Y157" s="34" t="s">
        <v>66</v>
      </c>
    </row>
    <row r="158" hidden="1">
      <c r="A158" s="32" t="s">
        <v>8527</v>
      </c>
      <c r="B158" s="33">
        <v>45575.0</v>
      </c>
      <c r="C158" s="34">
        <v>9805.0</v>
      </c>
      <c r="D158" s="35" t="s">
        <v>2089</v>
      </c>
      <c r="E158" s="37" t="s">
        <v>2090</v>
      </c>
      <c r="F158" s="38" t="s">
        <v>8530</v>
      </c>
      <c r="G158" s="38" t="s">
        <v>151</v>
      </c>
      <c r="H158" s="38" t="s">
        <v>99</v>
      </c>
      <c r="I158" s="34" t="s">
        <v>5125</v>
      </c>
      <c r="J158" s="240">
        <v>45148.0</v>
      </c>
      <c r="K158" s="33">
        <v>45575.0</v>
      </c>
      <c r="L158" s="41"/>
      <c r="M158" s="42"/>
      <c r="N158" s="240"/>
      <c r="O158" s="43">
        <v>78000.0</v>
      </c>
      <c r="P158" s="43">
        <v>78000.0</v>
      </c>
      <c r="Q158" s="42">
        <v>0.0</v>
      </c>
      <c r="R158" s="42">
        <v>4440.0</v>
      </c>
      <c r="S158" s="34"/>
      <c r="T158" s="34" t="s">
        <v>67</v>
      </c>
      <c r="U158" s="33">
        <v>45575.0</v>
      </c>
      <c r="V158" s="33">
        <v>45612.0</v>
      </c>
      <c r="W158" s="34">
        <v>1.0</v>
      </c>
      <c r="X158" s="34" t="s">
        <v>50</v>
      </c>
      <c r="Y158" s="34" t="s">
        <v>66</v>
      </c>
    </row>
    <row r="159" hidden="1">
      <c r="A159" s="32" t="s">
        <v>8532</v>
      </c>
      <c r="B159" s="33">
        <v>45575.0</v>
      </c>
      <c r="C159" s="34">
        <v>5574.0</v>
      </c>
      <c r="D159" s="35" t="s">
        <v>887</v>
      </c>
      <c r="E159" s="37" t="s">
        <v>614</v>
      </c>
      <c r="F159" s="38" t="s">
        <v>615</v>
      </c>
      <c r="G159" s="38" t="s">
        <v>467</v>
      </c>
      <c r="H159" s="38" t="s">
        <v>77</v>
      </c>
      <c r="I159" s="34" t="s">
        <v>5125</v>
      </c>
      <c r="J159" s="240">
        <v>44678.0</v>
      </c>
      <c r="K159" s="33">
        <v>45575.0</v>
      </c>
      <c r="L159" s="41"/>
      <c r="M159" s="42">
        <v>78000.0</v>
      </c>
      <c r="N159" s="240"/>
      <c r="O159" s="43">
        <v>80053.0</v>
      </c>
      <c r="P159" s="44">
        <v>80053.0</v>
      </c>
      <c r="Q159" s="42">
        <v>0.0</v>
      </c>
      <c r="R159" s="42">
        <v>0.0</v>
      </c>
      <c r="S159" s="34"/>
      <c r="T159" s="34" t="s">
        <v>47</v>
      </c>
      <c r="U159" s="33">
        <v>45575.0</v>
      </c>
      <c r="V159" s="33">
        <v>45606.0</v>
      </c>
      <c r="W159" s="34">
        <v>1.0</v>
      </c>
      <c r="X159" s="34" t="s">
        <v>50</v>
      </c>
      <c r="Y159" s="34" t="s">
        <v>66</v>
      </c>
    </row>
    <row r="160" hidden="1">
      <c r="A160" s="32" t="s">
        <v>8535</v>
      </c>
      <c r="B160" s="33">
        <v>45575.0</v>
      </c>
      <c r="C160" s="34">
        <v>2176.0</v>
      </c>
      <c r="D160" s="35" t="s">
        <v>2019</v>
      </c>
      <c r="E160" s="37" t="s">
        <v>2020</v>
      </c>
      <c r="F160" s="38" t="s">
        <v>2021</v>
      </c>
      <c r="G160" s="38" t="s">
        <v>2022</v>
      </c>
      <c r="H160" s="38" t="s">
        <v>63</v>
      </c>
      <c r="I160" s="34" t="s">
        <v>5125</v>
      </c>
      <c r="J160" s="240">
        <v>44431.0</v>
      </c>
      <c r="K160" s="33">
        <v>45575.0</v>
      </c>
      <c r="L160" s="41"/>
      <c r="M160" s="42"/>
      <c r="N160" s="240"/>
      <c r="O160" s="43">
        <v>648000.0</v>
      </c>
      <c r="P160" s="43">
        <v>648000.0</v>
      </c>
      <c r="Q160" s="42">
        <v>0.0</v>
      </c>
      <c r="R160" s="42">
        <v>4440.0</v>
      </c>
      <c r="S160" s="34"/>
      <c r="T160" s="34" t="s">
        <v>67</v>
      </c>
      <c r="U160" s="33">
        <v>45575.0</v>
      </c>
      <c r="V160" s="33">
        <v>45755.0</v>
      </c>
      <c r="W160" s="34">
        <v>6.0</v>
      </c>
      <c r="X160" s="34" t="s">
        <v>100</v>
      </c>
      <c r="Y160" s="34" t="s">
        <v>66</v>
      </c>
    </row>
    <row r="161" hidden="1">
      <c r="A161" s="32" t="s">
        <v>8538</v>
      </c>
      <c r="B161" s="33">
        <v>45575.0</v>
      </c>
      <c r="C161" s="34">
        <v>12890.0</v>
      </c>
      <c r="D161" s="35" t="s">
        <v>7657</v>
      </c>
      <c r="E161" s="37" t="s">
        <v>7658</v>
      </c>
      <c r="F161" s="38" t="s">
        <v>7659</v>
      </c>
      <c r="G161" s="38" t="s">
        <v>75</v>
      </c>
      <c r="H161" s="38" t="s">
        <v>77</v>
      </c>
      <c r="I161" s="34" t="s">
        <v>5125</v>
      </c>
      <c r="J161" s="240">
        <v>45500.0</v>
      </c>
      <c r="K161" s="33">
        <v>45575.0</v>
      </c>
      <c r="L161" s="41"/>
      <c r="M161" s="42">
        <v>118000.0</v>
      </c>
      <c r="N161" s="240"/>
      <c r="O161" s="43">
        <v>115000.0</v>
      </c>
      <c r="P161" s="43">
        <v>115000.0</v>
      </c>
      <c r="Q161" s="42">
        <v>0.0</v>
      </c>
      <c r="R161" s="42">
        <v>805.0</v>
      </c>
      <c r="S161" s="34"/>
      <c r="T161" s="34" t="s">
        <v>67</v>
      </c>
      <c r="U161" s="33">
        <v>45575.0</v>
      </c>
      <c r="V161" s="33">
        <v>45605.0</v>
      </c>
      <c r="W161" s="34">
        <v>1.0</v>
      </c>
      <c r="X161" s="34" t="s">
        <v>100</v>
      </c>
      <c r="Y161" s="34" t="s">
        <v>66</v>
      </c>
    </row>
    <row r="162" hidden="1">
      <c r="A162" s="32" t="s">
        <v>8542</v>
      </c>
      <c r="B162" s="33">
        <v>45575.0</v>
      </c>
      <c r="C162" s="34">
        <v>7514.0</v>
      </c>
      <c r="D162" s="35" t="s">
        <v>3853</v>
      </c>
      <c r="E162" s="37" t="s">
        <v>1425</v>
      </c>
      <c r="F162" s="38" t="s">
        <v>1427</v>
      </c>
      <c r="G162" s="38" t="s">
        <v>34</v>
      </c>
      <c r="H162" s="38" t="s">
        <v>35</v>
      </c>
      <c r="I162" s="34" t="s">
        <v>5125</v>
      </c>
      <c r="J162" s="240">
        <v>44875.0</v>
      </c>
      <c r="K162" s="33">
        <v>45575.0</v>
      </c>
      <c r="L162" s="41"/>
      <c r="M162" s="42">
        <v>78000.0</v>
      </c>
      <c r="N162" s="240"/>
      <c r="O162" s="43">
        <v>80000.0</v>
      </c>
      <c r="P162" s="43">
        <v>80000.0</v>
      </c>
      <c r="Q162" s="42">
        <v>0.0</v>
      </c>
      <c r="R162" s="42">
        <v>560.0</v>
      </c>
      <c r="S162" s="34"/>
      <c r="T162" s="34" t="s">
        <v>67</v>
      </c>
      <c r="U162" s="33">
        <v>45575.0</v>
      </c>
      <c r="V162" s="33">
        <v>45605.0</v>
      </c>
      <c r="W162" s="34">
        <v>1.0</v>
      </c>
      <c r="X162" s="34" t="s">
        <v>50</v>
      </c>
      <c r="Y162" s="34" t="s">
        <v>66</v>
      </c>
    </row>
    <row r="163" hidden="1">
      <c r="A163" s="32" t="s">
        <v>8551</v>
      </c>
      <c r="B163" s="33">
        <v>45575.0</v>
      </c>
      <c r="C163" s="34">
        <v>9766.0</v>
      </c>
      <c r="D163" s="35" t="s">
        <v>2125</v>
      </c>
      <c r="E163" s="37" t="s">
        <v>8552</v>
      </c>
      <c r="F163" s="38" t="s">
        <v>6551</v>
      </c>
      <c r="G163" s="38" t="s">
        <v>75</v>
      </c>
      <c r="H163" s="38" t="s">
        <v>77</v>
      </c>
      <c r="I163" s="34" t="s">
        <v>5125</v>
      </c>
      <c r="J163" s="240">
        <v>45143.0</v>
      </c>
      <c r="K163" s="33">
        <v>45575.0</v>
      </c>
      <c r="L163" s="41"/>
      <c r="M163" s="42"/>
      <c r="N163" s="240"/>
      <c r="O163" s="43">
        <v>648000.0</v>
      </c>
      <c r="P163" s="43">
        <v>648000.0</v>
      </c>
      <c r="Q163" s="42">
        <v>0.0</v>
      </c>
      <c r="R163" s="42">
        <v>4440.0</v>
      </c>
      <c r="S163" s="34"/>
      <c r="T163" s="34" t="s">
        <v>67</v>
      </c>
      <c r="U163" s="33">
        <v>45575.0</v>
      </c>
      <c r="V163" s="33">
        <v>45757.0</v>
      </c>
      <c r="W163" s="34">
        <v>6.0</v>
      </c>
      <c r="X163" s="34" t="s">
        <v>100</v>
      </c>
      <c r="Y163" s="34" t="s">
        <v>66</v>
      </c>
    </row>
    <row r="164" hidden="1">
      <c r="A164" s="32" t="s">
        <v>8557</v>
      </c>
      <c r="B164" s="33">
        <v>45575.0</v>
      </c>
      <c r="C164" s="34">
        <v>11180.0</v>
      </c>
      <c r="D164" s="35" t="s">
        <v>4916</v>
      </c>
      <c r="E164" s="37" t="s">
        <v>4917</v>
      </c>
      <c r="F164" s="38" t="s">
        <v>4918</v>
      </c>
      <c r="G164" s="38" t="s">
        <v>241</v>
      </c>
      <c r="H164" s="38" t="s">
        <v>99</v>
      </c>
      <c r="I164" s="34" t="s">
        <v>5125</v>
      </c>
      <c r="J164" s="240">
        <v>45318.0</v>
      </c>
      <c r="K164" s="33">
        <v>45575.0</v>
      </c>
      <c r="L164" s="41"/>
      <c r="M164" s="42"/>
      <c r="N164" s="240"/>
      <c r="O164" s="43">
        <v>78000.0</v>
      </c>
      <c r="P164" s="43">
        <v>78000.0</v>
      </c>
      <c r="Q164" s="42">
        <v>0.0</v>
      </c>
      <c r="R164" s="42">
        <v>4440.0</v>
      </c>
      <c r="S164" s="34"/>
      <c r="T164" s="34" t="s">
        <v>67</v>
      </c>
      <c r="U164" s="33">
        <v>45575.0</v>
      </c>
      <c r="V164" s="33">
        <v>45605.0</v>
      </c>
      <c r="W164" s="34">
        <v>1.0</v>
      </c>
      <c r="X164" s="34" t="s">
        <v>50</v>
      </c>
      <c r="Y164" s="34" t="s">
        <v>66</v>
      </c>
    </row>
    <row r="165" hidden="1">
      <c r="A165" s="32" t="s">
        <v>8564</v>
      </c>
      <c r="B165" s="33">
        <v>45575.0</v>
      </c>
      <c r="C165" s="34">
        <v>9168.0</v>
      </c>
      <c r="D165" s="35" t="s">
        <v>1461</v>
      </c>
      <c r="E165" s="37" t="s">
        <v>1463</v>
      </c>
      <c r="F165" s="38" t="s">
        <v>1464</v>
      </c>
      <c r="G165" s="38" t="s">
        <v>75</v>
      </c>
      <c r="H165" s="38" t="s">
        <v>77</v>
      </c>
      <c r="I165" s="34" t="s">
        <v>5125</v>
      </c>
      <c r="J165" s="240">
        <v>45075.0</v>
      </c>
      <c r="K165" s="33">
        <v>45575.0</v>
      </c>
      <c r="L165" s="41"/>
      <c r="M165" s="42"/>
      <c r="N165" s="240"/>
      <c r="O165" s="43">
        <v>118014.0</v>
      </c>
      <c r="P165" s="44">
        <v>118014.0</v>
      </c>
      <c r="Q165" s="42">
        <v>0.0</v>
      </c>
      <c r="R165" s="42">
        <v>0.0</v>
      </c>
      <c r="S165" s="34"/>
      <c r="T165" s="34" t="s">
        <v>47</v>
      </c>
      <c r="U165" s="33">
        <v>45575.0</v>
      </c>
      <c r="V165" s="33">
        <v>45605.0</v>
      </c>
      <c r="W165" s="34">
        <v>1.0</v>
      </c>
      <c r="X165" s="34" t="s">
        <v>100</v>
      </c>
      <c r="Y165" s="34" t="s">
        <v>66</v>
      </c>
    </row>
    <row r="166" hidden="1">
      <c r="A166" s="32" t="s">
        <v>8568</v>
      </c>
      <c r="B166" s="33">
        <v>45575.0</v>
      </c>
      <c r="C166" s="34">
        <v>518.0</v>
      </c>
      <c r="D166" s="35" t="s">
        <v>1568</v>
      </c>
      <c r="E166" s="37" t="s">
        <v>1569</v>
      </c>
      <c r="F166" s="38" t="s">
        <v>1570</v>
      </c>
      <c r="G166" s="38" t="s">
        <v>409</v>
      </c>
      <c r="H166" s="38" t="s">
        <v>411</v>
      </c>
      <c r="I166" s="34" t="s">
        <v>5125</v>
      </c>
      <c r="J166" s="240">
        <v>44317.0</v>
      </c>
      <c r="K166" s="33">
        <v>45575.0</v>
      </c>
      <c r="L166" s="41"/>
      <c r="M166" s="42"/>
      <c r="N166" s="240"/>
      <c r="O166" s="43">
        <v>118000.0</v>
      </c>
      <c r="P166" s="43">
        <v>118000.0</v>
      </c>
      <c r="Q166" s="42">
        <v>0.0</v>
      </c>
      <c r="R166" s="42">
        <v>2360.0</v>
      </c>
      <c r="S166" s="34"/>
      <c r="T166" s="34" t="s">
        <v>67</v>
      </c>
      <c r="U166" s="33">
        <v>45575.0</v>
      </c>
      <c r="V166" s="33">
        <v>45605.0</v>
      </c>
      <c r="W166" s="34">
        <v>1.0</v>
      </c>
      <c r="X166" s="34" t="s">
        <v>100</v>
      </c>
      <c r="Y166" s="34" t="s">
        <v>66</v>
      </c>
    </row>
    <row r="167" hidden="1">
      <c r="A167" s="32" t="s">
        <v>8572</v>
      </c>
      <c r="B167" s="33">
        <v>45575.0</v>
      </c>
      <c r="C167" s="34">
        <v>6509.0</v>
      </c>
      <c r="D167" s="35" t="s">
        <v>2654</v>
      </c>
      <c r="E167" s="37" t="s">
        <v>2655</v>
      </c>
      <c r="F167" s="38" t="s">
        <v>2656</v>
      </c>
      <c r="G167" s="38" t="s">
        <v>1233</v>
      </c>
      <c r="H167" s="38" t="s">
        <v>77</v>
      </c>
      <c r="I167" s="34" t="s">
        <v>5125</v>
      </c>
      <c r="J167" s="240">
        <v>44776.0</v>
      </c>
      <c r="K167" s="33">
        <v>45575.0</v>
      </c>
      <c r="L167" s="33"/>
      <c r="M167" s="42">
        <v>118000.0</v>
      </c>
      <c r="N167" s="240"/>
      <c r="O167" s="43">
        <v>114068.0</v>
      </c>
      <c r="P167" s="44">
        <v>114068.0</v>
      </c>
      <c r="Q167" s="42">
        <v>0.0</v>
      </c>
      <c r="R167" s="42">
        <v>0.0</v>
      </c>
      <c r="S167" s="34"/>
      <c r="T167" s="34" t="s">
        <v>47</v>
      </c>
      <c r="U167" s="33">
        <v>45575.0</v>
      </c>
      <c r="V167" s="33">
        <v>45605.0</v>
      </c>
      <c r="W167" s="34">
        <v>1.0</v>
      </c>
      <c r="X167" s="34" t="s">
        <v>100</v>
      </c>
      <c r="Y167" s="34" t="s">
        <v>66</v>
      </c>
    </row>
    <row r="168" hidden="1">
      <c r="A168" s="32" t="s">
        <v>8574</v>
      </c>
      <c r="B168" s="33">
        <v>45575.0</v>
      </c>
      <c r="C168" s="34">
        <v>11488.0</v>
      </c>
      <c r="D168" s="35" t="s">
        <v>5748</v>
      </c>
      <c r="E168" s="37" t="s">
        <v>1409</v>
      </c>
      <c r="F168" s="38" t="s">
        <v>472</v>
      </c>
      <c r="G168" s="38" t="s">
        <v>3318</v>
      </c>
      <c r="H168" s="38" t="s">
        <v>152</v>
      </c>
      <c r="I168" s="34" t="s">
        <v>5125</v>
      </c>
      <c r="J168" s="240">
        <v>45353.0</v>
      </c>
      <c r="K168" s="33">
        <v>45575.0</v>
      </c>
      <c r="L168" s="33"/>
      <c r="M168" s="42"/>
      <c r="N168" s="240"/>
      <c r="O168" s="43">
        <v>80075.0</v>
      </c>
      <c r="P168" s="44">
        <v>80000.0</v>
      </c>
      <c r="Q168" s="42">
        <v>0.0</v>
      </c>
      <c r="R168" s="42">
        <v>0.0</v>
      </c>
      <c r="S168" s="34"/>
      <c r="T168" s="34" t="s">
        <v>47</v>
      </c>
      <c r="U168" s="33">
        <v>45575.0</v>
      </c>
      <c r="V168" s="33">
        <v>45607.0</v>
      </c>
      <c r="W168" s="34">
        <v>1.0</v>
      </c>
      <c r="X168" s="34" t="s">
        <v>50</v>
      </c>
      <c r="Y168" s="34" t="s">
        <v>66</v>
      </c>
    </row>
    <row r="169" hidden="1">
      <c r="A169" s="32" t="s">
        <v>8577</v>
      </c>
      <c r="B169" s="33">
        <v>45575.0</v>
      </c>
      <c r="C169" s="34">
        <v>10751.0</v>
      </c>
      <c r="D169" s="35" t="s">
        <v>2015</v>
      </c>
      <c r="E169" s="37" t="s">
        <v>2016</v>
      </c>
      <c r="F169" s="38" t="s">
        <v>2017</v>
      </c>
      <c r="G169" s="38" t="s">
        <v>357</v>
      </c>
      <c r="H169" s="38" t="s">
        <v>166</v>
      </c>
      <c r="I169" s="34" t="s">
        <v>5125</v>
      </c>
      <c r="J169" s="240">
        <v>45261.0</v>
      </c>
      <c r="K169" s="33">
        <v>45575.0</v>
      </c>
      <c r="L169" s="41"/>
      <c r="M169" s="42"/>
      <c r="N169" s="240"/>
      <c r="O169" s="43">
        <v>78000.0</v>
      </c>
      <c r="P169" s="43">
        <v>78000.0</v>
      </c>
      <c r="Q169" s="42">
        <v>0.0</v>
      </c>
      <c r="R169" s="42">
        <v>1560.0</v>
      </c>
      <c r="S169" s="34"/>
      <c r="T169" s="34" t="s">
        <v>67</v>
      </c>
      <c r="U169" s="33">
        <v>45575.0</v>
      </c>
      <c r="V169" s="33">
        <v>45605.0</v>
      </c>
      <c r="W169" s="34">
        <v>1.0</v>
      </c>
      <c r="X169" s="34" t="s">
        <v>50</v>
      </c>
      <c r="Y169" s="34" t="s">
        <v>66</v>
      </c>
    </row>
    <row r="170">
      <c r="A170" s="275" t="s">
        <v>8583</v>
      </c>
      <c r="B170" s="33">
        <v>45575.0</v>
      </c>
      <c r="C170" s="34">
        <v>9603.0</v>
      </c>
      <c r="D170" s="35" t="s">
        <v>8584</v>
      </c>
      <c r="E170" s="37" t="s">
        <v>6788</v>
      </c>
      <c r="F170" s="38" t="s">
        <v>8585</v>
      </c>
      <c r="G170" s="38" t="s">
        <v>34</v>
      </c>
      <c r="H170" s="38" t="s">
        <v>35</v>
      </c>
      <c r="I170" s="34" t="s">
        <v>5125</v>
      </c>
      <c r="J170" s="240">
        <v>45575.0</v>
      </c>
      <c r="K170" s="33">
        <v>45575.0</v>
      </c>
      <c r="L170" s="41"/>
      <c r="M170" s="42"/>
      <c r="N170" s="240"/>
      <c r="O170" s="43">
        <v>1298049.0</v>
      </c>
      <c r="P170" s="44">
        <v>1298080.0</v>
      </c>
      <c r="Q170" s="42">
        <v>0.0</v>
      </c>
      <c r="R170" s="42">
        <v>0.0</v>
      </c>
      <c r="S170" s="34"/>
      <c r="T170" s="34" t="s">
        <v>47</v>
      </c>
      <c r="U170" s="33">
        <v>45575.0</v>
      </c>
      <c r="V170" s="33">
        <v>45965.0</v>
      </c>
      <c r="W170" s="34">
        <v>12.0</v>
      </c>
      <c r="X170" s="34" t="s">
        <v>100</v>
      </c>
      <c r="Y170" s="34" t="s">
        <v>204</v>
      </c>
    </row>
    <row r="171" hidden="1">
      <c r="A171" s="32" t="s">
        <v>8587</v>
      </c>
      <c r="B171" s="33">
        <v>45575.0</v>
      </c>
      <c r="C171" s="34">
        <v>11171.0</v>
      </c>
      <c r="D171" s="35" t="s">
        <v>2038</v>
      </c>
      <c r="E171" s="37" t="s">
        <v>382</v>
      </c>
      <c r="F171" s="38" t="s">
        <v>384</v>
      </c>
      <c r="G171" s="38" t="s">
        <v>357</v>
      </c>
      <c r="H171" s="38" t="s">
        <v>166</v>
      </c>
      <c r="I171" s="34" t="s">
        <v>5125</v>
      </c>
      <c r="J171" s="240">
        <v>45317.0</v>
      </c>
      <c r="K171" s="33">
        <v>45575.0</v>
      </c>
      <c r="L171" s="41"/>
      <c r="M171" s="42"/>
      <c r="N171" s="240"/>
      <c r="O171" s="43">
        <v>118097.0</v>
      </c>
      <c r="P171" s="44">
        <v>118097.0</v>
      </c>
      <c r="Q171" s="42">
        <v>0.0</v>
      </c>
      <c r="R171" s="42">
        <v>0.0</v>
      </c>
      <c r="S171" s="34"/>
      <c r="T171" s="34" t="s">
        <v>47</v>
      </c>
      <c r="U171" s="33">
        <v>45575.0</v>
      </c>
      <c r="V171" s="33">
        <v>45605.0</v>
      </c>
      <c r="W171" s="34">
        <v>1.0</v>
      </c>
      <c r="X171" s="34" t="s">
        <v>100</v>
      </c>
      <c r="Y171" s="34" t="s">
        <v>66</v>
      </c>
    </row>
    <row r="172" hidden="1">
      <c r="A172" s="32" t="s">
        <v>8591</v>
      </c>
      <c r="B172" s="33">
        <v>45575.0</v>
      </c>
      <c r="C172" s="34">
        <v>856.0</v>
      </c>
      <c r="D172" s="35" t="s">
        <v>1347</v>
      </c>
      <c r="E172" s="37" t="s">
        <v>1348</v>
      </c>
      <c r="F172" s="38" t="s">
        <v>1347</v>
      </c>
      <c r="G172" s="38" t="s">
        <v>1300</v>
      </c>
      <c r="H172" s="38" t="s">
        <v>213</v>
      </c>
      <c r="I172" s="34" t="s">
        <v>5125</v>
      </c>
      <c r="J172" s="240">
        <v>44335.0</v>
      </c>
      <c r="K172" s="33">
        <v>45575.0</v>
      </c>
      <c r="L172" s="41"/>
      <c r="M172" s="42"/>
      <c r="N172" s="240"/>
      <c r="O172" s="43">
        <v>78000.0</v>
      </c>
      <c r="P172" s="43">
        <v>78000.0</v>
      </c>
      <c r="Q172" s="42">
        <v>0.0</v>
      </c>
      <c r="R172" s="42">
        <v>4400.0</v>
      </c>
      <c r="S172" s="34"/>
      <c r="T172" s="34" t="s">
        <v>67</v>
      </c>
      <c r="U172" s="33">
        <v>45575.0</v>
      </c>
      <c r="V172" s="33">
        <v>45606.0</v>
      </c>
      <c r="W172" s="34">
        <v>1.0</v>
      </c>
      <c r="X172" s="34" t="s">
        <v>50</v>
      </c>
      <c r="Y172" s="34" t="s">
        <v>66</v>
      </c>
    </row>
    <row r="173">
      <c r="A173" s="32" t="s">
        <v>8599</v>
      </c>
      <c r="B173" s="33">
        <v>45575.0</v>
      </c>
      <c r="C173" s="34">
        <v>1599.0</v>
      </c>
      <c r="D173" s="35" t="s">
        <v>1843</v>
      </c>
      <c r="E173" s="37" t="s">
        <v>1844</v>
      </c>
      <c r="F173" s="38" t="s">
        <v>8600</v>
      </c>
      <c r="G173" s="38" t="s">
        <v>1847</v>
      </c>
      <c r="H173" s="38" t="s">
        <v>331</v>
      </c>
      <c r="I173" s="34" t="s">
        <v>5125</v>
      </c>
      <c r="J173" s="240">
        <v>44377.0</v>
      </c>
      <c r="K173" s="33">
        <v>45575.0</v>
      </c>
      <c r="L173" s="41"/>
      <c r="M173" s="42"/>
      <c r="N173" s="240"/>
      <c r="O173" s="43">
        <v>1298000.0</v>
      </c>
      <c r="P173" s="43">
        <v>1298000.0</v>
      </c>
      <c r="Q173" s="42">
        <v>0.0</v>
      </c>
      <c r="R173" s="42">
        <v>4400.0</v>
      </c>
      <c r="S173" s="34"/>
      <c r="T173" s="34" t="s">
        <v>67</v>
      </c>
      <c r="U173" s="33">
        <v>45575.0</v>
      </c>
      <c r="V173" s="33">
        <v>45965.0</v>
      </c>
      <c r="W173" s="34">
        <v>12.0</v>
      </c>
      <c r="X173" s="34" t="s">
        <v>100</v>
      </c>
      <c r="Y173" s="34" t="s">
        <v>66</v>
      </c>
    </row>
    <row r="174" hidden="1">
      <c r="A174" s="32" t="s">
        <v>8604</v>
      </c>
      <c r="B174" s="33">
        <v>45575.0</v>
      </c>
      <c r="C174" s="34">
        <v>6835.0</v>
      </c>
      <c r="D174" s="35" t="s">
        <v>8588</v>
      </c>
      <c r="E174" s="37" t="s">
        <v>1186</v>
      </c>
      <c r="F174" s="38" t="s">
        <v>1187</v>
      </c>
      <c r="G174" s="38" t="s">
        <v>1188</v>
      </c>
      <c r="H174" s="38" t="s">
        <v>413</v>
      </c>
      <c r="I174" s="34" t="s">
        <v>5125</v>
      </c>
      <c r="J174" s="240">
        <v>44808.0</v>
      </c>
      <c r="K174" s="33">
        <v>45575.0</v>
      </c>
      <c r="L174" s="41"/>
      <c r="M174" s="42"/>
      <c r="N174" s="240"/>
      <c r="O174" s="43">
        <v>78095.0</v>
      </c>
      <c r="P174" s="44">
        <v>78000.0</v>
      </c>
      <c r="Q174" s="42">
        <v>0.0</v>
      </c>
      <c r="R174" s="42">
        <v>0.0</v>
      </c>
      <c r="S174" s="34"/>
      <c r="T174" s="34" t="s">
        <v>47</v>
      </c>
      <c r="U174" s="33">
        <v>45575.0</v>
      </c>
      <c r="V174" s="33">
        <v>45605.0</v>
      </c>
      <c r="W174" s="34">
        <v>1.0</v>
      </c>
      <c r="X174" s="34" t="s">
        <v>50</v>
      </c>
      <c r="Y174" s="34" t="s">
        <v>66</v>
      </c>
    </row>
    <row r="175" hidden="1">
      <c r="A175" s="32" t="s">
        <v>8608</v>
      </c>
      <c r="B175" s="33">
        <v>45575.0</v>
      </c>
      <c r="C175" s="34">
        <v>6695.0</v>
      </c>
      <c r="D175" s="35" t="s">
        <v>8609</v>
      </c>
      <c r="E175" s="37" t="s">
        <v>8330</v>
      </c>
      <c r="F175" s="38" t="s">
        <v>3660</v>
      </c>
      <c r="G175" s="38" t="s">
        <v>215</v>
      </c>
      <c r="H175" s="38" t="s">
        <v>77</v>
      </c>
      <c r="I175" s="34" t="s">
        <v>5125</v>
      </c>
      <c r="J175" s="240">
        <v>44793.0</v>
      </c>
      <c r="K175" s="33">
        <v>45575.0</v>
      </c>
      <c r="L175" s="41"/>
      <c r="M175" s="42">
        <v>118000.0</v>
      </c>
      <c r="N175" s="240"/>
      <c r="O175" s="43">
        <v>94000.0</v>
      </c>
      <c r="P175" s="43">
        <v>94000.0</v>
      </c>
      <c r="Q175" s="42">
        <v>0.0</v>
      </c>
      <c r="R175" s="42">
        <v>658.0</v>
      </c>
      <c r="S175" s="34"/>
      <c r="T175" s="34" t="s">
        <v>67</v>
      </c>
      <c r="U175" s="33">
        <v>45575.0</v>
      </c>
      <c r="V175" s="33">
        <v>45605.0</v>
      </c>
      <c r="W175" s="34">
        <v>1.0</v>
      </c>
      <c r="X175" s="34" t="s">
        <v>100</v>
      </c>
      <c r="Y175" s="34" t="s">
        <v>66</v>
      </c>
    </row>
    <row r="176" hidden="1">
      <c r="A176" s="32" t="s">
        <v>8612</v>
      </c>
      <c r="B176" s="33">
        <v>45575.0</v>
      </c>
      <c r="C176" s="34">
        <v>10709.0</v>
      </c>
      <c r="D176" s="35" t="s">
        <v>1591</v>
      </c>
      <c r="E176" s="37" t="s">
        <v>1592</v>
      </c>
      <c r="F176" s="38" t="s">
        <v>1591</v>
      </c>
      <c r="G176" s="38" t="s">
        <v>357</v>
      </c>
      <c r="H176" s="38" t="s">
        <v>166</v>
      </c>
      <c r="I176" s="34" t="s">
        <v>5125</v>
      </c>
      <c r="J176" s="240">
        <v>45256.0</v>
      </c>
      <c r="K176" s="33">
        <v>45575.0</v>
      </c>
      <c r="L176" s="41"/>
      <c r="M176" s="42"/>
      <c r="N176" s="240"/>
      <c r="O176" s="43">
        <v>78075.0</v>
      </c>
      <c r="P176" s="44">
        <v>78075.0</v>
      </c>
      <c r="Q176" s="42">
        <v>0.0</v>
      </c>
      <c r="R176" s="42">
        <v>0.0</v>
      </c>
      <c r="S176" s="34"/>
      <c r="T176" s="34" t="s">
        <v>47</v>
      </c>
      <c r="U176" s="33">
        <v>45575.0</v>
      </c>
      <c r="V176" s="33">
        <v>45605.0</v>
      </c>
      <c r="W176" s="34">
        <v>1.0</v>
      </c>
      <c r="X176" s="34" t="s">
        <v>50</v>
      </c>
      <c r="Y176" s="34" t="s">
        <v>66</v>
      </c>
    </row>
    <row r="177" hidden="1">
      <c r="A177" s="32" t="s">
        <v>8618</v>
      </c>
      <c r="B177" s="33">
        <v>45575.0</v>
      </c>
      <c r="C177" s="34">
        <v>1389.0</v>
      </c>
      <c r="D177" s="35" t="s">
        <v>1388</v>
      </c>
      <c r="E177" s="37" t="s">
        <v>1149</v>
      </c>
      <c r="F177" s="38" t="s">
        <v>6149</v>
      </c>
      <c r="G177" s="38" t="s">
        <v>215</v>
      </c>
      <c r="H177" s="38" t="s">
        <v>77</v>
      </c>
      <c r="I177" s="34" t="s">
        <v>5125</v>
      </c>
      <c r="J177" s="240">
        <v>44361.0</v>
      </c>
      <c r="K177" s="33">
        <v>45575.0</v>
      </c>
      <c r="L177" s="41"/>
      <c r="M177" s="42"/>
      <c r="N177" s="240"/>
      <c r="O177" s="43">
        <v>78000.0</v>
      </c>
      <c r="P177" s="43">
        <v>78000.0</v>
      </c>
      <c r="Q177" s="42">
        <v>0.0</v>
      </c>
      <c r="R177" s="42">
        <v>546.0</v>
      </c>
      <c r="S177" s="34"/>
      <c r="T177" s="34" t="s">
        <v>67</v>
      </c>
      <c r="U177" s="33">
        <v>45575.0</v>
      </c>
      <c r="V177" s="33">
        <v>45605.0</v>
      </c>
      <c r="W177" s="34">
        <v>1.0</v>
      </c>
      <c r="X177" s="34" t="s">
        <v>50</v>
      </c>
      <c r="Y177" s="34" t="s">
        <v>66</v>
      </c>
    </row>
    <row r="178" hidden="1">
      <c r="A178" s="32" t="s">
        <v>8625</v>
      </c>
      <c r="B178" s="33">
        <v>45576.0</v>
      </c>
      <c r="C178" s="34">
        <v>6737.0</v>
      </c>
      <c r="D178" s="35" t="s">
        <v>818</v>
      </c>
      <c r="E178" s="37" t="s">
        <v>819</v>
      </c>
      <c r="F178" s="38" t="s">
        <v>830</v>
      </c>
      <c r="G178" s="38" t="s">
        <v>75</v>
      </c>
      <c r="H178" s="38" t="s">
        <v>77</v>
      </c>
      <c r="I178" s="34" t="s">
        <v>5125</v>
      </c>
      <c r="J178" s="240">
        <v>44797.0</v>
      </c>
      <c r="K178" s="33">
        <v>45576.0</v>
      </c>
      <c r="L178" s="41"/>
      <c r="M178" s="42">
        <v>78000.0</v>
      </c>
      <c r="N178" s="240"/>
      <c r="O178" s="43">
        <v>156001.0</v>
      </c>
      <c r="P178" s="79">
        <v>156000.0</v>
      </c>
      <c r="Q178" s="42">
        <v>0.0</v>
      </c>
      <c r="R178" s="42">
        <v>0.0</v>
      </c>
      <c r="S178" s="34"/>
      <c r="T178" s="34" t="s">
        <v>47</v>
      </c>
      <c r="U178" s="33">
        <v>45576.0</v>
      </c>
      <c r="V178" s="33">
        <v>45606.0</v>
      </c>
      <c r="W178" s="34">
        <v>1.0</v>
      </c>
      <c r="X178" s="34" t="s">
        <v>50</v>
      </c>
      <c r="Y178" s="34" t="s">
        <v>66</v>
      </c>
    </row>
    <row r="179" hidden="1">
      <c r="A179" s="32" t="s">
        <v>8628</v>
      </c>
      <c r="B179" s="33">
        <v>45576.0</v>
      </c>
      <c r="C179" s="34">
        <v>8444.0</v>
      </c>
      <c r="D179" s="35" t="s">
        <v>91</v>
      </c>
      <c r="E179" s="37" t="s">
        <v>93</v>
      </c>
      <c r="F179" s="38" t="s">
        <v>1434</v>
      </c>
      <c r="G179" s="38" t="s">
        <v>97</v>
      </c>
      <c r="H179" s="38" t="s">
        <v>99</v>
      </c>
      <c r="I179" s="34" t="s">
        <v>5125</v>
      </c>
      <c r="J179" s="240">
        <v>44986.0</v>
      </c>
      <c r="K179" s="33">
        <v>45576.0</v>
      </c>
      <c r="L179" s="41"/>
      <c r="M179" s="42">
        <v>78000.0</v>
      </c>
      <c r="N179" s="240"/>
      <c r="O179" s="43">
        <v>156000.0</v>
      </c>
      <c r="P179" s="43">
        <v>156000.0</v>
      </c>
      <c r="Q179" s="42">
        <v>0.0</v>
      </c>
      <c r="R179" s="42">
        <v>4440.0</v>
      </c>
      <c r="S179" s="34"/>
      <c r="T179" s="34" t="s">
        <v>67</v>
      </c>
      <c r="U179" s="33">
        <v>45576.0</v>
      </c>
      <c r="V179" s="33">
        <v>45606.0</v>
      </c>
      <c r="W179" s="34">
        <v>1.0</v>
      </c>
      <c r="X179" s="34" t="s">
        <v>50</v>
      </c>
      <c r="Y179" s="34" t="s">
        <v>66</v>
      </c>
    </row>
    <row r="180" hidden="1">
      <c r="A180" s="32" t="s">
        <v>8631</v>
      </c>
      <c r="B180" s="33">
        <v>45576.0</v>
      </c>
      <c r="C180" s="34">
        <v>7175.0</v>
      </c>
      <c r="D180" s="35" t="s">
        <v>5890</v>
      </c>
      <c r="E180" s="37" t="s">
        <v>698</v>
      </c>
      <c r="F180" s="38" t="s">
        <v>699</v>
      </c>
      <c r="G180" s="38" t="s">
        <v>468</v>
      </c>
      <c r="H180" s="38" t="s">
        <v>35</v>
      </c>
      <c r="I180" s="34" t="s">
        <v>5125</v>
      </c>
      <c r="J180" s="240">
        <v>44841.0</v>
      </c>
      <c r="K180" s="33">
        <v>45576.0</v>
      </c>
      <c r="L180" s="41"/>
      <c r="M180" s="42"/>
      <c r="N180" s="240"/>
      <c r="O180" s="43">
        <v>78000.0</v>
      </c>
      <c r="P180" s="43">
        <v>78000.0</v>
      </c>
      <c r="Q180" s="42">
        <v>0.0</v>
      </c>
      <c r="R180" s="42">
        <v>1560.0</v>
      </c>
      <c r="S180" s="34"/>
      <c r="T180" s="34" t="s">
        <v>67</v>
      </c>
      <c r="U180" s="33">
        <v>45576.0</v>
      </c>
      <c r="V180" s="33">
        <v>45606.0</v>
      </c>
      <c r="W180" s="34">
        <v>1.0</v>
      </c>
      <c r="X180" s="34" t="s">
        <v>50</v>
      </c>
      <c r="Y180" s="34" t="s">
        <v>66</v>
      </c>
    </row>
    <row r="181" hidden="1">
      <c r="A181" s="275" t="s">
        <v>8636</v>
      </c>
      <c r="B181" s="33">
        <v>45576.0</v>
      </c>
      <c r="C181" s="34">
        <v>13408.0</v>
      </c>
      <c r="D181" s="35" t="s">
        <v>3053</v>
      </c>
      <c r="E181" s="37" t="s">
        <v>8637</v>
      </c>
      <c r="F181" s="38" t="s">
        <v>3053</v>
      </c>
      <c r="G181" s="38" t="s">
        <v>151</v>
      </c>
      <c r="H181" s="38" t="s">
        <v>99</v>
      </c>
      <c r="I181" s="34" t="s">
        <v>5125</v>
      </c>
      <c r="J181" s="240">
        <v>45562.0</v>
      </c>
      <c r="K181" s="33">
        <v>45576.0</v>
      </c>
      <c r="L181" s="41"/>
      <c r="M181" s="42"/>
      <c r="N181" s="240"/>
      <c r="O181" s="43">
        <v>648045.0</v>
      </c>
      <c r="P181" s="79">
        <v>648045.0</v>
      </c>
      <c r="Q181" s="42">
        <v>0.0</v>
      </c>
      <c r="R181" s="42">
        <v>0.0</v>
      </c>
      <c r="S181" s="34"/>
      <c r="T181" s="34" t="s">
        <v>47</v>
      </c>
      <c r="U181" s="33">
        <v>45576.0</v>
      </c>
      <c r="V181" s="33">
        <v>45756.0</v>
      </c>
      <c r="W181" s="34">
        <v>6.0</v>
      </c>
      <c r="X181" s="34" t="s">
        <v>100</v>
      </c>
      <c r="Y181" s="34" t="s">
        <v>204</v>
      </c>
    </row>
    <row r="182" hidden="1">
      <c r="A182" s="32" t="s">
        <v>8640</v>
      </c>
      <c r="B182" s="33">
        <v>45576.0</v>
      </c>
      <c r="C182" s="34">
        <v>2510.0</v>
      </c>
      <c r="D182" s="35" t="s">
        <v>2699</v>
      </c>
      <c r="E182" s="37" t="s">
        <v>2298</v>
      </c>
      <c r="F182" s="38" t="s">
        <v>2299</v>
      </c>
      <c r="G182" s="38" t="s">
        <v>2300</v>
      </c>
      <c r="H182" s="38" t="s">
        <v>99</v>
      </c>
      <c r="I182" s="34" t="s">
        <v>5125</v>
      </c>
      <c r="J182" s="240">
        <v>44453.0</v>
      </c>
      <c r="K182" s="33">
        <v>45576.0</v>
      </c>
      <c r="L182" s="41"/>
      <c r="M182" s="42"/>
      <c r="N182" s="240"/>
      <c r="O182" s="43">
        <v>78000.0</v>
      </c>
      <c r="P182" s="43">
        <v>78000.0</v>
      </c>
      <c r="Q182" s="42">
        <v>0.0</v>
      </c>
      <c r="R182" s="42">
        <v>546.0</v>
      </c>
      <c r="S182" s="34"/>
      <c r="T182" s="34" t="s">
        <v>67</v>
      </c>
      <c r="U182" s="33">
        <v>45576.0</v>
      </c>
      <c r="V182" s="33">
        <v>45611.0</v>
      </c>
      <c r="W182" s="34">
        <v>1.0</v>
      </c>
      <c r="X182" s="34" t="s">
        <v>50</v>
      </c>
      <c r="Y182" s="34" t="s">
        <v>66</v>
      </c>
    </row>
    <row r="183" hidden="1">
      <c r="A183" s="32" t="s">
        <v>8642</v>
      </c>
      <c r="B183" s="33">
        <v>45576.0</v>
      </c>
      <c r="C183" s="34">
        <v>4949.0</v>
      </c>
      <c r="D183" s="35" t="s">
        <v>6162</v>
      </c>
      <c r="E183" s="37" t="s">
        <v>1734</v>
      </c>
      <c r="F183" s="38" t="s">
        <v>1735</v>
      </c>
      <c r="G183" s="38" t="s">
        <v>228</v>
      </c>
      <c r="H183" s="38" t="s">
        <v>174</v>
      </c>
      <c r="I183" s="34" t="s">
        <v>5125</v>
      </c>
      <c r="J183" s="240">
        <v>44629.0</v>
      </c>
      <c r="K183" s="33">
        <v>45576.0</v>
      </c>
      <c r="L183" s="41"/>
      <c r="M183" s="42"/>
      <c r="N183" s="240"/>
      <c r="O183" s="43">
        <v>78013.0</v>
      </c>
      <c r="P183" s="79">
        <v>78013.0</v>
      </c>
      <c r="Q183" s="42">
        <v>0.0</v>
      </c>
      <c r="R183" s="42">
        <v>0.0</v>
      </c>
      <c r="S183" s="34"/>
      <c r="T183" s="34" t="s">
        <v>47</v>
      </c>
      <c r="U183" s="33">
        <v>45576.0</v>
      </c>
      <c r="V183" s="33">
        <v>45607.0</v>
      </c>
      <c r="W183" s="34">
        <v>1.0</v>
      </c>
      <c r="X183" s="34" t="s">
        <v>50</v>
      </c>
      <c r="Y183" s="34" t="s">
        <v>66</v>
      </c>
    </row>
    <row r="184" hidden="1">
      <c r="A184" s="32" t="s">
        <v>8649</v>
      </c>
      <c r="B184" s="33">
        <v>45576.0</v>
      </c>
      <c r="C184" s="34">
        <v>11234.0</v>
      </c>
      <c r="D184" s="35" t="s">
        <v>353</v>
      </c>
      <c r="E184" s="37" t="s">
        <v>354</v>
      </c>
      <c r="F184" s="38" t="s">
        <v>355</v>
      </c>
      <c r="G184" s="38" t="s">
        <v>357</v>
      </c>
      <c r="H184" s="38" t="s">
        <v>166</v>
      </c>
      <c r="I184" s="34" t="s">
        <v>5125</v>
      </c>
      <c r="J184" s="240">
        <v>45323.0</v>
      </c>
      <c r="K184" s="33">
        <v>45576.0</v>
      </c>
      <c r="L184" s="41"/>
      <c r="M184" s="42">
        <v>118000.0</v>
      </c>
      <c r="N184" s="240">
        <v>45576.0</v>
      </c>
      <c r="O184" s="43">
        <v>56031.0</v>
      </c>
      <c r="P184" s="79">
        <v>56000.0</v>
      </c>
      <c r="Q184" s="42">
        <v>0.0</v>
      </c>
      <c r="R184" s="42">
        <v>0.0</v>
      </c>
      <c r="S184" s="34"/>
      <c r="T184" s="34" t="s">
        <v>47</v>
      </c>
      <c r="U184" s="33">
        <v>45576.0</v>
      </c>
      <c r="V184" s="33">
        <v>45607.0</v>
      </c>
      <c r="W184" s="34">
        <v>1.0</v>
      </c>
      <c r="X184" s="34" t="s">
        <v>100</v>
      </c>
      <c r="Y184" s="34" t="s">
        <v>66</v>
      </c>
    </row>
    <row r="185" hidden="1">
      <c r="A185" s="32" t="s">
        <v>8653</v>
      </c>
      <c r="B185" s="33">
        <v>45576.0</v>
      </c>
      <c r="C185" s="34">
        <v>9096.0</v>
      </c>
      <c r="D185" s="35" t="s">
        <v>1822</v>
      </c>
      <c r="E185" s="37" t="s">
        <v>1515</v>
      </c>
      <c r="F185" s="38" t="s">
        <v>1517</v>
      </c>
      <c r="G185" s="38" t="s">
        <v>1167</v>
      </c>
      <c r="H185" s="38" t="s">
        <v>166</v>
      </c>
      <c r="I185" s="34" t="s">
        <v>5125</v>
      </c>
      <c r="J185" s="240">
        <v>45068.0</v>
      </c>
      <c r="K185" s="33">
        <v>45576.0</v>
      </c>
      <c r="L185" s="41"/>
      <c r="M185" s="42"/>
      <c r="N185" s="240"/>
      <c r="O185" s="43">
        <v>78000.0</v>
      </c>
      <c r="P185" s="43">
        <v>78000.0</v>
      </c>
      <c r="Q185" s="42">
        <v>0.0</v>
      </c>
      <c r="R185" s="42">
        <v>4440.0</v>
      </c>
      <c r="S185" s="34"/>
      <c r="T185" s="34" t="s">
        <v>67</v>
      </c>
      <c r="U185" s="33">
        <v>45576.0</v>
      </c>
      <c r="V185" s="33">
        <v>45606.0</v>
      </c>
      <c r="W185" s="34">
        <v>1.0</v>
      </c>
      <c r="X185" s="34" t="s">
        <v>50</v>
      </c>
      <c r="Y185" s="34" t="s">
        <v>66</v>
      </c>
    </row>
    <row r="186" hidden="1">
      <c r="A186" s="32" t="s">
        <v>8656</v>
      </c>
      <c r="B186" s="33">
        <v>45576.0</v>
      </c>
      <c r="C186" s="34">
        <v>7734.0</v>
      </c>
      <c r="D186" s="35" t="s">
        <v>8657</v>
      </c>
      <c r="E186" s="37" t="s">
        <v>2047</v>
      </c>
      <c r="F186" s="38" t="s">
        <v>2048</v>
      </c>
      <c r="G186" s="38" t="s">
        <v>34</v>
      </c>
      <c r="H186" s="38" t="s">
        <v>35</v>
      </c>
      <c r="I186" s="34" t="s">
        <v>5125</v>
      </c>
      <c r="J186" s="240">
        <v>44900.0</v>
      </c>
      <c r="K186" s="33">
        <v>45576.0</v>
      </c>
      <c r="L186" s="41"/>
      <c r="M186" s="42"/>
      <c r="N186" s="240"/>
      <c r="O186" s="43">
        <v>78000.0</v>
      </c>
      <c r="P186" s="43">
        <v>78000.0</v>
      </c>
      <c r="Q186" s="42">
        <v>0.0</v>
      </c>
      <c r="R186" s="42">
        <v>4440.0</v>
      </c>
      <c r="S186" s="34"/>
      <c r="T186" s="34" t="s">
        <v>67</v>
      </c>
      <c r="U186" s="33">
        <v>45576.0</v>
      </c>
      <c r="V186" s="33">
        <v>45606.0</v>
      </c>
      <c r="W186" s="34">
        <v>1.0</v>
      </c>
      <c r="X186" s="34" t="s">
        <v>50</v>
      </c>
      <c r="Y186" s="34" t="s">
        <v>66</v>
      </c>
    </row>
    <row r="187" hidden="1">
      <c r="A187" s="32" t="s">
        <v>8662</v>
      </c>
      <c r="B187" s="33">
        <v>45576.0</v>
      </c>
      <c r="C187" s="34">
        <v>12299.0</v>
      </c>
      <c r="D187" s="35" t="s">
        <v>5560</v>
      </c>
      <c r="E187" s="37" t="s">
        <v>5561</v>
      </c>
      <c r="F187" s="38" t="s">
        <v>5562</v>
      </c>
      <c r="G187" s="38" t="s">
        <v>846</v>
      </c>
      <c r="H187" s="38" t="s">
        <v>413</v>
      </c>
      <c r="I187" s="34" t="s">
        <v>5125</v>
      </c>
      <c r="J187" s="240">
        <v>45444.0</v>
      </c>
      <c r="K187" s="33">
        <v>45576.0</v>
      </c>
      <c r="L187" s="41"/>
      <c r="M187" s="42"/>
      <c r="N187" s="240">
        <v>45578.0</v>
      </c>
      <c r="O187" s="43">
        <v>118000.0</v>
      </c>
      <c r="P187" s="43">
        <v>118000.0</v>
      </c>
      <c r="Q187" s="42">
        <v>0.0</v>
      </c>
      <c r="R187" s="42">
        <v>4400.0</v>
      </c>
      <c r="S187" s="34"/>
      <c r="T187" s="34" t="s">
        <v>67</v>
      </c>
      <c r="U187" s="33">
        <v>45578.0</v>
      </c>
      <c r="V187" s="33">
        <v>45608.0</v>
      </c>
      <c r="W187" s="34">
        <v>1.0</v>
      </c>
      <c r="X187" s="34" t="s">
        <v>100</v>
      </c>
      <c r="Y187" s="34" t="s">
        <v>66</v>
      </c>
    </row>
    <row r="188" ht="17.25" hidden="1" customHeight="1">
      <c r="A188" s="32" t="s">
        <v>8665</v>
      </c>
      <c r="B188" s="33">
        <v>45576.0</v>
      </c>
      <c r="C188" s="34">
        <v>6598.0</v>
      </c>
      <c r="D188" s="35" t="s">
        <v>2157</v>
      </c>
      <c r="E188" s="37" t="s">
        <v>6189</v>
      </c>
      <c r="F188" s="38" t="s">
        <v>2157</v>
      </c>
      <c r="G188" s="38" t="s">
        <v>3318</v>
      </c>
      <c r="H188" s="38" t="s">
        <v>152</v>
      </c>
      <c r="I188" s="34" t="s">
        <v>5125</v>
      </c>
      <c r="J188" s="240">
        <v>44784.0</v>
      </c>
      <c r="K188" s="33">
        <v>45576.0</v>
      </c>
      <c r="L188" s="41"/>
      <c r="M188" s="42">
        <v>78000.0</v>
      </c>
      <c r="N188" s="240"/>
      <c r="O188" s="43">
        <v>100063.0</v>
      </c>
      <c r="P188" s="79">
        <v>100063.0</v>
      </c>
      <c r="Q188" s="42">
        <v>0.0</v>
      </c>
      <c r="R188" s="42">
        <v>0.0</v>
      </c>
      <c r="S188" s="34"/>
      <c r="T188" s="34" t="s">
        <v>47</v>
      </c>
      <c r="U188" s="33">
        <v>45576.0</v>
      </c>
      <c r="V188" s="33">
        <v>45606.0</v>
      </c>
      <c r="W188" s="34">
        <v>1.0</v>
      </c>
      <c r="X188" s="34" t="s">
        <v>50</v>
      </c>
      <c r="Y188" s="34" t="s">
        <v>66</v>
      </c>
    </row>
    <row r="189" ht="17.25" hidden="1" customHeight="1">
      <c r="A189" s="32" t="s">
        <v>8673</v>
      </c>
      <c r="B189" s="33">
        <v>45576.0</v>
      </c>
      <c r="C189" s="34">
        <v>12292.0</v>
      </c>
      <c r="D189" s="35" t="s">
        <v>6023</v>
      </c>
      <c r="E189" s="37" t="s">
        <v>6024</v>
      </c>
      <c r="F189" s="38" t="s">
        <v>5370</v>
      </c>
      <c r="G189" s="38" t="s">
        <v>75</v>
      </c>
      <c r="H189" s="38" t="s">
        <v>77</v>
      </c>
      <c r="I189" s="34" t="s">
        <v>5125</v>
      </c>
      <c r="J189" s="240">
        <v>45443.0</v>
      </c>
      <c r="K189" s="33">
        <v>45576.0</v>
      </c>
      <c r="L189" s="41"/>
      <c r="M189" s="42"/>
      <c r="N189" s="240"/>
      <c r="O189" s="43">
        <v>118000.0</v>
      </c>
      <c r="P189" s="43">
        <v>118000.0</v>
      </c>
      <c r="Q189" s="42">
        <v>0.0</v>
      </c>
      <c r="R189" s="42">
        <v>826.0</v>
      </c>
      <c r="S189" s="34"/>
      <c r="T189" s="34" t="s">
        <v>67</v>
      </c>
      <c r="U189" s="33">
        <v>45576.0</v>
      </c>
      <c r="V189" s="33">
        <v>45607.0</v>
      </c>
      <c r="W189" s="34">
        <v>1.0</v>
      </c>
      <c r="X189" s="34" t="s">
        <v>100</v>
      </c>
      <c r="Y189" s="34" t="s">
        <v>66</v>
      </c>
    </row>
    <row r="190" hidden="1">
      <c r="A190" s="32" t="s">
        <v>8677</v>
      </c>
      <c r="B190" s="33">
        <v>45576.0</v>
      </c>
      <c r="C190" s="34">
        <v>2530.0</v>
      </c>
      <c r="D190" s="35" t="s">
        <v>2198</v>
      </c>
      <c r="E190" s="37" t="s">
        <v>2199</v>
      </c>
      <c r="F190" s="38" t="s">
        <v>2200</v>
      </c>
      <c r="G190" s="38" t="s">
        <v>75</v>
      </c>
      <c r="H190" s="38" t="s">
        <v>77</v>
      </c>
      <c r="I190" s="34" t="s">
        <v>5125</v>
      </c>
      <c r="J190" s="240">
        <v>44455.0</v>
      </c>
      <c r="K190" s="33">
        <v>45576.0</v>
      </c>
      <c r="L190" s="41"/>
      <c r="M190" s="42">
        <v>78000.0</v>
      </c>
      <c r="N190" s="240"/>
      <c r="O190" s="43">
        <v>180000.0</v>
      </c>
      <c r="P190" s="43">
        <v>180000.0</v>
      </c>
      <c r="Q190" s="42">
        <v>0.0</v>
      </c>
      <c r="R190" s="42">
        <v>4400.0</v>
      </c>
      <c r="S190" s="34"/>
      <c r="T190" s="34" t="s">
        <v>67</v>
      </c>
      <c r="U190" s="33">
        <v>45576.0</v>
      </c>
      <c r="V190" s="33">
        <v>45610.0</v>
      </c>
      <c r="W190" s="34">
        <v>1.0</v>
      </c>
      <c r="X190" s="34" t="s">
        <v>50</v>
      </c>
      <c r="Y190" s="34" t="s">
        <v>66</v>
      </c>
    </row>
    <row r="191" hidden="1">
      <c r="A191" s="32" t="s">
        <v>8680</v>
      </c>
      <c r="B191" s="33">
        <v>45576.0</v>
      </c>
      <c r="C191" s="34">
        <v>2530.0</v>
      </c>
      <c r="D191" s="35" t="s">
        <v>2198</v>
      </c>
      <c r="E191" s="37" t="s">
        <v>2199</v>
      </c>
      <c r="F191" s="38" t="s">
        <v>2200</v>
      </c>
      <c r="G191" s="38" t="s">
        <v>75</v>
      </c>
      <c r="H191" s="38" t="s">
        <v>77</v>
      </c>
      <c r="I191" s="34" t="s">
        <v>7063</v>
      </c>
      <c r="J191" s="240">
        <v>44455.0</v>
      </c>
      <c r="K191" s="33">
        <v>45576.0</v>
      </c>
      <c r="L191" s="41"/>
      <c r="M191" s="42">
        <v>78000.0</v>
      </c>
      <c r="N191" s="240"/>
      <c r="O191" s="43">
        <v>78000.0</v>
      </c>
      <c r="P191" s="43">
        <v>0.0</v>
      </c>
      <c r="Q191" s="42">
        <v>0.0</v>
      </c>
      <c r="R191" s="42">
        <v>0.0</v>
      </c>
      <c r="S191" s="34"/>
      <c r="T191" s="34" t="s">
        <v>98</v>
      </c>
      <c r="U191" s="33">
        <v>45576.0</v>
      </c>
      <c r="V191" s="33">
        <v>45640.0</v>
      </c>
      <c r="W191" s="34">
        <v>1.0</v>
      </c>
      <c r="X191" s="34" t="s">
        <v>50</v>
      </c>
      <c r="Y191" s="34" t="s">
        <v>66</v>
      </c>
    </row>
    <row r="192" hidden="1">
      <c r="A192" s="32" t="s">
        <v>8683</v>
      </c>
      <c r="B192" s="33">
        <v>45576.0</v>
      </c>
      <c r="C192" s="34">
        <v>11472.0</v>
      </c>
      <c r="D192" s="35" t="s">
        <v>8684</v>
      </c>
      <c r="E192" s="37" t="s">
        <v>1290</v>
      </c>
      <c r="F192" s="38" t="s">
        <v>1291</v>
      </c>
      <c r="G192" s="38" t="s">
        <v>357</v>
      </c>
      <c r="H192" s="38" t="s">
        <v>166</v>
      </c>
      <c r="I192" s="34" t="s">
        <v>5125</v>
      </c>
      <c r="J192" s="240">
        <v>45351.0</v>
      </c>
      <c r="K192" s="33">
        <v>45576.0</v>
      </c>
      <c r="L192" s="41"/>
      <c r="M192" s="42">
        <v>118000.0</v>
      </c>
      <c r="N192" s="240"/>
      <c r="O192" s="43">
        <v>120000.0</v>
      </c>
      <c r="P192" s="43">
        <v>120000.0</v>
      </c>
      <c r="Q192" s="42">
        <v>0.0</v>
      </c>
      <c r="R192" s="42">
        <v>840.0</v>
      </c>
      <c r="S192" s="34"/>
      <c r="T192" s="34" t="s">
        <v>67</v>
      </c>
      <c r="U192" s="33">
        <v>45576.0</v>
      </c>
      <c r="V192" s="33">
        <v>45606.0</v>
      </c>
      <c r="W192" s="34">
        <v>1.0</v>
      </c>
      <c r="X192" s="34" t="s">
        <v>100</v>
      </c>
      <c r="Y192" s="34" t="s">
        <v>66</v>
      </c>
    </row>
    <row r="193" hidden="1">
      <c r="A193" s="32" t="s">
        <v>8688</v>
      </c>
      <c r="B193" s="33">
        <v>45576.0</v>
      </c>
      <c r="C193" s="34">
        <v>6737.0</v>
      </c>
      <c r="D193" s="35" t="s">
        <v>818</v>
      </c>
      <c r="E193" s="37" t="s">
        <v>819</v>
      </c>
      <c r="F193" s="38" t="s">
        <v>820</v>
      </c>
      <c r="G193" s="38" t="s">
        <v>75</v>
      </c>
      <c r="H193" s="38" t="s">
        <v>77</v>
      </c>
      <c r="I193" s="34" t="s">
        <v>5125</v>
      </c>
      <c r="J193" s="240">
        <v>44797.0</v>
      </c>
      <c r="K193" s="33">
        <v>45576.0</v>
      </c>
      <c r="L193" s="41"/>
      <c r="M193" s="42">
        <v>78000.0</v>
      </c>
      <c r="N193" s="240"/>
      <c r="O193" s="43">
        <v>78000.0</v>
      </c>
      <c r="P193" s="43">
        <v>0.0</v>
      </c>
      <c r="Q193" s="42">
        <v>0.0</v>
      </c>
      <c r="R193" s="42">
        <v>0.0</v>
      </c>
      <c r="S193" s="34"/>
      <c r="T193" s="34" t="s">
        <v>98</v>
      </c>
      <c r="U193" s="33">
        <v>45576.0</v>
      </c>
      <c r="V193" s="33">
        <v>45606.0</v>
      </c>
      <c r="W193" s="34">
        <v>1.0</v>
      </c>
      <c r="X193" s="34" t="s">
        <v>50</v>
      </c>
      <c r="Y193" s="34" t="s">
        <v>66</v>
      </c>
    </row>
    <row r="194" hidden="1">
      <c r="A194" s="32" t="s">
        <v>8694</v>
      </c>
      <c r="B194" s="33">
        <v>45576.0</v>
      </c>
      <c r="C194" s="34">
        <v>7198.0</v>
      </c>
      <c r="D194" s="35" t="s">
        <v>8697</v>
      </c>
      <c r="E194" s="37" t="s">
        <v>8698</v>
      </c>
      <c r="F194" s="38" t="s">
        <v>8699</v>
      </c>
      <c r="G194" s="38" t="s">
        <v>467</v>
      </c>
      <c r="H194" s="38" t="s">
        <v>77</v>
      </c>
      <c r="I194" s="34" t="s">
        <v>5125</v>
      </c>
      <c r="J194" s="240">
        <v>44844.0</v>
      </c>
      <c r="K194" s="33">
        <v>45576.0</v>
      </c>
      <c r="L194" s="41"/>
      <c r="M194" s="42"/>
      <c r="N194" s="240"/>
      <c r="O194" s="43">
        <v>858072.0</v>
      </c>
      <c r="P194" s="79">
        <v>858072.0</v>
      </c>
      <c r="Q194" s="42">
        <v>0.0</v>
      </c>
      <c r="R194" s="42">
        <v>0.0</v>
      </c>
      <c r="S194" s="34"/>
      <c r="T194" s="34" t="s">
        <v>47</v>
      </c>
      <c r="U194" s="33">
        <v>45576.0</v>
      </c>
      <c r="V194" s="33">
        <v>45938.0</v>
      </c>
      <c r="W194" s="34">
        <v>12.0</v>
      </c>
      <c r="X194" s="34" t="s">
        <v>50</v>
      </c>
      <c r="Y194" s="34" t="s">
        <v>66</v>
      </c>
    </row>
    <row r="195" hidden="1">
      <c r="A195" s="32" t="s">
        <v>8700</v>
      </c>
      <c r="B195" s="33">
        <v>45576.0</v>
      </c>
      <c r="C195" s="34">
        <v>8955.0</v>
      </c>
      <c r="D195" s="35" t="s">
        <v>6250</v>
      </c>
      <c r="E195" s="37" t="s">
        <v>6251</v>
      </c>
      <c r="F195" s="38" t="s">
        <v>2247</v>
      </c>
      <c r="G195" s="38" t="s">
        <v>215</v>
      </c>
      <c r="H195" s="38" t="s">
        <v>77</v>
      </c>
      <c r="I195" s="34" t="s">
        <v>5125</v>
      </c>
      <c r="J195" s="240">
        <v>45052.0</v>
      </c>
      <c r="K195" s="33">
        <v>45576.0</v>
      </c>
      <c r="L195" s="41"/>
      <c r="M195" s="42"/>
      <c r="N195" s="240"/>
      <c r="O195" s="43">
        <v>78000.0</v>
      </c>
      <c r="P195" s="43">
        <v>78000.0</v>
      </c>
      <c r="Q195" s="42">
        <v>0.0</v>
      </c>
      <c r="R195" s="42">
        <v>546.0</v>
      </c>
      <c r="S195" s="34"/>
      <c r="T195" s="34" t="s">
        <v>67</v>
      </c>
      <c r="U195" s="33">
        <v>45576.0</v>
      </c>
      <c r="V195" s="33">
        <v>45607.0</v>
      </c>
      <c r="W195" s="34">
        <v>1.0</v>
      </c>
      <c r="X195" s="34" t="s">
        <v>50</v>
      </c>
      <c r="Y195" s="34" t="s">
        <v>66</v>
      </c>
    </row>
    <row r="196" hidden="1">
      <c r="A196" s="32" t="s">
        <v>8706</v>
      </c>
      <c r="B196" s="33">
        <v>45576.0</v>
      </c>
      <c r="C196" s="34">
        <v>8444.0</v>
      </c>
      <c r="D196" s="35" t="s">
        <v>91</v>
      </c>
      <c r="E196" s="37" t="s">
        <v>93</v>
      </c>
      <c r="F196" s="108" t="s">
        <v>5575</v>
      </c>
      <c r="G196" s="38" t="s">
        <v>97</v>
      </c>
      <c r="H196" s="38" t="s">
        <v>99</v>
      </c>
      <c r="I196" s="34" t="s">
        <v>5125</v>
      </c>
      <c r="J196" s="240">
        <v>44986.0</v>
      </c>
      <c r="K196" s="33">
        <v>45576.0</v>
      </c>
      <c r="L196" s="41"/>
      <c r="M196" s="42">
        <v>78000.0</v>
      </c>
      <c r="N196" s="240"/>
      <c r="O196" s="43">
        <v>78000.0</v>
      </c>
      <c r="P196" s="43">
        <v>0.0</v>
      </c>
      <c r="Q196" s="42">
        <v>0.0</v>
      </c>
      <c r="R196" s="42">
        <v>0.0</v>
      </c>
      <c r="S196" s="34"/>
      <c r="T196" s="34" t="s">
        <v>98</v>
      </c>
      <c r="U196" s="33">
        <v>45581.0</v>
      </c>
      <c r="V196" s="33">
        <v>45611.0</v>
      </c>
      <c r="W196" s="34">
        <v>1.0</v>
      </c>
      <c r="X196" s="34" t="s">
        <v>50</v>
      </c>
      <c r="Y196" s="34" t="s">
        <v>66</v>
      </c>
    </row>
    <row r="197" hidden="1">
      <c r="A197" s="32" t="s">
        <v>8710</v>
      </c>
      <c r="B197" s="33">
        <v>45581.0</v>
      </c>
      <c r="C197" s="34">
        <v>10035.0</v>
      </c>
      <c r="D197" s="35" t="s">
        <v>8711</v>
      </c>
      <c r="E197" s="37" t="s">
        <v>8712</v>
      </c>
      <c r="F197" s="38" t="s">
        <v>8713</v>
      </c>
      <c r="G197" s="38" t="s">
        <v>752</v>
      </c>
      <c r="H197" s="38" t="s">
        <v>63</v>
      </c>
      <c r="I197" s="34" t="s">
        <v>5125</v>
      </c>
      <c r="J197" s="240">
        <v>45175.0</v>
      </c>
      <c r="K197" s="240">
        <v>45182.0</v>
      </c>
      <c r="L197" s="41"/>
      <c r="M197" s="42">
        <v>118000.0</v>
      </c>
      <c r="N197" s="240"/>
      <c r="O197" s="43">
        <v>118000.0</v>
      </c>
      <c r="P197" s="43">
        <v>0.0</v>
      </c>
      <c r="Q197" s="42">
        <v>0.0</v>
      </c>
      <c r="R197" s="42">
        <v>0.0</v>
      </c>
      <c r="S197" s="34"/>
      <c r="T197" s="34" t="s">
        <v>328</v>
      </c>
      <c r="U197" s="33">
        <v>45576.0</v>
      </c>
      <c r="V197" s="33">
        <v>45609.0</v>
      </c>
      <c r="W197" s="34">
        <v>1.0</v>
      </c>
      <c r="X197" s="34" t="s">
        <v>100</v>
      </c>
      <c r="Y197" s="34" t="s">
        <v>66</v>
      </c>
    </row>
    <row r="198" hidden="1">
      <c r="A198" s="32" t="s">
        <v>8716</v>
      </c>
      <c r="B198" s="33">
        <v>45577.0</v>
      </c>
      <c r="C198" s="34">
        <v>3569.0</v>
      </c>
      <c r="D198" s="35" t="s">
        <v>1662</v>
      </c>
      <c r="E198" s="37" t="s">
        <v>1664</v>
      </c>
      <c r="F198" s="38" t="s">
        <v>1665</v>
      </c>
      <c r="G198" s="38" t="s">
        <v>467</v>
      </c>
      <c r="H198" s="38" t="s">
        <v>77</v>
      </c>
      <c r="I198" s="34" t="s">
        <v>5125</v>
      </c>
      <c r="J198" s="240">
        <v>44532.0</v>
      </c>
      <c r="K198" s="33">
        <v>45577.0</v>
      </c>
      <c r="L198" s="41"/>
      <c r="M198" s="42"/>
      <c r="N198" s="240"/>
      <c r="O198" s="43">
        <v>118000.0</v>
      </c>
      <c r="P198" s="43">
        <v>118000.0</v>
      </c>
      <c r="Q198" s="42">
        <v>0.0</v>
      </c>
      <c r="R198" s="42">
        <v>2360.0</v>
      </c>
      <c r="S198" s="34"/>
      <c r="T198" s="34" t="s">
        <v>67</v>
      </c>
      <c r="U198" s="33">
        <v>45577.0</v>
      </c>
      <c r="V198" s="33">
        <v>45607.0</v>
      </c>
      <c r="W198" s="34">
        <v>1.0</v>
      </c>
      <c r="X198" s="34" t="s">
        <v>100</v>
      </c>
      <c r="Y198" s="34" t="s">
        <v>66</v>
      </c>
    </row>
    <row r="199" hidden="1">
      <c r="A199" s="275" t="s">
        <v>8723</v>
      </c>
      <c r="B199" s="33">
        <v>45577.0</v>
      </c>
      <c r="C199" s="34">
        <v>3869.0</v>
      </c>
      <c r="D199" s="35" t="s">
        <v>7633</v>
      </c>
      <c r="E199" s="37" t="s">
        <v>7634</v>
      </c>
      <c r="F199" s="38" t="s">
        <v>8724</v>
      </c>
      <c r="G199" s="38" t="s">
        <v>459</v>
      </c>
      <c r="H199" s="38" t="s">
        <v>99</v>
      </c>
      <c r="I199" s="34" t="s">
        <v>5125</v>
      </c>
      <c r="J199" s="240">
        <v>44557.0</v>
      </c>
      <c r="K199" s="33">
        <v>45577.0</v>
      </c>
      <c r="L199" s="41"/>
      <c r="M199" s="42"/>
      <c r="N199" s="240">
        <v>45580.0</v>
      </c>
      <c r="O199" s="43">
        <v>78004.0</v>
      </c>
      <c r="P199" s="85">
        <v>78000.0</v>
      </c>
      <c r="Q199" s="42">
        <v>0.0</v>
      </c>
      <c r="R199" s="42">
        <v>0.0</v>
      </c>
      <c r="S199" s="34"/>
      <c r="T199" s="34" t="s">
        <v>47</v>
      </c>
      <c r="U199" s="33">
        <v>45580.0</v>
      </c>
      <c r="V199" s="33">
        <v>45610.0</v>
      </c>
      <c r="W199" s="34">
        <v>1.0</v>
      </c>
      <c r="X199" s="34" t="s">
        <v>50</v>
      </c>
      <c r="Y199" s="34" t="s">
        <v>204</v>
      </c>
    </row>
    <row r="200" hidden="1">
      <c r="A200" s="32" t="s">
        <v>8727</v>
      </c>
      <c r="B200" s="33">
        <v>45577.0</v>
      </c>
      <c r="C200" s="34">
        <v>4343.0</v>
      </c>
      <c r="D200" s="35" t="s">
        <v>7245</v>
      </c>
      <c r="E200" s="37" t="s">
        <v>57</v>
      </c>
      <c r="F200" s="38" t="s">
        <v>1851</v>
      </c>
      <c r="G200" s="38" t="s">
        <v>61</v>
      </c>
      <c r="H200" s="38" t="s">
        <v>63</v>
      </c>
      <c r="I200" s="34" t="s">
        <v>5125</v>
      </c>
      <c r="J200" s="240">
        <v>44585.0</v>
      </c>
      <c r="K200" s="33">
        <v>45577.0</v>
      </c>
      <c r="L200" s="41"/>
      <c r="M200" s="42"/>
      <c r="N200" s="240"/>
      <c r="O200" s="43">
        <v>78000.0</v>
      </c>
      <c r="P200" s="43">
        <v>78000.0</v>
      </c>
      <c r="Q200" s="42">
        <v>0.0</v>
      </c>
      <c r="R200" s="42">
        <v>1560.0</v>
      </c>
      <c r="S200" s="34"/>
      <c r="T200" s="34" t="s">
        <v>67</v>
      </c>
      <c r="U200" s="33">
        <v>45577.0</v>
      </c>
      <c r="V200" s="33">
        <v>45607.0</v>
      </c>
      <c r="W200" s="34">
        <v>1.0</v>
      </c>
      <c r="X200" s="34" t="s">
        <v>50</v>
      </c>
      <c r="Y200" s="34" t="s">
        <v>66</v>
      </c>
    </row>
    <row r="201" hidden="1">
      <c r="A201" s="32" t="s">
        <v>8733</v>
      </c>
      <c r="B201" s="33">
        <v>45577.0</v>
      </c>
      <c r="C201" s="34">
        <v>6581.0</v>
      </c>
      <c r="D201" s="35" t="s">
        <v>2334</v>
      </c>
      <c r="E201" s="37" t="s">
        <v>2335</v>
      </c>
      <c r="F201" s="38" t="s">
        <v>2336</v>
      </c>
      <c r="G201" s="38" t="s">
        <v>2337</v>
      </c>
      <c r="H201" s="38" t="s">
        <v>35</v>
      </c>
      <c r="I201" s="34" t="s">
        <v>5125</v>
      </c>
      <c r="J201" s="240">
        <v>44782.0</v>
      </c>
      <c r="K201" s="33">
        <v>45577.0</v>
      </c>
      <c r="L201" s="41"/>
      <c r="M201" s="42"/>
      <c r="N201" s="240"/>
      <c r="O201" s="43">
        <v>78000.0</v>
      </c>
      <c r="P201" s="43">
        <v>78000.0</v>
      </c>
      <c r="Q201" s="42">
        <v>0.0</v>
      </c>
      <c r="R201" s="42">
        <v>4440.0</v>
      </c>
      <c r="S201" s="34"/>
      <c r="T201" s="34" t="s">
        <v>67</v>
      </c>
      <c r="U201" s="33">
        <v>45577.0</v>
      </c>
      <c r="V201" s="33">
        <v>45607.0</v>
      </c>
      <c r="W201" s="34">
        <v>1.0</v>
      </c>
      <c r="X201" s="34" t="s">
        <v>50</v>
      </c>
      <c r="Y201" s="34" t="s">
        <v>66</v>
      </c>
    </row>
    <row r="202" hidden="1">
      <c r="A202" s="32" t="s">
        <v>8736</v>
      </c>
      <c r="B202" s="33">
        <v>45577.0</v>
      </c>
      <c r="C202" s="34">
        <v>6899.0</v>
      </c>
      <c r="D202" s="35" t="s">
        <v>1945</v>
      </c>
      <c r="E202" s="37" t="s">
        <v>1946</v>
      </c>
      <c r="F202" s="38" t="s">
        <v>1947</v>
      </c>
      <c r="G202" s="38" t="s">
        <v>241</v>
      </c>
      <c r="H202" s="38" t="s">
        <v>99</v>
      </c>
      <c r="I202" s="34" t="s">
        <v>5125</v>
      </c>
      <c r="J202" s="240">
        <v>44812.0</v>
      </c>
      <c r="K202" s="33">
        <v>45577.0</v>
      </c>
      <c r="L202" s="41"/>
      <c r="M202" s="42"/>
      <c r="N202" s="240"/>
      <c r="O202" s="43">
        <v>78000.0</v>
      </c>
      <c r="P202" s="43">
        <v>78000.0</v>
      </c>
      <c r="Q202" s="42">
        <v>0.0</v>
      </c>
      <c r="R202" s="42">
        <v>4400.0</v>
      </c>
      <c r="S202" s="34"/>
      <c r="T202" s="34" t="s">
        <v>67</v>
      </c>
      <c r="U202" s="33">
        <v>45577.0</v>
      </c>
      <c r="V202" s="33">
        <v>45607.0</v>
      </c>
      <c r="W202" s="34">
        <v>1.0</v>
      </c>
      <c r="X202" s="34" t="s">
        <v>50</v>
      </c>
      <c r="Y202" s="34" t="s">
        <v>66</v>
      </c>
    </row>
    <row r="203" hidden="1">
      <c r="A203" s="32" t="s">
        <v>8740</v>
      </c>
      <c r="B203" s="33">
        <v>45577.0</v>
      </c>
      <c r="C203" s="34">
        <v>4218.0</v>
      </c>
      <c r="D203" s="35" t="s">
        <v>1600</v>
      </c>
      <c r="E203" s="37" t="s">
        <v>924</v>
      </c>
      <c r="F203" s="38" t="s">
        <v>925</v>
      </c>
      <c r="G203" s="38" t="s">
        <v>927</v>
      </c>
      <c r="H203" s="38" t="s">
        <v>99</v>
      </c>
      <c r="I203" s="34" t="s">
        <v>5125</v>
      </c>
      <c r="J203" s="240">
        <v>44574.0</v>
      </c>
      <c r="K203" s="33">
        <v>45577.0</v>
      </c>
      <c r="L203" s="41"/>
      <c r="M203" s="42"/>
      <c r="N203" s="240"/>
      <c r="O203" s="43">
        <v>78000.0</v>
      </c>
      <c r="P203" s="43">
        <v>78000.0</v>
      </c>
      <c r="Q203" s="42">
        <v>0.0</v>
      </c>
      <c r="R203" s="42">
        <v>4400.0</v>
      </c>
      <c r="S203" s="34"/>
      <c r="T203" s="34" t="s">
        <v>67</v>
      </c>
      <c r="U203" s="33">
        <v>45577.0</v>
      </c>
      <c r="V203" s="33">
        <v>45608.0</v>
      </c>
      <c r="W203" s="34">
        <v>1.0</v>
      </c>
      <c r="X203" s="34" t="s">
        <v>50</v>
      </c>
      <c r="Y203" s="34" t="s">
        <v>66</v>
      </c>
    </row>
    <row r="204" hidden="1">
      <c r="A204" s="32" t="s">
        <v>8743</v>
      </c>
      <c r="B204" s="33">
        <v>45577.0</v>
      </c>
      <c r="C204" s="34">
        <v>11499.0</v>
      </c>
      <c r="D204" s="35" t="s">
        <v>2071</v>
      </c>
      <c r="E204" s="37" t="s">
        <v>1781</v>
      </c>
      <c r="F204" s="38" t="s">
        <v>1783</v>
      </c>
      <c r="G204" s="38" t="s">
        <v>75</v>
      </c>
      <c r="H204" s="38" t="s">
        <v>77</v>
      </c>
      <c r="I204" s="34" t="s">
        <v>5125</v>
      </c>
      <c r="J204" s="240">
        <v>45355.0</v>
      </c>
      <c r="K204" s="33">
        <v>45577.0</v>
      </c>
      <c r="L204" s="41"/>
      <c r="M204" s="42">
        <v>78000.0</v>
      </c>
      <c r="N204" s="240">
        <v>45579.0</v>
      </c>
      <c r="O204" s="43">
        <v>75039.0</v>
      </c>
      <c r="P204" s="85">
        <v>75039.0</v>
      </c>
      <c r="Q204" s="42">
        <v>0.0</v>
      </c>
      <c r="R204" s="42">
        <v>0.0</v>
      </c>
      <c r="S204" s="34"/>
      <c r="T204" s="34" t="s">
        <v>47</v>
      </c>
      <c r="U204" s="33">
        <v>45579.0</v>
      </c>
      <c r="V204" s="33">
        <v>45609.0</v>
      </c>
      <c r="W204" s="34">
        <v>1.0</v>
      </c>
      <c r="X204" s="34" t="s">
        <v>50</v>
      </c>
      <c r="Y204" s="34" t="s">
        <v>66</v>
      </c>
    </row>
    <row r="205" hidden="1">
      <c r="A205" s="275" t="s">
        <v>8747</v>
      </c>
      <c r="B205" s="33">
        <v>45577.0</v>
      </c>
      <c r="C205" s="34">
        <v>13397.0</v>
      </c>
      <c r="D205" s="35" t="s">
        <v>8748</v>
      </c>
      <c r="E205" s="37" t="s">
        <v>8749</v>
      </c>
      <c r="F205" s="38" t="s">
        <v>8750</v>
      </c>
      <c r="G205" s="38" t="s">
        <v>97</v>
      </c>
      <c r="H205" s="38" t="s">
        <v>99</v>
      </c>
      <c r="I205" s="34" t="s">
        <v>5125</v>
      </c>
      <c r="J205" s="240">
        <v>45561.0</v>
      </c>
      <c r="K205" s="33">
        <v>45577.0</v>
      </c>
      <c r="L205" s="41"/>
      <c r="M205" s="42"/>
      <c r="N205" s="240"/>
      <c r="O205" s="43">
        <v>1298035.0</v>
      </c>
      <c r="P205" s="85">
        <v>399750.0</v>
      </c>
      <c r="Q205" s="42">
        <v>0.0</v>
      </c>
      <c r="R205" s="42">
        <v>0.0</v>
      </c>
      <c r="S205" s="34"/>
      <c r="T205" s="34" t="s">
        <v>47</v>
      </c>
      <c r="U205" s="33">
        <v>45577.0</v>
      </c>
      <c r="V205" s="33">
        <v>45937.0</v>
      </c>
      <c r="W205" s="34">
        <v>12.0</v>
      </c>
      <c r="X205" s="34" t="s">
        <v>100</v>
      </c>
      <c r="Y205" s="34" t="s">
        <v>204</v>
      </c>
    </row>
    <row r="206" hidden="1">
      <c r="A206" s="32" t="s">
        <v>8755</v>
      </c>
      <c r="B206" s="33">
        <v>45577.0</v>
      </c>
      <c r="C206" s="34">
        <v>10267.0</v>
      </c>
      <c r="D206" s="35" t="s">
        <v>1879</v>
      </c>
      <c r="E206" s="37" t="s">
        <v>1429</v>
      </c>
      <c r="F206" s="38" t="s">
        <v>1430</v>
      </c>
      <c r="G206" s="38" t="s">
        <v>1431</v>
      </c>
      <c r="H206" s="38" t="s">
        <v>99</v>
      </c>
      <c r="I206" s="34" t="s">
        <v>5125</v>
      </c>
      <c r="J206" s="240">
        <v>45198.0</v>
      </c>
      <c r="K206" s="33">
        <v>45577.0</v>
      </c>
      <c r="L206" s="41"/>
      <c r="M206" s="42"/>
      <c r="N206" s="240"/>
      <c r="O206" s="43">
        <v>118006.0</v>
      </c>
      <c r="P206" s="85">
        <v>118006.0</v>
      </c>
      <c r="Q206" s="42">
        <v>0.0</v>
      </c>
      <c r="R206" s="42">
        <v>0.0</v>
      </c>
      <c r="S206" s="34"/>
      <c r="T206" s="34" t="s">
        <v>47</v>
      </c>
      <c r="U206" s="33">
        <v>45578.0</v>
      </c>
      <c r="V206" s="33">
        <v>45608.0</v>
      </c>
      <c r="W206" s="34">
        <v>1.0</v>
      </c>
      <c r="X206" s="34" t="s">
        <v>100</v>
      </c>
      <c r="Y206" s="34" t="s">
        <v>66</v>
      </c>
    </row>
    <row r="207" hidden="1">
      <c r="A207" s="32" t="s">
        <v>8758</v>
      </c>
      <c r="B207" s="33">
        <v>45577.0</v>
      </c>
      <c r="C207" s="34">
        <v>10526.0</v>
      </c>
      <c r="D207" s="35" t="s">
        <v>2586</v>
      </c>
      <c r="E207" s="37" t="s">
        <v>1883</v>
      </c>
      <c r="F207" s="38" t="s">
        <v>1885</v>
      </c>
      <c r="G207" s="38" t="s">
        <v>1144</v>
      </c>
      <c r="H207" s="38" t="s">
        <v>435</v>
      </c>
      <c r="I207" s="34" t="s">
        <v>5125</v>
      </c>
      <c r="J207" s="240">
        <v>45230.0</v>
      </c>
      <c r="K207" s="33">
        <v>45577.0</v>
      </c>
      <c r="L207" s="41"/>
      <c r="M207" s="42"/>
      <c r="N207" s="240"/>
      <c r="O207" s="43">
        <v>118000.0</v>
      </c>
      <c r="P207" s="43">
        <v>118000.0</v>
      </c>
      <c r="Q207" s="42">
        <v>0.0</v>
      </c>
      <c r="R207" s="42">
        <v>826.0</v>
      </c>
      <c r="S207" s="34"/>
      <c r="T207" s="34" t="s">
        <v>67</v>
      </c>
      <c r="U207" s="33">
        <v>45577.0</v>
      </c>
      <c r="V207" s="33">
        <v>45607.0</v>
      </c>
      <c r="W207" s="34">
        <v>1.0</v>
      </c>
      <c r="X207" s="34" t="s">
        <v>100</v>
      </c>
      <c r="Y207" s="34" t="s">
        <v>66</v>
      </c>
    </row>
    <row r="208" hidden="1">
      <c r="A208" s="275" t="s">
        <v>8762</v>
      </c>
      <c r="B208" s="33">
        <v>45577.0</v>
      </c>
      <c r="C208" s="34">
        <v>13501.0</v>
      </c>
      <c r="D208" s="35" t="s">
        <v>8763</v>
      </c>
      <c r="E208" s="37" t="s">
        <v>8764</v>
      </c>
      <c r="F208" s="38" t="s">
        <v>8765</v>
      </c>
      <c r="G208" s="38" t="s">
        <v>1233</v>
      </c>
      <c r="H208" s="38" t="s">
        <v>77</v>
      </c>
      <c r="I208" s="34" t="s">
        <v>5125</v>
      </c>
      <c r="J208" s="240">
        <v>45571.0</v>
      </c>
      <c r="K208" s="33">
        <v>45577.0</v>
      </c>
      <c r="L208" s="41"/>
      <c r="M208" s="42">
        <v>118000.0</v>
      </c>
      <c r="N208" s="240"/>
      <c r="O208" s="43">
        <v>354000.0</v>
      </c>
      <c r="P208" s="43">
        <v>354000.0</v>
      </c>
      <c r="Q208" s="42">
        <v>0.0</v>
      </c>
      <c r="R208" s="42">
        <v>2478.0</v>
      </c>
      <c r="S208" s="34"/>
      <c r="T208" s="34" t="s">
        <v>67</v>
      </c>
      <c r="U208" s="33">
        <v>45577.0</v>
      </c>
      <c r="V208" s="33">
        <v>45615.0</v>
      </c>
      <c r="W208" s="34">
        <v>1.0</v>
      </c>
      <c r="X208" s="34" t="s">
        <v>100</v>
      </c>
      <c r="Y208" s="34" t="s">
        <v>204</v>
      </c>
    </row>
    <row r="209" hidden="1">
      <c r="A209" s="32" t="s">
        <v>8770</v>
      </c>
      <c r="B209" s="33">
        <v>45650.0</v>
      </c>
      <c r="C209" s="34">
        <v>13501.0</v>
      </c>
      <c r="D209" s="35" t="s">
        <v>8763</v>
      </c>
      <c r="E209" s="37" t="s">
        <v>8764</v>
      </c>
      <c r="F209" s="38" t="s">
        <v>8765</v>
      </c>
      <c r="G209" s="38" t="s">
        <v>1233</v>
      </c>
      <c r="H209" s="38" t="s">
        <v>77</v>
      </c>
      <c r="I209" s="34" t="s">
        <v>7063</v>
      </c>
      <c r="J209" s="240">
        <v>45571.0</v>
      </c>
      <c r="K209" s="33">
        <v>45577.0</v>
      </c>
      <c r="L209" s="41"/>
      <c r="M209" s="42">
        <v>118000.0</v>
      </c>
      <c r="N209" s="240"/>
      <c r="O209" s="43">
        <v>118000.0</v>
      </c>
      <c r="P209" s="43">
        <v>0.0</v>
      </c>
      <c r="Q209" s="42">
        <v>0.0</v>
      </c>
      <c r="R209" s="42">
        <v>0.0</v>
      </c>
      <c r="S209" s="34"/>
      <c r="T209" s="34" t="s">
        <v>98</v>
      </c>
      <c r="U209" s="33">
        <v>45590.0</v>
      </c>
      <c r="V209" s="33">
        <v>45645.0</v>
      </c>
      <c r="W209" s="34">
        <v>1.0</v>
      </c>
      <c r="X209" s="34" t="s">
        <v>100</v>
      </c>
      <c r="Y209" s="34" t="s">
        <v>66</v>
      </c>
    </row>
    <row r="210" hidden="1">
      <c r="A210" s="32" t="s">
        <v>8773</v>
      </c>
      <c r="B210" s="33">
        <v>45650.0</v>
      </c>
      <c r="C210" s="34">
        <v>13501.0</v>
      </c>
      <c r="D210" s="35" t="s">
        <v>8763</v>
      </c>
      <c r="E210" s="37" t="s">
        <v>8764</v>
      </c>
      <c r="F210" s="38" t="s">
        <v>8765</v>
      </c>
      <c r="G210" s="38" t="s">
        <v>1233</v>
      </c>
      <c r="H210" s="38" t="s">
        <v>77</v>
      </c>
      <c r="I210" s="34" t="s">
        <v>5015</v>
      </c>
      <c r="J210" s="240">
        <v>45571.0</v>
      </c>
      <c r="K210" s="33">
        <v>45577.0</v>
      </c>
      <c r="L210" s="41"/>
      <c r="M210" s="42">
        <v>118000.0</v>
      </c>
      <c r="N210" s="240"/>
      <c r="O210" s="43">
        <v>118000.0</v>
      </c>
      <c r="P210" s="43">
        <v>0.0</v>
      </c>
      <c r="Q210" s="42">
        <v>0.0</v>
      </c>
      <c r="R210" s="42">
        <v>0.0</v>
      </c>
      <c r="S210" s="34"/>
      <c r="T210" s="34" t="s">
        <v>98</v>
      </c>
      <c r="U210" s="33">
        <v>45636.0</v>
      </c>
      <c r="V210" s="33">
        <v>45675.0</v>
      </c>
      <c r="W210" s="34">
        <v>1.0</v>
      </c>
      <c r="X210" s="34" t="s">
        <v>100</v>
      </c>
      <c r="Y210" s="34" t="s">
        <v>66</v>
      </c>
    </row>
    <row r="211" hidden="1">
      <c r="A211" s="32" t="s">
        <v>8770</v>
      </c>
      <c r="B211" s="33">
        <v>45577.0</v>
      </c>
      <c r="C211" s="34">
        <v>6084.0</v>
      </c>
      <c r="D211" s="35" t="s">
        <v>2887</v>
      </c>
      <c r="E211" s="37" t="s">
        <v>2095</v>
      </c>
      <c r="F211" s="136" t="s">
        <v>2096</v>
      </c>
      <c r="G211" s="38" t="s">
        <v>1776</v>
      </c>
      <c r="H211" s="38" t="s">
        <v>965</v>
      </c>
      <c r="I211" s="34" t="s">
        <v>5125</v>
      </c>
      <c r="J211" s="240">
        <v>44732.0</v>
      </c>
      <c r="K211" s="33">
        <v>45577.0</v>
      </c>
      <c r="L211" s="41"/>
      <c r="M211" s="42"/>
      <c r="N211" s="240"/>
      <c r="O211" s="43">
        <v>78041.0</v>
      </c>
      <c r="P211" s="85">
        <v>78000.0</v>
      </c>
      <c r="Q211" s="42">
        <v>0.0</v>
      </c>
      <c r="R211" s="42">
        <v>0.0</v>
      </c>
      <c r="S211" s="34"/>
      <c r="T211" s="34" t="s">
        <v>47</v>
      </c>
      <c r="U211" s="33">
        <v>45577.0</v>
      </c>
      <c r="V211" s="33">
        <v>45616.0</v>
      </c>
      <c r="W211" s="34">
        <v>1.0</v>
      </c>
      <c r="X211" s="34" t="s">
        <v>50</v>
      </c>
      <c r="Y211" s="34" t="s">
        <v>66</v>
      </c>
    </row>
    <row r="212" hidden="1">
      <c r="A212" s="32" t="s">
        <v>8778</v>
      </c>
      <c r="B212" s="33">
        <v>45578.0</v>
      </c>
      <c r="C212" s="34">
        <v>10378.0</v>
      </c>
      <c r="D212" s="35" t="s">
        <v>2810</v>
      </c>
      <c r="E212" s="37" t="s">
        <v>2811</v>
      </c>
      <c r="F212" s="38" t="s">
        <v>6291</v>
      </c>
      <c r="G212" s="38" t="s">
        <v>43</v>
      </c>
      <c r="H212" s="38" t="s">
        <v>44</v>
      </c>
      <c r="I212" s="34" t="s">
        <v>5125</v>
      </c>
      <c r="J212" s="240">
        <v>45211.0</v>
      </c>
      <c r="K212" s="33">
        <v>45578.0</v>
      </c>
      <c r="L212" s="41"/>
      <c r="M212" s="42">
        <v>78000.0</v>
      </c>
      <c r="N212" s="240"/>
      <c r="O212" s="43">
        <v>160093.0</v>
      </c>
      <c r="P212" s="117">
        <v>160098.0</v>
      </c>
      <c r="Q212" s="42">
        <v>0.0</v>
      </c>
      <c r="R212" s="42">
        <v>0.0</v>
      </c>
      <c r="S212" s="34"/>
      <c r="T212" s="34" t="s">
        <v>47</v>
      </c>
      <c r="U212" s="33">
        <v>45578.0</v>
      </c>
      <c r="V212" s="33">
        <v>45609.0</v>
      </c>
      <c r="W212" s="34">
        <v>1.0</v>
      </c>
      <c r="X212" s="34" t="s">
        <v>50</v>
      </c>
      <c r="Y212" s="34" t="s">
        <v>66</v>
      </c>
    </row>
    <row r="213" hidden="1">
      <c r="A213" s="32" t="s">
        <v>8785</v>
      </c>
      <c r="B213" s="33">
        <v>45578.0</v>
      </c>
      <c r="C213" s="34">
        <v>10378.0</v>
      </c>
      <c r="D213" s="35" t="s">
        <v>2810</v>
      </c>
      <c r="E213" s="37" t="s">
        <v>2811</v>
      </c>
      <c r="F213" s="38" t="s">
        <v>6702</v>
      </c>
      <c r="G213" s="38" t="s">
        <v>43</v>
      </c>
      <c r="H213" s="38" t="s">
        <v>44</v>
      </c>
      <c r="I213" s="34" t="s">
        <v>5125</v>
      </c>
      <c r="J213" s="240">
        <v>45211.0</v>
      </c>
      <c r="K213" s="33">
        <v>45578.0</v>
      </c>
      <c r="L213" s="41"/>
      <c r="M213" s="42">
        <v>78000.0</v>
      </c>
      <c r="N213" s="240"/>
      <c r="O213" s="43">
        <v>78000.0</v>
      </c>
      <c r="P213" s="43">
        <v>0.0</v>
      </c>
      <c r="Q213" s="42">
        <v>0.0</v>
      </c>
      <c r="R213" s="42">
        <v>0.0</v>
      </c>
      <c r="S213" s="34"/>
      <c r="T213" s="34" t="s">
        <v>98</v>
      </c>
      <c r="U213" s="33">
        <v>45578.0</v>
      </c>
      <c r="V213" s="33">
        <v>45615.0</v>
      </c>
      <c r="W213" s="34">
        <v>1.0</v>
      </c>
      <c r="X213" s="34" t="s">
        <v>50</v>
      </c>
      <c r="Y213" s="34" t="s">
        <v>66</v>
      </c>
    </row>
    <row r="214" hidden="1">
      <c r="A214" s="32" t="s">
        <v>8789</v>
      </c>
      <c r="B214" s="33">
        <v>45578.0</v>
      </c>
      <c r="C214" s="34">
        <v>4749.0</v>
      </c>
      <c r="D214" s="35" t="s">
        <v>5887</v>
      </c>
      <c r="E214" s="37" t="s">
        <v>2469</v>
      </c>
      <c r="F214" s="38" t="s">
        <v>2493</v>
      </c>
      <c r="G214" s="38" t="s">
        <v>182</v>
      </c>
      <c r="H214" s="38" t="s">
        <v>77</v>
      </c>
      <c r="I214" s="34" t="s">
        <v>5125</v>
      </c>
      <c r="J214" s="240">
        <v>44613.0</v>
      </c>
      <c r="K214" s="33">
        <v>45578.0</v>
      </c>
      <c r="L214" s="41"/>
      <c r="M214" s="42">
        <v>78000.0</v>
      </c>
      <c r="N214" s="240"/>
      <c r="O214" s="43">
        <v>1000000.0</v>
      </c>
      <c r="P214" s="43">
        <v>1000000.0</v>
      </c>
      <c r="Q214" s="42">
        <v>0.0</v>
      </c>
      <c r="R214" s="42">
        <v>4400.0</v>
      </c>
      <c r="S214" s="34"/>
      <c r="T214" s="34" t="s">
        <v>67</v>
      </c>
      <c r="U214" s="33">
        <v>45578.0</v>
      </c>
      <c r="V214" s="33">
        <v>45617.0</v>
      </c>
      <c r="W214" s="34">
        <v>1.0</v>
      </c>
      <c r="X214" s="34" t="s">
        <v>50</v>
      </c>
      <c r="Y214" s="34" t="s">
        <v>66</v>
      </c>
    </row>
    <row r="215" hidden="1">
      <c r="A215" s="32" t="s">
        <v>8792</v>
      </c>
      <c r="B215" s="33">
        <v>45578.0</v>
      </c>
      <c r="C215" s="34">
        <v>4749.0</v>
      </c>
      <c r="D215" s="35" t="s">
        <v>5887</v>
      </c>
      <c r="E215" s="37" t="s">
        <v>2469</v>
      </c>
      <c r="F215" s="38" t="s">
        <v>2470</v>
      </c>
      <c r="G215" s="38" t="s">
        <v>182</v>
      </c>
      <c r="H215" s="38" t="s">
        <v>77</v>
      </c>
      <c r="I215" s="34" t="s">
        <v>5125</v>
      </c>
      <c r="J215" s="240">
        <v>44613.0</v>
      </c>
      <c r="K215" s="33">
        <v>45578.0</v>
      </c>
      <c r="L215" s="41"/>
      <c r="M215" s="42">
        <v>118000.0</v>
      </c>
      <c r="N215" s="240"/>
      <c r="O215" s="43">
        <v>118000.0</v>
      </c>
      <c r="P215" s="43">
        <v>0.0</v>
      </c>
      <c r="Q215" s="42">
        <v>0.0</v>
      </c>
      <c r="R215" s="42">
        <v>0.0</v>
      </c>
      <c r="S215" s="34"/>
      <c r="T215" s="34" t="s">
        <v>98</v>
      </c>
      <c r="U215" s="33">
        <v>45578.0</v>
      </c>
      <c r="V215" s="33">
        <v>45617.0</v>
      </c>
      <c r="W215" s="34">
        <v>1.0</v>
      </c>
      <c r="X215" s="34" t="s">
        <v>100</v>
      </c>
      <c r="Y215" s="34" t="s">
        <v>66</v>
      </c>
    </row>
    <row r="216" hidden="1">
      <c r="A216" s="32" t="s">
        <v>8795</v>
      </c>
      <c r="B216" s="33">
        <v>45578.0</v>
      </c>
      <c r="C216" s="34">
        <v>4749.0</v>
      </c>
      <c r="D216" s="35" t="s">
        <v>5887</v>
      </c>
      <c r="E216" s="37" t="s">
        <v>2469</v>
      </c>
      <c r="F216" s="38" t="s">
        <v>2485</v>
      </c>
      <c r="G216" s="38" t="s">
        <v>182</v>
      </c>
      <c r="H216" s="38" t="s">
        <v>77</v>
      </c>
      <c r="I216" s="34" t="s">
        <v>5125</v>
      </c>
      <c r="J216" s="240">
        <v>44613.0</v>
      </c>
      <c r="K216" s="33">
        <v>45578.0</v>
      </c>
      <c r="L216" s="41"/>
      <c r="M216" s="42">
        <v>78000.0</v>
      </c>
      <c r="N216" s="240"/>
      <c r="O216" s="43">
        <v>78000.0</v>
      </c>
      <c r="P216" s="43">
        <v>0.0</v>
      </c>
      <c r="Q216" s="42">
        <v>0.0</v>
      </c>
      <c r="R216" s="42">
        <v>0.0</v>
      </c>
      <c r="S216" s="34"/>
      <c r="T216" s="34" t="s">
        <v>98</v>
      </c>
      <c r="U216" s="33">
        <v>45578.0</v>
      </c>
      <c r="V216" s="33">
        <v>45617.0</v>
      </c>
      <c r="W216" s="34">
        <v>1.0</v>
      </c>
      <c r="X216" s="34" t="s">
        <v>50</v>
      </c>
      <c r="Y216" s="34" t="s">
        <v>66</v>
      </c>
    </row>
    <row r="217" hidden="1">
      <c r="A217" s="32" t="s">
        <v>8800</v>
      </c>
      <c r="B217" s="33">
        <v>45578.0</v>
      </c>
      <c r="C217" s="34">
        <v>4749.0</v>
      </c>
      <c r="D217" s="35" t="s">
        <v>5887</v>
      </c>
      <c r="E217" s="37" t="s">
        <v>2469</v>
      </c>
      <c r="F217" s="38" t="s">
        <v>2502</v>
      </c>
      <c r="G217" s="38" t="s">
        <v>182</v>
      </c>
      <c r="H217" s="38" t="s">
        <v>77</v>
      </c>
      <c r="I217" s="34" t="s">
        <v>7063</v>
      </c>
      <c r="J217" s="240">
        <v>44613.0</v>
      </c>
      <c r="K217" s="33">
        <v>45578.0</v>
      </c>
      <c r="L217" s="41"/>
      <c r="M217" s="42">
        <v>78000.0</v>
      </c>
      <c r="N217" s="240"/>
      <c r="O217" s="43">
        <v>78000.0</v>
      </c>
      <c r="P217" s="43">
        <v>0.0</v>
      </c>
      <c r="Q217" s="42">
        <v>0.0</v>
      </c>
      <c r="R217" s="42">
        <v>0.0</v>
      </c>
      <c r="S217" s="34"/>
      <c r="T217" s="34" t="s">
        <v>98</v>
      </c>
      <c r="U217" s="33">
        <v>45578.0</v>
      </c>
      <c r="V217" s="33">
        <v>45622.0</v>
      </c>
      <c r="W217" s="34">
        <v>1.0</v>
      </c>
      <c r="X217" s="34" t="s">
        <v>50</v>
      </c>
      <c r="Y217" s="34" t="s">
        <v>66</v>
      </c>
    </row>
    <row r="218" hidden="1">
      <c r="A218" s="32" t="s">
        <v>8803</v>
      </c>
      <c r="B218" s="33">
        <v>45578.0</v>
      </c>
      <c r="C218" s="34">
        <v>4749.0</v>
      </c>
      <c r="D218" s="35" t="s">
        <v>5887</v>
      </c>
      <c r="E218" s="37" t="s">
        <v>2469</v>
      </c>
      <c r="F218" s="38" t="s">
        <v>2505</v>
      </c>
      <c r="G218" s="38" t="s">
        <v>182</v>
      </c>
      <c r="H218" s="38" t="s">
        <v>77</v>
      </c>
      <c r="I218" s="34" t="s">
        <v>5125</v>
      </c>
      <c r="J218" s="240">
        <v>44613.0</v>
      </c>
      <c r="K218" s="33">
        <v>45578.0</v>
      </c>
      <c r="L218" s="41"/>
      <c r="M218" s="42">
        <v>78000.0</v>
      </c>
      <c r="N218" s="240"/>
      <c r="O218" s="43">
        <v>78000.0</v>
      </c>
      <c r="P218" s="43">
        <v>0.0</v>
      </c>
      <c r="Q218" s="42">
        <v>0.0</v>
      </c>
      <c r="R218" s="42">
        <v>0.0</v>
      </c>
      <c r="S218" s="34"/>
      <c r="T218" s="34" t="s">
        <v>98</v>
      </c>
      <c r="U218" s="33">
        <v>45578.0</v>
      </c>
      <c r="V218" s="33">
        <v>45616.0</v>
      </c>
      <c r="W218" s="34">
        <v>1.0</v>
      </c>
      <c r="X218" s="34" t="s">
        <v>50</v>
      </c>
      <c r="Y218" s="34" t="s">
        <v>66</v>
      </c>
    </row>
    <row r="219" hidden="1">
      <c r="A219" s="32" t="s">
        <v>8807</v>
      </c>
      <c r="B219" s="33">
        <v>45578.0</v>
      </c>
      <c r="C219" s="34">
        <v>3694.0</v>
      </c>
      <c r="D219" s="35" t="s">
        <v>4363</v>
      </c>
      <c r="E219" s="37" t="s">
        <v>2149</v>
      </c>
      <c r="F219" s="38" t="s">
        <v>2150</v>
      </c>
      <c r="G219" s="38" t="s">
        <v>241</v>
      </c>
      <c r="H219" s="38" t="s">
        <v>99</v>
      </c>
      <c r="I219" s="34" t="s">
        <v>5125</v>
      </c>
      <c r="J219" s="240">
        <v>44542.0</v>
      </c>
      <c r="K219" s="33">
        <v>45578.0</v>
      </c>
      <c r="L219" s="41"/>
      <c r="M219" s="42"/>
      <c r="N219" s="240"/>
      <c r="O219" s="43">
        <v>78069.0</v>
      </c>
      <c r="P219" s="115">
        <v>78069.0</v>
      </c>
      <c r="Q219" s="42">
        <v>0.0</v>
      </c>
      <c r="R219" s="42">
        <v>0.0</v>
      </c>
      <c r="S219" s="34"/>
      <c r="T219" s="34" t="s">
        <v>47</v>
      </c>
      <c r="U219" s="33">
        <v>45578.0</v>
      </c>
      <c r="V219" s="33">
        <v>45608.0</v>
      </c>
      <c r="W219" s="34">
        <v>1.0</v>
      </c>
      <c r="X219" s="34" t="s">
        <v>50</v>
      </c>
      <c r="Y219" s="34" t="s">
        <v>66</v>
      </c>
    </row>
    <row r="220" hidden="1">
      <c r="A220" s="32" t="s">
        <v>8810</v>
      </c>
      <c r="B220" s="33">
        <v>45578.0</v>
      </c>
      <c r="C220" s="34">
        <v>10234.0</v>
      </c>
      <c r="D220" s="35" t="s">
        <v>1327</v>
      </c>
      <c r="E220" s="37" t="s">
        <v>1329</v>
      </c>
      <c r="F220" s="38" t="s">
        <v>1330</v>
      </c>
      <c r="G220" s="38" t="s">
        <v>34</v>
      </c>
      <c r="H220" s="38" t="s">
        <v>35</v>
      </c>
      <c r="I220" s="34" t="s">
        <v>5125</v>
      </c>
      <c r="J220" s="240">
        <v>45196.0</v>
      </c>
      <c r="K220" s="33">
        <v>45578.0</v>
      </c>
      <c r="L220" s="41"/>
      <c r="M220" s="42">
        <v>78000.0</v>
      </c>
      <c r="N220" s="240"/>
      <c r="O220" s="43">
        <v>80000.0</v>
      </c>
      <c r="P220" s="43">
        <v>80000.0</v>
      </c>
      <c r="Q220" s="42">
        <v>0.0</v>
      </c>
      <c r="R220" s="42">
        <v>1600.0</v>
      </c>
      <c r="S220" s="34"/>
      <c r="T220" s="34" t="s">
        <v>67</v>
      </c>
      <c r="U220" s="33">
        <v>45578.0</v>
      </c>
      <c r="V220" s="33">
        <v>45608.0</v>
      </c>
      <c r="W220" s="34">
        <v>1.0</v>
      </c>
      <c r="X220" s="34" t="s">
        <v>50</v>
      </c>
      <c r="Y220" s="34" t="s">
        <v>66</v>
      </c>
    </row>
    <row r="221" hidden="1">
      <c r="A221" s="32" t="s">
        <v>8814</v>
      </c>
      <c r="B221" s="33">
        <v>45578.0</v>
      </c>
      <c r="C221" s="34">
        <v>7313.0</v>
      </c>
      <c r="D221" s="35" t="s">
        <v>992</v>
      </c>
      <c r="E221" s="37" t="s">
        <v>993</v>
      </c>
      <c r="F221" s="38" t="s">
        <v>2739</v>
      </c>
      <c r="G221" s="38" t="s">
        <v>996</v>
      </c>
      <c r="H221" s="38" t="s">
        <v>166</v>
      </c>
      <c r="I221" s="34" t="s">
        <v>5125</v>
      </c>
      <c r="J221" s="240">
        <v>44854.0</v>
      </c>
      <c r="K221" s="33">
        <v>45578.0</v>
      </c>
      <c r="L221" s="41"/>
      <c r="M221" s="42"/>
      <c r="N221" s="240"/>
      <c r="O221" s="43">
        <v>118030.0</v>
      </c>
      <c r="P221" s="117">
        <v>118030.0</v>
      </c>
      <c r="Q221" s="42">
        <v>0.0</v>
      </c>
      <c r="R221" s="42">
        <v>0.0</v>
      </c>
      <c r="S221" s="34"/>
      <c r="T221" s="34" t="s">
        <v>47</v>
      </c>
      <c r="U221" s="33">
        <v>45578.0</v>
      </c>
      <c r="V221" s="33">
        <v>45615.0</v>
      </c>
      <c r="W221" s="34">
        <v>1.0</v>
      </c>
      <c r="X221" s="34" t="s">
        <v>100</v>
      </c>
      <c r="Y221" s="34" t="s">
        <v>66</v>
      </c>
    </row>
    <row r="222" hidden="1">
      <c r="A222" s="32" t="s">
        <v>8822</v>
      </c>
      <c r="B222" s="33">
        <v>45578.0</v>
      </c>
      <c r="C222" s="34">
        <v>6608.0</v>
      </c>
      <c r="D222" s="35" t="s">
        <v>2329</v>
      </c>
      <c r="E222" s="37" t="s">
        <v>2330</v>
      </c>
      <c r="F222" s="38" t="s">
        <v>2333</v>
      </c>
      <c r="G222" s="38" t="s">
        <v>75</v>
      </c>
      <c r="H222" s="38" t="s">
        <v>77</v>
      </c>
      <c r="I222" s="34" t="s">
        <v>5125</v>
      </c>
      <c r="J222" s="240">
        <v>44785.0</v>
      </c>
      <c r="K222" s="33">
        <v>45578.0</v>
      </c>
      <c r="L222" s="41"/>
      <c r="M222" s="42"/>
      <c r="N222" s="240"/>
      <c r="O222" s="43">
        <v>78000.0</v>
      </c>
      <c r="P222" s="43">
        <v>78000.0</v>
      </c>
      <c r="Q222" s="42">
        <v>0.0</v>
      </c>
      <c r="R222" s="42">
        <v>1560.0</v>
      </c>
      <c r="S222" s="34"/>
      <c r="T222" s="34" t="s">
        <v>67</v>
      </c>
      <c r="U222" s="33">
        <v>45578.0</v>
      </c>
      <c r="V222" s="33">
        <v>45609.0</v>
      </c>
      <c r="W222" s="34">
        <v>1.0</v>
      </c>
      <c r="X222" s="34" t="s">
        <v>50</v>
      </c>
      <c r="Y222" s="34" t="s">
        <v>66</v>
      </c>
    </row>
    <row r="223" hidden="1">
      <c r="A223" s="32" t="s">
        <v>8825</v>
      </c>
      <c r="B223" s="33">
        <v>45578.0</v>
      </c>
      <c r="C223" s="34">
        <v>6282.0</v>
      </c>
      <c r="D223" s="35" t="s">
        <v>4792</v>
      </c>
      <c r="E223" s="37" t="s">
        <v>6983</v>
      </c>
      <c r="F223" s="38" t="s">
        <v>6984</v>
      </c>
      <c r="G223" s="38" t="s">
        <v>6985</v>
      </c>
      <c r="H223" s="38" t="s">
        <v>133</v>
      </c>
      <c r="I223" s="34" t="s">
        <v>5125</v>
      </c>
      <c r="J223" s="240">
        <v>44754.0</v>
      </c>
      <c r="K223" s="33">
        <v>45578.0</v>
      </c>
      <c r="L223" s="41"/>
      <c r="M223" s="42"/>
      <c r="N223" s="240"/>
      <c r="O223" s="43">
        <v>78000.0</v>
      </c>
      <c r="P223" s="43">
        <v>78000.0</v>
      </c>
      <c r="Q223" s="42">
        <v>0.0</v>
      </c>
      <c r="R223" s="42">
        <v>546.0</v>
      </c>
      <c r="S223" s="34"/>
      <c r="T223" s="34" t="s">
        <v>67</v>
      </c>
      <c r="U223" s="33">
        <v>45578.0</v>
      </c>
      <c r="V223" s="33">
        <v>45613.0</v>
      </c>
      <c r="W223" s="34">
        <v>1.0</v>
      </c>
      <c r="X223" s="34" t="s">
        <v>50</v>
      </c>
      <c r="Y223" s="34" t="s">
        <v>66</v>
      </c>
    </row>
    <row r="224" hidden="1">
      <c r="A224" s="32" t="s">
        <v>8829</v>
      </c>
      <c r="B224" s="33">
        <v>45578.0</v>
      </c>
      <c r="C224" s="34">
        <v>11196.0</v>
      </c>
      <c r="D224" s="35" t="s">
        <v>2722</v>
      </c>
      <c r="E224" s="37" t="s">
        <v>2355</v>
      </c>
      <c r="F224" s="38" t="s">
        <v>39</v>
      </c>
      <c r="G224" s="38" t="s">
        <v>78</v>
      </c>
      <c r="H224" s="38" t="s">
        <v>35</v>
      </c>
      <c r="I224" s="34" t="s">
        <v>5125</v>
      </c>
      <c r="J224" s="240">
        <v>45320.0</v>
      </c>
      <c r="K224" s="33">
        <v>45578.0</v>
      </c>
      <c r="L224" s="41"/>
      <c r="M224" s="42"/>
      <c r="N224" s="240"/>
      <c r="O224" s="43">
        <v>118000.0</v>
      </c>
      <c r="P224" s="43">
        <v>118000.0</v>
      </c>
      <c r="Q224" s="42">
        <v>0.0</v>
      </c>
      <c r="R224" s="42">
        <v>4440.0</v>
      </c>
      <c r="S224" s="34"/>
      <c r="T224" s="34" t="s">
        <v>67</v>
      </c>
      <c r="U224" s="33">
        <v>45578.0</v>
      </c>
      <c r="V224" s="33">
        <v>45608.0</v>
      </c>
      <c r="W224" s="34">
        <v>1.0</v>
      </c>
      <c r="X224" s="34" t="s">
        <v>100</v>
      </c>
      <c r="Y224" s="34" t="s">
        <v>66</v>
      </c>
    </row>
    <row r="225" hidden="1">
      <c r="A225" s="32" t="s">
        <v>8832</v>
      </c>
      <c r="B225" s="33">
        <v>45578.0</v>
      </c>
      <c r="C225" s="34">
        <v>7485.0</v>
      </c>
      <c r="D225" s="35" t="s">
        <v>8834</v>
      </c>
      <c r="E225" s="37" t="s">
        <v>1647</v>
      </c>
      <c r="F225" s="38" t="s">
        <v>1741</v>
      </c>
      <c r="G225" s="38" t="s">
        <v>251</v>
      </c>
      <c r="H225" s="38" t="s">
        <v>166</v>
      </c>
      <c r="I225" s="34" t="s">
        <v>5125</v>
      </c>
      <c r="J225" s="240">
        <v>44872.0</v>
      </c>
      <c r="K225" s="33">
        <v>45578.0</v>
      </c>
      <c r="L225" s="41"/>
      <c r="M225" s="42"/>
      <c r="N225" s="240"/>
      <c r="O225" s="43">
        <v>78000.0</v>
      </c>
      <c r="P225" s="43">
        <v>78000.0</v>
      </c>
      <c r="Q225" s="42">
        <v>0.0</v>
      </c>
      <c r="R225" s="42">
        <v>4400.0</v>
      </c>
      <c r="S225" s="34"/>
      <c r="T225" s="34" t="s">
        <v>67</v>
      </c>
      <c r="U225" s="33">
        <v>45578.0</v>
      </c>
      <c r="V225" s="33">
        <v>45608.0</v>
      </c>
      <c r="W225" s="34">
        <v>1.0</v>
      </c>
      <c r="X225" s="34" t="s">
        <v>50</v>
      </c>
      <c r="Y225" s="34" t="s">
        <v>66</v>
      </c>
    </row>
    <row r="226" hidden="1">
      <c r="A226" s="275" t="s">
        <v>8836</v>
      </c>
      <c r="B226" s="33">
        <v>45578.0</v>
      </c>
      <c r="C226" s="34">
        <v>12143.0</v>
      </c>
      <c r="D226" s="35" t="s">
        <v>7331</v>
      </c>
      <c r="E226" s="37" t="s">
        <v>7152</v>
      </c>
      <c r="F226" s="38" t="s">
        <v>8837</v>
      </c>
      <c r="G226" s="38" t="s">
        <v>2704</v>
      </c>
      <c r="H226" s="38" t="s">
        <v>474</v>
      </c>
      <c r="I226" s="34" t="s">
        <v>5125</v>
      </c>
      <c r="J226" s="240">
        <v>45426.0</v>
      </c>
      <c r="K226" s="33">
        <v>45578.0</v>
      </c>
      <c r="L226" s="41"/>
      <c r="M226" s="42">
        <v>78000.0</v>
      </c>
      <c r="N226" s="240"/>
      <c r="O226" s="43">
        <v>80010.0</v>
      </c>
      <c r="P226" s="117">
        <v>80000.0</v>
      </c>
      <c r="Q226" s="42">
        <v>0.0</v>
      </c>
      <c r="R226" s="42">
        <v>0.0</v>
      </c>
      <c r="S226" s="34"/>
      <c r="T226" s="34" t="s">
        <v>47</v>
      </c>
      <c r="U226" s="33">
        <v>45578.0</v>
      </c>
      <c r="V226" s="33">
        <v>45608.0</v>
      </c>
      <c r="W226" s="34">
        <v>1.0</v>
      </c>
      <c r="X226" s="34" t="s">
        <v>50</v>
      </c>
      <c r="Y226" s="34" t="s">
        <v>204</v>
      </c>
    </row>
    <row r="227" hidden="1">
      <c r="A227" s="275" t="s">
        <v>8841</v>
      </c>
      <c r="B227" s="33">
        <v>45578.0</v>
      </c>
      <c r="C227" s="34">
        <v>13566.0</v>
      </c>
      <c r="D227" s="35" t="s">
        <v>8842</v>
      </c>
      <c r="E227" s="37" t="s">
        <v>8843</v>
      </c>
      <c r="F227" s="38" t="s">
        <v>7505</v>
      </c>
      <c r="G227" s="38" t="s">
        <v>5916</v>
      </c>
      <c r="H227" s="38" t="s">
        <v>166</v>
      </c>
      <c r="I227" s="34" t="s">
        <v>5125</v>
      </c>
      <c r="J227" s="240">
        <v>45577.0</v>
      </c>
      <c r="K227" s="33">
        <v>45578.0</v>
      </c>
      <c r="L227" s="41"/>
      <c r="M227" s="42"/>
      <c r="N227" s="240"/>
      <c r="O227" s="43">
        <v>648000.0</v>
      </c>
      <c r="P227" s="43">
        <v>648000.0</v>
      </c>
      <c r="Q227" s="42">
        <v>0.0</v>
      </c>
      <c r="R227" s="42">
        <v>4536.0</v>
      </c>
      <c r="S227" s="34"/>
      <c r="T227" s="34" t="s">
        <v>67</v>
      </c>
      <c r="U227" s="33">
        <v>45578.0</v>
      </c>
      <c r="V227" s="33">
        <v>45771.0</v>
      </c>
      <c r="W227" s="34">
        <v>6.0</v>
      </c>
      <c r="X227" s="34" t="s">
        <v>100</v>
      </c>
      <c r="Y227" s="34" t="s">
        <v>204</v>
      </c>
    </row>
    <row r="228" hidden="1">
      <c r="A228" s="275" t="s">
        <v>8846</v>
      </c>
      <c r="B228" s="33">
        <v>45578.0</v>
      </c>
      <c r="C228" s="34">
        <v>13317.0</v>
      </c>
      <c r="D228" s="35" t="s">
        <v>8847</v>
      </c>
      <c r="E228" s="37" t="s">
        <v>8848</v>
      </c>
      <c r="F228" s="38" t="s">
        <v>8849</v>
      </c>
      <c r="G228" s="38" t="s">
        <v>459</v>
      </c>
      <c r="H228" s="38" t="s">
        <v>99</v>
      </c>
      <c r="I228" s="34" t="s">
        <v>5125</v>
      </c>
      <c r="J228" s="240">
        <v>45552.0</v>
      </c>
      <c r="K228" s="33">
        <v>45578.0</v>
      </c>
      <c r="L228" s="41"/>
      <c r="M228" s="42"/>
      <c r="N228" s="240"/>
      <c r="O228" s="43">
        <v>354014.0</v>
      </c>
      <c r="P228" s="117">
        <v>354014.0</v>
      </c>
      <c r="Q228" s="42">
        <v>0.0</v>
      </c>
      <c r="R228" s="42">
        <v>0.0</v>
      </c>
      <c r="S228" s="34"/>
      <c r="T228" s="34" t="s">
        <v>47</v>
      </c>
      <c r="U228" s="33">
        <v>45578.0</v>
      </c>
      <c r="V228" s="33">
        <v>45668.0</v>
      </c>
      <c r="W228" s="34">
        <v>3.0</v>
      </c>
      <c r="X228" s="34" t="s">
        <v>100</v>
      </c>
      <c r="Y228" s="34" t="s">
        <v>204</v>
      </c>
    </row>
    <row r="229" hidden="1">
      <c r="A229" s="32" t="s">
        <v>8852</v>
      </c>
      <c r="B229" s="33">
        <v>45578.0</v>
      </c>
      <c r="C229" s="34">
        <v>2728.0</v>
      </c>
      <c r="D229" s="35" t="s">
        <v>1934</v>
      </c>
      <c r="E229" s="37" t="s">
        <v>1936</v>
      </c>
      <c r="F229" s="38" t="s">
        <v>1938</v>
      </c>
      <c r="G229" s="38" t="s">
        <v>1940</v>
      </c>
      <c r="H229" s="38" t="s">
        <v>1942</v>
      </c>
      <c r="I229" s="34" t="s">
        <v>5125</v>
      </c>
      <c r="J229" s="240">
        <v>44469.0</v>
      </c>
      <c r="K229" s="33">
        <v>45578.0</v>
      </c>
      <c r="L229" s="41"/>
      <c r="M229" s="42"/>
      <c r="N229" s="240">
        <v>45579.0</v>
      </c>
      <c r="O229" s="43">
        <v>78000.0</v>
      </c>
      <c r="P229" s="43">
        <v>78000.0</v>
      </c>
      <c r="Q229" s="42">
        <v>0.0</v>
      </c>
      <c r="R229" s="42">
        <v>4440.0</v>
      </c>
      <c r="S229" s="34"/>
      <c r="T229" s="34" t="s">
        <v>67</v>
      </c>
      <c r="U229" s="33">
        <v>45579.0</v>
      </c>
      <c r="V229" s="33">
        <v>45609.0</v>
      </c>
      <c r="W229" s="34">
        <v>1.0</v>
      </c>
      <c r="X229" s="34" t="s">
        <v>50</v>
      </c>
      <c r="Y229" s="34" t="s">
        <v>66</v>
      </c>
    </row>
    <row r="230" hidden="1">
      <c r="A230" s="32" t="s">
        <v>8856</v>
      </c>
      <c r="B230" s="33">
        <v>45578.0</v>
      </c>
      <c r="C230" s="34">
        <v>1522.0</v>
      </c>
      <c r="D230" s="35" t="s">
        <v>3564</v>
      </c>
      <c r="E230" s="37" t="s">
        <v>3565</v>
      </c>
      <c r="F230" s="38" t="s">
        <v>3879</v>
      </c>
      <c r="G230" s="38" t="s">
        <v>312</v>
      </c>
      <c r="H230" s="38" t="s">
        <v>287</v>
      </c>
      <c r="I230" s="34" t="s">
        <v>5125</v>
      </c>
      <c r="J230" s="240">
        <v>44368.0</v>
      </c>
      <c r="K230" s="33">
        <v>45578.0</v>
      </c>
      <c r="L230" s="41"/>
      <c r="M230" s="42">
        <v>78000.0</v>
      </c>
      <c r="N230" s="240"/>
      <c r="O230" s="43">
        <v>76000.0</v>
      </c>
      <c r="P230" s="43">
        <v>76000.0</v>
      </c>
      <c r="Q230" s="42">
        <v>0.0</v>
      </c>
      <c r="R230" s="42">
        <v>1520.0</v>
      </c>
      <c r="S230" s="34"/>
      <c r="T230" s="34" t="s">
        <v>67</v>
      </c>
      <c r="U230" s="33">
        <v>45579.0</v>
      </c>
      <c r="V230" s="33">
        <v>45617.0</v>
      </c>
      <c r="W230" s="34">
        <v>1.0</v>
      </c>
      <c r="X230" s="34" t="s">
        <v>50</v>
      </c>
      <c r="Y230" s="34" t="s">
        <v>66</v>
      </c>
    </row>
    <row r="231" hidden="1">
      <c r="A231" s="275" t="s">
        <v>8858</v>
      </c>
      <c r="B231" s="33">
        <v>45578.0</v>
      </c>
      <c r="C231" s="34">
        <v>13063.0</v>
      </c>
      <c r="D231" s="35" t="s">
        <v>8859</v>
      </c>
      <c r="E231" s="37" t="s">
        <v>8860</v>
      </c>
      <c r="F231" s="38" t="s">
        <v>8861</v>
      </c>
      <c r="G231" s="38" t="s">
        <v>75</v>
      </c>
      <c r="H231" s="38" t="s">
        <v>77</v>
      </c>
      <c r="I231" s="34" t="s">
        <v>5125</v>
      </c>
      <c r="J231" s="240">
        <v>45521.0</v>
      </c>
      <c r="K231" s="33">
        <v>45578.0</v>
      </c>
      <c r="L231" s="41"/>
      <c r="M231" s="42"/>
      <c r="N231" s="240"/>
      <c r="O231" s="43">
        <v>648039.0</v>
      </c>
      <c r="P231" s="117">
        <v>648000.0</v>
      </c>
      <c r="Q231" s="42">
        <v>0.0</v>
      </c>
      <c r="R231" s="42">
        <v>0.0</v>
      </c>
      <c r="S231" s="34"/>
      <c r="T231" s="34" t="s">
        <v>47</v>
      </c>
      <c r="U231" s="33">
        <v>45578.0</v>
      </c>
      <c r="V231" s="33">
        <v>45758.0</v>
      </c>
      <c r="W231" s="34">
        <v>6.0</v>
      </c>
      <c r="X231" s="34" t="s">
        <v>100</v>
      </c>
      <c r="Y231" s="34" t="s">
        <v>204</v>
      </c>
    </row>
    <row r="232" hidden="1">
      <c r="A232" s="32" t="s">
        <v>8865</v>
      </c>
      <c r="B232" s="33">
        <v>45578.0</v>
      </c>
      <c r="C232" s="34">
        <v>11790.0</v>
      </c>
      <c r="D232" s="35" t="s">
        <v>1672</v>
      </c>
      <c r="E232" s="37" t="s">
        <v>1673</v>
      </c>
      <c r="F232" s="38" t="s">
        <v>1674</v>
      </c>
      <c r="G232" s="38" t="s">
        <v>1250</v>
      </c>
      <c r="H232" s="38" t="s">
        <v>99</v>
      </c>
      <c r="I232" s="34" t="s">
        <v>5125</v>
      </c>
      <c r="J232" s="240">
        <v>45385.0</v>
      </c>
      <c r="K232" s="33">
        <v>45578.0</v>
      </c>
      <c r="L232" s="41"/>
      <c r="M232" s="42"/>
      <c r="N232" s="240"/>
      <c r="O232" s="43">
        <v>648000.0</v>
      </c>
      <c r="P232" s="43">
        <v>648000.0</v>
      </c>
      <c r="Q232" s="42">
        <v>0.0</v>
      </c>
      <c r="R232" s="42">
        <v>4440.0</v>
      </c>
      <c r="S232" s="34"/>
      <c r="T232" s="34" t="s">
        <v>67</v>
      </c>
      <c r="U232" s="33">
        <v>45578.0</v>
      </c>
      <c r="V232" s="33">
        <v>45759.0</v>
      </c>
      <c r="W232" s="34">
        <v>6.0</v>
      </c>
      <c r="X232" s="34" t="s">
        <v>100</v>
      </c>
      <c r="Y232" s="34" t="s">
        <v>66</v>
      </c>
    </row>
    <row r="233">
      <c r="A233" s="275" t="s">
        <v>8869</v>
      </c>
      <c r="B233" s="33">
        <v>45578.0</v>
      </c>
      <c r="C233" s="34">
        <v>13517.0</v>
      </c>
      <c r="D233" s="35" t="s">
        <v>8870</v>
      </c>
      <c r="E233" s="37" t="s">
        <v>8871</v>
      </c>
      <c r="F233" s="38" t="s">
        <v>8872</v>
      </c>
      <c r="G233" s="38" t="s">
        <v>1969</v>
      </c>
      <c r="H233" s="38" t="s">
        <v>411</v>
      </c>
      <c r="I233" s="34" t="s">
        <v>5125</v>
      </c>
      <c r="J233" s="240">
        <v>45572.0</v>
      </c>
      <c r="K233" s="33">
        <v>45578.0</v>
      </c>
      <c r="L233" s="41"/>
      <c r="M233" s="42"/>
      <c r="N233" s="240"/>
      <c r="O233" s="43">
        <v>1298094.0</v>
      </c>
      <c r="P233" s="117">
        <v>1298094.0</v>
      </c>
      <c r="Q233" s="42">
        <v>0.0</v>
      </c>
      <c r="R233" s="42">
        <v>0.0</v>
      </c>
      <c r="S233" s="34"/>
      <c r="T233" s="34" t="s">
        <v>47</v>
      </c>
      <c r="U233" s="33">
        <v>45578.0</v>
      </c>
      <c r="V233" s="33">
        <v>45946.0</v>
      </c>
      <c r="W233" s="34">
        <v>12.0</v>
      </c>
      <c r="X233" s="34" t="s">
        <v>100</v>
      </c>
      <c r="Y233" s="34" t="s">
        <v>204</v>
      </c>
    </row>
    <row r="234" hidden="1">
      <c r="A234" s="32" t="s">
        <v>8876</v>
      </c>
      <c r="B234" s="33">
        <v>45578.0</v>
      </c>
      <c r="C234" s="34">
        <v>13517.0</v>
      </c>
      <c r="D234" s="35" t="s">
        <v>8870</v>
      </c>
      <c r="E234" s="37" t="s">
        <v>8871</v>
      </c>
      <c r="F234" s="38" t="s">
        <v>8872</v>
      </c>
      <c r="G234" s="38" t="s">
        <v>1969</v>
      </c>
      <c r="H234" s="38" t="s">
        <v>411</v>
      </c>
      <c r="I234" s="34" t="s">
        <v>5125</v>
      </c>
      <c r="J234" s="240">
        <v>45572.0</v>
      </c>
      <c r="K234" s="33">
        <v>45578.0</v>
      </c>
      <c r="L234" s="41"/>
      <c r="M234" s="42">
        <v>118000.0</v>
      </c>
      <c r="N234" s="240"/>
      <c r="O234" s="43">
        <v>236070.0</v>
      </c>
      <c r="P234" s="43">
        <v>0.0</v>
      </c>
      <c r="Q234" s="42">
        <v>0.0</v>
      </c>
      <c r="R234" s="42">
        <v>0.0</v>
      </c>
      <c r="S234" s="34"/>
      <c r="T234" s="34" t="s">
        <v>328</v>
      </c>
      <c r="U234" s="33">
        <v>45578.0</v>
      </c>
      <c r="V234" s="33">
        <v>45976.0</v>
      </c>
      <c r="W234" s="34">
        <v>1.0</v>
      </c>
      <c r="X234" s="34" t="s">
        <v>100</v>
      </c>
      <c r="Y234" s="34" t="s">
        <v>66</v>
      </c>
    </row>
    <row r="235" hidden="1">
      <c r="A235" s="32" t="s">
        <v>8879</v>
      </c>
      <c r="B235" s="33">
        <v>45578.0</v>
      </c>
      <c r="C235" s="34">
        <v>13517.0</v>
      </c>
      <c r="D235" s="35" t="s">
        <v>8870</v>
      </c>
      <c r="E235" s="37" t="s">
        <v>8871</v>
      </c>
      <c r="F235" s="38" t="s">
        <v>8872</v>
      </c>
      <c r="G235" s="38" t="s">
        <v>1969</v>
      </c>
      <c r="H235" s="38" t="s">
        <v>411</v>
      </c>
      <c r="I235" s="34" t="s">
        <v>5125</v>
      </c>
      <c r="J235" s="240">
        <v>45572.0</v>
      </c>
      <c r="K235" s="33">
        <v>45578.0</v>
      </c>
      <c r="L235" s="41"/>
      <c r="M235" s="42">
        <v>118000.0</v>
      </c>
      <c r="N235" s="240"/>
      <c r="O235" s="43">
        <v>118000.0</v>
      </c>
      <c r="P235" s="43">
        <v>0.0</v>
      </c>
      <c r="Q235" s="42">
        <v>0.0</v>
      </c>
      <c r="R235" s="42">
        <v>0.0</v>
      </c>
      <c r="S235" s="34"/>
      <c r="T235" s="34" t="s">
        <v>328</v>
      </c>
      <c r="U235" s="33">
        <v>45578.0</v>
      </c>
      <c r="V235" s="33">
        <v>46006.0</v>
      </c>
      <c r="W235" s="34">
        <v>1.0</v>
      </c>
      <c r="X235" s="34" t="s">
        <v>100</v>
      </c>
      <c r="Y235" s="34" t="s">
        <v>66</v>
      </c>
    </row>
    <row r="236" hidden="1">
      <c r="A236" s="275" t="s">
        <v>8883</v>
      </c>
      <c r="B236" s="33">
        <v>45578.0</v>
      </c>
      <c r="C236" s="34">
        <v>13471.0</v>
      </c>
      <c r="D236" s="35" t="s">
        <v>1109</v>
      </c>
      <c r="E236" s="37" t="s">
        <v>8884</v>
      </c>
      <c r="F236" s="38" t="s">
        <v>8886</v>
      </c>
      <c r="G236" s="38" t="s">
        <v>8887</v>
      </c>
      <c r="H236" s="38" t="s">
        <v>1863</v>
      </c>
      <c r="I236" s="34" t="s">
        <v>5125</v>
      </c>
      <c r="J236" s="240">
        <v>45568.0</v>
      </c>
      <c r="K236" s="33">
        <v>45578.0</v>
      </c>
      <c r="L236" s="41"/>
      <c r="M236" s="42"/>
      <c r="N236" s="240"/>
      <c r="O236" s="43">
        <v>468015.0</v>
      </c>
      <c r="P236" s="117">
        <v>468000.0</v>
      </c>
      <c r="Q236" s="42">
        <v>0.0</v>
      </c>
      <c r="R236" s="42">
        <v>0.0</v>
      </c>
      <c r="S236" s="34"/>
      <c r="T236" s="34" t="s">
        <v>47</v>
      </c>
      <c r="U236" s="33">
        <v>45578.0</v>
      </c>
      <c r="V236" s="33">
        <v>45762.0</v>
      </c>
      <c r="W236" s="34">
        <v>6.0</v>
      </c>
      <c r="X236" s="34" t="s">
        <v>50</v>
      </c>
      <c r="Y236" s="34" t="s">
        <v>204</v>
      </c>
    </row>
    <row r="237" hidden="1">
      <c r="A237" s="32" t="s">
        <v>8893</v>
      </c>
      <c r="B237" s="33">
        <v>45578.0</v>
      </c>
      <c r="C237" s="34">
        <v>12986.0</v>
      </c>
      <c r="D237" s="35" t="s">
        <v>8894</v>
      </c>
      <c r="E237" s="37" t="s">
        <v>8895</v>
      </c>
      <c r="F237" s="38" t="s">
        <v>8897</v>
      </c>
      <c r="G237" s="38" t="s">
        <v>391</v>
      </c>
      <c r="H237" s="38" t="s">
        <v>99</v>
      </c>
      <c r="I237" s="34" t="s">
        <v>5125</v>
      </c>
      <c r="J237" s="240">
        <v>45511.0</v>
      </c>
      <c r="K237" s="33">
        <v>45578.0</v>
      </c>
      <c r="L237" s="41"/>
      <c r="M237" s="42"/>
      <c r="N237" s="240">
        <v>45580.0</v>
      </c>
      <c r="O237" s="43">
        <v>78002.0</v>
      </c>
      <c r="P237" s="117">
        <v>78000.0</v>
      </c>
      <c r="Q237" s="42"/>
      <c r="R237" s="42">
        <v>0.0</v>
      </c>
      <c r="S237" s="34"/>
      <c r="T237" s="34" t="s">
        <v>47</v>
      </c>
      <c r="U237" s="33">
        <v>45580.0</v>
      </c>
      <c r="V237" s="33">
        <v>45610.0</v>
      </c>
      <c r="W237" s="34">
        <v>1.0</v>
      </c>
      <c r="X237" s="34" t="s">
        <v>50</v>
      </c>
      <c r="Y237" s="34" t="s">
        <v>66</v>
      </c>
    </row>
    <row r="238" hidden="1">
      <c r="A238" s="32" t="s">
        <v>8898</v>
      </c>
      <c r="B238" s="33">
        <v>45616.0</v>
      </c>
      <c r="C238" s="34">
        <v>4749.0</v>
      </c>
      <c r="D238" s="35" t="s">
        <v>5887</v>
      </c>
      <c r="E238" s="37" t="s">
        <v>2469</v>
      </c>
      <c r="F238" s="38" t="s">
        <v>2505</v>
      </c>
      <c r="G238" s="38" t="s">
        <v>182</v>
      </c>
      <c r="H238" s="38" t="s">
        <v>77</v>
      </c>
      <c r="I238" s="34" t="s">
        <v>7063</v>
      </c>
      <c r="J238" s="240">
        <v>44613.0</v>
      </c>
      <c r="K238" s="33">
        <v>45578.0</v>
      </c>
      <c r="L238" s="41"/>
      <c r="M238" s="42">
        <v>78000.0</v>
      </c>
      <c r="N238" s="240"/>
      <c r="O238" s="43">
        <v>78000.0</v>
      </c>
      <c r="P238" s="43">
        <v>0.0</v>
      </c>
      <c r="Q238" s="42">
        <v>0.0</v>
      </c>
      <c r="R238" s="42">
        <v>0.0</v>
      </c>
      <c r="S238" s="34"/>
      <c r="T238" s="34" t="s">
        <v>98</v>
      </c>
      <c r="U238" s="33">
        <v>45607.0</v>
      </c>
      <c r="V238" s="33">
        <v>45646.0</v>
      </c>
      <c r="W238" s="34">
        <v>1.0</v>
      </c>
      <c r="X238" s="34" t="s">
        <v>50</v>
      </c>
      <c r="Y238" s="34" t="s">
        <v>66</v>
      </c>
    </row>
    <row r="239" hidden="1">
      <c r="A239" s="32" t="s">
        <v>8902</v>
      </c>
      <c r="B239" s="33">
        <v>45616.0</v>
      </c>
      <c r="C239" s="34">
        <v>4749.0</v>
      </c>
      <c r="D239" s="35" t="s">
        <v>5887</v>
      </c>
      <c r="E239" s="37" t="s">
        <v>2469</v>
      </c>
      <c r="F239" s="38" t="s">
        <v>2493</v>
      </c>
      <c r="G239" s="38" t="s">
        <v>182</v>
      </c>
      <c r="H239" s="38" t="s">
        <v>77</v>
      </c>
      <c r="I239" s="34" t="s">
        <v>7063</v>
      </c>
      <c r="J239" s="240">
        <v>44613.0</v>
      </c>
      <c r="K239" s="33">
        <v>45578.0</v>
      </c>
      <c r="L239" s="41"/>
      <c r="M239" s="42">
        <v>78000.0</v>
      </c>
      <c r="N239" s="240"/>
      <c r="O239" s="43">
        <v>78000.0</v>
      </c>
      <c r="P239" s="43">
        <v>0.0</v>
      </c>
      <c r="Q239" s="42">
        <v>0.0</v>
      </c>
      <c r="R239" s="42">
        <v>0.0</v>
      </c>
      <c r="S239" s="34"/>
      <c r="T239" s="34" t="s">
        <v>98</v>
      </c>
      <c r="U239" s="33">
        <v>45608.0</v>
      </c>
      <c r="V239" s="33">
        <v>45647.0</v>
      </c>
      <c r="W239" s="34">
        <v>1.0</v>
      </c>
      <c r="X239" s="34" t="s">
        <v>50</v>
      </c>
      <c r="Y239" s="34" t="s">
        <v>66</v>
      </c>
    </row>
    <row r="240" hidden="1">
      <c r="A240" s="32" t="s">
        <v>8909</v>
      </c>
      <c r="B240" s="33">
        <v>45616.0</v>
      </c>
      <c r="C240" s="34">
        <v>4749.0</v>
      </c>
      <c r="D240" s="35" t="s">
        <v>5887</v>
      </c>
      <c r="E240" s="37" t="s">
        <v>2469</v>
      </c>
      <c r="F240" s="38" t="s">
        <v>2470</v>
      </c>
      <c r="G240" s="38" t="s">
        <v>182</v>
      </c>
      <c r="H240" s="38" t="s">
        <v>77</v>
      </c>
      <c r="I240" s="34" t="s">
        <v>7063</v>
      </c>
      <c r="J240" s="240">
        <v>44613.0</v>
      </c>
      <c r="K240" s="33">
        <v>45578.0</v>
      </c>
      <c r="L240" s="41"/>
      <c r="M240" s="42">
        <v>118000.0</v>
      </c>
      <c r="N240" s="240"/>
      <c r="O240" s="43">
        <v>118000.0</v>
      </c>
      <c r="P240" s="43">
        <v>0.0</v>
      </c>
      <c r="Q240" s="42">
        <v>0.0</v>
      </c>
      <c r="R240" s="42">
        <v>0.0</v>
      </c>
      <c r="S240" s="34"/>
      <c r="T240" s="34" t="s">
        <v>98</v>
      </c>
      <c r="U240" s="33">
        <v>45608.0</v>
      </c>
      <c r="V240" s="33">
        <v>45647.0</v>
      </c>
      <c r="W240" s="34">
        <v>1.0</v>
      </c>
      <c r="X240" s="34" t="s">
        <v>100</v>
      </c>
      <c r="Y240" s="34" t="s">
        <v>66</v>
      </c>
    </row>
    <row r="241" hidden="1">
      <c r="A241" s="32" t="s">
        <v>8914</v>
      </c>
      <c r="B241" s="33">
        <v>45616.0</v>
      </c>
      <c r="C241" s="34">
        <v>4749.0</v>
      </c>
      <c r="D241" s="35" t="s">
        <v>5887</v>
      </c>
      <c r="E241" s="37" t="s">
        <v>2469</v>
      </c>
      <c r="F241" s="38" t="s">
        <v>2485</v>
      </c>
      <c r="G241" s="38" t="s">
        <v>182</v>
      </c>
      <c r="H241" s="38" t="s">
        <v>77</v>
      </c>
      <c r="I241" s="34" t="s">
        <v>7063</v>
      </c>
      <c r="J241" s="240">
        <v>44613.0</v>
      </c>
      <c r="K241" s="33">
        <v>45578.0</v>
      </c>
      <c r="L241" s="41"/>
      <c r="M241" s="42">
        <v>78000.0</v>
      </c>
      <c r="N241" s="240"/>
      <c r="O241" s="43">
        <v>78000.0</v>
      </c>
      <c r="P241" s="43">
        <v>0.0</v>
      </c>
      <c r="Q241" s="42">
        <v>0.0</v>
      </c>
      <c r="R241" s="42">
        <v>0.0</v>
      </c>
      <c r="S241" s="34"/>
      <c r="T241" s="34" t="s">
        <v>98</v>
      </c>
      <c r="U241" s="33">
        <v>45609.0</v>
      </c>
      <c r="V241" s="33">
        <v>45647.0</v>
      </c>
      <c r="W241" s="34">
        <v>1.0</v>
      </c>
      <c r="X241" s="34" t="s">
        <v>50</v>
      </c>
      <c r="Y241" s="34" t="s">
        <v>66</v>
      </c>
    </row>
    <row r="242" hidden="1">
      <c r="A242" s="32" t="s">
        <v>8917</v>
      </c>
      <c r="B242" s="33">
        <v>45616.0</v>
      </c>
      <c r="C242" s="34">
        <v>4749.0</v>
      </c>
      <c r="D242" s="35" t="s">
        <v>5887</v>
      </c>
      <c r="E242" s="37" t="s">
        <v>2469</v>
      </c>
      <c r="F242" s="38" t="s">
        <v>2502</v>
      </c>
      <c r="G242" s="38" t="s">
        <v>182</v>
      </c>
      <c r="H242" s="38" t="s">
        <v>77</v>
      </c>
      <c r="I242" s="34" t="s">
        <v>5015</v>
      </c>
      <c r="J242" s="240">
        <v>44613.0</v>
      </c>
      <c r="K242" s="33">
        <v>45578.0</v>
      </c>
      <c r="L242" s="41"/>
      <c r="M242" s="42">
        <v>78000.0</v>
      </c>
      <c r="N242" s="240"/>
      <c r="O242" s="43">
        <v>78000.0</v>
      </c>
      <c r="P242" s="43">
        <v>0.0</v>
      </c>
      <c r="Q242" s="42">
        <v>0.0</v>
      </c>
      <c r="R242" s="42">
        <v>0.0</v>
      </c>
      <c r="S242" s="34"/>
      <c r="T242" s="34" t="s">
        <v>98</v>
      </c>
      <c r="U242" s="33">
        <v>45609.0</v>
      </c>
      <c r="V242" s="33">
        <v>45652.0</v>
      </c>
      <c r="W242" s="34">
        <v>1.0</v>
      </c>
      <c r="X242" s="34" t="s">
        <v>50</v>
      </c>
      <c r="Y242" s="34" t="s">
        <v>66</v>
      </c>
    </row>
    <row r="243" hidden="1">
      <c r="A243" s="32" t="s">
        <v>8924</v>
      </c>
      <c r="B243" s="33">
        <v>45616.0</v>
      </c>
      <c r="C243" s="34">
        <v>4749.0</v>
      </c>
      <c r="D243" s="35" t="s">
        <v>5887</v>
      </c>
      <c r="E243" s="37" t="s">
        <v>2469</v>
      </c>
      <c r="F243" s="38" t="s">
        <v>2505</v>
      </c>
      <c r="G243" s="38" t="s">
        <v>182</v>
      </c>
      <c r="H243" s="38" t="s">
        <v>77</v>
      </c>
      <c r="I243" s="34" t="s">
        <v>5015</v>
      </c>
      <c r="J243" s="240">
        <v>44613.0</v>
      </c>
      <c r="K243" s="33">
        <v>45578.0</v>
      </c>
      <c r="L243" s="41"/>
      <c r="M243" s="42">
        <v>78000.0</v>
      </c>
      <c r="N243" s="240"/>
      <c r="O243" s="43">
        <v>78000.0</v>
      </c>
      <c r="P243" s="43">
        <v>0.0</v>
      </c>
      <c r="Q243" s="42">
        <v>0.0</v>
      </c>
      <c r="R243" s="42">
        <v>0.0</v>
      </c>
      <c r="S243" s="34"/>
      <c r="T243" s="34" t="s">
        <v>98</v>
      </c>
      <c r="U243" s="33">
        <v>45637.0</v>
      </c>
      <c r="V243" s="33">
        <v>45676.0</v>
      </c>
      <c r="W243" s="34">
        <v>1.0</v>
      </c>
      <c r="X243" s="34" t="s">
        <v>50</v>
      </c>
      <c r="Y243" s="34" t="s">
        <v>66</v>
      </c>
    </row>
    <row r="244" hidden="1">
      <c r="A244" s="32" t="s">
        <v>8927</v>
      </c>
      <c r="B244" s="33">
        <v>45579.0</v>
      </c>
      <c r="C244" s="34">
        <v>4865.0</v>
      </c>
      <c r="D244" s="35" t="s">
        <v>1951</v>
      </c>
      <c r="E244" s="37" t="s">
        <v>1953</v>
      </c>
      <c r="F244" s="38" t="s">
        <v>1954</v>
      </c>
      <c r="G244" s="38" t="s">
        <v>409</v>
      </c>
      <c r="H244" s="38" t="s">
        <v>411</v>
      </c>
      <c r="I244" s="34" t="s">
        <v>5125</v>
      </c>
      <c r="J244" s="240">
        <v>44623.0</v>
      </c>
      <c r="K244" s="33">
        <v>45579.0</v>
      </c>
      <c r="L244" s="41"/>
      <c r="M244" s="42">
        <v>118000.0</v>
      </c>
      <c r="N244" s="240"/>
      <c r="O244" s="43">
        <v>120026.0</v>
      </c>
      <c r="P244" s="44">
        <v>120026.0</v>
      </c>
      <c r="Q244" s="42">
        <v>0.0</v>
      </c>
      <c r="R244" s="42">
        <v>0.0</v>
      </c>
      <c r="S244" s="34"/>
      <c r="T244" s="34" t="s">
        <v>47</v>
      </c>
      <c r="U244" s="33">
        <v>45579.0</v>
      </c>
      <c r="V244" s="33">
        <v>45611.0</v>
      </c>
      <c r="W244" s="34">
        <v>1.0</v>
      </c>
      <c r="X244" s="34" t="s">
        <v>100</v>
      </c>
      <c r="Y244" s="34" t="s">
        <v>66</v>
      </c>
    </row>
    <row r="245" hidden="1">
      <c r="A245" s="32" t="s">
        <v>8934</v>
      </c>
      <c r="B245" s="33">
        <v>45579.0</v>
      </c>
      <c r="C245" s="34">
        <v>5510.0</v>
      </c>
      <c r="D245" s="35" t="s">
        <v>6468</v>
      </c>
      <c r="E245" s="37" t="s">
        <v>2516</v>
      </c>
      <c r="F245" s="38" t="s">
        <v>8812</v>
      </c>
      <c r="G245" s="38" t="s">
        <v>433</v>
      </c>
      <c r="H245" s="38" t="s">
        <v>435</v>
      </c>
      <c r="I245" s="34" t="s">
        <v>5125</v>
      </c>
      <c r="J245" s="240">
        <v>44669.0</v>
      </c>
      <c r="K245" s="33">
        <v>45579.0</v>
      </c>
      <c r="L245" s="41"/>
      <c r="M245" s="42"/>
      <c r="N245" s="240"/>
      <c r="O245" s="43">
        <v>118060.0</v>
      </c>
      <c r="P245" s="44">
        <v>118060.0</v>
      </c>
      <c r="Q245" s="42">
        <v>0.0</v>
      </c>
      <c r="R245" s="42">
        <v>0.0</v>
      </c>
      <c r="S245" s="34"/>
      <c r="T245" s="34" t="s">
        <v>47</v>
      </c>
      <c r="U245" s="33">
        <v>45579.0</v>
      </c>
      <c r="V245" s="33">
        <v>45610.0</v>
      </c>
      <c r="W245" s="34">
        <v>1.0</v>
      </c>
      <c r="X245" s="34" t="s">
        <v>100</v>
      </c>
      <c r="Y245" s="34" t="s">
        <v>66</v>
      </c>
    </row>
    <row r="246" hidden="1">
      <c r="A246" s="32" t="s">
        <v>8941</v>
      </c>
      <c r="B246" s="33">
        <v>45579.0</v>
      </c>
      <c r="C246" s="34">
        <v>3316.0</v>
      </c>
      <c r="D246" s="35" t="s">
        <v>1921</v>
      </c>
      <c r="E246" s="37" t="s">
        <v>1922</v>
      </c>
      <c r="F246" s="38" t="s">
        <v>1923</v>
      </c>
      <c r="G246" s="38" t="s">
        <v>996</v>
      </c>
      <c r="H246" s="38" t="s">
        <v>166</v>
      </c>
      <c r="I246" s="34" t="s">
        <v>5125</v>
      </c>
      <c r="J246" s="240">
        <v>44523.0</v>
      </c>
      <c r="K246" s="33">
        <v>45579.0</v>
      </c>
      <c r="L246" s="41"/>
      <c r="M246" s="42"/>
      <c r="N246" s="240"/>
      <c r="O246" s="43">
        <v>78000.0</v>
      </c>
      <c r="P246" s="43">
        <v>78000.0</v>
      </c>
      <c r="Q246" s="42">
        <v>0.0</v>
      </c>
      <c r="R246" s="42">
        <v>4440.0</v>
      </c>
      <c r="S246" s="34"/>
      <c r="T246" s="34" t="s">
        <v>67</v>
      </c>
      <c r="U246" s="33">
        <v>45579.0</v>
      </c>
      <c r="V246" s="33">
        <v>45609.0</v>
      </c>
      <c r="W246" s="34">
        <v>1.0</v>
      </c>
      <c r="X246" s="34" t="s">
        <v>50</v>
      </c>
      <c r="Y246" s="34" t="s">
        <v>66</v>
      </c>
    </row>
    <row r="247" hidden="1">
      <c r="A247" s="32" t="s">
        <v>8944</v>
      </c>
      <c r="B247" s="33">
        <v>45579.0</v>
      </c>
      <c r="C247" s="34">
        <v>4617.0</v>
      </c>
      <c r="D247" s="35" t="s">
        <v>1768</v>
      </c>
      <c r="E247" s="37" t="s">
        <v>1769</v>
      </c>
      <c r="F247" s="38" t="s">
        <v>1770</v>
      </c>
      <c r="G247" s="38" t="s">
        <v>5966</v>
      </c>
      <c r="H247" s="38" t="s">
        <v>965</v>
      </c>
      <c r="I247" s="34" t="s">
        <v>5125</v>
      </c>
      <c r="J247" s="240">
        <v>44604.0</v>
      </c>
      <c r="K247" s="33">
        <v>45579.0</v>
      </c>
      <c r="L247" s="41"/>
      <c r="M247" s="42">
        <v>78000.0</v>
      </c>
      <c r="N247" s="240"/>
      <c r="O247" s="43">
        <v>100000.0</v>
      </c>
      <c r="P247" s="43">
        <v>100000.0</v>
      </c>
      <c r="Q247" s="42">
        <v>0.0</v>
      </c>
      <c r="R247" s="42">
        <v>4400.0</v>
      </c>
      <c r="S247" s="34"/>
      <c r="T247" s="34" t="s">
        <v>67</v>
      </c>
      <c r="U247" s="33">
        <v>45579.0</v>
      </c>
      <c r="V247" s="33">
        <v>45610.0</v>
      </c>
      <c r="W247" s="34">
        <v>1.0</v>
      </c>
      <c r="X247" s="34" t="s">
        <v>50</v>
      </c>
      <c r="Y247" s="34" t="s">
        <v>66</v>
      </c>
    </row>
    <row r="248" hidden="1">
      <c r="A248" s="32" t="s">
        <v>8948</v>
      </c>
      <c r="B248" s="33">
        <v>45579.0</v>
      </c>
      <c r="C248" s="34">
        <v>10964.0</v>
      </c>
      <c r="D248" s="35" t="s">
        <v>5720</v>
      </c>
      <c r="E248" s="37" t="s">
        <v>2373</v>
      </c>
      <c r="F248" s="38" t="s">
        <v>8951</v>
      </c>
      <c r="G248" s="38" t="s">
        <v>391</v>
      </c>
      <c r="H248" s="38" t="s">
        <v>99</v>
      </c>
      <c r="I248" s="34" t="s">
        <v>5125</v>
      </c>
      <c r="J248" s="240">
        <v>45295.0</v>
      </c>
      <c r="K248" s="33">
        <v>45579.0</v>
      </c>
      <c r="L248" s="41"/>
      <c r="M248" s="42"/>
      <c r="N248" s="240"/>
      <c r="O248" s="43">
        <v>78000.0</v>
      </c>
      <c r="P248" s="43">
        <v>78000.0</v>
      </c>
      <c r="Q248" s="42">
        <v>0.0</v>
      </c>
      <c r="R248" s="42">
        <v>546.0</v>
      </c>
      <c r="S248" s="34"/>
      <c r="T248" s="34" t="s">
        <v>67</v>
      </c>
      <c r="U248" s="33">
        <v>45579.0</v>
      </c>
      <c r="V248" s="33">
        <v>45609.0</v>
      </c>
      <c r="W248" s="34">
        <v>1.0</v>
      </c>
      <c r="X248" s="34" t="s">
        <v>50</v>
      </c>
      <c r="Y248" s="34" t="s">
        <v>66</v>
      </c>
    </row>
    <row r="249" hidden="1">
      <c r="A249" s="32" t="s">
        <v>8956</v>
      </c>
      <c r="B249" s="33">
        <v>45579.0</v>
      </c>
      <c r="C249" s="34">
        <v>4081.0</v>
      </c>
      <c r="D249" s="35" t="s">
        <v>2253</v>
      </c>
      <c r="E249" s="37" t="s">
        <v>2254</v>
      </c>
      <c r="F249" s="38" t="s">
        <v>2255</v>
      </c>
      <c r="G249" s="38" t="s">
        <v>681</v>
      </c>
      <c r="H249" s="38" t="s">
        <v>44</v>
      </c>
      <c r="I249" s="34" t="s">
        <v>5125</v>
      </c>
      <c r="J249" s="240">
        <v>44566.0</v>
      </c>
      <c r="K249" s="33">
        <v>45579.0</v>
      </c>
      <c r="L249" s="41"/>
      <c r="M249" s="42"/>
      <c r="N249" s="240"/>
      <c r="O249" s="43">
        <v>78070.0</v>
      </c>
      <c r="P249" s="44">
        <v>78000.0</v>
      </c>
      <c r="Q249" s="42">
        <v>0.0</v>
      </c>
      <c r="R249" s="42">
        <v>0.0</v>
      </c>
      <c r="S249" s="34"/>
      <c r="T249" s="34" t="s">
        <v>47</v>
      </c>
      <c r="U249" s="33">
        <v>45579.0</v>
      </c>
      <c r="V249" s="33">
        <v>45613.0</v>
      </c>
      <c r="W249" s="34">
        <v>1.0</v>
      </c>
      <c r="X249" s="34" t="s">
        <v>50</v>
      </c>
      <c r="Y249" s="34" t="s">
        <v>66</v>
      </c>
    </row>
    <row r="250">
      <c r="A250" s="275" t="s">
        <v>8959</v>
      </c>
      <c r="B250" s="33">
        <v>45579.0</v>
      </c>
      <c r="C250" s="34">
        <v>13445.0</v>
      </c>
      <c r="D250" s="35" t="s">
        <v>8960</v>
      </c>
      <c r="E250" s="37" t="s">
        <v>8961</v>
      </c>
      <c r="F250" s="299" t="s">
        <v>8962</v>
      </c>
      <c r="G250" s="38" t="s">
        <v>61</v>
      </c>
      <c r="H250" s="38" t="s">
        <v>63</v>
      </c>
      <c r="I250" s="34" t="s">
        <v>5125</v>
      </c>
      <c r="J250" s="240">
        <v>45566.0</v>
      </c>
      <c r="K250" s="33">
        <v>45579.0</v>
      </c>
      <c r="L250" s="41"/>
      <c r="M250" s="42"/>
      <c r="N250" s="240"/>
      <c r="O250" s="43">
        <v>1298063.0</v>
      </c>
      <c r="P250" s="44">
        <v>1298063.0</v>
      </c>
      <c r="Q250" s="42">
        <v>0.0</v>
      </c>
      <c r="R250" s="42">
        <v>0.0</v>
      </c>
      <c r="S250" s="34"/>
      <c r="T250" s="34" t="s">
        <v>47</v>
      </c>
      <c r="U250" s="33">
        <v>45579.0</v>
      </c>
      <c r="V250" s="33">
        <v>45940.0</v>
      </c>
      <c r="W250" s="34">
        <v>12.0</v>
      </c>
      <c r="X250" s="34" t="s">
        <v>100</v>
      </c>
      <c r="Y250" s="34" t="s">
        <v>204</v>
      </c>
    </row>
    <row r="251" hidden="1">
      <c r="A251" s="32" t="s">
        <v>8959</v>
      </c>
      <c r="B251" s="33">
        <v>45579.0</v>
      </c>
      <c r="C251" s="34">
        <v>13445.0</v>
      </c>
      <c r="D251" s="35" t="s">
        <v>8960</v>
      </c>
      <c r="E251" s="37" t="s">
        <v>8961</v>
      </c>
      <c r="F251" s="299" t="s">
        <v>8962</v>
      </c>
      <c r="G251" s="38" t="s">
        <v>61</v>
      </c>
      <c r="H251" s="38" t="s">
        <v>63</v>
      </c>
      <c r="I251" s="34" t="s">
        <v>5125</v>
      </c>
      <c r="J251" s="240">
        <v>45566.0</v>
      </c>
      <c r="K251" s="33">
        <v>45579.0</v>
      </c>
      <c r="L251" s="41"/>
      <c r="M251" s="42">
        <v>118000.0</v>
      </c>
      <c r="N251" s="240"/>
      <c r="O251" s="43">
        <v>354042.0</v>
      </c>
      <c r="P251" s="43">
        <v>0.0</v>
      </c>
      <c r="Q251" s="42">
        <v>0.0</v>
      </c>
      <c r="R251" s="42">
        <v>0.0</v>
      </c>
      <c r="S251" s="34"/>
      <c r="T251" s="34" t="s">
        <v>328</v>
      </c>
      <c r="U251" s="33">
        <v>45579.0</v>
      </c>
      <c r="V251" s="33">
        <v>45970.0</v>
      </c>
      <c r="W251" s="34">
        <v>1.0</v>
      </c>
      <c r="X251" s="34" t="s">
        <v>100</v>
      </c>
      <c r="Y251" s="34" t="s">
        <v>66</v>
      </c>
    </row>
    <row r="252" hidden="1">
      <c r="A252" s="32" t="s">
        <v>8959</v>
      </c>
      <c r="B252" s="33">
        <v>45579.0</v>
      </c>
      <c r="C252" s="34">
        <v>13445.0</v>
      </c>
      <c r="D252" s="35" t="s">
        <v>8960</v>
      </c>
      <c r="E252" s="37" t="s">
        <v>8961</v>
      </c>
      <c r="F252" s="299" t="s">
        <v>8962</v>
      </c>
      <c r="G252" s="38" t="s">
        <v>61</v>
      </c>
      <c r="H252" s="38" t="s">
        <v>63</v>
      </c>
      <c r="I252" s="34" t="s">
        <v>5125</v>
      </c>
      <c r="J252" s="240">
        <v>45566.0</v>
      </c>
      <c r="K252" s="33">
        <v>45579.0</v>
      </c>
      <c r="L252" s="41"/>
      <c r="M252" s="42">
        <v>118000.0</v>
      </c>
      <c r="N252" s="240"/>
      <c r="O252" s="43">
        <v>118000.0</v>
      </c>
      <c r="P252" s="43">
        <v>0.0</v>
      </c>
      <c r="Q252" s="42">
        <v>0.0</v>
      </c>
      <c r="R252" s="42">
        <v>0.0</v>
      </c>
      <c r="S252" s="34"/>
      <c r="T252" s="34" t="s">
        <v>328</v>
      </c>
      <c r="U252" s="33">
        <v>45579.0</v>
      </c>
      <c r="V252" s="33">
        <v>46000.0</v>
      </c>
      <c r="W252" s="34">
        <v>1.0</v>
      </c>
      <c r="X252" s="34" t="s">
        <v>100</v>
      </c>
      <c r="Y252" s="34" t="s">
        <v>66</v>
      </c>
    </row>
    <row r="253" hidden="1">
      <c r="A253" s="32" t="s">
        <v>8959</v>
      </c>
      <c r="B253" s="33">
        <v>45579.0</v>
      </c>
      <c r="C253" s="34">
        <v>13445.0</v>
      </c>
      <c r="D253" s="35" t="s">
        <v>8960</v>
      </c>
      <c r="E253" s="37" t="s">
        <v>8961</v>
      </c>
      <c r="F253" s="299" t="s">
        <v>8962</v>
      </c>
      <c r="G253" s="38" t="s">
        <v>61</v>
      </c>
      <c r="H253" s="38" t="s">
        <v>63</v>
      </c>
      <c r="I253" s="34" t="s">
        <v>5125</v>
      </c>
      <c r="J253" s="240">
        <v>45566.0</v>
      </c>
      <c r="K253" s="33">
        <v>45579.0</v>
      </c>
      <c r="L253" s="41"/>
      <c r="M253" s="42">
        <v>118000.0</v>
      </c>
      <c r="N253" s="240"/>
      <c r="O253" s="43">
        <v>118000.0</v>
      </c>
      <c r="P253" s="43">
        <v>0.0</v>
      </c>
      <c r="Q253" s="42">
        <v>0.0</v>
      </c>
      <c r="R253" s="42">
        <v>0.0</v>
      </c>
      <c r="S253" s="34"/>
      <c r="T253" s="34" t="s">
        <v>328</v>
      </c>
      <c r="U253" s="33">
        <v>45579.0</v>
      </c>
      <c r="V253" s="33">
        <v>46030.0</v>
      </c>
      <c r="W253" s="34">
        <v>1.0</v>
      </c>
      <c r="X253" s="34" t="s">
        <v>100</v>
      </c>
      <c r="Y253" s="34" t="s">
        <v>66</v>
      </c>
    </row>
    <row r="254" hidden="1">
      <c r="A254" s="32" t="s">
        <v>8974</v>
      </c>
      <c r="B254" s="33">
        <v>45579.0</v>
      </c>
      <c r="C254" s="34">
        <v>4446.0</v>
      </c>
      <c r="D254" s="35" t="s">
        <v>2368</v>
      </c>
      <c r="E254" s="37" t="s">
        <v>2370</v>
      </c>
      <c r="F254" s="38" t="s">
        <v>6333</v>
      </c>
      <c r="G254" s="38" t="s">
        <v>241</v>
      </c>
      <c r="H254" s="38" t="s">
        <v>99</v>
      </c>
      <c r="I254" s="34" t="s">
        <v>5125</v>
      </c>
      <c r="J254" s="240">
        <v>44592.0</v>
      </c>
      <c r="K254" s="33">
        <v>45579.0</v>
      </c>
      <c r="L254" s="41"/>
      <c r="M254" s="42">
        <v>78000.0</v>
      </c>
      <c r="N254" s="240"/>
      <c r="O254" s="43">
        <v>156030.0</v>
      </c>
      <c r="P254" s="44">
        <v>156030.0</v>
      </c>
      <c r="Q254" s="42">
        <v>0.0</v>
      </c>
      <c r="R254" s="42">
        <v>0.0</v>
      </c>
      <c r="S254" s="34"/>
      <c r="T254" s="34" t="s">
        <v>47</v>
      </c>
      <c r="U254" s="33">
        <v>45579.0</v>
      </c>
      <c r="V254" s="33">
        <v>45609.0</v>
      </c>
      <c r="W254" s="34">
        <v>1.0</v>
      </c>
      <c r="X254" s="34" t="s">
        <v>50</v>
      </c>
      <c r="Y254" s="34" t="s">
        <v>66</v>
      </c>
    </row>
    <row r="255" hidden="1">
      <c r="A255" s="32" t="s">
        <v>8981</v>
      </c>
      <c r="B255" s="33">
        <v>45579.0</v>
      </c>
      <c r="C255" s="34">
        <v>4446.0</v>
      </c>
      <c r="D255" s="35" t="s">
        <v>2368</v>
      </c>
      <c r="E255" s="37" t="s">
        <v>2370</v>
      </c>
      <c r="F255" s="38" t="s">
        <v>8864</v>
      </c>
      <c r="G255" s="38" t="s">
        <v>241</v>
      </c>
      <c r="H255" s="38" t="s">
        <v>99</v>
      </c>
      <c r="I255" s="34" t="s">
        <v>5125</v>
      </c>
      <c r="J255" s="240">
        <v>44592.0</v>
      </c>
      <c r="K255" s="33">
        <v>45579.0</v>
      </c>
      <c r="L255" s="41"/>
      <c r="M255" s="42">
        <v>78000.0</v>
      </c>
      <c r="N255" s="240">
        <v>45580.0</v>
      </c>
      <c r="O255" s="43">
        <v>78000.0</v>
      </c>
      <c r="P255" s="43">
        <v>0.0</v>
      </c>
      <c r="Q255" s="42">
        <v>0.0</v>
      </c>
      <c r="R255" s="42">
        <v>0.0</v>
      </c>
      <c r="S255" s="34"/>
      <c r="T255" s="34" t="s">
        <v>98</v>
      </c>
      <c r="U255" s="33">
        <v>45580.0</v>
      </c>
      <c r="V255" s="33">
        <v>45610.0</v>
      </c>
      <c r="W255" s="34">
        <v>1.0</v>
      </c>
      <c r="X255" s="34" t="s">
        <v>50</v>
      </c>
      <c r="Y255" s="34" t="s">
        <v>66</v>
      </c>
    </row>
    <row r="256" hidden="1">
      <c r="A256" s="275" t="s">
        <v>8985</v>
      </c>
      <c r="B256" s="33">
        <v>45579.0</v>
      </c>
      <c r="C256" s="34">
        <v>13439.0</v>
      </c>
      <c r="D256" s="35" t="s">
        <v>8987</v>
      </c>
      <c r="E256" s="37" t="s">
        <v>8988</v>
      </c>
      <c r="F256" s="38" t="s">
        <v>8989</v>
      </c>
      <c r="G256" s="38" t="s">
        <v>228</v>
      </c>
      <c r="H256" s="38" t="s">
        <v>174</v>
      </c>
      <c r="I256" s="34" t="s">
        <v>5125</v>
      </c>
      <c r="J256" s="240">
        <v>45565.0</v>
      </c>
      <c r="K256" s="33">
        <v>45579.0</v>
      </c>
      <c r="L256" s="41"/>
      <c r="M256" s="42"/>
      <c r="N256" s="240"/>
      <c r="O256" s="43">
        <v>648000.0</v>
      </c>
      <c r="P256" s="43">
        <v>648000.0</v>
      </c>
      <c r="Q256" s="42">
        <v>0.0</v>
      </c>
      <c r="R256" s="42">
        <v>4400.0</v>
      </c>
      <c r="S256" s="34"/>
      <c r="T256" s="34" t="s">
        <v>67</v>
      </c>
      <c r="U256" s="33">
        <v>45579.0</v>
      </c>
      <c r="V256" s="33">
        <v>45759.0</v>
      </c>
      <c r="W256" s="34">
        <v>6.0</v>
      </c>
      <c r="X256" s="34" t="s">
        <v>100</v>
      </c>
      <c r="Y256" s="34" t="s">
        <v>204</v>
      </c>
    </row>
    <row r="257" hidden="1">
      <c r="A257" s="32" t="s">
        <v>8991</v>
      </c>
      <c r="B257" s="33">
        <v>45579.0</v>
      </c>
      <c r="C257" s="34">
        <v>1317.0</v>
      </c>
      <c r="D257" s="35" t="s">
        <v>2258</v>
      </c>
      <c r="E257" s="37" t="s">
        <v>2260</v>
      </c>
      <c r="F257" s="38" t="s">
        <v>2263</v>
      </c>
      <c r="G257" s="38" t="s">
        <v>2265</v>
      </c>
      <c r="H257" s="38" t="s">
        <v>99</v>
      </c>
      <c r="I257" s="34" t="s">
        <v>5125</v>
      </c>
      <c r="J257" s="240">
        <v>44358.0</v>
      </c>
      <c r="K257" s="33">
        <v>45579.0</v>
      </c>
      <c r="L257" s="41"/>
      <c r="M257" s="42">
        <v>78000.0</v>
      </c>
      <c r="N257" s="240"/>
      <c r="O257" s="43">
        <v>75069.0</v>
      </c>
      <c r="P257" s="44">
        <v>75069.0</v>
      </c>
      <c r="Q257" s="42">
        <v>0.0</v>
      </c>
      <c r="R257" s="42">
        <v>0.0</v>
      </c>
      <c r="S257" s="34"/>
      <c r="T257" s="34" t="s">
        <v>47</v>
      </c>
      <c r="U257" s="33">
        <v>45579.0</v>
      </c>
      <c r="V257" s="33">
        <v>45609.0</v>
      </c>
      <c r="W257" s="34">
        <v>1.0</v>
      </c>
      <c r="X257" s="34" t="s">
        <v>50</v>
      </c>
      <c r="Y257" s="34" t="s">
        <v>66</v>
      </c>
    </row>
    <row r="258" hidden="1">
      <c r="A258" s="32" t="s">
        <v>8995</v>
      </c>
      <c r="B258" s="33">
        <v>45579.0</v>
      </c>
      <c r="C258" s="34">
        <v>11499.0</v>
      </c>
      <c r="D258" s="35" t="s">
        <v>2071</v>
      </c>
      <c r="E258" s="37" t="s">
        <v>1781</v>
      </c>
      <c r="F258" s="38" t="s">
        <v>1783</v>
      </c>
      <c r="G258" s="38" t="s">
        <v>75</v>
      </c>
      <c r="H258" s="38" t="s">
        <v>77</v>
      </c>
      <c r="I258" s="34" t="s">
        <v>7063</v>
      </c>
      <c r="J258" s="240">
        <v>45355.0</v>
      </c>
      <c r="K258" s="33">
        <v>45579.0</v>
      </c>
      <c r="L258" s="41"/>
      <c r="M258" s="42">
        <v>78000.0</v>
      </c>
      <c r="N258" s="240"/>
      <c r="O258" s="43">
        <v>82075.0</v>
      </c>
      <c r="P258" s="44">
        <v>82068.0</v>
      </c>
      <c r="Q258" s="42">
        <v>0.0</v>
      </c>
      <c r="R258" s="42">
        <v>0.0</v>
      </c>
      <c r="S258" s="34"/>
      <c r="T258" s="34" t="s">
        <v>47</v>
      </c>
      <c r="U258" s="33">
        <v>45600.0</v>
      </c>
      <c r="V258" s="33">
        <v>45639.0</v>
      </c>
      <c r="W258" s="34">
        <v>1.0</v>
      </c>
      <c r="X258" s="34" t="s">
        <v>50</v>
      </c>
      <c r="Y258" s="34" t="s">
        <v>66</v>
      </c>
    </row>
    <row r="259" hidden="1">
      <c r="A259" s="32" t="s">
        <v>8998</v>
      </c>
      <c r="B259" s="33">
        <v>45579.0</v>
      </c>
      <c r="C259" s="34">
        <v>7313.0</v>
      </c>
      <c r="D259" s="35" t="s">
        <v>992</v>
      </c>
      <c r="E259" s="37" t="s">
        <v>993</v>
      </c>
      <c r="F259" s="38" t="s">
        <v>2754</v>
      </c>
      <c r="G259" s="38" t="s">
        <v>996</v>
      </c>
      <c r="H259" s="38" t="s">
        <v>166</v>
      </c>
      <c r="I259" s="34" t="s">
        <v>5125</v>
      </c>
      <c r="J259" s="240">
        <v>44854.0</v>
      </c>
      <c r="K259" s="33">
        <v>45579.0</v>
      </c>
      <c r="L259" s="41"/>
      <c r="M259" s="42"/>
      <c r="N259" s="240"/>
      <c r="O259" s="43">
        <v>118052.0</v>
      </c>
      <c r="P259" s="44">
        <v>118052.0</v>
      </c>
      <c r="Q259" s="42">
        <v>0.0</v>
      </c>
      <c r="R259" s="42">
        <v>0.0</v>
      </c>
      <c r="S259" s="34"/>
      <c r="T259" s="34" t="s">
        <v>47</v>
      </c>
      <c r="U259" s="33">
        <v>45579.0</v>
      </c>
      <c r="V259" s="33">
        <v>45618.0</v>
      </c>
      <c r="W259" s="34">
        <v>1.0</v>
      </c>
      <c r="X259" s="34" t="s">
        <v>100</v>
      </c>
      <c r="Y259" s="34" t="s">
        <v>66</v>
      </c>
    </row>
    <row r="260" hidden="1">
      <c r="A260" s="32" t="s">
        <v>9001</v>
      </c>
      <c r="B260" s="33">
        <v>45579.0</v>
      </c>
      <c r="C260" s="34">
        <v>7313.0</v>
      </c>
      <c r="D260" s="35" t="s">
        <v>992</v>
      </c>
      <c r="E260" s="37" t="s">
        <v>993</v>
      </c>
      <c r="F260" s="38" t="s">
        <v>2750</v>
      </c>
      <c r="G260" s="38" t="s">
        <v>996</v>
      </c>
      <c r="H260" s="38" t="s">
        <v>166</v>
      </c>
      <c r="I260" s="34" t="s">
        <v>5125</v>
      </c>
      <c r="J260" s="240">
        <v>44854.0</v>
      </c>
      <c r="K260" s="33">
        <v>45579.0</v>
      </c>
      <c r="L260" s="41"/>
      <c r="M260" s="42"/>
      <c r="N260" s="240"/>
      <c r="O260" s="43">
        <v>118095.0</v>
      </c>
      <c r="P260" s="44">
        <v>118095.0</v>
      </c>
      <c r="Q260" s="42">
        <v>0.0</v>
      </c>
      <c r="R260" s="42">
        <v>0.0</v>
      </c>
      <c r="S260" s="34"/>
      <c r="T260" s="34" t="s">
        <v>47</v>
      </c>
      <c r="U260" s="33">
        <v>45579.0</v>
      </c>
      <c r="V260" s="33">
        <v>45618.0</v>
      </c>
      <c r="W260" s="34">
        <v>1.0</v>
      </c>
      <c r="X260" s="34" t="s">
        <v>100</v>
      </c>
      <c r="Y260" s="34" t="s">
        <v>66</v>
      </c>
    </row>
    <row r="261" hidden="1">
      <c r="A261" s="32" t="s">
        <v>9006</v>
      </c>
      <c r="B261" s="33">
        <v>45579.0</v>
      </c>
      <c r="C261" s="34">
        <v>1389.0</v>
      </c>
      <c r="D261" s="35" t="s">
        <v>1388</v>
      </c>
      <c r="E261" s="37" t="s">
        <v>1149</v>
      </c>
      <c r="F261" s="38" t="s">
        <v>5995</v>
      </c>
      <c r="G261" s="38" t="s">
        <v>215</v>
      </c>
      <c r="H261" s="38" t="s">
        <v>77</v>
      </c>
      <c r="I261" s="34" t="s">
        <v>5125</v>
      </c>
      <c r="J261" s="240">
        <v>44361.0</v>
      </c>
      <c r="K261" s="33">
        <v>45579.0</v>
      </c>
      <c r="L261" s="41"/>
      <c r="M261" s="42"/>
      <c r="N261" s="240"/>
      <c r="O261" s="43">
        <v>78000.0</v>
      </c>
      <c r="P261" s="43">
        <v>78000.0</v>
      </c>
      <c r="Q261" s="42">
        <v>0.0</v>
      </c>
      <c r="R261" s="42">
        <v>546.0</v>
      </c>
      <c r="S261" s="34"/>
      <c r="T261" s="34" t="s">
        <v>67</v>
      </c>
      <c r="U261" s="33">
        <v>45579.0</v>
      </c>
      <c r="V261" s="33">
        <v>45609.0</v>
      </c>
      <c r="W261" s="34">
        <v>1.0</v>
      </c>
      <c r="X261" s="34" t="s">
        <v>50</v>
      </c>
      <c r="Y261" s="34" t="s">
        <v>66</v>
      </c>
    </row>
    <row r="262" hidden="1">
      <c r="A262" s="32" t="s">
        <v>9009</v>
      </c>
      <c r="B262" s="33">
        <v>45579.0</v>
      </c>
      <c r="C262" s="34">
        <v>6058.0</v>
      </c>
      <c r="D262" s="35" t="s">
        <v>2440</v>
      </c>
      <c r="E262" s="37" t="s">
        <v>2441</v>
      </c>
      <c r="F262" s="38" t="s">
        <v>2442</v>
      </c>
      <c r="G262" s="38" t="s">
        <v>77</v>
      </c>
      <c r="H262" s="38" t="s">
        <v>182</v>
      </c>
      <c r="I262" s="34" t="s">
        <v>5125</v>
      </c>
      <c r="J262" s="240">
        <v>44730.0</v>
      </c>
      <c r="K262" s="33">
        <v>45579.0</v>
      </c>
      <c r="L262" s="41"/>
      <c r="M262" s="43"/>
      <c r="N262" s="240"/>
      <c r="O262" s="43">
        <v>78000.0</v>
      </c>
      <c r="P262" s="43">
        <v>78000.0</v>
      </c>
      <c r="Q262" s="42">
        <v>0.0</v>
      </c>
      <c r="R262" s="42">
        <v>1560.0</v>
      </c>
      <c r="S262" s="34"/>
      <c r="T262" s="34" t="s">
        <v>67</v>
      </c>
      <c r="U262" s="33">
        <v>45579.0</v>
      </c>
      <c r="V262" s="33">
        <v>45614.0</v>
      </c>
      <c r="W262" s="34">
        <v>1.0</v>
      </c>
      <c r="X262" s="34" t="s">
        <v>50</v>
      </c>
      <c r="Y262" s="34" t="s">
        <v>66</v>
      </c>
    </row>
    <row r="263" hidden="1">
      <c r="A263" s="32" t="s">
        <v>9013</v>
      </c>
      <c r="B263" s="33">
        <v>45579.0</v>
      </c>
      <c r="C263" s="34">
        <v>12281.0</v>
      </c>
      <c r="D263" s="35" t="s">
        <v>6266</v>
      </c>
      <c r="E263" s="37" t="s">
        <v>5397</v>
      </c>
      <c r="F263" s="38" t="s">
        <v>2901</v>
      </c>
      <c r="G263" s="38" t="s">
        <v>78</v>
      </c>
      <c r="H263" s="38" t="s">
        <v>35</v>
      </c>
      <c r="I263" s="34" t="s">
        <v>5125</v>
      </c>
      <c r="J263" s="240">
        <v>45442.0</v>
      </c>
      <c r="K263" s="33">
        <v>45579.0</v>
      </c>
      <c r="L263" s="41"/>
      <c r="M263" s="42"/>
      <c r="N263" s="240"/>
      <c r="O263" s="43">
        <v>78000.0</v>
      </c>
      <c r="P263" s="43">
        <v>78000.0</v>
      </c>
      <c r="Q263" s="42">
        <v>0.0</v>
      </c>
      <c r="R263" s="42">
        <v>4400.0</v>
      </c>
      <c r="S263" s="34"/>
      <c r="T263" s="34" t="s">
        <v>67</v>
      </c>
      <c r="U263" s="33">
        <v>45579.0</v>
      </c>
      <c r="V263" s="33">
        <v>45609.0</v>
      </c>
      <c r="W263" s="34">
        <v>1.0</v>
      </c>
      <c r="X263" s="34" t="s">
        <v>50</v>
      </c>
      <c r="Y263" s="34" t="s">
        <v>66</v>
      </c>
    </row>
    <row r="264" hidden="1">
      <c r="A264" s="32" t="s">
        <v>9017</v>
      </c>
      <c r="B264" s="33">
        <v>45579.0</v>
      </c>
      <c r="C264" s="34">
        <v>8771.0</v>
      </c>
      <c r="D264" s="35" t="s">
        <v>9018</v>
      </c>
      <c r="E264" s="37" t="s">
        <v>2848</v>
      </c>
      <c r="F264" s="38" t="s">
        <v>6584</v>
      </c>
      <c r="G264" s="38" t="s">
        <v>3318</v>
      </c>
      <c r="H264" s="38" t="s">
        <v>152</v>
      </c>
      <c r="I264" s="34" t="s">
        <v>5125</v>
      </c>
      <c r="J264" s="240">
        <v>45028.0</v>
      </c>
      <c r="K264" s="33">
        <v>45579.0</v>
      </c>
      <c r="L264" s="41"/>
      <c r="M264" s="42"/>
      <c r="N264" s="240"/>
      <c r="O264" s="43">
        <v>78087.0</v>
      </c>
      <c r="P264" s="44">
        <v>78087.0</v>
      </c>
      <c r="Q264" s="42">
        <v>0.0</v>
      </c>
      <c r="R264" s="42">
        <v>0.0</v>
      </c>
      <c r="S264" s="34"/>
      <c r="T264" s="34" t="s">
        <v>47</v>
      </c>
      <c r="U264" s="33">
        <v>45579.0</v>
      </c>
      <c r="V264" s="33">
        <v>45612.0</v>
      </c>
      <c r="W264" s="34">
        <v>1.0</v>
      </c>
      <c r="X264" s="34" t="s">
        <v>50</v>
      </c>
      <c r="Y264" s="34" t="s">
        <v>66</v>
      </c>
    </row>
    <row r="265" hidden="1">
      <c r="A265" s="32" t="s">
        <v>9019</v>
      </c>
      <c r="B265" s="33">
        <v>45579.0</v>
      </c>
      <c r="C265" s="34">
        <v>8412.0</v>
      </c>
      <c r="D265" s="35" t="s">
        <v>2535</v>
      </c>
      <c r="E265" s="37" t="s">
        <v>2536</v>
      </c>
      <c r="F265" s="38" t="s">
        <v>2537</v>
      </c>
      <c r="G265" s="38" t="s">
        <v>468</v>
      </c>
      <c r="H265" s="38" t="s">
        <v>35</v>
      </c>
      <c r="I265" s="34" t="s">
        <v>5125</v>
      </c>
      <c r="J265" s="240">
        <v>44982.0</v>
      </c>
      <c r="K265" s="33">
        <v>45579.0</v>
      </c>
      <c r="L265" s="41"/>
      <c r="M265" s="42"/>
      <c r="N265" s="240"/>
      <c r="O265" s="43">
        <v>78000.0</v>
      </c>
      <c r="P265" s="43">
        <v>78000.0</v>
      </c>
      <c r="Q265" s="42">
        <v>0.0</v>
      </c>
      <c r="R265" s="42">
        <v>4400.0</v>
      </c>
      <c r="S265" s="34"/>
      <c r="T265" s="34" t="s">
        <v>67</v>
      </c>
      <c r="U265" s="33">
        <v>45579.0</v>
      </c>
      <c r="V265" s="33">
        <v>45609.0</v>
      </c>
      <c r="W265" s="34">
        <v>1.0</v>
      </c>
      <c r="X265" s="34" t="s">
        <v>50</v>
      </c>
      <c r="Y265" s="34" t="s">
        <v>66</v>
      </c>
    </row>
    <row r="266">
      <c r="A266" s="32" t="s">
        <v>9023</v>
      </c>
      <c r="B266" s="33">
        <v>45579.0</v>
      </c>
      <c r="C266" s="34">
        <v>10109.0</v>
      </c>
      <c r="D266" s="35" t="s">
        <v>9025</v>
      </c>
      <c r="E266" s="37" t="s">
        <v>9027</v>
      </c>
      <c r="F266" s="38" t="s">
        <v>9028</v>
      </c>
      <c r="G266" s="38" t="s">
        <v>75</v>
      </c>
      <c r="H266" s="38" t="s">
        <v>77</v>
      </c>
      <c r="I266" s="34" t="s">
        <v>5125</v>
      </c>
      <c r="J266" s="240">
        <v>45183.0</v>
      </c>
      <c r="K266" s="33">
        <v>45579.0</v>
      </c>
      <c r="L266" s="41"/>
      <c r="M266" s="42"/>
      <c r="N266" s="240"/>
      <c r="O266" s="43">
        <v>1298042.0</v>
      </c>
      <c r="P266" s="44">
        <v>1298042.0</v>
      </c>
      <c r="Q266" s="42">
        <v>0.0</v>
      </c>
      <c r="R266" s="42">
        <v>0.0</v>
      </c>
      <c r="S266" s="34"/>
      <c r="T266" s="34" t="s">
        <v>47</v>
      </c>
      <c r="U266" s="33">
        <v>45579.0</v>
      </c>
      <c r="V266" s="33">
        <v>46007.0</v>
      </c>
      <c r="W266" s="34">
        <v>12.0</v>
      </c>
      <c r="X266" s="34" t="s">
        <v>100</v>
      </c>
      <c r="Y266" s="34" t="s">
        <v>66</v>
      </c>
    </row>
    <row r="267" hidden="1">
      <c r="A267" s="32" t="s">
        <v>9031</v>
      </c>
      <c r="B267" s="33">
        <v>45579.0</v>
      </c>
      <c r="C267" s="34">
        <v>8434.0</v>
      </c>
      <c r="D267" s="35" t="s">
        <v>1970</v>
      </c>
      <c r="E267" s="37" t="s">
        <v>1971</v>
      </c>
      <c r="F267" s="38" t="s">
        <v>1972</v>
      </c>
      <c r="G267" s="38" t="s">
        <v>78</v>
      </c>
      <c r="H267" s="38" t="s">
        <v>35</v>
      </c>
      <c r="I267" s="34" t="s">
        <v>5125</v>
      </c>
      <c r="J267" s="240">
        <v>44985.0</v>
      </c>
      <c r="K267" s="33">
        <v>45579.0</v>
      </c>
      <c r="L267" s="41"/>
      <c r="M267" s="42"/>
      <c r="N267" s="240"/>
      <c r="O267" s="43">
        <v>78057.0</v>
      </c>
      <c r="P267" s="44">
        <v>78000.0</v>
      </c>
      <c r="Q267" s="42">
        <v>0.0</v>
      </c>
      <c r="R267" s="42">
        <v>0.0</v>
      </c>
      <c r="S267" s="34"/>
      <c r="T267" s="34" t="s">
        <v>47</v>
      </c>
      <c r="U267" s="33">
        <v>45579.0</v>
      </c>
      <c r="V267" s="33">
        <v>45611.0</v>
      </c>
      <c r="W267" s="34">
        <v>1.0</v>
      </c>
      <c r="X267" s="34" t="s">
        <v>50</v>
      </c>
      <c r="Y267" s="34" t="s">
        <v>66</v>
      </c>
    </row>
    <row r="268" hidden="1">
      <c r="A268" s="32" t="s">
        <v>9034</v>
      </c>
      <c r="B268" s="33">
        <v>45579.0</v>
      </c>
      <c r="C268" s="34">
        <v>12704.0</v>
      </c>
      <c r="D268" s="35" t="s">
        <v>9036</v>
      </c>
      <c r="E268" s="37" t="s">
        <v>6970</v>
      </c>
      <c r="F268" s="38" t="s">
        <v>6971</v>
      </c>
      <c r="G268" s="38" t="s">
        <v>118</v>
      </c>
      <c r="H268" s="38" t="s">
        <v>99</v>
      </c>
      <c r="I268" s="34" t="s">
        <v>5125</v>
      </c>
      <c r="J268" s="240">
        <v>45480.0</v>
      </c>
      <c r="K268" s="33">
        <v>45579.0</v>
      </c>
      <c r="L268" s="41"/>
      <c r="M268" s="42"/>
      <c r="N268" s="240"/>
      <c r="O268" s="43">
        <v>648087.0</v>
      </c>
      <c r="P268" s="44">
        <v>648087.0</v>
      </c>
      <c r="Q268" s="42">
        <v>0.0</v>
      </c>
      <c r="R268" s="42">
        <v>0.0</v>
      </c>
      <c r="S268" s="34"/>
      <c r="T268" s="34" t="s">
        <v>47</v>
      </c>
      <c r="U268" s="33">
        <v>45579.0</v>
      </c>
      <c r="V268" s="33">
        <v>45764.0</v>
      </c>
      <c r="W268" s="34">
        <v>6.0</v>
      </c>
      <c r="X268" s="34" t="s">
        <v>100</v>
      </c>
      <c r="Y268" s="34" t="s">
        <v>66</v>
      </c>
    </row>
    <row r="269" hidden="1">
      <c r="A269" s="32" t="s">
        <v>9040</v>
      </c>
      <c r="B269" s="33">
        <v>45579.0</v>
      </c>
      <c r="C269" s="34">
        <v>7198.0</v>
      </c>
      <c r="D269" s="35" t="s">
        <v>8697</v>
      </c>
      <c r="E269" s="37" t="s">
        <v>8698</v>
      </c>
      <c r="F269" s="38" t="s">
        <v>8699</v>
      </c>
      <c r="G269" s="38" t="s">
        <v>467</v>
      </c>
      <c r="H269" s="38" t="s">
        <v>77</v>
      </c>
      <c r="I269" s="34" t="s">
        <v>5125</v>
      </c>
      <c r="J269" s="240">
        <v>44844.0</v>
      </c>
      <c r="K269" s="33">
        <v>45579.0</v>
      </c>
      <c r="L269" s="41"/>
      <c r="M269" s="42"/>
      <c r="N269" s="240">
        <v>45581.0</v>
      </c>
      <c r="O269" s="43">
        <v>78057.0</v>
      </c>
      <c r="P269" s="42">
        <v>0.0</v>
      </c>
      <c r="Q269" s="42">
        <v>0.0</v>
      </c>
      <c r="R269" s="42">
        <v>0.0</v>
      </c>
      <c r="S269" s="34"/>
      <c r="T269" s="34" t="s">
        <v>328</v>
      </c>
      <c r="U269" s="33">
        <v>45581.0</v>
      </c>
      <c r="V269" s="33">
        <v>45968.0</v>
      </c>
      <c r="W269" s="34">
        <v>1.0</v>
      </c>
      <c r="X269" s="34" t="s">
        <v>50</v>
      </c>
      <c r="Y269" s="34" t="s">
        <v>66</v>
      </c>
    </row>
    <row r="270" hidden="1">
      <c r="A270" s="32" t="s">
        <v>9044</v>
      </c>
      <c r="B270" s="33">
        <v>45579.0</v>
      </c>
      <c r="C270" s="34">
        <v>1485.0</v>
      </c>
      <c r="D270" s="35" t="s">
        <v>3041</v>
      </c>
      <c r="E270" s="37" t="s">
        <v>1966</v>
      </c>
      <c r="F270" s="38" t="s">
        <v>1968</v>
      </c>
      <c r="G270" s="38" t="s">
        <v>1969</v>
      </c>
      <c r="H270" s="38" t="s">
        <v>411</v>
      </c>
      <c r="I270" s="34" t="s">
        <v>5125</v>
      </c>
      <c r="J270" s="240">
        <v>44367.0</v>
      </c>
      <c r="K270" s="33">
        <v>45579.0</v>
      </c>
      <c r="L270" s="41"/>
      <c r="M270" s="42"/>
      <c r="N270" s="240"/>
      <c r="O270" s="43">
        <v>78061.0</v>
      </c>
      <c r="P270" s="44">
        <v>78061.0</v>
      </c>
      <c r="Q270" s="42">
        <v>0.0</v>
      </c>
      <c r="R270" s="42">
        <v>0.0</v>
      </c>
      <c r="S270" s="34"/>
      <c r="T270" s="34" t="s">
        <v>47</v>
      </c>
      <c r="U270" s="33">
        <v>45579.0</v>
      </c>
      <c r="V270" s="33">
        <v>45612.0</v>
      </c>
      <c r="W270" s="34">
        <v>1.0</v>
      </c>
      <c r="X270" s="34" t="s">
        <v>50</v>
      </c>
      <c r="Y270" s="34" t="s">
        <v>66</v>
      </c>
    </row>
    <row r="271" hidden="1">
      <c r="A271" s="32" t="s">
        <v>9048</v>
      </c>
      <c r="B271" s="33">
        <v>45579.0</v>
      </c>
      <c r="C271" s="34">
        <v>12977.0</v>
      </c>
      <c r="D271" s="35" t="s">
        <v>6952</v>
      </c>
      <c r="E271" s="37" t="s">
        <v>6953</v>
      </c>
      <c r="F271" s="38" t="s">
        <v>3837</v>
      </c>
      <c r="G271" s="38" t="s">
        <v>118</v>
      </c>
      <c r="H271" s="38" t="s">
        <v>99</v>
      </c>
      <c r="I271" s="34" t="s">
        <v>5125</v>
      </c>
      <c r="J271" s="240">
        <v>45510.0</v>
      </c>
      <c r="K271" s="33">
        <v>45579.0</v>
      </c>
      <c r="L271" s="41"/>
      <c r="M271" s="42"/>
      <c r="N271" s="240"/>
      <c r="O271" s="43">
        <v>78000.0</v>
      </c>
      <c r="P271" s="43">
        <v>78000.0</v>
      </c>
      <c r="Q271" s="42">
        <v>0.0</v>
      </c>
      <c r="R271" s="42">
        <v>1560.0</v>
      </c>
      <c r="S271" s="34"/>
      <c r="T271" s="34" t="s">
        <v>67</v>
      </c>
      <c r="U271" s="33">
        <v>45579.0</v>
      </c>
      <c r="V271" s="33">
        <v>45614.0</v>
      </c>
      <c r="W271" s="34">
        <v>1.0</v>
      </c>
      <c r="X271" s="34" t="s">
        <v>50</v>
      </c>
      <c r="Y271" s="34" t="s">
        <v>66</v>
      </c>
    </row>
    <row r="272" hidden="1">
      <c r="A272" s="32" t="s">
        <v>9052</v>
      </c>
      <c r="B272" s="33">
        <v>45579.0</v>
      </c>
      <c r="C272" s="34">
        <v>1449.0</v>
      </c>
      <c r="D272" s="35" t="s">
        <v>5802</v>
      </c>
      <c r="E272" s="37" t="s">
        <v>2473</v>
      </c>
      <c r="F272" s="38" t="s">
        <v>2474</v>
      </c>
      <c r="G272" s="38" t="s">
        <v>182</v>
      </c>
      <c r="H272" s="38" t="s">
        <v>77</v>
      </c>
      <c r="I272" s="34" t="s">
        <v>5125</v>
      </c>
      <c r="J272" s="240">
        <v>44364.0</v>
      </c>
      <c r="K272" s="33">
        <v>45579.0</v>
      </c>
      <c r="L272" s="41"/>
      <c r="M272" s="42">
        <v>78000.0</v>
      </c>
      <c r="N272" s="240"/>
      <c r="O272" s="43">
        <v>80000.0</v>
      </c>
      <c r="P272" s="43">
        <v>80000.0</v>
      </c>
      <c r="Q272" s="42">
        <v>0.0</v>
      </c>
      <c r="R272" s="42">
        <v>1600.0</v>
      </c>
      <c r="S272" s="34"/>
      <c r="T272" s="34" t="s">
        <v>67</v>
      </c>
      <c r="U272" s="33">
        <v>45579.0</v>
      </c>
      <c r="V272" s="33">
        <v>45609.0</v>
      </c>
      <c r="W272" s="34">
        <v>1.0</v>
      </c>
      <c r="X272" s="34" t="s">
        <v>50</v>
      </c>
      <c r="Y272" s="34" t="s">
        <v>66</v>
      </c>
    </row>
    <row r="273" hidden="1">
      <c r="A273" s="32" t="s">
        <v>9055</v>
      </c>
      <c r="B273" s="33">
        <v>45580.0</v>
      </c>
      <c r="C273" s="34">
        <v>376.0</v>
      </c>
      <c r="D273" s="35" t="s">
        <v>404</v>
      </c>
      <c r="E273" s="37" t="s">
        <v>405</v>
      </c>
      <c r="F273" s="38" t="s">
        <v>2237</v>
      </c>
      <c r="G273" s="38" t="s">
        <v>409</v>
      </c>
      <c r="H273" s="38" t="s">
        <v>411</v>
      </c>
      <c r="I273" s="34" t="s">
        <v>5125</v>
      </c>
      <c r="J273" s="240">
        <v>44307.0</v>
      </c>
      <c r="K273" s="33">
        <v>45580.0</v>
      </c>
      <c r="L273" s="41"/>
      <c r="M273" s="42"/>
      <c r="N273" s="240"/>
      <c r="O273" s="43">
        <v>78056.0</v>
      </c>
      <c r="P273" s="79">
        <v>78056.0</v>
      </c>
      <c r="Q273" s="42">
        <v>0.0</v>
      </c>
      <c r="R273" s="42">
        <v>0.0</v>
      </c>
      <c r="S273" s="34"/>
      <c r="T273" s="34" t="s">
        <v>47</v>
      </c>
      <c r="U273" s="33">
        <v>45580.0</v>
      </c>
      <c r="V273" s="33">
        <v>45610.0</v>
      </c>
      <c r="W273" s="34">
        <v>1.0</v>
      </c>
      <c r="X273" s="34" t="s">
        <v>50</v>
      </c>
      <c r="Y273" s="34" t="s">
        <v>66</v>
      </c>
    </row>
    <row r="274" hidden="1">
      <c r="A274" s="32" t="s">
        <v>9058</v>
      </c>
      <c r="B274" s="33">
        <v>45580.0</v>
      </c>
      <c r="C274" s="34">
        <v>3621.0</v>
      </c>
      <c r="D274" s="35" t="s">
        <v>9061</v>
      </c>
      <c r="E274" s="37" t="s">
        <v>973</v>
      </c>
      <c r="F274" s="38" t="s">
        <v>6362</v>
      </c>
      <c r="G274" s="38" t="s">
        <v>514</v>
      </c>
      <c r="H274" s="38" t="s">
        <v>63</v>
      </c>
      <c r="I274" s="34" t="s">
        <v>5125</v>
      </c>
      <c r="J274" s="240">
        <v>44535.0</v>
      </c>
      <c r="K274" s="33">
        <v>45580.0</v>
      </c>
      <c r="L274" s="41"/>
      <c r="M274" s="42"/>
      <c r="N274" s="240"/>
      <c r="O274" s="43">
        <v>78000.0</v>
      </c>
      <c r="P274" s="43">
        <v>78000.0</v>
      </c>
      <c r="Q274" s="42">
        <v>0.0</v>
      </c>
      <c r="R274" s="42">
        <v>4440.0</v>
      </c>
      <c r="S274" s="34"/>
      <c r="T274" s="34" t="s">
        <v>67</v>
      </c>
      <c r="U274" s="33">
        <v>45580.0</v>
      </c>
      <c r="V274" s="33">
        <v>45612.0</v>
      </c>
      <c r="W274" s="34">
        <v>1.0</v>
      </c>
      <c r="X274" s="34" t="s">
        <v>50</v>
      </c>
      <c r="Y274" s="34" t="s">
        <v>66</v>
      </c>
    </row>
    <row r="275" hidden="1">
      <c r="A275" s="32" t="s">
        <v>9063</v>
      </c>
      <c r="B275" s="33">
        <v>45580.0</v>
      </c>
      <c r="C275" s="34">
        <v>9598.0</v>
      </c>
      <c r="D275" s="35" t="s">
        <v>2667</v>
      </c>
      <c r="E275" s="37" t="s">
        <v>2668</v>
      </c>
      <c r="F275" s="38" t="s">
        <v>2675</v>
      </c>
      <c r="G275" s="38" t="s">
        <v>409</v>
      </c>
      <c r="H275" s="38" t="s">
        <v>411</v>
      </c>
      <c r="I275" s="34" t="s">
        <v>5125</v>
      </c>
      <c r="J275" s="240">
        <v>45122.0</v>
      </c>
      <c r="K275" s="33">
        <v>45580.0</v>
      </c>
      <c r="L275" s="41"/>
      <c r="M275" s="42"/>
      <c r="N275" s="240"/>
      <c r="O275" s="43">
        <v>78000.0</v>
      </c>
      <c r="P275" s="43">
        <v>78000.0</v>
      </c>
      <c r="Q275" s="42">
        <v>0.0</v>
      </c>
      <c r="R275" s="42">
        <v>4400.0</v>
      </c>
      <c r="S275" s="34"/>
      <c r="T275" s="34" t="s">
        <v>67</v>
      </c>
      <c r="U275" s="33">
        <v>45580.0</v>
      </c>
      <c r="V275" s="33">
        <v>45610.0</v>
      </c>
      <c r="W275" s="34">
        <v>1.0</v>
      </c>
      <c r="X275" s="34" t="s">
        <v>50</v>
      </c>
      <c r="Y275" s="34" t="s">
        <v>66</v>
      </c>
    </row>
    <row r="276" hidden="1">
      <c r="A276" s="32" t="s">
        <v>9066</v>
      </c>
      <c r="B276" s="33">
        <v>45580.0</v>
      </c>
      <c r="C276" s="34">
        <v>3239.0</v>
      </c>
      <c r="D276" s="35" t="s">
        <v>2861</v>
      </c>
      <c r="E276" s="37" t="s">
        <v>2862</v>
      </c>
      <c r="F276" s="38" t="s">
        <v>2864</v>
      </c>
      <c r="G276" s="38" t="s">
        <v>75</v>
      </c>
      <c r="H276" s="38" t="s">
        <v>77</v>
      </c>
      <c r="I276" s="34" t="s">
        <v>5125</v>
      </c>
      <c r="J276" s="240">
        <v>44516.0</v>
      </c>
      <c r="K276" s="33">
        <v>45580.0</v>
      </c>
      <c r="L276" s="41"/>
      <c r="M276" s="42"/>
      <c r="N276" s="240"/>
      <c r="O276" s="43">
        <v>78000.0</v>
      </c>
      <c r="P276" s="43">
        <v>78000.0</v>
      </c>
      <c r="Q276" s="42">
        <v>0.0</v>
      </c>
      <c r="R276" s="42">
        <v>4400.0</v>
      </c>
      <c r="S276" s="34"/>
      <c r="T276" s="34" t="s">
        <v>67</v>
      </c>
      <c r="U276" s="33">
        <v>45580.0</v>
      </c>
      <c r="V276" s="33">
        <v>45611.0</v>
      </c>
      <c r="W276" s="34">
        <v>1.0</v>
      </c>
      <c r="X276" s="34" t="s">
        <v>50</v>
      </c>
      <c r="Y276" s="34" t="s">
        <v>66</v>
      </c>
    </row>
    <row r="277">
      <c r="A277" s="275" t="s">
        <v>9069</v>
      </c>
      <c r="B277" s="33">
        <v>45580.0</v>
      </c>
      <c r="C277" s="34">
        <v>13502.0</v>
      </c>
      <c r="D277" s="35" t="s">
        <v>9070</v>
      </c>
      <c r="E277" s="37" t="s">
        <v>9071</v>
      </c>
      <c r="F277" s="328" t="s">
        <v>9072</v>
      </c>
      <c r="G277" s="38" t="s">
        <v>459</v>
      </c>
      <c r="H277" s="38" t="s">
        <v>99</v>
      </c>
      <c r="I277" s="34" t="s">
        <v>5125</v>
      </c>
      <c r="J277" s="240">
        <v>45571.0</v>
      </c>
      <c r="K277" s="33">
        <v>45580.0</v>
      </c>
      <c r="L277" s="41"/>
      <c r="M277" s="42"/>
      <c r="N277" s="240">
        <v>45586.0</v>
      </c>
      <c r="O277" s="43">
        <v>1298035.0</v>
      </c>
      <c r="P277" s="79">
        <v>1298035.0</v>
      </c>
      <c r="Q277" s="42">
        <v>0.0</v>
      </c>
      <c r="R277" s="42">
        <v>0.0</v>
      </c>
      <c r="S277" s="34"/>
      <c r="T277" s="34" t="s">
        <v>47</v>
      </c>
      <c r="U277" s="33">
        <v>45586.0</v>
      </c>
      <c r="V277" s="33">
        <v>45946.0</v>
      </c>
      <c r="W277" s="34">
        <v>12.0</v>
      </c>
      <c r="X277" s="34" t="s">
        <v>100</v>
      </c>
      <c r="Y277" s="34" t="s">
        <v>204</v>
      </c>
    </row>
    <row r="278" hidden="1">
      <c r="A278" s="32" t="s">
        <v>9076</v>
      </c>
      <c r="B278" s="33">
        <v>45580.0</v>
      </c>
      <c r="C278" s="34">
        <v>8572.0</v>
      </c>
      <c r="D278" s="35" t="s">
        <v>2379</v>
      </c>
      <c r="E278" s="37" t="s">
        <v>2380</v>
      </c>
      <c r="F278" s="38" t="s">
        <v>2382</v>
      </c>
      <c r="G278" s="38" t="s">
        <v>1233</v>
      </c>
      <c r="H278" s="38" t="s">
        <v>77</v>
      </c>
      <c r="I278" s="34" t="s">
        <v>5125</v>
      </c>
      <c r="J278" s="240">
        <v>45003.0</v>
      </c>
      <c r="K278" s="33">
        <v>45580.0</v>
      </c>
      <c r="L278" s="41"/>
      <c r="M278" s="42">
        <v>118000.0</v>
      </c>
      <c r="N278" s="240">
        <v>45581.0</v>
      </c>
      <c r="O278" s="43">
        <v>120024.0</v>
      </c>
      <c r="P278" s="79">
        <v>120024.0</v>
      </c>
      <c r="Q278" s="42">
        <v>0.0</v>
      </c>
      <c r="R278" s="42">
        <v>0.0</v>
      </c>
      <c r="S278" s="34"/>
      <c r="T278" s="34" t="s">
        <v>47</v>
      </c>
      <c r="U278" s="33">
        <v>45581.0</v>
      </c>
      <c r="V278" s="33">
        <v>45617.0</v>
      </c>
      <c r="W278" s="34">
        <v>1.0</v>
      </c>
      <c r="X278" s="34" t="s">
        <v>100</v>
      </c>
      <c r="Y278" s="34" t="s">
        <v>66</v>
      </c>
    </row>
    <row r="279" hidden="1">
      <c r="A279" s="275" t="s">
        <v>9082</v>
      </c>
      <c r="B279" s="33">
        <v>45586.0</v>
      </c>
      <c r="C279" s="34">
        <v>13597.0</v>
      </c>
      <c r="D279" s="35" t="s">
        <v>9083</v>
      </c>
      <c r="E279" s="37" t="s">
        <v>9084</v>
      </c>
      <c r="F279" s="38" t="s">
        <v>9085</v>
      </c>
      <c r="G279" s="38" t="s">
        <v>9086</v>
      </c>
      <c r="H279" s="38" t="s">
        <v>435</v>
      </c>
      <c r="I279" s="34" t="s">
        <v>5125</v>
      </c>
      <c r="J279" s="240">
        <v>45580.0</v>
      </c>
      <c r="K279" s="33">
        <v>45586.0</v>
      </c>
      <c r="L279" s="69">
        <v>45580.0</v>
      </c>
      <c r="M279" s="42"/>
      <c r="N279" s="240">
        <v>45589.0</v>
      </c>
      <c r="O279" s="43">
        <v>858079.0</v>
      </c>
      <c r="P279" s="79">
        <v>858000.0</v>
      </c>
      <c r="Q279" s="42">
        <v>0.0</v>
      </c>
      <c r="R279" s="42">
        <v>0.0</v>
      </c>
      <c r="S279" s="34"/>
      <c r="T279" s="34" t="s">
        <v>47</v>
      </c>
      <c r="U279" s="33">
        <v>45589.0</v>
      </c>
      <c r="V279" s="33">
        <v>45954.0</v>
      </c>
      <c r="W279" s="34">
        <v>12.0</v>
      </c>
      <c r="X279" s="34" t="s">
        <v>50</v>
      </c>
      <c r="Y279" s="34" t="s">
        <v>204</v>
      </c>
    </row>
    <row r="280" hidden="1">
      <c r="A280" s="32" t="s">
        <v>9088</v>
      </c>
      <c r="B280" s="33">
        <v>45581.0</v>
      </c>
      <c r="C280" s="34">
        <v>6385.0</v>
      </c>
      <c r="D280" s="35" t="s">
        <v>3381</v>
      </c>
      <c r="E280" s="37" t="s">
        <v>2227</v>
      </c>
      <c r="F280" s="38" t="s">
        <v>2228</v>
      </c>
      <c r="G280" s="38" t="s">
        <v>357</v>
      </c>
      <c r="H280" s="38" t="s">
        <v>166</v>
      </c>
      <c r="I280" s="34" t="s">
        <v>5125</v>
      </c>
      <c r="J280" s="240">
        <v>44765.0</v>
      </c>
      <c r="K280" s="33">
        <v>45581.0</v>
      </c>
      <c r="L280" s="41"/>
      <c r="M280" s="42">
        <v>118000.0</v>
      </c>
      <c r="N280" s="240"/>
      <c r="O280" s="43">
        <v>130036.0</v>
      </c>
      <c r="P280" s="79">
        <v>130036.0</v>
      </c>
      <c r="Q280" s="42">
        <v>0.0</v>
      </c>
      <c r="R280" s="42">
        <v>0.0</v>
      </c>
      <c r="S280" s="34"/>
      <c r="T280" s="34" t="s">
        <v>47</v>
      </c>
      <c r="U280" s="33">
        <v>45581.0</v>
      </c>
      <c r="V280" s="33">
        <v>45615.0</v>
      </c>
      <c r="W280" s="34">
        <v>1.0</v>
      </c>
      <c r="X280" s="34" t="s">
        <v>100</v>
      </c>
      <c r="Y280" s="34" t="s">
        <v>66</v>
      </c>
    </row>
    <row r="281" hidden="1">
      <c r="A281" s="32" t="s">
        <v>9091</v>
      </c>
      <c r="B281" s="33">
        <v>45581.0</v>
      </c>
      <c r="C281" s="34">
        <v>9500.0</v>
      </c>
      <c r="D281" s="35" t="s">
        <v>1375</v>
      </c>
      <c r="E281" s="37" t="s">
        <v>1376</v>
      </c>
      <c r="F281" s="38" t="s">
        <v>1378</v>
      </c>
      <c r="G281" s="38" t="s">
        <v>391</v>
      </c>
      <c r="H281" s="38" t="s">
        <v>99</v>
      </c>
      <c r="I281" s="34" t="s">
        <v>5125</v>
      </c>
      <c r="J281" s="240">
        <v>45114.0</v>
      </c>
      <c r="K281" s="33">
        <v>45581.0</v>
      </c>
      <c r="L281" s="41"/>
      <c r="M281" s="42"/>
      <c r="N281" s="240"/>
      <c r="O281" s="43">
        <v>78000.0</v>
      </c>
      <c r="P281" s="43">
        <v>78000.0</v>
      </c>
      <c r="Q281" s="42">
        <v>0.0</v>
      </c>
      <c r="R281" s="42">
        <v>4440.0</v>
      </c>
      <c r="S281" s="34"/>
      <c r="T281" s="34" t="s">
        <v>67</v>
      </c>
      <c r="U281" s="33">
        <v>45581.0</v>
      </c>
      <c r="V281" s="33">
        <v>45611.0</v>
      </c>
      <c r="W281" s="34">
        <v>1.0</v>
      </c>
      <c r="X281" s="34" t="s">
        <v>50</v>
      </c>
      <c r="Y281" s="34" t="s">
        <v>66</v>
      </c>
    </row>
    <row r="282" hidden="1">
      <c r="A282" s="32" t="s">
        <v>9094</v>
      </c>
      <c r="B282" s="33">
        <v>45581.0</v>
      </c>
      <c r="C282" s="34">
        <v>1006.0</v>
      </c>
      <c r="D282" s="35" t="s">
        <v>2176</v>
      </c>
      <c r="E282" s="37" t="s">
        <v>1859</v>
      </c>
      <c r="F282" s="38" t="s">
        <v>1865</v>
      </c>
      <c r="G282" s="38" t="s">
        <v>182</v>
      </c>
      <c r="H282" s="38" t="s">
        <v>77</v>
      </c>
      <c r="I282" s="34" t="s">
        <v>5125</v>
      </c>
      <c r="J282" s="240">
        <v>44343.0</v>
      </c>
      <c r="K282" s="33">
        <v>45581.0</v>
      </c>
      <c r="L282" s="41"/>
      <c r="M282" s="42">
        <v>78000.0</v>
      </c>
      <c r="N282" s="240"/>
      <c r="O282" s="43">
        <v>76000.0</v>
      </c>
      <c r="P282" s="43">
        <v>76000.0</v>
      </c>
      <c r="Q282" s="42">
        <v>0.0</v>
      </c>
      <c r="R282" s="42">
        <v>1520.0</v>
      </c>
      <c r="S282" s="34"/>
      <c r="T282" s="34" t="s">
        <v>67</v>
      </c>
      <c r="U282" s="33">
        <v>45581.0</v>
      </c>
      <c r="V282" s="33">
        <v>45611.0</v>
      </c>
      <c r="W282" s="34">
        <v>1.0</v>
      </c>
      <c r="X282" s="34" t="s">
        <v>50</v>
      </c>
      <c r="Y282" s="34" t="s">
        <v>66</v>
      </c>
    </row>
    <row r="283" hidden="1">
      <c r="A283" s="32" t="s">
        <v>9098</v>
      </c>
      <c r="B283" s="33">
        <v>45581.0</v>
      </c>
      <c r="C283" s="34">
        <v>11598.0</v>
      </c>
      <c r="D283" s="35" t="s">
        <v>6294</v>
      </c>
      <c r="E283" s="37" t="s">
        <v>2448</v>
      </c>
      <c r="F283" s="38" t="s">
        <v>2447</v>
      </c>
      <c r="G283" s="38" t="s">
        <v>1144</v>
      </c>
      <c r="H283" s="38" t="s">
        <v>435</v>
      </c>
      <c r="I283" s="34" t="s">
        <v>5125</v>
      </c>
      <c r="J283" s="240">
        <v>45364.0</v>
      </c>
      <c r="K283" s="33">
        <v>45581.0</v>
      </c>
      <c r="L283" s="41"/>
      <c r="M283" s="42"/>
      <c r="N283" s="240"/>
      <c r="O283" s="43">
        <v>78000.0</v>
      </c>
      <c r="P283" s="43">
        <v>78000.0</v>
      </c>
      <c r="Q283" s="42">
        <v>0.0</v>
      </c>
      <c r="R283" s="42">
        <v>546.0</v>
      </c>
      <c r="S283" s="34"/>
      <c r="T283" s="34" t="s">
        <v>67</v>
      </c>
      <c r="U283" s="33">
        <v>45581.0</v>
      </c>
      <c r="V283" s="33">
        <v>45618.0</v>
      </c>
      <c r="W283" s="34">
        <v>1.0</v>
      </c>
      <c r="X283" s="34" t="s">
        <v>50</v>
      </c>
      <c r="Y283" s="34" t="s">
        <v>66</v>
      </c>
    </row>
    <row r="284" hidden="1">
      <c r="A284" s="32" t="s">
        <v>9102</v>
      </c>
      <c r="B284" s="33">
        <v>45581.0</v>
      </c>
      <c r="C284" s="34">
        <v>316.0</v>
      </c>
      <c r="D284" s="35" t="s">
        <v>2786</v>
      </c>
      <c r="E284" s="37" t="s">
        <v>2787</v>
      </c>
      <c r="F284" s="38" t="s">
        <v>2788</v>
      </c>
      <c r="G284" s="38" t="s">
        <v>2789</v>
      </c>
      <c r="H284" s="38" t="s">
        <v>331</v>
      </c>
      <c r="I284" s="34" t="s">
        <v>5125</v>
      </c>
      <c r="J284" s="240">
        <v>44294.0</v>
      </c>
      <c r="K284" s="33">
        <v>45581.0</v>
      </c>
      <c r="L284" s="41"/>
      <c r="M284" s="42"/>
      <c r="N284" s="240"/>
      <c r="O284" s="43">
        <v>78000.0</v>
      </c>
      <c r="P284" s="43">
        <v>78000.0</v>
      </c>
      <c r="Q284" s="42">
        <v>0.0</v>
      </c>
      <c r="R284" s="42">
        <v>4400.0</v>
      </c>
      <c r="S284" s="34"/>
      <c r="T284" s="34" t="s">
        <v>67</v>
      </c>
      <c r="U284" s="33">
        <v>45581.0</v>
      </c>
      <c r="V284" s="33">
        <v>45612.0</v>
      </c>
      <c r="W284" s="34">
        <v>1.0</v>
      </c>
      <c r="X284" s="34" t="s">
        <v>50</v>
      </c>
      <c r="Y284" s="34" t="s">
        <v>66</v>
      </c>
    </row>
    <row r="285" hidden="1">
      <c r="A285" s="32" t="s">
        <v>9104</v>
      </c>
      <c r="B285" s="33">
        <v>45581.0</v>
      </c>
      <c r="C285" s="34">
        <v>7409.0</v>
      </c>
      <c r="D285" s="35" t="s">
        <v>9106</v>
      </c>
      <c r="E285" s="37" t="s">
        <v>161</v>
      </c>
      <c r="F285" s="38" t="s">
        <v>163</v>
      </c>
      <c r="G285" s="38" t="s">
        <v>165</v>
      </c>
      <c r="H285" s="38" t="s">
        <v>166</v>
      </c>
      <c r="I285" s="34" t="s">
        <v>5125</v>
      </c>
      <c r="J285" s="240">
        <v>44865.0</v>
      </c>
      <c r="K285" s="33">
        <v>45581.0</v>
      </c>
      <c r="L285" s="41"/>
      <c r="M285" s="42"/>
      <c r="N285" s="240"/>
      <c r="O285" s="43">
        <v>78086.0</v>
      </c>
      <c r="P285" s="79">
        <v>78000.0</v>
      </c>
      <c r="Q285" s="42">
        <v>0.0</v>
      </c>
      <c r="R285" s="42">
        <v>0.0</v>
      </c>
      <c r="S285" s="34"/>
      <c r="T285" s="34" t="s">
        <v>47</v>
      </c>
      <c r="U285" s="33">
        <v>45581.0</v>
      </c>
      <c r="V285" s="33">
        <v>45611.0</v>
      </c>
      <c r="W285" s="34">
        <v>1.0</v>
      </c>
      <c r="X285" s="34" t="s">
        <v>50</v>
      </c>
      <c r="Y285" s="34" t="s">
        <v>66</v>
      </c>
    </row>
    <row r="286" hidden="1">
      <c r="A286" s="32" t="s">
        <v>9109</v>
      </c>
      <c r="B286" s="33">
        <v>45581.0</v>
      </c>
      <c r="C286" s="34">
        <v>7949.0</v>
      </c>
      <c r="D286" s="35" t="s">
        <v>6646</v>
      </c>
      <c r="E286" s="37" t="s">
        <v>1997</v>
      </c>
      <c r="F286" s="38" t="s">
        <v>259</v>
      </c>
      <c r="G286" s="38" t="s">
        <v>467</v>
      </c>
      <c r="H286" s="38" t="s">
        <v>77</v>
      </c>
      <c r="I286" s="34" t="s">
        <v>5125</v>
      </c>
      <c r="J286" s="240">
        <v>44930.0</v>
      </c>
      <c r="K286" s="33">
        <v>45581.0</v>
      </c>
      <c r="L286" s="41"/>
      <c r="M286" s="42"/>
      <c r="N286" s="240"/>
      <c r="O286" s="43">
        <v>78083.0</v>
      </c>
      <c r="P286" s="79">
        <v>78100.0</v>
      </c>
      <c r="Q286" s="42">
        <v>0.0</v>
      </c>
      <c r="R286" s="42">
        <v>0.0</v>
      </c>
      <c r="S286" s="34"/>
      <c r="T286" s="34" t="s">
        <v>47</v>
      </c>
      <c r="U286" s="33">
        <v>45581.0</v>
      </c>
      <c r="V286" s="33">
        <v>45611.0</v>
      </c>
      <c r="W286" s="34">
        <v>1.0</v>
      </c>
      <c r="X286" s="34" t="s">
        <v>50</v>
      </c>
      <c r="Y286" s="34" t="s">
        <v>66</v>
      </c>
    </row>
    <row r="287" hidden="1">
      <c r="A287" s="32" t="s">
        <v>9113</v>
      </c>
      <c r="B287" s="33">
        <v>45581.0</v>
      </c>
      <c r="C287" s="34">
        <v>10725.0</v>
      </c>
      <c r="D287" s="35" t="s">
        <v>9114</v>
      </c>
      <c r="E287" s="37" t="s">
        <v>9115</v>
      </c>
      <c r="F287" s="38" t="s">
        <v>1902</v>
      </c>
      <c r="G287" s="38" t="s">
        <v>151</v>
      </c>
      <c r="H287" s="38" t="s">
        <v>99</v>
      </c>
      <c r="I287" s="34" t="s">
        <v>5125</v>
      </c>
      <c r="J287" s="240">
        <v>45258.0</v>
      </c>
      <c r="K287" s="33">
        <v>45581.0</v>
      </c>
      <c r="L287" s="41"/>
      <c r="M287" s="42"/>
      <c r="N287" s="240"/>
      <c r="O287" s="43">
        <v>78013.0</v>
      </c>
      <c r="P287" s="79">
        <v>78000.0</v>
      </c>
      <c r="Q287" s="42">
        <v>0.0</v>
      </c>
      <c r="R287" s="42">
        <v>0.0</v>
      </c>
      <c r="S287" s="34"/>
      <c r="T287" s="34" t="s">
        <v>47</v>
      </c>
      <c r="U287" s="33">
        <v>45581.0</v>
      </c>
      <c r="V287" s="33">
        <v>45612.0</v>
      </c>
      <c r="W287" s="34">
        <v>1.0</v>
      </c>
      <c r="X287" s="34" t="s">
        <v>50</v>
      </c>
      <c r="Y287" s="34" t="s">
        <v>66</v>
      </c>
    </row>
    <row r="288" hidden="1">
      <c r="A288" s="32" t="s">
        <v>9117</v>
      </c>
      <c r="B288" s="33">
        <v>45581.0</v>
      </c>
      <c r="C288" s="34">
        <v>8761.0</v>
      </c>
      <c r="D288" s="35" t="s">
        <v>1811</v>
      </c>
      <c r="E288" s="37" t="s">
        <v>1812</v>
      </c>
      <c r="F288" s="49" t="s">
        <v>1813</v>
      </c>
      <c r="G288" s="38" t="s">
        <v>1355</v>
      </c>
      <c r="H288" s="38" t="s">
        <v>99</v>
      </c>
      <c r="I288" s="34" t="s">
        <v>5125</v>
      </c>
      <c r="J288" s="240">
        <v>45026.0</v>
      </c>
      <c r="K288" s="33">
        <v>45581.0</v>
      </c>
      <c r="L288" s="41"/>
      <c r="M288" s="42"/>
      <c r="N288" s="240">
        <v>45582.0</v>
      </c>
      <c r="O288" s="43">
        <v>78000.0</v>
      </c>
      <c r="P288" s="43">
        <v>78000.0</v>
      </c>
      <c r="Q288" s="42">
        <v>0.0</v>
      </c>
      <c r="R288" s="42">
        <v>4440.0</v>
      </c>
      <c r="S288" s="34"/>
      <c r="T288" s="34" t="s">
        <v>67</v>
      </c>
      <c r="U288" s="33">
        <v>45582.0</v>
      </c>
      <c r="V288" s="33">
        <v>45612.0</v>
      </c>
      <c r="W288" s="34">
        <v>1.0</v>
      </c>
      <c r="X288" s="34" t="s">
        <v>50</v>
      </c>
      <c r="Y288" s="34" t="s">
        <v>66</v>
      </c>
    </row>
    <row r="289" hidden="1">
      <c r="A289" s="32" t="s">
        <v>9121</v>
      </c>
      <c r="B289" s="33">
        <v>45581.0</v>
      </c>
      <c r="C289" s="34">
        <v>919.0</v>
      </c>
      <c r="D289" s="35" t="s">
        <v>3056</v>
      </c>
      <c r="E289" s="37" t="s">
        <v>2828</v>
      </c>
      <c r="F289" s="38" t="s">
        <v>9122</v>
      </c>
      <c r="G289" s="38" t="s">
        <v>2830</v>
      </c>
      <c r="H289" s="38" t="s">
        <v>1942</v>
      </c>
      <c r="I289" s="34" t="s">
        <v>5125</v>
      </c>
      <c r="J289" s="240">
        <v>44339.0</v>
      </c>
      <c r="K289" s="33">
        <v>45581.0</v>
      </c>
      <c r="L289" s="41"/>
      <c r="M289" s="42"/>
      <c r="N289" s="240"/>
      <c r="O289" s="43">
        <v>76089.0</v>
      </c>
      <c r="P289" s="79">
        <v>76089.0</v>
      </c>
      <c r="Q289" s="42">
        <v>0.0</v>
      </c>
      <c r="R289" s="42">
        <v>0.0</v>
      </c>
      <c r="S289" s="34"/>
      <c r="T289" s="34" t="s">
        <v>47</v>
      </c>
      <c r="U289" s="33">
        <v>45581.0</v>
      </c>
      <c r="V289" s="33">
        <v>45611.0</v>
      </c>
      <c r="W289" s="34">
        <v>1.0</v>
      </c>
      <c r="X289" s="34" t="s">
        <v>50</v>
      </c>
      <c r="Y289" s="34" t="s">
        <v>66</v>
      </c>
    </row>
    <row r="290" hidden="1">
      <c r="A290" s="32" t="s">
        <v>9126</v>
      </c>
      <c r="B290" s="33">
        <v>45581.0</v>
      </c>
      <c r="C290" s="34">
        <v>6058.0</v>
      </c>
      <c r="D290" s="35" t="s">
        <v>2440</v>
      </c>
      <c r="E290" s="37" t="s">
        <v>2441</v>
      </c>
      <c r="F290" s="38" t="s">
        <v>2723</v>
      </c>
      <c r="G290" s="38" t="s">
        <v>182</v>
      </c>
      <c r="H290" s="38" t="s">
        <v>77</v>
      </c>
      <c r="I290" s="34" t="s">
        <v>5125</v>
      </c>
      <c r="J290" s="240">
        <v>44730.0</v>
      </c>
      <c r="K290" s="33">
        <v>45581.0</v>
      </c>
      <c r="L290" s="41"/>
      <c r="M290" s="42"/>
      <c r="N290" s="240"/>
      <c r="O290" s="43">
        <v>78000.0</v>
      </c>
      <c r="P290" s="43">
        <v>78000.0</v>
      </c>
      <c r="Q290" s="42">
        <v>0.0</v>
      </c>
      <c r="R290" s="42">
        <v>1560.0</v>
      </c>
      <c r="S290" s="34"/>
      <c r="T290" s="34" t="s">
        <v>67</v>
      </c>
      <c r="U290" s="33">
        <v>45581.0</v>
      </c>
      <c r="V290" s="33">
        <v>45616.0</v>
      </c>
      <c r="W290" s="34">
        <v>1.0</v>
      </c>
      <c r="X290" s="34" t="s">
        <v>50</v>
      </c>
      <c r="Y290" s="34" t="s">
        <v>66</v>
      </c>
    </row>
    <row r="291" hidden="1">
      <c r="A291" s="32" t="s">
        <v>9130</v>
      </c>
      <c r="B291" s="33">
        <v>45581.0</v>
      </c>
      <c r="C291" s="34">
        <v>5762.0</v>
      </c>
      <c r="D291" s="35" t="s">
        <v>2210</v>
      </c>
      <c r="E291" s="37" t="s">
        <v>1797</v>
      </c>
      <c r="F291" s="49" t="s">
        <v>1798</v>
      </c>
      <c r="G291" s="38" t="s">
        <v>1799</v>
      </c>
      <c r="H291" s="38" t="s">
        <v>63</v>
      </c>
      <c r="I291" s="34" t="s">
        <v>5125</v>
      </c>
      <c r="J291" s="240">
        <v>44700.0</v>
      </c>
      <c r="K291" s="33">
        <v>45581.0</v>
      </c>
      <c r="L291" s="41"/>
      <c r="M291" s="42"/>
      <c r="N291" s="240"/>
      <c r="O291" s="43">
        <v>78000.0</v>
      </c>
      <c r="P291" s="43">
        <v>78000.0</v>
      </c>
      <c r="Q291" s="42">
        <v>0.0</v>
      </c>
      <c r="R291" s="42">
        <v>4400.0</v>
      </c>
      <c r="S291" s="34"/>
      <c r="T291" s="34" t="s">
        <v>67</v>
      </c>
      <c r="U291" s="33">
        <v>45581.0</v>
      </c>
      <c r="V291" s="33">
        <v>45611.0</v>
      </c>
      <c r="W291" s="34">
        <v>1.0</v>
      </c>
      <c r="X291" s="34" t="s">
        <v>50</v>
      </c>
      <c r="Y291" s="34" t="s">
        <v>66</v>
      </c>
    </row>
    <row r="292" hidden="1">
      <c r="A292" s="32" t="s">
        <v>9133</v>
      </c>
      <c r="B292" s="33">
        <v>45581.0</v>
      </c>
      <c r="C292" s="34">
        <v>7233.0</v>
      </c>
      <c r="D292" s="35" t="s">
        <v>6443</v>
      </c>
      <c r="E292" s="37" t="s">
        <v>2119</v>
      </c>
      <c r="F292" s="38" t="s">
        <v>2120</v>
      </c>
      <c r="G292" s="38" t="s">
        <v>312</v>
      </c>
      <c r="H292" s="38" t="s">
        <v>287</v>
      </c>
      <c r="I292" s="34" t="s">
        <v>5125</v>
      </c>
      <c r="J292" s="240">
        <v>44847.0</v>
      </c>
      <c r="K292" s="33">
        <v>45581.0</v>
      </c>
      <c r="L292" s="41"/>
      <c r="M292" s="42"/>
      <c r="N292" s="240"/>
      <c r="O292" s="43">
        <v>78000.0</v>
      </c>
      <c r="P292" s="43">
        <v>78000.0</v>
      </c>
      <c r="Q292" s="42">
        <v>0.0</v>
      </c>
      <c r="R292" s="42">
        <v>546.0</v>
      </c>
      <c r="S292" s="34"/>
      <c r="T292" s="34" t="s">
        <v>67</v>
      </c>
      <c r="U292" s="33">
        <v>45581.0</v>
      </c>
      <c r="V292" s="33">
        <v>45612.0</v>
      </c>
      <c r="W292" s="34">
        <v>1.0</v>
      </c>
      <c r="X292" s="34" t="s">
        <v>50</v>
      </c>
      <c r="Y292" s="34" t="s">
        <v>66</v>
      </c>
    </row>
    <row r="293" hidden="1">
      <c r="A293" s="32" t="s">
        <v>9138</v>
      </c>
      <c r="B293" s="33">
        <v>45581.0</v>
      </c>
      <c r="C293" s="34">
        <v>13215.0</v>
      </c>
      <c r="D293" s="35" t="s">
        <v>9139</v>
      </c>
      <c r="E293" s="37" t="s">
        <v>9141</v>
      </c>
      <c r="F293" s="49" t="s">
        <v>9142</v>
      </c>
      <c r="G293" s="38" t="s">
        <v>846</v>
      </c>
      <c r="H293" s="38" t="s">
        <v>413</v>
      </c>
      <c r="I293" s="34" t="s">
        <v>5125</v>
      </c>
      <c r="J293" s="240">
        <v>45539.0</v>
      </c>
      <c r="K293" s="33">
        <v>45581.0</v>
      </c>
      <c r="L293" s="41"/>
      <c r="M293" s="42"/>
      <c r="N293" s="240"/>
      <c r="O293" s="43">
        <v>118000.0</v>
      </c>
      <c r="P293" s="43">
        <v>118000.0</v>
      </c>
      <c r="Q293" s="42">
        <v>0.0</v>
      </c>
      <c r="R293" s="42">
        <v>4400.0</v>
      </c>
      <c r="S293" s="34"/>
      <c r="T293" s="34" t="s">
        <v>67</v>
      </c>
      <c r="U293" s="33">
        <v>45581.0</v>
      </c>
      <c r="V293" s="33">
        <v>45613.0</v>
      </c>
      <c r="W293" s="34">
        <v>1.0</v>
      </c>
      <c r="X293" s="34" t="s">
        <v>100</v>
      </c>
      <c r="Y293" s="34" t="s">
        <v>66</v>
      </c>
    </row>
    <row r="294" hidden="1">
      <c r="A294" s="32" t="s">
        <v>9144</v>
      </c>
      <c r="B294" s="33">
        <v>45581.0</v>
      </c>
      <c r="C294" s="34">
        <v>5018.0</v>
      </c>
      <c r="D294" s="35" t="s">
        <v>3975</v>
      </c>
      <c r="E294" s="37" t="s">
        <v>3496</v>
      </c>
      <c r="F294" s="38" t="s">
        <v>3497</v>
      </c>
      <c r="G294" s="38" t="s">
        <v>228</v>
      </c>
      <c r="H294" s="38" t="s">
        <v>174</v>
      </c>
      <c r="I294" s="34" t="s">
        <v>5125</v>
      </c>
      <c r="J294" s="240">
        <v>44634.0</v>
      </c>
      <c r="K294" s="33">
        <v>45581.0</v>
      </c>
      <c r="L294" s="41"/>
      <c r="M294" s="42"/>
      <c r="N294" s="240">
        <v>45582.0</v>
      </c>
      <c r="O294" s="43">
        <v>78053.0</v>
      </c>
      <c r="P294" s="79">
        <v>78000.0</v>
      </c>
      <c r="Q294" s="42">
        <v>0.0</v>
      </c>
      <c r="R294" s="42">
        <v>0.0</v>
      </c>
      <c r="S294" s="34"/>
      <c r="T294" s="34" t="s">
        <v>47</v>
      </c>
      <c r="U294" s="33">
        <v>45582.0</v>
      </c>
      <c r="V294" s="33">
        <v>45612.0</v>
      </c>
      <c r="W294" s="34">
        <v>1.0</v>
      </c>
      <c r="X294" s="34" t="s">
        <v>50</v>
      </c>
      <c r="Y294" s="34" t="s">
        <v>66</v>
      </c>
    </row>
    <row r="295" hidden="1">
      <c r="A295" s="32" t="s">
        <v>9150</v>
      </c>
      <c r="B295" s="33">
        <v>45581.0</v>
      </c>
      <c r="C295" s="34">
        <v>319.0</v>
      </c>
      <c r="D295" s="35" t="s">
        <v>6165</v>
      </c>
      <c r="E295" s="37" t="s">
        <v>2854</v>
      </c>
      <c r="F295" s="38" t="s">
        <v>3258</v>
      </c>
      <c r="G295" s="38" t="s">
        <v>106</v>
      </c>
      <c r="H295" s="38" t="s">
        <v>107</v>
      </c>
      <c r="I295" s="34" t="s">
        <v>5125</v>
      </c>
      <c r="J295" s="240">
        <v>44295.0</v>
      </c>
      <c r="K295" s="33">
        <v>45581.0</v>
      </c>
      <c r="L295" s="41"/>
      <c r="M295" s="42">
        <v>78000.0</v>
      </c>
      <c r="N295" s="240"/>
      <c r="O295" s="43">
        <v>120003.0</v>
      </c>
      <c r="P295" s="79">
        <v>120003.0</v>
      </c>
      <c r="Q295" s="42">
        <v>0.0</v>
      </c>
      <c r="R295" s="42">
        <v>0.0</v>
      </c>
      <c r="S295" s="34"/>
      <c r="T295" s="34" t="s">
        <v>47</v>
      </c>
      <c r="U295" s="33">
        <v>45581.0</v>
      </c>
      <c r="V295" s="33">
        <v>45611.0</v>
      </c>
      <c r="W295" s="34">
        <v>1.0</v>
      </c>
      <c r="X295" s="34" t="s">
        <v>50</v>
      </c>
      <c r="Y295" s="34" t="s">
        <v>66</v>
      </c>
    </row>
    <row r="296" hidden="1">
      <c r="A296" s="32" t="s">
        <v>9154</v>
      </c>
      <c r="B296" s="33">
        <v>45580.0</v>
      </c>
      <c r="C296" s="34">
        <v>2640.0</v>
      </c>
      <c r="D296" s="35" t="s">
        <v>1615</v>
      </c>
      <c r="E296" s="37" t="s">
        <v>780</v>
      </c>
      <c r="F296" s="38" t="s">
        <v>781</v>
      </c>
      <c r="G296" s="38" t="s">
        <v>118</v>
      </c>
      <c r="H296" s="38" t="s">
        <v>99</v>
      </c>
      <c r="I296" s="34" t="s">
        <v>5125</v>
      </c>
      <c r="J296" s="240">
        <v>44461.0</v>
      </c>
      <c r="K296" s="33">
        <v>45580.0</v>
      </c>
      <c r="L296" s="69">
        <v>45581.0</v>
      </c>
      <c r="M296" s="42"/>
      <c r="N296" s="240"/>
      <c r="O296" s="43">
        <v>78075.0</v>
      </c>
      <c r="P296" s="43">
        <v>78000.0</v>
      </c>
      <c r="Q296" s="42">
        <v>0.0</v>
      </c>
      <c r="R296" s="42">
        <v>0.0</v>
      </c>
      <c r="S296" s="34"/>
      <c r="T296" s="34" t="s">
        <v>47</v>
      </c>
      <c r="U296" s="33">
        <v>45581.0</v>
      </c>
      <c r="V296" s="33">
        <v>45611.0</v>
      </c>
      <c r="W296" s="34">
        <v>1.0</v>
      </c>
      <c r="X296" s="34" t="s">
        <v>50</v>
      </c>
      <c r="Y296" s="34" t="s">
        <v>66</v>
      </c>
    </row>
    <row r="297" hidden="1">
      <c r="A297" s="32" t="s">
        <v>9160</v>
      </c>
      <c r="B297" s="33">
        <v>45581.0</v>
      </c>
      <c r="C297" s="34">
        <v>319.0</v>
      </c>
      <c r="D297" s="35" t="s">
        <v>6165</v>
      </c>
      <c r="E297" s="37" t="s">
        <v>2854</v>
      </c>
      <c r="F297" s="38" t="s">
        <v>3258</v>
      </c>
      <c r="G297" s="38" t="s">
        <v>106</v>
      </c>
      <c r="H297" s="38" t="s">
        <v>107</v>
      </c>
      <c r="I297" s="34" t="s">
        <v>7063</v>
      </c>
      <c r="J297" s="240">
        <v>44295.0</v>
      </c>
      <c r="K297" s="33">
        <v>45581.0</v>
      </c>
      <c r="L297" s="41"/>
      <c r="M297" s="42">
        <v>78000.0</v>
      </c>
      <c r="N297" s="240"/>
      <c r="O297" s="43">
        <v>78000.0</v>
      </c>
      <c r="P297" s="42">
        <v>0.0</v>
      </c>
      <c r="Q297" s="42">
        <v>0.0</v>
      </c>
      <c r="R297" s="42">
        <v>0.0</v>
      </c>
      <c r="S297" s="34"/>
      <c r="T297" s="34" t="s">
        <v>98</v>
      </c>
      <c r="U297" s="33">
        <v>45611.0</v>
      </c>
      <c r="V297" s="33">
        <v>45641.0</v>
      </c>
      <c r="W297" s="34">
        <v>1.0</v>
      </c>
      <c r="X297" s="34" t="s">
        <v>50</v>
      </c>
      <c r="Y297" s="34" t="s">
        <v>66</v>
      </c>
    </row>
    <row r="298" hidden="1">
      <c r="A298" s="32" t="s">
        <v>9164</v>
      </c>
      <c r="B298" s="33">
        <v>45582.0</v>
      </c>
      <c r="C298" s="34">
        <v>7061.0</v>
      </c>
      <c r="D298" s="35" t="s">
        <v>1691</v>
      </c>
      <c r="E298" s="37" t="s">
        <v>1681</v>
      </c>
      <c r="F298" s="38" t="s">
        <v>1684</v>
      </c>
      <c r="G298" s="38" t="s">
        <v>391</v>
      </c>
      <c r="H298" s="38" t="s">
        <v>99</v>
      </c>
      <c r="I298" s="34" t="s">
        <v>5125</v>
      </c>
      <c r="J298" s="240">
        <v>44829.0</v>
      </c>
      <c r="K298" s="33">
        <v>45582.0</v>
      </c>
      <c r="L298" s="41"/>
      <c r="M298" s="42">
        <v>118000.0</v>
      </c>
      <c r="N298" s="240">
        <v>45583.0</v>
      </c>
      <c r="O298" s="43">
        <v>112012.0</v>
      </c>
      <c r="P298" s="85">
        <v>112012.0</v>
      </c>
      <c r="Q298" s="42">
        <v>0.0</v>
      </c>
      <c r="R298" s="42">
        <v>0.0</v>
      </c>
      <c r="S298" s="34"/>
      <c r="T298" s="34" t="s">
        <v>47</v>
      </c>
      <c r="U298" s="33">
        <v>45583.0</v>
      </c>
      <c r="V298" s="33">
        <v>45613.0</v>
      </c>
      <c r="W298" s="34">
        <v>1.0</v>
      </c>
      <c r="X298" s="34" t="s">
        <v>100</v>
      </c>
      <c r="Y298" s="34" t="s">
        <v>66</v>
      </c>
    </row>
    <row r="299" hidden="1">
      <c r="A299" s="32" t="s">
        <v>9168</v>
      </c>
      <c r="B299" s="33">
        <v>45582.0</v>
      </c>
      <c r="C299" s="34">
        <v>12706.0</v>
      </c>
      <c r="D299" s="35" t="s">
        <v>6771</v>
      </c>
      <c r="E299" s="37" t="s">
        <v>5820</v>
      </c>
      <c r="F299" s="38" t="s">
        <v>5822</v>
      </c>
      <c r="G299" s="38" t="s">
        <v>118</v>
      </c>
      <c r="H299" s="38" t="s">
        <v>99</v>
      </c>
      <c r="I299" s="34" t="s">
        <v>5125</v>
      </c>
      <c r="J299" s="240">
        <v>45480.0</v>
      </c>
      <c r="K299" s="33">
        <v>45582.0</v>
      </c>
      <c r="L299" s="41"/>
      <c r="M299" s="42">
        <v>118000.0</v>
      </c>
      <c r="N299" s="240"/>
      <c r="O299" s="43">
        <v>10062.0</v>
      </c>
      <c r="P299" s="85">
        <v>10000.0</v>
      </c>
      <c r="Q299" s="42">
        <v>0.0</v>
      </c>
      <c r="R299" s="42">
        <v>0.0</v>
      </c>
      <c r="S299" s="34"/>
      <c r="T299" s="34" t="s">
        <v>47</v>
      </c>
      <c r="U299" s="33">
        <v>45582.0</v>
      </c>
      <c r="V299" s="33">
        <v>45614.0</v>
      </c>
      <c r="W299" s="34">
        <v>1.0</v>
      </c>
      <c r="X299" s="34" t="s">
        <v>100</v>
      </c>
      <c r="Y299" s="34" t="s">
        <v>66</v>
      </c>
    </row>
    <row r="300" hidden="1">
      <c r="A300" s="32" t="s">
        <v>9172</v>
      </c>
      <c r="B300" s="33">
        <v>45582.0</v>
      </c>
      <c r="C300" s="34">
        <v>8490.0</v>
      </c>
      <c r="D300" s="35" t="s">
        <v>2779</v>
      </c>
      <c r="E300" s="37" t="s">
        <v>2780</v>
      </c>
      <c r="F300" s="329" t="s">
        <v>3480</v>
      </c>
      <c r="G300" s="38" t="s">
        <v>196</v>
      </c>
      <c r="H300" s="38" t="s">
        <v>174</v>
      </c>
      <c r="I300" s="34" t="s">
        <v>5125</v>
      </c>
      <c r="J300" s="240">
        <v>44992.0</v>
      </c>
      <c r="K300" s="33">
        <v>45582.0</v>
      </c>
      <c r="L300" s="41"/>
      <c r="M300" s="42"/>
      <c r="N300" s="240"/>
      <c r="O300" s="43">
        <v>118031.0</v>
      </c>
      <c r="P300" s="85">
        <v>118031.0</v>
      </c>
      <c r="Q300" s="42">
        <v>0.0</v>
      </c>
      <c r="R300" s="42">
        <v>0.0</v>
      </c>
      <c r="S300" s="34"/>
      <c r="T300" s="34" t="s">
        <v>47</v>
      </c>
      <c r="U300" s="33">
        <v>45582.0</v>
      </c>
      <c r="V300" s="33">
        <v>45614.0</v>
      </c>
      <c r="W300" s="34">
        <v>1.0</v>
      </c>
      <c r="X300" s="34" t="s">
        <v>100</v>
      </c>
      <c r="Y300" s="34" t="s">
        <v>66</v>
      </c>
    </row>
    <row r="301" hidden="1">
      <c r="A301" s="32" t="s">
        <v>9177</v>
      </c>
      <c r="B301" s="33">
        <v>45582.0</v>
      </c>
      <c r="C301" s="34">
        <v>3778.0</v>
      </c>
      <c r="D301" s="35" t="s">
        <v>2154</v>
      </c>
      <c r="E301" s="37" t="s">
        <v>2156</v>
      </c>
      <c r="F301" s="38" t="s">
        <v>6965</v>
      </c>
      <c r="G301" s="38" t="s">
        <v>1711</v>
      </c>
      <c r="H301" s="38" t="s">
        <v>63</v>
      </c>
      <c r="I301" s="34" t="s">
        <v>5125</v>
      </c>
      <c r="J301" s="240">
        <v>44549.0</v>
      </c>
      <c r="K301" s="33">
        <v>45582.0</v>
      </c>
      <c r="L301" s="41"/>
      <c r="M301" s="42"/>
      <c r="N301" s="240">
        <v>45586.0</v>
      </c>
      <c r="O301" s="43">
        <v>118005.0</v>
      </c>
      <c r="P301" s="85">
        <v>118005.0</v>
      </c>
      <c r="Q301" s="42">
        <v>0.0</v>
      </c>
      <c r="R301" s="42">
        <v>0.0</v>
      </c>
      <c r="S301" s="34"/>
      <c r="T301" s="34" t="s">
        <v>47</v>
      </c>
      <c r="U301" s="33">
        <v>45586.0</v>
      </c>
      <c r="V301" s="33">
        <v>45616.0</v>
      </c>
      <c r="W301" s="34">
        <v>1.0</v>
      </c>
      <c r="X301" s="34" t="s">
        <v>100</v>
      </c>
      <c r="Y301" s="34" t="s">
        <v>66</v>
      </c>
    </row>
    <row r="302" hidden="1">
      <c r="A302" s="32" t="s">
        <v>9180</v>
      </c>
      <c r="B302" s="33">
        <v>45582.0</v>
      </c>
      <c r="C302" s="34">
        <v>2976.0</v>
      </c>
      <c r="D302" s="35" t="s">
        <v>2659</v>
      </c>
      <c r="E302" s="37" t="s">
        <v>2660</v>
      </c>
      <c r="F302" s="38" t="s">
        <v>2661</v>
      </c>
      <c r="G302" s="38" t="s">
        <v>2662</v>
      </c>
      <c r="H302" s="38" t="s">
        <v>63</v>
      </c>
      <c r="I302" s="34" t="s">
        <v>5125</v>
      </c>
      <c r="J302" s="240">
        <v>44490.0</v>
      </c>
      <c r="K302" s="33">
        <v>45582.0</v>
      </c>
      <c r="L302" s="41"/>
      <c r="M302" s="42"/>
      <c r="N302" s="240"/>
      <c r="O302" s="43">
        <v>78043.0</v>
      </c>
      <c r="P302" s="85">
        <v>78043.0</v>
      </c>
      <c r="Q302" s="42">
        <v>0.0</v>
      </c>
      <c r="R302" s="42">
        <v>0.0</v>
      </c>
      <c r="S302" s="34"/>
      <c r="T302" s="34" t="s">
        <v>47</v>
      </c>
      <c r="U302" s="33">
        <v>45582.0</v>
      </c>
      <c r="V302" s="33">
        <v>45613.0</v>
      </c>
      <c r="W302" s="34">
        <v>1.0</v>
      </c>
      <c r="X302" s="34" t="s">
        <v>50</v>
      </c>
      <c r="Y302" s="34" t="s">
        <v>66</v>
      </c>
    </row>
    <row r="303" hidden="1">
      <c r="A303" s="32" t="s">
        <v>9185</v>
      </c>
      <c r="B303" s="33">
        <v>45582.0</v>
      </c>
      <c r="C303" s="34">
        <v>3536.0</v>
      </c>
      <c r="D303" s="35" t="s">
        <v>189</v>
      </c>
      <c r="E303" s="37" t="s">
        <v>190</v>
      </c>
      <c r="F303" s="38" t="s">
        <v>189</v>
      </c>
      <c r="G303" s="38" t="s">
        <v>43</v>
      </c>
      <c r="H303" s="38" t="s">
        <v>44</v>
      </c>
      <c r="I303" s="34" t="s">
        <v>5125</v>
      </c>
      <c r="J303" s="240">
        <v>44530.0</v>
      </c>
      <c r="K303" s="33">
        <v>45582.0</v>
      </c>
      <c r="L303" s="41"/>
      <c r="M303" s="42"/>
      <c r="N303" s="240"/>
      <c r="O303" s="43">
        <v>78000.0</v>
      </c>
      <c r="P303" s="43">
        <v>78000.0</v>
      </c>
      <c r="Q303" s="42">
        <v>0.0</v>
      </c>
      <c r="R303" s="42">
        <v>546.0</v>
      </c>
      <c r="S303" s="34"/>
      <c r="T303" s="34" t="s">
        <v>67</v>
      </c>
      <c r="U303" s="33">
        <v>45582.0</v>
      </c>
      <c r="V303" s="33">
        <v>45612.0</v>
      </c>
      <c r="W303" s="34">
        <v>1.0</v>
      </c>
      <c r="X303" s="34" t="s">
        <v>50</v>
      </c>
      <c r="Y303" s="34" t="s">
        <v>66</v>
      </c>
    </row>
    <row r="304" hidden="1">
      <c r="A304" s="275" t="s">
        <v>9191</v>
      </c>
      <c r="B304" s="33">
        <v>45582.0</v>
      </c>
      <c r="C304" s="34">
        <v>13445.0</v>
      </c>
      <c r="D304" s="35" t="s">
        <v>8960</v>
      </c>
      <c r="E304" s="37" t="s">
        <v>8961</v>
      </c>
      <c r="F304" s="38" t="s">
        <v>9192</v>
      </c>
      <c r="G304" s="38" t="s">
        <v>61</v>
      </c>
      <c r="H304" s="38" t="s">
        <v>63</v>
      </c>
      <c r="I304" s="34" t="s">
        <v>5125</v>
      </c>
      <c r="J304" s="240">
        <v>45566.0</v>
      </c>
      <c r="K304" s="33">
        <v>45582.0</v>
      </c>
      <c r="L304" s="41"/>
      <c r="M304" s="42">
        <v>1298000.0</v>
      </c>
      <c r="N304" s="240"/>
      <c r="O304" s="43">
        <v>1298091.0</v>
      </c>
      <c r="P304" s="85">
        <v>1100000.0</v>
      </c>
      <c r="Q304" s="42">
        <v>0.0</v>
      </c>
      <c r="R304" s="42">
        <v>0.0</v>
      </c>
      <c r="S304" s="34"/>
      <c r="T304" s="34" t="s">
        <v>47</v>
      </c>
      <c r="U304" s="33">
        <v>45582.0</v>
      </c>
      <c r="V304" s="33">
        <v>45942.0</v>
      </c>
      <c r="W304" s="34">
        <v>12.0</v>
      </c>
      <c r="X304" s="34" t="s">
        <v>100</v>
      </c>
      <c r="Y304" s="34" t="s">
        <v>204</v>
      </c>
    </row>
    <row r="305" hidden="1">
      <c r="A305" s="32" t="s">
        <v>9191</v>
      </c>
      <c r="B305" s="33">
        <v>45582.0</v>
      </c>
      <c r="C305" s="34">
        <v>13445.0</v>
      </c>
      <c r="D305" s="35" t="s">
        <v>8960</v>
      </c>
      <c r="E305" s="37" t="s">
        <v>8961</v>
      </c>
      <c r="F305" s="38" t="s">
        <v>9192</v>
      </c>
      <c r="G305" s="38" t="s">
        <v>61</v>
      </c>
      <c r="H305" s="38" t="s">
        <v>63</v>
      </c>
      <c r="I305" s="34" t="s">
        <v>5125</v>
      </c>
      <c r="J305" s="240">
        <v>45566.0</v>
      </c>
      <c r="K305" s="33">
        <v>45582.0</v>
      </c>
      <c r="L305" s="41"/>
      <c r="M305" s="42">
        <v>118000.0</v>
      </c>
      <c r="N305" s="240"/>
      <c r="O305" s="43">
        <v>354029.0</v>
      </c>
      <c r="P305" s="43">
        <v>0.0</v>
      </c>
      <c r="Q305" s="42">
        <v>0.0</v>
      </c>
      <c r="R305" s="42">
        <v>0.0</v>
      </c>
      <c r="S305" s="34"/>
      <c r="T305" s="34" t="s">
        <v>328</v>
      </c>
      <c r="U305" s="33">
        <v>45582.0</v>
      </c>
      <c r="V305" s="33">
        <v>45972.0</v>
      </c>
      <c r="W305" s="34">
        <v>1.0</v>
      </c>
      <c r="X305" s="34" t="s">
        <v>100</v>
      </c>
      <c r="Y305" s="34" t="s">
        <v>66</v>
      </c>
    </row>
    <row r="306" hidden="1">
      <c r="A306" s="32" t="s">
        <v>9191</v>
      </c>
      <c r="B306" s="33">
        <v>45582.0</v>
      </c>
      <c r="C306" s="34">
        <v>13445.0</v>
      </c>
      <c r="D306" s="35" t="s">
        <v>8960</v>
      </c>
      <c r="E306" s="37" t="s">
        <v>8961</v>
      </c>
      <c r="F306" s="38" t="s">
        <v>9192</v>
      </c>
      <c r="G306" s="38" t="s">
        <v>61</v>
      </c>
      <c r="H306" s="38" t="s">
        <v>63</v>
      </c>
      <c r="I306" s="34" t="s">
        <v>5125</v>
      </c>
      <c r="J306" s="240">
        <v>45566.0</v>
      </c>
      <c r="K306" s="33">
        <v>45582.0</v>
      </c>
      <c r="L306" s="41"/>
      <c r="M306" s="42">
        <v>118000.0</v>
      </c>
      <c r="N306" s="240"/>
      <c r="O306" s="43">
        <v>0.0</v>
      </c>
      <c r="P306" s="43">
        <v>0.0</v>
      </c>
      <c r="Q306" s="42">
        <v>0.0</v>
      </c>
      <c r="R306" s="42">
        <v>0.0</v>
      </c>
      <c r="S306" s="34"/>
      <c r="T306" s="34" t="s">
        <v>328</v>
      </c>
      <c r="U306" s="33">
        <v>45582.0</v>
      </c>
      <c r="V306" s="33">
        <v>46002.0</v>
      </c>
      <c r="W306" s="34">
        <v>1.0</v>
      </c>
      <c r="X306" s="34" t="s">
        <v>100</v>
      </c>
      <c r="Y306" s="34" t="s">
        <v>66</v>
      </c>
    </row>
    <row r="307" hidden="1">
      <c r="A307" s="32" t="s">
        <v>9191</v>
      </c>
      <c r="B307" s="33">
        <v>45582.0</v>
      </c>
      <c r="C307" s="34">
        <v>13445.0</v>
      </c>
      <c r="D307" s="35" t="s">
        <v>8960</v>
      </c>
      <c r="E307" s="37" t="s">
        <v>8961</v>
      </c>
      <c r="F307" s="38" t="s">
        <v>9192</v>
      </c>
      <c r="G307" s="38" t="s">
        <v>61</v>
      </c>
      <c r="H307" s="38" t="s">
        <v>63</v>
      </c>
      <c r="I307" s="34" t="s">
        <v>5125</v>
      </c>
      <c r="J307" s="240">
        <v>45566.0</v>
      </c>
      <c r="K307" s="33">
        <v>45582.0</v>
      </c>
      <c r="L307" s="41"/>
      <c r="M307" s="42">
        <v>118000.0</v>
      </c>
      <c r="N307" s="240"/>
      <c r="O307" s="43">
        <v>0.0</v>
      </c>
      <c r="P307" s="43">
        <v>0.0</v>
      </c>
      <c r="Q307" s="42">
        <v>0.0</v>
      </c>
      <c r="R307" s="42">
        <v>0.0</v>
      </c>
      <c r="S307" s="34"/>
      <c r="T307" s="34" t="s">
        <v>328</v>
      </c>
      <c r="U307" s="33">
        <v>45582.0</v>
      </c>
      <c r="V307" s="33">
        <v>46032.0</v>
      </c>
      <c r="W307" s="34">
        <v>1.0</v>
      </c>
      <c r="X307" s="34" t="s">
        <v>100</v>
      </c>
      <c r="Y307" s="34" t="s">
        <v>66</v>
      </c>
    </row>
    <row r="308" hidden="1">
      <c r="A308" s="275" t="s">
        <v>9208</v>
      </c>
      <c r="B308" s="33">
        <v>45582.0</v>
      </c>
      <c r="C308" s="34">
        <v>3316.0</v>
      </c>
      <c r="D308" s="35" t="s">
        <v>1921</v>
      </c>
      <c r="E308" s="37" t="s">
        <v>1922</v>
      </c>
      <c r="F308" s="38" t="s">
        <v>9209</v>
      </c>
      <c r="G308" s="38" t="s">
        <v>996</v>
      </c>
      <c r="H308" s="38" t="s">
        <v>166</v>
      </c>
      <c r="I308" s="34" t="s">
        <v>5125</v>
      </c>
      <c r="J308" s="240">
        <v>45582.0</v>
      </c>
      <c r="K308" s="33">
        <v>45582.0</v>
      </c>
      <c r="L308" s="41"/>
      <c r="M308" s="42"/>
      <c r="N308" s="240"/>
      <c r="O308" s="43">
        <v>78000.0</v>
      </c>
      <c r="P308" s="43">
        <v>78000.0</v>
      </c>
      <c r="Q308" s="42">
        <v>0.0</v>
      </c>
      <c r="R308" s="42">
        <v>4400.0</v>
      </c>
      <c r="S308" s="34"/>
      <c r="T308" s="34" t="s">
        <v>67</v>
      </c>
      <c r="U308" s="33">
        <v>45582.0</v>
      </c>
      <c r="V308" s="33">
        <v>45612.0</v>
      </c>
      <c r="W308" s="34">
        <v>1.0</v>
      </c>
      <c r="X308" s="34" t="s">
        <v>50</v>
      </c>
      <c r="Y308" s="34" t="s">
        <v>204</v>
      </c>
    </row>
    <row r="309" hidden="1">
      <c r="A309" s="32" t="s">
        <v>9212</v>
      </c>
      <c r="B309" s="33">
        <v>45582.0</v>
      </c>
      <c r="C309" s="34">
        <v>7427.0</v>
      </c>
      <c r="D309" s="35" t="s">
        <v>1534</v>
      </c>
      <c r="E309" s="37" t="s">
        <v>1535</v>
      </c>
      <c r="F309" s="38" t="s">
        <v>1536</v>
      </c>
      <c r="G309" s="38" t="s">
        <v>106</v>
      </c>
      <c r="H309" s="38" t="s">
        <v>107</v>
      </c>
      <c r="I309" s="34" t="s">
        <v>5125</v>
      </c>
      <c r="J309" s="240">
        <v>44866.0</v>
      </c>
      <c r="K309" s="33">
        <v>45582.0</v>
      </c>
      <c r="L309" s="41"/>
      <c r="M309" s="42"/>
      <c r="N309" s="240"/>
      <c r="O309" s="43">
        <v>78000.0</v>
      </c>
      <c r="P309" s="43">
        <v>78000.0</v>
      </c>
      <c r="Q309" s="42">
        <v>0.0</v>
      </c>
      <c r="R309" s="42">
        <v>4440.0</v>
      </c>
      <c r="S309" s="34"/>
      <c r="T309" s="34" t="s">
        <v>67</v>
      </c>
      <c r="U309" s="33">
        <v>45582.0</v>
      </c>
      <c r="V309" s="33">
        <v>45613.0</v>
      </c>
      <c r="W309" s="34">
        <v>1.0</v>
      </c>
      <c r="X309" s="34" t="s">
        <v>50</v>
      </c>
      <c r="Y309" s="34" t="s">
        <v>66</v>
      </c>
    </row>
    <row r="310" hidden="1">
      <c r="A310" s="275" t="s">
        <v>9215</v>
      </c>
      <c r="B310" s="33">
        <v>45582.0</v>
      </c>
      <c r="C310" s="34">
        <v>13627.0</v>
      </c>
      <c r="D310" s="35" t="s">
        <v>9217</v>
      </c>
      <c r="E310" s="37" t="s">
        <v>9218</v>
      </c>
      <c r="F310" s="38" t="s">
        <v>9219</v>
      </c>
      <c r="G310" s="38" t="s">
        <v>312</v>
      </c>
      <c r="H310" s="38" t="s">
        <v>287</v>
      </c>
      <c r="I310" s="34" t="s">
        <v>5125</v>
      </c>
      <c r="J310" s="240">
        <v>45582.0</v>
      </c>
      <c r="K310" s="33">
        <v>45582.0</v>
      </c>
      <c r="L310" s="41"/>
      <c r="M310" s="42"/>
      <c r="N310" s="240"/>
      <c r="O310" s="43">
        <v>10000.0</v>
      </c>
      <c r="P310" s="43">
        <v>10000.0</v>
      </c>
      <c r="Q310" s="42">
        <v>0.0</v>
      </c>
      <c r="R310" s="42">
        <v>4400.0</v>
      </c>
      <c r="S310" s="34"/>
      <c r="T310" s="34" t="s">
        <v>67</v>
      </c>
      <c r="U310" s="33"/>
      <c r="V310" s="33"/>
      <c r="W310" s="34">
        <v>1.0</v>
      </c>
      <c r="X310" s="34" t="s">
        <v>50</v>
      </c>
      <c r="Y310" s="34" t="s">
        <v>204</v>
      </c>
    </row>
    <row r="311" hidden="1">
      <c r="A311" s="32" t="s">
        <v>9221</v>
      </c>
      <c r="B311" s="33">
        <v>45582.0</v>
      </c>
      <c r="C311" s="34">
        <v>1389.0</v>
      </c>
      <c r="D311" s="35" t="s">
        <v>1388</v>
      </c>
      <c r="E311" s="37" t="s">
        <v>1149</v>
      </c>
      <c r="F311" s="38" t="s">
        <v>5991</v>
      </c>
      <c r="G311" s="38" t="s">
        <v>215</v>
      </c>
      <c r="H311" s="38" t="s">
        <v>77</v>
      </c>
      <c r="I311" s="34" t="s">
        <v>5125</v>
      </c>
      <c r="J311" s="240">
        <v>44361.0</v>
      </c>
      <c r="K311" s="33">
        <v>45582.0</v>
      </c>
      <c r="L311" s="41"/>
      <c r="M311" s="42"/>
      <c r="N311" s="240"/>
      <c r="O311" s="43">
        <v>78000.0</v>
      </c>
      <c r="P311" s="43">
        <v>78000.0</v>
      </c>
      <c r="Q311" s="42">
        <v>0.0</v>
      </c>
      <c r="R311" s="42">
        <v>546.0</v>
      </c>
      <c r="S311" s="34"/>
      <c r="T311" s="34" t="s">
        <v>67</v>
      </c>
      <c r="U311" s="33">
        <v>45582.0</v>
      </c>
      <c r="V311" s="33">
        <v>45612.0</v>
      </c>
      <c r="W311" s="34">
        <v>1.0</v>
      </c>
      <c r="X311" s="34" t="s">
        <v>50</v>
      </c>
      <c r="Y311" s="34" t="s">
        <v>66</v>
      </c>
    </row>
    <row r="312" hidden="1">
      <c r="A312" s="32" t="s">
        <v>9225</v>
      </c>
      <c r="B312" s="33">
        <v>45582.0</v>
      </c>
      <c r="C312" s="34">
        <v>8716.0</v>
      </c>
      <c r="D312" s="35" t="s">
        <v>1855</v>
      </c>
      <c r="E312" s="37" t="s">
        <v>1856</v>
      </c>
      <c r="F312" s="38" t="s">
        <v>1860</v>
      </c>
      <c r="G312" s="38" t="s">
        <v>1862</v>
      </c>
      <c r="H312" s="38" t="s">
        <v>1863</v>
      </c>
      <c r="I312" s="34" t="s">
        <v>5125</v>
      </c>
      <c r="J312" s="240">
        <v>45021.0</v>
      </c>
      <c r="K312" s="33">
        <v>45582.0</v>
      </c>
      <c r="L312" s="41"/>
      <c r="M312" s="42">
        <v>118000.0</v>
      </c>
      <c r="N312" s="240"/>
      <c r="O312" s="43">
        <v>125069.0</v>
      </c>
      <c r="P312" s="85">
        <v>125000.0</v>
      </c>
      <c r="Q312" s="42">
        <v>0.0</v>
      </c>
      <c r="R312" s="42">
        <v>0.0</v>
      </c>
      <c r="S312" s="34"/>
      <c r="T312" s="34" t="s">
        <v>47</v>
      </c>
      <c r="U312" s="33">
        <v>45582.0</v>
      </c>
      <c r="V312" s="33">
        <v>45612.0</v>
      </c>
      <c r="W312" s="34">
        <v>1.0</v>
      </c>
      <c r="X312" s="34" t="s">
        <v>100</v>
      </c>
      <c r="Y312" s="34" t="s">
        <v>66</v>
      </c>
    </row>
    <row r="313" hidden="1">
      <c r="A313" s="32" t="s">
        <v>9228</v>
      </c>
      <c r="B313" s="33">
        <v>45583.0</v>
      </c>
      <c r="C313" s="34">
        <v>8773.0</v>
      </c>
      <c r="D313" s="35" t="s">
        <v>3370</v>
      </c>
      <c r="E313" s="37" t="s">
        <v>3371</v>
      </c>
      <c r="F313" s="38" t="s">
        <v>3372</v>
      </c>
      <c r="G313" s="38" t="s">
        <v>273</v>
      </c>
      <c r="H313" s="38" t="s">
        <v>44</v>
      </c>
      <c r="I313" s="34" t="s">
        <v>5125</v>
      </c>
      <c r="J313" s="240">
        <v>45029.0</v>
      </c>
      <c r="K313" s="33">
        <v>45583.0</v>
      </c>
      <c r="L313" s="41"/>
      <c r="M313" s="42"/>
      <c r="N313" s="240"/>
      <c r="O313" s="43">
        <v>118000.0</v>
      </c>
      <c r="P313" s="43">
        <v>118000.0</v>
      </c>
      <c r="Q313" s="42">
        <v>0.0</v>
      </c>
      <c r="R313" s="42">
        <v>4400.0</v>
      </c>
      <c r="S313" s="34"/>
      <c r="T313" s="34" t="s">
        <v>67</v>
      </c>
      <c r="U313" s="33">
        <v>45583.0</v>
      </c>
      <c r="V313" s="33">
        <v>45613.0</v>
      </c>
      <c r="W313" s="34">
        <v>1.0</v>
      </c>
      <c r="X313" s="34" t="s">
        <v>100</v>
      </c>
      <c r="Y313" s="34" t="s">
        <v>66</v>
      </c>
    </row>
    <row r="314" hidden="1">
      <c r="A314" s="32" t="s">
        <v>9232</v>
      </c>
      <c r="B314" s="33">
        <v>45583.0</v>
      </c>
      <c r="C314" s="34">
        <v>4343.0</v>
      </c>
      <c r="D314" s="35" t="s">
        <v>6929</v>
      </c>
      <c r="E314" s="37" t="s">
        <v>57</v>
      </c>
      <c r="F314" s="38" t="s">
        <v>3000</v>
      </c>
      <c r="G314" s="38" t="s">
        <v>61</v>
      </c>
      <c r="H314" s="38" t="s">
        <v>63</v>
      </c>
      <c r="I314" s="34" t="s">
        <v>5125</v>
      </c>
      <c r="J314" s="240">
        <v>44585.0</v>
      </c>
      <c r="K314" s="33">
        <v>45583.0</v>
      </c>
      <c r="L314" s="41"/>
      <c r="M314" s="42"/>
      <c r="N314" s="240"/>
      <c r="O314" s="43">
        <v>78000.0</v>
      </c>
      <c r="P314" s="43">
        <v>78000.0</v>
      </c>
      <c r="Q314" s="42">
        <v>0.0</v>
      </c>
      <c r="R314" s="42">
        <v>1560.0</v>
      </c>
      <c r="S314" s="34"/>
      <c r="T314" s="34" t="s">
        <v>67</v>
      </c>
      <c r="U314" s="33">
        <v>45583.0</v>
      </c>
      <c r="V314" s="33">
        <v>45613.0</v>
      </c>
      <c r="W314" s="34">
        <v>1.0</v>
      </c>
      <c r="X314" s="34" t="s">
        <v>50</v>
      </c>
      <c r="Y314" s="34" t="s">
        <v>66</v>
      </c>
    </row>
    <row r="315" hidden="1">
      <c r="A315" s="32" t="s">
        <v>9236</v>
      </c>
      <c r="B315" s="33">
        <v>45583.0</v>
      </c>
      <c r="C315" s="34">
        <v>2647.0</v>
      </c>
      <c r="D315" s="35" t="s">
        <v>2772</v>
      </c>
      <c r="E315" s="37" t="s">
        <v>2773</v>
      </c>
      <c r="F315" s="38" t="s">
        <v>2774</v>
      </c>
      <c r="G315" s="38" t="s">
        <v>2076</v>
      </c>
      <c r="H315" s="38" t="s">
        <v>63</v>
      </c>
      <c r="I315" s="34" t="s">
        <v>5125</v>
      </c>
      <c r="J315" s="240">
        <v>44461.0</v>
      </c>
      <c r="K315" s="33">
        <v>45583.0</v>
      </c>
      <c r="L315" s="41"/>
      <c r="M315" s="42"/>
      <c r="N315" s="240"/>
      <c r="O315" s="43">
        <v>78000.0</v>
      </c>
      <c r="P315" s="43">
        <v>78000.0</v>
      </c>
      <c r="Q315" s="42">
        <v>0.0</v>
      </c>
      <c r="R315" s="42">
        <v>4440.0</v>
      </c>
      <c r="S315" s="34"/>
      <c r="T315" s="34" t="s">
        <v>67</v>
      </c>
      <c r="U315" s="33">
        <v>45583.0</v>
      </c>
      <c r="V315" s="33">
        <v>45615.0</v>
      </c>
      <c r="W315" s="34">
        <v>1.0</v>
      </c>
      <c r="X315" s="34" t="s">
        <v>50</v>
      </c>
      <c r="Y315" s="34" t="s">
        <v>66</v>
      </c>
    </row>
    <row r="316" hidden="1">
      <c r="A316" s="32" t="s">
        <v>9239</v>
      </c>
      <c r="B316" s="33">
        <v>45583.0</v>
      </c>
      <c r="C316" s="34">
        <v>1288.0</v>
      </c>
      <c r="D316" s="35" t="s">
        <v>2609</v>
      </c>
      <c r="E316" s="37" t="s">
        <v>2610</v>
      </c>
      <c r="F316" s="38" t="s">
        <v>2611</v>
      </c>
      <c r="G316" s="38" t="s">
        <v>1940</v>
      </c>
      <c r="H316" s="38" t="s">
        <v>1942</v>
      </c>
      <c r="I316" s="34" t="s">
        <v>5125</v>
      </c>
      <c r="J316" s="240">
        <v>44356.0</v>
      </c>
      <c r="K316" s="33">
        <v>45583.0</v>
      </c>
      <c r="L316" s="41"/>
      <c r="M316" s="42"/>
      <c r="N316" s="240"/>
      <c r="O316" s="43">
        <v>78000.0</v>
      </c>
      <c r="P316" s="43">
        <v>78000.0</v>
      </c>
      <c r="Q316" s="42">
        <v>0.0</v>
      </c>
      <c r="R316" s="42">
        <v>4440.0</v>
      </c>
      <c r="S316" s="34"/>
      <c r="T316" s="34" t="s">
        <v>67</v>
      </c>
      <c r="U316" s="33">
        <v>45583.0</v>
      </c>
      <c r="V316" s="33">
        <v>45613.0</v>
      </c>
      <c r="W316" s="34">
        <v>1.0</v>
      </c>
      <c r="X316" s="34" t="s">
        <v>50</v>
      </c>
      <c r="Y316" s="34" t="s">
        <v>66</v>
      </c>
    </row>
    <row r="317" hidden="1">
      <c r="A317" s="32" t="s">
        <v>9244</v>
      </c>
      <c r="B317" s="33">
        <v>45583.0</v>
      </c>
      <c r="C317" s="34">
        <v>8115.0</v>
      </c>
      <c r="D317" s="35" t="s">
        <v>643</v>
      </c>
      <c r="E317" s="37" t="s">
        <v>634</v>
      </c>
      <c r="F317" s="38" t="s">
        <v>9246</v>
      </c>
      <c r="G317" s="38" t="s">
        <v>357</v>
      </c>
      <c r="H317" s="38" t="s">
        <v>166</v>
      </c>
      <c r="I317" s="34" t="s">
        <v>5125</v>
      </c>
      <c r="J317" s="240">
        <v>44947.0</v>
      </c>
      <c r="K317" s="33">
        <v>45583.0</v>
      </c>
      <c r="L317" s="41"/>
      <c r="M317" s="42"/>
      <c r="N317" s="240"/>
      <c r="O317" s="43">
        <v>118000.0</v>
      </c>
      <c r="P317" s="43">
        <v>118000.0</v>
      </c>
      <c r="Q317" s="42">
        <v>0.0</v>
      </c>
      <c r="R317" s="42">
        <v>826.0</v>
      </c>
      <c r="S317" s="34"/>
      <c r="T317" s="34" t="s">
        <v>67</v>
      </c>
      <c r="U317" s="33">
        <v>45583.0</v>
      </c>
      <c r="V317" s="33">
        <v>45613.0</v>
      </c>
      <c r="W317" s="34">
        <v>1.0</v>
      </c>
      <c r="X317" s="34" t="s">
        <v>100</v>
      </c>
      <c r="Y317" s="34" t="s">
        <v>66</v>
      </c>
    </row>
    <row r="318" ht="15.0" hidden="1" customHeight="1">
      <c r="A318" s="32" t="s">
        <v>9251</v>
      </c>
      <c r="B318" s="33">
        <v>45583.0</v>
      </c>
      <c r="C318" s="34">
        <v>2323.0</v>
      </c>
      <c r="D318" s="35" t="s">
        <v>6084</v>
      </c>
      <c r="E318" s="37" t="s">
        <v>1353</v>
      </c>
      <c r="F318" s="38" t="s">
        <v>1354</v>
      </c>
      <c r="G318" s="38" t="s">
        <v>1355</v>
      </c>
      <c r="H318" s="38" t="s">
        <v>99</v>
      </c>
      <c r="I318" s="34" t="s">
        <v>5125</v>
      </c>
      <c r="J318" s="240">
        <v>44438.0</v>
      </c>
      <c r="K318" s="33">
        <v>45583.0</v>
      </c>
      <c r="L318" s="41"/>
      <c r="M318" s="42"/>
      <c r="N318" s="240"/>
      <c r="O318" s="43">
        <v>78000.0</v>
      </c>
      <c r="P318" s="43">
        <v>78000.0</v>
      </c>
      <c r="Q318" s="42">
        <v>0.0</v>
      </c>
      <c r="R318" s="42">
        <v>1560.0</v>
      </c>
      <c r="S318" s="34"/>
      <c r="T318" s="34" t="s">
        <v>67</v>
      </c>
      <c r="U318" s="33">
        <v>45583.0</v>
      </c>
      <c r="V318" s="33">
        <v>45613.0</v>
      </c>
      <c r="W318" s="34">
        <v>1.0</v>
      </c>
      <c r="X318" s="34" t="s">
        <v>50</v>
      </c>
      <c r="Y318" s="34" t="s">
        <v>66</v>
      </c>
    </row>
    <row r="319" hidden="1">
      <c r="A319" s="32" t="s">
        <v>9256</v>
      </c>
      <c r="B319" s="33">
        <v>45583.0</v>
      </c>
      <c r="C319" s="34">
        <v>6348.0</v>
      </c>
      <c r="D319" s="35" t="s">
        <v>3117</v>
      </c>
      <c r="E319" s="37" t="s">
        <v>3118</v>
      </c>
      <c r="F319" s="38" t="s">
        <v>3119</v>
      </c>
      <c r="G319" s="38" t="s">
        <v>61</v>
      </c>
      <c r="H319" s="38" t="s">
        <v>63</v>
      </c>
      <c r="I319" s="34" t="s">
        <v>5125</v>
      </c>
      <c r="J319" s="240">
        <v>44760.0</v>
      </c>
      <c r="K319" s="33">
        <v>45583.0</v>
      </c>
      <c r="L319" s="41"/>
      <c r="M319" s="42">
        <v>78000.0</v>
      </c>
      <c r="N319" s="240"/>
      <c r="O319" s="43">
        <v>80053.0</v>
      </c>
      <c r="P319" s="117">
        <v>80053.0</v>
      </c>
      <c r="Q319" s="42">
        <v>0.0</v>
      </c>
      <c r="R319" s="42">
        <v>0.0</v>
      </c>
      <c r="S319" s="34"/>
      <c r="T319" s="34" t="s">
        <v>47</v>
      </c>
      <c r="U319" s="69">
        <v>45583.0</v>
      </c>
      <c r="V319" s="33">
        <v>45614.0</v>
      </c>
      <c r="W319" s="34">
        <v>1.0</v>
      </c>
      <c r="X319" s="34" t="s">
        <v>50</v>
      </c>
      <c r="Y319" s="34" t="s">
        <v>66</v>
      </c>
    </row>
    <row r="320" hidden="1">
      <c r="A320" s="32" t="s">
        <v>9261</v>
      </c>
      <c r="B320" s="33">
        <v>45583.0</v>
      </c>
      <c r="C320" s="34">
        <v>8551.0</v>
      </c>
      <c r="D320" s="35" t="s">
        <v>2217</v>
      </c>
      <c r="E320" s="37" t="s">
        <v>2218</v>
      </c>
      <c r="F320" s="38" t="s">
        <v>2219</v>
      </c>
      <c r="G320" s="38" t="s">
        <v>391</v>
      </c>
      <c r="H320" s="38" t="s">
        <v>99</v>
      </c>
      <c r="I320" s="34" t="s">
        <v>5125</v>
      </c>
      <c r="J320" s="240">
        <v>45000.0</v>
      </c>
      <c r="K320" s="33">
        <v>45583.0</v>
      </c>
      <c r="L320" s="41"/>
      <c r="M320" s="42"/>
      <c r="N320" s="240"/>
      <c r="O320" s="43">
        <v>78000.0</v>
      </c>
      <c r="P320" s="43">
        <v>78000.0</v>
      </c>
      <c r="Q320" s="42">
        <v>0.0</v>
      </c>
      <c r="R320" s="42">
        <v>4440.0</v>
      </c>
      <c r="S320" s="34"/>
      <c r="T320" s="34" t="s">
        <v>67</v>
      </c>
      <c r="U320" s="33">
        <v>45583.0</v>
      </c>
      <c r="V320" s="33">
        <v>45613.0</v>
      </c>
      <c r="W320" s="34">
        <v>1.0</v>
      </c>
      <c r="X320" s="34" t="s">
        <v>50</v>
      </c>
      <c r="Y320" s="34" t="s">
        <v>66</v>
      </c>
    </row>
    <row r="321" hidden="1">
      <c r="A321" s="32" t="s">
        <v>9264</v>
      </c>
      <c r="B321" s="33">
        <v>45583.0</v>
      </c>
      <c r="C321" s="34">
        <v>2719.0</v>
      </c>
      <c r="D321" s="35" t="s">
        <v>114</v>
      </c>
      <c r="E321" s="37" t="s">
        <v>115</v>
      </c>
      <c r="F321" s="38" t="s">
        <v>2949</v>
      </c>
      <c r="G321" s="38" t="s">
        <v>118</v>
      </c>
      <c r="H321" s="38" t="s">
        <v>99</v>
      </c>
      <c r="I321" s="34" t="s">
        <v>5125</v>
      </c>
      <c r="J321" s="240">
        <v>44469.0</v>
      </c>
      <c r="K321" s="33">
        <v>45583.0</v>
      </c>
      <c r="L321" s="41"/>
      <c r="O321" s="43">
        <v>78000.0</v>
      </c>
      <c r="P321" s="43">
        <v>78000.0</v>
      </c>
      <c r="Q321" s="42">
        <v>0.0</v>
      </c>
      <c r="R321" s="42">
        <v>1560.0</v>
      </c>
      <c r="T321" s="34" t="s">
        <v>67</v>
      </c>
      <c r="U321" s="33">
        <v>45583.0</v>
      </c>
      <c r="V321" s="33">
        <v>45613.0</v>
      </c>
      <c r="W321" s="34">
        <v>1.0</v>
      </c>
      <c r="X321" s="34" t="s">
        <v>50</v>
      </c>
      <c r="Y321" s="34" t="s">
        <v>66</v>
      </c>
    </row>
    <row r="322" hidden="1">
      <c r="A322" s="32" t="s">
        <v>9271</v>
      </c>
      <c r="B322" s="33">
        <v>45583.0</v>
      </c>
      <c r="C322" s="34">
        <v>9815.0</v>
      </c>
      <c r="D322" s="35" t="s">
        <v>3007</v>
      </c>
      <c r="E322" s="37" t="s">
        <v>3008</v>
      </c>
      <c r="F322" s="38" t="s">
        <v>3009</v>
      </c>
      <c r="G322" s="38" t="s">
        <v>599</v>
      </c>
      <c r="H322" s="38" t="s">
        <v>166</v>
      </c>
      <c r="I322" s="34" t="s">
        <v>5125</v>
      </c>
      <c r="J322" s="240">
        <v>45149.0</v>
      </c>
      <c r="K322" s="33">
        <v>45583.0</v>
      </c>
      <c r="L322" s="41"/>
      <c r="M322" s="42">
        <v>118000.0</v>
      </c>
      <c r="N322" s="240"/>
      <c r="O322" s="43">
        <v>236000.0</v>
      </c>
      <c r="P322" s="43">
        <v>236000.0</v>
      </c>
      <c r="Q322" s="42">
        <v>0.0</v>
      </c>
      <c r="R322" s="42">
        <v>4440.0</v>
      </c>
      <c r="S322" s="34"/>
      <c r="T322" s="34" t="s">
        <v>67</v>
      </c>
      <c r="U322" s="33">
        <v>45583.0</v>
      </c>
      <c r="V322" s="33">
        <v>45613.0</v>
      </c>
      <c r="W322" s="34">
        <v>1.0</v>
      </c>
      <c r="X322" s="34" t="s">
        <v>100</v>
      </c>
      <c r="Y322" s="34" t="s">
        <v>66</v>
      </c>
    </row>
    <row r="323" hidden="1">
      <c r="A323" s="32" t="s">
        <v>9271</v>
      </c>
      <c r="B323" s="33">
        <v>45583.0</v>
      </c>
      <c r="C323" s="34">
        <v>9815.0</v>
      </c>
      <c r="D323" s="35" t="s">
        <v>3007</v>
      </c>
      <c r="E323" s="37" t="s">
        <v>3008</v>
      </c>
      <c r="F323" s="38" t="s">
        <v>3014</v>
      </c>
      <c r="G323" s="38" t="s">
        <v>599</v>
      </c>
      <c r="H323" s="38" t="s">
        <v>166</v>
      </c>
      <c r="I323" s="34" t="s">
        <v>5125</v>
      </c>
      <c r="J323" s="240">
        <v>45149.0</v>
      </c>
      <c r="K323" s="33">
        <v>45583.0</v>
      </c>
      <c r="L323" s="41"/>
      <c r="M323" s="42">
        <v>118000.0</v>
      </c>
      <c r="N323" s="240"/>
      <c r="O323" s="43">
        <v>118000.0</v>
      </c>
      <c r="P323" s="43">
        <v>0.0</v>
      </c>
      <c r="Q323" s="42">
        <v>0.0</v>
      </c>
      <c r="R323" s="42">
        <v>0.0</v>
      </c>
      <c r="S323" s="34"/>
      <c r="T323" s="34" t="s">
        <v>98</v>
      </c>
      <c r="U323" s="33">
        <v>45583.0</v>
      </c>
      <c r="V323" s="33">
        <v>45613.0</v>
      </c>
      <c r="W323" s="34">
        <v>1.0</v>
      </c>
      <c r="X323" s="34" t="s">
        <v>100</v>
      </c>
      <c r="Y323" s="34" t="s">
        <v>66</v>
      </c>
    </row>
    <row r="324" hidden="1">
      <c r="A324" s="32" t="s">
        <v>9274</v>
      </c>
      <c r="B324" s="33">
        <v>45583.0</v>
      </c>
      <c r="C324" s="34">
        <v>6285.0</v>
      </c>
      <c r="D324" s="35" t="s">
        <v>2961</v>
      </c>
      <c r="E324" s="37" t="s">
        <v>2962</v>
      </c>
      <c r="F324" s="38" t="s">
        <v>2963</v>
      </c>
      <c r="G324" s="38" t="s">
        <v>2964</v>
      </c>
      <c r="H324" s="38" t="s">
        <v>63</v>
      </c>
      <c r="I324" s="34" t="s">
        <v>5125</v>
      </c>
      <c r="J324" s="240">
        <v>44754.0</v>
      </c>
      <c r="K324" s="33">
        <v>45583.0</v>
      </c>
      <c r="L324" s="41"/>
      <c r="M324" s="42"/>
      <c r="N324" s="240"/>
      <c r="O324" s="43">
        <v>78062.0</v>
      </c>
      <c r="P324" s="117">
        <v>78062.0</v>
      </c>
      <c r="Q324" s="42">
        <v>0.0</v>
      </c>
      <c r="R324" s="42">
        <v>0.0</v>
      </c>
      <c r="S324" s="34"/>
      <c r="T324" s="34" t="s">
        <v>47</v>
      </c>
      <c r="U324" s="33">
        <v>45583.0</v>
      </c>
      <c r="V324" s="33">
        <v>45613.0</v>
      </c>
      <c r="W324" s="34">
        <v>1.0</v>
      </c>
      <c r="X324" s="34" t="s">
        <v>50</v>
      </c>
      <c r="Y324" s="34" t="s">
        <v>66</v>
      </c>
    </row>
    <row r="325" hidden="1">
      <c r="A325" s="32" t="s">
        <v>9278</v>
      </c>
      <c r="B325" s="33">
        <v>45583.0</v>
      </c>
      <c r="C325" s="34">
        <v>1488.0</v>
      </c>
      <c r="D325" s="35" t="s">
        <v>2423</v>
      </c>
      <c r="E325" s="37" t="s">
        <v>2424</v>
      </c>
      <c r="F325" s="38" t="s">
        <v>2425</v>
      </c>
      <c r="G325" s="38" t="s">
        <v>1233</v>
      </c>
      <c r="H325" s="38" t="s">
        <v>77</v>
      </c>
      <c r="I325" s="34" t="s">
        <v>5125</v>
      </c>
      <c r="J325" s="240">
        <v>44367.0</v>
      </c>
      <c r="K325" s="33">
        <v>45583.0</v>
      </c>
      <c r="L325" s="41"/>
      <c r="M325" s="42"/>
      <c r="N325" s="240"/>
      <c r="O325" s="43">
        <v>78000.0</v>
      </c>
      <c r="P325" s="43">
        <v>78000.0</v>
      </c>
      <c r="Q325" s="42">
        <v>0.0</v>
      </c>
      <c r="R325" s="42">
        <v>1560.0</v>
      </c>
      <c r="S325" s="34"/>
      <c r="T325" s="34" t="s">
        <v>67</v>
      </c>
      <c r="U325" s="33">
        <v>45583.0</v>
      </c>
      <c r="V325" s="33">
        <v>45613.0</v>
      </c>
      <c r="W325" s="34">
        <v>1.0</v>
      </c>
      <c r="X325" s="34" t="s">
        <v>50</v>
      </c>
      <c r="Y325" s="34" t="s">
        <v>66</v>
      </c>
    </row>
    <row r="326" hidden="1">
      <c r="A326" s="32" t="s">
        <v>9281</v>
      </c>
      <c r="B326" s="33">
        <v>45583.0</v>
      </c>
      <c r="C326" s="34">
        <v>7059.0</v>
      </c>
      <c r="D326" s="35" t="s">
        <v>6203</v>
      </c>
      <c r="E326" s="37" t="s">
        <v>366</v>
      </c>
      <c r="F326" s="38" t="s">
        <v>443</v>
      </c>
      <c r="G326" s="38" t="s">
        <v>215</v>
      </c>
      <c r="H326" s="38" t="s">
        <v>77</v>
      </c>
      <c r="I326" s="34" t="s">
        <v>5125</v>
      </c>
      <c r="J326" s="240">
        <v>44829.0</v>
      </c>
      <c r="K326" s="33">
        <v>45583.0</v>
      </c>
      <c r="L326" s="41"/>
      <c r="M326" s="42"/>
      <c r="N326" s="240"/>
      <c r="O326" s="43">
        <v>78034.0</v>
      </c>
      <c r="P326" s="117">
        <v>78034.0</v>
      </c>
      <c r="Q326" s="42">
        <v>0.0</v>
      </c>
      <c r="R326" s="42">
        <v>0.0</v>
      </c>
      <c r="S326" s="34"/>
      <c r="T326" s="34" t="s">
        <v>47</v>
      </c>
      <c r="U326" s="33">
        <v>45583.0</v>
      </c>
      <c r="V326" s="33">
        <v>45613.0</v>
      </c>
      <c r="W326" s="34">
        <v>1.0</v>
      </c>
      <c r="X326" s="34" t="s">
        <v>50</v>
      </c>
      <c r="Y326" s="34" t="s">
        <v>66</v>
      </c>
    </row>
    <row r="327" hidden="1">
      <c r="A327" s="32" t="s">
        <v>9288</v>
      </c>
      <c r="B327" s="33">
        <v>45583.0</v>
      </c>
      <c r="C327" s="34">
        <v>11266.0</v>
      </c>
      <c r="D327" s="35" t="s">
        <v>2568</v>
      </c>
      <c r="E327" s="37" t="s">
        <v>2569</v>
      </c>
      <c r="F327" s="38" t="s">
        <v>2568</v>
      </c>
      <c r="G327" s="38" t="s">
        <v>467</v>
      </c>
      <c r="H327" s="38" t="s">
        <v>77</v>
      </c>
      <c r="I327" s="34" t="s">
        <v>5125</v>
      </c>
      <c r="J327" s="240">
        <v>45326.0</v>
      </c>
      <c r="K327" s="33">
        <v>45583.0</v>
      </c>
      <c r="L327" s="41"/>
      <c r="M327" s="42"/>
      <c r="N327" s="240"/>
      <c r="O327" s="43">
        <v>78073.0</v>
      </c>
      <c r="P327" s="117">
        <v>78703.0</v>
      </c>
      <c r="Q327" s="42">
        <v>0.0</v>
      </c>
      <c r="R327" s="42">
        <v>0.0</v>
      </c>
      <c r="S327" s="34"/>
      <c r="T327" s="34" t="s">
        <v>47</v>
      </c>
      <c r="U327" s="33">
        <v>45583.0</v>
      </c>
      <c r="V327" s="33">
        <v>45613.0</v>
      </c>
      <c r="W327" s="34">
        <v>1.0</v>
      </c>
      <c r="X327" s="34" t="s">
        <v>50</v>
      </c>
      <c r="Y327" s="34" t="s">
        <v>66</v>
      </c>
    </row>
    <row r="328" hidden="1">
      <c r="A328" s="32" t="s">
        <v>9291</v>
      </c>
      <c r="B328" s="33">
        <v>45583.0</v>
      </c>
      <c r="C328" s="34">
        <v>8278.0</v>
      </c>
      <c r="D328" s="35" t="s">
        <v>9293</v>
      </c>
      <c r="E328" s="37" t="s">
        <v>2796</v>
      </c>
      <c r="F328" s="38" t="s">
        <v>2795</v>
      </c>
      <c r="G328" s="38" t="s">
        <v>273</v>
      </c>
      <c r="H328" s="38" t="s">
        <v>44</v>
      </c>
      <c r="I328" s="34" t="s">
        <v>5125</v>
      </c>
      <c r="J328" s="240">
        <v>44967.0</v>
      </c>
      <c r="K328" s="33">
        <v>45583.0</v>
      </c>
      <c r="L328" s="41"/>
      <c r="M328" s="42"/>
      <c r="N328" s="240"/>
      <c r="O328" s="43">
        <v>118000.0</v>
      </c>
      <c r="P328" s="43">
        <v>118000.0</v>
      </c>
      <c r="Q328" s="42">
        <v>0.0</v>
      </c>
      <c r="R328" s="42">
        <v>826.0</v>
      </c>
      <c r="S328" s="34"/>
      <c r="T328" s="34" t="s">
        <v>67</v>
      </c>
      <c r="U328" s="33">
        <v>45583.0</v>
      </c>
      <c r="V328" s="33">
        <v>45613.0</v>
      </c>
      <c r="W328" s="34">
        <v>1.0</v>
      </c>
      <c r="X328" s="34" t="s">
        <v>100</v>
      </c>
      <c r="Y328" s="34" t="s">
        <v>66</v>
      </c>
    </row>
    <row r="329" hidden="1">
      <c r="A329" s="32" t="s">
        <v>9298</v>
      </c>
      <c r="B329" s="33">
        <v>45583.0</v>
      </c>
      <c r="C329" s="34">
        <v>10831.0</v>
      </c>
      <c r="D329" s="35" t="s">
        <v>3237</v>
      </c>
      <c r="E329" s="37" t="s">
        <v>3238</v>
      </c>
      <c r="F329" s="38" t="s">
        <v>3239</v>
      </c>
      <c r="G329" s="38" t="s">
        <v>43</v>
      </c>
      <c r="H329" s="38" t="s">
        <v>44</v>
      </c>
      <c r="I329" s="34" t="s">
        <v>5125</v>
      </c>
      <c r="J329" s="240">
        <v>45273.0</v>
      </c>
      <c r="K329" s="33">
        <v>45583.0</v>
      </c>
      <c r="L329" s="41"/>
      <c r="M329" s="42"/>
      <c r="N329" s="240"/>
      <c r="O329" s="43">
        <v>78000.0</v>
      </c>
      <c r="P329" s="43">
        <v>78000.0</v>
      </c>
      <c r="Q329" s="42">
        <v>0.0</v>
      </c>
      <c r="R329" s="42">
        <v>546.0</v>
      </c>
      <c r="S329" s="34"/>
      <c r="T329" s="34" t="s">
        <v>67</v>
      </c>
      <c r="U329" s="33">
        <v>45583.0</v>
      </c>
      <c r="V329" s="33">
        <v>45617.0</v>
      </c>
      <c r="W329" s="34">
        <v>1.0</v>
      </c>
      <c r="X329" s="34" t="s">
        <v>50</v>
      </c>
      <c r="Y329" s="34" t="s">
        <v>66</v>
      </c>
    </row>
    <row r="330">
      <c r="A330" s="275" t="s">
        <v>9301</v>
      </c>
      <c r="B330" s="33">
        <v>45583.0</v>
      </c>
      <c r="C330" s="34">
        <v>8813.0</v>
      </c>
      <c r="D330" s="35" t="s">
        <v>6183</v>
      </c>
      <c r="E330" s="37" t="s">
        <v>6184</v>
      </c>
      <c r="F330" s="38" t="s">
        <v>9303</v>
      </c>
      <c r="G330" s="38" t="s">
        <v>459</v>
      </c>
      <c r="H330" s="38" t="s">
        <v>99</v>
      </c>
      <c r="I330" s="34" t="s">
        <v>5125</v>
      </c>
      <c r="J330" s="240">
        <v>45036.0</v>
      </c>
      <c r="K330" s="33">
        <v>45583.0</v>
      </c>
      <c r="L330" s="41"/>
      <c r="M330" s="42"/>
      <c r="N330" s="240">
        <v>45586.0</v>
      </c>
      <c r="O330" s="43">
        <v>1298000.0</v>
      </c>
      <c r="P330" s="43">
        <v>1298000.0</v>
      </c>
      <c r="Q330" s="42">
        <v>0.0</v>
      </c>
      <c r="R330" s="42">
        <v>25960.0</v>
      </c>
      <c r="S330" s="34"/>
      <c r="T330" s="34" t="s">
        <v>67</v>
      </c>
      <c r="U330" s="33">
        <v>45586.0</v>
      </c>
      <c r="V330" s="33">
        <v>45976.0</v>
      </c>
      <c r="W330" s="34">
        <v>12.0</v>
      </c>
      <c r="X330" s="34" t="s">
        <v>100</v>
      </c>
      <c r="Y330" s="34" t="s">
        <v>204</v>
      </c>
    </row>
    <row r="331" hidden="1">
      <c r="A331" s="32" t="s">
        <v>9305</v>
      </c>
      <c r="B331" s="33">
        <v>45584.0</v>
      </c>
      <c r="C331" s="34">
        <v>2253.0</v>
      </c>
      <c r="D331" s="35" t="s">
        <v>1959</v>
      </c>
      <c r="E331" s="37" t="s">
        <v>1960</v>
      </c>
      <c r="F331" s="38" t="s">
        <v>1962</v>
      </c>
      <c r="G331" s="38" t="s">
        <v>1963</v>
      </c>
      <c r="H331" s="38" t="s">
        <v>1965</v>
      </c>
      <c r="I331" s="34" t="s">
        <v>5125</v>
      </c>
      <c r="J331" s="240">
        <v>44435.0</v>
      </c>
      <c r="K331" s="33">
        <v>45584.0</v>
      </c>
      <c r="L331" s="41"/>
      <c r="M331" s="42"/>
      <c r="N331" s="240"/>
      <c r="O331" s="43">
        <v>118073.0</v>
      </c>
      <c r="P331" s="44">
        <v>118073.0</v>
      </c>
      <c r="Q331" s="42">
        <v>0.0</v>
      </c>
      <c r="R331" s="42">
        <v>0.0</v>
      </c>
      <c r="S331" s="34"/>
      <c r="T331" s="34" t="s">
        <v>47</v>
      </c>
      <c r="U331" s="33">
        <v>45584.0</v>
      </c>
      <c r="V331" s="33">
        <v>45614.0</v>
      </c>
      <c r="W331" s="34">
        <v>1.0</v>
      </c>
      <c r="X331" s="34" t="s">
        <v>100</v>
      </c>
      <c r="Y331" s="34" t="s">
        <v>66</v>
      </c>
    </row>
    <row r="332" hidden="1">
      <c r="A332" s="32" t="s">
        <v>9308</v>
      </c>
      <c r="B332" s="33">
        <v>45584.0</v>
      </c>
      <c r="C332" s="34">
        <v>7160.0</v>
      </c>
      <c r="D332" s="35" t="s">
        <v>3407</v>
      </c>
      <c r="E332" s="37" t="s">
        <v>3231</v>
      </c>
      <c r="F332" s="38" t="s">
        <v>3232</v>
      </c>
      <c r="G332" s="38" t="s">
        <v>273</v>
      </c>
      <c r="H332" s="38" t="s">
        <v>44</v>
      </c>
      <c r="I332" s="34" t="s">
        <v>5125</v>
      </c>
      <c r="J332" s="240">
        <v>44839.0</v>
      </c>
      <c r="K332" s="33">
        <v>45584.0</v>
      </c>
      <c r="L332" s="41"/>
      <c r="M332" s="42"/>
      <c r="N332" s="240"/>
      <c r="O332" s="43">
        <v>118000.0</v>
      </c>
      <c r="P332" s="43">
        <v>118000.0</v>
      </c>
      <c r="Q332" s="42">
        <v>0.0</v>
      </c>
      <c r="R332" s="42">
        <v>826.0</v>
      </c>
      <c r="S332" s="34"/>
      <c r="T332" s="34" t="s">
        <v>67</v>
      </c>
      <c r="U332" s="33">
        <v>45584.0</v>
      </c>
      <c r="V332" s="33">
        <v>45615.0</v>
      </c>
      <c r="W332" s="34">
        <v>1.0</v>
      </c>
      <c r="X332" s="34" t="s">
        <v>100</v>
      </c>
      <c r="Y332" s="34" t="s">
        <v>66</v>
      </c>
    </row>
    <row r="333" hidden="1">
      <c r="A333" s="32" t="s">
        <v>9312</v>
      </c>
      <c r="B333" s="33">
        <v>45584.0</v>
      </c>
      <c r="C333" s="34">
        <v>6899.0</v>
      </c>
      <c r="D333" s="35" t="s">
        <v>3183</v>
      </c>
      <c r="E333" s="37" t="s">
        <v>1946</v>
      </c>
      <c r="F333" s="38" t="s">
        <v>2179</v>
      </c>
      <c r="G333" s="38" t="s">
        <v>241</v>
      </c>
      <c r="H333" s="38" t="s">
        <v>99</v>
      </c>
      <c r="I333" s="34" t="s">
        <v>5125</v>
      </c>
      <c r="J333" s="240">
        <v>44812.0</v>
      </c>
      <c r="K333" s="33">
        <v>45584.0</v>
      </c>
      <c r="L333" s="41"/>
      <c r="M333" s="42"/>
      <c r="N333" s="240"/>
      <c r="O333" s="43">
        <v>78000.0</v>
      </c>
      <c r="P333" s="43">
        <v>78000.0</v>
      </c>
      <c r="Q333" s="42">
        <v>0.0</v>
      </c>
      <c r="R333" s="42">
        <v>4400.0</v>
      </c>
      <c r="S333" s="34"/>
      <c r="T333" s="34" t="s">
        <v>67</v>
      </c>
      <c r="U333" s="33">
        <v>45584.0</v>
      </c>
      <c r="V333" s="33">
        <v>45614.0</v>
      </c>
      <c r="W333" s="34">
        <v>1.0</v>
      </c>
      <c r="X333" s="34" t="s">
        <v>50</v>
      </c>
      <c r="Y333" s="34" t="s">
        <v>66</v>
      </c>
    </row>
    <row r="334" hidden="1">
      <c r="A334" s="32" t="s">
        <v>9315</v>
      </c>
      <c r="B334" s="33">
        <v>45584.0</v>
      </c>
      <c r="C334" s="34">
        <v>6941.0</v>
      </c>
      <c r="D334" s="35" t="s">
        <v>2972</v>
      </c>
      <c r="E334" s="37" t="s">
        <v>2973</v>
      </c>
      <c r="F334" s="38" t="s">
        <v>2972</v>
      </c>
      <c r="G334" s="38" t="s">
        <v>251</v>
      </c>
      <c r="H334" s="38" t="s">
        <v>166</v>
      </c>
      <c r="I334" s="34" t="s">
        <v>5125</v>
      </c>
      <c r="J334" s="240">
        <v>44817.0</v>
      </c>
      <c r="K334" s="33">
        <v>45584.0</v>
      </c>
      <c r="L334" s="41"/>
      <c r="M334" s="42"/>
      <c r="N334" s="240"/>
      <c r="O334" s="43">
        <v>78000.0</v>
      </c>
      <c r="P334" s="43">
        <v>78000.0</v>
      </c>
      <c r="Q334" s="42">
        <v>0.0</v>
      </c>
      <c r="R334" s="42">
        <v>1560.0</v>
      </c>
      <c r="S334" s="34"/>
      <c r="T334" s="34" t="s">
        <v>67</v>
      </c>
      <c r="U334" s="33">
        <v>45584.0</v>
      </c>
      <c r="V334" s="33">
        <v>45614.0</v>
      </c>
      <c r="W334" s="34">
        <v>1.0</v>
      </c>
      <c r="X334" s="34" t="s">
        <v>50</v>
      </c>
      <c r="Y334" s="34" t="s">
        <v>66</v>
      </c>
    </row>
    <row r="335" hidden="1">
      <c r="A335" s="32" t="s">
        <v>9319</v>
      </c>
      <c r="B335" s="33">
        <v>45584.0</v>
      </c>
      <c r="C335" s="34">
        <v>474.0</v>
      </c>
      <c r="D335" s="35" t="s">
        <v>2766</v>
      </c>
      <c r="E335" s="37" t="s">
        <v>2767</v>
      </c>
      <c r="F335" s="38" t="s">
        <v>2769</v>
      </c>
      <c r="G335" s="38" t="s">
        <v>418</v>
      </c>
      <c r="H335" s="38" t="s">
        <v>99</v>
      </c>
      <c r="I335" s="34" t="s">
        <v>5125</v>
      </c>
      <c r="J335" s="240">
        <v>44316.0</v>
      </c>
      <c r="K335" s="33">
        <v>45584.0</v>
      </c>
      <c r="L335" s="41"/>
      <c r="M335" s="42">
        <v>78000.0</v>
      </c>
      <c r="N335" s="240"/>
      <c r="O335" s="43">
        <v>70000.0</v>
      </c>
      <c r="P335" s="43">
        <v>70000.0</v>
      </c>
      <c r="Q335" s="42">
        <v>0.0</v>
      </c>
      <c r="R335" s="42">
        <v>4400.0</v>
      </c>
      <c r="S335" s="34"/>
      <c r="T335" s="34" t="s">
        <v>67</v>
      </c>
      <c r="U335" s="33">
        <v>45584.0</v>
      </c>
      <c r="V335" s="33">
        <v>45614.0</v>
      </c>
      <c r="W335" s="34">
        <v>1.0</v>
      </c>
      <c r="X335" s="34" t="s">
        <v>50</v>
      </c>
      <c r="Y335" s="34" t="s">
        <v>66</v>
      </c>
    </row>
    <row r="336" hidden="1">
      <c r="A336" s="32" t="s">
        <v>9322</v>
      </c>
      <c r="B336" s="33">
        <v>45584.0</v>
      </c>
      <c r="C336" s="34">
        <v>7649.0</v>
      </c>
      <c r="D336" s="35" t="s">
        <v>1037</v>
      </c>
      <c r="E336" s="37" t="s">
        <v>1039</v>
      </c>
      <c r="F336" s="38" t="s">
        <v>1040</v>
      </c>
      <c r="G336" s="38" t="s">
        <v>34</v>
      </c>
      <c r="H336" s="38" t="s">
        <v>35</v>
      </c>
      <c r="I336" s="34" t="s">
        <v>5125</v>
      </c>
      <c r="J336" s="240">
        <v>44891.0</v>
      </c>
      <c r="K336" s="33">
        <v>45584.0</v>
      </c>
      <c r="L336" s="41"/>
      <c r="M336" s="42"/>
      <c r="N336" s="240"/>
      <c r="O336" s="43">
        <v>78085.0</v>
      </c>
      <c r="P336" s="44">
        <v>78085.0</v>
      </c>
      <c r="Q336" s="42">
        <v>0.0</v>
      </c>
      <c r="R336" s="42">
        <v>0.0</v>
      </c>
      <c r="S336" s="34"/>
      <c r="T336" s="34" t="s">
        <v>47</v>
      </c>
      <c r="U336" s="33">
        <v>45584.0</v>
      </c>
      <c r="V336" s="33">
        <v>45614.0</v>
      </c>
      <c r="W336" s="34">
        <v>1.0</v>
      </c>
      <c r="X336" s="34" t="s">
        <v>50</v>
      </c>
      <c r="Y336" s="34" t="s">
        <v>66</v>
      </c>
    </row>
    <row r="337" hidden="1">
      <c r="A337" s="32" t="s">
        <v>9323</v>
      </c>
      <c r="B337" s="33">
        <v>45584.0</v>
      </c>
      <c r="C337" s="34">
        <v>4808.0</v>
      </c>
      <c r="D337" s="35" t="s">
        <v>39</v>
      </c>
      <c r="E337" s="37" t="s">
        <v>40</v>
      </c>
      <c r="F337" s="38" t="s">
        <v>2834</v>
      </c>
      <c r="G337" s="38" t="s">
        <v>43</v>
      </c>
      <c r="H337" s="38" t="s">
        <v>44</v>
      </c>
      <c r="I337" s="34" t="s">
        <v>5125</v>
      </c>
      <c r="J337" s="240">
        <v>44618.0</v>
      </c>
      <c r="K337" s="33">
        <v>45584.0</v>
      </c>
      <c r="L337" s="41"/>
      <c r="M337" s="42"/>
      <c r="N337" s="240"/>
      <c r="O337" s="43">
        <v>78029.0</v>
      </c>
      <c r="P337" s="44">
        <v>78029.0</v>
      </c>
      <c r="Q337" s="42">
        <v>0.0</v>
      </c>
      <c r="R337" s="42">
        <v>0.0</v>
      </c>
      <c r="S337" s="34"/>
      <c r="T337" s="34" t="s">
        <v>47</v>
      </c>
      <c r="U337" s="33">
        <v>45584.0</v>
      </c>
      <c r="V337" s="33">
        <v>45614.0</v>
      </c>
      <c r="W337" s="34">
        <v>1.0</v>
      </c>
      <c r="X337" s="34" t="s">
        <v>50</v>
      </c>
      <c r="Y337" s="34" t="s">
        <v>66</v>
      </c>
    </row>
    <row r="338" hidden="1">
      <c r="A338" s="32" t="s">
        <v>9327</v>
      </c>
      <c r="B338" s="33">
        <v>45584.0</v>
      </c>
      <c r="C338" s="34">
        <v>536.0</v>
      </c>
      <c r="D338" s="35" t="s">
        <v>1743</v>
      </c>
      <c r="E338" s="37" t="s">
        <v>1745</v>
      </c>
      <c r="F338" s="38" t="s">
        <v>1746</v>
      </c>
      <c r="G338" s="38" t="s">
        <v>681</v>
      </c>
      <c r="H338" s="38" t="s">
        <v>44</v>
      </c>
      <c r="I338" s="34" t="s">
        <v>5125</v>
      </c>
      <c r="J338" s="240">
        <v>44319.0</v>
      </c>
      <c r="K338" s="33">
        <v>45584.0</v>
      </c>
      <c r="L338" s="41"/>
      <c r="M338" s="42"/>
      <c r="N338" s="240"/>
      <c r="O338" s="43">
        <v>78000.0</v>
      </c>
      <c r="P338" s="43">
        <v>78000.0</v>
      </c>
      <c r="Q338" s="42">
        <v>0.0</v>
      </c>
      <c r="R338" s="42">
        <v>1560.0</v>
      </c>
      <c r="S338" s="34"/>
      <c r="T338" s="34" t="s">
        <v>67</v>
      </c>
      <c r="U338" s="33">
        <v>45584.0</v>
      </c>
      <c r="V338" s="33">
        <v>45614.0</v>
      </c>
      <c r="W338" s="34">
        <v>1.0</v>
      </c>
      <c r="X338" s="34" t="s">
        <v>50</v>
      </c>
      <c r="Y338" s="34" t="s">
        <v>66</v>
      </c>
    </row>
    <row r="339" hidden="1">
      <c r="A339" s="32" t="s">
        <v>9331</v>
      </c>
      <c r="B339" s="33">
        <v>45584.0</v>
      </c>
      <c r="C339" s="34">
        <v>11004.0</v>
      </c>
      <c r="D339" s="35" t="s">
        <v>1976</v>
      </c>
      <c r="E339" s="37" t="s">
        <v>1977</v>
      </c>
      <c r="F339" s="38" t="s">
        <v>6943</v>
      </c>
      <c r="G339" s="38" t="s">
        <v>138</v>
      </c>
      <c r="H339" s="38" t="s">
        <v>99</v>
      </c>
      <c r="I339" s="34" t="s">
        <v>5125</v>
      </c>
      <c r="J339" s="240">
        <v>45300.0</v>
      </c>
      <c r="K339" s="33">
        <v>45584.0</v>
      </c>
      <c r="L339" s="41"/>
      <c r="M339" s="42">
        <v>78000.0</v>
      </c>
      <c r="N339" s="240"/>
      <c r="O339" s="43">
        <v>74000.0</v>
      </c>
      <c r="P339" s="43">
        <v>74000.0</v>
      </c>
      <c r="Q339" s="42">
        <v>0.0</v>
      </c>
      <c r="R339" s="42">
        <v>4400.0</v>
      </c>
      <c r="S339" s="34"/>
      <c r="T339" s="34" t="s">
        <v>67</v>
      </c>
      <c r="U339" s="33">
        <v>45584.0</v>
      </c>
      <c r="V339" s="33">
        <v>45614.0</v>
      </c>
      <c r="W339" s="34">
        <v>1.0</v>
      </c>
      <c r="X339" s="34" t="s">
        <v>50</v>
      </c>
      <c r="Y339" s="34" t="s">
        <v>66</v>
      </c>
    </row>
    <row r="340">
      <c r="A340" s="32" t="s">
        <v>9336</v>
      </c>
      <c r="B340" s="33">
        <v>45584.0</v>
      </c>
      <c r="C340" s="34">
        <v>9758.0</v>
      </c>
      <c r="D340" s="35" t="s">
        <v>9337</v>
      </c>
      <c r="E340" s="37" t="s">
        <v>9338</v>
      </c>
      <c r="F340" s="38" t="s">
        <v>9339</v>
      </c>
      <c r="G340" s="38" t="s">
        <v>599</v>
      </c>
      <c r="H340" s="38" t="s">
        <v>166</v>
      </c>
      <c r="I340" s="34" t="s">
        <v>5125</v>
      </c>
      <c r="J340" s="240">
        <v>45142.0</v>
      </c>
      <c r="K340" s="33">
        <v>45584.0</v>
      </c>
      <c r="L340" s="41"/>
      <c r="M340" s="42"/>
      <c r="N340" s="240"/>
      <c r="O340" s="43">
        <v>1298061.0</v>
      </c>
      <c r="P340" s="44">
        <v>1298000.0</v>
      </c>
      <c r="Q340" s="42">
        <v>0.0</v>
      </c>
      <c r="R340" s="42">
        <v>0.0</v>
      </c>
      <c r="S340" s="34"/>
      <c r="T340" s="34" t="s">
        <v>47</v>
      </c>
      <c r="U340" s="33">
        <v>45584.0</v>
      </c>
      <c r="V340" s="33">
        <v>45981.0</v>
      </c>
      <c r="W340" s="34">
        <v>12.0</v>
      </c>
      <c r="X340" s="34" t="s">
        <v>100</v>
      </c>
      <c r="Y340" s="34" t="s">
        <v>66</v>
      </c>
    </row>
    <row r="341" hidden="1">
      <c r="A341" s="32" t="s">
        <v>9343</v>
      </c>
      <c r="B341" s="33">
        <v>45584.0</v>
      </c>
      <c r="C341" s="34">
        <v>6926.0</v>
      </c>
      <c r="D341" s="35" t="s">
        <v>1060</v>
      </c>
      <c r="E341" s="37" t="s">
        <v>271</v>
      </c>
      <c r="F341" s="38" t="s">
        <v>1453</v>
      </c>
      <c r="G341" s="38" t="s">
        <v>273</v>
      </c>
      <c r="H341" s="38" t="s">
        <v>44</v>
      </c>
      <c r="I341" s="34" t="s">
        <v>5125</v>
      </c>
      <c r="J341" s="240">
        <v>44816.0</v>
      </c>
      <c r="K341" s="33">
        <v>45584.0</v>
      </c>
      <c r="L341" s="41"/>
      <c r="M341" s="42"/>
      <c r="N341" s="240"/>
      <c r="O341" s="43">
        <v>78093.0</v>
      </c>
      <c r="P341" s="44">
        <v>78093.0</v>
      </c>
      <c r="Q341" s="42">
        <v>0.0</v>
      </c>
      <c r="R341" s="42">
        <v>0.0</v>
      </c>
      <c r="S341" s="34"/>
      <c r="T341" s="34" t="s">
        <v>47</v>
      </c>
      <c r="U341" s="33">
        <v>45584.0</v>
      </c>
      <c r="V341" s="33">
        <v>45614.0</v>
      </c>
      <c r="W341" s="34">
        <v>1.0</v>
      </c>
      <c r="X341" s="34" t="s">
        <v>50</v>
      </c>
      <c r="Y341" s="34" t="s">
        <v>66</v>
      </c>
    </row>
    <row r="342" hidden="1">
      <c r="A342" s="32" t="s">
        <v>9346</v>
      </c>
      <c r="B342" s="33">
        <v>45584.0</v>
      </c>
      <c r="C342" s="34">
        <v>2581.0</v>
      </c>
      <c r="D342" s="35" t="s">
        <v>2934</v>
      </c>
      <c r="E342" s="37" t="s">
        <v>2935</v>
      </c>
      <c r="F342" s="38" t="s">
        <v>2937</v>
      </c>
      <c r="G342" s="38" t="s">
        <v>273</v>
      </c>
      <c r="H342" s="38" t="s">
        <v>44</v>
      </c>
      <c r="I342" s="34" t="s">
        <v>5125</v>
      </c>
      <c r="J342" s="240">
        <v>44459.0</v>
      </c>
      <c r="K342" s="33">
        <v>45584.0</v>
      </c>
      <c r="L342" s="41"/>
      <c r="M342" s="42"/>
      <c r="N342" s="240"/>
      <c r="O342" s="43">
        <v>78035.0</v>
      </c>
      <c r="P342" s="44">
        <v>78035.0</v>
      </c>
      <c r="Q342" s="42">
        <v>0.0</v>
      </c>
      <c r="R342" s="42">
        <v>0.0</v>
      </c>
      <c r="S342" s="34"/>
      <c r="T342" s="34" t="s">
        <v>47</v>
      </c>
      <c r="U342" s="33">
        <v>45584.0</v>
      </c>
      <c r="V342" s="33">
        <v>45614.0</v>
      </c>
      <c r="W342" s="34">
        <v>1.0</v>
      </c>
      <c r="X342" s="34" t="s">
        <v>50</v>
      </c>
      <c r="Y342" s="34" t="s">
        <v>66</v>
      </c>
    </row>
    <row r="343" hidden="1">
      <c r="A343" s="32" t="s">
        <v>9349</v>
      </c>
      <c r="B343" s="33">
        <v>45584.0</v>
      </c>
      <c r="C343" s="34">
        <v>11657.0</v>
      </c>
      <c r="D343" s="35" t="s">
        <v>3471</v>
      </c>
      <c r="E343" s="37" t="s">
        <v>3473</v>
      </c>
      <c r="F343" s="38" t="s">
        <v>3471</v>
      </c>
      <c r="G343" s="38" t="s">
        <v>2484</v>
      </c>
      <c r="H343" s="38" t="s">
        <v>35</v>
      </c>
      <c r="I343" s="34" t="s">
        <v>5125</v>
      </c>
      <c r="J343" s="240">
        <v>45371.0</v>
      </c>
      <c r="K343" s="33">
        <v>45584.0</v>
      </c>
      <c r="L343" s="41"/>
      <c r="M343" s="42"/>
      <c r="N343" s="240"/>
      <c r="O343" s="43">
        <v>118000.0</v>
      </c>
      <c r="P343" s="43">
        <v>118000.0</v>
      </c>
      <c r="Q343" s="42">
        <v>0.0</v>
      </c>
      <c r="R343" s="42">
        <v>4400.0</v>
      </c>
      <c r="S343" s="34"/>
      <c r="T343" s="34" t="s">
        <v>67</v>
      </c>
      <c r="U343" s="33">
        <v>45584.0</v>
      </c>
      <c r="V343" s="33">
        <v>45614.0</v>
      </c>
      <c r="W343" s="34">
        <v>1.0</v>
      </c>
      <c r="X343" s="34" t="s">
        <v>100</v>
      </c>
      <c r="Y343" s="34" t="s">
        <v>66</v>
      </c>
    </row>
    <row r="344" hidden="1">
      <c r="A344" s="32" t="s">
        <v>9353</v>
      </c>
      <c r="B344" s="33">
        <v>45584.0</v>
      </c>
      <c r="C344" s="34">
        <v>8763.0</v>
      </c>
      <c r="D344" s="35" t="s">
        <v>1639</v>
      </c>
      <c r="E344" s="37" t="s">
        <v>1640</v>
      </c>
      <c r="F344" s="38" t="s">
        <v>1642</v>
      </c>
      <c r="G344" s="38" t="s">
        <v>151</v>
      </c>
      <c r="H344" s="38" t="s">
        <v>99</v>
      </c>
      <c r="I344" s="34" t="s">
        <v>5125</v>
      </c>
      <c r="J344" s="240">
        <v>45027.0</v>
      </c>
      <c r="K344" s="33">
        <v>45584.0</v>
      </c>
      <c r="L344" s="41"/>
      <c r="M344" s="42"/>
      <c r="N344" s="240"/>
      <c r="O344" s="43">
        <v>78083.0</v>
      </c>
      <c r="P344" s="44">
        <v>78083.0</v>
      </c>
      <c r="Q344" s="42">
        <v>0.0</v>
      </c>
      <c r="R344" s="42">
        <v>0.0</v>
      </c>
      <c r="S344" s="34"/>
      <c r="T344" s="34" t="s">
        <v>47</v>
      </c>
      <c r="U344" s="33">
        <v>45584.0</v>
      </c>
      <c r="V344" s="33">
        <v>45616.0</v>
      </c>
      <c r="W344" s="34">
        <v>1.0</v>
      </c>
      <c r="X344" s="34" t="s">
        <v>50</v>
      </c>
      <c r="Y344" s="34" t="s">
        <v>66</v>
      </c>
    </row>
    <row r="345" hidden="1">
      <c r="A345" s="32" t="s">
        <v>9357</v>
      </c>
      <c r="B345" s="33">
        <v>45584.0</v>
      </c>
      <c r="C345" s="34">
        <v>6058.0</v>
      </c>
      <c r="D345" s="35" t="s">
        <v>2440</v>
      </c>
      <c r="E345" s="37" t="s">
        <v>2441</v>
      </c>
      <c r="F345" s="38" t="s">
        <v>2930</v>
      </c>
      <c r="G345" s="38" t="s">
        <v>182</v>
      </c>
      <c r="H345" s="38" t="s">
        <v>77</v>
      </c>
      <c r="I345" s="34" t="s">
        <v>5125</v>
      </c>
      <c r="J345" s="240">
        <v>44730.0</v>
      </c>
      <c r="K345" s="33">
        <v>45584.0</v>
      </c>
      <c r="L345" s="41"/>
      <c r="M345" s="42"/>
      <c r="N345" s="240"/>
      <c r="O345" s="43">
        <v>78000.0</v>
      </c>
      <c r="P345" s="43">
        <v>78000.0</v>
      </c>
      <c r="Q345" s="42">
        <v>0.0</v>
      </c>
      <c r="R345" s="42">
        <v>4400.0</v>
      </c>
      <c r="S345" s="34"/>
      <c r="T345" s="34" t="s">
        <v>67</v>
      </c>
      <c r="U345" s="33">
        <v>45584.0</v>
      </c>
      <c r="V345" s="33">
        <v>45620.0</v>
      </c>
      <c r="W345" s="34">
        <v>1.0</v>
      </c>
      <c r="X345" s="34" t="s">
        <v>50</v>
      </c>
      <c r="Y345" s="34" t="s">
        <v>66</v>
      </c>
    </row>
    <row r="346" hidden="1">
      <c r="A346" s="32" t="s">
        <v>9363</v>
      </c>
      <c r="B346" s="33">
        <v>45584.0</v>
      </c>
      <c r="C346" s="34">
        <v>11295.0</v>
      </c>
      <c r="D346" s="35" t="s">
        <v>3674</v>
      </c>
      <c r="E346" s="37" t="s">
        <v>3105</v>
      </c>
      <c r="F346" s="38" t="s">
        <v>3106</v>
      </c>
      <c r="G346" s="38" t="s">
        <v>78</v>
      </c>
      <c r="H346" s="38" t="s">
        <v>35</v>
      </c>
      <c r="I346" s="34" t="s">
        <v>5125</v>
      </c>
      <c r="J346" s="240">
        <v>45330.0</v>
      </c>
      <c r="K346" s="33">
        <v>45584.0</v>
      </c>
      <c r="L346" s="41"/>
      <c r="M346" s="42">
        <v>78000.0</v>
      </c>
      <c r="N346" s="240"/>
      <c r="O346" s="43">
        <v>70000.0</v>
      </c>
      <c r="P346" s="43">
        <v>70000.0</v>
      </c>
      <c r="Q346" s="42">
        <v>0.0</v>
      </c>
      <c r="R346" s="42">
        <v>4400.0</v>
      </c>
      <c r="S346" s="34"/>
      <c r="T346" s="34" t="s">
        <v>67</v>
      </c>
      <c r="U346" s="33">
        <v>45584.0</v>
      </c>
      <c r="V346" s="33">
        <v>45614.0</v>
      </c>
      <c r="W346" s="34">
        <v>1.0</v>
      </c>
      <c r="X346" s="34" t="s">
        <v>50</v>
      </c>
      <c r="Y346" s="34" t="s">
        <v>66</v>
      </c>
    </row>
    <row r="347" hidden="1">
      <c r="A347" s="32" t="s">
        <v>9368</v>
      </c>
      <c r="B347" s="33">
        <v>45584.0</v>
      </c>
      <c r="C347" s="34">
        <v>1866.0</v>
      </c>
      <c r="D347" s="35" t="s">
        <v>3252</v>
      </c>
      <c r="E347" s="37" t="s">
        <v>3487</v>
      </c>
      <c r="F347" s="38" t="s">
        <v>3255</v>
      </c>
      <c r="G347" s="38" t="s">
        <v>1912</v>
      </c>
      <c r="H347" s="38" t="s">
        <v>99</v>
      </c>
      <c r="I347" s="34" t="s">
        <v>5125</v>
      </c>
      <c r="J347" s="240">
        <v>44405.0</v>
      </c>
      <c r="K347" s="33">
        <v>45584.0</v>
      </c>
      <c r="L347" s="41"/>
      <c r="M347" s="42"/>
      <c r="N347" s="240"/>
      <c r="O347" s="43">
        <v>78023.0</v>
      </c>
      <c r="P347" s="44">
        <v>78023.0</v>
      </c>
      <c r="Q347" s="42">
        <v>0.0</v>
      </c>
      <c r="R347" s="42">
        <v>0.0</v>
      </c>
      <c r="S347" s="34"/>
      <c r="T347" s="34" t="s">
        <v>47</v>
      </c>
      <c r="U347" s="33">
        <v>45584.0</v>
      </c>
      <c r="V347" s="33">
        <v>45619.0</v>
      </c>
      <c r="W347" s="34">
        <v>1.0</v>
      </c>
      <c r="X347" s="34" t="s">
        <v>50</v>
      </c>
      <c r="Y347" s="34" t="s">
        <v>66</v>
      </c>
    </row>
    <row r="348" hidden="1">
      <c r="A348" s="32" t="s">
        <v>9370</v>
      </c>
      <c r="B348" s="33">
        <v>45584.0</v>
      </c>
      <c r="C348" s="34">
        <v>12239.0</v>
      </c>
      <c r="D348" s="35" t="s">
        <v>5312</v>
      </c>
      <c r="E348" s="37" t="s">
        <v>5314</v>
      </c>
      <c r="F348" s="38" t="s">
        <v>5316</v>
      </c>
      <c r="G348" s="38" t="s">
        <v>75</v>
      </c>
      <c r="H348" s="38" t="s">
        <v>77</v>
      </c>
      <c r="I348" s="34" t="s">
        <v>5125</v>
      </c>
      <c r="J348" s="240">
        <v>45436.0</v>
      </c>
      <c r="K348" s="33">
        <v>45584.0</v>
      </c>
      <c r="L348" s="41"/>
      <c r="M348" s="42"/>
      <c r="N348" s="240"/>
      <c r="O348" s="43">
        <v>118014.0</v>
      </c>
      <c r="P348" s="44">
        <v>118014.0</v>
      </c>
      <c r="Q348" s="42">
        <v>0.0</v>
      </c>
      <c r="R348" s="42">
        <v>0.0</v>
      </c>
      <c r="S348" s="34"/>
      <c r="T348" s="34" t="s">
        <v>47</v>
      </c>
      <c r="U348" s="33">
        <v>45584.0</v>
      </c>
      <c r="V348" s="33">
        <v>45614.0</v>
      </c>
      <c r="W348" s="34">
        <v>1.0</v>
      </c>
      <c r="X348" s="34" t="s">
        <v>100</v>
      </c>
      <c r="Y348" s="34" t="s">
        <v>66</v>
      </c>
    </row>
    <row r="349" hidden="1">
      <c r="A349" s="32" t="s">
        <v>9375</v>
      </c>
      <c r="B349" s="33">
        <v>45584.0</v>
      </c>
      <c r="C349" s="34">
        <v>12411.0</v>
      </c>
      <c r="D349" s="35" t="s">
        <v>5929</v>
      </c>
      <c r="E349" s="37" t="s">
        <v>5930</v>
      </c>
      <c r="F349" s="38" t="s">
        <v>5931</v>
      </c>
      <c r="G349" s="38" t="s">
        <v>182</v>
      </c>
      <c r="H349" s="38" t="s">
        <v>77</v>
      </c>
      <c r="I349" s="34" t="s">
        <v>5125</v>
      </c>
      <c r="J349" s="240">
        <v>45453.0</v>
      </c>
      <c r="K349" s="33">
        <v>45584.0</v>
      </c>
      <c r="L349" s="41"/>
      <c r="M349" s="42"/>
      <c r="N349" s="240"/>
      <c r="O349" s="43">
        <v>78003.0</v>
      </c>
      <c r="P349" s="44">
        <v>78000.0</v>
      </c>
      <c r="Q349" s="42">
        <v>0.0</v>
      </c>
      <c r="R349" s="42">
        <v>0.0</v>
      </c>
      <c r="S349" s="34"/>
      <c r="T349" s="34" t="s">
        <v>47</v>
      </c>
      <c r="U349" s="33">
        <v>45584.0</v>
      </c>
      <c r="V349" s="33">
        <v>45617.0</v>
      </c>
      <c r="W349" s="34">
        <v>1.0</v>
      </c>
      <c r="X349" s="34" t="s">
        <v>50</v>
      </c>
      <c r="Y349" s="34" t="s">
        <v>66</v>
      </c>
    </row>
    <row r="350" hidden="1">
      <c r="A350" s="275" t="s">
        <v>9380</v>
      </c>
      <c r="B350" s="33">
        <v>45586.0</v>
      </c>
      <c r="C350" s="34">
        <v>5164.0</v>
      </c>
      <c r="D350" s="35" t="s">
        <v>3339</v>
      </c>
      <c r="E350" s="37" t="s">
        <v>3340</v>
      </c>
      <c r="F350" s="38" t="s">
        <v>9381</v>
      </c>
      <c r="G350" s="38" t="s">
        <v>312</v>
      </c>
      <c r="H350" s="38" t="s">
        <v>287</v>
      </c>
      <c r="I350" s="34" t="s">
        <v>5125</v>
      </c>
      <c r="J350" s="240">
        <v>44644.0</v>
      </c>
      <c r="K350" s="240">
        <v>45586.0</v>
      </c>
      <c r="L350" s="33">
        <v>45584.0</v>
      </c>
      <c r="M350" s="42"/>
      <c r="N350" s="240">
        <v>45586.0</v>
      </c>
      <c r="O350" s="43">
        <v>78034.0</v>
      </c>
      <c r="P350" s="44">
        <v>78056.0</v>
      </c>
      <c r="Q350" s="42">
        <v>0.0</v>
      </c>
      <c r="R350" s="42">
        <v>0.0</v>
      </c>
      <c r="S350" s="34"/>
      <c r="T350" s="34" t="s">
        <v>47</v>
      </c>
      <c r="U350" s="33">
        <v>45586.0</v>
      </c>
      <c r="V350" s="33">
        <v>45618.0</v>
      </c>
      <c r="W350" s="34">
        <v>1.0</v>
      </c>
      <c r="X350" s="34" t="s">
        <v>50</v>
      </c>
      <c r="Y350" s="34" t="s">
        <v>66</v>
      </c>
    </row>
    <row r="351" hidden="1">
      <c r="A351" s="32" t="s">
        <v>9385</v>
      </c>
      <c r="B351" s="33">
        <v>45585.0</v>
      </c>
      <c r="C351" s="34">
        <v>3145.0</v>
      </c>
      <c r="D351" s="35" t="s">
        <v>1658</v>
      </c>
      <c r="E351" s="37" t="s">
        <v>1659</v>
      </c>
      <c r="F351" s="38" t="s">
        <v>2413</v>
      </c>
      <c r="G351" s="38" t="s">
        <v>215</v>
      </c>
      <c r="H351" s="38" t="s">
        <v>77</v>
      </c>
      <c r="I351" s="34" t="s">
        <v>5125</v>
      </c>
      <c r="J351" s="240">
        <v>44508.0</v>
      </c>
      <c r="K351" s="33">
        <v>45585.0</v>
      </c>
      <c r="L351" s="41"/>
      <c r="M351" s="42">
        <v>78000.0</v>
      </c>
      <c r="N351" s="240"/>
      <c r="O351" s="43">
        <v>70012.0</v>
      </c>
      <c r="P351" s="79">
        <v>70012.0</v>
      </c>
      <c r="Q351" s="42">
        <v>0.0</v>
      </c>
      <c r="R351" s="42">
        <v>0.0</v>
      </c>
      <c r="S351" s="34"/>
      <c r="T351" s="34" t="s">
        <v>47</v>
      </c>
      <c r="U351" s="33">
        <v>45585.0</v>
      </c>
      <c r="V351" s="33">
        <v>45615.0</v>
      </c>
      <c r="W351" s="34">
        <v>1.0</v>
      </c>
      <c r="X351" s="34" t="s">
        <v>50</v>
      </c>
      <c r="Y351" s="34" t="s">
        <v>66</v>
      </c>
    </row>
    <row r="352" hidden="1">
      <c r="A352" s="32" t="s">
        <v>9389</v>
      </c>
      <c r="B352" s="33">
        <v>45585.0</v>
      </c>
      <c r="C352" s="34">
        <v>3007.0</v>
      </c>
      <c r="D352" s="35" t="s">
        <v>3083</v>
      </c>
      <c r="E352" s="37" t="s">
        <v>3085</v>
      </c>
      <c r="F352" s="38" t="s">
        <v>3086</v>
      </c>
      <c r="G352" s="38" t="s">
        <v>681</v>
      </c>
      <c r="H352" s="38" t="s">
        <v>44</v>
      </c>
      <c r="I352" s="34" t="s">
        <v>5125</v>
      </c>
      <c r="J352" s="240">
        <v>44493.0</v>
      </c>
      <c r="K352" s="33">
        <v>45585.0</v>
      </c>
      <c r="L352" s="41"/>
      <c r="M352" s="42"/>
      <c r="N352" s="240"/>
      <c r="O352" s="43">
        <v>78081.0</v>
      </c>
      <c r="P352" s="79">
        <v>78081.0</v>
      </c>
      <c r="Q352" s="42">
        <v>0.0</v>
      </c>
      <c r="R352" s="42">
        <v>0.0</v>
      </c>
      <c r="S352" s="34"/>
      <c r="T352" s="34" t="s">
        <v>47</v>
      </c>
      <c r="U352" s="33">
        <v>45585.0</v>
      </c>
      <c r="V352" s="33">
        <v>45617.0</v>
      </c>
      <c r="W352" s="34">
        <v>1.0</v>
      </c>
      <c r="X352" s="34" t="s">
        <v>50</v>
      </c>
      <c r="Y352" s="34" t="s">
        <v>66</v>
      </c>
    </row>
    <row r="353" hidden="1">
      <c r="A353" s="32" t="s">
        <v>9392</v>
      </c>
      <c r="B353" s="33">
        <v>45585.0</v>
      </c>
      <c r="C353" s="34">
        <v>7801.0</v>
      </c>
      <c r="D353" s="35" t="s">
        <v>6905</v>
      </c>
      <c r="E353" s="37" t="s">
        <v>3161</v>
      </c>
      <c r="F353" s="38" t="s">
        <v>3163</v>
      </c>
      <c r="G353" s="38" t="s">
        <v>2621</v>
      </c>
      <c r="H353" s="38" t="s">
        <v>2622</v>
      </c>
      <c r="I353" s="34" t="s">
        <v>5125</v>
      </c>
      <c r="J353" s="240">
        <v>44910.0</v>
      </c>
      <c r="K353" s="33">
        <v>45585.0</v>
      </c>
      <c r="L353" s="41"/>
      <c r="M353" s="42"/>
      <c r="N353" s="240"/>
      <c r="O353" s="43">
        <v>78074.0</v>
      </c>
      <c r="P353" s="79">
        <v>78000.0</v>
      </c>
      <c r="Q353" s="42">
        <v>0.0</v>
      </c>
      <c r="R353" s="42">
        <v>0.0</v>
      </c>
      <c r="S353" s="34"/>
      <c r="T353" s="34" t="s">
        <v>47</v>
      </c>
      <c r="U353" s="33">
        <v>45585.0</v>
      </c>
      <c r="V353" s="33">
        <v>45615.0</v>
      </c>
      <c r="W353" s="34">
        <v>1.0</v>
      </c>
      <c r="X353" s="34" t="s">
        <v>50</v>
      </c>
      <c r="Y353" s="34" t="s">
        <v>66</v>
      </c>
    </row>
    <row r="354" hidden="1">
      <c r="A354" s="32" t="s">
        <v>9394</v>
      </c>
      <c r="B354" s="33">
        <v>45585.0</v>
      </c>
      <c r="C354" s="34">
        <v>4867.0</v>
      </c>
      <c r="D354" s="35" t="s">
        <v>2989</v>
      </c>
      <c r="E354" s="37" t="s">
        <v>2990</v>
      </c>
      <c r="F354" s="38" t="s">
        <v>2991</v>
      </c>
      <c r="G354" s="38" t="s">
        <v>459</v>
      </c>
      <c r="H354" s="38" t="s">
        <v>99</v>
      </c>
      <c r="I354" s="34" t="s">
        <v>5125</v>
      </c>
      <c r="J354" s="240">
        <v>44623.0</v>
      </c>
      <c r="K354" s="33">
        <v>45585.0</v>
      </c>
      <c r="L354" s="41"/>
      <c r="M354" s="42"/>
      <c r="N354" s="240"/>
      <c r="O354" s="43">
        <v>78000.0</v>
      </c>
      <c r="P354" s="43">
        <v>78000.0</v>
      </c>
      <c r="Q354" s="42">
        <v>0.0</v>
      </c>
      <c r="R354" s="42">
        <v>546.0</v>
      </c>
      <c r="S354" s="34"/>
      <c r="T354" s="34" t="s">
        <v>67</v>
      </c>
      <c r="U354" s="33">
        <v>45585.0</v>
      </c>
      <c r="V354" s="33">
        <v>45615.0</v>
      </c>
      <c r="W354" s="34">
        <v>1.0</v>
      </c>
      <c r="X354" s="34" t="s">
        <v>50</v>
      </c>
      <c r="Y354" s="34" t="s">
        <v>66</v>
      </c>
    </row>
    <row r="355" ht="16.5" hidden="1" customHeight="1">
      <c r="A355" s="32" t="s">
        <v>9398</v>
      </c>
      <c r="B355" s="33">
        <v>45585.0</v>
      </c>
      <c r="C355" s="34">
        <v>9683.0</v>
      </c>
      <c r="D355" s="35" t="s">
        <v>6672</v>
      </c>
      <c r="E355" s="37" t="s">
        <v>3178</v>
      </c>
      <c r="F355" s="38" t="s">
        <v>7006</v>
      </c>
      <c r="G355" s="38" t="s">
        <v>202</v>
      </c>
      <c r="H355" s="38" t="s">
        <v>203</v>
      </c>
      <c r="I355" s="34" t="s">
        <v>5125</v>
      </c>
      <c r="J355" s="240">
        <v>45132.0</v>
      </c>
      <c r="K355" s="33">
        <v>45585.0</v>
      </c>
      <c r="L355" s="41"/>
      <c r="M355" s="42"/>
      <c r="N355" s="240"/>
      <c r="O355" s="43">
        <v>78093.0</v>
      </c>
      <c r="P355" s="79">
        <v>78093.0</v>
      </c>
      <c r="Q355" s="42">
        <v>0.0</v>
      </c>
      <c r="R355" s="42">
        <v>0.0</v>
      </c>
      <c r="S355" s="34"/>
      <c r="T355" s="34" t="s">
        <v>47</v>
      </c>
      <c r="U355" s="33">
        <v>45585.0</v>
      </c>
      <c r="V355" s="33">
        <v>45615.0</v>
      </c>
      <c r="W355" s="34">
        <v>1.0</v>
      </c>
      <c r="X355" s="34" t="s">
        <v>50</v>
      </c>
      <c r="Y355" s="34" t="s">
        <v>66</v>
      </c>
    </row>
    <row r="356" hidden="1">
      <c r="A356" s="32" t="s">
        <v>9401</v>
      </c>
      <c r="B356" s="33">
        <v>45585.0</v>
      </c>
      <c r="C356" s="34">
        <v>8159.0</v>
      </c>
      <c r="D356" s="35" t="s">
        <v>1704</v>
      </c>
      <c r="E356" s="37" t="s">
        <v>769</v>
      </c>
      <c r="F356" s="38" t="s">
        <v>770</v>
      </c>
      <c r="G356" s="38" t="s">
        <v>681</v>
      </c>
      <c r="H356" s="38" t="s">
        <v>44</v>
      </c>
      <c r="I356" s="34" t="s">
        <v>5125</v>
      </c>
      <c r="J356" s="240">
        <v>44952.0</v>
      </c>
      <c r="K356" s="33">
        <v>45585.0</v>
      </c>
      <c r="L356" s="41"/>
      <c r="M356" s="42"/>
      <c r="N356" s="240"/>
      <c r="O356" s="43">
        <v>78000.0</v>
      </c>
      <c r="P356" s="43">
        <v>78000.0</v>
      </c>
      <c r="Q356" s="42">
        <v>0.0</v>
      </c>
      <c r="R356" s="42">
        <v>4400.0</v>
      </c>
      <c r="S356" s="34"/>
      <c r="T356" s="34" t="s">
        <v>67</v>
      </c>
      <c r="U356" s="33">
        <v>45585.0</v>
      </c>
      <c r="V356" s="33">
        <v>45615.0</v>
      </c>
      <c r="W356" s="34">
        <v>1.0</v>
      </c>
      <c r="X356" s="34" t="s">
        <v>50</v>
      </c>
      <c r="Y356" s="34" t="s">
        <v>66</v>
      </c>
    </row>
    <row r="357" hidden="1">
      <c r="A357" s="32" t="s">
        <v>9406</v>
      </c>
      <c r="B357" s="33">
        <v>45585.0</v>
      </c>
      <c r="C357" s="34">
        <v>4203.0</v>
      </c>
      <c r="D357" s="35" t="s">
        <v>3335</v>
      </c>
      <c r="E357" s="37" t="s">
        <v>3336</v>
      </c>
      <c r="F357" s="38" t="s">
        <v>3337</v>
      </c>
      <c r="G357" s="38" t="s">
        <v>228</v>
      </c>
      <c r="H357" s="38" t="s">
        <v>174</v>
      </c>
      <c r="I357" s="34" t="s">
        <v>5125</v>
      </c>
      <c r="J357" s="240">
        <v>44573.0</v>
      </c>
      <c r="K357" s="33">
        <v>45585.0</v>
      </c>
      <c r="L357" s="41"/>
      <c r="M357" s="42"/>
      <c r="N357" s="240"/>
      <c r="O357" s="43">
        <v>118000.0</v>
      </c>
      <c r="P357" s="43">
        <v>118000.0</v>
      </c>
      <c r="Q357" s="42">
        <v>0.0</v>
      </c>
      <c r="R357" s="42">
        <v>826.0</v>
      </c>
      <c r="S357" s="34"/>
      <c r="T357" s="34" t="s">
        <v>67</v>
      </c>
      <c r="U357" s="33">
        <v>45585.0</v>
      </c>
      <c r="V357" s="33">
        <v>45618.0</v>
      </c>
      <c r="W357" s="34">
        <v>1.0</v>
      </c>
      <c r="X357" s="34" t="s">
        <v>100</v>
      </c>
      <c r="Y357" s="34" t="s">
        <v>66</v>
      </c>
    </row>
    <row r="358" hidden="1">
      <c r="A358" s="32" t="s">
        <v>9410</v>
      </c>
      <c r="B358" s="33">
        <v>45585.0</v>
      </c>
      <c r="C358" s="34">
        <v>3793.0</v>
      </c>
      <c r="D358" s="35" t="s">
        <v>3266</v>
      </c>
      <c r="E358" s="37" t="s">
        <v>3268</v>
      </c>
      <c r="F358" s="38" t="s">
        <v>3269</v>
      </c>
      <c r="G358" s="38" t="s">
        <v>696</v>
      </c>
      <c r="H358" s="38" t="s">
        <v>166</v>
      </c>
      <c r="I358" s="34" t="s">
        <v>5125</v>
      </c>
      <c r="J358" s="240">
        <v>44551.0</v>
      </c>
      <c r="K358" s="33">
        <v>45585.0</v>
      </c>
      <c r="L358" s="41"/>
      <c r="M358" s="42"/>
      <c r="N358" s="240"/>
      <c r="O358" s="43">
        <v>78000.0</v>
      </c>
      <c r="P358" s="43">
        <v>78000.0</v>
      </c>
      <c r="Q358" s="42">
        <v>0.0</v>
      </c>
      <c r="R358" s="42">
        <v>4400.0</v>
      </c>
      <c r="S358" s="34"/>
      <c r="T358" s="34" t="s">
        <v>67</v>
      </c>
      <c r="U358" s="33">
        <v>45585.0</v>
      </c>
      <c r="V358" s="33">
        <v>45615.0</v>
      </c>
      <c r="W358" s="34">
        <v>1.0</v>
      </c>
      <c r="X358" s="34" t="s">
        <v>50</v>
      </c>
      <c r="Y358" s="34" t="s">
        <v>66</v>
      </c>
    </row>
    <row r="359" hidden="1">
      <c r="A359" s="32" t="s">
        <v>9417</v>
      </c>
      <c r="B359" s="33">
        <v>45585.0</v>
      </c>
      <c r="C359" s="34">
        <v>7313.0</v>
      </c>
      <c r="D359" s="35" t="s">
        <v>2846</v>
      </c>
      <c r="E359" s="37" t="s">
        <v>993</v>
      </c>
      <c r="F359" s="38" t="s">
        <v>6866</v>
      </c>
      <c r="G359" s="38" t="s">
        <v>996</v>
      </c>
      <c r="H359" s="38" t="s">
        <v>166</v>
      </c>
      <c r="I359" s="34" t="s">
        <v>5125</v>
      </c>
      <c r="J359" s="240">
        <v>44854.0</v>
      </c>
      <c r="K359" s="33">
        <v>45585.0</v>
      </c>
      <c r="L359" s="41"/>
      <c r="M359" s="42"/>
      <c r="N359" s="240"/>
      <c r="O359" s="43">
        <v>118007.0</v>
      </c>
      <c r="P359" s="79">
        <v>118007.0</v>
      </c>
      <c r="Q359" s="42">
        <v>0.0</v>
      </c>
      <c r="R359" s="42">
        <v>0.0</v>
      </c>
      <c r="S359" s="34"/>
      <c r="T359" s="34" t="s">
        <v>47</v>
      </c>
      <c r="U359" s="33">
        <v>45585.0</v>
      </c>
      <c r="V359" s="33">
        <v>45623.0</v>
      </c>
      <c r="W359" s="34">
        <v>1.0</v>
      </c>
      <c r="X359" s="34" t="s">
        <v>100</v>
      </c>
      <c r="Y359" s="34" t="s">
        <v>66</v>
      </c>
    </row>
    <row r="360" hidden="1">
      <c r="A360" s="32" t="s">
        <v>9420</v>
      </c>
      <c r="B360" s="33">
        <v>45585.0</v>
      </c>
      <c r="C360" s="34">
        <v>382.0</v>
      </c>
      <c r="D360" s="35" t="s">
        <v>3907</v>
      </c>
      <c r="E360" s="37" t="s">
        <v>3406</v>
      </c>
      <c r="F360" s="38" t="s">
        <v>3408</v>
      </c>
      <c r="G360" s="38" t="s">
        <v>75</v>
      </c>
      <c r="H360" s="38" t="s">
        <v>77</v>
      </c>
      <c r="I360" s="34" t="s">
        <v>5125</v>
      </c>
      <c r="J360" s="240">
        <v>44308.0</v>
      </c>
      <c r="K360" s="33">
        <v>45585.0</v>
      </c>
      <c r="L360" s="41"/>
      <c r="M360" s="42"/>
      <c r="N360" s="240"/>
      <c r="O360" s="43">
        <v>78000.0</v>
      </c>
      <c r="P360" s="43">
        <v>78000.0</v>
      </c>
      <c r="Q360" s="42">
        <v>0.0</v>
      </c>
      <c r="R360" s="42">
        <v>4400.0</v>
      </c>
      <c r="S360" s="34"/>
      <c r="T360" s="34" t="s">
        <v>67</v>
      </c>
      <c r="U360" s="33">
        <v>45585.0</v>
      </c>
      <c r="V360" s="33">
        <v>45616.0</v>
      </c>
      <c r="W360" s="34">
        <v>1.0</v>
      </c>
      <c r="X360" s="34" t="s">
        <v>50</v>
      </c>
      <c r="Y360" s="34" t="s">
        <v>66</v>
      </c>
    </row>
    <row r="361" hidden="1">
      <c r="A361" s="32" t="s">
        <v>9424</v>
      </c>
      <c r="B361" s="33">
        <v>45585.0</v>
      </c>
      <c r="C361" s="34">
        <v>8444.0</v>
      </c>
      <c r="D361" s="35" t="s">
        <v>91</v>
      </c>
      <c r="E361" s="37" t="s">
        <v>93</v>
      </c>
      <c r="F361" s="38" t="s">
        <v>9425</v>
      </c>
      <c r="G361" s="38" t="s">
        <v>97</v>
      </c>
      <c r="H361" s="38" t="s">
        <v>99</v>
      </c>
      <c r="I361" s="34" t="s">
        <v>5125</v>
      </c>
      <c r="J361" s="240">
        <v>44986.0</v>
      </c>
      <c r="K361" s="33">
        <v>45585.0</v>
      </c>
      <c r="L361" s="41"/>
      <c r="M361" s="42">
        <v>78000.0</v>
      </c>
      <c r="N361" s="240"/>
      <c r="O361" s="43">
        <v>156000.0</v>
      </c>
      <c r="P361" s="43">
        <v>156000.0</v>
      </c>
      <c r="Q361" s="42">
        <v>0.0</v>
      </c>
      <c r="R361" s="42">
        <v>4440.0</v>
      </c>
      <c r="S361" s="34"/>
      <c r="T361" s="34" t="s">
        <v>67</v>
      </c>
      <c r="U361" s="33">
        <v>45585.0</v>
      </c>
      <c r="V361" s="33">
        <v>45615.0</v>
      </c>
      <c r="W361" s="34">
        <v>1.0</v>
      </c>
      <c r="X361" s="34" t="s">
        <v>50</v>
      </c>
      <c r="Y361" s="34" t="s">
        <v>66</v>
      </c>
    </row>
    <row r="362" hidden="1">
      <c r="A362" s="32" t="s">
        <v>9431</v>
      </c>
      <c r="B362" s="33">
        <v>45585.0</v>
      </c>
      <c r="C362" s="34">
        <v>11686.0</v>
      </c>
      <c r="D362" s="35" t="s">
        <v>8434</v>
      </c>
      <c r="E362" s="37" t="s">
        <v>6348</v>
      </c>
      <c r="F362" s="38" t="s">
        <v>1579</v>
      </c>
      <c r="G362" s="38" t="s">
        <v>391</v>
      </c>
      <c r="H362" s="38" t="s">
        <v>99</v>
      </c>
      <c r="I362" s="34" t="s">
        <v>5125</v>
      </c>
      <c r="J362" s="240">
        <v>45375.0</v>
      </c>
      <c r="K362" s="33">
        <v>45585.0</v>
      </c>
      <c r="L362" s="41"/>
      <c r="M362" s="42">
        <v>118000.0</v>
      </c>
      <c r="N362" s="240"/>
      <c r="O362" s="43">
        <v>119048.0</v>
      </c>
      <c r="P362" s="79">
        <v>119048.0</v>
      </c>
      <c r="Q362" s="42">
        <v>0.0</v>
      </c>
      <c r="R362" s="42">
        <v>0.0</v>
      </c>
      <c r="S362" s="34"/>
      <c r="T362" s="34" t="s">
        <v>47</v>
      </c>
      <c r="U362" s="33">
        <v>45585.0</v>
      </c>
      <c r="V362" s="33">
        <v>45615.0</v>
      </c>
      <c r="W362" s="34">
        <v>1.0</v>
      </c>
      <c r="X362" s="34" t="s">
        <v>100</v>
      </c>
      <c r="Y362" s="34" t="s">
        <v>66</v>
      </c>
    </row>
    <row r="363" hidden="1">
      <c r="A363" s="32" t="s">
        <v>9437</v>
      </c>
      <c r="B363" s="33">
        <v>45585.0</v>
      </c>
      <c r="C363" s="34">
        <v>11000.0</v>
      </c>
      <c r="D363" s="35" t="s">
        <v>3210</v>
      </c>
      <c r="E363" s="37" t="s">
        <v>1668</v>
      </c>
      <c r="F363" s="38" t="s">
        <v>1669</v>
      </c>
      <c r="G363" s="38" t="s">
        <v>1670</v>
      </c>
      <c r="H363" s="38" t="s">
        <v>35</v>
      </c>
      <c r="I363" s="34" t="s">
        <v>5125</v>
      </c>
      <c r="J363" s="240">
        <v>45300.0</v>
      </c>
      <c r="K363" s="33">
        <v>45585.0</v>
      </c>
      <c r="L363" s="41"/>
      <c r="M363" s="42"/>
      <c r="N363" s="240">
        <v>45586.0</v>
      </c>
      <c r="O363" s="43">
        <v>78060.0</v>
      </c>
      <c r="P363" s="79">
        <v>78060.0</v>
      </c>
      <c r="Q363" s="42">
        <v>0.0</v>
      </c>
      <c r="R363" s="42">
        <v>0.0</v>
      </c>
      <c r="S363" s="34"/>
      <c r="T363" s="34" t="s">
        <v>47</v>
      </c>
      <c r="U363" s="33">
        <v>45586.0</v>
      </c>
      <c r="V363" s="33">
        <v>45616.0</v>
      </c>
      <c r="W363" s="34">
        <v>1.0</v>
      </c>
      <c r="X363" s="34" t="s">
        <v>50</v>
      </c>
      <c r="Y363" s="34" t="s">
        <v>66</v>
      </c>
    </row>
    <row r="364" hidden="1">
      <c r="A364" s="32" t="s">
        <v>9446</v>
      </c>
      <c r="B364" s="33">
        <v>45585.0</v>
      </c>
      <c r="C364" s="34">
        <v>4723.0</v>
      </c>
      <c r="D364" s="35" t="s">
        <v>5626</v>
      </c>
      <c r="E364" s="37" t="s">
        <v>146</v>
      </c>
      <c r="F364" s="38" t="s">
        <v>2546</v>
      </c>
      <c r="G364" s="38" t="s">
        <v>151</v>
      </c>
      <c r="H364" s="38" t="s">
        <v>99</v>
      </c>
      <c r="I364" s="34" t="s">
        <v>5125</v>
      </c>
      <c r="J364" s="240">
        <v>44611.0</v>
      </c>
      <c r="K364" s="33">
        <v>45585.0</v>
      </c>
      <c r="L364" s="41"/>
      <c r="M364" s="42"/>
      <c r="N364" s="240"/>
      <c r="O364" s="43">
        <v>78070.0</v>
      </c>
      <c r="P364" s="79">
        <v>78070.0</v>
      </c>
      <c r="Q364" s="42">
        <v>0.0</v>
      </c>
      <c r="R364" s="42">
        <v>0.0</v>
      </c>
      <c r="S364" s="34"/>
      <c r="T364" s="34" t="s">
        <v>47</v>
      </c>
      <c r="U364" s="33">
        <v>45585.0</v>
      </c>
      <c r="V364" s="33">
        <v>45615.0</v>
      </c>
      <c r="W364" s="34">
        <v>1.0</v>
      </c>
      <c r="X364" s="34" t="s">
        <v>50</v>
      </c>
      <c r="Y364" s="34" t="s">
        <v>66</v>
      </c>
    </row>
    <row r="365" hidden="1">
      <c r="A365" s="32" t="s">
        <v>9451</v>
      </c>
      <c r="B365" s="33">
        <v>45585.0</v>
      </c>
      <c r="C365" s="34">
        <v>2122.0</v>
      </c>
      <c r="D365" s="35" t="s">
        <v>3200</v>
      </c>
      <c r="E365" s="37" t="s">
        <v>3201</v>
      </c>
      <c r="F365" s="38" t="s">
        <v>3202</v>
      </c>
      <c r="G365" s="38" t="s">
        <v>3203</v>
      </c>
      <c r="H365" s="38" t="s">
        <v>166</v>
      </c>
      <c r="I365" s="34" t="s">
        <v>5125</v>
      </c>
      <c r="J365" s="240">
        <v>44428.0</v>
      </c>
      <c r="K365" s="33">
        <v>45585.0</v>
      </c>
      <c r="L365" s="41"/>
      <c r="M365" s="42"/>
      <c r="N365" s="240"/>
      <c r="O365" s="43">
        <v>78000.0</v>
      </c>
      <c r="P365" s="43">
        <v>78000.0</v>
      </c>
      <c r="Q365" s="42">
        <v>0.0</v>
      </c>
      <c r="R365" s="42">
        <v>4400.0</v>
      </c>
      <c r="S365" s="34"/>
      <c r="T365" s="34" t="s">
        <v>67</v>
      </c>
      <c r="U365" s="33">
        <v>45585.0</v>
      </c>
      <c r="V365" s="33">
        <v>45615.0</v>
      </c>
      <c r="W365" s="34">
        <v>1.0</v>
      </c>
      <c r="X365" s="34" t="s">
        <v>50</v>
      </c>
      <c r="Y365" s="34" t="s">
        <v>66</v>
      </c>
    </row>
    <row r="366" hidden="1">
      <c r="A366" s="32" t="s">
        <v>9455</v>
      </c>
      <c r="B366" s="33">
        <v>45585.0</v>
      </c>
      <c r="C366" s="34">
        <v>10496.0</v>
      </c>
      <c r="D366" s="35" t="s">
        <v>9456</v>
      </c>
      <c r="E366" s="37" t="s">
        <v>9458</v>
      </c>
      <c r="F366" s="38" t="s">
        <v>9459</v>
      </c>
      <c r="G366" s="38" t="s">
        <v>59</v>
      </c>
      <c r="H366" s="38" t="s">
        <v>213</v>
      </c>
      <c r="I366" s="34" t="s">
        <v>5125</v>
      </c>
      <c r="J366" s="240">
        <v>45226.0</v>
      </c>
      <c r="K366" s="33">
        <v>45585.0</v>
      </c>
      <c r="L366" s="41"/>
      <c r="M366" s="42">
        <v>1298000.0</v>
      </c>
      <c r="N366" s="240"/>
      <c r="O366" s="43">
        <v>2596028.0</v>
      </c>
      <c r="P366" s="79">
        <v>2596028.0</v>
      </c>
      <c r="Q366" s="42">
        <v>0.0</v>
      </c>
      <c r="R366" s="42">
        <v>0.0</v>
      </c>
      <c r="S366" s="34"/>
      <c r="T366" s="34" t="s">
        <v>47</v>
      </c>
      <c r="U366" s="33">
        <v>45585.0</v>
      </c>
      <c r="V366" s="33">
        <v>45990.0</v>
      </c>
      <c r="W366" s="34">
        <v>24.0</v>
      </c>
      <c r="X366" s="34" t="s">
        <v>100</v>
      </c>
      <c r="Y366" s="34" t="s">
        <v>66</v>
      </c>
    </row>
    <row r="367" hidden="1">
      <c r="A367" s="32" t="s">
        <v>9461</v>
      </c>
      <c r="B367" s="33">
        <v>45585.0</v>
      </c>
      <c r="C367" s="34">
        <v>8444.0</v>
      </c>
      <c r="D367" s="35" t="s">
        <v>91</v>
      </c>
      <c r="E367" s="37" t="s">
        <v>93</v>
      </c>
      <c r="F367" s="38" t="s">
        <v>95</v>
      </c>
      <c r="G367" s="38" t="s">
        <v>97</v>
      </c>
      <c r="H367" s="38" t="s">
        <v>99</v>
      </c>
      <c r="I367" s="34" t="s">
        <v>7063</v>
      </c>
      <c r="J367" s="240">
        <v>44986.0</v>
      </c>
      <c r="K367" s="33">
        <v>45585.0</v>
      </c>
      <c r="L367" s="41"/>
      <c r="M367" s="42">
        <v>78000.0</v>
      </c>
      <c r="N367" s="240"/>
      <c r="O367" s="43">
        <v>78000.0</v>
      </c>
      <c r="P367" s="43">
        <v>0.0</v>
      </c>
      <c r="Q367" s="42">
        <v>0.0</v>
      </c>
      <c r="R367" s="42">
        <v>0.0</v>
      </c>
      <c r="S367" s="34"/>
      <c r="T367" s="34" t="s">
        <v>98</v>
      </c>
      <c r="U367" s="33">
        <v>45594.0</v>
      </c>
      <c r="V367" s="33">
        <v>45624.0</v>
      </c>
      <c r="W367" s="34">
        <v>1.0</v>
      </c>
      <c r="X367" s="34" t="s">
        <v>50</v>
      </c>
      <c r="Y367" s="34" t="s">
        <v>66</v>
      </c>
    </row>
    <row r="368" hidden="1">
      <c r="A368" s="32" t="s">
        <v>9466</v>
      </c>
      <c r="B368" s="33">
        <v>45585.0</v>
      </c>
      <c r="C368" s="34">
        <v>10496.0</v>
      </c>
      <c r="D368" s="35" t="s">
        <v>9456</v>
      </c>
      <c r="E368" s="37" t="s">
        <v>9458</v>
      </c>
      <c r="F368" s="38" t="s">
        <v>9459</v>
      </c>
      <c r="G368" s="38" t="s">
        <v>59</v>
      </c>
      <c r="H368" s="38" t="s">
        <v>213</v>
      </c>
      <c r="I368" s="34" t="s">
        <v>5125</v>
      </c>
      <c r="J368" s="240">
        <v>45226.0</v>
      </c>
      <c r="K368" s="33">
        <v>45585.0</v>
      </c>
      <c r="L368" s="41"/>
      <c r="M368" s="42"/>
      <c r="N368" s="240"/>
      <c r="O368" s="43">
        <v>648017.0</v>
      </c>
      <c r="P368" s="42">
        <v>0.0</v>
      </c>
      <c r="Q368" s="42">
        <v>0.0</v>
      </c>
      <c r="R368" s="42">
        <v>0.0</v>
      </c>
      <c r="S368" s="34"/>
      <c r="T368" s="34" t="s">
        <v>328</v>
      </c>
      <c r="U368" s="33">
        <v>45585.0</v>
      </c>
      <c r="V368" s="33">
        <v>46560.0</v>
      </c>
      <c r="W368" s="34">
        <v>6.0</v>
      </c>
      <c r="X368" s="34" t="s">
        <v>100</v>
      </c>
      <c r="Y368" s="34" t="s">
        <v>66</v>
      </c>
    </row>
    <row r="369" hidden="1">
      <c r="A369" s="32" t="s">
        <v>9470</v>
      </c>
      <c r="B369" s="33">
        <v>45585.0</v>
      </c>
      <c r="C369" s="34">
        <v>6253.0</v>
      </c>
      <c r="D369" s="35" t="s">
        <v>6562</v>
      </c>
      <c r="E369" s="37" t="s">
        <v>2840</v>
      </c>
      <c r="F369" s="38" t="s">
        <v>2841</v>
      </c>
      <c r="G369" s="38" t="s">
        <v>391</v>
      </c>
      <c r="H369" s="38" t="s">
        <v>99</v>
      </c>
      <c r="I369" s="34" t="s">
        <v>5125</v>
      </c>
      <c r="J369" s="240">
        <v>44750.0</v>
      </c>
      <c r="K369" s="33">
        <v>45585.0</v>
      </c>
      <c r="L369" s="41"/>
      <c r="M369" s="42"/>
      <c r="N369" s="240">
        <v>45586.0</v>
      </c>
      <c r="O369" s="43">
        <v>78087.0</v>
      </c>
      <c r="P369" s="79">
        <v>78087.0</v>
      </c>
      <c r="Q369" s="42">
        <v>0.0</v>
      </c>
      <c r="R369" s="42">
        <v>0.0</v>
      </c>
      <c r="S369" s="34"/>
      <c r="T369" s="34" t="s">
        <v>47</v>
      </c>
      <c r="U369" s="33">
        <v>45586.0</v>
      </c>
      <c r="V369" s="33">
        <v>45616.0</v>
      </c>
      <c r="W369" s="34">
        <v>1.0</v>
      </c>
      <c r="X369" s="34" t="s">
        <v>50</v>
      </c>
      <c r="Y369" s="34" t="s">
        <v>66</v>
      </c>
    </row>
    <row r="370" ht="17.25" hidden="1" customHeight="1">
      <c r="A370" s="32" t="s">
        <v>9474</v>
      </c>
      <c r="B370" s="33">
        <v>45585.0</v>
      </c>
      <c r="C370" s="34">
        <v>6307.0</v>
      </c>
      <c r="D370" s="35" t="s">
        <v>4335</v>
      </c>
      <c r="E370" s="37" t="s">
        <v>360</v>
      </c>
      <c r="F370" s="38" t="s">
        <v>4336</v>
      </c>
      <c r="G370" s="38" t="s">
        <v>362</v>
      </c>
      <c r="H370" s="38" t="s">
        <v>99</v>
      </c>
      <c r="I370" s="34" t="s">
        <v>5125</v>
      </c>
      <c r="J370" s="240">
        <v>44756.0</v>
      </c>
      <c r="K370" s="33">
        <v>45585.0</v>
      </c>
      <c r="L370" s="41"/>
      <c r="M370" s="42"/>
      <c r="N370" s="240"/>
      <c r="O370" s="43">
        <v>78000.0</v>
      </c>
      <c r="P370" s="43">
        <v>78000.0</v>
      </c>
      <c r="Q370" s="42">
        <v>0.0</v>
      </c>
      <c r="R370" s="42">
        <v>546.0</v>
      </c>
      <c r="S370" s="34"/>
      <c r="T370" s="34" t="s">
        <v>67</v>
      </c>
      <c r="U370" s="33">
        <v>45585.0</v>
      </c>
      <c r="V370" s="33">
        <v>45615.0</v>
      </c>
      <c r="W370" s="34">
        <v>1.0</v>
      </c>
      <c r="X370" s="34" t="s">
        <v>50</v>
      </c>
      <c r="Y370" s="34" t="s">
        <v>66</v>
      </c>
    </row>
    <row r="371" hidden="1">
      <c r="A371" s="32" t="s">
        <v>9478</v>
      </c>
      <c r="B371" s="33">
        <v>45585.0</v>
      </c>
      <c r="C371" s="34">
        <v>7120.0</v>
      </c>
      <c r="D371" s="35" t="s">
        <v>1209</v>
      </c>
      <c r="E371" s="37" t="s">
        <v>1210</v>
      </c>
      <c r="F371" s="38" t="s">
        <v>1211</v>
      </c>
      <c r="G371" s="38" t="s">
        <v>151</v>
      </c>
      <c r="H371" s="38" t="s">
        <v>99</v>
      </c>
      <c r="I371" s="34" t="s">
        <v>5125</v>
      </c>
      <c r="J371" s="240">
        <v>44835.0</v>
      </c>
      <c r="K371" s="33">
        <v>45585.0</v>
      </c>
      <c r="L371" s="41"/>
      <c r="M371" s="42"/>
      <c r="N371" s="240"/>
      <c r="O371" s="43">
        <v>78000.0</v>
      </c>
      <c r="P371" s="43">
        <v>78000.0</v>
      </c>
      <c r="Q371" s="42">
        <v>0.0</v>
      </c>
      <c r="R371" s="42">
        <v>546.0</v>
      </c>
      <c r="S371" s="34"/>
      <c r="T371" s="34" t="s">
        <v>67</v>
      </c>
      <c r="U371" s="33">
        <v>45585.0</v>
      </c>
      <c r="V371" s="33">
        <v>45615.0</v>
      </c>
      <c r="W371" s="34">
        <v>1.0</v>
      </c>
      <c r="X371" s="34" t="s">
        <v>50</v>
      </c>
      <c r="Y371" s="34" t="s">
        <v>66</v>
      </c>
    </row>
    <row r="372" hidden="1">
      <c r="A372" s="32" t="s">
        <v>9482</v>
      </c>
      <c r="B372" s="33">
        <v>45586.0</v>
      </c>
      <c r="C372" s="34">
        <v>7820.0</v>
      </c>
      <c r="D372" s="35" t="s">
        <v>3352</v>
      </c>
      <c r="E372" s="37" t="s">
        <v>3353</v>
      </c>
      <c r="F372" s="38" t="s">
        <v>7164</v>
      </c>
      <c r="G372" s="38" t="s">
        <v>78</v>
      </c>
      <c r="H372" s="38" t="s">
        <v>35</v>
      </c>
      <c r="I372" s="34" t="s">
        <v>5125</v>
      </c>
      <c r="J372" s="240">
        <v>44912.0</v>
      </c>
      <c r="K372" s="33">
        <v>45586.0</v>
      </c>
      <c r="L372" s="41"/>
      <c r="M372" s="42"/>
      <c r="N372" s="240"/>
      <c r="O372" s="43">
        <v>78000.0</v>
      </c>
      <c r="P372" s="43">
        <v>78000.0</v>
      </c>
      <c r="Q372" s="42">
        <v>0.0</v>
      </c>
      <c r="R372" s="42">
        <v>4440.0</v>
      </c>
      <c r="S372" s="34"/>
      <c r="T372" s="34" t="s">
        <v>67</v>
      </c>
      <c r="U372" s="33">
        <v>45586.0</v>
      </c>
      <c r="V372" s="33">
        <v>45616.0</v>
      </c>
      <c r="W372" s="34">
        <v>1.0</v>
      </c>
      <c r="X372" s="34" t="s">
        <v>50</v>
      </c>
      <c r="Y372" s="34" t="s">
        <v>66</v>
      </c>
    </row>
    <row r="373" hidden="1">
      <c r="A373" s="32" t="s">
        <v>9488</v>
      </c>
      <c r="B373" s="33">
        <v>45586.0</v>
      </c>
      <c r="C373" s="34">
        <v>3860.0</v>
      </c>
      <c r="D373" s="35" t="s">
        <v>9489</v>
      </c>
      <c r="E373" s="37" t="s">
        <v>3141</v>
      </c>
      <c r="F373" s="38" t="s">
        <v>4121</v>
      </c>
      <c r="G373" s="38" t="s">
        <v>3143</v>
      </c>
      <c r="H373" s="38" t="s">
        <v>63</v>
      </c>
      <c r="I373" s="34" t="s">
        <v>7063</v>
      </c>
      <c r="J373" s="240">
        <v>44556.0</v>
      </c>
      <c r="K373" s="33">
        <v>45586.0</v>
      </c>
      <c r="L373" s="41"/>
      <c r="M373" s="42"/>
      <c r="N373" s="240"/>
      <c r="O373" s="43">
        <v>78000.0</v>
      </c>
      <c r="P373" s="43">
        <v>78000.0</v>
      </c>
      <c r="Q373" s="42">
        <v>0.0</v>
      </c>
      <c r="R373" s="42">
        <v>4400.0</v>
      </c>
      <c r="S373" s="34"/>
      <c r="T373" s="34" t="s">
        <v>67</v>
      </c>
      <c r="U373" s="33">
        <v>45586.0</v>
      </c>
      <c r="V373" s="33">
        <v>45623.0</v>
      </c>
      <c r="W373" s="34">
        <v>1.0</v>
      </c>
      <c r="X373" s="34" t="s">
        <v>50</v>
      </c>
      <c r="Y373" s="34" t="s">
        <v>66</v>
      </c>
    </row>
    <row r="374" hidden="1">
      <c r="A374" s="32" t="s">
        <v>9493</v>
      </c>
      <c r="B374" s="33">
        <v>45586.0</v>
      </c>
      <c r="C374" s="34">
        <v>293.0</v>
      </c>
      <c r="D374" s="35" t="s">
        <v>2122</v>
      </c>
      <c r="E374" s="37" t="s">
        <v>3126</v>
      </c>
      <c r="F374" s="38" t="s">
        <v>3127</v>
      </c>
      <c r="G374" s="38" t="s">
        <v>3128</v>
      </c>
      <c r="H374" s="38" t="s">
        <v>3129</v>
      </c>
      <c r="I374" s="34" t="s">
        <v>7063</v>
      </c>
      <c r="J374" s="240">
        <v>44287.0</v>
      </c>
      <c r="K374" s="33">
        <v>45586.0</v>
      </c>
      <c r="L374" s="41"/>
      <c r="M374" s="42"/>
      <c r="N374" s="240"/>
      <c r="O374" s="43">
        <v>78000.0</v>
      </c>
      <c r="P374" s="43">
        <v>78000.0</v>
      </c>
      <c r="Q374" s="42">
        <v>0.0</v>
      </c>
      <c r="R374" s="42">
        <v>4440.0</v>
      </c>
      <c r="S374" s="34"/>
      <c r="T374" s="34" t="s">
        <v>67</v>
      </c>
      <c r="U374" s="33">
        <v>45586.0</v>
      </c>
      <c r="V374" s="33">
        <v>45621.0</v>
      </c>
      <c r="W374" s="34">
        <v>1.0</v>
      </c>
      <c r="X374" s="34" t="s">
        <v>50</v>
      </c>
      <c r="Y374" s="34" t="s">
        <v>66</v>
      </c>
    </row>
    <row r="375" hidden="1">
      <c r="A375" s="32" t="s">
        <v>9496</v>
      </c>
      <c r="B375" s="33">
        <v>45586.0</v>
      </c>
      <c r="C375" s="34">
        <v>4808.0</v>
      </c>
      <c r="D375" s="35" t="s">
        <v>39</v>
      </c>
      <c r="E375" s="37" t="s">
        <v>40</v>
      </c>
      <c r="F375" s="38" t="s">
        <v>3347</v>
      </c>
      <c r="G375" s="38" t="s">
        <v>43</v>
      </c>
      <c r="H375" s="38" t="s">
        <v>44</v>
      </c>
      <c r="I375" s="34" t="s">
        <v>5125</v>
      </c>
      <c r="J375" s="240">
        <v>44618.0</v>
      </c>
      <c r="K375" s="33">
        <v>45586.0</v>
      </c>
      <c r="L375" s="41"/>
      <c r="M375" s="42"/>
      <c r="N375" s="240"/>
      <c r="O375" s="43">
        <v>78072.0</v>
      </c>
      <c r="P375" s="85">
        <v>78072.0</v>
      </c>
      <c r="Q375" s="42">
        <v>0.0</v>
      </c>
      <c r="R375" s="42">
        <v>0.0</v>
      </c>
      <c r="S375" s="34"/>
      <c r="T375" s="34" t="s">
        <v>47</v>
      </c>
      <c r="U375" s="33">
        <v>45586.0</v>
      </c>
      <c r="V375" s="33">
        <v>45616.0</v>
      </c>
      <c r="W375" s="34">
        <v>1.0</v>
      </c>
      <c r="X375" s="34" t="s">
        <v>50</v>
      </c>
      <c r="Y375" s="34" t="s">
        <v>66</v>
      </c>
    </row>
    <row r="376" hidden="1">
      <c r="A376" s="32" t="s">
        <v>9501</v>
      </c>
      <c r="B376" s="33">
        <v>45586.0</v>
      </c>
      <c r="C376" s="34">
        <v>2634.0</v>
      </c>
      <c r="D376" s="35" t="s">
        <v>4372</v>
      </c>
      <c r="E376" s="37" t="s">
        <v>3315</v>
      </c>
      <c r="F376" s="38" t="s">
        <v>3317</v>
      </c>
      <c r="G376" s="38" t="s">
        <v>2265</v>
      </c>
      <c r="H376" s="38" t="s">
        <v>99</v>
      </c>
      <c r="I376" s="34" t="s">
        <v>7063</v>
      </c>
      <c r="J376" s="240">
        <v>44461.0</v>
      </c>
      <c r="K376" s="33">
        <v>45586.0</v>
      </c>
      <c r="L376" s="41"/>
      <c r="M376" s="42"/>
      <c r="N376" s="240"/>
      <c r="O376" s="43">
        <v>78000.0</v>
      </c>
      <c r="P376" s="43">
        <v>78000.0</v>
      </c>
      <c r="Q376" s="42">
        <v>0.0</v>
      </c>
      <c r="R376" s="42">
        <v>1560.0</v>
      </c>
      <c r="S376" s="34"/>
      <c r="T376" s="34" t="s">
        <v>67</v>
      </c>
      <c r="U376" s="33">
        <v>45586.0</v>
      </c>
      <c r="V376" s="33">
        <v>45623.0</v>
      </c>
      <c r="W376" s="34">
        <v>1.0</v>
      </c>
      <c r="X376" s="34" t="s">
        <v>50</v>
      </c>
      <c r="Y376" s="34" t="s">
        <v>66</v>
      </c>
    </row>
    <row r="377" hidden="1">
      <c r="A377" s="32" t="s">
        <v>9505</v>
      </c>
      <c r="B377" s="33">
        <v>45586.0</v>
      </c>
      <c r="C377" s="34">
        <v>9683.0</v>
      </c>
      <c r="D377" s="35" t="s">
        <v>6672</v>
      </c>
      <c r="E377" s="37" t="s">
        <v>3178</v>
      </c>
      <c r="F377" s="38" t="s">
        <v>6673</v>
      </c>
      <c r="G377" s="38" t="s">
        <v>202</v>
      </c>
      <c r="H377" s="38" t="s">
        <v>203</v>
      </c>
      <c r="I377" s="34" t="s">
        <v>5125</v>
      </c>
      <c r="J377" s="240">
        <v>45132.0</v>
      </c>
      <c r="K377" s="33">
        <v>45586.0</v>
      </c>
      <c r="L377" s="41"/>
      <c r="M377" s="42"/>
      <c r="N377" s="240"/>
      <c r="O377" s="43">
        <v>78092.0</v>
      </c>
      <c r="P377" s="85">
        <v>78092.0</v>
      </c>
      <c r="Q377" s="42">
        <v>0.0</v>
      </c>
      <c r="R377" s="42">
        <v>0.0</v>
      </c>
      <c r="S377" s="34"/>
      <c r="T377" s="34" t="s">
        <v>47</v>
      </c>
      <c r="U377" s="33">
        <v>45586.0</v>
      </c>
      <c r="V377" s="33">
        <v>45616.0</v>
      </c>
      <c r="W377" s="34">
        <v>1.0</v>
      </c>
      <c r="X377" s="34" t="s">
        <v>50</v>
      </c>
      <c r="Y377" s="34" t="s">
        <v>66</v>
      </c>
    </row>
    <row r="378" hidden="1">
      <c r="A378" s="32" t="s">
        <v>9508</v>
      </c>
      <c r="B378" s="33">
        <v>45586.0</v>
      </c>
      <c r="C378" s="34">
        <v>2481.0</v>
      </c>
      <c r="D378" s="35" t="s">
        <v>2122</v>
      </c>
      <c r="E378" s="37" t="s">
        <v>2123</v>
      </c>
      <c r="F378" s="38" t="s">
        <v>2110</v>
      </c>
      <c r="G378" s="38" t="s">
        <v>2111</v>
      </c>
      <c r="H378" s="38" t="s">
        <v>63</v>
      </c>
      <c r="I378" s="34" t="s">
        <v>5125</v>
      </c>
      <c r="J378" s="240">
        <v>44451.0</v>
      </c>
      <c r="K378" s="33">
        <v>45586.0</v>
      </c>
      <c r="L378" s="41"/>
      <c r="M378" s="42">
        <v>78000.0</v>
      </c>
      <c r="N378" s="240"/>
      <c r="O378" s="43">
        <v>88023.0</v>
      </c>
      <c r="P378" s="85">
        <v>88000.0</v>
      </c>
      <c r="Q378" s="42">
        <v>0.0</v>
      </c>
      <c r="R378" s="42">
        <v>0.0</v>
      </c>
      <c r="S378" s="34"/>
      <c r="T378" s="34" t="s">
        <v>47</v>
      </c>
      <c r="U378" s="33">
        <v>45586.0</v>
      </c>
      <c r="V378" s="33">
        <v>45616.0</v>
      </c>
      <c r="W378" s="34">
        <v>1.0</v>
      </c>
      <c r="X378" s="34" t="s">
        <v>50</v>
      </c>
      <c r="Y378" s="34" t="s">
        <v>66</v>
      </c>
    </row>
    <row r="379" hidden="1">
      <c r="A379" s="32" t="s">
        <v>9511</v>
      </c>
      <c r="B379" s="33">
        <v>45586.0</v>
      </c>
      <c r="C379" s="34">
        <v>3541.0</v>
      </c>
      <c r="D379" s="35" t="s">
        <v>3896</v>
      </c>
      <c r="E379" s="37" t="s">
        <v>3414</v>
      </c>
      <c r="F379" s="38" t="s">
        <v>3415</v>
      </c>
      <c r="G379" s="38" t="s">
        <v>3416</v>
      </c>
      <c r="H379" s="38" t="s">
        <v>63</v>
      </c>
      <c r="I379" s="34" t="s">
        <v>7063</v>
      </c>
      <c r="J379" s="240">
        <v>44530.0</v>
      </c>
      <c r="K379" s="33">
        <v>45586.0</v>
      </c>
      <c r="L379" s="41"/>
      <c r="M379" s="42"/>
      <c r="N379" s="240"/>
      <c r="O379" s="43">
        <v>78000.0</v>
      </c>
      <c r="P379" s="43">
        <v>78000.0</v>
      </c>
      <c r="Q379" s="42">
        <v>0.0</v>
      </c>
      <c r="R379" s="42">
        <v>546.0</v>
      </c>
      <c r="S379" s="34"/>
      <c r="T379" s="34" t="s">
        <v>67</v>
      </c>
      <c r="U379" s="33">
        <v>45586.0</v>
      </c>
      <c r="V379" s="33">
        <v>45624.0</v>
      </c>
      <c r="W379" s="34">
        <v>1.0</v>
      </c>
      <c r="X379" s="34" t="s">
        <v>50</v>
      </c>
      <c r="Y379" s="34" t="s">
        <v>66</v>
      </c>
    </row>
    <row r="380" hidden="1">
      <c r="A380" s="32" t="s">
        <v>9518</v>
      </c>
      <c r="B380" s="33">
        <v>45586.0</v>
      </c>
      <c r="C380" s="34">
        <v>11015.0</v>
      </c>
      <c r="D380" s="35" t="s">
        <v>6589</v>
      </c>
      <c r="E380" s="34">
        <v>6.22189088408E11</v>
      </c>
      <c r="F380" s="38" t="s">
        <v>6591</v>
      </c>
      <c r="G380" s="38" t="s">
        <v>43</v>
      </c>
      <c r="H380" s="38" t="s">
        <v>44</v>
      </c>
      <c r="I380" s="34" t="s">
        <v>5125</v>
      </c>
      <c r="J380" s="240">
        <v>45301.0</v>
      </c>
      <c r="K380" s="33">
        <v>45586.0</v>
      </c>
      <c r="L380" s="41"/>
      <c r="M380" s="42"/>
      <c r="N380" s="240">
        <v>45587.0</v>
      </c>
      <c r="O380" s="43">
        <v>118007.0</v>
      </c>
      <c r="P380" s="85">
        <v>118000.0</v>
      </c>
      <c r="Q380" s="42">
        <v>0.0</v>
      </c>
      <c r="R380" s="42">
        <v>0.0</v>
      </c>
      <c r="S380" s="34"/>
      <c r="T380" s="34" t="s">
        <v>47</v>
      </c>
      <c r="U380" s="33">
        <v>45587.0</v>
      </c>
      <c r="V380" s="33">
        <v>45617.0</v>
      </c>
      <c r="W380" s="34">
        <v>1.0</v>
      </c>
      <c r="X380" s="34" t="s">
        <v>100</v>
      </c>
      <c r="Y380" s="34" t="s">
        <v>66</v>
      </c>
    </row>
    <row r="381" hidden="1">
      <c r="A381" s="32" t="s">
        <v>9521</v>
      </c>
      <c r="B381" s="33">
        <v>45586.0</v>
      </c>
      <c r="C381" s="34">
        <v>10461.0</v>
      </c>
      <c r="D381" s="35" t="s">
        <v>6263</v>
      </c>
      <c r="E381" s="37" t="s">
        <v>121</v>
      </c>
      <c r="F381" s="38" t="s">
        <v>369</v>
      </c>
      <c r="G381" s="38" t="s">
        <v>123</v>
      </c>
      <c r="H381" s="38" t="s">
        <v>58</v>
      </c>
      <c r="I381" s="34" t="s">
        <v>5125</v>
      </c>
      <c r="J381" s="240">
        <v>45222.0</v>
      </c>
      <c r="K381" s="33">
        <v>45586.0</v>
      </c>
      <c r="L381" s="41"/>
      <c r="M381" s="42"/>
      <c r="N381" s="240"/>
      <c r="O381" s="43">
        <v>78082.0</v>
      </c>
      <c r="P381" s="85">
        <v>78000.0</v>
      </c>
      <c r="Q381" s="42">
        <v>0.0</v>
      </c>
      <c r="R381" s="42">
        <v>0.0</v>
      </c>
      <c r="S381" s="34"/>
      <c r="T381" s="34" t="s">
        <v>47</v>
      </c>
      <c r="U381" s="33">
        <v>45586.0</v>
      </c>
      <c r="V381" s="33">
        <v>45616.0</v>
      </c>
      <c r="W381" s="34">
        <v>1.0</v>
      </c>
      <c r="X381" s="34" t="s">
        <v>50</v>
      </c>
      <c r="Y381" s="34" t="s">
        <v>66</v>
      </c>
    </row>
    <row r="382" hidden="1">
      <c r="A382" s="32" t="s">
        <v>9524</v>
      </c>
      <c r="B382" s="33">
        <v>45586.0</v>
      </c>
      <c r="C382" s="34">
        <v>10461.0</v>
      </c>
      <c r="D382" s="35" t="s">
        <v>6263</v>
      </c>
      <c r="E382" s="37" t="s">
        <v>121</v>
      </c>
      <c r="F382" s="38" t="s">
        <v>2205</v>
      </c>
      <c r="G382" s="38" t="s">
        <v>123</v>
      </c>
      <c r="H382" s="38" t="s">
        <v>58</v>
      </c>
      <c r="I382" s="34" t="s">
        <v>5125</v>
      </c>
      <c r="J382" s="240">
        <v>45222.0</v>
      </c>
      <c r="K382" s="33">
        <v>45586.0</v>
      </c>
      <c r="L382" s="41"/>
      <c r="M382" s="42"/>
      <c r="N382" s="240"/>
      <c r="O382" s="43">
        <v>78074.0</v>
      </c>
      <c r="P382" s="85">
        <v>78000.0</v>
      </c>
      <c r="Q382" s="42">
        <v>0.0</v>
      </c>
      <c r="R382" s="42">
        <v>0.0</v>
      </c>
      <c r="S382" s="34"/>
      <c r="T382" s="34" t="s">
        <v>47</v>
      </c>
      <c r="U382" s="33">
        <v>45586.0</v>
      </c>
      <c r="V382" s="33">
        <v>45616.0</v>
      </c>
      <c r="W382" s="34">
        <v>1.0</v>
      </c>
      <c r="X382" s="34" t="s">
        <v>50</v>
      </c>
      <c r="Y382" s="34" t="s">
        <v>66</v>
      </c>
    </row>
    <row r="383" hidden="1">
      <c r="A383" s="32" t="s">
        <v>9528</v>
      </c>
      <c r="B383" s="33">
        <v>45586.0</v>
      </c>
      <c r="C383" s="34">
        <v>1183.0</v>
      </c>
      <c r="D383" s="35" t="s">
        <v>4142</v>
      </c>
      <c r="E383" s="37" t="s">
        <v>3522</v>
      </c>
      <c r="F383" s="38" t="s">
        <v>3523</v>
      </c>
      <c r="G383" s="38" t="s">
        <v>228</v>
      </c>
      <c r="H383" s="38" t="s">
        <v>174</v>
      </c>
      <c r="I383" s="34" t="s">
        <v>7063</v>
      </c>
      <c r="J383" s="240">
        <v>44350.0</v>
      </c>
      <c r="K383" s="33">
        <v>45586.0</v>
      </c>
      <c r="L383" s="41"/>
      <c r="M383" s="42">
        <v>78000.0</v>
      </c>
      <c r="N383" s="240"/>
      <c r="O383" s="43">
        <v>100000.0</v>
      </c>
      <c r="P383" s="43">
        <v>100000.0</v>
      </c>
      <c r="Q383" s="42">
        <v>0.0</v>
      </c>
      <c r="R383" s="42">
        <v>2000.0</v>
      </c>
      <c r="S383" s="34"/>
      <c r="T383" s="34" t="s">
        <v>67</v>
      </c>
      <c r="U383" s="33">
        <v>45586.0</v>
      </c>
      <c r="V383" s="33">
        <v>45624.0</v>
      </c>
      <c r="W383" s="34">
        <v>1.0</v>
      </c>
      <c r="X383" s="34" t="s">
        <v>50</v>
      </c>
      <c r="Y383" s="34" t="s">
        <v>66</v>
      </c>
    </row>
    <row r="384" hidden="1">
      <c r="A384" s="55" t="s">
        <v>9535</v>
      </c>
      <c r="B384" s="33">
        <v>45586.0</v>
      </c>
      <c r="C384" s="34">
        <v>13502.0</v>
      </c>
      <c r="D384" s="35" t="s">
        <v>9070</v>
      </c>
      <c r="E384" s="37" t="s">
        <v>9071</v>
      </c>
      <c r="F384" s="38" t="s">
        <v>9072</v>
      </c>
      <c r="G384" s="38" t="s">
        <v>459</v>
      </c>
      <c r="H384" s="38" t="s">
        <v>99</v>
      </c>
      <c r="I384" s="34" t="s">
        <v>5125</v>
      </c>
      <c r="J384" s="240">
        <v>45571.0</v>
      </c>
      <c r="K384" s="33">
        <v>45586.0</v>
      </c>
      <c r="L384" s="41"/>
      <c r="M384" s="42"/>
      <c r="N384" s="240"/>
      <c r="O384" s="43">
        <v>236071.0</v>
      </c>
      <c r="P384" s="42">
        <v>0.0</v>
      </c>
      <c r="Q384" s="42">
        <v>0.0</v>
      </c>
      <c r="R384" s="42">
        <v>0.0</v>
      </c>
      <c r="S384" s="34"/>
      <c r="T384" s="34" t="s">
        <v>328</v>
      </c>
      <c r="U384" s="33"/>
      <c r="V384" s="33"/>
      <c r="W384" s="34">
        <v>2.0</v>
      </c>
      <c r="X384" s="34" t="s">
        <v>100</v>
      </c>
      <c r="Y384" s="34" t="s">
        <v>66</v>
      </c>
    </row>
    <row r="385" hidden="1">
      <c r="A385" s="32" t="s">
        <v>9539</v>
      </c>
      <c r="B385" s="33">
        <v>45586.0</v>
      </c>
      <c r="C385" s="34">
        <v>10609.0</v>
      </c>
      <c r="D385" s="35" t="s">
        <v>3764</v>
      </c>
      <c r="E385" s="37" t="s">
        <v>3189</v>
      </c>
      <c r="F385" s="38" t="s">
        <v>3188</v>
      </c>
      <c r="G385" s="38" t="s">
        <v>3190</v>
      </c>
      <c r="H385" s="38" t="s">
        <v>174</v>
      </c>
      <c r="I385" s="34" t="s">
        <v>5125</v>
      </c>
      <c r="J385" s="240">
        <v>45240.0</v>
      </c>
      <c r="K385" s="33">
        <v>45586.0</v>
      </c>
      <c r="L385" s="41"/>
      <c r="M385" s="42"/>
      <c r="N385" s="240"/>
      <c r="O385" s="43">
        <v>118056.0</v>
      </c>
      <c r="P385" s="85">
        <v>118000.0</v>
      </c>
      <c r="Q385" s="42">
        <v>0.0</v>
      </c>
      <c r="R385" s="42">
        <v>0.0</v>
      </c>
      <c r="S385" s="34"/>
      <c r="T385" s="34" t="s">
        <v>47</v>
      </c>
      <c r="U385" s="33">
        <v>45586.0</v>
      </c>
      <c r="V385" s="33">
        <v>45618.0</v>
      </c>
      <c r="W385" s="34">
        <v>1.0</v>
      </c>
      <c r="X385" s="34" t="s">
        <v>100</v>
      </c>
      <c r="Y385" s="34" t="s">
        <v>66</v>
      </c>
    </row>
    <row r="386" hidden="1">
      <c r="A386" s="32" t="s">
        <v>9543</v>
      </c>
      <c r="B386" s="33">
        <v>45586.0</v>
      </c>
      <c r="C386" s="34">
        <v>1131.0</v>
      </c>
      <c r="D386" s="35" t="s">
        <v>2351</v>
      </c>
      <c r="E386" s="37" t="s">
        <v>2352</v>
      </c>
      <c r="F386" s="38" t="s">
        <v>2354</v>
      </c>
      <c r="G386" s="38" t="s">
        <v>537</v>
      </c>
      <c r="H386" s="38" t="s">
        <v>538</v>
      </c>
      <c r="I386" s="34" t="s">
        <v>5125</v>
      </c>
      <c r="J386" s="240">
        <v>44349.0</v>
      </c>
      <c r="K386" s="33">
        <v>45586.0</v>
      </c>
      <c r="L386" s="41"/>
      <c r="M386" s="42"/>
      <c r="N386" s="240"/>
      <c r="O386" s="43">
        <v>118097.0</v>
      </c>
      <c r="P386" s="85">
        <v>118097.0</v>
      </c>
      <c r="Q386" s="42">
        <v>0.0</v>
      </c>
      <c r="R386" s="42">
        <v>0.0</v>
      </c>
      <c r="S386" s="34"/>
      <c r="T386" s="34" t="s">
        <v>47</v>
      </c>
      <c r="U386" s="33">
        <v>45586.0</v>
      </c>
      <c r="V386" s="33">
        <v>45618.0</v>
      </c>
      <c r="W386" s="34">
        <v>1.0</v>
      </c>
      <c r="X386" s="34" t="s">
        <v>100</v>
      </c>
      <c r="Y386" s="34" t="s">
        <v>66</v>
      </c>
    </row>
    <row r="387" hidden="1">
      <c r="A387" s="32" t="s">
        <v>9545</v>
      </c>
      <c r="B387" s="33">
        <v>45586.0</v>
      </c>
      <c r="C387" s="34">
        <v>8813.0</v>
      </c>
      <c r="D387" s="35" t="s">
        <v>9546</v>
      </c>
      <c r="E387" s="37" t="s">
        <v>6184</v>
      </c>
      <c r="F387" s="38" t="s">
        <v>9547</v>
      </c>
      <c r="G387" s="38" t="s">
        <v>459</v>
      </c>
      <c r="H387" s="38" t="s">
        <v>99</v>
      </c>
      <c r="I387" s="34" t="s">
        <v>5125</v>
      </c>
      <c r="J387" s="240">
        <v>45036.0</v>
      </c>
      <c r="K387" s="33">
        <v>45586.0</v>
      </c>
      <c r="L387" s="41"/>
      <c r="M387" s="42"/>
      <c r="N387" s="240">
        <v>45592.0</v>
      </c>
      <c r="O387" s="43">
        <v>118015.0</v>
      </c>
      <c r="P387" s="42">
        <v>0.0</v>
      </c>
      <c r="Q387" s="42">
        <v>0.0</v>
      </c>
      <c r="R387" s="42">
        <v>0.0</v>
      </c>
      <c r="S387" s="34"/>
      <c r="T387" s="34" t="s">
        <v>328</v>
      </c>
      <c r="U387" s="33">
        <v>45592.0</v>
      </c>
      <c r="V387" s="33">
        <v>45920.0</v>
      </c>
      <c r="W387" s="34">
        <v>1.0</v>
      </c>
      <c r="X387" s="34" t="s">
        <v>100</v>
      </c>
      <c r="Y387" s="34" t="s">
        <v>66</v>
      </c>
    </row>
    <row r="388" hidden="1">
      <c r="A388" s="32" t="s">
        <v>9550</v>
      </c>
      <c r="B388" s="33">
        <v>45586.0</v>
      </c>
      <c r="C388" s="34">
        <v>10546.0</v>
      </c>
      <c r="E388" s="37" t="s">
        <v>194</v>
      </c>
      <c r="F388" s="38" t="s">
        <v>2454</v>
      </c>
      <c r="G388" s="38" t="s">
        <v>196</v>
      </c>
      <c r="H388" s="38" t="s">
        <v>174</v>
      </c>
      <c r="I388" s="34" t="s">
        <v>5125</v>
      </c>
      <c r="J388" s="240">
        <v>45233.0</v>
      </c>
      <c r="K388" s="33">
        <v>45586.0</v>
      </c>
      <c r="L388" s="41"/>
      <c r="M388" s="42">
        <v>78000.0</v>
      </c>
      <c r="N388" s="240"/>
      <c r="O388" s="43">
        <v>55000.0</v>
      </c>
      <c r="P388" s="43">
        <v>55000.0</v>
      </c>
      <c r="Q388" s="42">
        <v>0.0</v>
      </c>
      <c r="R388" s="42">
        <v>4440.0</v>
      </c>
      <c r="S388" s="34"/>
      <c r="T388" s="34" t="s">
        <v>67</v>
      </c>
      <c r="U388" s="33">
        <v>45586.0</v>
      </c>
      <c r="V388" s="33">
        <v>45616.0</v>
      </c>
      <c r="W388" s="34">
        <v>1.0</v>
      </c>
      <c r="X388" s="34" t="s">
        <v>50</v>
      </c>
      <c r="Y388" s="34" t="s">
        <v>66</v>
      </c>
    </row>
    <row r="389" hidden="1">
      <c r="A389" s="32" t="s">
        <v>9558</v>
      </c>
      <c r="B389" s="33">
        <v>45586.0</v>
      </c>
      <c r="C389" s="34">
        <v>5459.0</v>
      </c>
      <c r="D389" s="35" t="s">
        <v>2452</v>
      </c>
      <c r="E389" s="37" t="s">
        <v>3557</v>
      </c>
      <c r="F389" s="38" t="s">
        <v>3558</v>
      </c>
      <c r="G389" s="38" t="s">
        <v>3559</v>
      </c>
      <c r="H389" s="38" t="s">
        <v>166</v>
      </c>
      <c r="I389" s="34" t="s">
        <v>5125</v>
      </c>
      <c r="J389" s="240">
        <v>44664.0</v>
      </c>
      <c r="K389" s="33">
        <v>45586.0</v>
      </c>
      <c r="L389" s="41"/>
      <c r="M389" s="42"/>
      <c r="N389" s="240">
        <v>45588.0</v>
      </c>
      <c r="O389" s="43">
        <v>118031.0</v>
      </c>
      <c r="P389" s="42">
        <v>0.0</v>
      </c>
      <c r="Q389" s="42">
        <v>0.0</v>
      </c>
      <c r="R389" s="42">
        <v>0.0</v>
      </c>
      <c r="S389" s="34"/>
      <c r="T389" s="34" t="s">
        <v>9561</v>
      </c>
      <c r="U389" s="33">
        <v>45588.0</v>
      </c>
      <c r="V389" s="33">
        <v>45618.0</v>
      </c>
      <c r="W389" s="34">
        <v>1.0</v>
      </c>
      <c r="X389" s="34" t="s">
        <v>100</v>
      </c>
      <c r="Y389" s="34" t="s">
        <v>66</v>
      </c>
    </row>
    <row r="390" hidden="1">
      <c r="A390" s="32" t="s">
        <v>9562</v>
      </c>
      <c r="B390" s="33">
        <v>45586.0</v>
      </c>
      <c r="C390" s="34">
        <v>1431.0</v>
      </c>
      <c r="D390" s="35" t="s">
        <v>3593</v>
      </c>
      <c r="E390" s="37" t="s">
        <v>573</v>
      </c>
      <c r="F390" s="38" t="s">
        <v>3437</v>
      </c>
      <c r="G390" s="38" t="s">
        <v>273</v>
      </c>
      <c r="H390" s="38" t="s">
        <v>44</v>
      </c>
      <c r="I390" s="34" t="s">
        <v>5125</v>
      </c>
      <c r="J390" s="240">
        <v>44364.0</v>
      </c>
      <c r="K390" s="33">
        <v>45586.0</v>
      </c>
      <c r="L390" s="41"/>
      <c r="M390" s="42"/>
      <c r="N390" s="240"/>
      <c r="O390" s="43">
        <v>78000.0</v>
      </c>
      <c r="P390" s="43">
        <v>78000.0</v>
      </c>
      <c r="Q390" s="42">
        <v>0.0</v>
      </c>
      <c r="R390" s="42">
        <v>4400.0</v>
      </c>
      <c r="S390" s="34"/>
      <c r="T390" s="34" t="s">
        <v>67</v>
      </c>
      <c r="U390" s="33">
        <v>45586.0</v>
      </c>
      <c r="V390" s="33">
        <v>45616.0</v>
      </c>
      <c r="W390" s="34">
        <v>1.0</v>
      </c>
      <c r="X390" s="34" t="s">
        <v>50</v>
      </c>
      <c r="Y390" s="34" t="s">
        <v>66</v>
      </c>
    </row>
    <row r="391" hidden="1">
      <c r="A391" s="55" t="s">
        <v>9569</v>
      </c>
      <c r="B391" s="33">
        <v>45586.0</v>
      </c>
      <c r="C391" s="34">
        <v>12903.0</v>
      </c>
      <c r="D391" s="35" t="s">
        <v>6233</v>
      </c>
      <c r="E391" s="37" t="s">
        <v>5280</v>
      </c>
      <c r="F391" s="38" t="s">
        <v>5281</v>
      </c>
      <c r="G391" s="38" t="s">
        <v>5282</v>
      </c>
      <c r="H391" s="38" t="s">
        <v>107</v>
      </c>
      <c r="I391" s="34" t="s">
        <v>5125</v>
      </c>
      <c r="J391" s="240">
        <v>45501.0</v>
      </c>
      <c r="K391" s="33">
        <v>45586.0</v>
      </c>
      <c r="L391" s="41"/>
      <c r="M391" s="42"/>
      <c r="N391" s="240"/>
      <c r="O391" s="43">
        <v>118023.0</v>
      </c>
      <c r="P391" s="42">
        <v>0.0</v>
      </c>
      <c r="Q391" s="42">
        <v>0.0</v>
      </c>
      <c r="R391" s="42">
        <v>0.0</v>
      </c>
      <c r="S391" s="34"/>
      <c r="T391" s="34" t="s">
        <v>9571</v>
      </c>
      <c r="U391" s="33"/>
      <c r="V391" s="33"/>
      <c r="W391" s="34">
        <v>1.0</v>
      </c>
      <c r="X391" s="34" t="s">
        <v>100</v>
      </c>
      <c r="Y391" s="34" t="s">
        <v>66</v>
      </c>
    </row>
    <row r="392" hidden="1">
      <c r="A392" s="32" t="s">
        <v>9573</v>
      </c>
      <c r="B392" s="33">
        <v>45586.0</v>
      </c>
      <c r="C392" s="34">
        <v>9598.0</v>
      </c>
      <c r="D392" s="35" t="s">
        <v>2667</v>
      </c>
      <c r="E392" s="37" t="s">
        <v>2668</v>
      </c>
      <c r="F392" s="38" t="s">
        <v>3461</v>
      </c>
      <c r="G392" s="38" t="s">
        <v>409</v>
      </c>
      <c r="H392" s="38" t="s">
        <v>411</v>
      </c>
      <c r="I392" s="34" t="s">
        <v>5125</v>
      </c>
      <c r="J392" s="240">
        <v>45122.0</v>
      </c>
      <c r="K392" s="33">
        <v>45586.0</v>
      </c>
      <c r="L392" s="41"/>
      <c r="M392" s="42"/>
      <c r="N392" s="240"/>
      <c r="O392" s="43">
        <v>78000.0</v>
      </c>
      <c r="P392" s="43">
        <v>78000.0</v>
      </c>
      <c r="Q392" s="42">
        <v>0.0</v>
      </c>
      <c r="R392" s="42">
        <v>4400.0</v>
      </c>
      <c r="S392" s="34"/>
      <c r="T392" s="34" t="s">
        <v>67</v>
      </c>
      <c r="U392" s="33">
        <v>45586.0</v>
      </c>
      <c r="V392" s="33">
        <v>45616.0</v>
      </c>
      <c r="W392" s="34">
        <v>1.0</v>
      </c>
      <c r="X392" s="34" t="s">
        <v>50</v>
      </c>
      <c r="Y392" s="34" t="s">
        <v>66</v>
      </c>
    </row>
    <row r="393" hidden="1">
      <c r="A393" s="32" t="s">
        <v>9575</v>
      </c>
      <c r="B393" s="33">
        <v>45586.0</v>
      </c>
      <c r="C393" s="34">
        <v>9865.0</v>
      </c>
      <c r="D393" s="35" t="s">
        <v>3156</v>
      </c>
      <c r="E393" s="34">
        <v>8.1297252322E10</v>
      </c>
      <c r="F393" s="38" t="s">
        <v>9577</v>
      </c>
      <c r="G393" s="38" t="s">
        <v>681</v>
      </c>
      <c r="H393" s="38" t="s">
        <v>44</v>
      </c>
      <c r="I393" s="34" t="s">
        <v>7063</v>
      </c>
      <c r="J393" s="240">
        <v>45154.0</v>
      </c>
      <c r="K393" s="33">
        <v>45586.0</v>
      </c>
      <c r="L393" s="41"/>
      <c r="M393" s="42"/>
      <c r="N393" s="240"/>
      <c r="O393" s="43">
        <v>118010.0</v>
      </c>
      <c r="P393" s="42">
        <v>0.0</v>
      </c>
      <c r="Q393" s="42">
        <v>0.0</v>
      </c>
      <c r="R393" s="42">
        <v>0.0</v>
      </c>
      <c r="S393" s="34"/>
      <c r="T393" s="34" t="s">
        <v>9571</v>
      </c>
      <c r="U393" s="33">
        <v>45586.0</v>
      </c>
      <c r="V393" s="33">
        <v>45650.0</v>
      </c>
      <c r="W393" s="34">
        <v>1.0</v>
      </c>
      <c r="X393" s="34" t="s">
        <v>100</v>
      </c>
      <c r="Y393" s="34" t="s">
        <v>66</v>
      </c>
    </row>
    <row r="394" hidden="1">
      <c r="A394" s="275" t="s">
        <v>9580</v>
      </c>
      <c r="B394" s="33">
        <v>45586.0</v>
      </c>
      <c r="C394" s="34">
        <v>13478.0</v>
      </c>
      <c r="D394" s="35" t="s">
        <v>9581</v>
      </c>
      <c r="E394" s="37" t="s">
        <v>9582</v>
      </c>
      <c r="F394" s="38" t="s">
        <v>9583</v>
      </c>
      <c r="G394" s="38" t="s">
        <v>9584</v>
      </c>
      <c r="H394" s="38" t="s">
        <v>337</v>
      </c>
      <c r="I394" s="34" t="s">
        <v>5125</v>
      </c>
      <c r="J394" s="240">
        <v>45569.0</v>
      </c>
      <c r="K394" s="33">
        <v>45586.0</v>
      </c>
      <c r="L394" s="41"/>
      <c r="M394" s="42">
        <v>468000.0</v>
      </c>
      <c r="N394" s="240"/>
      <c r="O394" s="43">
        <v>470075.0</v>
      </c>
      <c r="P394" s="85">
        <v>470027.0</v>
      </c>
      <c r="Q394" s="42">
        <v>0.0</v>
      </c>
      <c r="R394" s="42">
        <v>0.0</v>
      </c>
      <c r="S394" s="34"/>
      <c r="T394" s="34" t="s">
        <v>47</v>
      </c>
      <c r="U394" s="33">
        <v>45586.0</v>
      </c>
      <c r="V394" s="33">
        <v>45766.0</v>
      </c>
      <c r="W394" s="34">
        <v>6.0</v>
      </c>
      <c r="X394" s="34" t="s">
        <v>50</v>
      </c>
      <c r="Y394" s="34" t="s">
        <v>204</v>
      </c>
    </row>
    <row r="395" hidden="1">
      <c r="A395" s="32" t="s">
        <v>9588</v>
      </c>
      <c r="B395" s="33">
        <v>45586.0</v>
      </c>
      <c r="C395" s="34">
        <v>10423.0</v>
      </c>
      <c r="D395" s="35" t="s">
        <v>9589</v>
      </c>
      <c r="E395" s="37" t="s">
        <v>2883</v>
      </c>
      <c r="F395" s="38" t="s">
        <v>2884</v>
      </c>
      <c r="G395" s="38" t="s">
        <v>97</v>
      </c>
      <c r="H395" s="38" t="s">
        <v>99</v>
      </c>
      <c r="I395" s="34" t="s">
        <v>5125</v>
      </c>
      <c r="J395" s="240">
        <v>45216.0</v>
      </c>
      <c r="K395" s="33">
        <v>45586.0</v>
      </c>
      <c r="L395" s="41"/>
      <c r="M395" s="42"/>
      <c r="N395" s="240"/>
      <c r="O395" s="43">
        <v>78076.0</v>
      </c>
      <c r="P395" s="85">
        <v>78076.0</v>
      </c>
      <c r="Q395" s="42">
        <v>0.0</v>
      </c>
      <c r="R395" s="42">
        <v>0.0</v>
      </c>
      <c r="S395" s="34"/>
      <c r="T395" s="34" t="s">
        <v>47</v>
      </c>
      <c r="U395" s="33">
        <v>45586.0</v>
      </c>
      <c r="V395" s="33">
        <v>45616.0</v>
      </c>
      <c r="W395" s="34">
        <v>1.0</v>
      </c>
      <c r="X395" s="34" t="s">
        <v>50</v>
      </c>
      <c r="Y395" s="34" t="s">
        <v>66</v>
      </c>
    </row>
    <row r="396" hidden="1">
      <c r="A396" s="32" t="s">
        <v>9592</v>
      </c>
      <c r="B396" s="33">
        <v>45586.0</v>
      </c>
      <c r="C396" s="34">
        <v>11051.0</v>
      </c>
      <c r="D396" s="35" t="s">
        <v>3652</v>
      </c>
      <c r="E396" s="37" t="s">
        <v>3260</v>
      </c>
      <c r="F396" s="38" t="s">
        <v>3261</v>
      </c>
      <c r="G396" s="38" t="s">
        <v>391</v>
      </c>
      <c r="H396" s="38" t="s">
        <v>99</v>
      </c>
      <c r="I396" s="34" t="s">
        <v>5125</v>
      </c>
      <c r="J396" s="240">
        <v>45305.0</v>
      </c>
      <c r="K396" s="33">
        <v>45586.0</v>
      </c>
      <c r="L396" s="41"/>
      <c r="M396" s="42">
        <v>78000.0</v>
      </c>
      <c r="N396" s="240"/>
      <c r="O396" s="43">
        <v>80054.0</v>
      </c>
      <c r="P396" s="85">
        <v>80000.0</v>
      </c>
      <c r="Q396" s="42">
        <v>0.0</v>
      </c>
      <c r="R396" s="42">
        <v>0.0</v>
      </c>
      <c r="S396" s="34"/>
      <c r="T396" s="34" t="s">
        <v>47</v>
      </c>
      <c r="U396" s="33">
        <v>45586.0</v>
      </c>
      <c r="V396" s="33">
        <v>45619.0</v>
      </c>
      <c r="W396" s="34">
        <v>1.0</v>
      </c>
      <c r="X396" s="34" t="s">
        <v>50</v>
      </c>
      <c r="Y396" s="34" t="s">
        <v>66</v>
      </c>
    </row>
    <row r="397" hidden="1">
      <c r="A397" s="32" t="s">
        <v>9598</v>
      </c>
      <c r="B397" s="33">
        <v>45587.0</v>
      </c>
      <c r="C397" s="34">
        <v>8922.0</v>
      </c>
      <c r="D397" s="35" t="s">
        <v>1698</v>
      </c>
      <c r="E397" s="37" t="s">
        <v>1699</v>
      </c>
      <c r="F397" s="38" t="s">
        <v>1700</v>
      </c>
      <c r="G397" s="38" t="s">
        <v>75</v>
      </c>
      <c r="H397" s="38" t="s">
        <v>77</v>
      </c>
      <c r="I397" s="34" t="s">
        <v>5125</v>
      </c>
      <c r="J397" s="240">
        <v>45048.0</v>
      </c>
      <c r="K397" s="33">
        <v>45587.0</v>
      </c>
      <c r="L397" s="41"/>
      <c r="M397" s="42"/>
      <c r="N397" s="240"/>
      <c r="O397" s="43">
        <v>78000.0</v>
      </c>
      <c r="P397" s="43">
        <v>78000.0</v>
      </c>
      <c r="Q397" s="42">
        <v>0.0</v>
      </c>
      <c r="R397" s="42">
        <v>1560.0</v>
      </c>
      <c r="S397" s="34"/>
      <c r="T397" s="34" t="s">
        <v>67</v>
      </c>
      <c r="U397" s="33">
        <v>45587.0</v>
      </c>
      <c r="V397" s="33">
        <v>45617.0</v>
      </c>
      <c r="W397" s="34">
        <v>1.0</v>
      </c>
      <c r="X397" s="34" t="s">
        <v>50</v>
      </c>
      <c r="Y397" s="34" t="s">
        <v>66</v>
      </c>
    </row>
    <row r="398" hidden="1">
      <c r="A398" s="32" t="s">
        <v>9601</v>
      </c>
      <c r="B398" s="33">
        <v>45587.0</v>
      </c>
      <c r="C398" s="34">
        <v>3864.0</v>
      </c>
      <c r="D398" s="35" t="s">
        <v>3616</v>
      </c>
      <c r="E398" s="37" t="s">
        <v>3618</v>
      </c>
      <c r="F398" s="38" t="s">
        <v>3616</v>
      </c>
      <c r="G398" s="38" t="s">
        <v>228</v>
      </c>
      <c r="H398" s="38" t="s">
        <v>174</v>
      </c>
      <c r="I398" s="34" t="s">
        <v>5125</v>
      </c>
      <c r="J398" s="240">
        <v>44556.0</v>
      </c>
      <c r="K398" s="33">
        <v>45587.0</v>
      </c>
      <c r="L398" s="41"/>
      <c r="M398" s="42"/>
      <c r="N398" s="240"/>
      <c r="O398" s="43">
        <v>118000.0</v>
      </c>
      <c r="P398" s="43">
        <v>118000.0</v>
      </c>
      <c r="Q398" s="42">
        <v>0.0</v>
      </c>
      <c r="R398" s="42">
        <v>2360.0</v>
      </c>
      <c r="S398" s="34"/>
      <c r="T398" s="34" t="s">
        <v>67</v>
      </c>
      <c r="U398" s="33">
        <v>45587.0</v>
      </c>
      <c r="V398" s="33">
        <v>45617.0</v>
      </c>
      <c r="W398" s="34">
        <v>1.0</v>
      </c>
      <c r="X398" s="34" t="s">
        <v>100</v>
      </c>
      <c r="Y398" s="34" t="s">
        <v>66</v>
      </c>
    </row>
    <row r="399" hidden="1">
      <c r="A399" s="32" t="s">
        <v>9604</v>
      </c>
      <c r="B399" s="33">
        <v>45587.0</v>
      </c>
      <c r="C399" s="34">
        <v>7485.0</v>
      </c>
      <c r="D399" s="35" t="s">
        <v>9606</v>
      </c>
      <c r="E399" s="37" t="s">
        <v>1647</v>
      </c>
      <c r="F399" s="38" t="s">
        <v>1648</v>
      </c>
      <c r="G399" s="38" t="s">
        <v>251</v>
      </c>
      <c r="H399" s="38" t="s">
        <v>166</v>
      </c>
      <c r="I399" s="34" t="s">
        <v>5125</v>
      </c>
      <c r="J399" s="240">
        <v>44872.0</v>
      </c>
      <c r="K399" s="33">
        <v>45587.0</v>
      </c>
      <c r="L399" s="41"/>
      <c r="M399" s="42"/>
      <c r="N399" s="240"/>
      <c r="O399" s="43">
        <v>78000.0</v>
      </c>
      <c r="P399" s="43">
        <v>78000.0</v>
      </c>
      <c r="Q399" s="42">
        <v>0.0</v>
      </c>
      <c r="R399" s="42">
        <v>4400.0</v>
      </c>
      <c r="S399" s="34"/>
      <c r="T399" s="34" t="s">
        <v>67</v>
      </c>
      <c r="U399" s="33">
        <v>45587.0</v>
      </c>
      <c r="V399" s="33">
        <v>45617.0</v>
      </c>
      <c r="W399" s="34">
        <v>1.0</v>
      </c>
      <c r="X399" s="34" t="s">
        <v>50</v>
      </c>
      <c r="Y399" s="34" t="s">
        <v>66</v>
      </c>
    </row>
    <row r="400" hidden="1">
      <c r="A400" s="32" t="s">
        <v>9610</v>
      </c>
      <c r="B400" s="33">
        <v>45587.0</v>
      </c>
      <c r="C400" s="34">
        <v>6368.0</v>
      </c>
      <c r="D400" s="35" t="s">
        <v>3324</v>
      </c>
      <c r="E400" s="37" t="s">
        <v>9612</v>
      </c>
      <c r="F400" s="38" t="s">
        <v>3328</v>
      </c>
      <c r="G400" s="38" t="s">
        <v>78</v>
      </c>
      <c r="H400" s="38" t="s">
        <v>35</v>
      </c>
      <c r="I400" s="34" t="s">
        <v>5125</v>
      </c>
      <c r="J400" s="240">
        <v>44763.0</v>
      </c>
      <c r="K400" s="33">
        <v>45587.0</v>
      </c>
      <c r="L400" s="41"/>
      <c r="M400" s="42"/>
      <c r="N400" s="240"/>
      <c r="O400" s="43">
        <v>78000.0</v>
      </c>
      <c r="P400" s="43">
        <v>78000.0</v>
      </c>
      <c r="Q400" s="42">
        <v>0.0</v>
      </c>
      <c r="R400" s="42">
        <v>4400.0</v>
      </c>
      <c r="S400" s="34"/>
      <c r="T400" s="34" t="s">
        <v>67</v>
      </c>
      <c r="U400" s="33">
        <v>45587.0</v>
      </c>
      <c r="V400" s="33">
        <v>45618.0</v>
      </c>
      <c r="W400" s="34">
        <v>1.0</v>
      </c>
      <c r="X400" s="34" t="s">
        <v>50</v>
      </c>
      <c r="Y400" s="34" t="s">
        <v>66</v>
      </c>
    </row>
    <row r="401" hidden="1">
      <c r="A401" s="32" t="s">
        <v>9615</v>
      </c>
      <c r="B401" s="33">
        <v>45587.0</v>
      </c>
      <c r="C401" s="34">
        <v>3325.0</v>
      </c>
      <c r="D401" s="35" t="s">
        <v>3579</v>
      </c>
      <c r="E401" s="37" t="s">
        <v>898</v>
      </c>
      <c r="F401" s="38" t="s">
        <v>899</v>
      </c>
      <c r="G401" s="38" t="s">
        <v>106</v>
      </c>
      <c r="H401" s="38" t="s">
        <v>107</v>
      </c>
      <c r="I401" s="34" t="s">
        <v>5125</v>
      </c>
      <c r="J401" s="240">
        <v>44523.0</v>
      </c>
      <c r="K401" s="33">
        <v>45587.0</v>
      </c>
      <c r="L401" s="41"/>
      <c r="M401" s="42">
        <v>78000.0</v>
      </c>
      <c r="N401" s="240"/>
      <c r="O401" s="43">
        <v>80000.0</v>
      </c>
      <c r="P401" s="43">
        <v>80000.0</v>
      </c>
      <c r="Q401" s="42">
        <v>0.0</v>
      </c>
      <c r="R401" s="42">
        <v>4400.0</v>
      </c>
      <c r="S401" s="34"/>
      <c r="T401" s="34" t="s">
        <v>67</v>
      </c>
      <c r="U401" s="33">
        <v>45587.0</v>
      </c>
      <c r="V401" s="33">
        <v>45617.0</v>
      </c>
      <c r="W401" s="34">
        <v>1.0</v>
      </c>
      <c r="X401" s="34" t="s">
        <v>50</v>
      </c>
      <c r="Y401" s="34" t="s">
        <v>66</v>
      </c>
    </row>
    <row r="402" hidden="1">
      <c r="A402" s="32" t="s">
        <v>9619</v>
      </c>
      <c r="B402" s="33">
        <v>45587.0</v>
      </c>
      <c r="C402" s="34">
        <v>4289.0</v>
      </c>
      <c r="D402" s="35" t="s">
        <v>7534</v>
      </c>
      <c r="E402" s="37" t="s">
        <v>7535</v>
      </c>
      <c r="F402" s="38" t="s">
        <v>9620</v>
      </c>
      <c r="G402" s="38" t="s">
        <v>1144</v>
      </c>
      <c r="H402" s="38" t="s">
        <v>435</v>
      </c>
      <c r="I402" s="34" t="s">
        <v>5125</v>
      </c>
      <c r="J402" s="240">
        <v>44580.0</v>
      </c>
      <c r="K402" s="33">
        <v>45587.0</v>
      </c>
      <c r="L402" s="41"/>
      <c r="M402" s="42"/>
      <c r="N402" s="240"/>
      <c r="O402" s="43">
        <v>648065.0</v>
      </c>
      <c r="P402" s="117">
        <v>648065.0</v>
      </c>
      <c r="Q402" s="42">
        <v>0.0</v>
      </c>
      <c r="R402" s="42">
        <v>0.0</v>
      </c>
      <c r="S402" s="34"/>
      <c r="T402" s="34" t="s">
        <v>47</v>
      </c>
      <c r="U402" s="33">
        <v>45587.0</v>
      </c>
      <c r="V402" s="33">
        <v>45768.0</v>
      </c>
      <c r="W402" s="34">
        <v>6.0</v>
      </c>
      <c r="X402" s="34" t="s">
        <v>100</v>
      </c>
      <c r="Y402" s="34" t="s">
        <v>66</v>
      </c>
    </row>
    <row r="403" hidden="1">
      <c r="A403" s="32" t="s">
        <v>9623</v>
      </c>
      <c r="B403" s="33">
        <v>45587.0</v>
      </c>
      <c r="C403" s="34">
        <v>3107.0</v>
      </c>
      <c r="D403" s="35" t="s">
        <v>2899</v>
      </c>
      <c r="E403" s="37" t="s">
        <v>3596</v>
      </c>
      <c r="F403" s="38" t="s">
        <v>3604</v>
      </c>
      <c r="G403" s="38" t="s">
        <v>846</v>
      </c>
      <c r="H403" s="38" t="s">
        <v>413</v>
      </c>
      <c r="I403" s="34" t="s">
        <v>5125</v>
      </c>
      <c r="J403" s="240">
        <v>44504.0</v>
      </c>
      <c r="K403" s="33">
        <v>45587.0</v>
      </c>
      <c r="L403" s="41"/>
      <c r="M403" s="42">
        <v>78000.0</v>
      </c>
      <c r="N403" s="240"/>
      <c r="O403" s="43">
        <v>156074.0</v>
      </c>
      <c r="P403" s="117">
        <v>156074.0</v>
      </c>
      <c r="Q403" s="42">
        <v>0.0</v>
      </c>
      <c r="R403" s="42">
        <v>0.0</v>
      </c>
      <c r="S403" s="34"/>
      <c r="T403" s="34" t="s">
        <v>47</v>
      </c>
      <c r="U403" s="33">
        <v>45587.0</v>
      </c>
      <c r="V403" s="33">
        <v>45617.0</v>
      </c>
      <c r="W403" s="34">
        <v>1.0</v>
      </c>
      <c r="X403" s="34" t="s">
        <v>50</v>
      </c>
      <c r="Y403" s="34" t="s">
        <v>66</v>
      </c>
    </row>
    <row r="404" hidden="1">
      <c r="A404" s="32" t="s">
        <v>9623</v>
      </c>
      <c r="B404" s="33">
        <v>45587.0</v>
      </c>
      <c r="C404" s="34">
        <v>3107.0</v>
      </c>
      <c r="D404" s="35" t="s">
        <v>2899</v>
      </c>
      <c r="E404" s="37" t="s">
        <v>3596</v>
      </c>
      <c r="F404" s="38" t="s">
        <v>3597</v>
      </c>
      <c r="G404" s="38" t="s">
        <v>846</v>
      </c>
      <c r="H404" s="38" t="s">
        <v>413</v>
      </c>
      <c r="I404" s="34" t="s">
        <v>5125</v>
      </c>
      <c r="J404" s="240">
        <v>44504.0</v>
      </c>
      <c r="K404" s="33">
        <v>45587.0</v>
      </c>
      <c r="L404" s="41"/>
      <c r="M404" s="42">
        <v>78000.0</v>
      </c>
      <c r="N404" s="240"/>
      <c r="O404" s="43">
        <v>78000.0</v>
      </c>
      <c r="P404" s="43">
        <v>0.0</v>
      </c>
      <c r="Q404" s="42">
        <v>0.0</v>
      </c>
      <c r="R404" s="42">
        <v>0.0</v>
      </c>
      <c r="S404" s="34"/>
      <c r="T404" s="34" t="s">
        <v>98</v>
      </c>
      <c r="U404" s="33">
        <v>45587.0</v>
      </c>
      <c r="V404" s="33">
        <v>45617.0</v>
      </c>
      <c r="W404" s="34">
        <v>1.0</v>
      </c>
      <c r="X404" s="34" t="s">
        <v>50</v>
      </c>
      <c r="Y404" s="34" t="s">
        <v>66</v>
      </c>
    </row>
    <row r="405" hidden="1">
      <c r="A405" s="32" t="s">
        <v>9631</v>
      </c>
      <c r="B405" s="33">
        <v>45587.0</v>
      </c>
      <c r="C405" s="34">
        <v>12427.0</v>
      </c>
      <c r="D405" s="35" t="s">
        <v>6774</v>
      </c>
      <c r="E405" s="37" t="s">
        <v>6775</v>
      </c>
      <c r="F405" s="38" t="s">
        <v>6776</v>
      </c>
      <c r="G405" s="38" t="s">
        <v>78</v>
      </c>
      <c r="H405" s="38" t="s">
        <v>35</v>
      </c>
      <c r="I405" s="34" t="s">
        <v>5125</v>
      </c>
      <c r="J405" s="240">
        <v>45453.0</v>
      </c>
      <c r="K405" s="33">
        <v>45587.0</v>
      </c>
      <c r="L405" s="41"/>
      <c r="M405" s="42"/>
      <c r="N405" s="240"/>
      <c r="O405" s="43">
        <v>78020.0</v>
      </c>
      <c r="P405" s="117">
        <v>78020.0</v>
      </c>
      <c r="Q405" s="42">
        <v>0.0</v>
      </c>
      <c r="R405" s="42">
        <v>0.0</v>
      </c>
      <c r="S405" s="34"/>
      <c r="T405" s="34" t="s">
        <v>47</v>
      </c>
      <c r="U405" s="33">
        <v>45587.0</v>
      </c>
      <c r="V405" s="33">
        <v>45617.0</v>
      </c>
      <c r="W405" s="34">
        <v>1.0</v>
      </c>
      <c r="X405" s="34" t="s">
        <v>50</v>
      </c>
      <c r="Y405" s="34" t="s">
        <v>66</v>
      </c>
    </row>
    <row r="406" hidden="1">
      <c r="A406" s="32" t="s">
        <v>9634</v>
      </c>
      <c r="B406" s="33">
        <v>45587.0</v>
      </c>
      <c r="C406" s="34">
        <v>8881.0</v>
      </c>
      <c r="D406" s="35" t="s">
        <v>3492</v>
      </c>
      <c r="E406" s="37" t="s">
        <v>3032</v>
      </c>
      <c r="F406" s="38" t="s">
        <v>3033</v>
      </c>
      <c r="G406" s="38" t="s">
        <v>1027</v>
      </c>
      <c r="H406" s="38" t="s">
        <v>166</v>
      </c>
      <c r="I406" s="34" t="s">
        <v>5125</v>
      </c>
      <c r="J406" s="240">
        <v>45044.0</v>
      </c>
      <c r="K406" s="33">
        <v>45587.0</v>
      </c>
      <c r="L406" s="41"/>
      <c r="M406" s="42"/>
      <c r="N406" s="240"/>
      <c r="O406" s="43">
        <v>78000.0</v>
      </c>
      <c r="P406" s="43">
        <v>78000.0</v>
      </c>
      <c r="Q406" s="42">
        <v>0.0</v>
      </c>
      <c r="R406" s="42">
        <v>1560.0</v>
      </c>
      <c r="S406" s="34"/>
      <c r="T406" s="34" t="s">
        <v>67</v>
      </c>
      <c r="U406" s="33">
        <v>45587.0</v>
      </c>
      <c r="V406" s="33">
        <v>45617.0</v>
      </c>
      <c r="W406" s="34">
        <v>1.0</v>
      </c>
      <c r="X406" s="34" t="s">
        <v>50</v>
      </c>
      <c r="Y406" s="34" t="s">
        <v>66</v>
      </c>
    </row>
    <row r="407" hidden="1">
      <c r="A407" s="32" t="s">
        <v>9637</v>
      </c>
      <c r="B407" s="33">
        <v>45587.0</v>
      </c>
      <c r="C407" s="34">
        <v>7514.0</v>
      </c>
      <c r="D407" s="35" t="s">
        <v>3853</v>
      </c>
      <c r="E407" s="37" t="s">
        <v>1425</v>
      </c>
      <c r="F407" s="38" t="s">
        <v>1435</v>
      </c>
      <c r="G407" s="38" t="s">
        <v>34</v>
      </c>
      <c r="H407" s="38" t="s">
        <v>35</v>
      </c>
      <c r="I407" s="34" t="s">
        <v>5125</v>
      </c>
      <c r="J407" s="240">
        <v>44875.0</v>
      </c>
      <c r="K407" s="33">
        <v>45587.0</v>
      </c>
      <c r="L407" s="41"/>
      <c r="M407" s="42">
        <v>78000.0</v>
      </c>
      <c r="N407" s="240"/>
      <c r="O407" s="43">
        <v>80000.0</v>
      </c>
      <c r="P407" s="43">
        <v>80000.0</v>
      </c>
      <c r="Q407" s="42">
        <v>0.0</v>
      </c>
      <c r="R407" s="42">
        <v>560.0</v>
      </c>
      <c r="S407" s="34"/>
      <c r="T407" s="34" t="s">
        <v>67</v>
      </c>
      <c r="U407" s="33">
        <v>45587.0</v>
      </c>
      <c r="V407" s="33">
        <v>45617.0</v>
      </c>
      <c r="W407" s="34">
        <v>1.0</v>
      </c>
      <c r="X407" s="34" t="s">
        <v>50</v>
      </c>
      <c r="Y407" s="34" t="s">
        <v>66</v>
      </c>
    </row>
    <row r="408" hidden="1">
      <c r="A408" s="32" t="s">
        <v>9641</v>
      </c>
      <c r="B408" s="33">
        <v>45587.0</v>
      </c>
      <c r="C408" s="34">
        <v>7479.0</v>
      </c>
      <c r="D408" s="35" t="s">
        <v>6282</v>
      </c>
      <c r="E408" s="37" t="s">
        <v>7365</v>
      </c>
      <c r="F408" s="38" t="s">
        <v>2982</v>
      </c>
      <c r="G408" s="38" t="s">
        <v>151</v>
      </c>
      <c r="H408" s="38" t="s">
        <v>99</v>
      </c>
      <c r="I408" s="34" t="s">
        <v>5125</v>
      </c>
      <c r="J408" s="240">
        <v>44871.0</v>
      </c>
      <c r="K408" s="33">
        <v>45587.0</v>
      </c>
      <c r="L408" s="41"/>
      <c r="M408" s="42"/>
      <c r="N408" s="240"/>
      <c r="O408" s="43">
        <v>118000.0</v>
      </c>
      <c r="P408" s="43">
        <v>118000.0</v>
      </c>
      <c r="Q408" s="42">
        <v>0.0</v>
      </c>
      <c r="R408" s="42">
        <v>2360.0</v>
      </c>
      <c r="S408" s="34"/>
      <c r="T408" s="34" t="s">
        <v>67</v>
      </c>
      <c r="U408" s="33">
        <v>45587.0</v>
      </c>
      <c r="V408" s="33">
        <v>45618.0</v>
      </c>
      <c r="W408" s="34">
        <v>1.0</v>
      </c>
      <c r="X408" s="34" t="s">
        <v>100</v>
      </c>
      <c r="Y408" s="34" t="s">
        <v>66</v>
      </c>
    </row>
    <row r="409" hidden="1">
      <c r="A409" s="32" t="s">
        <v>9645</v>
      </c>
      <c r="B409" s="33">
        <v>45587.0</v>
      </c>
      <c r="C409" s="34">
        <v>5581.0</v>
      </c>
      <c r="D409" s="35" t="s">
        <v>989</v>
      </c>
      <c r="E409" s="37" t="s">
        <v>990</v>
      </c>
      <c r="F409" s="38" t="s">
        <v>989</v>
      </c>
      <c r="G409" s="38" t="s">
        <v>43</v>
      </c>
      <c r="H409" s="38" t="s">
        <v>44</v>
      </c>
      <c r="I409" s="34" t="s">
        <v>7063</v>
      </c>
      <c r="J409" s="240">
        <v>44679.0</v>
      </c>
      <c r="K409" s="33">
        <v>45587.0</v>
      </c>
      <c r="L409" s="41"/>
      <c r="M409" s="42">
        <v>78000.0</v>
      </c>
      <c r="N409" s="240">
        <v>45588.0</v>
      </c>
      <c r="O409" s="43">
        <v>156035.0</v>
      </c>
      <c r="P409" s="117">
        <v>156035.0</v>
      </c>
      <c r="Q409" s="42">
        <v>0.0</v>
      </c>
      <c r="R409" s="42">
        <v>0.0</v>
      </c>
      <c r="S409" s="34"/>
      <c r="T409" s="34" t="s">
        <v>47</v>
      </c>
      <c r="U409" s="33">
        <v>45588.0</v>
      </c>
      <c r="V409" s="33">
        <v>45626.0</v>
      </c>
      <c r="W409" s="34">
        <v>1.0</v>
      </c>
      <c r="X409" s="34" t="s">
        <v>50</v>
      </c>
      <c r="Y409" s="34" t="s">
        <v>66</v>
      </c>
    </row>
    <row r="410" hidden="1">
      <c r="A410" s="32" t="s">
        <v>9648</v>
      </c>
      <c r="B410" s="33">
        <v>45587.0</v>
      </c>
      <c r="C410" s="34">
        <v>12199.0</v>
      </c>
      <c r="D410" s="35" t="s">
        <v>7649</v>
      </c>
      <c r="E410" s="37" t="s">
        <v>7096</v>
      </c>
      <c r="F410" s="38" t="s">
        <v>7247</v>
      </c>
      <c r="G410" s="38" t="s">
        <v>43</v>
      </c>
      <c r="H410" s="38" t="s">
        <v>44</v>
      </c>
      <c r="I410" s="34" t="s">
        <v>7063</v>
      </c>
      <c r="J410" s="240">
        <v>45430.0</v>
      </c>
      <c r="K410" s="33">
        <v>45587.0</v>
      </c>
      <c r="L410" s="41"/>
      <c r="M410" s="42"/>
      <c r="N410" s="240"/>
      <c r="O410" s="43">
        <v>78000.0</v>
      </c>
      <c r="P410" s="43">
        <v>78000.0</v>
      </c>
      <c r="Q410" s="42">
        <v>0.0</v>
      </c>
      <c r="R410" s="42">
        <v>546.0</v>
      </c>
      <c r="S410" s="34"/>
      <c r="T410" s="34" t="s">
        <v>67</v>
      </c>
      <c r="U410" s="33">
        <v>45587.0</v>
      </c>
      <c r="V410" s="33">
        <v>45624.0</v>
      </c>
      <c r="W410" s="34">
        <v>1.0</v>
      </c>
      <c r="X410" s="34" t="s">
        <v>50</v>
      </c>
      <c r="Y410" s="34" t="s">
        <v>66</v>
      </c>
    </row>
    <row r="411" hidden="1">
      <c r="A411" s="32" t="s">
        <v>9652</v>
      </c>
      <c r="B411" s="33">
        <v>45587.0</v>
      </c>
      <c r="C411" s="34">
        <v>10201.0</v>
      </c>
      <c r="D411" s="35" t="s">
        <v>3445</v>
      </c>
      <c r="E411" s="37" t="s">
        <v>3446</v>
      </c>
      <c r="F411" s="38" t="s">
        <v>3448</v>
      </c>
      <c r="G411" s="38" t="s">
        <v>132</v>
      </c>
      <c r="H411" s="38" t="s">
        <v>133</v>
      </c>
      <c r="I411" s="34" t="s">
        <v>5125</v>
      </c>
      <c r="J411" s="240">
        <v>45193.0</v>
      </c>
      <c r="K411" s="33">
        <v>45587.0</v>
      </c>
      <c r="L411" s="41"/>
      <c r="M411" s="42"/>
      <c r="N411" s="240"/>
      <c r="O411" s="43">
        <v>118004.0</v>
      </c>
      <c r="P411" s="117">
        <v>118004.0</v>
      </c>
      <c r="Q411" s="42">
        <v>0.0</v>
      </c>
      <c r="R411" s="42">
        <v>0.0</v>
      </c>
      <c r="S411" s="34"/>
      <c r="T411" s="34" t="s">
        <v>47</v>
      </c>
      <c r="U411" s="33">
        <v>45588.0</v>
      </c>
      <c r="V411" s="33">
        <v>45618.0</v>
      </c>
      <c r="W411" s="34">
        <v>1.0</v>
      </c>
      <c r="X411" s="34" t="s">
        <v>100</v>
      </c>
      <c r="Y411" s="34" t="s">
        <v>66</v>
      </c>
    </row>
    <row r="412" hidden="1">
      <c r="A412" s="32" t="s">
        <v>9656</v>
      </c>
      <c r="B412" s="33">
        <v>45587.0</v>
      </c>
      <c r="C412" s="34">
        <v>11897.0</v>
      </c>
      <c r="D412" s="35" t="s">
        <v>7067</v>
      </c>
      <c r="E412" s="37" t="s">
        <v>7068</v>
      </c>
      <c r="F412" s="38" t="s">
        <v>7069</v>
      </c>
      <c r="G412" s="38" t="s">
        <v>1847</v>
      </c>
      <c r="H412" s="38" t="s">
        <v>331</v>
      </c>
      <c r="I412" s="34" t="s">
        <v>5125</v>
      </c>
      <c r="J412" s="240">
        <v>45401.0</v>
      </c>
      <c r="K412" s="33">
        <v>45587.0</v>
      </c>
      <c r="L412" s="41"/>
      <c r="M412" s="42"/>
      <c r="N412" s="240">
        <v>45588.0</v>
      </c>
      <c r="O412" s="43">
        <v>118092.0</v>
      </c>
      <c r="P412" s="117">
        <v>118000.0</v>
      </c>
      <c r="Q412" s="42">
        <v>0.0</v>
      </c>
      <c r="R412" s="42">
        <v>0.0</v>
      </c>
      <c r="S412" s="34"/>
      <c r="T412" s="34" t="s">
        <v>47</v>
      </c>
      <c r="U412" s="33">
        <v>45588.0</v>
      </c>
      <c r="V412" s="33">
        <v>45620.0</v>
      </c>
      <c r="W412" s="34">
        <v>1.0</v>
      </c>
      <c r="X412" s="34" t="s">
        <v>100</v>
      </c>
      <c r="Y412" s="34" t="s">
        <v>66</v>
      </c>
    </row>
    <row r="413" hidden="1">
      <c r="A413" s="32" t="s">
        <v>9658</v>
      </c>
      <c r="B413" s="33">
        <v>45587.0</v>
      </c>
      <c r="C413" s="34">
        <v>8150.0</v>
      </c>
      <c r="D413" s="35" t="s">
        <v>3818</v>
      </c>
      <c r="E413" s="37" t="s">
        <v>3819</v>
      </c>
      <c r="F413" s="38" t="s">
        <v>3821</v>
      </c>
      <c r="G413" s="38" t="s">
        <v>151</v>
      </c>
      <c r="H413" s="38" t="s">
        <v>99</v>
      </c>
      <c r="I413" s="34" t="s">
        <v>7063</v>
      </c>
      <c r="J413" s="240">
        <v>44951.0</v>
      </c>
      <c r="K413" s="33">
        <v>45587.0</v>
      </c>
      <c r="L413" s="41"/>
      <c r="M413" s="42"/>
      <c r="N413" s="240">
        <v>45590.0</v>
      </c>
      <c r="O413" s="43">
        <v>118000.0</v>
      </c>
      <c r="P413" s="43">
        <v>118000.0</v>
      </c>
      <c r="Q413" s="42">
        <v>0.0</v>
      </c>
      <c r="R413" s="42">
        <v>826.0</v>
      </c>
      <c r="S413" s="34"/>
      <c r="T413" s="34" t="s">
        <v>67</v>
      </c>
      <c r="U413" s="33">
        <v>45590.0</v>
      </c>
      <c r="V413" s="33">
        <v>45621.0</v>
      </c>
      <c r="W413" s="34">
        <v>1.0</v>
      </c>
      <c r="X413" s="34" t="s">
        <v>100</v>
      </c>
      <c r="Y413" s="34" t="s">
        <v>66</v>
      </c>
    </row>
    <row r="414" hidden="1">
      <c r="A414" s="32" t="s">
        <v>9663</v>
      </c>
      <c r="B414" s="33">
        <v>45587.0</v>
      </c>
      <c r="C414" s="34">
        <v>4323.0</v>
      </c>
      <c r="D414" s="35" t="s">
        <v>9664</v>
      </c>
      <c r="E414" s="37" t="s">
        <v>9665</v>
      </c>
      <c r="F414" s="38" t="s">
        <v>9666</v>
      </c>
      <c r="G414" s="38" t="s">
        <v>752</v>
      </c>
      <c r="H414" s="38" t="s">
        <v>63</v>
      </c>
      <c r="I414" s="34" t="s">
        <v>5125</v>
      </c>
      <c r="J414" s="240">
        <v>44584.0</v>
      </c>
      <c r="K414" s="33">
        <v>45587.0</v>
      </c>
      <c r="L414" s="41"/>
      <c r="M414" s="42">
        <v>648000.0</v>
      </c>
      <c r="N414" s="240">
        <v>45588.0</v>
      </c>
      <c r="O414" s="43">
        <v>457036.0</v>
      </c>
      <c r="P414" s="117">
        <v>457000.0</v>
      </c>
      <c r="Q414" s="42">
        <v>0.0</v>
      </c>
      <c r="R414" s="42">
        <v>0.0</v>
      </c>
      <c r="S414" s="34"/>
      <c r="T414" s="34" t="s">
        <v>47</v>
      </c>
      <c r="U414" s="33">
        <v>45588.0</v>
      </c>
      <c r="V414" s="33">
        <v>45768.0</v>
      </c>
      <c r="W414" s="34">
        <v>6.0</v>
      </c>
      <c r="X414" s="34" t="s">
        <v>100</v>
      </c>
      <c r="Y414" s="34" t="s">
        <v>66</v>
      </c>
    </row>
    <row r="415" hidden="1">
      <c r="A415" s="32" t="s">
        <v>9670</v>
      </c>
      <c r="B415" s="33">
        <v>45587.0</v>
      </c>
      <c r="C415" s="34">
        <v>3202.0</v>
      </c>
      <c r="D415" s="35" t="s">
        <v>3747</v>
      </c>
      <c r="E415" s="37" t="s">
        <v>3749</v>
      </c>
      <c r="F415" s="38" t="s">
        <v>3751</v>
      </c>
      <c r="G415" s="38" t="s">
        <v>78</v>
      </c>
      <c r="H415" s="38" t="s">
        <v>35</v>
      </c>
      <c r="I415" s="34" t="s">
        <v>5125</v>
      </c>
      <c r="J415" s="240">
        <v>44514.0</v>
      </c>
      <c r="K415" s="33">
        <v>45587.0</v>
      </c>
      <c r="L415" s="41"/>
      <c r="M415" s="42"/>
      <c r="N415" s="240">
        <v>45588.0</v>
      </c>
      <c r="O415" s="43">
        <v>78023.0</v>
      </c>
      <c r="P415" s="117">
        <v>78023.0</v>
      </c>
      <c r="Q415" s="42">
        <v>0.0</v>
      </c>
      <c r="R415" s="42">
        <v>0.0</v>
      </c>
      <c r="S415" s="34"/>
      <c r="T415" s="34" t="s">
        <v>47</v>
      </c>
      <c r="U415" s="33">
        <v>45588.0</v>
      </c>
      <c r="V415" s="33">
        <v>45618.0</v>
      </c>
      <c r="W415" s="34">
        <v>1.0</v>
      </c>
      <c r="X415" s="34" t="s">
        <v>50</v>
      </c>
      <c r="Y415" s="34" t="s">
        <v>66</v>
      </c>
    </row>
    <row r="416" hidden="1">
      <c r="A416" s="32" t="s">
        <v>9674</v>
      </c>
      <c r="B416" s="33">
        <v>45587.0</v>
      </c>
      <c r="C416" s="34">
        <v>3338.0</v>
      </c>
      <c r="D416" s="35" t="s">
        <v>3634</v>
      </c>
      <c r="E416" s="37" t="s">
        <v>3635</v>
      </c>
      <c r="F416" s="38" t="s">
        <v>3636</v>
      </c>
      <c r="G416" s="38" t="s">
        <v>459</v>
      </c>
      <c r="H416" s="38" t="s">
        <v>99</v>
      </c>
      <c r="I416" s="34" t="s">
        <v>5125</v>
      </c>
      <c r="J416" s="240">
        <v>44524.0</v>
      </c>
      <c r="K416" s="33">
        <v>45587.0</v>
      </c>
      <c r="L416" s="41"/>
      <c r="M416" s="42">
        <v>780000.0</v>
      </c>
      <c r="N416" s="240"/>
      <c r="O416" s="43">
        <v>50000.0</v>
      </c>
      <c r="P416" s="43">
        <v>50000.0</v>
      </c>
      <c r="Q416" s="42">
        <v>0.0</v>
      </c>
      <c r="R416" s="42">
        <v>350.0</v>
      </c>
      <c r="S416" s="34"/>
      <c r="T416" s="34" t="s">
        <v>67</v>
      </c>
      <c r="U416" s="33">
        <v>45587.0</v>
      </c>
      <c r="V416" s="33">
        <v>45618.0</v>
      </c>
      <c r="W416" s="34">
        <v>1.0</v>
      </c>
      <c r="X416" s="34" t="s">
        <v>50</v>
      </c>
      <c r="Y416" s="34" t="s">
        <v>66</v>
      </c>
    </row>
    <row r="417" hidden="1">
      <c r="A417" s="32" t="s">
        <v>9677</v>
      </c>
      <c r="B417" s="33">
        <v>45587.0</v>
      </c>
      <c r="C417" s="34">
        <v>5581.0</v>
      </c>
      <c r="D417" s="35" t="s">
        <v>989</v>
      </c>
      <c r="E417" s="37" t="s">
        <v>990</v>
      </c>
      <c r="F417" s="38" t="s">
        <v>989</v>
      </c>
      <c r="G417" s="38" t="s">
        <v>43</v>
      </c>
      <c r="H417" s="38" t="s">
        <v>44</v>
      </c>
      <c r="I417" s="34" t="s">
        <v>7063</v>
      </c>
      <c r="J417" s="240">
        <v>44679.0</v>
      </c>
      <c r="K417" s="33">
        <v>45587.0</v>
      </c>
      <c r="L417" s="41"/>
      <c r="M417" s="42">
        <v>78000.0</v>
      </c>
      <c r="N417" s="240">
        <v>45588.0</v>
      </c>
      <c r="O417" s="43">
        <v>78000.0</v>
      </c>
      <c r="P417" s="43">
        <v>0.0</v>
      </c>
      <c r="Q417" s="42">
        <v>0.0</v>
      </c>
      <c r="R417" s="42">
        <v>0.0</v>
      </c>
      <c r="S417" s="34"/>
      <c r="T417" s="34" t="s">
        <v>98</v>
      </c>
      <c r="U417" s="33">
        <v>45588.0</v>
      </c>
      <c r="V417" s="33">
        <v>45656.0</v>
      </c>
      <c r="W417" s="34">
        <v>1.0</v>
      </c>
      <c r="X417" s="34" t="s">
        <v>50</v>
      </c>
      <c r="Y417" s="34" t="s">
        <v>66</v>
      </c>
    </row>
    <row r="418" hidden="1">
      <c r="A418" s="32" t="s">
        <v>9681</v>
      </c>
      <c r="B418" s="33">
        <v>45588.0</v>
      </c>
      <c r="C418" s="34">
        <v>3848.0</v>
      </c>
      <c r="D418" s="35" t="s">
        <v>356</v>
      </c>
      <c r="E418" s="37" t="s">
        <v>92</v>
      </c>
      <c r="F418" s="38" t="s">
        <v>3389</v>
      </c>
      <c r="G418" s="38" t="s">
        <v>96</v>
      </c>
      <c r="H418" s="38" t="s">
        <v>63</v>
      </c>
      <c r="I418" s="34" t="s">
        <v>5125</v>
      </c>
      <c r="J418" s="240">
        <v>44554.0</v>
      </c>
      <c r="K418" s="33">
        <v>45588.0</v>
      </c>
      <c r="L418" s="41"/>
      <c r="M418" s="42"/>
      <c r="N418" s="240"/>
      <c r="O418" s="43">
        <v>78000.0</v>
      </c>
      <c r="P418" s="43">
        <v>78000.0</v>
      </c>
      <c r="Q418" s="42">
        <v>0.0</v>
      </c>
      <c r="R418" s="42">
        <v>4400.0</v>
      </c>
      <c r="S418" s="34"/>
      <c r="T418" s="34" t="s">
        <v>67</v>
      </c>
      <c r="U418" s="33">
        <v>45588.0</v>
      </c>
      <c r="V418" s="33">
        <v>45618.0</v>
      </c>
      <c r="W418" s="34">
        <v>1.0</v>
      </c>
      <c r="X418" s="34" t="s">
        <v>50</v>
      </c>
      <c r="Y418" s="34" t="s">
        <v>66</v>
      </c>
    </row>
    <row r="419" hidden="1">
      <c r="A419" s="32" t="s">
        <v>9685</v>
      </c>
      <c r="B419" s="33">
        <v>45588.0</v>
      </c>
      <c r="C419" s="34">
        <v>10139.0</v>
      </c>
      <c r="D419" s="35" t="s">
        <v>4416</v>
      </c>
      <c r="E419" s="37" t="s">
        <v>2906</v>
      </c>
      <c r="F419" s="38" t="s">
        <v>2907</v>
      </c>
      <c r="G419" s="38" t="s">
        <v>558</v>
      </c>
      <c r="H419" s="38" t="s">
        <v>213</v>
      </c>
      <c r="I419" s="34" t="s">
        <v>5125</v>
      </c>
      <c r="J419" s="240">
        <v>45186.0</v>
      </c>
      <c r="K419" s="33">
        <v>45588.0</v>
      </c>
      <c r="L419" s="41"/>
      <c r="M419" s="42"/>
      <c r="N419" s="240"/>
      <c r="O419" s="43">
        <v>118000.0</v>
      </c>
      <c r="P419" s="43">
        <v>118000.0</v>
      </c>
      <c r="Q419" s="42">
        <v>0.0</v>
      </c>
      <c r="R419" s="42">
        <v>4400.0</v>
      </c>
      <c r="S419" s="34"/>
      <c r="T419" s="34" t="s">
        <v>67</v>
      </c>
      <c r="U419" s="33">
        <v>45588.0</v>
      </c>
      <c r="V419" s="33">
        <v>45620.0</v>
      </c>
      <c r="W419" s="34">
        <v>1.0</v>
      </c>
      <c r="X419" s="34" t="s">
        <v>100</v>
      </c>
      <c r="Y419" s="34" t="s">
        <v>66</v>
      </c>
    </row>
    <row r="420" hidden="1">
      <c r="A420" s="32" t="s">
        <v>9688</v>
      </c>
      <c r="B420" s="33">
        <v>45588.0</v>
      </c>
      <c r="C420" s="34">
        <v>8330.0</v>
      </c>
      <c r="D420" s="35" t="s">
        <v>9689</v>
      </c>
      <c r="E420" s="37" t="s">
        <v>2650</v>
      </c>
      <c r="F420" s="38" t="s">
        <v>2651</v>
      </c>
      <c r="G420" s="38" t="s">
        <v>97</v>
      </c>
      <c r="H420" s="38" t="s">
        <v>99</v>
      </c>
      <c r="I420" s="34" t="s">
        <v>5125</v>
      </c>
      <c r="J420" s="240">
        <v>44972.0</v>
      </c>
      <c r="K420" s="33">
        <v>45588.0</v>
      </c>
      <c r="L420" s="41"/>
      <c r="M420" s="42"/>
      <c r="N420" s="240"/>
      <c r="O420" s="43">
        <v>118000.0</v>
      </c>
      <c r="P420" s="43">
        <v>118000.0</v>
      </c>
      <c r="Q420" s="42">
        <v>0.0</v>
      </c>
      <c r="R420" s="42">
        <v>4400.0</v>
      </c>
      <c r="S420" s="34"/>
      <c r="T420" s="34" t="s">
        <v>67</v>
      </c>
      <c r="U420" s="33">
        <v>45588.0</v>
      </c>
      <c r="V420" s="33">
        <v>45618.0</v>
      </c>
      <c r="W420" s="34">
        <v>1.0</v>
      </c>
      <c r="X420" s="34" t="s">
        <v>100</v>
      </c>
      <c r="Y420" s="34" t="s">
        <v>66</v>
      </c>
    </row>
    <row r="421" hidden="1">
      <c r="A421" s="32" t="s">
        <v>9693</v>
      </c>
      <c r="B421" s="33">
        <v>45588.0</v>
      </c>
      <c r="C421" s="34">
        <v>4343.0</v>
      </c>
      <c r="D421" s="35" t="s">
        <v>6929</v>
      </c>
      <c r="E421" s="37" t="s">
        <v>57</v>
      </c>
      <c r="F421" s="38" t="s">
        <v>3247</v>
      </c>
      <c r="G421" s="38" t="s">
        <v>61</v>
      </c>
      <c r="H421" s="38" t="s">
        <v>63</v>
      </c>
      <c r="I421" s="34" t="s">
        <v>5125</v>
      </c>
      <c r="J421" s="240">
        <v>44585.0</v>
      </c>
      <c r="K421" s="33">
        <v>45588.0</v>
      </c>
      <c r="L421" s="41"/>
      <c r="M421" s="42"/>
      <c r="N421" s="240"/>
      <c r="O421" s="43">
        <v>78000.0</v>
      </c>
      <c r="P421" s="43">
        <v>78000.0</v>
      </c>
      <c r="Q421" s="42">
        <v>0.0</v>
      </c>
      <c r="R421" s="42">
        <v>1560.0</v>
      </c>
      <c r="S421" s="34"/>
      <c r="T421" s="34" t="s">
        <v>67</v>
      </c>
      <c r="U421" s="33">
        <v>45588.0</v>
      </c>
      <c r="V421" s="33">
        <v>45618.0</v>
      </c>
      <c r="W421" s="34">
        <v>1.0</v>
      </c>
      <c r="X421" s="34" t="s">
        <v>50</v>
      </c>
      <c r="Y421" s="34" t="s">
        <v>66</v>
      </c>
    </row>
    <row r="422" hidden="1">
      <c r="A422" s="55" t="s">
        <v>9697</v>
      </c>
      <c r="B422" s="33">
        <v>45588.0</v>
      </c>
      <c r="C422" s="34">
        <v>3793.0</v>
      </c>
      <c r="D422" s="35" t="s">
        <v>3266</v>
      </c>
      <c r="E422" s="37" t="s">
        <v>3268</v>
      </c>
      <c r="F422" s="38" t="s">
        <v>3269</v>
      </c>
      <c r="G422" s="38" t="s">
        <v>696</v>
      </c>
      <c r="H422" s="38" t="s">
        <v>166</v>
      </c>
      <c r="I422" s="34" t="s">
        <v>5125</v>
      </c>
      <c r="J422" s="240">
        <v>44551.0</v>
      </c>
      <c r="K422" s="33">
        <v>45588.0</v>
      </c>
      <c r="L422" s="41"/>
      <c r="M422" s="42"/>
      <c r="N422" s="240"/>
      <c r="O422" s="43">
        <v>70000.0</v>
      </c>
      <c r="P422" s="43">
        <v>70000.0</v>
      </c>
      <c r="Q422" s="42">
        <v>0.0</v>
      </c>
      <c r="R422" s="42">
        <v>4440.0</v>
      </c>
      <c r="S422" s="34"/>
      <c r="T422" s="34" t="s">
        <v>67</v>
      </c>
      <c r="U422" s="33"/>
      <c r="V422" s="33"/>
      <c r="W422" s="34">
        <v>1.0</v>
      </c>
      <c r="X422" s="34" t="s">
        <v>50</v>
      </c>
      <c r="Y422" s="34" t="s">
        <v>66</v>
      </c>
    </row>
    <row r="423" hidden="1">
      <c r="A423" s="32" t="s">
        <v>9701</v>
      </c>
      <c r="B423" s="33">
        <v>45588.0</v>
      </c>
      <c r="C423" s="34">
        <v>3793.0</v>
      </c>
      <c r="D423" s="35" t="s">
        <v>3266</v>
      </c>
      <c r="E423" s="37" t="s">
        <v>3268</v>
      </c>
      <c r="F423" s="38" t="s">
        <v>3269</v>
      </c>
      <c r="G423" s="38" t="s">
        <v>696</v>
      </c>
      <c r="H423" s="38" t="s">
        <v>166</v>
      </c>
      <c r="I423" s="34" t="s">
        <v>7063</v>
      </c>
      <c r="J423" s="240">
        <v>44551.0</v>
      </c>
      <c r="K423" s="33">
        <v>45588.0</v>
      </c>
      <c r="L423" s="41"/>
      <c r="M423" s="42">
        <v>78000.0</v>
      </c>
      <c r="N423" s="240"/>
      <c r="O423" s="43">
        <v>10000.0</v>
      </c>
      <c r="P423" s="43">
        <v>10000.0</v>
      </c>
      <c r="Q423" s="42">
        <v>0.0</v>
      </c>
      <c r="R423" s="42">
        <v>4440.0</v>
      </c>
      <c r="S423" s="34"/>
      <c r="T423" s="34" t="s">
        <v>67</v>
      </c>
      <c r="U423" s="33">
        <v>45588.0</v>
      </c>
      <c r="V423" s="33">
        <v>45645.0</v>
      </c>
      <c r="W423" s="34">
        <v>1.0</v>
      </c>
      <c r="X423" s="34" t="s">
        <v>50</v>
      </c>
      <c r="Y423" s="34" t="s">
        <v>66</v>
      </c>
    </row>
    <row r="424" hidden="1">
      <c r="A424" s="32" t="s">
        <v>9707</v>
      </c>
      <c r="B424" s="33">
        <v>45588.0</v>
      </c>
      <c r="C424" s="34">
        <v>5121.0</v>
      </c>
      <c r="D424" s="35" t="s">
        <v>3585</v>
      </c>
      <c r="E424" s="37" t="s">
        <v>3586</v>
      </c>
      <c r="F424" s="38" t="s">
        <v>3588</v>
      </c>
      <c r="G424" s="38" t="s">
        <v>3589</v>
      </c>
      <c r="H424" s="38" t="s">
        <v>174</v>
      </c>
      <c r="I424" s="34" t="s">
        <v>5125</v>
      </c>
      <c r="J424" s="240">
        <v>44640.0</v>
      </c>
      <c r="K424" s="33">
        <v>45588.0</v>
      </c>
      <c r="L424" s="41"/>
      <c r="M424" s="42">
        <v>118000.0</v>
      </c>
      <c r="N424" s="240"/>
      <c r="O424" s="43">
        <v>120047.0</v>
      </c>
      <c r="P424" s="44">
        <v>120000.0</v>
      </c>
      <c r="Q424" s="42">
        <v>0.0</v>
      </c>
      <c r="R424" s="42">
        <v>0.0</v>
      </c>
      <c r="S424" s="34"/>
      <c r="T424" s="34" t="s">
        <v>47</v>
      </c>
      <c r="U424" s="33">
        <v>45588.0</v>
      </c>
      <c r="V424" s="33">
        <v>45618.0</v>
      </c>
      <c r="W424" s="34">
        <v>1.0</v>
      </c>
      <c r="X424" s="34" t="s">
        <v>100</v>
      </c>
      <c r="Y424" s="34" t="s">
        <v>66</v>
      </c>
    </row>
    <row r="425" hidden="1">
      <c r="A425" s="32" t="s">
        <v>9711</v>
      </c>
      <c r="B425" s="33">
        <v>45588.0</v>
      </c>
      <c r="C425" s="34">
        <v>10088.0</v>
      </c>
      <c r="D425" s="35" t="s">
        <v>3379</v>
      </c>
      <c r="E425" s="37" t="s">
        <v>3380</v>
      </c>
      <c r="F425" s="38" t="s">
        <v>3382</v>
      </c>
      <c r="G425" s="38" t="s">
        <v>964</v>
      </c>
      <c r="H425" s="38" t="s">
        <v>965</v>
      </c>
      <c r="I425" s="34" t="s">
        <v>5125</v>
      </c>
      <c r="J425" s="240">
        <v>45181.0</v>
      </c>
      <c r="K425" s="33">
        <v>45588.0</v>
      </c>
      <c r="L425" s="41"/>
      <c r="M425" s="42"/>
      <c r="N425" s="240"/>
      <c r="O425" s="43">
        <v>118087.0</v>
      </c>
      <c r="P425" s="44">
        <v>118087.0</v>
      </c>
      <c r="Q425" s="42">
        <v>0.0</v>
      </c>
      <c r="R425" s="42">
        <v>0.0</v>
      </c>
      <c r="S425" s="34"/>
      <c r="T425" s="34" t="s">
        <v>47</v>
      </c>
      <c r="U425" s="33">
        <v>45588.0</v>
      </c>
      <c r="V425" s="33">
        <v>45618.0</v>
      </c>
      <c r="W425" s="34">
        <v>1.0</v>
      </c>
      <c r="X425" s="34" t="s">
        <v>100</v>
      </c>
      <c r="Y425" s="34" t="s">
        <v>66</v>
      </c>
    </row>
    <row r="426" hidden="1">
      <c r="A426" s="32" t="s">
        <v>9715</v>
      </c>
      <c r="B426" s="33">
        <v>45588.0</v>
      </c>
      <c r="C426" s="34">
        <v>10916.0</v>
      </c>
      <c r="D426" s="35" t="s">
        <v>7405</v>
      </c>
      <c r="E426" s="37" t="s">
        <v>3701</v>
      </c>
      <c r="F426" s="38" t="s">
        <v>3702</v>
      </c>
      <c r="G426" s="38" t="s">
        <v>118</v>
      </c>
      <c r="H426" s="38" t="s">
        <v>99</v>
      </c>
      <c r="I426" s="34" t="s">
        <v>5125</v>
      </c>
      <c r="J426" s="240">
        <v>45289.0</v>
      </c>
      <c r="K426" s="33">
        <v>45588.0</v>
      </c>
      <c r="L426" s="41"/>
      <c r="M426" s="42"/>
      <c r="N426" s="240"/>
      <c r="O426" s="43">
        <v>78075.0</v>
      </c>
      <c r="P426" s="44">
        <v>78075.0</v>
      </c>
      <c r="Q426" s="42">
        <v>0.0</v>
      </c>
      <c r="R426" s="42">
        <v>0.0</v>
      </c>
      <c r="S426" s="34"/>
      <c r="T426" s="34" t="s">
        <v>47</v>
      </c>
      <c r="U426" s="33">
        <v>45588.0</v>
      </c>
      <c r="V426" s="33">
        <v>45620.0</v>
      </c>
      <c r="W426" s="34">
        <v>1.0</v>
      </c>
      <c r="X426" s="34" t="s">
        <v>50</v>
      </c>
      <c r="Y426" s="34" t="s">
        <v>66</v>
      </c>
    </row>
    <row r="427" hidden="1">
      <c r="A427" s="32" t="s">
        <v>9718</v>
      </c>
      <c r="B427" s="33">
        <v>45588.0</v>
      </c>
      <c r="C427" s="34">
        <v>3316.0</v>
      </c>
      <c r="D427" s="35" t="s">
        <v>1921</v>
      </c>
      <c r="E427" s="37" t="s">
        <v>1922</v>
      </c>
      <c r="F427" s="38" t="s">
        <v>3758</v>
      </c>
      <c r="G427" s="38" t="s">
        <v>996</v>
      </c>
      <c r="H427" s="38" t="s">
        <v>166</v>
      </c>
      <c r="I427" s="34" t="s">
        <v>5125</v>
      </c>
      <c r="J427" s="240">
        <v>44523.0</v>
      </c>
      <c r="K427" s="33">
        <v>45588.0</v>
      </c>
      <c r="L427" s="41"/>
      <c r="M427" s="42">
        <v>78000.0</v>
      </c>
      <c r="N427" s="240"/>
      <c r="O427" s="43">
        <v>156000.0</v>
      </c>
      <c r="P427" s="43">
        <v>156000.0</v>
      </c>
      <c r="Q427" s="42">
        <v>0.0</v>
      </c>
      <c r="R427" s="42">
        <v>4440.0</v>
      </c>
      <c r="S427" s="34"/>
      <c r="T427" s="34" t="s">
        <v>67</v>
      </c>
      <c r="U427" s="33">
        <v>45588.0</v>
      </c>
      <c r="V427" s="33">
        <v>45618.0</v>
      </c>
      <c r="W427" s="34">
        <v>1.0</v>
      </c>
      <c r="X427" s="34" t="s">
        <v>50</v>
      </c>
      <c r="Y427" s="34" t="s">
        <v>66</v>
      </c>
    </row>
    <row r="428" hidden="1">
      <c r="A428" s="32" t="s">
        <v>9724</v>
      </c>
      <c r="B428" s="33">
        <v>45588.0</v>
      </c>
      <c r="C428" s="34">
        <v>3316.0</v>
      </c>
      <c r="D428" s="35" t="s">
        <v>1921</v>
      </c>
      <c r="E428" s="37" t="s">
        <v>1922</v>
      </c>
      <c r="F428" s="38" t="s">
        <v>3720</v>
      </c>
      <c r="G428" s="38" t="s">
        <v>996</v>
      </c>
      <c r="H428" s="38" t="s">
        <v>166</v>
      </c>
      <c r="I428" s="34" t="s">
        <v>5125</v>
      </c>
      <c r="J428" s="240">
        <v>44523.0</v>
      </c>
      <c r="K428" s="33">
        <v>45588.0</v>
      </c>
      <c r="L428" s="41"/>
      <c r="M428" s="42">
        <v>78000.0</v>
      </c>
      <c r="N428" s="240"/>
      <c r="O428" s="43">
        <v>78000.0</v>
      </c>
      <c r="P428" s="43">
        <v>0.0</v>
      </c>
      <c r="Q428" s="42">
        <v>0.0</v>
      </c>
      <c r="R428" s="42">
        <v>0.0</v>
      </c>
      <c r="S428" s="34"/>
      <c r="T428" s="34" t="s">
        <v>98</v>
      </c>
      <c r="U428" s="33">
        <v>45588.0</v>
      </c>
      <c r="V428" s="33">
        <v>45618.0</v>
      </c>
      <c r="W428" s="34">
        <v>1.0</v>
      </c>
      <c r="X428" s="34" t="s">
        <v>50</v>
      </c>
      <c r="Y428" s="34" t="s">
        <v>66</v>
      </c>
    </row>
    <row r="429" hidden="1">
      <c r="A429" s="32" t="s">
        <v>9728</v>
      </c>
      <c r="B429" s="33">
        <v>45588.0</v>
      </c>
      <c r="C429" s="34">
        <v>7313.0</v>
      </c>
      <c r="D429" s="35" t="s">
        <v>992</v>
      </c>
      <c r="E429" s="37" t="s">
        <v>993</v>
      </c>
      <c r="F429" s="38" t="s">
        <v>994</v>
      </c>
      <c r="G429" s="38" t="s">
        <v>996</v>
      </c>
      <c r="H429" s="38" t="s">
        <v>166</v>
      </c>
      <c r="I429" s="34" t="s">
        <v>7063</v>
      </c>
      <c r="J429" s="240">
        <v>44854.0</v>
      </c>
      <c r="K429" s="33">
        <v>45588.0</v>
      </c>
      <c r="L429" s="41"/>
      <c r="M429" s="42"/>
      <c r="N429" s="240"/>
      <c r="O429" s="43">
        <v>118081.0</v>
      </c>
      <c r="P429" s="44">
        <v>118081.0</v>
      </c>
      <c r="Q429" s="42">
        <v>0.0</v>
      </c>
      <c r="R429" s="42">
        <v>0.0</v>
      </c>
      <c r="S429" s="34"/>
      <c r="T429" s="34" t="s">
        <v>47</v>
      </c>
      <c r="U429" s="33">
        <v>45588.0</v>
      </c>
      <c r="V429" s="33">
        <v>45627.0</v>
      </c>
      <c r="W429" s="34">
        <v>1.0</v>
      </c>
      <c r="X429" s="34" t="s">
        <v>100</v>
      </c>
      <c r="Y429" s="34" t="s">
        <v>66</v>
      </c>
    </row>
    <row r="430" hidden="1">
      <c r="A430" s="32" t="s">
        <v>9731</v>
      </c>
      <c r="B430" s="33">
        <v>45588.0</v>
      </c>
      <c r="C430" s="34">
        <v>8115.0</v>
      </c>
      <c r="D430" s="35" t="s">
        <v>643</v>
      </c>
      <c r="E430" s="37" t="s">
        <v>634</v>
      </c>
      <c r="F430" s="38" t="s">
        <v>6904</v>
      </c>
      <c r="G430" s="38" t="s">
        <v>357</v>
      </c>
      <c r="H430" s="38" t="s">
        <v>166</v>
      </c>
      <c r="I430" s="34" t="s">
        <v>5125</v>
      </c>
      <c r="J430" s="240">
        <v>44947.0</v>
      </c>
      <c r="K430" s="33">
        <v>45588.0</v>
      </c>
      <c r="L430" s="41"/>
      <c r="M430" s="42"/>
      <c r="N430" s="240"/>
      <c r="O430" s="43">
        <v>118000.0</v>
      </c>
      <c r="P430" s="43">
        <v>118000.0</v>
      </c>
      <c r="Q430" s="42">
        <v>0.0</v>
      </c>
      <c r="R430" s="42">
        <v>826.0</v>
      </c>
      <c r="S430" s="34"/>
      <c r="T430" s="34" t="s">
        <v>67</v>
      </c>
      <c r="U430" s="33">
        <v>45588.0</v>
      </c>
      <c r="V430" s="33">
        <v>45618.0</v>
      </c>
      <c r="W430" s="34">
        <v>1.0</v>
      </c>
      <c r="X430" s="34" t="s">
        <v>100</v>
      </c>
      <c r="Y430" s="34" t="s">
        <v>66</v>
      </c>
    </row>
    <row r="431" ht="18.0" hidden="1" customHeight="1">
      <c r="A431" s="32" t="s">
        <v>9734</v>
      </c>
      <c r="B431" s="33">
        <v>45588.0</v>
      </c>
      <c r="C431" s="34">
        <v>10023.0</v>
      </c>
      <c r="D431" s="35" t="s">
        <v>4480</v>
      </c>
      <c r="E431" s="37" t="s">
        <v>3836</v>
      </c>
      <c r="F431" s="38" t="s">
        <v>3837</v>
      </c>
      <c r="G431" s="38" t="s">
        <v>118</v>
      </c>
      <c r="H431" s="38" t="s">
        <v>99</v>
      </c>
      <c r="I431" s="34" t="s">
        <v>7063</v>
      </c>
      <c r="J431" s="240">
        <v>45174.0</v>
      </c>
      <c r="K431" s="33">
        <v>45588.0</v>
      </c>
      <c r="L431" s="41"/>
      <c r="M431" s="42"/>
      <c r="N431" s="240"/>
      <c r="O431" s="43">
        <v>78000.0</v>
      </c>
      <c r="P431" s="43">
        <v>78000.0</v>
      </c>
      <c r="Q431" s="42">
        <v>0.0</v>
      </c>
      <c r="R431" s="42">
        <v>1560.0</v>
      </c>
      <c r="S431" s="34"/>
      <c r="T431" s="34" t="s">
        <v>67</v>
      </c>
      <c r="U431" s="33">
        <v>45588.0</v>
      </c>
      <c r="V431" s="33">
        <v>45622.0</v>
      </c>
      <c r="W431" s="34">
        <v>1.0</v>
      </c>
      <c r="X431" s="34" t="s">
        <v>50</v>
      </c>
      <c r="Y431" s="34" t="s">
        <v>66</v>
      </c>
    </row>
    <row r="432" hidden="1">
      <c r="A432" s="32" t="s">
        <v>9737</v>
      </c>
      <c r="B432" s="33">
        <v>45588.0</v>
      </c>
      <c r="C432" s="34">
        <v>12788.0</v>
      </c>
      <c r="D432" s="35" t="s">
        <v>6509</v>
      </c>
      <c r="E432" s="37" t="s">
        <v>6510</v>
      </c>
      <c r="F432" s="38" t="s">
        <v>6511</v>
      </c>
      <c r="G432" s="38" t="s">
        <v>6512</v>
      </c>
      <c r="H432" s="38" t="s">
        <v>538</v>
      </c>
      <c r="I432" s="34" t="s">
        <v>5125</v>
      </c>
      <c r="J432" s="240">
        <v>45489.0</v>
      </c>
      <c r="K432" s="33">
        <v>45588.0</v>
      </c>
      <c r="L432" s="41"/>
      <c r="M432" s="42"/>
      <c r="N432" s="240">
        <v>45593.0</v>
      </c>
      <c r="O432" s="43">
        <v>648016.0</v>
      </c>
      <c r="P432" s="44">
        <v>648000.0</v>
      </c>
      <c r="Q432" s="42">
        <v>0.0</v>
      </c>
      <c r="R432" s="42">
        <v>0.0</v>
      </c>
      <c r="S432" s="34"/>
      <c r="T432" s="34" t="s">
        <v>47</v>
      </c>
      <c r="U432" s="33">
        <v>45593.0</v>
      </c>
      <c r="V432" s="33">
        <v>45773.0</v>
      </c>
      <c r="W432" s="34">
        <v>6.0</v>
      </c>
      <c r="X432" s="34" t="s">
        <v>100</v>
      </c>
      <c r="Y432" s="34" t="s">
        <v>66</v>
      </c>
    </row>
    <row r="433" hidden="1">
      <c r="A433" s="32" t="s">
        <v>9741</v>
      </c>
      <c r="B433" s="33">
        <v>45588.0</v>
      </c>
      <c r="C433" s="34">
        <v>3002.0</v>
      </c>
      <c r="D433" s="35" t="s">
        <v>3692</v>
      </c>
      <c r="E433" s="37" t="s">
        <v>3693</v>
      </c>
      <c r="F433" s="38" t="s">
        <v>3694</v>
      </c>
      <c r="G433" s="38" t="s">
        <v>459</v>
      </c>
      <c r="H433" s="38" t="s">
        <v>99</v>
      </c>
      <c r="I433" s="34" t="s">
        <v>5125</v>
      </c>
      <c r="J433" s="240">
        <v>44492.0</v>
      </c>
      <c r="K433" s="33">
        <v>45588.0</v>
      </c>
      <c r="L433" s="41"/>
      <c r="M433" s="42"/>
      <c r="N433" s="240"/>
      <c r="O433" s="43">
        <v>78087.0</v>
      </c>
      <c r="P433" s="44">
        <v>78087.0</v>
      </c>
      <c r="Q433" s="42">
        <v>0.0</v>
      </c>
      <c r="R433" s="42">
        <v>0.0</v>
      </c>
      <c r="S433" s="34"/>
      <c r="T433" s="34" t="s">
        <v>47</v>
      </c>
      <c r="U433" s="33">
        <v>45588.0</v>
      </c>
      <c r="V433" s="33">
        <v>45618.0</v>
      </c>
      <c r="W433" s="34">
        <v>1.0</v>
      </c>
      <c r="X433" s="34" t="s">
        <v>50</v>
      </c>
      <c r="Y433" s="34" t="s">
        <v>66</v>
      </c>
    </row>
    <row r="434" hidden="1">
      <c r="A434" s="32" t="s">
        <v>9744</v>
      </c>
      <c r="B434" s="33">
        <v>45588.0</v>
      </c>
      <c r="C434" s="34">
        <v>1389.0</v>
      </c>
      <c r="D434" s="35" t="s">
        <v>1148</v>
      </c>
      <c r="E434" s="37" t="s">
        <v>1149</v>
      </c>
      <c r="F434" s="38" t="s">
        <v>2703</v>
      </c>
      <c r="G434" s="38" t="s">
        <v>215</v>
      </c>
      <c r="H434" s="38" t="s">
        <v>77</v>
      </c>
      <c r="I434" s="34" t="s">
        <v>5125</v>
      </c>
      <c r="J434" s="240">
        <v>44361.0</v>
      </c>
      <c r="K434" s="33">
        <v>45588.0</v>
      </c>
      <c r="L434" s="41"/>
      <c r="M434" s="42"/>
      <c r="N434" s="240"/>
      <c r="O434" s="43">
        <v>78000.0</v>
      </c>
      <c r="P434" s="43">
        <v>78000.0</v>
      </c>
      <c r="Q434" s="42">
        <v>0.0</v>
      </c>
      <c r="R434" s="42">
        <v>546.0</v>
      </c>
      <c r="S434" s="34"/>
      <c r="T434" s="34" t="s">
        <v>67</v>
      </c>
      <c r="U434" s="33">
        <v>45588.0</v>
      </c>
      <c r="V434" s="33">
        <v>45618.0</v>
      </c>
      <c r="W434" s="34">
        <v>1.0</v>
      </c>
      <c r="X434" s="34" t="s">
        <v>50</v>
      </c>
      <c r="Y434" s="34" t="s">
        <v>66</v>
      </c>
    </row>
    <row r="435" hidden="1">
      <c r="A435" s="32" t="s">
        <v>9748</v>
      </c>
      <c r="B435" s="33">
        <v>45588.0</v>
      </c>
      <c r="C435" s="34">
        <v>9347.0</v>
      </c>
      <c r="D435" s="35" t="s">
        <v>9749</v>
      </c>
      <c r="E435" s="37" t="s">
        <v>9750</v>
      </c>
      <c r="F435" s="38" t="s">
        <v>7466</v>
      </c>
      <c r="G435" s="38" t="s">
        <v>215</v>
      </c>
      <c r="H435" s="38" t="s">
        <v>77</v>
      </c>
      <c r="I435" s="34" t="s">
        <v>5125</v>
      </c>
      <c r="J435" s="240">
        <v>45094.0</v>
      </c>
      <c r="K435" s="33">
        <v>45588.0</v>
      </c>
      <c r="L435" s="41"/>
      <c r="M435" s="42"/>
      <c r="N435" s="240"/>
      <c r="O435" s="43">
        <v>118058.0</v>
      </c>
      <c r="P435" s="44">
        <v>118000.0</v>
      </c>
      <c r="Q435" s="42">
        <v>0.0</v>
      </c>
      <c r="R435" s="42">
        <v>0.0</v>
      </c>
      <c r="S435" s="34"/>
      <c r="T435" s="34" t="s">
        <v>47</v>
      </c>
      <c r="U435" s="33">
        <v>45588.0</v>
      </c>
      <c r="V435" s="33">
        <v>45618.0</v>
      </c>
      <c r="W435" s="34">
        <v>1.0</v>
      </c>
      <c r="X435" s="34" t="s">
        <v>100</v>
      </c>
      <c r="Y435" s="34" t="s">
        <v>66</v>
      </c>
    </row>
    <row r="436" hidden="1">
      <c r="A436" s="32" t="s">
        <v>9754</v>
      </c>
      <c r="B436" s="33">
        <v>45588.0</v>
      </c>
      <c r="C436" s="34">
        <v>6926.0</v>
      </c>
      <c r="D436" s="35" t="s">
        <v>270</v>
      </c>
      <c r="E436" s="37" t="s">
        <v>271</v>
      </c>
      <c r="F436" s="38" t="s">
        <v>3742</v>
      </c>
      <c r="G436" s="38" t="s">
        <v>273</v>
      </c>
      <c r="H436" s="38" t="s">
        <v>44</v>
      </c>
      <c r="I436" s="34" t="s">
        <v>5125</v>
      </c>
      <c r="J436" s="240">
        <v>44816.0</v>
      </c>
      <c r="K436" s="33">
        <v>45588.0</v>
      </c>
      <c r="L436" s="41"/>
      <c r="M436" s="42"/>
      <c r="N436" s="240"/>
      <c r="O436" s="43">
        <v>78090.0</v>
      </c>
      <c r="P436" s="44">
        <v>78090.0</v>
      </c>
      <c r="Q436" s="42">
        <v>0.0</v>
      </c>
      <c r="R436" s="42">
        <v>0.0</v>
      </c>
      <c r="S436" s="34"/>
      <c r="T436" s="34" t="s">
        <v>47</v>
      </c>
      <c r="U436" s="33">
        <v>45588.0</v>
      </c>
      <c r="V436" s="33">
        <v>45618.0</v>
      </c>
      <c r="W436" s="34">
        <v>1.0</v>
      </c>
      <c r="X436" s="34" t="s">
        <v>50</v>
      </c>
      <c r="Y436" s="34" t="s">
        <v>66</v>
      </c>
    </row>
    <row r="437" hidden="1">
      <c r="A437" s="32" t="s">
        <v>9763</v>
      </c>
      <c r="B437" s="33">
        <v>45588.0</v>
      </c>
      <c r="C437" s="34">
        <v>1559.0</v>
      </c>
      <c r="D437" s="35" t="s">
        <v>3910</v>
      </c>
      <c r="E437" s="37" t="s">
        <v>3911</v>
      </c>
      <c r="F437" s="38" t="s">
        <v>3913</v>
      </c>
      <c r="G437" s="38" t="s">
        <v>3914</v>
      </c>
      <c r="H437" s="38" t="s">
        <v>3915</v>
      </c>
      <c r="I437" s="34" t="s">
        <v>5125</v>
      </c>
      <c r="J437" s="240">
        <v>44372.0</v>
      </c>
      <c r="K437" s="33">
        <v>45588.0</v>
      </c>
      <c r="L437" s="41"/>
      <c r="M437" s="42"/>
      <c r="N437" s="240"/>
      <c r="O437" s="43">
        <v>78000.0</v>
      </c>
      <c r="P437" s="43">
        <v>78000.0</v>
      </c>
      <c r="Q437" s="42">
        <v>0.0</v>
      </c>
      <c r="R437" s="42">
        <v>4440.0</v>
      </c>
      <c r="S437" s="34"/>
      <c r="T437" s="34" t="s">
        <v>67</v>
      </c>
      <c r="U437" s="33">
        <v>45588.0</v>
      </c>
      <c r="V437" s="33">
        <v>45619.0</v>
      </c>
      <c r="W437" s="34">
        <v>1.0</v>
      </c>
      <c r="X437" s="34" t="s">
        <v>50</v>
      </c>
      <c r="Y437" s="34" t="s">
        <v>66</v>
      </c>
    </row>
    <row r="438" hidden="1">
      <c r="A438" s="32" t="s">
        <v>9767</v>
      </c>
      <c r="B438" s="33">
        <v>45588.0</v>
      </c>
      <c r="C438" s="34">
        <v>13237.0</v>
      </c>
      <c r="D438" s="35" t="s">
        <v>9768</v>
      </c>
      <c r="E438" s="37" t="s">
        <v>8561</v>
      </c>
      <c r="F438" s="38" t="s">
        <v>8562</v>
      </c>
      <c r="G438" s="38" t="s">
        <v>8563</v>
      </c>
      <c r="H438" s="38" t="s">
        <v>107</v>
      </c>
      <c r="I438" s="34" t="s">
        <v>5125</v>
      </c>
      <c r="J438" s="240">
        <v>45540.0</v>
      </c>
      <c r="K438" s="33">
        <v>45588.0</v>
      </c>
      <c r="L438" s="41"/>
      <c r="M438" s="42"/>
      <c r="N438" s="240"/>
      <c r="O438" s="43">
        <v>78050.0</v>
      </c>
      <c r="P438" s="44">
        <v>78050.0</v>
      </c>
      <c r="Q438" s="42">
        <v>0.0</v>
      </c>
      <c r="R438" s="42">
        <v>0.0</v>
      </c>
      <c r="S438" s="34"/>
      <c r="T438" s="34" t="s">
        <v>47</v>
      </c>
      <c r="U438" s="33">
        <v>45588.0</v>
      </c>
      <c r="V438" s="33">
        <v>45618.0</v>
      </c>
      <c r="W438" s="34">
        <v>1.0</v>
      </c>
      <c r="X438" s="34" t="s">
        <v>50</v>
      </c>
      <c r="Y438" s="34" t="s">
        <v>66</v>
      </c>
    </row>
    <row r="439" hidden="1">
      <c r="A439" s="32" t="s">
        <v>9773</v>
      </c>
      <c r="B439" s="33">
        <v>45588.0</v>
      </c>
      <c r="C439" s="34">
        <v>2816.0</v>
      </c>
      <c r="D439" s="35" t="s">
        <v>2594</v>
      </c>
      <c r="E439" s="37" t="s">
        <v>2595</v>
      </c>
      <c r="F439" s="38" t="s">
        <v>2597</v>
      </c>
      <c r="G439" s="38" t="s">
        <v>241</v>
      </c>
      <c r="H439" s="38" t="s">
        <v>99</v>
      </c>
      <c r="I439" s="34" t="s">
        <v>5125</v>
      </c>
      <c r="J439" s="240">
        <v>44476.0</v>
      </c>
      <c r="K439" s="33">
        <v>45588.0</v>
      </c>
      <c r="L439" s="41"/>
      <c r="M439" s="42"/>
      <c r="N439" s="240"/>
      <c r="O439" s="43">
        <v>78000.0</v>
      </c>
      <c r="P439" s="43">
        <v>78000.0</v>
      </c>
      <c r="Q439" s="42">
        <v>0.0</v>
      </c>
      <c r="R439" s="42">
        <v>546.0</v>
      </c>
      <c r="S439" s="34"/>
      <c r="T439" s="34" t="s">
        <v>67</v>
      </c>
      <c r="U439" s="33">
        <v>45588.0</v>
      </c>
      <c r="V439" s="33">
        <v>45620.0</v>
      </c>
      <c r="W439" s="34">
        <v>1.0</v>
      </c>
      <c r="X439" s="34" t="s">
        <v>50</v>
      </c>
      <c r="Y439" s="34" t="s">
        <v>66</v>
      </c>
    </row>
    <row r="440" hidden="1">
      <c r="A440" s="32" t="s">
        <v>9777</v>
      </c>
      <c r="B440" s="33">
        <v>45588.0</v>
      </c>
      <c r="C440" s="34">
        <v>2200.0</v>
      </c>
      <c r="D440" s="35" t="s">
        <v>4210</v>
      </c>
      <c r="E440" s="37" t="s">
        <v>3670</v>
      </c>
      <c r="F440" s="38" t="s">
        <v>3671</v>
      </c>
      <c r="G440" s="38" t="s">
        <v>433</v>
      </c>
      <c r="H440" s="38" t="s">
        <v>435</v>
      </c>
      <c r="I440" s="34" t="s">
        <v>5125</v>
      </c>
      <c r="J440" s="240">
        <v>44432.0</v>
      </c>
      <c r="K440" s="33">
        <v>45588.0</v>
      </c>
      <c r="L440" s="41"/>
      <c r="M440" s="42">
        <v>78000.0</v>
      </c>
      <c r="N440" s="240"/>
      <c r="O440" s="43">
        <v>50000.0</v>
      </c>
      <c r="P440" s="43">
        <v>50000.0</v>
      </c>
      <c r="Q440" s="42">
        <v>0.0</v>
      </c>
      <c r="R440" s="42">
        <v>350.0</v>
      </c>
      <c r="S440" s="34"/>
      <c r="T440" s="34" t="s">
        <v>67</v>
      </c>
      <c r="U440" s="33">
        <v>45588.0</v>
      </c>
      <c r="V440" s="33">
        <v>45618.0</v>
      </c>
      <c r="W440" s="34">
        <v>1.0</v>
      </c>
      <c r="X440" s="34" t="s">
        <v>50</v>
      </c>
      <c r="Y440" s="34" t="s">
        <v>66</v>
      </c>
    </row>
    <row r="441" hidden="1">
      <c r="A441" s="32" t="s">
        <v>9784</v>
      </c>
      <c r="B441" s="33">
        <v>45588.0</v>
      </c>
      <c r="C441" s="34">
        <v>8249.0</v>
      </c>
      <c r="D441" s="35" t="s">
        <v>6795</v>
      </c>
      <c r="E441" s="37" t="s">
        <v>6796</v>
      </c>
      <c r="F441" s="38" t="s">
        <v>3651</v>
      </c>
      <c r="G441" s="38" t="s">
        <v>357</v>
      </c>
      <c r="H441" s="38" t="s">
        <v>166</v>
      </c>
      <c r="I441" s="34" t="s">
        <v>5125</v>
      </c>
      <c r="J441" s="240">
        <v>44963.0</v>
      </c>
      <c r="K441" s="33">
        <v>45588.0</v>
      </c>
      <c r="L441" s="41"/>
      <c r="M441" s="42"/>
      <c r="N441" s="240"/>
      <c r="O441" s="43">
        <v>78000.0</v>
      </c>
      <c r="P441" s="43">
        <v>78000.0</v>
      </c>
      <c r="Q441" s="42">
        <v>0.0</v>
      </c>
      <c r="R441" s="42">
        <v>4440.0</v>
      </c>
      <c r="S441" s="34"/>
      <c r="T441" s="34" t="s">
        <v>67</v>
      </c>
      <c r="U441" s="33">
        <v>45588.0</v>
      </c>
      <c r="V441" s="33">
        <v>45618.0</v>
      </c>
      <c r="W441" s="34">
        <v>1.0</v>
      </c>
      <c r="X441" s="34" t="s">
        <v>50</v>
      </c>
      <c r="Y441" s="34" t="s">
        <v>66</v>
      </c>
    </row>
    <row r="442" hidden="1">
      <c r="A442" s="32" t="s">
        <v>9787</v>
      </c>
      <c r="B442" s="33">
        <v>45589.0</v>
      </c>
      <c r="C442" s="34">
        <v>3694.0</v>
      </c>
      <c r="D442" s="35" t="s">
        <v>2148</v>
      </c>
      <c r="E442" s="37" t="s">
        <v>2149</v>
      </c>
      <c r="F442" s="38" t="s">
        <v>3904</v>
      </c>
      <c r="G442" s="38" t="s">
        <v>241</v>
      </c>
      <c r="H442" s="38" t="s">
        <v>99</v>
      </c>
      <c r="I442" s="34" t="s">
        <v>5125</v>
      </c>
      <c r="J442" s="240">
        <v>44542.0</v>
      </c>
      <c r="K442" s="33">
        <v>45589.0</v>
      </c>
      <c r="L442" s="41"/>
      <c r="M442" s="42"/>
      <c r="N442" s="240"/>
      <c r="O442" s="43">
        <v>78075.0</v>
      </c>
      <c r="P442" s="79">
        <v>78075.0</v>
      </c>
      <c r="Q442" s="42">
        <v>0.0</v>
      </c>
      <c r="R442" s="42">
        <v>0.0</v>
      </c>
      <c r="S442" s="34"/>
      <c r="T442" s="34" t="s">
        <v>47</v>
      </c>
      <c r="U442" s="33">
        <v>45589.0</v>
      </c>
      <c r="V442" s="33">
        <v>45619.0</v>
      </c>
      <c r="W442" s="34">
        <v>1.0</v>
      </c>
      <c r="X442" s="34" t="s">
        <v>50</v>
      </c>
      <c r="Y442" s="34" t="s">
        <v>66</v>
      </c>
    </row>
    <row r="443" hidden="1">
      <c r="A443" s="32" t="s">
        <v>9791</v>
      </c>
      <c r="B443" s="33">
        <v>45589.0</v>
      </c>
      <c r="C443" s="34">
        <v>4343.0</v>
      </c>
      <c r="D443" s="35" t="s">
        <v>6929</v>
      </c>
      <c r="E443" s="37" t="s">
        <v>57</v>
      </c>
      <c r="F443" s="38" t="s">
        <v>3875</v>
      </c>
      <c r="G443" s="38" t="s">
        <v>61</v>
      </c>
      <c r="H443" s="38" t="s">
        <v>63</v>
      </c>
      <c r="I443" s="34" t="s">
        <v>5125</v>
      </c>
      <c r="J443" s="240">
        <v>44585.0</v>
      </c>
      <c r="K443" s="33">
        <v>45589.0</v>
      </c>
      <c r="L443" s="41"/>
      <c r="M443" s="42"/>
      <c r="N443" s="240"/>
      <c r="O443" s="43">
        <v>78000.0</v>
      </c>
      <c r="P443" s="43">
        <v>78000.0</v>
      </c>
      <c r="Q443" s="42">
        <v>0.0</v>
      </c>
      <c r="R443" s="42">
        <v>1560.0</v>
      </c>
      <c r="S443" s="34"/>
      <c r="T443" s="34" t="s">
        <v>67</v>
      </c>
      <c r="U443" s="33">
        <v>45589.0</v>
      </c>
      <c r="V443" s="33">
        <v>45619.0</v>
      </c>
      <c r="W443" s="34">
        <v>1.0</v>
      </c>
      <c r="X443" s="34" t="s">
        <v>50</v>
      </c>
      <c r="Y443" s="34" t="s">
        <v>66</v>
      </c>
    </row>
    <row r="444" hidden="1">
      <c r="A444" s="32" t="s">
        <v>9794</v>
      </c>
      <c r="B444" s="33">
        <v>45589.0</v>
      </c>
      <c r="C444" s="34">
        <v>8412.0</v>
      </c>
      <c r="D444" s="35" t="s">
        <v>2535</v>
      </c>
      <c r="E444" s="37" t="s">
        <v>2536</v>
      </c>
      <c r="F444" s="38" t="s">
        <v>3860</v>
      </c>
      <c r="G444" s="38" t="s">
        <v>468</v>
      </c>
      <c r="H444" s="38" t="s">
        <v>35</v>
      </c>
      <c r="I444" s="34" t="s">
        <v>5125</v>
      </c>
      <c r="J444" s="240">
        <v>44982.0</v>
      </c>
      <c r="K444" s="33">
        <v>45589.0</v>
      </c>
      <c r="L444" s="41"/>
      <c r="M444" s="42"/>
      <c r="N444" s="240"/>
      <c r="O444" s="43">
        <v>78000.0</v>
      </c>
      <c r="P444" s="43">
        <v>78000.0</v>
      </c>
      <c r="Q444" s="42">
        <v>0.0</v>
      </c>
      <c r="R444" s="42">
        <v>4400.0</v>
      </c>
      <c r="S444" s="34"/>
      <c r="T444" s="34" t="s">
        <v>67</v>
      </c>
      <c r="U444" s="33">
        <v>45589.0</v>
      </c>
      <c r="V444" s="33">
        <v>45620.0</v>
      </c>
      <c r="W444" s="34">
        <v>1.0</v>
      </c>
      <c r="X444" s="34" t="s">
        <v>50</v>
      </c>
      <c r="Y444" s="34" t="s">
        <v>66</v>
      </c>
    </row>
    <row r="445" hidden="1">
      <c r="A445" s="32" t="s">
        <v>9799</v>
      </c>
      <c r="B445" s="33">
        <v>45589.0</v>
      </c>
      <c r="C445" s="34">
        <v>3316.0</v>
      </c>
      <c r="D445" s="35" t="s">
        <v>1921</v>
      </c>
      <c r="E445" s="37" t="s">
        <v>1922</v>
      </c>
      <c r="F445" s="38" t="s">
        <v>3775</v>
      </c>
      <c r="G445" s="38" t="s">
        <v>996</v>
      </c>
      <c r="H445" s="38" t="s">
        <v>166</v>
      </c>
      <c r="I445" s="34" t="s">
        <v>5125</v>
      </c>
      <c r="J445" s="240">
        <v>44523.0</v>
      </c>
      <c r="K445" s="33">
        <v>45589.0</v>
      </c>
      <c r="L445" s="41"/>
      <c r="M445" s="42"/>
      <c r="N445" s="240"/>
      <c r="O445" s="43">
        <v>78000.0</v>
      </c>
      <c r="P445" s="43">
        <v>78000.0</v>
      </c>
      <c r="Q445" s="42">
        <v>0.0</v>
      </c>
      <c r="R445" s="42">
        <v>4440.0</v>
      </c>
      <c r="S445" s="34"/>
      <c r="T445" s="34" t="s">
        <v>67</v>
      </c>
      <c r="U445" s="33">
        <v>45589.0</v>
      </c>
      <c r="V445" s="33">
        <v>45619.0</v>
      </c>
      <c r="W445" s="34">
        <v>1.0</v>
      </c>
      <c r="X445" s="34" t="s">
        <v>50</v>
      </c>
      <c r="Y445" s="34" t="s">
        <v>66</v>
      </c>
    </row>
    <row r="446" hidden="1">
      <c r="A446" s="32" t="s">
        <v>9802</v>
      </c>
      <c r="B446" s="33">
        <v>45589.0</v>
      </c>
      <c r="C446" s="34">
        <v>8535.0</v>
      </c>
      <c r="D446" s="35" t="s">
        <v>3952</v>
      </c>
      <c r="E446" s="37" t="s">
        <v>6716</v>
      </c>
      <c r="F446" s="134" t="s">
        <v>3368</v>
      </c>
      <c r="G446" s="38" t="s">
        <v>118</v>
      </c>
      <c r="H446" s="38" t="s">
        <v>99</v>
      </c>
      <c r="I446" s="34" t="s">
        <v>5125</v>
      </c>
      <c r="J446" s="240">
        <v>44998.0</v>
      </c>
      <c r="K446" s="33">
        <v>45589.0</v>
      </c>
      <c r="L446" s="41"/>
      <c r="M446" s="42">
        <v>78000.0</v>
      </c>
      <c r="N446" s="240"/>
      <c r="O446" s="43">
        <v>80014.0</v>
      </c>
      <c r="P446" s="79">
        <v>80000.0</v>
      </c>
      <c r="Q446" s="42">
        <v>0.0</v>
      </c>
      <c r="R446" s="42">
        <v>0.0</v>
      </c>
      <c r="S446" s="34"/>
      <c r="T446" s="34" t="s">
        <v>47</v>
      </c>
      <c r="U446" s="33">
        <v>45589.0</v>
      </c>
      <c r="V446" s="33">
        <v>45619.0</v>
      </c>
      <c r="W446" s="34">
        <v>1.0</v>
      </c>
      <c r="X446" s="34" t="s">
        <v>50</v>
      </c>
      <c r="Y446" s="34" t="s">
        <v>66</v>
      </c>
    </row>
    <row r="447" hidden="1">
      <c r="A447" s="32" t="s">
        <v>9805</v>
      </c>
      <c r="B447" s="33">
        <v>45589.0</v>
      </c>
      <c r="C447" s="34">
        <v>4382.0</v>
      </c>
      <c r="D447" s="35" t="s">
        <v>3882</v>
      </c>
      <c r="E447" s="37" t="s">
        <v>3883</v>
      </c>
      <c r="F447" s="38" t="s">
        <v>3884</v>
      </c>
      <c r="G447" s="38" t="s">
        <v>241</v>
      </c>
      <c r="H447" s="38" t="s">
        <v>99</v>
      </c>
      <c r="I447" s="34" t="s">
        <v>5125</v>
      </c>
      <c r="J447" s="240">
        <v>44587.0</v>
      </c>
      <c r="K447" s="33">
        <v>45589.0</v>
      </c>
      <c r="L447" s="41"/>
      <c r="M447" s="42"/>
      <c r="N447" s="240">
        <v>45590.0</v>
      </c>
      <c r="O447" s="43">
        <v>78007.0</v>
      </c>
      <c r="P447" s="79">
        <v>78007.0</v>
      </c>
      <c r="Q447" s="42">
        <v>0.0</v>
      </c>
      <c r="R447" s="42">
        <v>0.0</v>
      </c>
      <c r="S447" s="34"/>
      <c r="T447" s="34" t="s">
        <v>47</v>
      </c>
      <c r="U447" s="33">
        <v>45590.0</v>
      </c>
      <c r="V447" s="33">
        <v>45620.0</v>
      </c>
      <c r="W447" s="34">
        <v>1.0</v>
      </c>
      <c r="X447" s="34" t="s">
        <v>50</v>
      </c>
      <c r="Y447" s="34" t="s">
        <v>66</v>
      </c>
    </row>
    <row r="448" hidden="1">
      <c r="A448" s="32" t="s">
        <v>9809</v>
      </c>
      <c r="B448" s="33">
        <v>45589.0</v>
      </c>
      <c r="C448" s="34">
        <v>7485.0</v>
      </c>
      <c r="D448" s="35" t="s">
        <v>9606</v>
      </c>
      <c r="E448" s="37" t="s">
        <v>1647</v>
      </c>
      <c r="F448" s="38" t="s">
        <v>2598</v>
      </c>
      <c r="G448" s="38" t="s">
        <v>251</v>
      </c>
      <c r="H448" s="38" t="s">
        <v>166</v>
      </c>
      <c r="I448" s="34" t="s">
        <v>5125</v>
      </c>
      <c r="J448" s="240">
        <v>44872.0</v>
      </c>
      <c r="K448" s="33">
        <v>45589.0</v>
      </c>
      <c r="L448" s="41"/>
      <c r="M448" s="42"/>
      <c r="N448" s="240"/>
      <c r="O448" s="43">
        <v>78000.0</v>
      </c>
      <c r="P448" s="43">
        <v>78000.0</v>
      </c>
      <c r="Q448" s="42">
        <v>0.0</v>
      </c>
      <c r="R448" s="42">
        <v>4400.0</v>
      </c>
      <c r="S448" s="34"/>
      <c r="T448" s="34" t="s">
        <v>67</v>
      </c>
      <c r="U448" s="33">
        <v>45589.0</v>
      </c>
      <c r="V448" s="33">
        <v>45619.0</v>
      </c>
      <c r="W448" s="34">
        <v>1.0</v>
      </c>
      <c r="X448" s="34" t="s">
        <v>50</v>
      </c>
      <c r="Y448" s="34" t="s">
        <v>66</v>
      </c>
    </row>
    <row r="449" hidden="1">
      <c r="A449" s="32" t="s">
        <v>9814</v>
      </c>
      <c r="B449" s="33">
        <v>45589.0</v>
      </c>
      <c r="C449" s="34">
        <v>4732.0</v>
      </c>
      <c r="D449" s="35" t="s">
        <v>4290</v>
      </c>
      <c r="E449" s="37" t="s">
        <v>3921</v>
      </c>
      <c r="F449" s="38" t="s">
        <v>3922</v>
      </c>
      <c r="G449" s="38" t="s">
        <v>1167</v>
      </c>
      <c r="H449" s="38" t="s">
        <v>166</v>
      </c>
      <c r="I449" s="34" t="s">
        <v>5125</v>
      </c>
      <c r="J449" s="240">
        <v>44612.0</v>
      </c>
      <c r="K449" s="33">
        <v>45589.0</v>
      </c>
      <c r="L449" s="41"/>
      <c r="M449" s="42"/>
      <c r="N449" s="240"/>
      <c r="O449" s="43">
        <v>118070.0</v>
      </c>
      <c r="P449" s="79">
        <v>118070.0</v>
      </c>
      <c r="Q449" s="42">
        <v>0.0</v>
      </c>
      <c r="R449" s="42">
        <v>0.0</v>
      </c>
      <c r="S449" s="34"/>
      <c r="T449" s="34" t="s">
        <v>47</v>
      </c>
      <c r="U449" s="33">
        <v>45589.0</v>
      </c>
      <c r="V449" s="33">
        <v>45620.0</v>
      </c>
      <c r="W449" s="34">
        <v>1.0</v>
      </c>
      <c r="X449" s="34" t="s">
        <v>100</v>
      </c>
      <c r="Y449" s="34" t="s">
        <v>66</v>
      </c>
    </row>
    <row r="450" hidden="1">
      <c r="A450" s="32" t="s">
        <v>9818</v>
      </c>
      <c r="B450" s="33">
        <v>45589.0</v>
      </c>
      <c r="C450" s="34">
        <v>11337.0</v>
      </c>
      <c r="D450" s="35" t="s">
        <v>6932</v>
      </c>
      <c r="E450" s="37" t="s">
        <v>3868</v>
      </c>
      <c r="F450" s="38" t="s">
        <v>3869</v>
      </c>
      <c r="G450" s="38" t="s">
        <v>118</v>
      </c>
      <c r="H450" s="38" t="s">
        <v>99</v>
      </c>
      <c r="I450" s="34" t="s">
        <v>5125</v>
      </c>
      <c r="J450" s="240">
        <v>45335.0</v>
      </c>
      <c r="K450" s="33">
        <v>45589.0</v>
      </c>
      <c r="L450" s="41"/>
      <c r="M450" s="42">
        <v>118000.0</v>
      </c>
      <c r="N450" s="240"/>
      <c r="O450" s="43">
        <v>55045.0</v>
      </c>
      <c r="P450" s="79">
        <v>55045.0</v>
      </c>
      <c r="Q450" s="42">
        <v>0.0</v>
      </c>
      <c r="R450" s="42">
        <v>0.0</v>
      </c>
      <c r="S450" s="34"/>
      <c r="T450" s="34" t="s">
        <v>47</v>
      </c>
      <c r="U450" s="33">
        <v>45589.0</v>
      </c>
      <c r="V450" s="33">
        <v>45619.0</v>
      </c>
      <c r="W450" s="34">
        <v>1.0</v>
      </c>
      <c r="X450" s="34" t="s">
        <v>100</v>
      </c>
      <c r="Y450" s="34" t="s">
        <v>66</v>
      </c>
    </row>
    <row r="451" hidden="1">
      <c r="A451" s="32" t="s">
        <v>9822</v>
      </c>
      <c r="B451" s="33">
        <v>45589.0</v>
      </c>
      <c r="C451" s="34">
        <v>3316.0</v>
      </c>
      <c r="D451" s="35" t="s">
        <v>6463</v>
      </c>
      <c r="E451" s="37" t="s">
        <v>1922</v>
      </c>
      <c r="F451" s="38" t="s">
        <v>6921</v>
      </c>
      <c r="G451" s="38" t="s">
        <v>996</v>
      </c>
      <c r="H451" s="38" t="s">
        <v>166</v>
      </c>
      <c r="I451" s="34" t="s">
        <v>5125</v>
      </c>
      <c r="J451" s="240">
        <v>44523.0</v>
      </c>
      <c r="K451" s="33">
        <v>45589.0</v>
      </c>
      <c r="L451" s="41"/>
      <c r="M451" s="42"/>
      <c r="N451" s="240"/>
      <c r="O451" s="43">
        <v>78000.0</v>
      </c>
      <c r="P451" s="43">
        <v>78000.0</v>
      </c>
      <c r="Q451" s="42">
        <v>0.0</v>
      </c>
      <c r="R451" s="42">
        <v>4440.0</v>
      </c>
      <c r="S451" s="34"/>
      <c r="T451" s="34" t="s">
        <v>67</v>
      </c>
      <c r="U451" s="33">
        <v>45589.0</v>
      </c>
      <c r="V451" s="33">
        <v>45619.0</v>
      </c>
      <c r="W451" s="34">
        <v>1.0</v>
      </c>
      <c r="X451" s="34" t="s">
        <v>50</v>
      </c>
      <c r="Y451" s="34" t="s">
        <v>66</v>
      </c>
    </row>
    <row r="452" hidden="1">
      <c r="A452" s="32" t="s">
        <v>9826</v>
      </c>
      <c r="B452" s="33">
        <v>45589.0</v>
      </c>
      <c r="C452" s="34">
        <v>6022.0</v>
      </c>
      <c r="D452" s="35" t="s">
        <v>4401</v>
      </c>
      <c r="E452" s="37" t="s">
        <v>3827</v>
      </c>
      <c r="F452" s="38" t="s">
        <v>3828</v>
      </c>
      <c r="G452" s="38" t="s">
        <v>3432</v>
      </c>
      <c r="H452" s="38" t="s">
        <v>63</v>
      </c>
      <c r="I452" s="34" t="s">
        <v>5125</v>
      </c>
      <c r="J452" s="240">
        <v>44727.0</v>
      </c>
      <c r="K452" s="33">
        <v>45589.0</v>
      </c>
      <c r="L452" s="41"/>
      <c r="M452" s="42"/>
      <c r="N452" s="240"/>
      <c r="O452" s="43">
        <v>78000.0</v>
      </c>
      <c r="P452" s="43">
        <v>78000.0</v>
      </c>
      <c r="Q452" s="42">
        <v>0.0</v>
      </c>
      <c r="R452" s="42">
        <v>1560.0</v>
      </c>
      <c r="S452" s="34"/>
      <c r="T452" s="34" t="s">
        <v>67</v>
      </c>
      <c r="U452" s="33">
        <v>45589.0</v>
      </c>
      <c r="V452" s="33">
        <v>45619.0</v>
      </c>
      <c r="W452" s="34">
        <v>1.0</v>
      </c>
      <c r="X452" s="34" t="s">
        <v>50</v>
      </c>
      <c r="Y452" s="34" t="s">
        <v>66</v>
      </c>
    </row>
    <row r="453" hidden="1">
      <c r="A453" s="32" t="s">
        <v>9830</v>
      </c>
      <c r="B453" s="33">
        <v>45589.0</v>
      </c>
      <c r="C453" s="34">
        <v>9303.0</v>
      </c>
      <c r="D453" s="35" t="s">
        <v>6791</v>
      </c>
      <c r="E453" s="37" t="s">
        <v>2820</v>
      </c>
      <c r="F453" s="38" t="s">
        <v>2821</v>
      </c>
      <c r="G453" s="38" t="s">
        <v>215</v>
      </c>
      <c r="H453" s="38" t="s">
        <v>77</v>
      </c>
      <c r="I453" s="34" t="s">
        <v>5125</v>
      </c>
      <c r="J453" s="240">
        <v>45089.0</v>
      </c>
      <c r="K453" s="33">
        <v>45589.0</v>
      </c>
      <c r="L453" s="41"/>
      <c r="M453" s="42"/>
      <c r="N453" s="240"/>
      <c r="O453" s="43">
        <v>78031.0</v>
      </c>
      <c r="P453" s="79">
        <v>80000.0</v>
      </c>
      <c r="Q453" s="42">
        <v>0.0</v>
      </c>
      <c r="R453" s="42">
        <v>0.0</v>
      </c>
      <c r="S453" s="34"/>
      <c r="T453" s="34" t="s">
        <v>47</v>
      </c>
      <c r="U453" s="33">
        <v>45589.0</v>
      </c>
      <c r="V453" s="33">
        <v>45619.0</v>
      </c>
      <c r="W453" s="34">
        <v>1.0</v>
      </c>
      <c r="X453" s="34" t="s">
        <v>50</v>
      </c>
      <c r="Y453" s="34" t="s">
        <v>66</v>
      </c>
    </row>
    <row r="454" hidden="1">
      <c r="A454" s="32" t="s">
        <v>9836</v>
      </c>
      <c r="B454" s="33">
        <v>45589.0</v>
      </c>
      <c r="C454" s="34">
        <v>1389.0</v>
      </c>
      <c r="D454" s="35" t="s">
        <v>1388</v>
      </c>
      <c r="E454" s="37" t="s">
        <v>1149</v>
      </c>
      <c r="F454" s="38" t="s">
        <v>3736</v>
      </c>
      <c r="G454" s="38" t="s">
        <v>215</v>
      </c>
      <c r="H454" s="38" t="s">
        <v>77</v>
      </c>
      <c r="I454" s="34" t="s">
        <v>5125</v>
      </c>
      <c r="J454" s="240">
        <v>44361.0</v>
      </c>
      <c r="K454" s="33">
        <v>45589.0</v>
      </c>
      <c r="L454" s="41"/>
      <c r="M454" s="42"/>
      <c r="N454" s="240"/>
      <c r="O454" s="43">
        <v>78000.0</v>
      </c>
      <c r="P454" s="43">
        <v>78000.0</v>
      </c>
      <c r="Q454" s="42">
        <v>0.0</v>
      </c>
      <c r="R454" s="42">
        <v>546.0</v>
      </c>
      <c r="S454" s="34"/>
      <c r="T454" s="34" t="s">
        <v>67</v>
      </c>
      <c r="U454" s="33">
        <v>45589.0</v>
      </c>
      <c r="V454" s="33">
        <v>45619.0</v>
      </c>
      <c r="W454" s="34">
        <v>1.0</v>
      </c>
      <c r="X454" s="34" t="s">
        <v>50</v>
      </c>
      <c r="Y454" s="34" t="s">
        <v>66</v>
      </c>
    </row>
    <row r="455" hidden="1">
      <c r="A455" s="32" t="s">
        <v>9838</v>
      </c>
      <c r="B455" s="33">
        <v>45589.0</v>
      </c>
      <c r="C455" s="34">
        <v>3316.0</v>
      </c>
      <c r="D455" s="35" t="s">
        <v>6463</v>
      </c>
      <c r="E455" s="37" t="s">
        <v>1922</v>
      </c>
      <c r="F455" s="38" t="s">
        <v>4026</v>
      </c>
      <c r="G455" s="38" t="s">
        <v>996</v>
      </c>
      <c r="H455" s="38" t="s">
        <v>166</v>
      </c>
      <c r="I455" s="34" t="s">
        <v>5125</v>
      </c>
      <c r="J455" s="240">
        <v>44523.0</v>
      </c>
      <c r="K455" s="33">
        <v>45590.0</v>
      </c>
      <c r="L455" s="41"/>
      <c r="M455" s="42"/>
      <c r="N455" s="240"/>
      <c r="O455" s="43">
        <v>78000.0</v>
      </c>
      <c r="P455" s="43">
        <v>78000.0</v>
      </c>
      <c r="Q455" s="42">
        <v>0.0</v>
      </c>
      <c r="R455" s="42">
        <v>4440.0</v>
      </c>
      <c r="S455" s="34"/>
      <c r="T455" s="34" t="s">
        <v>67</v>
      </c>
      <c r="U455" s="33">
        <v>45590.0</v>
      </c>
      <c r="V455" s="33">
        <v>45620.0</v>
      </c>
      <c r="W455" s="34">
        <v>1.0</v>
      </c>
      <c r="X455" s="34" t="s">
        <v>50</v>
      </c>
      <c r="Y455" s="34" t="s">
        <v>66</v>
      </c>
    </row>
    <row r="456" hidden="1">
      <c r="A456" s="32" t="s">
        <v>9843</v>
      </c>
      <c r="B456" s="33">
        <v>45590.0</v>
      </c>
      <c r="C456" s="34">
        <v>6656.0</v>
      </c>
      <c r="D456" s="35" t="s">
        <v>3475</v>
      </c>
      <c r="E456" s="37" t="s">
        <v>3476</v>
      </c>
      <c r="F456" s="38" t="s">
        <v>3681</v>
      </c>
      <c r="G456" s="38" t="s">
        <v>1969</v>
      </c>
      <c r="H456" s="38" t="s">
        <v>411</v>
      </c>
      <c r="I456" s="34" t="s">
        <v>5125</v>
      </c>
      <c r="J456" s="240">
        <v>44790.0</v>
      </c>
      <c r="K456" s="33">
        <v>45590.0</v>
      </c>
      <c r="L456" s="41"/>
      <c r="M456" s="42"/>
      <c r="N456" s="240"/>
      <c r="O456" s="43">
        <v>118000.0</v>
      </c>
      <c r="P456" s="43">
        <v>118000.0</v>
      </c>
      <c r="Q456" s="42">
        <v>0.0</v>
      </c>
      <c r="R456" s="42">
        <v>826.0</v>
      </c>
      <c r="S456" s="34"/>
      <c r="T456" s="34" t="s">
        <v>67</v>
      </c>
      <c r="U456" s="33">
        <v>45590.0</v>
      </c>
      <c r="V456" s="33">
        <v>45620.0</v>
      </c>
      <c r="W456" s="34">
        <v>1.0</v>
      </c>
      <c r="X456" s="34" t="s">
        <v>100</v>
      </c>
      <c r="Y456" s="34" t="s">
        <v>66</v>
      </c>
    </row>
    <row r="457" hidden="1">
      <c r="A457" s="32" t="s">
        <v>9845</v>
      </c>
      <c r="B457" s="33">
        <v>45590.0</v>
      </c>
      <c r="C457" s="34">
        <v>8115.0</v>
      </c>
      <c r="D457" s="35" t="s">
        <v>643</v>
      </c>
      <c r="E457" s="37" t="s">
        <v>634</v>
      </c>
      <c r="F457" s="38" t="s">
        <v>3898</v>
      </c>
      <c r="G457" s="38" t="s">
        <v>357</v>
      </c>
      <c r="H457" s="38" t="s">
        <v>166</v>
      </c>
      <c r="I457" s="34" t="s">
        <v>5125</v>
      </c>
      <c r="J457" s="240">
        <v>44947.0</v>
      </c>
      <c r="K457" s="33">
        <v>45590.0</v>
      </c>
      <c r="L457" s="41"/>
      <c r="M457" s="42"/>
      <c r="N457" s="240"/>
      <c r="O457" s="43">
        <v>118000.0</v>
      </c>
      <c r="P457" s="43">
        <v>118000.0</v>
      </c>
      <c r="Q457" s="42">
        <v>0.0</v>
      </c>
      <c r="R457" s="42">
        <v>826.0</v>
      </c>
      <c r="S457" s="34"/>
      <c r="T457" s="34" t="s">
        <v>67</v>
      </c>
      <c r="U457" s="33">
        <v>45590.0</v>
      </c>
      <c r="V457" s="33">
        <v>45620.0</v>
      </c>
      <c r="W457" s="34">
        <v>1.0</v>
      </c>
      <c r="X457" s="34" t="s">
        <v>100</v>
      </c>
      <c r="Y457" s="34" t="s">
        <v>66</v>
      </c>
    </row>
    <row r="458" hidden="1">
      <c r="A458" s="32" t="s">
        <v>9848</v>
      </c>
      <c r="B458" s="33">
        <v>45590.0</v>
      </c>
      <c r="C458" s="34">
        <v>9803.0</v>
      </c>
      <c r="D458" s="35" t="s">
        <v>541</v>
      </c>
      <c r="E458" s="37" t="s">
        <v>543</v>
      </c>
      <c r="F458" s="38" t="s">
        <v>9850</v>
      </c>
      <c r="G458" s="38" t="s">
        <v>545</v>
      </c>
      <c r="H458" s="38" t="s">
        <v>35</v>
      </c>
      <c r="I458" s="34" t="s">
        <v>5125</v>
      </c>
      <c r="J458" s="240">
        <v>45148.0</v>
      </c>
      <c r="K458" s="33">
        <v>45590.0</v>
      </c>
      <c r="L458" s="41"/>
      <c r="M458" s="42">
        <v>1298000.0</v>
      </c>
      <c r="N458" s="240"/>
      <c r="O458" s="43">
        <v>1298036.0</v>
      </c>
      <c r="P458" s="85">
        <v>1299000.0</v>
      </c>
      <c r="Q458" s="42">
        <v>0.0</v>
      </c>
      <c r="R458" s="42">
        <v>0.0</v>
      </c>
      <c r="S458" s="34"/>
      <c r="T458" s="34" t="s">
        <v>47</v>
      </c>
      <c r="U458" s="33">
        <v>45590.0</v>
      </c>
      <c r="V458" s="33">
        <v>45957.0</v>
      </c>
      <c r="W458" s="34">
        <v>12.0</v>
      </c>
      <c r="X458" s="34" t="s">
        <v>100</v>
      </c>
      <c r="Y458" s="34" t="s">
        <v>66</v>
      </c>
    </row>
    <row r="459" hidden="1">
      <c r="A459" s="32" t="s">
        <v>9852</v>
      </c>
      <c r="B459" s="33">
        <v>45590.0</v>
      </c>
      <c r="C459" s="34">
        <v>9803.0</v>
      </c>
      <c r="D459" s="35" t="s">
        <v>541</v>
      </c>
      <c r="E459" s="37" t="s">
        <v>543</v>
      </c>
      <c r="F459" s="38" t="s">
        <v>9850</v>
      </c>
      <c r="G459" s="38" t="s">
        <v>545</v>
      </c>
      <c r="H459" s="38" t="s">
        <v>35</v>
      </c>
      <c r="I459" s="34" t="s">
        <v>5125</v>
      </c>
      <c r="J459" s="240">
        <v>45148.0</v>
      </c>
      <c r="K459" s="33">
        <v>45590.0</v>
      </c>
      <c r="L459" s="41"/>
      <c r="M459" s="42">
        <v>118000.0</v>
      </c>
      <c r="N459" s="240"/>
      <c r="O459" s="43">
        <v>236009.0</v>
      </c>
      <c r="P459" s="43">
        <v>0.0</v>
      </c>
      <c r="Q459" s="42">
        <v>0.0</v>
      </c>
      <c r="R459" s="42">
        <v>0.0</v>
      </c>
      <c r="S459" s="34"/>
      <c r="T459" s="34" t="s">
        <v>328</v>
      </c>
      <c r="U459" s="33">
        <v>45590.0</v>
      </c>
      <c r="V459" s="33">
        <v>45987.0</v>
      </c>
      <c r="W459" s="34">
        <v>1.0</v>
      </c>
      <c r="X459" s="34" t="s">
        <v>100</v>
      </c>
      <c r="Y459" s="34" t="s">
        <v>66</v>
      </c>
    </row>
    <row r="460" hidden="1">
      <c r="A460" s="32" t="s">
        <v>9859</v>
      </c>
      <c r="B460" s="33">
        <v>45590.0</v>
      </c>
      <c r="C460" s="34">
        <v>9803.0</v>
      </c>
      <c r="D460" s="35" t="s">
        <v>541</v>
      </c>
      <c r="E460" s="37" t="s">
        <v>543</v>
      </c>
      <c r="F460" s="38" t="s">
        <v>9850</v>
      </c>
      <c r="G460" s="38" t="s">
        <v>545</v>
      </c>
      <c r="H460" s="38" t="s">
        <v>35</v>
      </c>
      <c r="I460" s="34" t="s">
        <v>5125</v>
      </c>
      <c r="J460" s="240">
        <v>45148.0</v>
      </c>
      <c r="K460" s="33">
        <v>45590.0</v>
      </c>
      <c r="L460" s="41"/>
      <c r="M460" s="42">
        <v>118000.0</v>
      </c>
      <c r="N460" s="240"/>
      <c r="O460" s="43">
        <v>118000.0</v>
      </c>
      <c r="P460" s="43">
        <v>0.0</v>
      </c>
      <c r="Q460" s="42">
        <v>0.0</v>
      </c>
      <c r="R460" s="42">
        <v>0.0</v>
      </c>
      <c r="S460" s="34"/>
      <c r="T460" s="34" t="s">
        <v>328</v>
      </c>
      <c r="U460" s="33">
        <v>45590.0</v>
      </c>
      <c r="V460" s="33">
        <v>46017.0</v>
      </c>
      <c r="W460" s="34">
        <v>1.0</v>
      </c>
      <c r="X460" s="34" t="s">
        <v>100</v>
      </c>
      <c r="Y460" s="34" t="s">
        <v>66</v>
      </c>
    </row>
    <row r="461" hidden="1">
      <c r="A461" s="32" t="s">
        <v>9863</v>
      </c>
      <c r="B461" s="33">
        <v>45590.0</v>
      </c>
      <c r="C461" s="34">
        <v>2719.0</v>
      </c>
      <c r="D461" s="35" t="s">
        <v>114</v>
      </c>
      <c r="E461" s="37" t="s">
        <v>115</v>
      </c>
      <c r="F461" s="38" t="s">
        <v>3463</v>
      </c>
      <c r="G461" s="38" t="s">
        <v>118</v>
      </c>
      <c r="H461" s="38" t="s">
        <v>99</v>
      </c>
      <c r="I461" s="34" t="s">
        <v>5125</v>
      </c>
      <c r="J461" s="240">
        <v>44469.0</v>
      </c>
      <c r="K461" s="33">
        <v>45590.0</v>
      </c>
      <c r="L461" s="41"/>
      <c r="M461" s="42"/>
      <c r="N461" s="240"/>
      <c r="O461" s="43">
        <v>78000.0</v>
      </c>
      <c r="P461" s="43">
        <v>78000.0</v>
      </c>
      <c r="Q461" s="42">
        <v>0.0</v>
      </c>
      <c r="R461" s="42">
        <v>1560.0</v>
      </c>
      <c r="S461" s="34"/>
      <c r="T461" s="34" t="s">
        <v>67</v>
      </c>
      <c r="U461" s="33">
        <v>45590.0</v>
      </c>
      <c r="V461" s="33">
        <v>45620.0</v>
      </c>
      <c r="W461" s="34">
        <v>1.0</v>
      </c>
      <c r="X461" s="34" t="s">
        <v>50</v>
      </c>
      <c r="Y461" s="34" t="s">
        <v>66</v>
      </c>
    </row>
    <row r="462" hidden="1">
      <c r="A462" s="32" t="s">
        <v>9868</v>
      </c>
      <c r="B462" s="33">
        <v>45590.0</v>
      </c>
      <c r="C462" s="34">
        <v>2225.0</v>
      </c>
      <c r="D462" s="35" t="s">
        <v>4051</v>
      </c>
      <c r="E462" s="37" t="s">
        <v>4052</v>
      </c>
      <c r="F462" s="38" t="s">
        <v>4054</v>
      </c>
      <c r="G462" s="38" t="s">
        <v>43</v>
      </c>
      <c r="H462" s="38" t="s">
        <v>44</v>
      </c>
      <c r="I462" s="34" t="s">
        <v>5125</v>
      </c>
      <c r="J462" s="240">
        <v>44434.0</v>
      </c>
      <c r="K462" s="33">
        <v>45590.0</v>
      </c>
      <c r="L462" s="41"/>
      <c r="M462" s="42">
        <v>78000.0</v>
      </c>
      <c r="N462" s="240"/>
      <c r="O462" s="43">
        <v>100000.0</v>
      </c>
      <c r="P462" s="43">
        <v>100000.0</v>
      </c>
      <c r="Q462" s="42">
        <v>0.0</v>
      </c>
      <c r="R462" s="42">
        <v>4400.0</v>
      </c>
      <c r="S462" s="34"/>
      <c r="T462" s="34" t="s">
        <v>67</v>
      </c>
      <c r="U462" s="33">
        <v>45590.0</v>
      </c>
      <c r="V462" s="33">
        <v>45620.0</v>
      </c>
      <c r="W462" s="34">
        <v>1.0</v>
      </c>
      <c r="X462" s="34" t="s">
        <v>50</v>
      </c>
      <c r="Y462" s="34" t="s">
        <v>66</v>
      </c>
    </row>
    <row r="463" hidden="1">
      <c r="A463" s="32" t="s">
        <v>9870</v>
      </c>
      <c r="B463" s="33">
        <v>45590.0</v>
      </c>
      <c r="C463" s="34">
        <v>8089.0</v>
      </c>
      <c r="D463" s="35" t="s">
        <v>4485</v>
      </c>
      <c r="E463" s="37" t="s">
        <v>3993</v>
      </c>
      <c r="F463" s="38" t="s">
        <v>3994</v>
      </c>
      <c r="G463" s="38" t="s">
        <v>537</v>
      </c>
      <c r="H463" s="38" t="s">
        <v>538</v>
      </c>
      <c r="I463" s="34" t="s">
        <v>5125</v>
      </c>
      <c r="J463" s="240">
        <v>44945.0</v>
      </c>
      <c r="K463" s="33">
        <v>45590.0</v>
      </c>
      <c r="L463" s="41"/>
      <c r="M463" s="42">
        <v>118000.0</v>
      </c>
      <c r="N463" s="240"/>
      <c r="O463" s="43">
        <v>236000.0</v>
      </c>
      <c r="P463" s="43">
        <v>236000.0</v>
      </c>
      <c r="Q463" s="42">
        <v>0.0</v>
      </c>
      <c r="R463" s="42">
        <v>4440.0</v>
      </c>
      <c r="S463" s="34"/>
      <c r="T463" s="34" t="s">
        <v>67</v>
      </c>
      <c r="U463" s="33">
        <v>45590.0</v>
      </c>
      <c r="V463" s="33">
        <v>45620.0</v>
      </c>
      <c r="W463" s="34">
        <v>1.0</v>
      </c>
      <c r="X463" s="34" t="s">
        <v>100</v>
      </c>
      <c r="Y463" s="34" t="s">
        <v>66</v>
      </c>
    </row>
    <row r="464" hidden="1">
      <c r="A464" s="32" t="s">
        <v>9870</v>
      </c>
      <c r="B464" s="33">
        <v>45590.0</v>
      </c>
      <c r="C464" s="34">
        <v>8089.0</v>
      </c>
      <c r="D464" s="35" t="s">
        <v>4485</v>
      </c>
      <c r="E464" s="37" t="s">
        <v>3993</v>
      </c>
      <c r="F464" s="38" t="s">
        <v>3998</v>
      </c>
      <c r="G464" s="38" t="s">
        <v>537</v>
      </c>
      <c r="H464" s="38" t="s">
        <v>538</v>
      </c>
      <c r="I464" s="34" t="s">
        <v>5125</v>
      </c>
      <c r="J464" s="240">
        <v>44945.0</v>
      </c>
      <c r="K464" s="33">
        <v>45590.0</v>
      </c>
      <c r="L464" s="41"/>
      <c r="M464" s="42">
        <v>118000.0</v>
      </c>
      <c r="N464" s="240"/>
      <c r="O464" s="43">
        <v>118000.0</v>
      </c>
      <c r="P464" s="43">
        <v>0.0</v>
      </c>
      <c r="Q464" s="42">
        <v>0.0</v>
      </c>
      <c r="R464" s="42">
        <v>0.0</v>
      </c>
      <c r="S464" s="34"/>
      <c r="T464" s="34" t="s">
        <v>98</v>
      </c>
      <c r="U464" s="33">
        <v>45590.0</v>
      </c>
      <c r="V464" s="33">
        <v>45620.0</v>
      </c>
      <c r="W464" s="34">
        <v>1.0</v>
      </c>
      <c r="X464" s="34" t="s">
        <v>100</v>
      </c>
      <c r="Y464" s="34" t="s">
        <v>66</v>
      </c>
    </row>
    <row r="465" hidden="1">
      <c r="A465" s="32" t="s">
        <v>9876</v>
      </c>
      <c r="B465" s="33">
        <v>45590.0</v>
      </c>
      <c r="C465" s="34">
        <v>7537.0</v>
      </c>
      <c r="D465" s="35" t="s">
        <v>7203</v>
      </c>
      <c r="E465" s="37" t="s">
        <v>3096</v>
      </c>
      <c r="F465" s="38" t="s">
        <v>2901</v>
      </c>
      <c r="G465" s="38" t="s">
        <v>78</v>
      </c>
      <c r="H465" s="38" t="s">
        <v>35</v>
      </c>
      <c r="I465" s="34" t="s">
        <v>5125</v>
      </c>
      <c r="J465" s="240">
        <v>44879.0</v>
      </c>
      <c r="K465" s="33">
        <v>45590.0</v>
      </c>
      <c r="L465" s="41"/>
      <c r="M465" s="42"/>
      <c r="N465" s="240"/>
      <c r="O465" s="43">
        <v>78000.0</v>
      </c>
      <c r="P465" s="43">
        <v>78000.0</v>
      </c>
      <c r="Q465" s="42">
        <v>0.0</v>
      </c>
      <c r="R465" s="42">
        <v>4400.0</v>
      </c>
      <c r="S465" s="34"/>
      <c r="T465" s="34" t="s">
        <v>67</v>
      </c>
      <c r="U465" s="33">
        <v>45590.0</v>
      </c>
      <c r="V465" s="33">
        <v>45620.0</v>
      </c>
      <c r="W465" s="34">
        <v>1.0</v>
      </c>
      <c r="X465" s="34" t="s">
        <v>50</v>
      </c>
      <c r="Y465" s="34" t="s">
        <v>66</v>
      </c>
    </row>
    <row r="466" hidden="1">
      <c r="A466" s="32" t="s">
        <v>9878</v>
      </c>
      <c r="B466" s="33">
        <v>45590.0</v>
      </c>
      <c r="C466" s="34">
        <v>4723.0</v>
      </c>
      <c r="D466" s="35" t="s">
        <v>5626</v>
      </c>
      <c r="E466" s="37" t="s">
        <v>146</v>
      </c>
      <c r="F466" s="38" t="s">
        <v>168</v>
      </c>
      <c r="G466" s="38" t="s">
        <v>151</v>
      </c>
      <c r="H466" s="38" t="s">
        <v>99</v>
      </c>
      <c r="I466" s="34" t="s">
        <v>7063</v>
      </c>
      <c r="J466" s="240">
        <v>44611.0</v>
      </c>
      <c r="K466" s="33">
        <v>45590.0</v>
      </c>
      <c r="L466" s="41"/>
      <c r="M466" s="42"/>
      <c r="N466" s="240"/>
      <c r="O466" s="43">
        <v>78090.0</v>
      </c>
      <c r="P466" s="85">
        <v>78090.0</v>
      </c>
      <c r="Q466" s="42">
        <v>0.0</v>
      </c>
      <c r="R466" s="42">
        <v>0.0</v>
      </c>
      <c r="S466" s="34"/>
      <c r="T466" s="34" t="s">
        <v>47</v>
      </c>
      <c r="U466" s="33">
        <v>45590.0</v>
      </c>
      <c r="V466" s="33">
        <v>45627.0</v>
      </c>
      <c r="W466" s="34">
        <v>1.0</v>
      </c>
      <c r="X466" s="34" t="s">
        <v>50</v>
      </c>
      <c r="Y466" s="34" t="s">
        <v>66</v>
      </c>
    </row>
    <row r="467" hidden="1">
      <c r="A467" s="55" t="s">
        <v>9883</v>
      </c>
      <c r="B467" s="33">
        <v>45590.0</v>
      </c>
      <c r="C467" s="34">
        <v>4339.0</v>
      </c>
      <c r="D467" s="35" t="s">
        <v>3272</v>
      </c>
      <c r="E467" s="37" t="s">
        <v>3275</v>
      </c>
      <c r="F467" s="38" t="s">
        <v>3276</v>
      </c>
      <c r="G467" s="38" t="s">
        <v>265</v>
      </c>
      <c r="H467" s="38" t="s">
        <v>63</v>
      </c>
      <c r="I467" s="34" t="s">
        <v>5125</v>
      </c>
      <c r="J467" s="240">
        <v>44584.0</v>
      </c>
      <c r="K467" s="33">
        <v>45590.0</v>
      </c>
      <c r="L467" s="41"/>
      <c r="M467" s="42"/>
      <c r="N467" s="240"/>
      <c r="O467" s="43">
        <v>468078.0</v>
      </c>
      <c r="P467" s="85">
        <v>468078.0</v>
      </c>
      <c r="Q467" s="42">
        <v>0.0</v>
      </c>
      <c r="R467" s="42">
        <v>0.0</v>
      </c>
      <c r="S467" s="34"/>
      <c r="T467" s="34" t="s">
        <v>47</v>
      </c>
      <c r="U467" s="33"/>
      <c r="V467" s="33"/>
      <c r="W467" s="34">
        <v>12.0</v>
      </c>
      <c r="X467" s="34" t="s">
        <v>100</v>
      </c>
      <c r="Y467" s="34" t="s">
        <v>66</v>
      </c>
    </row>
    <row r="468" hidden="1">
      <c r="A468" s="32" t="s">
        <v>9887</v>
      </c>
      <c r="B468" s="33">
        <v>45590.0</v>
      </c>
      <c r="C468" s="34">
        <v>6402.0</v>
      </c>
      <c r="D468" s="35" t="s">
        <v>9888</v>
      </c>
      <c r="E468" s="37" t="s">
        <v>4195</v>
      </c>
      <c r="F468" s="38" t="s">
        <v>4194</v>
      </c>
      <c r="G468" s="38" t="s">
        <v>4197</v>
      </c>
      <c r="H468" s="38" t="s">
        <v>35</v>
      </c>
      <c r="I468" s="34" t="s">
        <v>5125</v>
      </c>
      <c r="J468" s="240">
        <v>44767.0</v>
      </c>
      <c r="K468" s="33">
        <v>45590.0</v>
      </c>
      <c r="L468" s="41"/>
      <c r="M468" s="42"/>
      <c r="N468" s="240"/>
      <c r="O468" s="43">
        <v>78032.0</v>
      </c>
      <c r="P468" s="85">
        <v>78032.0</v>
      </c>
      <c r="Q468" s="42">
        <v>0.0</v>
      </c>
      <c r="R468" s="42">
        <v>0.0</v>
      </c>
      <c r="S468" s="34"/>
      <c r="T468" s="34" t="s">
        <v>47</v>
      </c>
      <c r="U468" s="33">
        <v>45591.0</v>
      </c>
      <c r="V468" s="33">
        <v>45621.0</v>
      </c>
      <c r="W468" s="34">
        <v>1.0</v>
      </c>
      <c r="X468" s="34" t="s">
        <v>50</v>
      </c>
      <c r="Y468" s="34" t="s">
        <v>66</v>
      </c>
    </row>
    <row r="469" hidden="1">
      <c r="A469" s="32" t="s">
        <v>9891</v>
      </c>
      <c r="B469" s="33">
        <v>45590.0</v>
      </c>
      <c r="C469" s="34">
        <v>12728.0</v>
      </c>
      <c r="D469" s="35" t="s">
        <v>9607</v>
      </c>
      <c r="E469" s="37" t="s">
        <v>9608</v>
      </c>
      <c r="F469" s="38" t="s">
        <v>7213</v>
      </c>
      <c r="G469" s="38" t="s">
        <v>7214</v>
      </c>
      <c r="H469" s="38" t="s">
        <v>133</v>
      </c>
      <c r="I469" s="34" t="s">
        <v>5125</v>
      </c>
      <c r="J469" s="240">
        <v>45482.0</v>
      </c>
      <c r="K469" s="33">
        <v>45590.0</v>
      </c>
      <c r="L469" s="41"/>
      <c r="M469" s="42"/>
      <c r="N469" s="240"/>
      <c r="O469" s="43">
        <v>78015.0</v>
      </c>
      <c r="P469" s="85">
        <v>78015.0</v>
      </c>
      <c r="Q469" s="42">
        <v>0.0</v>
      </c>
      <c r="R469" s="42">
        <v>0.0</v>
      </c>
      <c r="S469" s="34"/>
      <c r="T469" s="34" t="s">
        <v>47</v>
      </c>
      <c r="U469" s="33">
        <v>45590.0</v>
      </c>
      <c r="V469" s="33">
        <v>45620.0</v>
      </c>
      <c r="W469" s="34">
        <v>1.0</v>
      </c>
      <c r="X469" s="34" t="s">
        <v>50</v>
      </c>
      <c r="Y469" s="34" t="s">
        <v>66</v>
      </c>
    </row>
    <row r="470" hidden="1">
      <c r="A470" s="32" t="s">
        <v>9895</v>
      </c>
      <c r="B470" s="33">
        <v>45590.0</v>
      </c>
      <c r="C470" s="34">
        <v>12143.0</v>
      </c>
      <c r="D470" s="35" t="s">
        <v>7331</v>
      </c>
      <c r="E470" s="37" t="s">
        <v>7152</v>
      </c>
      <c r="F470" s="38" t="s">
        <v>9897</v>
      </c>
      <c r="G470" s="38" t="s">
        <v>2704</v>
      </c>
      <c r="H470" s="38" t="s">
        <v>474</v>
      </c>
      <c r="I470" s="34" t="s">
        <v>5125</v>
      </c>
      <c r="J470" s="240">
        <v>45426.0</v>
      </c>
      <c r="K470" s="33">
        <v>45590.0</v>
      </c>
      <c r="L470" s="41"/>
      <c r="M470" s="42">
        <v>78000.0</v>
      </c>
      <c r="N470" s="240"/>
      <c r="O470" s="43">
        <v>80084.0</v>
      </c>
      <c r="P470" s="85">
        <v>80000.0</v>
      </c>
      <c r="Q470" s="42">
        <v>0.0</v>
      </c>
      <c r="R470" s="42">
        <v>0.0</v>
      </c>
      <c r="S470" s="34"/>
      <c r="T470" s="34" t="s">
        <v>47</v>
      </c>
      <c r="U470" s="33">
        <v>45590.0</v>
      </c>
      <c r="V470" s="33">
        <v>45620.0</v>
      </c>
      <c r="W470" s="34">
        <v>1.0</v>
      </c>
      <c r="X470" s="34" t="s">
        <v>50</v>
      </c>
      <c r="Y470" s="34" t="s">
        <v>66</v>
      </c>
    </row>
    <row r="471" hidden="1">
      <c r="A471" s="32" t="s">
        <v>9899</v>
      </c>
      <c r="B471" s="33">
        <v>45590.0</v>
      </c>
      <c r="C471" s="34">
        <v>11047.0</v>
      </c>
      <c r="D471" s="35" t="s">
        <v>2529</v>
      </c>
      <c r="E471" s="37" t="s">
        <v>2530</v>
      </c>
      <c r="F471" s="38" t="s">
        <v>2531</v>
      </c>
      <c r="G471" s="38" t="s">
        <v>111</v>
      </c>
      <c r="H471" s="38" t="s">
        <v>35</v>
      </c>
      <c r="I471" s="34" t="s">
        <v>5125</v>
      </c>
      <c r="J471" s="240">
        <v>45305.0</v>
      </c>
      <c r="K471" s="33">
        <v>45590.0</v>
      </c>
      <c r="L471" s="41"/>
      <c r="M471" s="42"/>
      <c r="N471" s="240"/>
      <c r="O471" s="43">
        <v>118000.0</v>
      </c>
      <c r="P471" s="43">
        <v>118000.0</v>
      </c>
      <c r="Q471" s="42">
        <v>0.0</v>
      </c>
      <c r="R471" s="42">
        <v>826.0</v>
      </c>
      <c r="S471" s="34"/>
      <c r="T471" s="34" t="s">
        <v>67</v>
      </c>
      <c r="U471" s="33">
        <v>45590.0</v>
      </c>
      <c r="V471" s="33">
        <v>45620.0</v>
      </c>
      <c r="W471" s="34">
        <v>1.0</v>
      </c>
      <c r="X471" s="34" t="s">
        <v>100</v>
      </c>
      <c r="Y471" s="34" t="s">
        <v>66</v>
      </c>
    </row>
    <row r="472" hidden="1">
      <c r="A472" s="32" t="s">
        <v>9904</v>
      </c>
      <c r="B472" s="33">
        <v>45590.0</v>
      </c>
      <c r="C472" s="34">
        <v>7617.0</v>
      </c>
      <c r="D472" s="35" t="s">
        <v>4455</v>
      </c>
      <c r="E472" s="37" t="s">
        <v>4015</v>
      </c>
      <c r="F472" s="38" t="s">
        <v>1407</v>
      </c>
      <c r="G472" s="38" t="s">
        <v>846</v>
      </c>
      <c r="H472" s="38" t="s">
        <v>413</v>
      </c>
      <c r="I472" s="34" t="s">
        <v>7063</v>
      </c>
      <c r="J472" s="240">
        <v>44887.0</v>
      </c>
      <c r="K472" s="33">
        <v>45590.0</v>
      </c>
      <c r="L472" s="41"/>
      <c r="M472" s="42"/>
      <c r="N472" s="240"/>
      <c r="O472" s="43">
        <v>118000.0</v>
      </c>
      <c r="P472" s="43">
        <v>118000.0</v>
      </c>
      <c r="Q472" s="42">
        <v>0.0</v>
      </c>
      <c r="R472" s="42">
        <v>4400.0</v>
      </c>
      <c r="S472" s="34"/>
      <c r="T472" s="34" t="s">
        <v>67</v>
      </c>
      <c r="U472" s="33">
        <v>45590.0</v>
      </c>
      <c r="V472" s="33">
        <v>45622.0</v>
      </c>
      <c r="W472" s="34">
        <v>1.0</v>
      </c>
      <c r="X472" s="34" t="s">
        <v>100</v>
      </c>
      <c r="Y472" s="34" t="s">
        <v>66</v>
      </c>
    </row>
    <row r="473" hidden="1">
      <c r="A473" s="32" t="s">
        <v>9906</v>
      </c>
      <c r="B473" s="33">
        <v>45590.0</v>
      </c>
      <c r="C473" s="34">
        <v>4918.0</v>
      </c>
      <c r="D473" s="35" t="s">
        <v>5586</v>
      </c>
      <c r="E473" s="37" t="s">
        <v>1170</v>
      </c>
      <c r="F473" s="38" t="s">
        <v>3609</v>
      </c>
      <c r="G473" s="38" t="s">
        <v>1172</v>
      </c>
      <c r="H473" s="38" t="s">
        <v>63</v>
      </c>
      <c r="I473" s="34" t="s">
        <v>5125</v>
      </c>
      <c r="J473" s="240">
        <v>44625.0</v>
      </c>
      <c r="K473" s="33">
        <v>45590.0</v>
      </c>
      <c r="L473" s="41"/>
      <c r="M473" s="42"/>
      <c r="N473" s="240"/>
      <c r="O473" s="43">
        <v>78000.0</v>
      </c>
      <c r="P473" s="43">
        <v>78000.0</v>
      </c>
      <c r="Q473" s="42">
        <v>0.0</v>
      </c>
      <c r="R473" s="42">
        <v>546.0</v>
      </c>
      <c r="S473" s="34"/>
      <c r="T473" s="34" t="s">
        <v>67</v>
      </c>
      <c r="U473" s="33">
        <v>45590.0</v>
      </c>
      <c r="V473" s="33">
        <v>45621.0</v>
      </c>
      <c r="W473" s="34">
        <v>1.0</v>
      </c>
      <c r="X473" s="34" t="s">
        <v>50</v>
      </c>
      <c r="Y473" s="34" t="s">
        <v>66</v>
      </c>
    </row>
    <row r="474" hidden="1">
      <c r="A474" s="32" t="s">
        <v>9912</v>
      </c>
      <c r="B474" s="33">
        <v>45591.0</v>
      </c>
      <c r="C474" s="34">
        <v>13345.0</v>
      </c>
      <c r="D474" s="35" t="s">
        <v>9914</v>
      </c>
      <c r="E474" s="37" t="s">
        <v>9911</v>
      </c>
      <c r="F474" s="38" t="s">
        <v>1311</v>
      </c>
      <c r="G474" s="38" t="s">
        <v>1233</v>
      </c>
      <c r="H474" s="38" t="s">
        <v>77</v>
      </c>
      <c r="I474" s="34" t="s">
        <v>7063</v>
      </c>
      <c r="J474" s="240">
        <v>45554.0</v>
      </c>
      <c r="K474" s="33">
        <v>45591.0</v>
      </c>
      <c r="L474" s="41"/>
      <c r="M474" s="42"/>
      <c r="N474" s="240">
        <v>45594.0</v>
      </c>
      <c r="O474" s="43">
        <v>120000.0</v>
      </c>
      <c r="P474" s="43">
        <v>120000.0</v>
      </c>
      <c r="Q474" s="42">
        <v>0.0</v>
      </c>
      <c r="R474" s="42">
        <v>4440.0</v>
      </c>
      <c r="S474" s="34"/>
      <c r="T474" s="34" t="s">
        <v>67</v>
      </c>
      <c r="U474" s="33">
        <v>45594.0</v>
      </c>
      <c r="V474" s="33">
        <v>45628.0</v>
      </c>
      <c r="W474" s="34">
        <v>1.0</v>
      </c>
      <c r="X474" s="34" t="s">
        <v>100</v>
      </c>
      <c r="Y474" s="34" t="s">
        <v>66</v>
      </c>
    </row>
    <row r="475" hidden="1">
      <c r="A475" s="32" t="s">
        <v>9916</v>
      </c>
      <c r="B475" s="33">
        <v>45591.0</v>
      </c>
      <c r="C475" s="34">
        <v>12730.0</v>
      </c>
      <c r="D475" s="35" t="s">
        <v>7503</v>
      </c>
      <c r="E475" s="37" t="s">
        <v>7504</v>
      </c>
      <c r="F475" s="38" t="s">
        <v>7505</v>
      </c>
      <c r="G475" s="38" t="s">
        <v>1167</v>
      </c>
      <c r="H475" s="38" t="s">
        <v>166</v>
      </c>
      <c r="I475" s="34" t="s">
        <v>5125</v>
      </c>
      <c r="J475" s="240">
        <v>45482.0</v>
      </c>
      <c r="K475" s="33">
        <v>45591.0</v>
      </c>
      <c r="L475" s="41"/>
      <c r="M475" s="42"/>
      <c r="N475" s="240"/>
      <c r="O475" s="43">
        <v>648000.0</v>
      </c>
      <c r="P475" s="43">
        <v>648000.0</v>
      </c>
      <c r="Q475" s="42">
        <v>0.0</v>
      </c>
      <c r="R475" s="42">
        <v>4400.0</v>
      </c>
      <c r="S475" s="34"/>
      <c r="T475" s="34" t="s">
        <v>67</v>
      </c>
      <c r="U475" s="33">
        <v>45591.0</v>
      </c>
      <c r="V475" s="33">
        <v>45771.0</v>
      </c>
      <c r="W475" s="34">
        <v>6.0</v>
      </c>
      <c r="X475" s="34" t="s">
        <v>100</v>
      </c>
      <c r="Y475" s="34" t="s">
        <v>66</v>
      </c>
    </row>
    <row r="476" hidden="1">
      <c r="A476" s="32" t="s">
        <v>9920</v>
      </c>
      <c r="B476" s="33">
        <v>45591.0</v>
      </c>
      <c r="C476" s="34">
        <v>1409.0</v>
      </c>
      <c r="D476" s="35" t="s">
        <v>1714</v>
      </c>
      <c r="E476" s="37" t="s">
        <v>1715</v>
      </c>
      <c r="F476" s="38" t="s">
        <v>1716</v>
      </c>
      <c r="G476" s="38" t="s">
        <v>75</v>
      </c>
      <c r="H476" s="38" t="s">
        <v>77</v>
      </c>
      <c r="I476" s="34" t="s">
        <v>5125</v>
      </c>
      <c r="J476" s="240">
        <v>44362.0</v>
      </c>
      <c r="K476" s="33">
        <v>45591.0</v>
      </c>
      <c r="L476" s="41"/>
      <c r="M476" s="42"/>
      <c r="N476" s="240"/>
      <c r="O476" s="43">
        <v>78073.0</v>
      </c>
      <c r="P476" s="117">
        <v>78073.0</v>
      </c>
      <c r="Q476" s="42">
        <v>0.0</v>
      </c>
      <c r="R476" s="42">
        <v>0.0</v>
      </c>
      <c r="S476" s="34"/>
      <c r="T476" s="34" t="s">
        <v>47</v>
      </c>
      <c r="U476" s="33">
        <v>45591.0</v>
      </c>
      <c r="V476" s="33">
        <v>45621.0</v>
      </c>
      <c r="W476" s="34">
        <v>1.0</v>
      </c>
      <c r="X476" s="34" t="s">
        <v>50</v>
      </c>
      <c r="Y476" s="34" t="s">
        <v>66</v>
      </c>
    </row>
    <row r="477" ht="16.5" hidden="1" customHeight="1">
      <c r="A477" s="32" t="s">
        <v>9923</v>
      </c>
      <c r="B477" s="33">
        <v>45591.0</v>
      </c>
      <c r="C477" s="34">
        <v>9130.0</v>
      </c>
      <c r="D477" s="35" t="s">
        <v>9925</v>
      </c>
      <c r="E477" s="37" t="s">
        <v>9926</v>
      </c>
      <c r="F477" s="38" t="s">
        <v>9927</v>
      </c>
      <c r="G477" s="38" t="s">
        <v>215</v>
      </c>
      <c r="H477" s="38" t="s">
        <v>77</v>
      </c>
      <c r="I477" s="34" t="s">
        <v>5125</v>
      </c>
      <c r="J477" s="240">
        <v>45071.0</v>
      </c>
      <c r="K477" s="33">
        <v>45591.0</v>
      </c>
      <c r="L477" s="41"/>
      <c r="M477" s="42">
        <v>118000.0</v>
      </c>
      <c r="N477" s="240">
        <v>45592.0</v>
      </c>
      <c r="O477" s="43">
        <v>120093.0</v>
      </c>
      <c r="P477" s="117">
        <v>120093.0</v>
      </c>
      <c r="Q477" s="42">
        <v>0.0</v>
      </c>
      <c r="R477" s="42">
        <v>0.0</v>
      </c>
      <c r="S477" s="34"/>
      <c r="T477" s="34" t="s">
        <v>47</v>
      </c>
      <c r="U477" s="33">
        <v>45592.0</v>
      </c>
      <c r="V477" s="33">
        <v>45626.0</v>
      </c>
      <c r="W477" s="34">
        <v>1.0</v>
      </c>
      <c r="X477" s="34" t="s">
        <v>100</v>
      </c>
      <c r="Y477" s="34" t="s">
        <v>66</v>
      </c>
    </row>
    <row r="478" hidden="1">
      <c r="A478" s="32" t="s">
        <v>9930</v>
      </c>
      <c r="B478" s="33">
        <v>45590.0</v>
      </c>
      <c r="C478" s="34">
        <v>4339.0</v>
      </c>
      <c r="D478" s="35" t="s">
        <v>3272</v>
      </c>
      <c r="E478" s="37" t="s">
        <v>3275</v>
      </c>
      <c r="F478" s="38" t="s">
        <v>3276</v>
      </c>
      <c r="G478" s="38" t="s">
        <v>265</v>
      </c>
      <c r="H478" s="38" t="s">
        <v>63</v>
      </c>
      <c r="I478" s="34" t="s">
        <v>5125</v>
      </c>
      <c r="J478" s="240">
        <v>44584.0</v>
      </c>
      <c r="K478" s="33">
        <v>45590.0</v>
      </c>
      <c r="L478" s="41"/>
      <c r="M478" s="42"/>
      <c r="N478" s="240"/>
      <c r="O478" s="43">
        <v>180014.0</v>
      </c>
      <c r="P478" s="117">
        <v>180000.0</v>
      </c>
      <c r="Q478" s="42">
        <v>0.0</v>
      </c>
      <c r="R478" s="42">
        <v>0.0</v>
      </c>
      <c r="S478" s="34"/>
      <c r="T478" s="34" t="s">
        <v>47</v>
      </c>
      <c r="U478" s="33"/>
      <c r="V478" s="33"/>
      <c r="W478" s="34">
        <v>12.0</v>
      </c>
      <c r="X478" s="34" t="s">
        <v>100</v>
      </c>
      <c r="Y478" s="34" t="s">
        <v>66</v>
      </c>
    </row>
    <row r="479" hidden="1">
      <c r="A479" s="32" t="s">
        <v>9935</v>
      </c>
      <c r="B479" s="33">
        <v>45590.0</v>
      </c>
      <c r="C479" s="34">
        <v>4339.0</v>
      </c>
      <c r="D479" s="35" t="s">
        <v>3272</v>
      </c>
      <c r="E479" s="37" t="s">
        <v>3275</v>
      </c>
      <c r="F479" s="38" t="s">
        <v>3276</v>
      </c>
      <c r="G479" s="38" t="s">
        <v>265</v>
      </c>
      <c r="H479" s="38" t="s">
        <v>63</v>
      </c>
      <c r="I479" s="34" t="s">
        <v>5125</v>
      </c>
      <c r="J479" s="240">
        <v>44584.0</v>
      </c>
      <c r="K479" s="33">
        <v>45590.0</v>
      </c>
      <c r="L479" s="41"/>
      <c r="M479" s="42">
        <v>828000.0</v>
      </c>
      <c r="N479" s="240"/>
      <c r="O479" s="43">
        <v>646053.0</v>
      </c>
      <c r="P479" s="117">
        <v>646000.0</v>
      </c>
      <c r="Q479" s="42">
        <v>0.0</v>
      </c>
      <c r="R479" s="42">
        <v>0.0</v>
      </c>
      <c r="S479" s="34"/>
      <c r="T479" s="34" t="s">
        <v>47</v>
      </c>
      <c r="U479" s="33">
        <v>45591.0</v>
      </c>
      <c r="V479" s="33">
        <v>45951.0</v>
      </c>
      <c r="W479" s="34">
        <v>12.0</v>
      </c>
      <c r="X479" s="34" t="s">
        <v>100</v>
      </c>
      <c r="Y479" s="34" t="s">
        <v>66</v>
      </c>
    </row>
    <row r="480" hidden="1">
      <c r="A480" s="32" t="s">
        <v>9939</v>
      </c>
      <c r="B480" s="33">
        <v>45591.0</v>
      </c>
      <c r="C480" s="34">
        <v>7236.0</v>
      </c>
      <c r="D480" s="35" t="s">
        <v>4381</v>
      </c>
      <c r="E480" s="37" t="s">
        <v>3846</v>
      </c>
      <c r="F480" s="38" t="s">
        <v>3847</v>
      </c>
      <c r="G480" s="38" t="s">
        <v>182</v>
      </c>
      <c r="H480" s="38" t="s">
        <v>77</v>
      </c>
      <c r="I480" s="34" t="s">
        <v>5125</v>
      </c>
      <c r="J480" s="240">
        <v>44847.0</v>
      </c>
      <c r="K480" s="33">
        <v>45591.0</v>
      </c>
      <c r="L480" s="41"/>
      <c r="M480" s="42"/>
      <c r="N480" s="240"/>
      <c r="O480" s="43">
        <v>78001.0</v>
      </c>
      <c r="P480" s="117">
        <v>78001.0</v>
      </c>
      <c r="Q480" s="42">
        <v>0.0</v>
      </c>
      <c r="R480" s="42">
        <v>0.0</v>
      </c>
      <c r="S480" s="34"/>
      <c r="T480" s="34" t="s">
        <v>47</v>
      </c>
      <c r="U480" s="33">
        <v>45591.0</v>
      </c>
      <c r="V480" s="33">
        <v>45621.0</v>
      </c>
      <c r="W480" s="34">
        <v>1.0</v>
      </c>
      <c r="X480" s="34" t="s">
        <v>50</v>
      </c>
      <c r="Y480" s="34" t="s">
        <v>66</v>
      </c>
    </row>
    <row r="481" hidden="1">
      <c r="A481" s="275" t="s">
        <v>9943</v>
      </c>
      <c r="B481" s="33">
        <v>45591.0</v>
      </c>
      <c r="C481" s="34">
        <v>13373.0</v>
      </c>
      <c r="D481" s="35" t="s">
        <v>9945</v>
      </c>
      <c r="E481" s="37" t="s">
        <v>9946</v>
      </c>
      <c r="F481" s="38" t="s">
        <v>9947</v>
      </c>
      <c r="G481" s="38" t="s">
        <v>182</v>
      </c>
      <c r="H481" s="38" t="s">
        <v>77</v>
      </c>
      <c r="I481" s="34" t="s">
        <v>5125</v>
      </c>
      <c r="J481" s="240">
        <v>45558.0</v>
      </c>
      <c r="K481" s="33">
        <v>45591.0</v>
      </c>
      <c r="L481" s="41"/>
      <c r="M481" s="42">
        <v>118000.0</v>
      </c>
      <c r="N481" s="240"/>
      <c r="O481" s="43">
        <v>354047.0</v>
      </c>
      <c r="P481" s="117">
        <v>354047.0</v>
      </c>
      <c r="Q481" s="42">
        <v>0.0</v>
      </c>
      <c r="R481" s="42">
        <v>0.0</v>
      </c>
      <c r="S481" s="34"/>
      <c r="T481" s="34" t="s">
        <v>47</v>
      </c>
      <c r="U481" s="33">
        <v>45591.0</v>
      </c>
      <c r="V481" s="33">
        <v>45621.0</v>
      </c>
      <c r="W481" s="34">
        <v>1.0</v>
      </c>
      <c r="X481" s="34" t="s">
        <v>100</v>
      </c>
      <c r="Y481" s="34" t="s">
        <v>204</v>
      </c>
    </row>
    <row r="482" hidden="1">
      <c r="A482" s="32" t="s">
        <v>9950</v>
      </c>
      <c r="B482" s="33">
        <v>45591.0</v>
      </c>
      <c r="C482" s="34">
        <v>13373.0</v>
      </c>
      <c r="D482" s="35" t="s">
        <v>9945</v>
      </c>
      <c r="E482" s="37" t="s">
        <v>9946</v>
      </c>
      <c r="F482" s="38" t="s">
        <v>9947</v>
      </c>
      <c r="G482" s="38" t="s">
        <v>182</v>
      </c>
      <c r="H482" s="38" t="s">
        <v>77</v>
      </c>
      <c r="I482" s="34" t="s">
        <v>7063</v>
      </c>
      <c r="J482" s="240">
        <v>45558.0</v>
      </c>
      <c r="K482" s="33">
        <v>45591.0</v>
      </c>
      <c r="L482" s="41"/>
      <c r="M482" s="42">
        <v>118000.0</v>
      </c>
      <c r="N482" s="240"/>
      <c r="O482" s="43">
        <v>118000.0</v>
      </c>
      <c r="P482" s="43">
        <v>0.0</v>
      </c>
      <c r="Q482" s="42">
        <v>0.0</v>
      </c>
      <c r="R482" s="42">
        <v>0.0</v>
      </c>
      <c r="S482" s="34"/>
      <c r="T482" s="34" t="s">
        <v>98</v>
      </c>
      <c r="U482" s="33">
        <v>45591.0</v>
      </c>
      <c r="V482" s="33">
        <v>45651.0</v>
      </c>
      <c r="W482" s="34">
        <v>1.0</v>
      </c>
      <c r="X482" s="34" t="s">
        <v>100</v>
      </c>
      <c r="Y482" s="34" t="s">
        <v>66</v>
      </c>
    </row>
    <row r="483" hidden="1">
      <c r="A483" s="32" t="s">
        <v>9955</v>
      </c>
      <c r="B483" s="33">
        <v>45591.0</v>
      </c>
      <c r="C483" s="34">
        <v>13373.0</v>
      </c>
      <c r="D483" s="35" t="s">
        <v>9945</v>
      </c>
      <c r="E483" s="37" t="s">
        <v>9946</v>
      </c>
      <c r="F483" s="38" t="s">
        <v>9947</v>
      </c>
      <c r="G483" s="38" t="s">
        <v>182</v>
      </c>
      <c r="H483" s="38" t="s">
        <v>77</v>
      </c>
      <c r="I483" s="34" t="s">
        <v>5015</v>
      </c>
      <c r="J483" s="240">
        <v>45558.0</v>
      </c>
      <c r="K483" s="33">
        <v>45591.0</v>
      </c>
      <c r="L483" s="41"/>
      <c r="M483" s="42">
        <v>118000.0</v>
      </c>
      <c r="N483" s="240"/>
      <c r="O483" s="43">
        <v>118000.0</v>
      </c>
      <c r="P483" s="43">
        <v>0.0</v>
      </c>
      <c r="Q483" s="42">
        <v>0.0</v>
      </c>
      <c r="R483" s="42">
        <v>0.0</v>
      </c>
      <c r="S483" s="34"/>
      <c r="T483" s="34" t="s">
        <v>98</v>
      </c>
      <c r="U483" s="33">
        <v>45591.0</v>
      </c>
      <c r="V483" s="33">
        <v>45681.0</v>
      </c>
      <c r="W483" s="34">
        <v>1.0</v>
      </c>
      <c r="X483" s="34" t="s">
        <v>100</v>
      </c>
      <c r="Y483" s="34" t="s">
        <v>66</v>
      </c>
    </row>
    <row r="484" hidden="1">
      <c r="A484" s="32" t="s">
        <v>9959</v>
      </c>
      <c r="B484" s="33">
        <v>45591.0</v>
      </c>
      <c r="C484" s="34">
        <v>2625.0</v>
      </c>
      <c r="D484" s="35" t="s">
        <v>304</v>
      </c>
      <c r="E484" s="37" t="s">
        <v>3976</v>
      </c>
      <c r="F484" s="38" t="s">
        <v>3978</v>
      </c>
      <c r="G484" s="38" t="s">
        <v>1847</v>
      </c>
      <c r="H484" s="38" t="s">
        <v>331</v>
      </c>
      <c r="I484" s="34" t="s">
        <v>5125</v>
      </c>
      <c r="J484" s="240">
        <v>44460.0</v>
      </c>
      <c r="K484" s="33">
        <v>45591.0</v>
      </c>
      <c r="L484" s="41"/>
      <c r="M484" s="42"/>
      <c r="N484" s="240"/>
      <c r="O484" s="43">
        <v>78059.0</v>
      </c>
      <c r="P484" s="117">
        <v>78059.0</v>
      </c>
      <c r="Q484" s="42">
        <v>0.0</v>
      </c>
      <c r="R484" s="42">
        <v>0.0</v>
      </c>
      <c r="S484" s="34"/>
      <c r="T484" s="34" t="s">
        <v>47</v>
      </c>
      <c r="U484" s="33">
        <v>45591.0</v>
      </c>
      <c r="V484" s="33">
        <v>45621.0</v>
      </c>
      <c r="W484" s="34">
        <v>1.0</v>
      </c>
      <c r="X484" s="34" t="s">
        <v>50</v>
      </c>
      <c r="Y484" s="34" t="s">
        <v>66</v>
      </c>
    </row>
    <row r="485" hidden="1">
      <c r="A485" s="32" t="s">
        <v>9963</v>
      </c>
      <c r="B485" s="33">
        <v>45591.0</v>
      </c>
      <c r="C485" s="34">
        <v>12472.0</v>
      </c>
      <c r="D485" s="35" t="s">
        <v>6761</v>
      </c>
      <c r="E485" s="37" t="s">
        <v>6763</v>
      </c>
      <c r="F485" s="38" t="s">
        <v>6764</v>
      </c>
      <c r="G485" s="38" t="s">
        <v>6765</v>
      </c>
      <c r="H485" s="38" t="s">
        <v>3915</v>
      </c>
      <c r="I485" s="34" t="s">
        <v>5125</v>
      </c>
      <c r="J485" s="240">
        <v>45459.0</v>
      </c>
      <c r="K485" s="33">
        <v>45591.0</v>
      </c>
      <c r="L485" s="41"/>
      <c r="M485" s="42">
        <v>78000.0</v>
      </c>
      <c r="N485" s="240"/>
      <c r="O485" s="43">
        <v>80000.0</v>
      </c>
      <c r="P485" s="43">
        <v>80000.0</v>
      </c>
      <c r="Q485" s="42">
        <v>0.0</v>
      </c>
      <c r="R485" s="42">
        <v>4400.0</v>
      </c>
      <c r="S485" s="34"/>
      <c r="T485" s="34" t="s">
        <v>67</v>
      </c>
      <c r="U485" s="33">
        <v>45591.0</v>
      </c>
      <c r="V485" s="33">
        <v>45623.0</v>
      </c>
      <c r="W485" s="34">
        <v>1.0</v>
      </c>
      <c r="X485" s="34" t="s">
        <v>50</v>
      </c>
      <c r="Y485" s="34" t="s">
        <v>66</v>
      </c>
    </row>
    <row r="486" hidden="1">
      <c r="A486" s="32" t="s">
        <v>9967</v>
      </c>
      <c r="B486" s="33">
        <v>45591.0</v>
      </c>
      <c r="C486" s="34">
        <v>10620.0</v>
      </c>
      <c r="D486" s="35" t="s">
        <v>4220</v>
      </c>
      <c r="E486" s="37" t="s">
        <v>4221</v>
      </c>
      <c r="F486" s="38" t="s">
        <v>4232</v>
      </c>
      <c r="G486" s="38" t="s">
        <v>1367</v>
      </c>
      <c r="H486" s="38" t="s">
        <v>435</v>
      </c>
      <c r="I486" s="34" t="s">
        <v>7063</v>
      </c>
      <c r="J486" s="240">
        <v>45243.0</v>
      </c>
      <c r="K486" s="33">
        <v>45591.0</v>
      </c>
      <c r="L486" s="41"/>
      <c r="M486" s="42"/>
      <c r="N486" s="240"/>
      <c r="O486" s="43">
        <v>118000.0</v>
      </c>
      <c r="P486" s="43">
        <v>118000.0</v>
      </c>
      <c r="Q486" s="42">
        <v>0.0</v>
      </c>
      <c r="R486" s="42">
        <v>4400.0</v>
      </c>
      <c r="S486" s="34"/>
      <c r="T486" s="34" t="s">
        <v>67</v>
      </c>
      <c r="U486" s="33">
        <v>45591.0</v>
      </c>
      <c r="V486" s="33">
        <v>45623.0</v>
      </c>
      <c r="W486" s="34">
        <v>1.0</v>
      </c>
      <c r="X486" s="34" t="s">
        <v>100</v>
      </c>
      <c r="Y486" s="34" t="s">
        <v>66</v>
      </c>
    </row>
    <row r="487" hidden="1">
      <c r="A487" s="32" t="s">
        <v>9971</v>
      </c>
      <c r="B487" s="33">
        <v>45591.0</v>
      </c>
      <c r="C487" s="34">
        <v>12601.0</v>
      </c>
      <c r="D487" s="35" t="s">
        <v>6276</v>
      </c>
      <c r="E487" s="37" t="s">
        <v>6274</v>
      </c>
      <c r="F487" s="38" t="s">
        <v>6276</v>
      </c>
      <c r="G487" s="38" t="s">
        <v>118</v>
      </c>
      <c r="H487" s="38" t="s">
        <v>99</v>
      </c>
      <c r="I487" s="34" t="s">
        <v>5125</v>
      </c>
      <c r="J487" s="240">
        <v>45472.0</v>
      </c>
      <c r="K487" s="33">
        <v>45591.0</v>
      </c>
      <c r="L487" s="41"/>
      <c r="M487" s="42"/>
      <c r="N487" s="33">
        <v>45592.0</v>
      </c>
      <c r="O487" s="43">
        <v>118081.0</v>
      </c>
      <c r="P487" s="117">
        <v>118000.0</v>
      </c>
      <c r="Q487" s="42">
        <v>0.0</v>
      </c>
      <c r="R487" s="42">
        <v>0.0</v>
      </c>
      <c r="S487" s="34"/>
      <c r="T487" s="34" t="s">
        <v>47</v>
      </c>
      <c r="U487" s="33">
        <v>45592.0</v>
      </c>
      <c r="V487" s="33">
        <v>45622.0</v>
      </c>
      <c r="W487" s="34">
        <v>1.0</v>
      </c>
      <c r="X487" s="34" t="s">
        <v>100</v>
      </c>
      <c r="Y487" s="34" t="s">
        <v>66</v>
      </c>
    </row>
    <row r="488" hidden="1">
      <c r="A488" s="32" t="s">
        <v>9975</v>
      </c>
      <c r="B488" s="33">
        <v>45591.0</v>
      </c>
      <c r="C488" s="34">
        <v>5653.0</v>
      </c>
      <c r="D488" s="35" t="s">
        <v>3801</v>
      </c>
      <c r="E488" s="37" t="s">
        <v>103</v>
      </c>
      <c r="F488" s="38" t="s">
        <v>119</v>
      </c>
      <c r="G488" s="38" t="s">
        <v>106</v>
      </c>
      <c r="H488" s="38" t="s">
        <v>107</v>
      </c>
      <c r="I488" s="34" t="s">
        <v>7063</v>
      </c>
      <c r="J488" s="240">
        <v>44688.0</v>
      </c>
      <c r="K488" s="33">
        <v>45591.0</v>
      </c>
      <c r="L488" s="41"/>
      <c r="M488" s="42">
        <v>78000.0</v>
      </c>
      <c r="N488" s="240"/>
      <c r="O488" s="43">
        <v>156000.0</v>
      </c>
      <c r="P488" s="43">
        <v>156000.0</v>
      </c>
      <c r="Q488" s="42">
        <v>0.0</v>
      </c>
      <c r="R488" s="42">
        <v>4400.0</v>
      </c>
      <c r="S488" s="34"/>
      <c r="T488" s="34" t="s">
        <v>67</v>
      </c>
      <c r="U488" s="33">
        <v>45591.0</v>
      </c>
      <c r="V488" s="33">
        <v>45632.0</v>
      </c>
      <c r="W488" s="34">
        <v>1.0</v>
      </c>
      <c r="X488" s="34" t="s">
        <v>50</v>
      </c>
      <c r="Y488" s="34" t="s">
        <v>66</v>
      </c>
    </row>
    <row r="489" hidden="1">
      <c r="A489" s="32" t="s">
        <v>9979</v>
      </c>
      <c r="B489" s="33">
        <v>45591.0</v>
      </c>
      <c r="C489" s="34">
        <v>5653.0</v>
      </c>
      <c r="D489" s="35" t="s">
        <v>3801</v>
      </c>
      <c r="E489" s="37" t="s">
        <v>103</v>
      </c>
      <c r="F489" s="38" t="s">
        <v>105</v>
      </c>
      <c r="G489" s="38" t="s">
        <v>106</v>
      </c>
      <c r="H489" s="38" t="s">
        <v>107</v>
      </c>
      <c r="I489" s="34" t="s">
        <v>7063</v>
      </c>
      <c r="J489" s="240">
        <v>44688.0</v>
      </c>
      <c r="K489" s="33">
        <v>45591.0</v>
      </c>
      <c r="L489" s="41"/>
      <c r="M489" s="42">
        <v>78000.0</v>
      </c>
      <c r="N489" s="240"/>
      <c r="O489" s="43">
        <v>78000.0</v>
      </c>
      <c r="P489" s="43">
        <v>0.0</v>
      </c>
      <c r="Q489" s="42">
        <v>0.0</v>
      </c>
      <c r="R489" s="42">
        <v>0.0</v>
      </c>
      <c r="S489" s="34"/>
      <c r="T489" s="34" t="s">
        <v>98</v>
      </c>
      <c r="U489" s="33">
        <v>45591.0</v>
      </c>
      <c r="V489" s="33">
        <v>45622.0</v>
      </c>
      <c r="W489" s="34">
        <v>1.0</v>
      </c>
      <c r="X489" s="34" t="s">
        <v>50</v>
      </c>
      <c r="Y489" s="34" t="s">
        <v>66</v>
      </c>
    </row>
    <row r="490" hidden="1">
      <c r="A490" s="32" t="s">
        <v>9979</v>
      </c>
      <c r="B490" s="33">
        <v>45591.0</v>
      </c>
      <c r="C490" s="34">
        <v>11351.0</v>
      </c>
      <c r="D490" s="35" t="s">
        <v>392</v>
      </c>
      <c r="E490" s="37" t="s">
        <v>393</v>
      </c>
      <c r="F490" s="38" t="s">
        <v>394</v>
      </c>
      <c r="G490" s="38" t="s">
        <v>151</v>
      </c>
      <c r="H490" s="38" t="s">
        <v>99</v>
      </c>
      <c r="I490" s="34" t="s">
        <v>7063</v>
      </c>
      <c r="J490" s="240">
        <v>45337.0</v>
      </c>
      <c r="K490" s="33">
        <v>45591.0</v>
      </c>
      <c r="L490" s="41"/>
      <c r="M490" s="42"/>
      <c r="N490" s="240"/>
      <c r="O490" s="43">
        <v>78000.0</v>
      </c>
      <c r="P490" s="43">
        <v>78000.0</v>
      </c>
      <c r="Q490" s="42">
        <v>0.0</v>
      </c>
      <c r="R490" s="42">
        <v>546.0</v>
      </c>
      <c r="S490" s="34"/>
      <c r="T490" s="34" t="s">
        <v>67</v>
      </c>
      <c r="U490" s="33">
        <v>45591.0</v>
      </c>
      <c r="V490" s="33">
        <v>45623.0</v>
      </c>
      <c r="W490" s="34">
        <v>1.0</v>
      </c>
      <c r="X490" s="34" t="s">
        <v>50</v>
      </c>
      <c r="Y490" s="34" t="s">
        <v>66</v>
      </c>
    </row>
    <row r="491" hidden="1">
      <c r="A491" s="32" t="s">
        <v>9990</v>
      </c>
      <c r="B491" s="33">
        <v>45592.0</v>
      </c>
      <c r="C491" s="34">
        <v>6935.0</v>
      </c>
      <c r="D491" s="35" t="s">
        <v>281</v>
      </c>
      <c r="E491" s="37" t="s">
        <v>283</v>
      </c>
      <c r="F491" s="38" t="s">
        <v>285</v>
      </c>
      <c r="G491" s="38" t="s">
        <v>286</v>
      </c>
      <c r="H491" s="38" t="s">
        <v>287</v>
      </c>
      <c r="I491" s="34" t="s">
        <v>5125</v>
      </c>
      <c r="J491" s="240">
        <v>44816.0</v>
      </c>
      <c r="K491" s="33">
        <v>45592.0</v>
      </c>
      <c r="L491" s="41"/>
      <c r="M491" s="42">
        <v>78000.0</v>
      </c>
      <c r="N491" s="240"/>
      <c r="O491" s="43">
        <v>78060.0</v>
      </c>
      <c r="P491" s="44">
        <v>50000.0</v>
      </c>
      <c r="Q491" s="42">
        <v>0.0</v>
      </c>
      <c r="R491" s="42">
        <v>0.0</v>
      </c>
      <c r="S491" s="34"/>
      <c r="T491" s="34" t="s">
        <v>47</v>
      </c>
      <c r="U491" s="33">
        <v>45592.0</v>
      </c>
      <c r="V491" s="33">
        <v>45622.0</v>
      </c>
      <c r="W491" s="34">
        <v>1.0</v>
      </c>
      <c r="X491" s="34" t="s">
        <v>50</v>
      </c>
      <c r="Y491" s="34" t="s">
        <v>66</v>
      </c>
    </row>
    <row r="492" hidden="1">
      <c r="A492" s="32" t="s">
        <v>9998</v>
      </c>
      <c r="B492" s="33">
        <v>45592.0</v>
      </c>
      <c r="C492" s="34">
        <v>9887.0</v>
      </c>
      <c r="D492" s="35" t="s">
        <v>10000</v>
      </c>
      <c r="E492" s="37" t="s">
        <v>294</v>
      </c>
      <c r="F492" s="38" t="s">
        <v>295</v>
      </c>
      <c r="G492" s="38" t="s">
        <v>118</v>
      </c>
      <c r="H492" s="38" t="s">
        <v>99</v>
      </c>
      <c r="I492" s="34" t="s">
        <v>7063</v>
      </c>
      <c r="J492" s="240">
        <v>45158.0</v>
      </c>
      <c r="K492" s="33">
        <v>45592.0</v>
      </c>
      <c r="L492" s="41"/>
      <c r="M492" s="42"/>
      <c r="N492" s="240"/>
      <c r="O492" s="43">
        <v>118000.0</v>
      </c>
      <c r="P492" s="43">
        <v>118000.0</v>
      </c>
      <c r="Q492" s="42">
        <v>0.0</v>
      </c>
      <c r="R492" s="42">
        <v>4400.0</v>
      </c>
      <c r="S492" s="34"/>
      <c r="T492" s="34" t="s">
        <v>67</v>
      </c>
      <c r="U492" s="33">
        <v>45592.0</v>
      </c>
      <c r="V492" s="33">
        <v>45622.0</v>
      </c>
      <c r="W492" s="34">
        <v>1.0</v>
      </c>
      <c r="X492" s="34" t="s">
        <v>100</v>
      </c>
      <c r="Y492" s="34" t="s">
        <v>66</v>
      </c>
    </row>
    <row r="493" hidden="1">
      <c r="A493" s="32" t="s">
        <v>10005</v>
      </c>
      <c r="B493" s="33">
        <v>45592.0</v>
      </c>
      <c r="C493" s="34">
        <v>4012.0</v>
      </c>
      <c r="D493" s="35" t="s">
        <v>10006</v>
      </c>
      <c r="E493" s="37" t="s">
        <v>10010</v>
      </c>
      <c r="F493" s="38" t="s">
        <v>10011</v>
      </c>
      <c r="G493" s="38" t="s">
        <v>10012</v>
      </c>
      <c r="H493" s="38" t="s">
        <v>63</v>
      </c>
      <c r="I493" s="34" t="s">
        <v>5125</v>
      </c>
      <c r="J493" s="240">
        <v>44565.0</v>
      </c>
      <c r="K493" s="33">
        <v>45592.0</v>
      </c>
      <c r="L493" s="41"/>
      <c r="M493" s="42"/>
      <c r="N493" s="240"/>
      <c r="O493" s="43">
        <v>858016.0</v>
      </c>
      <c r="P493" s="44">
        <v>858016.0</v>
      </c>
      <c r="Q493" s="42">
        <v>0.0</v>
      </c>
      <c r="R493" s="42">
        <v>0.0</v>
      </c>
      <c r="S493" s="34"/>
      <c r="T493" s="34" t="s">
        <v>47</v>
      </c>
      <c r="U493" s="33">
        <v>45592.0</v>
      </c>
      <c r="V493" s="33">
        <v>45959.0</v>
      </c>
      <c r="W493" s="34">
        <v>12.0</v>
      </c>
      <c r="X493" s="34" t="s">
        <v>50</v>
      </c>
      <c r="Y493" s="34" t="s">
        <v>66</v>
      </c>
    </row>
    <row r="494" hidden="1">
      <c r="A494" s="32" t="s">
        <v>10013</v>
      </c>
      <c r="B494" s="33">
        <v>45592.0</v>
      </c>
      <c r="C494" s="34">
        <v>5169.0</v>
      </c>
      <c r="D494" s="35" t="s">
        <v>2312</v>
      </c>
      <c r="E494" s="37" t="s">
        <v>2314</v>
      </c>
      <c r="F494" s="38" t="s">
        <v>4070</v>
      </c>
      <c r="G494" s="38" t="s">
        <v>2316</v>
      </c>
      <c r="H494" s="38" t="s">
        <v>166</v>
      </c>
      <c r="I494" s="34" t="s">
        <v>5125</v>
      </c>
      <c r="J494" s="240">
        <v>44644.0</v>
      </c>
      <c r="K494" s="33">
        <v>45592.0</v>
      </c>
      <c r="L494" s="41"/>
      <c r="M494" s="42"/>
      <c r="N494" s="240"/>
      <c r="O494" s="43">
        <v>78000.0</v>
      </c>
      <c r="P494" s="43">
        <v>78000.0</v>
      </c>
      <c r="Q494" s="42">
        <v>0.0</v>
      </c>
      <c r="R494" s="42">
        <v>546.0</v>
      </c>
      <c r="S494" s="34"/>
      <c r="T494" s="34" t="s">
        <v>67</v>
      </c>
      <c r="U494" s="33">
        <v>45592.0</v>
      </c>
      <c r="V494" s="33">
        <v>45622.0</v>
      </c>
      <c r="W494" s="34">
        <v>1.0</v>
      </c>
      <c r="X494" s="34" t="s">
        <v>50</v>
      </c>
      <c r="Y494" s="34" t="s">
        <v>66</v>
      </c>
    </row>
    <row r="495" hidden="1">
      <c r="A495" s="32" t="s">
        <v>10020</v>
      </c>
      <c r="B495" s="33">
        <v>45592.0</v>
      </c>
      <c r="C495" s="34">
        <v>11119.0</v>
      </c>
      <c r="D495" s="35" t="s">
        <v>1109</v>
      </c>
      <c r="E495" s="37" t="s">
        <v>861</v>
      </c>
      <c r="F495" s="38" t="s">
        <v>865</v>
      </c>
      <c r="G495" s="38" t="s">
        <v>97</v>
      </c>
      <c r="H495" s="38" t="s">
        <v>99</v>
      </c>
      <c r="I495" s="34" t="s">
        <v>5125</v>
      </c>
      <c r="J495" s="240">
        <v>45312.0</v>
      </c>
      <c r="K495" s="33">
        <v>45592.0</v>
      </c>
      <c r="L495" s="41"/>
      <c r="M495" s="42"/>
      <c r="N495" s="240"/>
      <c r="O495" s="43">
        <v>78080.0</v>
      </c>
      <c r="P495" s="44">
        <v>78080.0</v>
      </c>
      <c r="Q495" s="42">
        <v>0.0</v>
      </c>
      <c r="R495" s="42">
        <v>0.0</v>
      </c>
      <c r="S495" s="34"/>
      <c r="T495" s="34" t="s">
        <v>47</v>
      </c>
      <c r="U495" s="33">
        <v>45592.0</v>
      </c>
      <c r="V495" s="33">
        <v>45622.0</v>
      </c>
      <c r="W495" s="34">
        <v>1.0</v>
      </c>
      <c r="X495" s="34" t="s">
        <v>50</v>
      </c>
      <c r="Y495" s="34" t="s">
        <v>66</v>
      </c>
    </row>
    <row r="496" hidden="1">
      <c r="A496" s="32" t="s">
        <v>10027</v>
      </c>
      <c r="B496" s="33">
        <v>45592.0</v>
      </c>
      <c r="C496" s="34">
        <v>3453.0</v>
      </c>
      <c r="D496" s="35" t="s">
        <v>7226</v>
      </c>
      <c r="E496" s="37" t="s">
        <v>3782</v>
      </c>
      <c r="F496" s="38" t="s">
        <v>3783</v>
      </c>
      <c r="G496" s="38" t="s">
        <v>97</v>
      </c>
      <c r="H496" s="38" t="s">
        <v>99</v>
      </c>
      <c r="I496" s="34" t="s">
        <v>5125</v>
      </c>
      <c r="J496" s="240">
        <v>44528.0</v>
      </c>
      <c r="K496" s="33">
        <v>45592.0</v>
      </c>
      <c r="L496" s="41"/>
      <c r="M496" s="42"/>
      <c r="N496" s="240"/>
      <c r="O496" s="43">
        <v>78029.0</v>
      </c>
      <c r="P496" s="44">
        <v>78029.0</v>
      </c>
      <c r="Q496" s="42">
        <v>0.0</v>
      </c>
      <c r="R496" s="42">
        <v>0.0</v>
      </c>
      <c r="S496" s="34"/>
      <c r="T496" s="34" t="s">
        <v>47</v>
      </c>
      <c r="U496" s="33">
        <v>45592.0</v>
      </c>
      <c r="V496" s="33">
        <v>45622.0</v>
      </c>
      <c r="W496" s="34">
        <v>1.0</v>
      </c>
      <c r="X496" s="34" t="s">
        <v>50</v>
      </c>
      <c r="Y496" s="34" t="s">
        <v>66</v>
      </c>
    </row>
    <row r="497" hidden="1">
      <c r="A497" s="32" t="s">
        <v>10030</v>
      </c>
      <c r="B497" s="33">
        <v>45592.0</v>
      </c>
      <c r="C497" s="34">
        <v>2719.0</v>
      </c>
      <c r="D497" s="35" t="s">
        <v>6841</v>
      </c>
      <c r="E497" s="37" t="s">
        <v>115</v>
      </c>
      <c r="F497" s="38" t="s">
        <v>117</v>
      </c>
      <c r="G497" s="38" t="s">
        <v>118</v>
      </c>
      <c r="H497" s="38" t="s">
        <v>99</v>
      </c>
      <c r="I497" s="34" t="s">
        <v>7063</v>
      </c>
      <c r="J497" s="240">
        <v>44469.0</v>
      </c>
      <c r="K497" s="33">
        <v>45592.0</v>
      </c>
      <c r="L497" s="41"/>
      <c r="M497" s="42"/>
      <c r="N497" s="240"/>
      <c r="O497" s="43">
        <v>78000.0</v>
      </c>
      <c r="P497" s="43">
        <v>78000.0</v>
      </c>
      <c r="Q497" s="42">
        <v>0.0</v>
      </c>
      <c r="R497" s="42">
        <v>1560.0</v>
      </c>
      <c r="S497" s="34"/>
      <c r="T497" s="34" t="s">
        <v>67</v>
      </c>
      <c r="U497" s="33">
        <v>45592.0</v>
      </c>
      <c r="V497" s="33">
        <v>45623.0</v>
      </c>
      <c r="W497" s="34">
        <v>1.0</v>
      </c>
      <c r="X497" s="34" t="s">
        <v>50</v>
      </c>
      <c r="Y497" s="34" t="s">
        <v>66</v>
      </c>
    </row>
    <row r="498" hidden="1">
      <c r="A498" s="32" t="s">
        <v>10034</v>
      </c>
      <c r="B498" s="33">
        <v>45592.0</v>
      </c>
      <c r="C498" s="34">
        <v>6442.0</v>
      </c>
      <c r="D498" s="35" t="s">
        <v>1908</v>
      </c>
      <c r="E498" s="37" t="s">
        <v>1910</v>
      </c>
      <c r="F498" s="38" t="s">
        <v>1911</v>
      </c>
      <c r="G498" s="38" t="s">
        <v>1912</v>
      </c>
      <c r="H498" s="38" t="s">
        <v>99</v>
      </c>
      <c r="I498" s="34" t="s">
        <v>5125</v>
      </c>
      <c r="J498" s="240">
        <v>44770.0</v>
      </c>
      <c r="K498" s="33">
        <v>45592.0</v>
      </c>
      <c r="L498" s="41"/>
      <c r="M498" s="42"/>
      <c r="N498" s="240"/>
      <c r="O498" s="43">
        <v>78000.0</v>
      </c>
      <c r="P498" s="43">
        <v>78000.0</v>
      </c>
      <c r="Q498" s="42">
        <v>0.0</v>
      </c>
      <c r="R498" s="42">
        <v>546.0</v>
      </c>
      <c r="S498" s="34"/>
      <c r="T498" s="34" t="s">
        <v>67</v>
      </c>
      <c r="U498" s="33">
        <v>45592.0</v>
      </c>
      <c r="V498" s="33">
        <v>45622.0</v>
      </c>
      <c r="W498" s="34">
        <v>1.0</v>
      </c>
      <c r="X498" s="34" t="s">
        <v>50</v>
      </c>
      <c r="Y498" s="34" t="s">
        <v>66</v>
      </c>
    </row>
    <row r="499" hidden="1">
      <c r="A499" s="32" t="s">
        <v>10038</v>
      </c>
      <c r="B499" s="33">
        <v>45592.0</v>
      </c>
      <c r="C499" s="34">
        <v>6362.0</v>
      </c>
      <c r="D499" s="35" t="s">
        <v>4614</v>
      </c>
      <c r="E499" s="37" t="s">
        <v>4104</v>
      </c>
      <c r="F499" s="38" t="s">
        <v>4105</v>
      </c>
      <c r="G499" s="38" t="s">
        <v>34</v>
      </c>
      <c r="H499" s="38" t="s">
        <v>35</v>
      </c>
      <c r="I499" s="34" t="s">
        <v>5125</v>
      </c>
      <c r="J499" s="240">
        <v>44762.0</v>
      </c>
      <c r="K499" s="33">
        <v>45592.0</v>
      </c>
      <c r="L499" s="41"/>
      <c r="M499" s="42"/>
      <c r="N499" s="240"/>
      <c r="O499" s="43">
        <v>78074.0</v>
      </c>
      <c r="P499" s="44">
        <v>78074.0</v>
      </c>
      <c r="Q499" s="42">
        <v>0.0</v>
      </c>
      <c r="R499" s="42">
        <v>0.0</v>
      </c>
      <c r="S499" s="34"/>
      <c r="T499" s="34" t="s">
        <v>47</v>
      </c>
      <c r="U499" s="33">
        <v>45592.0</v>
      </c>
      <c r="V499" s="33">
        <v>45622.0</v>
      </c>
      <c r="W499" s="34">
        <v>1.0</v>
      </c>
      <c r="X499" s="34" t="s">
        <v>50</v>
      </c>
      <c r="Y499" s="34" t="s">
        <v>66</v>
      </c>
    </row>
    <row r="500" hidden="1">
      <c r="A500" s="32" t="s">
        <v>10043</v>
      </c>
      <c r="B500" s="33">
        <v>45592.0</v>
      </c>
      <c r="C500" s="34">
        <v>11150.0</v>
      </c>
      <c r="D500" s="35" t="s">
        <v>3612</v>
      </c>
      <c r="E500" s="37" t="s">
        <v>3613</v>
      </c>
      <c r="F500" s="38" t="s">
        <v>3614</v>
      </c>
      <c r="G500" s="38" t="s">
        <v>106</v>
      </c>
      <c r="H500" s="38" t="s">
        <v>107</v>
      </c>
      <c r="I500" s="34" t="s">
        <v>5125</v>
      </c>
      <c r="J500" s="240">
        <v>45314.0</v>
      </c>
      <c r="K500" s="33">
        <v>45592.0</v>
      </c>
      <c r="L500" s="41"/>
      <c r="M500" s="42"/>
      <c r="N500" s="240"/>
      <c r="O500" s="43">
        <v>80096.0</v>
      </c>
      <c r="P500" s="44">
        <v>80096.0</v>
      </c>
      <c r="Q500" s="42">
        <v>0.0</v>
      </c>
      <c r="R500" s="42">
        <v>0.0</v>
      </c>
      <c r="S500" s="34"/>
      <c r="T500" s="34" t="s">
        <v>47</v>
      </c>
      <c r="U500" s="33">
        <v>45592.0</v>
      </c>
      <c r="V500" s="33">
        <v>45622.0</v>
      </c>
      <c r="W500" s="34">
        <v>1.0</v>
      </c>
      <c r="X500" s="34" t="s">
        <v>50</v>
      </c>
      <c r="Y500" s="34" t="s">
        <v>66</v>
      </c>
    </row>
    <row r="501" hidden="1">
      <c r="A501" s="32" t="s">
        <v>10045</v>
      </c>
      <c r="B501" s="33">
        <v>45592.0</v>
      </c>
      <c r="C501" s="34">
        <v>5380.0</v>
      </c>
      <c r="D501" s="35" t="s">
        <v>4007</v>
      </c>
      <c r="E501" s="37" t="s">
        <v>4008</v>
      </c>
      <c r="F501" s="38" t="s">
        <v>4009</v>
      </c>
      <c r="G501" s="38" t="s">
        <v>467</v>
      </c>
      <c r="H501" s="38" t="s">
        <v>77</v>
      </c>
      <c r="I501" s="34" t="s">
        <v>7063</v>
      </c>
      <c r="J501" s="240">
        <v>44657.0</v>
      </c>
      <c r="K501" s="33">
        <v>45592.0</v>
      </c>
      <c r="L501" s="41"/>
      <c r="M501" s="42"/>
      <c r="N501" s="240"/>
      <c r="O501" s="43">
        <v>78085.0</v>
      </c>
      <c r="P501" s="44">
        <v>78085.0</v>
      </c>
      <c r="Q501" s="42">
        <v>0.0</v>
      </c>
      <c r="R501" s="42">
        <v>0.0</v>
      </c>
      <c r="S501" s="34"/>
      <c r="T501" s="34" t="s">
        <v>47</v>
      </c>
      <c r="U501" s="33">
        <v>45592.0</v>
      </c>
      <c r="V501" s="33">
        <v>45631.0</v>
      </c>
      <c r="W501" s="34">
        <v>1.0</v>
      </c>
      <c r="X501" s="34" t="s">
        <v>50</v>
      </c>
      <c r="Y501" s="34" t="s">
        <v>66</v>
      </c>
    </row>
    <row r="502" hidden="1">
      <c r="A502" s="32" t="s">
        <v>10049</v>
      </c>
      <c r="B502" s="33">
        <v>45592.0</v>
      </c>
      <c r="C502" s="34">
        <v>6468.0</v>
      </c>
      <c r="D502" s="35" t="s">
        <v>827</v>
      </c>
      <c r="E502" s="37" t="s">
        <v>690</v>
      </c>
      <c r="F502" s="38" t="s">
        <v>7482</v>
      </c>
      <c r="G502" s="38" t="s">
        <v>312</v>
      </c>
      <c r="H502" s="38" t="s">
        <v>287</v>
      </c>
      <c r="I502" s="34" t="s">
        <v>5125</v>
      </c>
      <c r="J502" s="240">
        <v>44773.0</v>
      </c>
      <c r="K502" s="33">
        <v>45592.0</v>
      </c>
      <c r="L502" s="41"/>
      <c r="M502" s="42"/>
      <c r="N502" s="240">
        <v>45593.0</v>
      </c>
      <c r="O502" s="43">
        <v>78027.0</v>
      </c>
      <c r="P502" s="44">
        <v>78027.0</v>
      </c>
      <c r="Q502" s="42">
        <v>0.0</v>
      </c>
      <c r="R502" s="42">
        <v>0.0</v>
      </c>
      <c r="S502" s="34"/>
      <c r="T502" s="34" t="s">
        <v>47</v>
      </c>
      <c r="U502" s="33">
        <v>45593.0</v>
      </c>
      <c r="V502" s="33">
        <v>45623.0</v>
      </c>
      <c r="W502" s="34">
        <v>1.0</v>
      </c>
      <c r="X502" s="34" t="s">
        <v>50</v>
      </c>
      <c r="Y502" s="34" t="s">
        <v>66</v>
      </c>
    </row>
    <row r="503" hidden="1">
      <c r="A503" s="32" t="s">
        <v>10053</v>
      </c>
      <c r="B503" s="33">
        <v>45592.0</v>
      </c>
      <c r="C503" s="34">
        <v>9934.0</v>
      </c>
      <c r="D503" s="35" t="s">
        <v>1870</v>
      </c>
      <c r="E503" s="37" t="s">
        <v>1871</v>
      </c>
      <c r="F503" s="38" t="s">
        <v>9310</v>
      </c>
      <c r="G503" s="38" t="s">
        <v>752</v>
      </c>
      <c r="H503" s="38" t="s">
        <v>63</v>
      </c>
      <c r="I503" s="34" t="s">
        <v>5125</v>
      </c>
      <c r="J503" s="240">
        <v>45164.0</v>
      </c>
      <c r="K503" s="33">
        <v>45592.0</v>
      </c>
      <c r="L503" s="41"/>
      <c r="M503" s="42">
        <v>118000.0</v>
      </c>
      <c r="N503" s="240"/>
      <c r="O503" s="43">
        <v>120041.0</v>
      </c>
      <c r="P503" s="44">
        <v>120041.0</v>
      </c>
      <c r="Q503" s="42">
        <v>0.0</v>
      </c>
      <c r="R503" s="42">
        <v>0.0</v>
      </c>
      <c r="S503" s="34"/>
      <c r="T503" s="34" t="s">
        <v>47</v>
      </c>
      <c r="U503" s="33">
        <v>45592.0</v>
      </c>
      <c r="V503" s="33">
        <v>45622.0</v>
      </c>
      <c r="W503" s="34">
        <v>1.0</v>
      </c>
      <c r="X503" s="34" t="s">
        <v>100</v>
      </c>
      <c r="Y503" s="34" t="s">
        <v>66</v>
      </c>
    </row>
    <row r="504" hidden="1">
      <c r="A504" s="32" t="s">
        <v>10056</v>
      </c>
      <c r="B504" s="33">
        <v>45592.0</v>
      </c>
      <c r="C504" s="34">
        <v>9598.0</v>
      </c>
      <c r="D504" s="35" t="s">
        <v>3459</v>
      </c>
      <c r="E504" s="37" t="s">
        <v>9409</v>
      </c>
      <c r="F504" s="38" t="s">
        <v>4022</v>
      </c>
      <c r="G504" s="38" t="s">
        <v>409</v>
      </c>
      <c r="H504" s="38" t="s">
        <v>411</v>
      </c>
      <c r="I504" s="34" t="s">
        <v>5125</v>
      </c>
      <c r="J504" s="240">
        <v>45122.0</v>
      </c>
      <c r="K504" s="33">
        <v>45592.0</v>
      </c>
      <c r="L504" s="41"/>
      <c r="M504" s="42"/>
      <c r="N504" s="240"/>
      <c r="O504" s="43">
        <v>78000.0</v>
      </c>
      <c r="P504" s="43">
        <v>78000.0</v>
      </c>
      <c r="Q504" s="42">
        <v>0.0</v>
      </c>
      <c r="R504" s="42">
        <v>4400.0</v>
      </c>
      <c r="S504" s="34"/>
      <c r="T504" s="34" t="s">
        <v>67</v>
      </c>
      <c r="U504" s="33">
        <v>45592.0</v>
      </c>
      <c r="V504" s="33">
        <v>45622.0</v>
      </c>
      <c r="W504" s="34">
        <v>1.0</v>
      </c>
      <c r="X504" s="34" t="s">
        <v>50</v>
      </c>
      <c r="Y504" s="34" t="s">
        <v>66</v>
      </c>
    </row>
    <row r="505" hidden="1">
      <c r="A505" s="32" t="s">
        <v>10059</v>
      </c>
      <c r="B505" s="33">
        <v>45592.0</v>
      </c>
      <c r="C505" s="34">
        <v>9299.0</v>
      </c>
      <c r="D505" s="35" t="s">
        <v>3710</v>
      </c>
      <c r="E505" s="37" t="s">
        <v>3711</v>
      </c>
      <c r="F505" s="38" t="s">
        <v>3712</v>
      </c>
      <c r="G505" s="38" t="s">
        <v>151</v>
      </c>
      <c r="H505" s="38" t="s">
        <v>99</v>
      </c>
      <c r="I505" s="34" t="s">
        <v>7063</v>
      </c>
      <c r="J505" s="240">
        <v>45088.0</v>
      </c>
      <c r="K505" s="33">
        <v>45592.0</v>
      </c>
      <c r="L505" s="41"/>
      <c r="M505" s="42"/>
      <c r="N505" s="240"/>
      <c r="O505" s="43">
        <v>78000.0</v>
      </c>
      <c r="P505" s="43">
        <v>78000.0</v>
      </c>
      <c r="Q505" s="42">
        <v>0.0</v>
      </c>
      <c r="R505" s="42">
        <v>4440.0</v>
      </c>
      <c r="S505" s="34"/>
      <c r="T505" s="34" t="s">
        <v>67</v>
      </c>
      <c r="U505" s="33">
        <v>45592.0</v>
      </c>
      <c r="V505" s="33">
        <v>45623.0</v>
      </c>
      <c r="W505" s="34">
        <v>1.0</v>
      </c>
      <c r="X505" s="34" t="s">
        <v>50</v>
      </c>
      <c r="Y505" s="34" t="s">
        <v>66</v>
      </c>
    </row>
    <row r="506" hidden="1">
      <c r="A506" s="32" t="s">
        <v>10063</v>
      </c>
      <c r="B506" s="33">
        <v>45593.0</v>
      </c>
      <c r="C506" s="34">
        <v>7825.0</v>
      </c>
      <c r="D506" s="35" t="s">
        <v>578</v>
      </c>
      <c r="E506" s="37" t="s">
        <v>534</v>
      </c>
      <c r="F506" s="38" t="s">
        <v>4114</v>
      </c>
      <c r="G506" s="38" t="s">
        <v>537</v>
      </c>
      <c r="H506" s="38" t="s">
        <v>538</v>
      </c>
      <c r="I506" s="34" t="s">
        <v>5125</v>
      </c>
      <c r="J506" s="240">
        <v>44913.0</v>
      </c>
      <c r="K506" s="33">
        <v>45593.0</v>
      </c>
      <c r="L506" s="41"/>
      <c r="M506" s="42"/>
      <c r="N506" s="240"/>
      <c r="O506" s="43">
        <v>118000.0</v>
      </c>
      <c r="P506" s="43">
        <v>118000.0</v>
      </c>
      <c r="Q506" s="42">
        <v>0.0</v>
      </c>
      <c r="R506" s="42">
        <v>4400.0</v>
      </c>
      <c r="S506" s="34"/>
      <c r="T506" s="34" t="s">
        <v>67</v>
      </c>
      <c r="U506" s="33">
        <v>45593.0</v>
      </c>
      <c r="V506" s="33">
        <v>45623.0</v>
      </c>
      <c r="W506" s="34">
        <v>1.0</v>
      </c>
      <c r="X506" s="34" t="s">
        <v>100</v>
      </c>
      <c r="Y506" s="34" t="s">
        <v>66</v>
      </c>
    </row>
    <row r="507" hidden="1">
      <c r="A507" s="32" t="s">
        <v>10070</v>
      </c>
      <c r="B507" s="33">
        <v>45593.0</v>
      </c>
      <c r="C507" s="34">
        <v>7313.0</v>
      </c>
      <c r="D507" s="35" t="s">
        <v>2846</v>
      </c>
      <c r="E507" s="37" t="s">
        <v>993</v>
      </c>
      <c r="F507" s="38" t="s">
        <v>5933</v>
      </c>
      <c r="G507" s="38" t="s">
        <v>996</v>
      </c>
      <c r="H507" s="38" t="s">
        <v>166</v>
      </c>
      <c r="I507" s="34" t="s">
        <v>7063</v>
      </c>
      <c r="J507" s="240">
        <v>44854.0</v>
      </c>
      <c r="K507" s="33">
        <v>45593.0</v>
      </c>
      <c r="L507" s="41"/>
      <c r="M507" s="42"/>
      <c r="N507" s="240"/>
      <c r="O507" s="43">
        <v>118028.0</v>
      </c>
      <c r="P507" s="79">
        <v>118028.0</v>
      </c>
      <c r="Q507" s="42">
        <v>0.0</v>
      </c>
      <c r="R507" s="42">
        <v>0.0</v>
      </c>
      <c r="S507" s="34"/>
      <c r="T507" s="34" t="s">
        <v>47</v>
      </c>
      <c r="U507" s="33">
        <v>45593.0</v>
      </c>
      <c r="V507" s="33">
        <v>45632.0</v>
      </c>
      <c r="W507" s="34">
        <v>1.0</v>
      </c>
      <c r="X507" s="34" t="s">
        <v>100</v>
      </c>
      <c r="Y507" s="34" t="s">
        <v>66</v>
      </c>
    </row>
    <row r="508" hidden="1">
      <c r="A508" s="32" t="s">
        <v>10075</v>
      </c>
      <c r="B508" s="33">
        <v>45593.0</v>
      </c>
      <c r="C508" s="34">
        <v>9654.0</v>
      </c>
      <c r="D508" s="35" t="s">
        <v>10076</v>
      </c>
      <c r="E508" s="37" t="s">
        <v>218</v>
      </c>
      <c r="F508" s="38" t="s">
        <v>219</v>
      </c>
      <c r="G508" s="38" t="s">
        <v>59</v>
      </c>
      <c r="H508" s="38" t="s">
        <v>213</v>
      </c>
      <c r="I508" s="34" t="s">
        <v>7063</v>
      </c>
      <c r="J508" s="240">
        <v>45129.0</v>
      </c>
      <c r="K508" s="33">
        <v>45593.0</v>
      </c>
      <c r="L508" s="41"/>
      <c r="M508" s="42"/>
      <c r="N508" s="240"/>
      <c r="O508" s="43">
        <v>118000.0</v>
      </c>
      <c r="P508" s="43">
        <v>118000.0</v>
      </c>
      <c r="Q508" s="42">
        <v>0.0</v>
      </c>
      <c r="R508" s="42">
        <v>4440.0</v>
      </c>
      <c r="S508" s="34"/>
      <c r="T508" s="34" t="s">
        <v>67</v>
      </c>
      <c r="U508" s="33">
        <v>45593.0</v>
      </c>
      <c r="V508" s="33">
        <v>45623.0</v>
      </c>
      <c r="W508" s="34">
        <v>1.0</v>
      </c>
      <c r="X508" s="34" t="s">
        <v>100</v>
      </c>
      <c r="Y508" s="34" t="s">
        <v>66</v>
      </c>
    </row>
    <row r="509" hidden="1">
      <c r="A509" s="32" t="s">
        <v>10080</v>
      </c>
      <c r="B509" s="33">
        <v>45593.0</v>
      </c>
      <c r="C509" s="34">
        <v>8912.0</v>
      </c>
      <c r="D509" s="35" t="s">
        <v>5226</v>
      </c>
      <c r="E509" s="37" t="s">
        <v>1165</v>
      </c>
      <c r="F509" s="38" t="s">
        <v>5074</v>
      </c>
      <c r="G509" s="38" t="s">
        <v>1167</v>
      </c>
      <c r="H509" s="38" t="s">
        <v>166</v>
      </c>
      <c r="I509" s="34" t="s">
        <v>7063</v>
      </c>
      <c r="J509" s="240">
        <v>45047.0</v>
      </c>
      <c r="K509" s="33">
        <v>45593.0</v>
      </c>
      <c r="L509" s="41"/>
      <c r="M509" s="42">
        <v>78000.0</v>
      </c>
      <c r="N509" s="240"/>
      <c r="O509" s="43">
        <v>156000.0</v>
      </c>
      <c r="P509" s="43">
        <v>156000.0</v>
      </c>
      <c r="Q509" s="42">
        <v>0.0</v>
      </c>
      <c r="R509" s="42">
        <v>1092.0</v>
      </c>
      <c r="S509" s="34"/>
      <c r="T509" s="34" t="s">
        <v>67</v>
      </c>
      <c r="U509" s="33">
        <v>45593.0</v>
      </c>
      <c r="V509" s="33">
        <v>45631.0</v>
      </c>
      <c r="W509" s="34">
        <v>1.0</v>
      </c>
      <c r="X509" s="34" t="s">
        <v>50</v>
      </c>
      <c r="Y509" s="34" t="s">
        <v>66</v>
      </c>
    </row>
    <row r="510" hidden="1">
      <c r="A510" s="32" t="s">
        <v>10084</v>
      </c>
      <c r="B510" s="33">
        <v>45593.0</v>
      </c>
      <c r="C510" s="34">
        <v>8912.0</v>
      </c>
      <c r="D510" s="35" t="s">
        <v>5226</v>
      </c>
      <c r="E510" s="37" t="s">
        <v>1165</v>
      </c>
      <c r="F510" s="38" t="s">
        <v>4994</v>
      </c>
      <c r="G510" s="38" t="s">
        <v>1167</v>
      </c>
      <c r="H510" s="38" t="s">
        <v>166</v>
      </c>
      <c r="I510" s="34" t="s">
        <v>7063</v>
      </c>
      <c r="J510" s="240">
        <v>45047.0</v>
      </c>
      <c r="K510" s="33">
        <v>45593.0</v>
      </c>
      <c r="L510" s="41"/>
      <c r="M510" s="42">
        <v>78000.0</v>
      </c>
      <c r="N510" s="240"/>
      <c r="O510" s="43">
        <v>78000.0</v>
      </c>
      <c r="P510" s="43">
        <v>0.0</v>
      </c>
      <c r="Q510" s="42">
        <v>0.0</v>
      </c>
      <c r="R510" s="42">
        <v>0.0</v>
      </c>
      <c r="S510" s="34"/>
      <c r="T510" s="34" t="s">
        <v>98</v>
      </c>
      <c r="U510" s="33">
        <v>45593.0</v>
      </c>
      <c r="V510" s="33">
        <v>45625.0</v>
      </c>
      <c r="W510" s="34">
        <v>1.0</v>
      </c>
      <c r="X510" s="34" t="s">
        <v>50</v>
      </c>
      <c r="Y510" s="34" t="s">
        <v>66</v>
      </c>
    </row>
    <row r="511" hidden="1">
      <c r="A511" s="32" t="s">
        <v>10088</v>
      </c>
      <c r="B511" s="33">
        <v>45593.0</v>
      </c>
      <c r="C511" s="34">
        <v>3848.0</v>
      </c>
      <c r="D511" s="35" t="s">
        <v>90</v>
      </c>
      <c r="E511" s="37" t="s">
        <v>92</v>
      </c>
      <c r="F511" s="38" t="s">
        <v>94</v>
      </c>
      <c r="G511" s="38" t="s">
        <v>96</v>
      </c>
      <c r="H511" s="38" t="s">
        <v>63</v>
      </c>
      <c r="I511" s="34" t="s">
        <v>7063</v>
      </c>
      <c r="J511" s="240">
        <v>44554.0</v>
      </c>
      <c r="K511" s="33">
        <v>45593.0</v>
      </c>
      <c r="L511" s="41"/>
      <c r="M511" s="42"/>
      <c r="N511" s="240"/>
      <c r="O511" s="43">
        <v>78000.0</v>
      </c>
      <c r="P511" s="43">
        <v>78000.0</v>
      </c>
      <c r="Q511" s="42">
        <v>0.0</v>
      </c>
      <c r="R511" s="42">
        <v>4400.0</v>
      </c>
      <c r="S511" s="34"/>
      <c r="T511" s="34" t="s">
        <v>67</v>
      </c>
      <c r="U511" s="33">
        <v>45593.0</v>
      </c>
      <c r="V511" s="33">
        <v>45623.0</v>
      </c>
      <c r="W511" s="34">
        <v>1.0</v>
      </c>
      <c r="X511" s="34" t="s">
        <v>50</v>
      </c>
      <c r="Y511" s="34" t="s">
        <v>66</v>
      </c>
    </row>
    <row r="512" hidden="1">
      <c r="A512" s="32" t="s">
        <v>10092</v>
      </c>
      <c r="B512" s="33">
        <v>45593.0</v>
      </c>
      <c r="C512" s="34">
        <v>3142.0</v>
      </c>
      <c r="D512" s="35" t="s">
        <v>266</v>
      </c>
      <c r="E512" s="37" t="s">
        <v>267</v>
      </c>
      <c r="F512" s="38" t="s">
        <v>268</v>
      </c>
      <c r="G512" s="38" t="s">
        <v>75</v>
      </c>
      <c r="H512" s="38" t="s">
        <v>77</v>
      </c>
      <c r="I512" s="34" t="s">
        <v>7063</v>
      </c>
      <c r="J512" s="240">
        <v>44508.0</v>
      </c>
      <c r="K512" s="33">
        <v>45593.0</v>
      </c>
      <c r="L512" s="41"/>
      <c r="M512" s="42"/>
      <c r="N512" s="240"/>
      <c r="O512" s="43">
        <v>78072.0</v>
      </c>
      <c r="P512" s="79">
        <v>78072.0</v>
      </c>
      <c r="Q512" s="42">
        <v>0.0</v>
      </c>
      <c r="R512" s="42">
        <v>0.0</v>
      </c>
      <c r="S512" s="34"/>
      <c r="T512" s="34" t="s">
        <v>47</v>
      </c>
      <c r="U512" s="33">
        <v>45593.0</v>
      </c>
      <c r="V512" s="33">
        <v>45623.0</v>
      </c>
      <c r="W512" s="34">
        <v>1.0</v>
      </c>
      <c r="X512" s="34" t="s">
        <v>50</v>
      </c>
      <c r="Y512" s="34" t="s">
        <v>66</v>
      </c>
    </row>
    <row r="513" hidden="1">
      <c r="A513" s="32" t="s">
        <v>10095</v>
      </c>
      <c r="B513" s="33">
        <v>45593.0</v>
      </c>
      <c r="C513" s="34">
        <v>4808.0</v>
      </c>
      <c r="D513" s="35" t="s">
        <v>39</v>
      </c>
      <c r="E513" s="37" t="s">
        <v>40</v>
      </c>
      <c r="F513" s="38" t="s">
        <v>42</v>
      </c>
      <c r="G513" s="38" t="s">
        <v>43</v>
      </c>
      <c r="H513" s="38" t="s">
        <v>44</v>
      </c>
      <c r="I513" s="34" t="s">
        <v>7063</v>
      </c>
      <c r="J513" s="240">
        <v>44618.0</v>
      </c>
      <c r="K513" s="33">
        <v>45593.0</v>
      </c>
      <c r="L513" s="41"/>
      <c r="M513" s="42"/>
      <c r="N513" s="240"/>
      <c r="O513" s="43">
        <v>78031.0</v>
      </c>
      <c r="P513" s="79">
        <v>78031.0</v>
      </c>
      <c r="Q513" s="42">
        <v>0.0</v>
      </c>
      <c r="R513" s="42">
        <v>0.0</v>
      </c>
      <c r="S513" s="34"/>
      <c r="T513" s="34" t="s">
        <v>47</v>
      </c>
      <c r="U513" s="33">
        <v>45593.0</v>
      </c>
      <c r="V513" s="33">
        <v>45623.0</v>
      </c>
      <c r="W513" s="34">
        <v>1.0</v>
      </c>
      <c r="X513" s="34" t="s">
        <v>50</v>
      </c>
      <c r="Y513" s="34" t="s">
        <v>66</v>
      </c>
    </row>
    <row r="514" hidden="1">
      <c r="A514" s="32" t="s">
        <v>10101</v>
      </c>
      <c r="B514" s="33">
        <v>45593.0</v>
      </c>
      <c r="C514" s="34">
        <v>11642.0</v>
      </c>
      <c r="D514" s="35" t="s">
        <v>7527</v>
      </c>
      <c r="E514" s="37" t="s">
        <v>4323</v>
      </c>
      <c r="F514" s="38" t="s">
        <v>4325</v>
      </c>
      <c r="G514" s="38" t="s">
        <v>78</v>
      </c>
      <c r="H514" s="38" t="s">
        <v>35</v>
      </c>
      <c r="I514" s="34" t="s">
        <v>7063</v>
      </c>
      <c r="J514" s="240">
        <v>45369.0</v>
      </c>
      <c r="K514" s="33">
        <v>45593.0</v>
      </c>
      <c r="L514" s="41"/>
      <c r="M514" s="42"/>
      <c r="N514" s="240"/>
      <c r="O514" s="43">
        <v>78018.0</v>
      </c>
      <c r="P514" s="79">
        <v>78079.0</v>
      </c>
      <c r="Q514" s="42">
        <v>0.0</v>
      </c>
      <c r="R514" s="42">
        <v>0.0</v>
      </c>
      <c r="S514" s="34"/>
      <c r="T514" s="34" t="s">
        <v>47</v>
      </c>
      <c r="U514" s="33">
        <v>45593.0</v>
      </c>
      <c r="V514" s="33">
        <v>45623.0</v>
      </c>
      <c r="W514" s="34">
        <v>1.0</v>
      </c>
      <c r="X514" s="34" t="s">
        <v>50</v>
      </c>
      <c r="Y514" s="34" t="s">
        <v>66</v>
      </c>
    </row>
    <row r="515" hidden="1">
      <c r="A515" s="32" t="s">
        <v>10105</v>
      </c>
      <c r="B515" s="33">
        <v>45593.0</v>
      </c>
      <c r="C515" s="34">
        <v>8355.0</v>
      </c>
      <c r="D515" s="35" t="s">
        <v>135</v>
      </c>
      <c r="E515" s="37" t="s">
        <v>136</v>
      </c>
      <c r="F515" s="38" t="s">
        <v>137</v>
      </c>
      <c r="G515" s="38" t="s">
        <v>138</v>
      </c>
      <c r="H515" s="38" t="s">
        <v>99</v>
      </c>
      <c r="I515" s="34" t="s">
        <v>7063</v>
      </c>
      <c r="J515" s="240">
        <v>44974.0</v>
      </c>
      <c r="K515" s="33">
        <v>45593.0</v>
      </c>
      <c r="L515" s="41"/>
      <c r="M515" s="42">
        <v>78000.0</v>
      </c>
      <c r="N515" s="240"/>
      <c r="O515" s="43">
        <v>100000.0</v>
      </c>
      <c r="P515" s="43">
        <v>100000.0</v>
      </c>
      <c r="Q515" s="42">
        <v>0.0</v>
      </c>
      <c r="R515" s="42">
        <v>700.0</v>
      </c>
      <c r="S515" s="34"/>
      <c r="T515" s="34" t="s">
        <v>67</v>
      </c>
      <c r="U515" s="33">
        <v>45593.0</v>
      </c>
      <c r="V515" s="33">
        <v>45623.0</v>
      </c>
      <c r="W515" s="34">
        <v>1.0</v>
      </c>
      <c r="X515" s="34" t="s">
        <v>50</v>
      </c>
      <c r="Y515" s="34" t="s">
        <v>66</v>
      </c>
    </row>
    <row r="516" hidden="1">
      <c r="A516" s="32" t="s">
        <v>10107</v>
      </c>
      <c r="B516" s="33">
        <v>45593.0</v>
      </c>
      <c r="C516" s="34">
        <v>11194.0</v>
      </c>
      <c r="D516" s="35" t="s">
        <v>10108</v>
      </c>
      <c r="E516" s="37" t="s">
        <v>10110</v>
      </c>
      <c r="F516" s="38" t="s">
        <v>3628</v>
      </c>
      <c r="G516" s="38" t="s">
        <v>151</v>
      </c>
      <c r="H516" s="38" t="s">
        <v>99</v>
      </c>
      <c r="I516" s="34" t="s">
        <v>5125</v>
      </c>
      <c r="J516" s="240">
        <v>45320.0</v>
      </c>
      <c r="K516" s="33">
        <v>45593.0</v>
      </c>
      <c r="L516" s="41"/>
      <c r="M516" s="42">
        <v>78000.0</v>
      </c>
      <c r="N516" s="240"/>
      <c r="O516" s="43">
        <v>50061.0</v>
      </c>
      <c r="P516" s="79">
        <v>50061.0</v>
      </c>
      <c r="Q516" s="42">
        <v>0.0</v>
      </c>
      <c r="R516" s="42">
        <v>0.0</v>
      </c>
      <c r="S516" s="34"/>
      <c r="T516" s="34" t="s">
        <v>47</v>
      </c>
      <c r="U516" s="33">
        <v>45593.0</v>
      </c>
      <c r="V516" s="33">
        <v>45623.0</v>
      </c>
      <c r="W516" s="34">
        <v>1.0</v>
      </c>
      <c r="X516" s="34" t="s">
        <v>50</v>
      </c>
      <c r="Y516" s="34" t="s">
        <v>66</v>
      </c>
    </row>
    <row r="517" hidden="1">
      <c r="A517" s="32" t="s">
        <v>10113</v>
      </c>
      <c r="B517" s="33">
        <v>45593.0</v>
      </c>
      <c r="C517" s="34">
        <v>6455.0</v>
      </c>
      <c r="D517" s="35" t="s">
        <v>7546</v>
      </c>
      <c r="E517" s="37" t="s">
        <v>237</v>
      </c>
      <c r="F517" s="38" t="s">
        <v>239</v>
      </c>
      <c r="G517" s="38" t="s">
        <v>241</v>
      </c>
      <c r="H517" s="38" t="s">
        <v>99</v>
      </c>
      <c r="I517" s="34" t="s">
        <v>7063</v>
      </c>
      <c r="J517" s="240">
        <v>44771.0</v>
      </c>
      <c r="K517" s="33">
        <v>45593.0</v>
      </c>
      <c r="L517" s="41"/>
      <c r="M517" s="42"/>
      <c r="N517" s="240"/>
      <c r="O517" s="43">
        <v>78000.0</v>
      </c>
      <c r="P517" s="43">
        <v>78000.0</v>
      </c>
      <c r="Q517" s="42">
        <v>0.0</v>
      </c>
      <c r="R517" s="42">
        <v>1560.0</v>
      </c>
      <c r="S517" s="34"/>
      <c r="T517" s="34" t="s">
        <v>67</v>
      </c>
      <c r="U517" s="33">
        <v>45593.0</v>
      </c>
      <c r="V517" s="33">
        <v>45623.0</v>
      </c>
      <c r="W517" s="34">
        <v>1.0</v>
      </c>
      <c r="X517" s="34" t="s">
        <v>50</v>
      </c>
      <c r="Y517" s="34" t="s">
        <v>66</v>
      </c>
    </row>
    <row r="518" hidden="1">
      <c r="A518" s="32" t="s">
        <v>10115</v>
      </c>
      <c r="B518" s="33">
        <v>45593.0</v>
      </c>
      <c r="C518" s="34">
        <v>9111.0</v>
      </c>
      <c r="D518" s="35" t="s">
        <v>4703</v>
      </c>
      <c r="E518" s="37" t="s">
        <v>71</v>
      </c>
      <c r="F518" s="38" t="s">
        <v>72</v>
      </c>
      <c r="G518" s="38" t="s">
        <v>75</v>
      </c>
      <c r="H518" s="38" t="s">
        <v>77</v>
      </c>
      <c r="I518" s="34" t="s">
        <v>7063</v>
      </c>
      <c r="J518" s="240">
        <v>45069.0</v>
      </c>
      <c r="K518" s="33">
        <v>45593.0</v>
      </c>
      <c r="L518" s="41"/>
      <c r="M518" s="42"/>
      <c r="N518" s="240"/>
      <c r="O518" s="43">
        <v>78000.0</v>
      </c>
      <c r="P518" s="43">
        <v>78000.0</v>
      </c>
      <c r="Q518" s="42">
        <v>0.0</v>
      </c>
      <c r="R518" s="42">
        <v>546.0</v>
      </c>
      <c r="S518" s="34"/>
      <c r="T518" s="34" t="s">
        <v>67</v>
      </c>
      <c r="U518" s="33">
        <v>45593.0</v>
      </c>
      <c r="V518" s="33">
        <v>45623.0</v>
      </c>
      <c r="W518" s="34">
        <v>1.0</v>
      </c>
      <c r="X518" s="34" t="s">
        <v>50</v>
      </c>
      <c r="Y518" s="34" t="s">
        <v>66</v>
      </c>
    </row>
    <row r="519" hidden="1">
      <c r="A519" s="32" t="s">
        <v>10119</v>
      </c>
      <c r="B519" s="33">
        <v>45593.0</v>
      </c>
      <c r="C519" s="34">
        <v>4832.0</v>
      </c>
      <c r="D519" s="35" t="s">
        <v>7703</v>
      </c>
      <c r="E519" s="37" t="s">
        <v>4786</v>
      </c>
      <c r="F519" s="38" t="s">
        <v>4787</v>
      </c>
      <c r="G519" s="38" t="s">
        <v>459</v>
      </c>
      <c r="H519" s="38" t="s">
        <v>99</v>
      </c>
      <c r="I519" s="34" t="s">
        <v>7063</v>
      </c>
      <c r="J519" s="240">
        <v>44620.0</v>
      </c>
      <c r="K519" s="33">
        <v>45593.0</v>
      </c>
      <c r="L519" s="41"/>
      <c r="M519" s="42">
        <v>118000.0</v>
      </c>
      <c r="N519" s="240"/>
      <c r="O519" s="43">
        <v>150036.0</v>
      </c>
      <c r="P519" s="79">
        <v>150036.0</v>
      </c>
      <c r="Q519" s="42">
        <v>0.0</v>
      </c>
      <c r="R519" s="42">
        <v>0.0</v>
      </c>
      <c r="S519" s="34"/>
      <c r="T519" s="34" t="s">
        <v>47</v>
      </c>
      <c r="U519" s="33">
        <v>45593.0</v>
      </c>
      <c r="V519" s="33">
        <v>45623.0</v>
      </c>
      <c r="W519" s="34">
        <v>1.0</v>
      </c>
      <c r="X519" s="34" t="s">
        <v>100</v>
      </c>
      <c r="Y519" s="34" t="s">
        <v>66</v>
      </c>
    </row>
    <row r="520" hidden="1">
      <c r="A520" s="32" t="s">
        <v>10122</v>
      </c>
      <c r="B520" s="33">
        <v>45593.0</v>
      </c>
      <c r="C520" s="34">
        <v>4343.0</v>
      </c>
      <c r="D520" s="35" t="s">
        <v>7245</v>
      </c>
      <c r="E520" s="37" t="s">
        <v>57</v>
      </c>
      <c r="F520" s="38" t="s">
        <v>60</v>
      </c>
      <c r="G520" s="38" t="s">
        <v>61</v>
      </c>
      <c r="H520" s="38" t="s">
        <v>63</v>
      </c>
      <c r="I520" s="34" t="s">
        <v>7063</v>
      </c>
      <c r="J520" s="240">
        <v>44585.0</v>
      </c>
      <c r="K520" s="33">
        <v>45593.0</v>
      </c>
      <c r="L520" s="41"/>
      <c r="M520" s="42"/>
      <c r="N520" s="240"/>
      <c r="O520" s="43">
        <v>78000.0</v>
      </c>
      <c r="P520" s="43">
        <v>78000.0</v>
      </c>
      <c r="Q520" s="42">
        <v>0.0</v>
      </c>
      <c r="R520" s="42">
        <v>1560.0</v>
      </c>
      <c r="S520" s="34"/>
      <c r="T520" s="34" t="s">
        <v>67</v>
      </c>
      <c r="U520" s="33">
        <v>45593.0</v>
      </c>
      <c r="V520" s="33">
        <v>45623.0</v>
      </c>
      <c r="W520" s="34">
        <v>1.0</v>
      </c>
      <c r="X520" s="34" t="s">
        <v>50</v>
      </c>
      <c r="Y520" s="34" t="s">
        <v>66</v>
      </c>
    </row>
    <row r="521" hidden="1">
      <c r="A521" s="32" t="s">
        <v>10124</v>
      </c>
      <c r="B521" s="33">
        <v>45593.0</v>
      </c>
      <c r="C521" s="34">
        <v>4234.0</v>
      </c>
      <c r="D521" s="35" t="s">
        <v>4971</v>
      </c>
      <c r="E521" s="37" t="s">
        <v>4226</v>
      </c>
      <c r="F521" s="38" t="s">
        <v>4227</v>
      </c>
      <c r="G521" s="38" t="s">
        <v>1167</v>
      </c>
      <c r="H521" s="38" t="s">
        <v>166</v>
      </c>
      <c r="I521" s="34" t="s">
        <v>5125</v>
      </c>
      <c r="J521" s="240">
        <v>44576.0</v>
      </c>
      <c r="K521" s="33">
        <v>45593.0</v>
      </c>
      <c r="L521" s="41"/>
      <c r="M521" s="42"/>
      <c r="N521" s="240"/>
      <c r="O521" s="43">
        <v>78000.0</v>
      </c>
      <c r="P521" s="43">
        <v>78000.0</v>
      </c>
      <c r="Q521" s="42">
        <v>0.0</v>
      </c>
      <c r="R521" s="42">
        <v>4400.0</v>
      </c>
      <c r="S521" s="34"/>
      <c r="T521" s="34" t="s">
        <v>67</v>
      </c>
      <c r="U521" s="33">
        <v>45593.0</v>
      </c>
      <c r="V521" s="33">
        <v>45623.0</v>
      </c>
      <c r="W521" s="34">
        <v>1.0</v>
      </c>
      <c r="X521" s="34" t="s">
        <v>50</v>
      </c>
      <c r="Y521" s="34" t="s">
        <v>66</v>
      </c>
    </row>
    <row r="522" hidden="1">
      <c r="A522" s="275" t="s">
        <v>10128</v>
      </c>
      <c r="B522" s="33">
        <v>45593.0</v>
      </c>
      <c r="C522" s="34">
        <v>13592.0</v>
      </c>
      <c r="D522" s="35" t="s">
        <v>10129</v>
      </c>
      <c r="E522" s="37" t="s">
        <v>10130</v>
      </c>
      <c r="F522" s="38" t="s">
        <v>10131</v>
      </c>
      <c r="G522" s="38" t="s">
        <v>2964</v>
      </c>
      <c r="H522" s="38" t="s">
        <v>63</v>
      </c>
      <c r="I522" s="34" t="s">
        <v>5125</v>
      </c>
      <c r="J522" s="240">
        <v>45579.0</v>
      </c>
      <c r="K522" s="33">
        <v>45593.0</v>
      </c>
      <c r="L522" s="41"/>
      <c r="M522" s="42"/>
      <c r="N522" s="240">
        <v>45594.0</v>
      </c>
      <c r="O522" s="43">
        <v>78059.0</v>
      </c>
      <c r="P522" s="79">
        <v>78059.0</v>
      </c>
      <c r="Q522" s="42">
        <v>0.0</v>
      </c>
      <c r="R522" s="42">
        <v>0.0</v>
      </c>
      <c r="S522" s="34"/>
      <c r="T522" s="34" t="s">
        <v>47</v>
      </c>
      <c r="U522" s="33">
        <v>45594.0</v>
      </c>
      <c r="V522" s="33">
        <v>45624.0</v>
      </c>
      <c r="W522" s="34">
        <v>1.0</v>
      </c>
      <c r="X522" s="34" t="s">
        <v>50</v>
      </c>
      <c r="Y522" s="34" t="s">
        <v>204</v>
      </c>
    </row>
    <row r="523" hidden="1">
      <c r="A523" s="32" t="s">
        <v>10134</v>
      </c>
      <c r="B523" s="33">
        <v>45593.0</v>
      </c>
      <c r="C523" s="34">
        <v>8575.0</v>
      </c>
      <c r="D523" s="35" t="s">
        <v>4781</v>
      </c>
      <c r="E523" s="37" t="s">
        <v>506</v>
      </c>
      <c r="F523" s="38" t="s">
        <v>508</v>
      </c>
      <c r="G523" s="38" t="s">
        <v>391</v>
      </c>
      <c r="H523" s="38" t="s">
        <v>99</v>
      </c>
      <c r="I523" s="34" t="s">
        <v>7063</v>
      </c>
      <c r="J523" s="240">
        <v>45003.0</v>
      </c>
      <c r="K523" s="33">
        <v>45593.0</v>
      </c>
      <c r="L523" s="41"/>
      <c r="M523" s="42"/>
      <c r="N523" s="240"/>
      <c r="O523" s="43">
        <v>78000.0</v>
      </c>
      <c r="P523" s="43">
        <v>78000.0</v>
      </c>
      <c r="Q523" s="42">
        <v>0.0</v>
      </c>
      <c r="R523" s="42">
        <v>546.0</v>
      </c>
      <c r="S523" s="34"/>
      <c r="T523" s="34" t="s">
        <v>67</v>
      </c>
      <c r="U523" s="33">
        <v>45593.0</v>
      </c>
      <c r="V523" s="33">
        <v>45623.0</v>
      </c>
      <c r="W523" s="34">
        <v>1.0</v>
      </c>
      <c r="X523" s="34" t="s">
        <v>50</v>
      </c>
      <c r="Y523" s="34" t="s">
        <v>66</v>
      </c>
    </row>
    <row r="524">
      <c r="A524" s="275" t="s">
        <v>10138</v>
      </c>
      <c r="B524" s="33">
        <v>45593.0</v>
      </c>
      <c r="C524" s="34">
        <v>10682.0</v>
      </c>
      <c r="D524" s="35" t="s">
        <v>2261</v>
      </c>
      <c r="E524" s="37" t="s">
        <v>2262</v>
      </c>
      <c r="F524" s="38" t="s">
        <v>10142</v>
      </c>
      <c r="G524" s="38" t="s">
        <v>265</v>
      </c>
      <c r="H524" s="38" t="s">
        <v>63</v>
      </c>
      <c r="I524" s="34" t="s">
        <v>5125</v>
      </c>
      <c r="J524" s="240">
        <v>45250.0</v>
      </c>
      <c r="K524" s="33">
        <v>45593.0</v>
      </c>
      <c r="L524" s="41"/>
      <c r="M524" s="42"/>
      <c r="N524" s="240">
        <v>45594.0</v>
      </c>
      <c r="O524" s="43">
        <v>1298065.0</v>
      </c>
      <c r="P524" s="79">
        <v>1298000.0</v>
      </c>
      <c r="Q524" s="42">
        <v>0.0</v>
      </c>
      <c r="R524" s="42">
        <v>0.0</v>
      </c>
      <c r="S524" s="34"/>
      <c r="T524" s="34" t="s">
        <v>47</v>
      </c>
      <c r="U524" s="33">
        <v>45594.0</v>
      </c>
      <c r="V524" s="33">
        <v>45984.0</v>
      </c>
      <c r="W524" s="34">
        <v>12.0</v>
      </c>
      <c r="X524" s="34" t="s">
        <v>100</v>
      </c>
      <c r="Y524" s="34" t="s">
        <v>204</v>
      </c>
    </row>
    <row r="525" hidden="1">
      <c r="A525" s="32" t="s">
        <v>10138</v>
      </c>
      <c r="B525" s="33">
        <v>45592.0</v>
      </c>
      <c r="C525" s="34">
        <v>541.0</v>
      </c>
      <c r="D525" s="35" t="s">
        <v>10144</v>
      </c>
      <c r="E525" s="37" t="s">
        <v>10145</v>
      </c>
      <c r="F525" s="38" t="s">
        <v>10146</v>
      </c>
      <c r="G525" s="38" t="s">
        <v>151</v>
      </c>
      <c r="H525" s="38" t="s">
        <v>99</v>
      </c>
      <c r="I525" s="34" t="s">
        <v>5125</v>
      </c>
      <c r="J525" s="240">
        <v>44320.0</v>
      </c>
      <c r="K525" s="33">
        <v>45592.0</v>
      </c>
      <c r="L525" s="69">
        <v>45593.0</v>
      </c>
      <c r="M525" s="42">
        <v>78000.0</v>
      </c>
      <c r="N525" s="240">
        <v>45593.0</v>
      </c>
      <c r="O525" s="43">
        <v>80042.0</v>
      </c>
      <c r="P525" s="79">
        <v>80042.0</v>
      </c>
      <c r="Q525" s="42">
        <v>0.0</v>
      </c>
      <c r="R525" s="42">
        <v>0.0</v>
      </c>
      <c r="S525" s="34"/>
      <c r="T525" s="34" t="s">
        <v>47</v>
      </c>
      <c r="U525" s="33">
        <v>45593.0</v>
      </c>
      <c r="V525" s="33">
        <v>45623.0</v>
      </c>
      <c r="W525" s="34">
        <v>1.0</v>
      </c>
      <c r="X525" s="34" t="s">
        <v>50</v>
      </c>
      <c r="Y525" s="34" t="s">
        <v>66</v>
      </c>
    </row>
    <row r="526" hidden="1">
      <c r="A526" s="32" t="s">
        <v>10149</v>
      </c>
      <c r="B526" s="89">
        <v>45593.0</v>
      </c>
      <c r="C526" s="101">
        <v>8355.0</v>
      </c>
      <c r="D526" s="257" t="s">
        <v>135</v>
      </c>
      <c r="E526" s="258" t="s">
        <v>136</v>
      </c>
      <c r="F526" s="75" t="s">
        <v>3852</v>
      </c>
      <c r="G526" s="257" t="s">
        <v>138</v>
      </c>
      <c r="H526" s="257" t="s">
        <v>99</v>
      </c>
      <c r="I526" s="101" t="s">
        <v>7063</v>
      </c>
      <c r="J526" s="306">
        <v>44974.0</v>
      </c>
      <c r="K526" s="89">
        <v>45593.0</v>
      </c>
      <c r="L526" s="335"/>
      <c r="M526" s="99">
        <v>78000.0</v>
      </c>
      <c r="N526" s="307"/>
      <c r="O526" s="78">
        <v>78000.0</v>
      </c>
      <c r="P526" s="78">
        <v>0.0</v>
      </c>
      <c r="Q526" s="99">
        <v>0.0</v>
      </c>
      <c r="R526" s="77">
        <v>0.0</v>
      </c>
      <c r="S526" s="260"/>
      <c r="T526" s="72" t="s">
        <v>98</v>
      </c>
      <c r="U526" s="71">
        <v>45618.0</v>
      </c>
      <c r="V526" s="71">
        <v>45648.0</v>
      </c>
      <c r="W526" s="101">
        <v>1.0</v>
      </c>
      <c r="X526" s="101" t="s">
        <v>50</v>
      </c>
      <c r="Y526" s="101" t="s">
        <v>66</v>
      </c>
    </row>
    <row r="527" hidden="1">
      <c r="A527" s="32" t="s">
        <v>10153</v>
      </c>
      <c r="B527" s="33">
        <v>45594.0</v>
      </c>
      <c r="C527" s="34">
        <v>4430.0</v>
      </c>
      <c r="D527" s="35" t="s">
        <v>482</v>
      </c>
      <c r="E527" s="37" t="s">
        <v>483</v>
      </c>
      <c r="F527" s="38" t="s">
        <v>484</v>
      </c>
      <c r="G527" s="38" t="s">
        <v>467</v>
      </c>
      <c r="H527" s="38" t="s">
        <v>77</v>
      </c>
      <c r="I527" s="34" t="s">
        <v>7063</v>
      </c>
      <c r="J527" s="240">
        <v>44590.0</v>
      </c>
      <c r="K527" s="33">
        <v>45594.0</v>
      </c>
      <c r="L527" s="41"/>
      <c r="M527" s="42"/>
      <c r="N527" s="240"/>
      <c r="O527" s="43">
        <v>78000.0</v>
      </c>
      <c r="P527" s="43">
        <v>78000.0</v>
      </c>
      <c r="Q527" s="42">
        <v>0.0</v>
      </c>
      <c r="R527" s="42">
        <v>4400.0</v>
      </c>
      <c r="S527" s="34"/>
      <c r="T527" s="34" t="s">
        <v>67</v>
      </c>
      <c r="U527" s="33">
        <v>45594.0</v>
      </c>
      <c r="V527" s="33">
        <v>45624.0</v>
      </c>
      <c r="W527" s="34">
        <v>1.0</v>
      </c>
      <c r="X527" s="34" t="s">
        <v>50</v>
      </c>
      <c r="Y527" s="34" t="s">
        <v>66</v>
      </c>
    </row>
    <row r="528" hidden="1">
      <c r="A528" s="32" t="s">
        <v>10159</v>
      </c>
      <c r="B528" s="33">
        <v>45594.0</v>
      </c>
      <c r="C528" s="34">
        <v>1541.0</v>
      </c>
      <c r="D528" s="35" t="s">
        <v>10161</v>
      </c>
      <c r="E528" s="37" t="s">
        <v>7855</v>
      </c>
      <c r="F528" s="38" t="s">
        <v>6535</v>
      </c>
      <c r="G528" s="38" t="s">
        <v>312</v>
      </c>
      <c r="H528" s="38" t="s">
        <v>287</v>
      </c>
      <c r="I528" s="34" t="s">
        <v>7063</v>
      </c>
      <c r="J528" s="240">
        <v>44370.0</v>
      </c>
      <c r="K528" s="33">
        <v>45594.0</v>
      </c>
      <c r="L528" s="41"/>
      <c r="M528" s="42">
        <v>78000.0</v>
      </c>
      <c r="N528" s="240"/>
      <c r="O528" s="43">
        <v>80000.0</v>
      </c>
      <c r="P528" s="43">
        <v>80000.0</v>
      </c>
      <c r="Q528" s="42">
        <v>0.0</v>
      </c>
      <c r="R528" s="42">
        <v>4400.0</v>
      </c>
      <c r="S528" s="34"/>
      <c r="T528" s="34" t="s">
        <v>67</v>
      </c>
      <c r="U528" s="33">
        <v>45594.0</v>
      </c>
      <c r="V528" s="33">
        <v>45625.0</v>
      </c>
      <c r="W528" s="34">
        <v>1.0</v>
      </c>
      <c r="X528" s="34" t="s">
        <v>50</v>
      </c>
      <c r="Y528" s="34" t="s">
        <v>66</v>
      </c>
    </row>
    <row r="529" hidden="1">
      <c r="A529" s="32" t="s">
        <v>10163</v>
      </c>
      <c r="B529" s="33">
        <v>45594.0</v>
      </c>
      <c r="C529" s="34">
        <v>8139.0</v>
      </c>
      <c r="D529" s="35" t="s">
        <v>2125</v>
      </c>
      <c r="E529" s="37" t="s">
        <v>305</v>
      </c>
      <c r="F529" s="38" t="s">
        <v>306</v>
      </c>
      <c r="G529" s="38" t="s">
        <v>123</v>
      </c>
      <c r="H529" s="38" t="s">
        <v>58</v>
      </c>
      <c r="I529" s="34" t="s">
        <v>7063</v>
      </c>
      <c r="J529" s="240">
        <v>44950.0</v>
      </c>
      <c r="K529" s="33">
        <v>45594.0</v>
      </c>
      <c r="L529" s="41"/>
      <c r="M529" s="42"/>
      <c r="N529" s="240"/>
      <c r="O529" s="43">
        <v>78000.0</v>
      </c>
      <c r="P529" s="43">
        <v>78000.0</v>
      </c>
      <c r="Q529" s="42">
        <v>0.0</v>
      </c>
      <c r="R529" s="42">
        <v>4440.0</v>
      </c>
      <c r="S529" s="34"/>
      <c r="T529" s="34" t="s">
        <v>67</v>
      </c>
      <c r="U529" s="33">
        <v>45594.0</v>
      </c>
      <c r="V529" s="33">
        <v>45624.0</v>
      </c>
      <c r="W529" s="34">
        <v>1.0</v>
      </c>
      <c r="X529" s="34" t="s">
        <v>50</v>
      </c>
      <c r="Y529" s="34" t="s">
        <v>66</v>
      </c>
    </row>
    <row r="530" hidden="1">
      <c r="A530" s="32" t="s">
        <v>10167</v>
      </c>
      <c r="B530" s="33">
        <v>45594.0</v>
      </c>
      <c r="C530" s="34">
        <v>10569.0</v>
      </c>
      <c r="D530" s="35" t="s">
        <v>3513</v>
      </c>
      <c r="E530" s="37" t="s">
        <v>3514</v>
      </c>
      <c r="F530" s="38" t="s">
        <v>3515</v>
      </c>
      <c r="G530" s="38" t="s">
        <v>3516</v>
      </c>
      <c r="H530" s="38" t="s">
        <v>287</v>
      </c>
      <c r="I530" s="34" t="s">
        <v>7063</v>
      </c>
      <c r="J530" s="240">
        <v>45237.0</v>
      </c>
      <c r="K530" s="33">
        <v>45594.0</v>
      </c>
      <c r="L530" s="41"/>
      <c r="M530" s="42"/>
      <c r="N530" s="240"/>
      <c r="O530" s="43">
        <v>118007.0</v>
      </c>
      <c r="P530" s="85">
        <v>118007.0</v>
      </c>
      <c r="Q530" s="42">
        <v>0.0</v>
      </c>
      <c r="R530" s="42">
        <v>0.0</v>
      </c>
      <c r="S530" s="34"/>
      <c r="T530" s="34" t="s">
        <v>47</v>
      </c>
      <c r="U530" s="33">
        <v>45594.0</v>
      </c>
      <c r="V530" s="33">
        <v>45624.0</v>
      </c>
      <c r="W530" s="34">
        <v>1.0</v>
      </c>
      <c r="X530" s="34" t="s">
        <v>100</v>
      </c>
      <c r="Y530" s="34" t="s">
        <v>66</v>
      </c>
    </row>
    <row r="531" hidden="1">
      <c r="A531" s="32" t="s">
        <v>10173</v>
      </c>
      <c r="B531" s="33">
        <v>45594.0</v>
      </c>
      <c r="C531" s="34">
        <v>5080.0</v>
      </c>
      <c r="D531" s="35" t="s">
        <v>880</v>
      </c>
      <c r="E531" s="37" t="s">
        <v>882</v>
      </c>
      <c r="F531" s="38" t="s">
        <v>884</v>
      </c>
      <c r="G531" s="38" t="s">
        <v>265</v>
      </c>
      <c r="H531" s="38" t="s">
        <v>63</v>
      </c>
      <c r="I531" s="34" t="s">
        <v>7063</v>
      </c>
      <c r="J531" s="240">
        <v>44636.0</v>
      </c>
      <c r="K531" s="33">
        <v>45594.0</v>
      </c>
      <c r="L531" s="41"/>
      <c r="M531" s="42">
        <v>78000.0</v>
      </c>
      <c r="N531" s="240"/>
      <c r="O531" s="43">
        <v>155018.0</v>
      </c>
      <c r="P531" s="85">
        <v>155018.0</v>
      </c>
      <c r="Q531" s="42">
        <v>0.0</v>
      </c>
      <c r="R531" s="42">
        <v>0.0</v>
      </c>
      <c r="S531" s="34"/>
      <c r="T531" s="34" t="s">
        <v>47</v>
      </c>
      <c r="U531" s="33">
        <v>45594.0</v>
      </c>
      <c r="V531" s="33">
        <v>45627.0</v>
      </c>
      <c r="W531" s="34">
        <v>1.0</v>
      </c>
      <c r="X531" s="34" t="s">
        <v>50</v>
      </c>
      <c r="Y531" s="34" t="s">
        <v>66</v>
      </c>
    </row>
    <row r="532" hidden="1">
      <c r="A532" s="32" t="s">
        <v>10177</v>
      </c>
      <c r="B532" s="33">
        <v>45594.0</v>
      </c>
      <c r="C532" s="34">
        <v>11004.0</v>
      </c>
      <c r="D532" s="35" t="s">
        <v>1976</v>
      </c>
      <c r="E532" s="37" t="s">
        <v>1977</v>
      </c>
      <c r="F532" s="38" t="s">
        <v>6731</v>
      </c>
      <c r="G532" s="38" t="s">
        <v>138</v>
      </c>
      <c r="H532" s="38" t="s">
        <v>99</v>
      </c>
      <c r="I532" s="34" t="s">
        <v>5125</v>
      </c>
      <c r="J532" s="240">
        <v>45300.0</v>
      </c>
      <c r="K532" s="33">
        <v>45594.0</v>
      </c>
      <c r="L532" s="41"/>
      <c r="M532" s="42"/>
      <c r="N532" s="240"/>
      <c r="O532" s="43">
        <v>78000.0</v>
      </c>
      <c r="P532" s="43">
        <v>78000.0</v>
      </c>
      <c r="Q532" s="42">
        <v>0.0</v>
      </c>
      <c r="R532" s="42">
        <v>4400.0</v>
      </c>
      <c r="S532" s="34"/>
      <c r="T532" s="34" t="s">
        <v>67</v>
      </c>
      <c r="U532" s="33">
        <v>45594.0</v>
      </c>
      <c r="V532" s="33">
        <v>45624.0</v>
      </c>
      <c r="W532" s="34">
        <v>1.0</v>
      </c>
      <c r="X532" s="34" t="s">
        <v>50</v>
      </c>
      <c r="Y532" s="34" t="s">
        <v>66</v>
      </c>
    </row>
    <row r="533" hidden="1">
      <c r="A533" s="32" t="s">
        <v>10181</v>
      </c>
      <c r="B533" s="33">
        <v>45594.0</v>
      </c>
      <c r="C533" s="34">
        <v>3778.0</v>
      </c>
      <c r="D533" s="35" t="s">
        <v>6964</v>
      </c>
      <c r="E533" s="37" t="s">
        <v>2156</v>
      </c>
      <c r="F533" s="38" t="s">
        <v>5150</v>
      </c>
      <c r="G533" s="38" t="s">
        <v>1711</v>
      </c>
      <c r="H533" s="38" t="s">
        <v>63</v>
      </c>
      <c r="I533" s="34" t="s">
        <v>7063</v>
      </c>
      <c r="J533" s="240">
        <v>44549.0</v>
      </c>
      <c r="K533" s="33">
        <v>45594.0</v>
      </c>
      <c r="L533" s="41"/>
      <c r="M533" s="42"/>
      <c r="N533" s="240">
        <v>45595.0</v>
      </c>
      <c r="O533" s="43">
        <v>118048.0</v>
      </c>
      <c r="P533" s="85">
        <v>118045.0</v>
      </c>
      <c r="Q533" s="42">
        <v>0.0</v>
      </c>
      <c r="R533" s="42">
        <v>0.0</v>
      </c>
      <c r="S533" s="34"/>
      <c r="T533" s="34" t="s">
        <v>47</v>
      </c>
      <c r="U533" s="33">
        <v>45595.0</v>
      </c>
      <c r="V533" s="33">
        <v>45625.0</v>
      </c>
      <c r="W533" s="34">
        <v>1.0</v>
      </c>
      <c r="X533" s="34" t="s">
        <v>100</v>
      </c>
      <c r="Y533" s="34" t="s">
        <v>66</v>
      </c>
    </row>
    <row r="534" hidden="1">
      <c r="A534" s="32" t="s">
        <v>10185</v>
      </c>
      <c r="B534" s="33">
        <v>45594.0</v>
      </c>
      <c r="C534" s="34">
        <v>11375.0</v>
      </c>
      <c r="D534" s="35" t="s">
        <v>185</v>
      </c>
      <c r="E534" s="37" t="s">
        <v>186</v>
      </c>
      <c r="F534" s="38" t="s">
        <v>188</v>
      </c>
      <c r="G534" s="38" t="s">
        <v>97</v>
      </c>
      <c r="H534" s="38" t="s">
        <v>99</v>
      </c>
      <c r="I534" s="34" t="s">
        <v>7063</v>
      </c>
      <c r="J534" s="240">
        <v>45340.0</v>
      </c>
      <c r="K534" s="33">
        <v>45594.0</v>
      </c>
      <c r="L534" s="41"/>
      <c r="M534" s="42"/>
      <c r="N534" s="240"/>
      <c r="O534" s="43">
        <v>78000.0</v>
      </c>
      <c r="P534" s="43">
        <v>78000.0</v>
      </c>
      <c r="Q534" s="42">
        <v>0.0</v>
      </c>
      <c r="R534" s="42">
        <v>1560.0</v>
      </c>
      <c r="S534" s="34"/>
      <c r="T534" s="34" t="s">
        <v>67</v>
      </c>
      <c r="U534" s="33">
        <v>45594.0</v>
      </c>
      <c r="V534" s="33">
        <v>45624.0</v>
      </c>
      <c r="W534" s="34">
        <v>1.0</v>
      </c>
      <c r="X534" s="34" t="s">
        <v>50</v>
      </c>
      <c r="Y534" s="34" t="s">
        <v>66</v>
      </c>
    </row>
    <row r="535" hidden="1">
      <c r="A535" s="32" t="s">
        <v>10188</v>
      </c>
      <c r="B535" s="33">
        <v>45594.0</v>
      </c>
      <c r="C535" s="34">
        <v>5080.0</v>
      </c>
      <c r="D535" s="35" t="s">
        <v>880</v>
      </c>
      <c r="E535" s="37" t="s">
        <v>882</v>
      </c>
      <c r="F535" s="38" t="s">
        <v>5483</v>
      </c>
      <c r="G535" s="38" t="s">
        <v>265</v>
      </c>
      <c r="H535" s="38" t="s">
        <v>63</v>
      </c>
      <c r="I535" s="34" t="s">
        <v>7063</v>
      </c>
      <c r="J535" s="240">
        <v>44636.0</v>
      </c>
      <c r="K535" s="33">
        <v>45594.0</v>
      </c>
      <c r="L535" s="41"/>
      <c r="M535" s="42">
        <v>78000.0</v>
      </c>
      <c r="N535" s="240"/>
      <c r="O535" s="43">
        <v>78000.0</v>
      </c>
      <c r="P535" s="43">
        <v>0.0</v>
      </c>
      <c r="Q535" s="42">
        <v>0.0</v>
      </c>
      <c r="R535" s="42">
        <v>0.0</v>
      </c>
      <c r="S535" s="34"/>
      <c r="T535" s="34" t="s">
        <v>98</v>
      </c>
      <c r="U535" s="33">
        <v>45594.0</v>
      </c>
      <c r="V535" s="33">
        <v>45635.0</v>
      </c>
      <c r="W535" s="34">
        <v>1.0</v>
      </c>
      <c r="X535" s="34" t="s">
        <v>50</v>
      </c>
      <c r="Y535" s="34" t="s">
        <v>66</v>
      </c>
    </row>
    <row r="536" hidden="1">
      <c r="A536" s="32" t="s">
        <v>10191</v>
      </c>
      <c r="B536" s="33">
        <v>45594.0</v>
      </c>
      <c r="C536" s="34">
        <v>5508.0</v>
      </c>
      <c r="D536" s="35" t="s">
        <v>313</v>
      </c>
      <c r="E536" s="37" t="s">
        <v>314</v>
      </c>
      <c r="F536" s="38" t="s">
        <v>315</v>
      </c>
      <c r="G536" s="38" t="s">
        <v>182</v>
      </c>
      <c r="H536" s="38" t="s">
        <v>77</v>
      </c>
      <c r="I536" s="34" t="s">
        <v>7063</v>
      </c>
      <c r="J536" s="240">
        <v>44669.0</v>
      </c>
      <c r="K536" s="33">
        <v>45594.0</v>
      </c>
      <c r="L536" s="41"/>
      <c r="M536" s="42"/>
      <c r="N536" s="240"/>
      <c r="O536" s="43">
        <v>78043.0</v>
      </c>
      <c r="P536" s="85">
        <v>78043.0</v>
      </c>
      <c r="Q536" s="42">
        <v>0.0</v>
      </c>
      <c r="R536" s="42">
        <v>0.0</v>
      </c>
      <c r="S536" s="34"/>
      <c r="T536" s="34" t="s">
        <v>47</v>
      </c>
      <c r="U536" s="33">
        <v>45594.0</v>
      </c>
      <c r="V536" s="33">
        <v>45624.0</v>
      </c>
      <c r="W536" s="34">
        <v>1.0</v>
      </c>
      <c r="X536" s="34" t="s">
        <v>50</v>
      </c>
      <c r="Y536" s="34" t="s">
        <v>66</v>
      </c>
    </row>
    <row r="537" hidden="1">
      <c r="A537" s="275" t="s">
        <v>10195</v>
      </c>
      <c r="B537" s="33">
        <v>45594.0</v>
      </c>
      <c r="C537" s="34">
        <v>13595.0</v>
      </c>
      <c r="D537" s="35" t="s">
        <v>10196</v>
      </c>
      <c r="E537" s="37" t="s">
        <v>10197</v>
      </c>
      <c r="F537" s="38" t="s">
        <v>10196</v>
      </c>
      <c r="G537" s="38" t="s">
        <v>43</v>
      </c>
      <c r="H537" s="38" t="s">
        <v>44</v>
      </c>
      <c r="I537" s="34" t="s">
        <v>5125</v>
      </c>
      <c r="J537" s="240">
        <v>45580.0</v>
      </c>
      <c r="K537" s="33">
        <v>45594.0</v>
      </c>
      <c r="L537" s="41"/>
      <c r="M537" s="42"/>
      <c r="N537" s="240"/>
      <c r="O537" s="43">
        <v>648091.0</v>
      </c>
      <c r="P537" s="85">
        <v>648091.0</v>
      </c>
      <c r="Q537" s="42">
        <v>0.0</v>
      </c>
      <c r="R537" s="42">
        <v>0.0</v>
      </c>
      <c r="S537" s="34"/>
      <c r="T537" s="34" t="s">
        <v>47</v>
      </c>
      <c r="U537" s="33">
        <v>45594.0</v>
      </c>
      <c r="V537" s="33">
        <v>45774.0</v>
      </c>
      <c r="W537" s="34">
        <v>6.0</v>
      </c>
      <c r="X537" s="34" t="s">
        <v>100</v>
      </c>
      <c r="Y537" s="34" t="s">
        <v>204</v>
      </c>
    </row>
    <row r="538" hidden="1">
      <c r="A538" s="32" t="s">
        <v>10207</v>
      </c>
      <c r="B538" s="33">
        <v>45594.0</v>
      </c>
      <c r="C538" s="34">
        <v>7889.0</v>
      </c>
      <c r="D538" s="35" t="s">
        <v>7868</v>
      </c>
      <c r="E538" s="37" t="s">
        <v>7397</v>
      </c>
      <c r="F538" s="38" t="s">
        <v>7398</v>
      </c>
      <c r="G538" s="38" t="s">
        <v>106</v>
      </c>
      <c r="H538" s="38" t="s">
        <v>107</v>
      </c>
      <c r="I538" s="34" t="s">
        <v>5125</v>
      </c>
      <c r="J538" s="240">
        <v>44922.0</v>
      </c>
      <c r="K538" s="33">
        <v>45594.0</v>
      </c>
      <c r="L538" s="41"/>
      <c r="M538" s="42"/>
      <c r="N538" s="240"/>
      <c r="O538" s="43">
        <v>78012.0</v>
      </c>
      <c r="P538" s="85">
        <v>78000.0</v>
      </c>
      <c r="Q538" s="42">
        <v>0.0</v>
      </c>
      <c r="R538" s="42">
        <v>0.0</v>
      </c>
      <c r="S538" s="34"/>
      <c r="T538" s="34" t="s">
        <v>47</v>
      </c>
      <c r="U538" s="33">
        <v>45594.0</v>
      </c>
      <c r="V538" s="33">
        <v>45624.0</v>
      </c>
      <c r="W538" s="34">
        <v>1.0</v>
      </c>
      <c r="X538" s="34" t="s">
        <v>50</v>
      </c>
      <c r="Y538" s="34" t="s">
        <v>66</v>
      </c>
    </row>
    <row r="539" hidden="1">
      <c r="A539" s="32" t="s">
        <v>10212</v>
      </c>
      <c r="B539" s="33">
        <v>45594.0</v>
      </c>
      <c r="C539" s="34">
        <v>6683.0</v>
      </c>
      <c r="D539" s="35" t="s">
        <v>4129</v>
      </c>
      <c r="E539" s="37" t="s">
        <v>4131</v>
      </c>
      <c r="F539" s="38" t="s">
        <v>4132</v>
      </c>
      <c r="G539" s="38" t="s">
        <v>43</v>
      </c>
      <c r="H539" s="38" t="s">
        <v>44</v>
      </c>
      <c r="I539" s="34" t="s">
        <v>7063</v>
      </c>
      <c r="J539" s="240">
        <v>44792.0</v>
      </c>
      <c r="K539" s="33">
        <v>45594.0</v>
      </c>
      <c r="L539" s="41"/>
      <c r="M539" s="42"/>
      <c r="N539" s="240"/>
      <c r="O539" s="43">
        <v>78057.0</v>
      </c>
      <c r="P539" s="85">
        <v>78000.0</v>
      </c>
      <c r="Q539" s="42">
        <v>0.0</v>
      </c>
      <c r="R539" s="42">
        <v>0.0</v>
      </c>
      <c r="S539" s="34"/>
      <c r="T539" s="34" t="s">
        <v>47</v>
      </c>
      <c r="U539" s="33">
        <v>45594.0</v>
      </c>
      <c r="V539" s="33">
        <v>45624.0</v>
      </c>
      <c r="W539" s="34">
        <v>1.0</v>
      </c>
      <c r="X539" s="34" t="s">
        <v>50</v>
      </c>
      <c r="Y539" s="34" t="s">
        <v>66</v>
      </c>
    </row>
    <row r="540" hidden="1">
      <c r="A540" s="32" t="s">
        <v>10216</v>
      </c>
      <c r="B540" s="33">
        <v>45594.0</v>
      </c>
      <c r="C540" s="34">
        <v>12422.0</v>
      </c>
      <c r="D540" s="35" t="s">
        <v>7580</v>
      </c>
      <c r="E540" s="37" t="s">
        <v>5517</v>
      </c>
      <c r="F540" s="38" t="s">
        <v>5518</v>
      </c>
      <c r="G540" s="38" t="s">
        <v>2337</v>
      </c>
      <c r="H540" s="38" t="s">
        <v>35</v>
      </c>
      <c r="I540" s="34" t="s">
        <v>5125</v>
      </c>
      <c r="J540" s="240">
        <v>45453.0</v>
      </c>
      <c r="K540" s="33">
        <v>45594.0</v>
      </c>
      <c r="L540" s="41"/>
      <c r="M540" s="42"/>
      <c r="N540" s="240"/>
      <c r="O540" s="43">
        <v>78000.0</v>
      </c>
      <c r="P540" s="43">
        <v>78000.0</v>
      </c>
      <c r="Q540" s="42">
        <v>0.0</v>
      </c>
      <c r="R540" s="42">
        <v>4440.0</v>
      </c>
      <c r="S540" s="34"/>
      <c r="T540" s="34" t="s">
        <v>67</v>
      </c>
      <c r="U540" s="33">
        <v>45594.0</v>
      </c>
      <c r="V540" s="33">
        <v>45624.0</v>
      </c>
      <c r="W540" s="34">
        <v>1.0</v>
      </c>
      <c r="X540" s="34" t="s">
        <v>50</v>
      </c>
      <c r="Y540" s="34" t="s">
        <v>66</v>
      </c>
    </row>
    <row r="541" hidden="1">
      <c r="A541" s="32" t="s">
        <v>10218</v>
      </c>
      <c r="B541" s="33">
        <v>45594.0</v>
      </c>
      <c r="C541" s="34">
        <v>4621.0</v>
      </c>
      <c r="D541" s="35" t="s">
        <v>318</v>
      </c>
      <c r="E541" s="37" t="s">
        <v>319</v>
      </c>
      <c r="F541" s="38" t="s">
        <v>320</v>
      </c>
      <c r="G541" s="38" t="s">
        <v>97</v>
      </c>
      <c r="H541" s="38" t="s">
        <v>99</v>
      </c>
      <c r="I541" s="34" t="s">
        <v>7063</v>
      </c>
      <c r="J541" s="240">
        <v>44604.0</v>
      </c>
      <c r="K541" s="33">
        <v>45594.0</v>
      </c>
      <c r="L541" s="41"/>
      <c r="M541" s="42">
        <v>78000.0</v>
      </c>
      <c r="N541" s="240"/>
      <c r="O541" s="43">
        <v>240090.0</v>
      </c>
      <c r="P541" s="85">
        <v>240090.0</v>
      </c>
      <c r="Q541" s="42">
        <v>0.0</v>
      </c>
      <c r="R541" s="42">
        <v>0.0</v>
      </c>
      <c r="S541" s="34"/>
      <c r="T541" s="34" t="s">
        <v>47</v>
      </c>
      <c r="U541" s="33">
        <v>45594.0</v>
      </c>
      <c r="V541" s="33">
        <v>45629.0</v>
      </c>
      <c r="W541" s="34">
        <v>1.0</v>
      </c>
      <c r="X541" s="34" t="s">
        <v>50</v>
      </c>
      <c r="Y541" s="34" t="s">
        <v>66</v>
      </c>
    </row>
    <row r="542" hidden="1">
      <c r="A542" s="32" t="s">
        <v>10221</v>
      </c>
      <c r="B542" s="33">
        <v>45594.0</v>
      </c>
      <c r="C542" s="34">
        <v>5313.0</v>
      </c>
      <c r="D542" s="35" t="s">
        <v>207</v>
      </c>
      <c r="E542" s="37" t="s">
        <v>54</v>
      </c>
      <c r="F542" s="38" t="s">
        <v>4824</v>
      </c>
      <c r="G542" s="38" t="s">
        <v>59</v>
      </c>
      <c r="H542" s="38" t="s">
        <v>213</v>
      </c>
      <c r="I542" s="34" t="s">
        <v>7063</v>
      </c>
      <c r="J542" s="240">
        <v>44653.0</v>
      </c>
      <c r="K542" s="33">
        <v>45594.0</v>
      </c>
      <c r="L542" s="41"/>
      <c r="M542" s="42"/>
      <c r="N542" s="240"/>
      <c r="O542" s="43">
        <v>118000.0</v>
      </c>
      <c r="P542" s="43">
        <v>118000.0</v>
      </c>
      <c r="Q542" s="42">
        <v>0.0</v>
      </c>
      <c r="R542" s="42">
        <v>2360.0</v>
      </c>
      <c r="S542" s="34"/>
      <c r="T542" s="34" t="s">
        <v>67</v>
      </c>
      <c r="U542" s="33">
        <v>45594.0</v>
      </c>
      <c r="V542" s="33">
        <v>45625.0</v>
      </c>
      <c r="W542" s="34">
        <v>1.0</v>
      </c>
      <c r="X542" s="34" t="s">
        <v>100</v>
      </c>
      <c r="Y542" s="34" t="s">
        <v>66</v>
      </c>
    </row>
    <row r="543" hidden="1">
      <c r="A543" s="32" t="s">
        <v>10226</v>
      </c>
      <c r="B543" s="33">
        <v>45650.0</v>
      </c>
      <c r="C543" s="34">
        <v>4621.0</v>
      </c>
      <c r="D543" s="35" t="s">
        <v>318</v>
      </c>
      <c r="E543" s="37" t="s">
        <v>319</v>
      </c>
      <c r="F543" s="38" t="s">
        <v>320</v>
      </c>
      <c r="G543" s="38" t="s">
        <v>97</v>
      </c>
      <c r="H543" s="38" t="s">
        <v>99</v>
      </c>
      <c r="I543" s="34" t="s">
        <v>5015</v>
      </c>
      <c r="J543" s="240">
        <v>44604.0</v>
      </c>
      <c r="K543" s="33">
        <v>45594.0</v>
      </c>
      <c r="L543" s="41"/>
      <c r="M543" s="42">
        <v>78000.0</v>
      </c>
      <c r="N543" s="240"/>
      <c r="O543" s="43">
        <v>78000.0</v>
      </c>
      <c r="P543" s="43">
        <v>0.0</v>
      </c>
      <c r="Q543" s="42">
        <v>0.0</v>
      </c>
      <c r="R543" s="42">
        <v>0.0</v>
      </c>
      <c r="S543" s="34"/>
      <c r="T543" s="34" t="s">
        <v>98</v>
      </c>
      <c r="U543" s="33">
        <v>45620.0</v>
      </c>
      <c r="V543" s="33">
        <v>45659.0</v>
      </c>
      <c r="W543" s="34">
        <v>1.0</v>
      </c>
      <c r="X543" s="34" t="s">
        <v>50</v>
      </c>
      <c r="Y543" s="34" t="s">
        <v>66</v>
      </c>
    </row>
    <row r="544" hidden="1">
      <c r="A544" s="32" t="s">
        <v>10230</v>
      </c>
      <c r="B544" s="33">
        <v>45650.0</v>
      </c>
      <c r="C544" s="34">
        <v>4621.0</v>
      </c>
      <c r="D544" s="35" t="s">
        <v>318</v>
      </c>
      <c r="E544" s="37" t="s">
        <v>319</v>
      </c>
      <c r="F544" s="38" t="s">
        <v>320</v>
      </c>
      <c r="G544" s="38" t="s">
        <v>97</v>
      </c>
      <c r="H544" s="38" t="s">
        <v>99</v>
      </c>
      <c r="I544" s="34" t="s">
        <v>65</v>
      </c>
      <c r="J544" s="240">
        <v>44604.0</v>
      </c>
      <c r="K544" s="33">
        <v>45594.0</v>
      </c>
      <c r="L544" s="41"/>
      <c r="M544" s="42">
        <v>78000.0</v>
      </c>
      <c r="N544" s="240"/>
      <c r="O544" s="43">
        <v>78000.0</v>
      </c>
      <c r="P544" s="43">
        <v>0.0</v>
      </c>
      <c r="Q544" s="42">
        <v>0.0</v>
      </c>
      <c r="R544" s="42">
        <v>0.0</v>
      </c>
      <c r="S544" s="34"/>
      <c r="T544" s="34" t="s">
        <v>98</v>
      </c>
      <c r="U544" s="33">
        <v>45651.0</v>
      </c>
      <c r="V544" s="33">
        <v>45689.0</v>
      </c>
      <c r="W544" s="34">
        <v>1.0</v>
      </c>
      <c r="X544" s="34" t="s">
        <v>50</v>
      </c>
      <c r="Y544" s="34" t="s">
        <v>66</v>
      </c>
    </row>
    <row r="545" hidden="1">
      <c r="A545" s="32" t="s">
        <v>10234</v>
      </c>
      <c r="B545" s="33">
        <v>45595.0</v>
      </c>
      <c r="C545" s="34">
        <v>12511.0</v>
      </c>
      <c r="D545" s="35" t="s">
        <v>8077</v>
      </c>
      <c r="E545" s="37" t="s">
        <v>7266</v>
      </c>
      <c r="F545" s="38" t="s">
        <v>3448</v>
      </c>
      <c r="G545" s="38" t="s">
        <v>468</v>
      </c>
      <c r="H545" s="38" t="s">
        <v>35</v>
      </c>
      <c r="I545" s="34" t="s">
        <v>5125</v>
      </c>
      <c r="J545" s="240">
        <v>45464.0</v>
      </c>
      <c r="K545" s="33">
        <v>45595.0</v>
      </c>
      <c r="L545" s="41"/>
      <c r="M545" s="42">
        <v>648000.0</v>
      </c>
      <c r="N545" s="240"/>
      <c r="O545" s="43">
        <v>560096.0</v>
      </c>
      <c r="P545" s="117">
        <v>560096.0</v>
      </c>
      <c r="Q545" s="42">
        <v>0.0</v>
      </c>
      <c r="R545" s="42">
        <v>0.0</v>
      </c>
      <c r="S545" s="34"/>
      <c r="T545" s="34" t="s">
        <v>47</v>
      </c>
      <c r="U545" s="33">
        <v>45595.0</v>
      </c>
      <c r="V545" s="33">
        <v>45778.0</v>
      </c>
      <c r="W545" s="34">
        <v>6.0</v>
      </c>
      <c r="X545" s="34" t="s">
        <v>100</v>
      </c>
      <c r="Y545" s="34" t="s">
        <v>66</v>
      </c>
    </row>
    <row r="546" hidden="1">
      <c r="A546" s="32" t="s">
        <v>10238</v>
      </c>
      <c r="B546" s="33">
        <v>45595.0</v>
      </c>
      <c r="C546" s="34">
        <v>12111.0</v>
      </c>
      <c r="D546" s="35" t="s">
        <v>7062</v>
      </c>
      <c r="E546" s="37" t="s">
        <v>4803</v>
      </c>
      <c r="F546" s="38" t="s">
        <v>4804</v>
      </c>
      <c r="G546" s="38" t="s">
        <v>265</v>
      </c>
      <c r="H546" s="38" t="s">
        <v>63</v>
      </c>
      <c r="I546" s="34" t="s">
        <v>7063</v>
      </c>
      <c r="J546" s="240">
        <v>45422.0</v>
      </c>
      <c r="K546" s="33">
        <v>45595.0</v>
      </c>
      <c r="L546" s="41"/>
      <c r="M546" s="42">
        <v>118000.0</v>
      </c>
      <c r="N546" s="240"/>
      <c r="O546" s="43">
        <v>120065.0</v>
      </c>
      <c r="P546" s="117">
        <v>120065.0</v>
      </c>
      <c r="Q546" s="42">
        <v>0.0</v>
      </c>
      <c r="R546" s="42">
        <v>0.0</v>
      </c>
      <c r="S546" s="34"/>
      <c r="T546" s="34" t="s">
        <v>47</v>
      </c>
      <c r="U546" s="33">
        <v>45595.0</v>
      </c>
      <c r="V546" s="33">
        <v>45625.0</v>
      </c>
      <c r="W546" s="34">
        <v>1.0</v>
      </c>
      <c r="X546" s="34" t="s">
        <v>100</v>
      </c>
      <c r="Y546" s="34" t="s">
        <v>66</v>
      </c>
    </row>
    <row r="547" hidden="1">
      <c r="A547" s="32" t="s">
        <v>10243</v>
      </c>
      <c r="B547" s="33">
        <v>45595.0</v>
      </c>
      <c r="C547" s="34">
        <v>376.0</v>
      </c>
      <c r="D547" s="35" t="s">
        <v>2232</v>
      </c>
      <c r="E547" s="37" t="s">
        <v>405</v>
      </c>
      <c r="F547" s="38" t="s">
        <v>407</v>
      </c>
      <c r="G547" s="38" t="s">
        <v>409</v>
      </c>
      <c r="H547" s="38" t="s">
        <v>411</v>
      </c>
      <c r="I547" s="34" t="s">
        <v>7063</v>
      </c>
      <c r="J547" s="240">
        <v>44307.0</v>
      </c>
      <c r="K547" s="33">
        <v>45595.0</v>
      </c>
      <c r="L547" s="41"/>
      <c r="M547" s="42"/>
      <c r="N547" s="240"/>
      <c r="O547" s="43">
        <v>78080.0</v>
      </c>
      <c r="P547" s="117">
        <v>78080.0</v>
      </c>
      <c r="Q547" s="42">
        <v>0.0</v>
      </c>
      <c r="R547" s="42">
        <v>0.0</v>
      </c>
      <c r="S547" s="34"/>
      <c r="T547" s="34" t="s">
        <v>47</v>
      </c>
      <c r="U547" s="33">
        <v>45595.0</v>
      </c>
      <c r="V547" s="33">
        <v>45625.0</v>
      </c>
      <c r="W547" s="34">
        <v>1.0</v>
      </c>
      <c r="X547" s="34" t="s">
        <v>50</v>
      </c>
      <c r="Y547" s="34" t="s">
        <v>66</v>
      </c>
    </row>
    <row r="548" hidden="1">
      <c r="A548" s="32" t="s">
        <v>10246</v>
      </c>
      <c r="B548" s="33">
        <v>45595.0</v>
      </c>
      <c r="C548" s="34">
        <v>8829.0</v>
      </c>
      <c r="D548" s="35" t="s">
        <v>596</v>
      </c>
      <c r="E548" s="37" t="s">
        <v>597</v>
      </c>
      <c r="F548" s="38" t="s">
        <v>598</v>
      </c>
      <c r="G548" s="38" t="s">
        <v>599</v>
      </c>
      <c r="H548" s="38" t="s">
        <v>166</v>
      </c>
      <c r="I548" s="34" t="s">
        <v>7063</v>
      </c>
      <c r="J548" s="240">
        <v>45041.0</v>
      </c>
      <c r="K548" s="33">
        <v>45595.0</v>
      </c>
      <c r="L548" s="41"/>
      <c r="M548" s="42"/>
      <c r="N548" s="240"/>
      <c r="O548" s="43">
        <v>118000.0</v>
      </c>
      <c r="P548" s="43">
        <v>118000.0</v>
      </c>
      <c r="Q548" s="42">
        <v>0.0</v>
      </c>
      <c r="R548" s="42">
        <v>2360.0</v>
      </c>
      <c r="S548" s="34"/>
      <c r="T548" s="34" t="s">
        <v>67</v>
      </c>
      <c r="U548" s="33">
        <v>45595.0</v>
      </c>
      <c r="V548" s="33">
        <v>45625.0</v>
      </c>
      <c r="W548" s="34">
        <v>1.0</v>
      </c>
      <c r="X548" s="34" t="s">
        <v>100</v>
      </c>
      <c r="Y548" s="34" t="s">
        <v>66</v>
      </c>
    </row>
    <row r="549" hidden="1">
      <c r="A549" s="32" t="s">
        <v>10251</v>
      </c>
      <c r="B549" s="33">
        <v>45595.0</v>
      </c>
      <c r="C549" s="34">
        <v>7514.0</v>
      </c>
      <c r="D549" s="35" t="s">
        <v>1424</v>
      </c>
      <c r="E549" s="37" t="s">
        <v>1425</v>
      </c>
      <c r="F549" s="38" t="s">
        <v>4182</v>
      </c>
      <c r="G549" s="38" t="s">
        <v>34</v>
      </c>
      <c r="H549" s="38" t="s">
        <v>35</v>
      </c>
      <c r="I549" s="34" t="s">
        <v>5125</v>
      </c>
      <c r="J549" s="240">
        <v>44875.0</v>
      </c>
      <c r="K549" s="33">
        <v>45595.0</v>
      </c>
      <c r="L549" s="41"/>
      <c r="M549" s="42">
        <v>78000.0</v>
      </c>
      <c r="N549" s="240"/>
      <c r="O549" s="43">
        <v>160000.0</v>
      </c>
      <c r="P549" s="43">
        <v>160000.0</v>
      </c>
      <c r="Q549" s="42">
        <v>0.0</v>
      </c>
      <c r="R549" s="42">
        <v>1120.0</v>
      </c>
      <c r="S549" s="34"/>
      <c r="T549" s="34" t="s">
        <v>67</v>
      </c>
      <c r="U549" s="33">
        <v>45595.0</v>
      </c>
      <c r="V549" s="33">
        <v>45625.0</v>
      </c>
      <c r="W549" s="34">
        <v>1.0</v>
      </c>
      <c r="X549" s="34" t="s">
        <v>50</v>
      </c>
      <c r="Y549" s="34" t="s">
        <v>66</v>
      </c>
    </row>
    <row r="550" hidden="1">
      <c r="A550" s="32" t="s">
        <v>10255</v>
      </c>
      <c r="B550" s="33">
        <v>45595.0</v>
      </c>
      <c r="C550" s="34">
        <v>5138.0</v>
      </c>
      <c r="D550" s="35" t="s">
        <v>4234</v>
      </c>
      <c r="E550" s="37" t="s">
        <v>4235</v>
      </c>
      <c r="F550" s="38" t="s">
        <v>10256</v>
      </c>
      <c r="G550" s="38" t="s">
        <v>624</v>
      </c>
      <c r="H550" s="38" t="s">
        <v>287</v>
      </c>
      <c r="I550" s="34" t="s">
        <v>5125</v>
      </c>
      <c r="J550" s="240">
        <v>44642.0</v>
      </c>
      <c r="K550" s="33">
        <v>45595.0</v>
      </c>
      <c r="L550" s="41"/>
      <c r="M550" s="42">
        <v>78000.0</v>
      </c>
      <c r="N550" s="240"/>
      <c r="O550" s="43">
        <v>80000.0</v>
      </c>
      <c r="P550" s="43">
        <v>80000.0</v>
      </c>
      <c r="Q550" s="42">
        <v>0.0</v>
      </c>
      <c r="R550" s="42">
        <v>560.0</v>
      </c>
      <c r="S550" s="34"/>
      <c r="T550" s="34" t="s">
        <v>67</v>
      </c>
      <c r="U550" s="33">
        <v>45595.0</v>
      </c>
      <c r="V550" s="33">
        <v>45625.0</v>
      </c>
      <c r="W550" s="34">
        <v>1.0</v>
      </c>
      <c r="X550" s="34" t="s">
        <v>50</v>
      </c>
      <c r="Y550" s="34" t="s">
        <v>66</v>
      </c>
    </row>
    <row r="551" hidden="1">
      <c r="A551" s="32" t="s">
        <v>10263</v>
      </c>
      <c r="B551" s="33">
        <v>45595.0</v>
      </c>
      <c r="C551" s="34">
        <v>5147.0</v>
      </c>
      <c r="D551" s="35" t="s">
        <v>4681</v>
      </c>
      <c r="E551" s="37" t="s">
        <v>440</v>
      </c>
      <c r="F551" s="38" t="s">
        <v>441</v>
      </c>
      <c r="G551" s="38" t="s">
        <v>61</v>
      </c>
      <c r="H551" s="38" t="s">
        <v>63</v>
      </c>
      <c r="I551" s="34" t="s">
        <v>7063</v>
      </c>
      <c r="J551" s="240">
        <v>44642.0</v>
      </c>
      <c r="K551" s="33">
        <v>45595.0</v>
      </c>
      <c r="L551" s="41"/>
      <c r="M551" s="42"/>
      <c r="N551" s="240"/>
      <c r="O551" s="43">
        <v>78000.0</v>
      </c>
      <c r="P551" s="43">
        <v>78000.0</v>
      </c>
      <c r="Q551" s="42">
        <v>0.0</v>
      </c>
      <c r="R551" s="42">
        <v>1560.0</v>
      </c>
      <c r="S551" s="34"/>
      <c r="T551" s="34" t="s">
        <v>67</v>
      </c>
      <c r="U551" s="33">
        <v>45595.0</v>
      </c>
      <c r="V551" s="33">
        <v>45625.0</v>
      </c>
      <c r="W551" s="34">
        <v>1.0</v>
      </c>
      <c r="X551" s="34" t="s">
        <v>50</v>
      </c>
      <c r="Y551" s="34" t="s">
        <v>66</v>
      </c>
    </row>
    <row r="552" hidden="1">
      <c r="A552" s="32" t="s">
        <v>10267</v>
      </c>
      <c r="B552" s="33">
        <v>45595.0</v>
      </c>
      <c r="C552" s="34">
        <v>9393.0</v>
      </c>
      <c r="D552" s="35" t="s">
        <v>4871</v>
      </c>
      <c r="E552" s="37" t="s">
        <v>348</v>
      </c>
      <c r="F552" s="38" t="s">
        <v>349</v>
      </c>
      <c r="G552" s="38" t="s">
        <v>215</v>
      </c>
      <c r="H552" s="38" t="s">
        <v>77</v>
      </c>
      <c r="I552" s="34" t="s">
        <v>7063</v>
      </c>
      <c r="J552" s="240">
        <v>45100.0</v>
      </c>
      <c r="K552" s="33">
        <v>45595.0</v>
      </c>
      <c r="L552" s="41"/>
      <c r="M552" s="42"/>
      <c r="N552" s="240"/>
      <c r="O552" s="43">
        <v>78053.0</v>
      </c>
      <c r="P552" s="117">
        <v>78000.0</v>
      </c>
      <c r="Q552" s="42">
        <v>0.0</v>
      </c>
      <c r="R552" s="42">
        <v>0.0</v>
      </c>
      <c r="S552" s="34"/>
      <c r="T552" s="34" t="s">
        <v>47</v>
      </c>
      <c r="U552" s="33">
        <v>45595.0</v>
      </c>
      <c r="V552" s="33">
        <v>45625.0</v>
      </c>
      <c r="W552" s="34">
        <v>1.0</v>
      </c>
      <c r="X552" s="34" t="s">
        <v>50</v>
      </c>
      <c r="Y552" s="34" t="s">
        <v>66</v>
      </c>
    </row>
    <row r="553" hidden="1">
      <c r="A553" s="32" t="s">
        <v>10271</v>
      </c>
      <c r="B553" s="33">
        <v>45595.0</v>
      </c>
      <c r="C553" s="34">
        <v>1060.0</v>
      </c>
      <c r="D553" s="35" t="s">
        <v>4061</v>
      </c>
      <c r="E553" s="37" t="s">
        <v>4062</v>
      </c>
      <c r="F553" s="38" t="s">
        <v>4064</v>
      </c>
      <c r="G553" s="38" t="s">
        <v>78</v>
      </c>
      <c r="H553" s="38" t="s">
        <v>35</v>
      </c>
      <c r="I553" s="34" t="s">
        <v>7063</v>
      </c>
      <c r="J553" s="240">
        <v>44346.0</v>
      </c>
      <c r="K553" s="33">
        <v>45595.0</v>
      </c>
      <c r="L553" s="41"/>
      <c r="M553" s="42"/>
      <c r="N553" s="240"/>
      <c r="O553" s="43">
        <v>78072.0</v>
      </c>
      <c r="P553" s="117">
        <v>78072.0</v>
      </c>
      <c r="Q553" s="42">
        <v>0.0</v>
      </c>
      <c r="R553" s="42">
        <v>0.0</v>
      </c>
      <c r="S553" s="34"/>
      <c r="T553" s="34" t="s">
        <v>47</v>
      </c>
      <c r="U553" s="33">
        <v>45595.0</v>
      </c>
      <c r="V553" s="33">
        <v>45625.0</v>
      </c>
      <c r="W553" s="34">
        <v>1.0</v>
      </c>
      <c r="X553" s="34" t="s">
        <v>50</v>
      </c>
      <c r="Y553" s="34" t="s">
        <v>66</v>
      </c>
    </row>
    <row r="554" hidden="1">
      <c r="A554" s="32" t="s">
        <v>10279</v>
      </c>
      <c r="B554" s="33">
        <v>45595.0</v>
      </c>
      <c r="C554" s="34">
        <v>9386.0</v>
      </c>
      <c r="D554" s="35" t="s">
        <v>585</v>
      </c>
      <c r="E554" s="37" t="s">
        <v>344</v>
      </c>
      <c r="F554" s="38" t="s">
        <v>345</v>
      </c>
      <c r="G554" s="38" t="s">
        <v>182</v>
      </c>
      <c r="H554" s="38" t="s">
        <v>77</v>
      </c>
      <c r="I554" s="34" t="s">
        <v>7063</v>
      </c>
      <c r="J554" s="240">
        <v>45099.0</v>
      </c>
      <c r="K554" s="33">
        <v>45595.0</v>
      </c>
      <c r="L554" s="41"/>
      <c r="M554" s="42"/>
      <c r="N554" s="240"/>
      <c r="O554" s="43">
        <v>118097.0</v>
      </c>
      <c r="P554" s="117">
        <v>118000.0</v>
      </c>
      <c r="Q554" s="42">
        <v>0.0</v>
      </c>
      <c r="R554" s="42">
        <v>0.0</v>
      </c>
      <c r="S554" s="34"/>
      <c r="T554" s="34" t="s">
        <v>47</v>
      </c>
      <c r="U554" s="33">
        <v>45595.0</v>
      </c>
      <c r="V554" s="33">
        <v>45625.0</v>
      </c>
      <c r="W554" s="34">
        <v>1.0</v>
      </c>
      <c r="X554" s="34" t="s">
        <v>100</v>
      </c>
      <c r="Y554" s="34" t="s">
        <v>66</v>
      </c>
    </row>
    <row r="555" hidden="1">
      <c r="A555" s="32" t="s">
        <v>10284</v>
      </c>
      <c r="B555" s="33">
        <v>45595.0</v>
      </c>
      <c r="C555" s="34">
        <v>7627.0</v>
      </c>
      <c r="D555" s="35" t="s">
        <v>512</v>
      </c>
      <c r="E555" s="37" t="s">
        <v>513</v>
      </c>
      <c r="F555" s="38" t="s">
        <v>512</v>
      </c>
      <c r="G555" s="38" t="s">
        <v>514</v>
      </c>
      <c r="H555" s="38" t="s">
        <v>63</v>
      </c>
      <c r="I555" s="34" t="s">
        <v>7063</v>
      </c>
      <c r="J555" s="240">
        <v>44888.0</v>
      </c>
      <c r="K555" s="33">
        <v>45595.0</v>
      </c>
      <c r="L555" s="41"/>
      <c r="M555" s="42">
        <v>78000.0</v>
      </c>
      <c r="N555" s="240"/>
      <c r="O555" s="43">
        <v>76000.0</v>
      </c>
      <c r="P555" s="43">
        <v>76000.0</v>
      </c>
      <c r="Q555" s="42">
        <v>0.0</v>
      </c>
      <c r="R555" s="42">
        <v>4440.0</v>
      </c>
      <c r="S555" s="34"/>
      <c r="T555" s="34" t="s">
        <v>67</v>
      </c>
      <c r="U555" s="33">
        <v>45595.0</v>
      </c>
      <c r="V555" s="33">
        <v>45625.0</v>
      </c>
      <c r="W555" s="34">
        <v>1.0</v>
      </c>
      <c r="X555" s="34" t="s">
        <v>50</v>
      </c>
      <c r="Y555" s="34" t="s">
        <v>66</v>
      </c>
    </row>
    <row r="556" hidden="1">
      <c r="A556" s="32" t="s">
        <v>10289</v>
      </c>
      <c r="B556" s="33">
        <v>45595.0</v>
      </c>
      <c r="C556" s="34">
        <v>10205.0</v>
      </c>
      <c r="D556" s="35" t="s">
        <v>253</v>
      </c>
      <c r="E556" s="37" t="s">
        <v>254</v>
      </c>
      <c r="F556" s="38" t="s">
        <v>255</v>
      </c>
      <c r="G556" s="38" t="s">
        <v>151</v>
      </c>
      <c r="H556" s="38" t="s">
        <v>99</v>
      </c>
      <c r="I556" s="34" t="s">
        <v>7063</v>
      </c>
      <c r="J556" s="240">
        <v>45193.0</v>
      </c>
      <c r="K556" s="33">
        <v>45595.0</v>
      </c>
      <c r="L556" s="41"/>
      <c r="M556" s="42">
        <v>78000.0</v>
      </c>
      <c r="N556" s="240"/>
      <c r="O556" s="43">
        <v>390018.0</v>
      </c>
      <c r="P556" s="117">
        <v>390018.0</v>
      </c>
      <c r="Q556" s="42">
        <v>0.0</v>
      </c>
      <c r="R556" s="42">
        <v>0.0</v>
      </c>
      <c r="S556" s="34"/>
      <c r="T556" s="34" t="s">
        <v>47</v>
      </c>
      <c r="U556" s="33">
        <v>45595.0</v>
      </c>
      <c r="V556" s="33">
        <v>45627.0</v>
      </c>
      <c r="W556" s="34">
        <v>1.0</v>
      </c>
      <c r="X556" s="34" t="s">
        <v>50</v>
      </c>
      <c r="Y556" s="34" t="s">
        <v>66</v>
      </c>
    </row>
    <row r="557" hidden="1">
      <c r="A557" s="32" t="s">
        <v>10293</v>
      </c>
      <c r="B557" s="33">
        <v>45595.0</v>
      </c>
      <c r="C557" s="34">
        <v>10205.0</v>
      </c>
      <c r="D557" s="35" t="s">
        <v>253</v>
      </c>
      <c r="E557" s="37" t="s">
        <v>254</v>
      </c>
      <c r="F557" s="38" t="s">
        <v>289</v>
      </c>
      <c r="G557" s="38" t="s">
        <v>151</v>
      </c>
      <c r="H557" s="38" t="s">
        <v>99</v>
      </c>
      <c r="I557" s="34" t="s">
        <v>7063</v>
      </c>
      <c r="J557" s="240">
        <v>45193.0</v>
      </c>
      <c r="K557" s="33">
        <v>45595.0</v>
      </c>
      <c r="L557" s="41"/>
      <c r="M557" s="42">
        <v>78000.0</v>
      </c>
      <c r="N557" s="240"/>
      <c r="O557" s="43">
        <v>78000.0</v>
      </c>
      <c r="P557" s="43">
        <v>0.0</v>
      </c>
      <c r="Q557" s="42">
        <v>0.0</v>
      </c>
      <c r="R557" s="42">
        <v>0.0</v>
      </c>
      <c r="S557" s="34"/>
      <c r="T557" s="34" t="s">
        <v>98</v>
      </c>
      <c r="U557" s="33">
        <v>45595.0</v>
      </c>
      <c r="V557" s="33">
        <v>45632.0</v>
      </c>
      <c r="W557" s="34">
        <v>1.0</v>
      </c>
      <c r="X557" s="34" t="s">
        <v>50</v>
      </c>
      <c r="Y557" s="34" t="s">
        <v>66</v>
      </c>
    </row>
    <row r="558" hidden="1">
      <c r="A558" s="32" t="s">
        <v>10296</v>
      </c>
      <c r="B558" s="33">
        <v>45595.0</v>
      </c>
      <c r="C558" s="34">
        <v>10205.0</v>
      </c>
      <c r="D558" s="35" t="s">
        <v>253</v>
      </c>
      <c r="E558" s="37" t="s">
        <v>254</v>
      </c>
      <c r="F558" s="38" t="s">
        <v>4990</v>
      </c>
      <c r="G558" s="38" t="s">
        <v>151</v>
      </c>
      <c r="H558" s="38" t="s">
        <v>99</v>
      </c>
      <c r="I558" s="34" t="s">
        <v>7063</v>
      </c>
      <c r="J558" s="240">
        <v>45193.0</v>
      </c>
      <c r="K558" s="33">
        <v>45595.0</v>
      </c>
      <c r="L558" s="41"/>
      <c r="M558" s="42">
        <v>78000.0</v>
      </c>
      <c r="N558" s="240"/>
      <c r="O558" s="43">
        <v>78000.0</v>
      </c>
      <c r="P558" s="43">
        <v>0.0</v>
      </c>
      <c r="Q558" s="42">
        <v>0.0</v>
      </c>
      <c r="R558" s="42">
        <v>0.0</v>
      </c>
      <c r="S558" s="34"/>
      <c r="T558" s="34" t="s">
        <v>98</v>
      </c>
      <c r="U558" s="33">
        <v>45595.0</v>
      </c>
      <c r="V558" s="33">
        <v>45629.0</v>
      </c>
      <c r="W558" s="34">
        <v>1.0</v>
      </c>
      <c r="X558" s="34" t="s">
        <v>50</v>
      </c>
      <c r="Y558" s="34" t="s">
        <v>66</v>
      </c>
    </row>
    <row r="559" hidden="1">
      <c r="A559" s="32" t="s">
        <v>10299</v>
      </c>
      <c r="B559" s="33">
        <v>45595.0</v>
      </c>
      <c r="C559" s="34">
        <v>10205.0</v>
      </c>
      <c r="D559" s="35" t="s">
        <v>253</v>
      </c>
      <c r="E559" s="37" t="s">
        <v>254</v>
      </c>
      <c r="F559" s="38" t="s">
        <v>5410</v>
      </c>
      <c r="G559" s="38" t="s">
        <v>151</v>
      </c>
      <c r="H559" s="38" t="s">
        <v>99</v>
      </c>
      <c r="I559" s="34" t="s">
        <v>7063</v>
      </c>
      <c r="J559" s="240">
        <v>45193.0</v>
      </c>
      <c r="K559" s="33">
        <v>45595.0</v>
      </c>
      <c r="L559" s="41"/>
      <c r="M559" s="42">
        <v>78000.0</v>
      </c>
      <c r="N559" s="240"/>
      <c r="O559" s="43">
        <v>78000.0</v>
      </c>
      <c r="P559" s="43">
        <v>0.0</v>
      </c>
      <c r="Q559" s="42">
        <v>0.0</v>
      </c>
      <c r="R559" s="42">
        <v>0.0</v>
      </c>
      <c r="S559" s="34"/>
      <c r="T559" s="34" t="s">
        <v>98</v>
      </c>
      <c r="U559" s="33">
        <v>45595.0</v>
      </c>
      <c r="V559" s="33">
        <v>45627.0</v>
      </c>
      <c r="W559" s="34">
        <v>1.0</v>
      </c>
      <c r="X559" s="34" t="s">
        <v>50</v>
      </c>
      <c r="Y559" s="34" t="s">
        <v>66</v>
      </c>
    </row>
    <row r="560" hidden="1">
      <c r="A560" s="32" t="s">
        <v>10302</v>
      </c>
      <c r="B560" s="33">
        <v>45595.0</v>
      </c>
      <c r="C560" s="34">
        <v>10205.0</v>
      </c>
      <c r="D560" s="35" t="s">
        <v>253</v>
      </c>
      <c r="E560" s="37" t="s">
        <v>254</v>
      </c>
      <c r="F560" s="38" t="s">
        <v>5375</v>
      </c>
      <c r="G560" s="38" t="s">
        <v>151</v>
      </c>
      <c r="H560" s="38" t="s">
        <v>99</v>
      </c>
      <c r="I560" s="34" t="s">
        <v>7063</v>
      </c>
      <c r="J560" s="240">
        <v>45193.0</v>
      </c>
      <c r="K560" s="33">
        <v>45595.0</v>
      </c>
      <c r="L560" s="41"/>
      <c r="M560" s="42">
        <v>78000.0</v>
      </c>
      <c r="N560" s="240"/>
      <c r="O560" s="43">
        <v>78000.0</v>
      </c>
      <c r="P560" s="43">
        <v>0.0</v>
      </c>
      <c r="Q560" s="42">
        <v>0.0</v>
      </c>
      <c r="R560" s="42">
        <v>0.0</v>
      </c>
      <c r="S560" s="34"/>
      <c r="T560" s="34" t="s">
        <v>98</v>
      </c>
      <c r="U560" s="33">
        <v>45595.0</v>
      </c>
      <c r="V560" s="33">
        <v>45626.0</v>
      </c>
      <c r="W560" s="34">
        <v>1.0</v>
      </c>
      <c r="X560" s="34" t="s">
        <v>50</v>
      </c>
      <c r="Y560" s="34" t="s">
        <v>66</v>
      </c>
    </row>
    <row r="561" hidden="1">
      <c r="A561" s="32" t="s">
        <v>10309</v>
      </c>
      <c r="B561" s="33">
        <v>45595.0</v>
      </c>
      <c r="C561" s="34">
        <v>3420.0</v>
      </c>
      <c r="D561" s="35" t="s">
        <v>370</v>
      </c>
      <c r="E561" s="37" t="s">
        <v>371</v>
      </c>
      <c r="F561" s="38" t="s">
        <v>373</v>
      </c>
      <c r="G561" s="38" t="s">
        <v>241</v>
      </c>
      <c r="H561" s="38" t="s">
        <v>99</v>
      </c>
      <c r="I561" s="34" t="s">
        <v>7063</v>
      </c>
      <c r="J561" s="240">
        <v>44527.0</v>
      </c>
      <c r="K561" s="33">
        <v>45595.0</v>
      </c>
      <c r="L561" s="41"/>
      <c r="M561" s="42">
        <v>118000.0</v>
      </c>
      <c r="N561" s="240"/>
      <c r="O561" s="43">
        <v>120048.0</v>
      </c>
      <c r="P561" s="117">
        <v>120048.0</v>
      </c>
      <c r="Q561" s="42">
        <v>0.0</v>
      </c>
      <c r="R561" s="42">
        <v>0.0</v>
      </c>
      <c r="S561" s="34"/>
      <c r="T561" s="34" t="s">
        <v>47</v>
      </c>
      <c r="U561" s="33">
        <v>45595.0</v>
      </c>
      <c r="V561" s="33">
        <v>45627.0</v>
      </c>
      <c r="W561" s="34">
        <v>1.0</v>
      </c>
      <c r="X561" s="34" t="s">
        <v>100</v>
      </c>
      <c r="Y561" s="34" t="s">
        <v>66</v>
      </c>
    </row>
    <row r="562" hidden="1">
      <c r="A562" s="55" t="s">
        <v>10314</v>
      </c>
      <c r="B562" s="33">
        <v>45595.0</v>
      </c>
      <c r="C562" s="34"/>
      <c r="D562" s="35" t="s">
        <v>1596</v>
      </c>
      <c r="E562" s="34"/>
      <c r="F562" s="38" t="s">
        <v>8019</v>
      </c>
      <c r="G562" s="38"/>
      <c r="H562" s="38"/>
      <c r="I562" s="34" t="s">
        <v>5125</v>
      </c>
      <c r="J562" s="240"/>
      <c r="K562" s="33"/>
      <c r="L562" s="33">
        <v>45595.0</v>
      </c>
      <c r="M562" s="42"/>
      <c r="N562" s="240"/>
      <c r="O562" s="43">
        <v>0.0</v>
      </c>
      <c r="P562" s="117">
        <v>858000.0</v>
      </c>
      <c r="Q562" s="42">
        <v>0.0</v>
      </c>
      <c r="R562" s="42">
        <v>0.0</v>
      </c>
      <c r="S562" s="34"/>
      <c r="T562" s="34" t="s">
        <v>47</v>
      </c>
      <c r="U562" s="33"/>
      <c r="V562" s="33"/>
      <c r="W562" s="34">
        <v>12.0</v>
      </c>
      <c r="X562" s="34" t="s">
        <v>50</v>
      </c>
      <c r="Y562" s="34" t="s">
        <v>66</v>
      </c>
    </row>
    <row r="563" hidden="1">
      <c r="A563" s="275" t="s">
        <v>10318</v>
      </c>
      <c r="B563" s="33">
        <v>45595.0</v>
      </c>
      <c r="C563" s="34">
        <v>13621.0</v>
      </c>
      <c r="D563" s="35" t="s">
        <v>6428</v>
      </c>
      <c r="E563" s="37" t="s">
        <v>10319</v>
      </c>
      <c r="F563" s="38" t="s">
        <v>10320</v>
      </c>
      <c r="G563" s="38" t="s">
        <v>2293</v>
      </c>
      <c r="H563" s="38" t="s">
        <v>58</v>
      </c>
      <c r="I563" s="34" t="s">
        <v>5125</v>
      </c>
      <c r="J563" s="240">
        <v>45582.0</v>
      </c>
      <c r="K563" s="33">
        <v>45595.0</v>
      </c>
      <c r="L563" s="41"/>
      <c r="M563" s="42"/>
      <c r="N563" s="240">
        <v>45596.0</v>
      </c>
      <c r="O563" s="43">
        <v>78076.0</v>
      </c>
      <c r="P563" s="117">
        <v>78076.0</v>
      </c>
      <c r="Q563" s="42">
        <v>0.0</v>
      </c>
      <c r="R563" s="42">
        <v>0.0</v>
      </c>
      <c r="S563" s="34"/>
      <c r="T563" s="34" t="s">
        <v>47</v>
      </c>
      <c r="U563" s="33">
        <v>45596.0</v>
      </c>
      <c r="V563" s="33">
        <v>45626.0</v>
      </c>
      <c r="W563" s="34">
        <v>1.0</v>
      </c>
      <c r="X563" s="34" t="s">
        <v>50</v>
      </c>
      <c r="Y563" s="34" t="s">
        <v>204</v>
      </c>
    </row>
    <row r="564" hidden="1">
      <c r="A564" s="32" t="s">
        <v>10324</v>
      </c>
      <c r="B564" s="33">
        <v>45595.0</v>
      </c>
      <c r="C564" s="34">
        <v>8905.0</v>
      </c>
      <c r="D564" s="35" t="s">
        <v>158</v>
      </c>
      <c r="E564" s="37" t="s">
        <v>159</v>
      </c>
      <c r="F564" s="38" t="s">
        <v>162</v>
      </c>
      <c r="G564" s="38" t="s">
        <v>164</v>
      </c>
      <c r="H564" s="38" t="s">
        <v>35</v>
      </c>
      <c r="I564" s="34" t="s">
        <v>7063</v>
      </c>
      <c r="J564" s="240">
        <v>45046.0</v>
      </c>
      <c r="K564" s="33">
        <v>45595.0</v>
      </c>
      <c r="L564" s="41"/>
      <c r="M564" s="42"/>
      <c r="N564" s="240"/>
      <c r="O564" s="43">
        <v>78000.0</v>
      </c>
      <c r="P564" s="43">
        <v>78000.0</v>
      </c>
      <c r="Q564" s="42">
        <v>0.0</v>
      </c>
      <c r="R564" s="42">
        <v>4440.0</v>
      </c>
      <c r="S564" s="34"/>
      <c r="T564" s="34" t="s">
        <v>67</v>
      </c>
      <c r="U564" s="33">
        <v>45595.0</v>
      </c>
      <c r="V564" s="33">
        <v>45625.0</v>
      </c>
      <c r="W564" s="34">
        <v>1.0</v>
      </c>
      <c r="X564" s="34" t="s">
        <v>50</v>
      </c>
      <c r="Y564" s="34" t="s">
        <v>66</v>
      </c>
    </row>
    <row r="565" hidden="1">
      <c r="A565" s="32" t="s">
        <v>10325</v>
      </c>
      <c r="B565" s="33">
        <v>45595.0</v>
      </c>
      <c r="C565" s="34">
        <v>4603.0</v>
      </c>
      <c r="D565" s="35" t="s">
        <v>1246</v>
      </c>
      <c r="E565" s="37" t="s">
        <v>1575</v>
      </c>
      <c r="F565" s="38" t="s">
        <v>1249</v>
      </c>
      <c r="G565" s="38" t="s">
        <v>1250</v>
      </c>
      <c r="H565" s="38" t="s">
        <v>99</v>
      </c>
      <c r="I565" s="34" t="s">
        <v>5125</v>
      </c>
      <c r="J565" s="240">
        <v>44602.0</v>
      </c>
      <c r="K565" s="33">
        <v>45595.0</v>
      </c>
      <c r="L565" s="41"/>
      <c r="M565" s="42"/>
      <c r="N565" s="240"/>
      <c r="O565" s="43">
        <v>200070.0</v>
      </c>
      <c r="P565" s="117">
        <v>200000.0</v>
      </c>
      <c r="Q565" s="42">
        <v>0.0</v>
      </c>
      <c r="R565" s="42">
        <v>0.0</v>
      </c>
      <c r="S565" s="34"/>
      <c r="T565" s="34" t="s">
        <v>47</v>
      </c>
      <c r="U565" s="33">
        <v>45596.0</v>
      </c>
      <c r="V565" s="33">
        <v>45626.0</v>
      </c>
      <c r="W565" s="34">
        <v>1.0</v>
      </c>
      <c r="X565" s="34" t="s">
        <v>50</v>
      </c>
      <c r="Y565" s="34" t="s">
        <v>66</v>
      </c>
    </row>
    <row r="566" hidden="1">
      <c r="A566" s="32" t="s">
        <v>10331</v>
      </c>
      <c r="B566" s="33">
        <v>45595.0</v>
      </c>
      <c r="C566" s="34">
        <v>5771.0</v>
      </c>
      <c r="D566" s="35" t="s">
        <v>426</v>
      </c>
      <c r="E566" s="37" t="s">
        <v>258</v>
      </c>
      <c r="F566" s="38" t="s">
        <v>427</v>
      </c>
      <c r="G566" s="38" t="s">
        <v>78</v>
      </c>
      <c r="H566" s="38" t="s">
        <v>35</v>
      </c>
      <c r="I566" s="34" t="s">
        <v>7063</v>
      </c>
      <c r="J566" s="240">
        <v>44701.0</v>
      </c>
      <c r="K566" s="33">
        <v>45595.0</v>
      </c>
      <c r="L566" s="41"/>
      <c r="M566" s="42"/>
      <c r="N566" s="240"/>
      <c r="O566" s="43">
        <v>118000.0</v>
      </c>
      <c r="P566" s="43">
        <v>118000.0</v>
      </c>
      <c r="Q566" s="42">
        <v>0.0</v>
      </c>
      <c r="R566" s="42">
        <v>2360.0</v>
      </c>
      <c r="S566" s="34"/>
      <c r="T566" s="34" t="s">
        <v>67</v>
      </c>
      <c r="U566" s="33">
        <v>45595.0</v>
      </c>
      <c r="V566" s="33">
        <v>45625.0</v>
      </c>
      <c r="W566" s="34">
        <v>1.0</v>
      </c>
      <c r="X566" s="34" t="s">
        <v>100</v>
      </c>
      <c r="Y566" s="34" t="s">
        <v>66</v>
      </c>
    </row>
    <row r="567" hidden="1">
      <c r="A567" s="32" t="s">
        <v>10336</v>
      </c>
      <c r="B567" s="33">
        <v>45595.0</v>
      </c>
      <c r="C567" s="34">
        <v>11703.0</v>
      </c>
      <c r="D567" s="35" t="s">
        <v>3951</v>
      </c>
      <c r="E567" s="37" t="s">
        <v>3953</v>
      </c>
      <c r="F567" s="38" t="s">
        <v>3954</v>
      </c>
      <c r="G567" s="38" t="s">
        <v>78</v>
      </c>
      <c r="H567" s="38" t="s">
        <v>35</v>
      </c>
      <c r="I567" s="34" t="s">
        <v>7063</v>
      </c>
      <c r="J567" s="240">
        <v>45377.0</v>
      </c>
      <c r="K567" s="33">
        <v>45595.0</v>
      </c>
      <c r="L567" s="41"/>
      <c r="M567" s="42"/>
      <c r="N567" s="240"/>
      <c r="O567" s="43">
        <v>118002.0</v>
      </c>
      <c r="P567" s="117">
        <v>118002.0</v>
      </c>
      <c r="Q567" s="42">
        <v>0.0</v>
      </c>
      <c r="R567" s="42">
        <v>0.0</v>
      </c>
      <c r="S567" s="34"/>
      <c r="T567" s="34" t="s">
        <v>47</v>
      </c>
      <c r="U567" s="33">
        <v>45595.0</v>
      </c>
      <c r="V567" s="33">
        <v>45631.0</v>
      </c>
      <c r="W567" s="34">
        <v>1.0</v>
      </c>
      <c r="X567" s="34" t="s">
        <v>100</v>
      </c>
      <c r="Y567" s="34" t="s">
        <v>66</v>
      </c>
    </row>
    <row r="568" hidden="1">
      <c r="A568" s="32" t="s">
        <v>10340</v>
      </c>
      <c r="B568" s="33">
        <v>45595.0</v>
      </c>
      <c r="C568" s="34">
        <v>3694.0</v>
      </c>
      <c r="D568" s="35" t="s">
        <v>4363</v>
      </c>
      <c r="E568" s="37" t="s">
        <v>2149</v>
      </c>
      <c r="F568" s="38" t="s">
        <v>4868</v>
      </c>
      <c r="G568" s="38" t="s">
        <v>241</v>
      </c>
      <c r="H568" s="38" t="s">
        <v>99</v>
      </c>
      <c r="I568" s="34" t="s">
        <v>7063</v>
      </c>
      <c r="J568" s="240">
        <v>44542.0</v>
      </c>
      <c r="K568" s="33">
        <v>45595.0</v>
      </c>
      <c r="L568" s="41"/>
      <c r="M568" s="42"/>
      <c r="N568" s="240"/>
      <c r="O568" s="43">
        <v>78086.0</v>
      </c>
      <c r="P568" s="117">
        <v>78086.0</v>
      </c>
      <c r="Q568" s="42">
        <v>0.0</v>
      </c>
      <c r="R568" s="42">
        <v>0.0</v>
      </c>
      <c r="S568" s="34"/>
      <c r="T568" s="34" t="s">
        <v>47</v>
      </c>
      <c r="U568" s="33">
        <v>45595.0</v>
      </c>
      <c r="V568" s="33">
        <v>45625.0</v>
      </c>
      <c r="W568" s="34">
        <v>1.0</v>
      </c>
      <c r="X568" s="34" t="s">
        <v>50</v>
      </c>
      <c r="Y568" s="34" t="s">
        <v>66</v>
      </c>
    </row>
    <row r="569" hidden="1">
      <c r="A569" s="32" t="s">
        <v>10347</v>
      </c>
      <c r="B569" s="33">
        <v>45595.0</v>
      </c>
      <c r="C569" s="34">
        <v>7514.0</v>
      </c>
      <c r="D569" s="35" t="s">
        <v>1424</v>
      </c>
      <c r="E569" s="37" t="s">
        <v>1425</v>
      </c>
      <c r="F569" s="38" t="s">
        <v>4174</v>
      </c>
      <c r="G569" s="38" t="s">
        <v>34</v>
      </c>
      <c r="H569" s="38" t="s">
        <v>35</v>
      </c>
      <c r="I569" s="34" t="s">
        <v>5125</v>
      </c>
      <c r="J569" s="240">
        <v>44875.0</v>
      </c>
      <c r="K569" s="33">
        <v>45595.0</v>
      </c>
      <c r="L569" s="41"/>
      <c r="M569" s="42">
        <v>78000.0</v>
      </c>
      <c r="N569" s="240"/>
      <c r="O569" s="43">
        <v>78000.0</v>
      </c>
      <c r="P569" s="43">
        <v>0.0</v>
      </c>
      <c r="Q569" s="42">
        <v>0.0</v>
      </c>
      <c r="R569" s="42">
        <v>0.0</v>
      </c>
      <c r="S569" s="34"/>
      <c r="T569" s="34" t="s">
        <v>98</v>
      </c>
      <c r="U569" s="33">
        <v>45595.0</v>
      </c>
      <c r="V569" s="33">
        <v>45625.0</v>
      </c>
      <c r="W569" s="34">
        <v>1.0</v>
      </c>
      <c r="X569" s="34" t="s">
        <v>50</v>
      </c>
      <c r="Y569" s="34" t="s">
        <v>66</v>
      </c>
    </row>
    <row r="570" hidden="1">
      <c r="A570" s="32" t="s">
        <v>10353</v>
      </c>
      <c r="B570" s="33">
        <v>45595.0</v>
      </c>
      <c r="C570" s="34">
        <v>4399.0</v>
      </c>
      <c r="D570" s="35" t="s">
        <v>10354</v>
      </c>
      <c r="E570" s="37" t="s">
        <v>229</v>
      </c>
      <c r="F570" s="49" t="s">
        <v>230</v>
      </c>
      <c r="G570" s="38" t="s">
        <v>215</v>
      </c>
      <c r="H570" s="38" t="s">
        <v>77</v>
      </c>
      <c r="I570" s="34" t="s">
        <v>7063</v>
      </c>
      <c r="J570" s="240">
        <v>44588.0</v>
      </c>
      <c r="K570" s="33">
        <v>45595.0</v>
      </c>
      <c r="L570" s="41"/>
      <c r="M570" s="42"/>
      <c r="N570" s="240"/>
      <c r="O570" s="43">
        <v>78000.0</v>
      </c>
      <c r="P570" s="43">
        <v>78000.0</v>
      </c>
      <c r="Q570" s="42">
        <v>0.0</v>
      </c>
      <c r="R570" s="42">
        <v>1560.0</v>
      </c>
      <c r="S570" s="34"/>
      <c r="T570" s="34" t="s">
        <v>67</v>
      </c>
      <c r="U570" s="33">
        <v>45595.0</v>
      </c>
      <c r="V570" s="33">
        <v>45625.0</v>
      </c>
      <c r="W570" s="34">
        <v>1.0</v>
      </c>
      <c r="X570" s="34" t="s">
        <v>50</v>
      </c>
      <c r="Y570" s="34" t="s">
        <v>66</v>
      </c>
    </row>
    <row r="571" hidden="1">
      <c r="A571" s="32" t="s">
        <v>10347</v>
      </c>
      <c r="B571" s="33">
        <v>45595.0</v>
      </c>
      <c r="C571" s="34">
        <v>7514.0</v>
      </c>
      <c r="D571" s="35" t="s">
        <v>1424</v>
      </c>
      <c r="E571" s="37" t="s">
        <v>1425</v>
      </c>
      <c r="F571" s="38" t="s">
        <v>1440</v>
      </c>
      <c r="G571" s="38" t="s">
        <v>34</v>
      </c>
      <c r="H571" s="38" t="s">
        <v>35</v>
      </c>
      <c r="I571" s="34" t="s">
        <v>5125</v>
      </c>
      <c r="J571" s="240">
        <v>44875.0</v>
      </c>
      <c r="K571" s="33">
        <v>45595.0</v>
      </c>
      <c r="L571" s="41"/>
      <c r="M571" s="42">
        <v>78000.0</v>
      </c>
      <c r="N571" s="240"/>
      <c r="O571" s="43">
        <v>160000.0</v>
      </c>
      <c r="P571" s="43">
        <v>160000.0</v>
      </c>
      <c r="Q571" s="42">
        <v>0.0</v>
      </c>
      <c r="R571" s="42">
        <v>1120.0</v>
      </c>
      <c r="S571" s="34"/>
      <c r="T571" s="34" t="s">
        <v>67</v>
      </c>
      <c r="U571" s="33">
        <v>45595.0</v>
      </c>
      <c r="V571" s="33">
        <v>45625.0</v>
      </c>
      <c r="W571" s="34">
        <v>1.0</v>
      </c>
      <c r="X571" s="34" t="s">
        <v>50</v>
      </c>
      <c r="Y571" s="34" t="s">
        <v>66</v>
      </c>
    </row>
    <row r="572" hidden="1">
      <c r="A572" s="32" t="s">
        <v>10364</v>
      </c>
      <c r="B572" s="33">
        <v>45595.0</v>
      </c>
      <c r="C572" s="34">
        <v>7514.0</v>
      </c>
      <c r="D572" s="35" t="s">
        <v>1424</v>
      </c>
      <c r="E572" s="37" t="s">
        <v>1425</v>
      </c>
      <c r="F572" s="38" t="s">
        <v>3441</v>
      </c>
      <c r="G572" s="38" t="s">
        <v>34</v>
      </c>
      <c r="H572" s="38" t="s">
        <v>35</v>
      </c>
      <c r="I572" s="34" t="s">
        <v>5125</v>
      </c>
      <c r="J572" s="240">
        <v>44875.0</v>
      </c>
      <c r="K572" s="33">
        <v>45595.0</v>
      </c>
      <c r="L572" s="41"/>
      <c r="M572" s="42">
        <v>78000.0</v>
      </c>
      <c r="N572" s="240">
        <v>45596.0</v>
      </c>
      <c r="O572" s="43">
        <v>78000.0</v>
      </c>
      <c r="P572" s="43">
        <v>0.0</v>
      </c>
      <c r="Q572" s="42">
        <v>0.0</v>
      </c>
      <c r="R572" s="42">
        <v>0.0</v>
      </c>
      <c r="S572" s="34"/>
      <c r="T572" s="34" t="s">
        <v>98</v>
      </c>
      <c r="U572" s="33">
        <v>45596.0</v>
      </c>
      <c r="V572" s="33">
        <v>45626.0</v>
      </c>
      <c r="W572" s="34">
        <v>1.0</v>
      </c>
      <c r="X572" s="34" t="s">
        <v>50</v>
      </c>
      <c r="Y572" s="34" t="s">
        <v>66</v>
      </c>
    </row>
    <row r="573" hidden="1">
      <c r="A573" s="32" t="s">
        <v>10353</v>
      </c>
      <c r="B573" s="89">
        <v>45595.0</v>
      </c>
      <c r="C573" s="101">
        <v>4603.0</v>
      </c>
      <c r="D573" s="257" t="s">
        <v>1246</v>
      </c>
      <c r="E573" s="258" t="s">
        <v>1575</v>
      </c>
      <c r="F573" s="257" t="s">
        <v>1249</v>
      </c>
      <c r="G573" s="257" t="s">
        <v>1250</v>
      </c>
      <c r="H573" s="257" t="s">
        <v>99</v>
      </c>
      <c r="I573" s="34" t="s">
        <v>7063</v>
      </c>
      <c r="J573" s="306">
        <v>44602.0</v>
      </c>
      <c r="K573" s="89">
        <v>45595.0</v>
      </c>
      <c r="L573" s="244"/>
      <c r="M573" s="321"/>
      <c r="N573" s="307"/>
      <c r="O573" s="78">
        <v>78000.0</v>
      </c>
      <c r="P573" s="78">
        <v>0.0</v>
      </c>
      <c r="Q573" s="99">
        <v>0.0</v>
      </c>
      <c r="R573" s="99">
        <v>0.0</v>
      </c>
      <c r="S573" s="260"/>
      <c r="T573" s="72" t="s">
        <v>98</v>
      </c>
      <c r="U573" s="89">
        <v>45596.0</v>
      </c>
      <c r="V573" s="89">
        <v>45626.0</v>
      </c>
      <c r="W573" s="101">
        <v>1.0</v>
      </c>
      <c r="X573" s="101" t="s">
        <v>50</v>
      </c>
      <c r="Y573" s="101" t="s">
        <v>66</v>
      </c>
    </row>
    <row r="574" hidden="1">
      <c r="A574" s="32" t="s">
        <v>10371</v>
      </c>
      <c r="B574" s="89">
        <v>45595.0</v>
      </c>
      <c r="C574" s="101">
        <v>4603.0</v>
      </c>
      <c r="D574" s="257" t="s">
        <v>1246</v>
      </c>
      <c r="E574" s="258" t="s">
        <v>1575</v>
      </c>
      <c r="F574" s="257" t="s">
        <v>1249</v>
      </c>
      <c r="G574" s="257" t="s">
        <v>1250</v>
      </c>
      <c r="H574" s="257" t="s">
        <v>99</v>
      </c>
      <c r="I574" s="34" t="s">
        <v>5015</v>
      </c>
      <c r="J574" s="306">
        <v>44602.0</v>
      </c>
      <c r="K574" s="89">
        <v>45595.0</v>
      </c>
      <c r="L574" s="244"/>
      <c r="M574" s="321"/>
      <c r="N574" s="307"/>
      <c r="O574" s="78">
        <v>78000.0</v>
      </c>
      <c r="P574" s="78">
        <v>0.0</v>
      </c>
      <c r="Q574" s="99">
        <v>0.0</v>
      </c>
      <c r="R574" s="99">
        <v>0.0</v>
      </c>
      <c r="S574" s="260"/>
      <c r="T574" s="72" t="s">
        <v>98</v>
      </c>
      <c r="U574" s="71">
        <v>45633.0</v>
      </c>
      <c r="V574" s="71">
        <v>45663.0</v>
      </c>
      <c r="W574" s="101">
        <v>1.0</v>
      </c>
      <c r="X574" s="101" t="s">
        <v>50</v>
      </c>
      <c r="Y574" s="101" t="s">
        <v>66</v>
      </c>
    </row>
    <row r="575" hidden="1">
      <c r="A575" s="32" t="s">
        <v>10375</v>
      </c>
      <c r="B575" s="33">
        <v>45653.0</v>
      </c>
      <c r="C575" s="34">
        <v>7514.0</v>
      </c>
      <c r="D575" s="35" t="s">
        <v>1424</v>
      </c>
      <c r="E575" s="37" t="s">
        <v>1425</v>
      </c>
      <c r="F575" s="38" t="s">
        <v>3441</v>
      </c>
      <c r="G575" s="38" t="s">
        <v>34</v>
      </c>
      <c r="H575" s="38" t="s">
        <v>35</v>
      </c>
      <c r="I575" s="34" t="s">
        <v>7063</v>
      </c>
      <c r="J575" s="240">
        <v>44875.0</v>
      </c>
      <c r="K575" s="33">
        <v>45595.0</v>
      </c>
      <c r="L575" s="41"/>
      <c r="M575" s="42">
        <v>78000.0</v>
      </c>
      <c r="N575" s="240">
        <v>45596.0</v>
      </c>
      <c r="O575" s="43">
        <v>78000.0</v>
      </c>
      <c r="P575" s="43">
        <v>0.0</v>
      </c>
      <c r="Q575" s="42">
        <v>0.0</v>
      </c>
      <c r="R575" s="42">
        <v>0.0</v>
      </c>
      <c r="S575" s="34"/>
      <c r="T575" s="34" t="s">
        <v>98</v>
      </c>
      <c r="U575" s="33">
        <v>45596.0</v>
      </c>
      <c r="V575" s="33">
        <v>45626.0</v>
      </c>
      <c r="W575" s="34">
        <v>1.0</v>
      </c>
      <c r="X575" s="34" t="s">
        <v>50</v>
      </c>
      <c r="Y575" s="34" t="s">
        <v>66</v>
      </c>
    </row>
    <row r="576" hidden="1">
      <c r="A576" s="32" t="s">
        <v>10379</v>
      </c>
      <c r="B576" s="71">
        <v>45679.0</v>
      </c>
      <c r="C576" s="101">
        <v>4603.0</v>
      </c>
      <c r="D576" s="257" t="s">
        <v>1246</v>
      </c>
      <c r="E576" s="258" t="s">
        <v>1575</v>
      </c>
      <c r="F576" s="257" t="s">
        <v>1249</v>
      </c>
      <c r="G576" s="257" t="s">
        <v>1250</v>
      </c>
      <c r="H576" s="257" t="s">
        <v>99</v>
      </c>
      <c r="I576" s="34" t="s">
        <v>65</v>
      </c>
      <c r="J576" s="306">
        <v>44602.0</v>
      </c>
      <c r="K576" s="89">
        <v>45595.0</v>
      </c>
      <c r="L576" s="244"/>
      <c r="M576" s="321"/>
      <c r="N576" s="307"/>
      <c r="O576" s="78">
        <v>78000.0</v>
      </c>
      <c r="P576" s="78">
        <v>0.0</v>
      </c>
      <c r="Q576" s="99">
        <v>0.0</v>
      </c>
      <c r="R576" s="99">
        <v>0.0</v>
      </c>
      <c r="S576" s="260"/>
      <c r="T576" s="72" t="s">
        <v>98</v>
      </c>
      <c r="U576" s="71">
        <v>45663.0</v>
      </c>
      <c r="V576" s="71">
        <v>45693.0</v>
      </c>
      <c r="W576" s="101">
        <v>1.0</v>
      </c>
      <c r="X576" s="101" t="s">
        <v>50</v>
      </c>
      <c r="Y576" s="101" t="s">
        <v>66</v>
      </c>
    </row>
    <row r="577" hidden="1">
      <c r="A577" s="32" t="s">
        <v>10381</v>
      </c>
      <c r="B577" s="33">
        <v>45596.0</v>
      </c>
      <c r="C577" s="34">
        <v>6463.0</v>
      </c>
      <c r="D577" s="35" t="s">
        <v>4899</v>
      </c>
      <c r="E577" s="37" t="s">
        <v>591</v>
      </c>
      <c r="F577" s="38" t="s">
        <v>592</v>
      </c>
      <c r="G577" s="38" t="s">
        <v>228</v>
      </c>
      <c r="H577" s="38" t="s">
        <v>174</v>
      </c>
      <c r="I577" s="34" t="s">
        <v>7063</v>
      </c>
      <c r="J577" s="240">
        <v>44773.0</v>
      </c>
      <c r="K577" s="33">
        <v>45596.0</v>
      </c>
      <c r="L577" s="41"/>
      <c r="M577" s="42">
        <v>118000.0</v>
      </c>
      <c r="N577" s="240"/>
      <c r="O577" s="43">
        <v>100093.0</v>
      </c>
      <c r="P577" s="44">
        <v>100093.0</v>
      </c>
      <c r="Q577" s="42">
        <v>0.0</v>
      </c>
      <c r="R577" s="42">
        <v>0.0</v>
      </c>
      <c r="S577" s="34"/>
      <c r="T577" s="34" t="s">
        <v>47</v>
      </c>
      <c r="U577" s="33">
        <v>45596.0</v>
      </c>
      <c r="V577" s="33">
        <v>45627.0</v>
      </c>
      <c r="W577" s="34">
        <v>1.0</v>
      </c>
      <c r="X577" s="34" t="s">
        <v>50</v>
      </c>
      <c r="Y577" s="34" t="s">
        <v>66</v>
      </c>
    </row>
    <row r="578" hidden="1">
      <c r="A578" s="32" t="s">
        <v>10384</v>
      </c>
      <c r="B578" s="33">
        <v>45596.0</v>
      </c>
      <c r="C578" s="34">
        <v>2719.0</v>
      </c>
      <c r="D578" s="35" t="s">
        <v>114</v>
      </c>
      <c r="E578" s="37" t="s">
        <v>115</v>
      </c>
      <c r="F578" s="38" t="s">
        <v>740</v>
      </c>
      <c r="G578" s="38" t="s">
        <v>118</v>
      </c>
      <c r="H578" s="38" t="s">
        <v>99</v>
      </c>
      <c r="I578" s="34" t="s">
        <v>7063</v>
      </c>
      <c r="J578" s="240">
        <v>44469.0</v>
      </c>
      <c r="K578" s="33">
        <v>45596.0</v>
      </c>
      <c r="L578" s="41"/>
      <c r="M578" s="42">
        <v>78000.0</v>
      </c>
      <c r="N578" s="240"/>
      <c r="O578" s="43">
        <v>156000.0</v>
      </c>
      <c r="P578" s="220">
        <v>156000.0</v>
      </c>
      <c r="Q578" s="42">
        <v>0.0</v>
      </c>
      <c r="R578" s="221">
        <v>3120.0</v>
      </c>
      <c r="S578" s="34"/>
      <c r="T578" s="34" t="s">
        <v>67</v>
      </c>
      <c r="U578" s="33">
        <v>45596.0</v>
      </c>
      <c r="V578" s="33">
        <v>45626.0</v>
      </c>
      <c r="W578" s="34">
        <v>1.0</v>
      </c>
      <c r="X578" s="34" t="s">
        <v>50</v>
      </c>
      <c r="Y578" s="34" t="s">
        <v>66</v>
      </c>
    </row>
    <row r="579" hidden="1">
      <c r="A579" s="32" t="s">
        <v>10384</v>
      </c>
      <c r="B579" s="33">
        <v>45596.0</v>
      </c>
      <c r="C579" s="34">
        <v>2719.0</v>
      </c>
      <c r="D579" s="35" t="s">
        <v>114</v>
      </c>
      <c r="E579" s="37" t="s">
        <v>115</v>
      </c>
      <c r="F579" s="38" t="s">
        <v>734</v>
      </c>
      <c r="G579" s="38" t="s">
        <v>118</v>
      </c>
      <c r="H579" s="38" t="s">
        <v>99</v>
      </c>
      <c r="I579" s="34" t="s">
        <v>7063</v>
      </c>
      <c r="J579" s="240">
        <v>44469.0</v>
      </c>
      <c r="K579" s="33">
        <v>45596.0</v>
      </c>
      <c r="L579" s="41"/>
      <c r="M579" s="42">
        <v>78000.0</v>
      </c>
      <c r="N579" s="240"/>
      <c r="O579" s="43">
        <v>78000.0</v>
      </c>
      <c r="P579" s="43">
        <v>0.0</v>
      </c>
      <c r="Q579" s="42">
        <v>0.0</v>
      </c>
      <c r="R579" s="42">
        <v>0.0</v>
      </c>
      <c r="S579" s="34"/>
      <c r="T579" s="34" t="s">
        <v>98</v>
      </c>
      <c r="U579" s="33">
        <v>45596.0</v>
      </c>
      <c r="V579" s="33">
        <v>45626.0</v>
      </c>
      <c r="W579" s="34">
        <v>1.0</v>
      </c>
      <c r="X579" s="34" t="s">
        <v>50</v>
      </c>
      <c r="Y579" s="34" t="s">
        <v>66</v>
      </c>
    </row>
    <row r="580" hidden="1">
      <c r="A580" s="32" t="s">
        <v>10388</v>
      </c>
      <c r="B580" s="33">
        <v>45596.0</v>
      </c>
      <c r="C580" s="34">
        <v>3814.0</v>
      </c>
      <c r="D580" s="35" t="s">
        <v>944</v>
      </c>
      <c r="E580" s="37" t="s">
        <v>668</v>
      </c>
      <c r="F580" s="38" t="s">
        <v>669</v>
      </c>
      <c r="G580" s="38" t="s">
        <v>391</v>
      </c>
      <c r="H580" s="38" t="s">
        <v>99</v>
      </c>
      <c r="I580" s="34" t="s">
        <v>7063</v>
      </c>
      <c r="J580" s="240">
        <v>44552.0</v>
      </c>
      <c r="K580" s="33">
        <v>45596.0</v>
      </c>
      <c r="L580" s="41"/>
      <c r="M580" s="42"/>
      <c r="N580" s="240"/>
      <c r="O580" s="43">
        <v>78006.0</v>
      </c>
      <c r="P580" s="44">
        <v>78006.0</v>
      </c>
      <c r="Q580" s="42">
        <v>0.0</v>
      </c>
      <c r="R580" s="42">
        <v>0.0</v>
      </c>
      <c r="S580" s="34"/>
      <c r="T580" s="34" t="s">
        <v>47</v>
      </c>
      <c r="U580" s="33">
        <v>45596.0</v>
      </c>
      <c r="V580" s="33">
        <v>45626.0</v>
      </c>
      <c r="W580" s="34">
        <v>1.0</v>
      </c>
      <c r="X580" s="34" t="s">
        <v>50</v>
      </c>
      <c r="Y580" s="34" t="s">
        <v>66</v>
      </c>
    </row>
    <row r="581" hidden="1">
      <c r="A581" s="32" t="s">
        <v>10392</v>
      </c>
      <c r="B581" s="33">
        <v>45596.0</v>
      </c>
      <c r="C581" s="34">
        <v>6336.0</v>
      </c>
      <c r="D581" s="35" t="s">
        <v>2133</v>
      </c>
      <c r="E581" s="37" t="s">
        <v>2135</v>
      </c>
      <c r="F581" s="38" t="s">
        <v>2136</v>
      </c>
      <c r="G581" s="38" t="s">
        <v>2137</v>
      </c>
      <c r="H581" s="38" t="s">
        <v>174</v>
      </c>
      <c r="I581" s="34" t="s">
        <v>5125</v>
      </c>
      <c r="J581" s="240">
        <v>44759.0</v>
      </c>
      <c r="K581" s="33">
        <v>45596.0</v>
      </c>
      <c r="L581" s="41"/>
      <c r="M581" s="42"/>
      <c r="N581" s="240"/>
      <c r="O581" s="43">
        <v>118000.0</v>
      </c>
      <c r="P581" s="43">
        <v>118000.0</v>
      </c>
      <c r="Q581" s="42">
        <v>0.0</v>
      </c>
      <c r="R581" s="42">
        <v>4400.0</v>
      </c>
      <c r="S581" s="34"/>
      <c r="T581" s="34" t="s">
        <v>67</v>
      </c>
      <c r="U581" s="33">
        <v>45596.0</v>
      </c>
      <c r="V581" s="33">
        <v>45626.0</v>
      </c>
      <c r="W581" s="34">
        <v>1.0</v>
      </c>
      <c r="X581" s="34" t="s">
        <v>100</v>
      </c>
      <c r="Y581" s="34" t="s">
        <v>66</v>
      </c>
    </row>
    <row r="582" hidden="1">
      <c r="A582" s="32" t="s">
        <v>10394</v>
      </c>
      <c r="B582" s="33">
        <v>45596.0</v>
      </c>
      <c r="C582" s="34">
        <v>8762.0</v>
      </c>
      <c r="D582" s="35" t="s">
        <v>3757</v>
      </c>
      <c r="E582" s="37" t="s">
        <v>3306</v>
      </c>
      <c r="F582" s="38" t="s">
        <v>3307</v>
      </c>
      <c r="G582" s="38" t="s">
        <v>215</v>
      </c>
      <c r="H582" s="38" t="s">
        <v>77</v>
      </c>
      <c r="I582" s="34" t="s">
        <v>5125</v>
      </c>
      <c r="J582" s="240">
        <v>45027.0</v>
      </c>
      <c r="K582" s="33">
        <v>45596.0</v>
      </c>
      <c r="L582" s="41"/>
      <c r="M582" s="42"/>
      <c r="N582" s="240"/>
      <c r="O582" s="43">
        <v>78041.0</v>
      </c>
      <c r="P582" s="44">
        <v>78000.0</v>
      </c>
      <c r="Q582" s="42">
        <v>0.0</v>
      </c>
      <c r="R582" s="42">
        <v>0.0</v>
      </c>
      <c r="S582" s="34"/>
      <c r="T582" s="34" t="s">
        <v>47</v>
      </c>
      <c r="U582" s="33">
        <v>45596.0</v>
      </c>
      <c r="V582" s="33">
        <v>45626.0</v>
      </c>
      <c r="W582" s="34">
        <v>1.0</v>
      </c>
      <c r="X582" s="34" t="s">
        <v>50</v>
      </c>
      <c r="Y582" s="34" t="s">
        <v>66</v>
      </c>
    </row>
    <row r="583" hidden="1">
      <c r="A583" s="32" t="s">
        <v>10398</v>
      </c>
      <c r="B583" s="33">
        <v>45596.0</v>
      </c>
      <c r="C583" s="34">
        <v>2591.0</v>
      </c>
      <c r="D583" s="35" t="s">
        <v>649</v>
      </c>
      <c r="E583" s="37" t="s">
        <v>650</v>
      </c>
      <c r="F583" s="38" t="s">
        <v>651</v>
      </c>
      <c r="G583" s="38" t="s">
        <v>59</v>
      </c>
      <c r="H583" s="38" t="s">
        <v>213</v>
      </c>
      <c r="I583" s="34" t="s">
        <v>7063</v>
      </c>
      <c r="J583" s="240">
        <v>44460.0</v>
      </c>
      <c r="K583" s="33">
        <v>45596.0</v>
      </c>
      <c r="L583" s="41"/>
      <c r="M583" s="42"/>
      <c r="N583" s="240"/>
      <c r="O583" s="43">
        <v>78000.0</v>
      </c>
      <c r="P583" s="43">
        <v>78000.0</v>
      </c>
      <c r="Q583" s="42">
        <v>0.0</v>
      </c>
      <c r="R583" s="42">
        <v>4400.0</v>
      </c>
      <c r="S583" s="34"/>
      <c r="T583" s="34" t="s">
        <v>67</v>
      </c>
      <c r="U583" s="33">
        <v>45596.0</v>
      </c>
      <c r="V583" s="33">
        <v>45626.0</v>
      </c>
      <c r="W583" s="34">
        <v>1.0</v>
      </c>
      <c r="X583" s="34" t="s">
        <v>50</v>
      </c>
      <c r="Y583" s="34" t="s">
        <v>66</v>
      </c>
    </row>
    <row r="584" hidden="1">
      <c r="A584" s="32" t="s">
        <v>10401</v>
      </c>
      <c r="B584" s="33">
        <v>45596.0</v>
      </c>
      <c r="C584" s="34">
        <v>12575.0</v>
      </c>
      <c r="D584" s="35" t="s">
        <v>10403</v>
      </c>
      <c r="E584" s="37" t="s">
        <v>5221</v>
      </c>
      <c r="F584" s="38" t="s">
        <v>5222</v>
      </c>
      <c r="G584" s="38" t="s">
        <v>433</v>
      </c>
      <c r="H584" s="38" t="s">
        <v>435</v>
      </c>
      <c r="I584" s="34" t="s">
        <v>7063</v>
      </c>
      <c r="J584" s="240">
        <v>45470.0</v>
      </c>
      <c r="K584" s="33">
        <v>45596.0</v>
      </c>
      <c r="L584" s="41"/>
      <c r="M584" s="42"/>
      <c r="N584" s="240"/>
      <c r="O584" s="43">
        <v>108095.0</v>
      </c>
      <c r="P584" s="44">
        <v>108095.0</v>
      </c>
      <c r="Q584" s="42">
        <v>0.0</v>
      </c>
      <c r="R584" s="42">
        <v>0.0</v>
      </c>
      <c r="S584" s="34"/>
      <c r="T584" s="34" t="s">
        <v>47</v>
      </c>
      <c r="U584" s="33">
        <v>45596.0</v>
      </c>
      <c r="V584" s="33">
        <v>45634.0</v>
      </c>
      <c r="W584" s="34">
        <v>1.0</v>
      </c>
      <c r="X584" s="34" t="s">
        <v>100</v>
      </c>
      <c r="Y584" s="34" t="s">
        <v>66</v>
      </c>
    </row>
    <row r="585" hidden="1">
      <c r="A585" s="32" t="s">
        <v>10405</v>
      </c>
      <c r="B585" s="33">
        <v>45596.0</v>
      </c>
      <c r="C585" s="34">
        <v>4324.0</v>
      </c>
      <c r="D585" s="35" t="s">
        <v>1008</v>
      </c>
      <c r="E585" s="37" t="s">
        <v>799</v>
      </c>
      <c r="F585" s="38" t="s">
        <v>800</v>
      </c>
      <c r="G585" s="38" t="s">
        <v>433</v>
      </c>
      <c r="H585" s="38" t="s">
        <v>435</v>
      </c>
      <c r="I585" s="34" t="s">
        <v>7063</v>
      </c>
      <c r="J585" s="240">
        <v>44584.0</v>
      </c>
      <c r="K585" s="33">
        <v>45596.0</v>
      </c>
      <c r="L585" s="41"/>
      <c r="M585" s="42"/>
      <c r="N585" s="240"/>
      <c r="O585" s="43">
        <v>78000.0</v>
      </c>
      <c r="P585" s="220">
        <v>78000.0</v>
      </c>
      <c r="Q585" s="42">
        <v>0.0</v>
      </c>
      <c r="R585" s="221">
        <v>546.0</v>
      </c>
      <c r="S585" s="34"/>
      <c r="T585" s="34" t="s">
        <v>67</v>
      </c>
      <c r="U585" s="33">
        <v>45596.0</v>
      </c>
      <c r="V585" s="33">
        <v>45627.0</v>
      </c>
      <c r="W585" s="34">
        <v>1.0</v>
      </c>
      <c r="X585" s="34" t="s">
        <v>50</v>
      </c>
      <c r="Y585" s="34" t="s">
        <v>66</v>
      </c>
    </row>
    <row r="586" hidden="1">
      <c r="A586" s="32" t="s">
        <v>10410</v>
      </c>
      <c r="B586" s="33">
        <v>45596.0</v>
      </c>
      <c r="C586" s="34">
        <v>8115.0</v>
      </c>
      <c r="D586" s="35" t="s">
        <v>643</v>
      </c>
      <c r="E586" s="37" t="s">
        <v>634</v>
      </c>
      <c r="F586" s="38" t="s">
        <v>636</v>
      </c>
      <c r="G586" s="38" t="s">
        <v>357</v>
      </c>
      <c r="H586" s="38" t="s">
        <v>166</v>
      </c>
      <c r="I586" s="34" t="s">
        <v>7063</v>
      </c>
      <c r="J586" s="240">
        <v>44947.0</v>
      </c>
      <c r="K586" s="33">
        <v>45596.0</v>
      </c>
      <c r="L586" s="41"/>
      <c r="M586" s="42"/>
      <c r="N586" s="240"/>
      <c r="O586" s="43">
        <v>118000.0</v>
      </c>
      <c r="P586" s="220">
        <v>118000.0</v>
      </c>
      <c r="Q586" s="42">
        <v>0.0</v>
      </c>
      <c r="R586" s="221">
        <v>826.0</v>
      </c>
      <c r="S586" s="34"/>
      <c r="T586" s="34" t="s">
        <v>67</v>
      </c>
      <c r="U586" s="33">
        <v>45596.0</v>
      </c>
      <c r="V586" s="33">
        <v>45626.0</v>
      </c>
      <c r="W586" s="34">
        <v>1.0</v>
      </c>
      <c r="X586" s="34" t="s">
        <v>100</v>
      </c>
      <c r="Y586" s="34" t="s">
        <v>66</v>
      </c>
    </row>
    <row r="587" hidden="1">
      <c r="A587" s="32" t="s">
        <v>10417</v>
      </c>
      <c r="B587" s="33">
        <v>45596.0</v>
      </c>
      <c r="C587" s="34">
        <v>7481.0</v>
      </c>
      <c r="D587" s="35" t="s">
        <v>860</v>
      </c>
      <c r="E587" s="37" t="s">
        <v>862</v>
      </c>
      <c r="F587" s="38" t="s">
        <v>863</v>
      </c>
      <c r="G587" s="38" t="s">
        <v>864</v>
      </c>
      <c r="H587" s="38" t="s">
        <v>99</v>
      </c>
      <c r="I587" s="34" t="s">
        <v>7063</v>
      </c>
      <c r="J587" s="240">
        <v>44871.0</v>
      </c>
      <c r="K587" s="33">
        <v>45596.0</v>
      </c>
      <c r="L587" s="41"/>
      <c r="M587" s="42"/>
      <c r="N587" s="240"/>
      <c r="O587" s="43">
        <v>78000.0</v>
      </c>
      <c r="P587" s="220">
        <v>78000.0</v>
      </c>
      <c r="Q587" s="42">
        <v>0.0</v>
      </c>
      <c r="R587" s="221">
        <v>1560.0</v>
      </c>
      <c r="S587" s="34"/>
      <c r="T587" s="34" t="s">
        <v>67</v>
      </c>
      <c r="U587" s="33">
        <v>45596.0</v>
      </c>
      <c r="V587" s="33">
        <v>45626.0</v>
      </c>
      <c r="W587" s="34">
        <v>1.0</v>
      </c>
      <c r="X587" s="34" t="s">
        <v>50</v>
      </c>
      <c r="Y587" s="34" t="s">
        <v>66</v>
      </c>
    </row>
    <row r="588" hidden="1">
      <c r="A588" s="32" t="s">
        <v>10421</v>
      </c>
      <c r="B588" s="33">
        <v>45596.0</v>
      </c>
      <c r="C588" s="34">
        <v>1431.0</v>
      </c>
      <c r="D588" s="35" t="s">
        <v>572</v>
      </c>
      <c r="E588" s="37" t="s">
        <v>573</v>
      </c>
      <c r="F588" s="38" t="s">
        <v>574</v>
      </c>
      <c r="G588" s="38" t="s">
        <v>273</v>
      </c>
      <c r="H588" s="38" t="s">
        <v>44</v>
      </c>
      <c r="I588" s="34" t="s">
        <v>7063</v>
      </c>
      <c r="J588" s="240">
        <v>44364.0</v>
      </c>
      <c r="K588" s="33">
        <v>45596.0</v>
      </c>
      <c r="L588" s="41"/>
      <c r="M588" s="42"/>
      <c r="N588" s="240"/>
      <c r="O588" s="43">
        <v>78000.0</v>
      </c>
      <c r="P588" s="43">
        <v>78000.0</v>
      </c>
      <c r="Q588" s="42">
        <v>0.0</v>
      </c>
      <c r="R588" s="42">
        <v>4400.0</v>
      </c>
      <c r="S588" s="34"/>
      <c r="T588" s="34" t="s">
        <v>67</v>
      </c>
      <c r="U588" s="33">
        <v>45596.0</v>
      </c>
      <c r="V588" s="33">
        <v>45626.0</v>
      </c>
      <c r="W588" s="34">
        <v>1.0</v>
      </c>
      <c r="X588" s="34" t="s">
        <v>50</v>
      </c>
      <c r="Y588" s="34" t="s">
        <v>66</v>
      </c>
    </row>
    <row r="589" hidden="1">
      <c r="A589" s="32" t="s">
        <v>10425</v>
      </c>
      <c r="B589" s="33">
        <v>45596.0</v>
      </c>
      <c r="C589" s="34">
        <v>12575.0</v>
      </c>
      <c r="D589" s="35" t="s">
        <v>10403</v>
      </c>
      <c r="E589" s="37" t="s">
        <v>5221</v>
      </c>
      <c r="F589" s="38" t="s">
        <v>5222</v>
      </c>
      <c r="G589" s="38" t="s">
        <v>433</v>
      </c>
      <c r="H589" s="38" t="s">
        <v>435</v>
      </c>
      <c r="I589" s="34" t="s">
        <v>7063</v>
      </c>
      <c r="J589" s="240">
        <v>45470.0</v>
      </c>
      <c r="K589" s="33">
        <v>45596.0</v>
      </c>
      <c r="L589" s="41"/>
      <c r="M589" s="42">
        <v>118000.0</v>
      </c>
      <c r="N589" s="240"/>
      <c r="O589" s="43">
        <v>20097.0</v>
      </c>
      <c r="P589" s="44">
        <v>20097.0</v>
      </c>
      <c r="Q589" s="42">
        <v>0.0</v>
      </c>
      <c r="R589" s="42">
        <v>0.0</v>
      </c>
      <c r="S589" s="34"/>
      <c r="T589" s="34" t="s">
        <v>47</v>
      </c>
      <c r="U589" s="33">
        <v>45596.0</v>
      </c>
      <c r="V589" s="33">
        <v>45634.0</v>
      </c>
      <c r="W589" s="34">
        <v>1.0</v>
      </c>
      <c r="X589" s="34" t="s">
        <v>100</v>
      </c>
      <c r="Y589" s="34" t="s">
        <v>66</v>
      </c>
    </row>
    <row r="590" hidden="1">
      <c r="A590" s="32" t="s">
        <v>10430</v>
      </c>
      <c r="B590" s="33">
        <v>45596.0</v>
      </c>
      <c r="C590" s="34">
        <v>9428.0</v>
      </c>
      <c r="D590" s="35" t="s">
        <v>1028</v>
      </c>
      <c r="E590" s="37" t="s">
        <v>1029</v>
      </c>
      <c r="F590" s="38" t="s">
        <v>1031</v>
      </c>
      <c r="G590" s="38" t="s">
        <v>78</v>
      </c>
      <c r="H590" s="38" t="s">
        <v>35</v>
      </c>
      <c r="I590" s="34" t="s">
        <v>7063</v>
      </c>
      <c r="J590" s="240">
        <v>45104.0</v>
      </c>
      <c r="K590" s="33">
        <v>45596.0</v>
      </c>
      <c r="L590" s="41"/>
      <c r="M590" s="42"/>
      <c r="N590" s="240"/>
      <c r="O590" s="43">
        <v>78000.0</v>
      </c>
      <c r="P590" s="43">
        <v>78000.0</v>
      </c>
      <c r="Q590" s="42">
        <v>0.0</v>
      </c>
      <c r="R590" s="42">
        <v>4440.0</v>
      </c>
      <c r="S590" s="34"/>
      <c r="T590" s="34" t="s">
        <v>67</v>
      </c>
      <c r="U590" s="33">
        <v>45596.0</v>
      </c>
      <c r="V590" s="33">
        <v>45628.0</v>
      </c>
      <c r="W590" s="34">
        <v>1.0</v>
      </c>
      <c r="X590" s="34" t="s">
        <v>50</v>
      </c>
      <c r="Y590" s="34" t="s">
        <v>66</v>
      </c>
    </row>
    <row r="591" hidden="1">
      <c r="A591" s="32" t="s">
        <v>10433</v>
      </c>
      <c r="B591" s="33">
        <v>45596.0</v>
      </c>
      <c r="C591" s="34">
        <v>6468.0</v>
      </c>
      <c r="D591" s="35" t="s">
        <v>827</v>
      </c>
      <c r="E591" s="37" t="s">
        <v>690</v>
      </c>
      <c r="F591" s="38" t="s">
        <v>5135</v>
      </c>
      <c r="G591" s="38" t="s">
        <v>312</v>
      </c>
      <c r="H591" s="38" t="s">
        <v>287</v>
      </c>
      <c r="I591" s="34" t="s">
        <v>7063</v>
      </c>
      <c r="J591" s="240">
        <v>44773.0</v>
      </c>
      <c r="K591" s="33">
        <v>45596.0</v>
      </c>
      <c r="L591" s="41"/>
      <c r="M591" s="42"/>
      <c r="N591" s="240">
        <v>45597.0</v>
      </c>
      <c r="O591" s="43">
        <v>78086.0</v>
      </c>
      <c r="P591" s="44">
        <v>78086.0</v>
      </c>
      <c r="Q591" s="42">
        <v>0.0</v>
      </c>
      <c r="R591" s="42">
        <v>0.0</v>
      </c>
      <c r="S591" s="34"/>
      <c r="T591" s="34" t="s">
        <v>47</v>
      </c>
      <c r="U591" s="33">
        <v>45597.0</v>
      </c>
      <c r="V591" s="33">
        <v>45627.0</v>
      </c>
      <c r="W591" s="34">
        <v>1.0</v>
      </c>
      <c r="X591" s="34" t="s">
        <v>50</v>
      </c>
      <c r="Y591" s="34" t="s">
        <v>66</v>
      </c>
    </row>
    <row r="592" hidden="1">
      <c r="A592" s="32" t="s">
        <v>10440</v>
      </c>
      <c r="B592" s="33">
        <v>45596.0</v>
      </c>
      <c r="C592" s="34">
        <v>2955.0</v>
      </c>
      <c r="D592" s="35" t="s">
        <v>4083</v>
      </c>
      <c r="E592" s="37" t="s">
        <v>4084</v>
      </c>
      <c r="F592" s="38" t="s">
        <v>10441</v>
      </c>
      <c r="G592" s="38" t="s">
        <v>312</v>
      </c>
      <c r="H592" s="38" t="s">
        <v>287</v>
      </c>
      <c r="I592" s="34" t="s">
        <v>7063</v>
      </c>
      <c r="J592" s="240">
        <v>44488.0</v>
      </c>
      <c r="K592" s="33">
        <v>45596.0</v>
      </c>
      <c r="L592" s="41"/>
      <c r="M592" s="42"/>
      <c r="N592" s="240"/>
      <c r="O592" s="43">
        <v>78060.0</v>
      </c>
      <c r="P592" s="44">
        <v>78060.0</v>
      </c>
      <c r="Q592" s="42">
        <v>0.0</v>
      </c>
      <c r="R592" s="42">
        <v>0.0</v>
      </c>
      <c r="S592" s="34"/>
      <c r="T592" s="34" t="s">
        <v>47</v>
      </c>
      <c r="U592" s="33">
        <v>45597.0</v>
      </c>
      <c r="V592" s="33">
        <v>45629.0</v>
      </c>
      <c r="W592" s="34">
        <v>1.0</v>
      </c>
      <c r="X592" s="34" t="s">
        <v>50</v>
      </c>
      <c r="Y592" s="34" t="s">
        <v>66</v>
      </c>
    </row>
    <row r="593" hidden="1">
      <c r="A593" s="32" t="s">
        <v>10445</v>
      </c>
      <c r="B593" s="33">
        <v>45596.0</v>
      </c>
      <c r="C593" s="34">
        <v>3929.0</v>
      </c>
      <c r="D593" s="35" t="s">
        <v>10447</v>
      </c>
      <c r="E593" s="37" t="s">
        <v>664</v>
      </c>
      <c r="F593" s="38" t="s">
        <v>10448</v>
      </c>
      <c r="G593" s="38" t="s">
        <v>667</v>
      </c>
      <c r="H593" s="38" t="s">
        <v>166</v>
      </c>
      <c r="I593" s="34" t="s">
        <v>7063</v>
      </c>
      <c r="J593" s="240">
        <v>44562.0</v>
      </c>
      <c r="K593" s="33">
        <v>45596.0</v>
      </c>
      <c r="L593" s="41"/>
      <c r="M593" s="42"/>
      <c r="N593" s="33">
        <v>45597.0</v>
      </c>
      <c r="O593" s="43">
        <v>858090.0</v>
      </c>
      <c r="P593" s="44">
        <v>858090.0</v>
      </c>
      <c r="Q593" s="42">
        <v>0.0</v>
      </c>
      <c r="R593" s="42">
        <v>0.0</v>
      </c>
      <c r="S593" s="34"/>
      <c r="T593" s="34" t="s">
        <v>47</v>
      </c>
      <c r="U593" s="33">
        <v>45597.0</v>
      </c>
      <c r="V593" s="33">
        <v>45975.0</v>
      </c>
      <c r="W593" s="34">
        <v>12.0</v>
      </c>
      <c r="X593" s="34" t="s">
        <v>50</v>
      </c>
      <c r="Y593" s="34" t="s">
        <v>66</v>
      </c>
    </row>
    <row r="594" hidden="1">
      <c r="A594" s="32" t="s">
        <v>10452</v>
      </c>
      <c r="B594" s="33">
        <v>45596.0</v>
      </c>
      <c r="C594" s="34">
        <v>12511.0</v>
      </c>
      <c r="D594" s="35" t="s">
        <v>7941</v>
      </c>
      <c r="E594" s="37" t="s">
        <v>7266</v>
      </c>
      <c r="F594" s="38" t="s">
        <v>3448</v>
      </c>
      <c r="G594" s="38" t="s">
        <v>468</v>
      </c>
      <c r="H594" s="38" t="s">
        <v>35</v>
      </c>
      <c r="I594" s="97">
        <v>45778.0</v>
      </c>
      <c r="J594" s="240">
        <v>45464.0</v>
      </c>
      <c r="K594" s="33">
        <v>45596.0</v>
      </c>
      <c r="L594" s="41"/>
      <c r="M594" s="42">
        <v>118000.0</v>
      </c>
      <c r="N594" s="240"/>
      <c r="O594" s="43">
        <v>100025.0</v>
      </c>
      <c r="P594" s="44">
        <v>100025.0</v>
      </c>
      <c r="Q594" s="42">
        <v>0.0</v>
      </c>
      <c r="R594" s="42">
        <v>0.0</v>
      </c>
      <c r="S594" s="34"/>
      <c r="T594" s="34" t="s">
        <v>47</v>
      </c>
      <c r="U594" s="33">
        <v>45596.0</v>
      </c>
      <c r="V594" s="33">
        <v>45808.0</v>
      </c>
      <c r="W594" s="34">
        <v>1.0</v>
      </c>
      <c r="X594" s="34" t="s">
        <v>100</v>
      </c>
      <c r="Y594" s="34" t="s">
        <v>66</v>
      </c>
    </row>
    <row r="595" hidden="1">
      <c r="A595" s="275" t="s">
        <v>10456</v>
      </c>
      <c r="B595" s="33">
        <v>45596.0</v>
      </c>
      <c r="C595" s="34">
        <v>13701.0</v>
      </c>
      <c r="D595" s="35" t="s">
        <v>10457</v>
      </c>
      <c r="E595" s="37" t="s">
        <v>10458</v>
      </c>
      <c r="F595" s="38" t="s">
        <v>10459</v>
      </c>
      <c r="G595" s="38" t="s">
        <v>1250</v>
      </c>
      <c r="H595" s="38" t="s">
        <v>99</v>
      </c>
      <c r="I595" s="34" t="s">
        <v>7063</v>
      </c>
      <c r="J595" s="240">
        <v>45591.0</v>
      </c>
      <c r="K595" s="33">
        <v>45596.0</v>
      </c>
      <c r="L595" s="41"/>
      <c r="M595" s="42"/>
      <c r="N595" s="33">
        <v>45597.0</v>
      </c>
      <c r="O595" s="43">
        <v>468015.0</v>
      </c>
      <c r="P595" s="44">
        <v>468000.0</v>
      </c>
      <c r="Q595" s="42">
        <v>0.0</v>
      </c>
      <c r="R595" s="42">
        <v>0.0</v>
      </c>
      <c r="S595" s="34"/>
      <c r="T595" s="34" t="s">
        <v>47</v>
      </c>
      <c r="U595" s="33">
        <v>45597.0</v>
      </c>
      <c r="V595" s="33">
        <v>45785.0</v>
      </c>
      <c r="W595" s="34">
        <v>6.0</v>
      </c>
      <c r="X595" s="34" t="s">
        <v>50</v>
      </c>
      <c r="Y595" s="34" t="s">
        <v>204</v>
      </c>
    </row>
    <row r="596" hidden="1">
      <c r="A596" s="32" t="s">
        <v>10463</v>
      </c>
      <c r="B596" s="33">
        <v>45596.0</v>
      </c>
      <c r="C596" s="34">
        <v>12997.0</v>
      </c>
      <c r="D596" s="35" t="s">
        <v>7869</v>
      </c>
      <c r="E596" s="37" t="s">
        <v>7870</v>
      </c>
      <c r="F596" s="38" t="s">
        <v>7871</v>
      </c>
      <c r="G596" s="38" t="s">
        <v>106</v>
      </c>
      <c r="H596" s="38" t="s">
        <v>107</v>
      </c>
      <c r="I596" s="34" t="s">
        <v>7063</v>
      </c>
      <c r="J596" s="240">
        <v>45512.0</v>
      </c>
      <c r="K596" s="33">
        <v>45596.0</v>
      </c>
      <c r="L596" s="41"/>
      <c r="M596" s="42"/>
      <c r="N596" s="33">
        <v>45597.0</v>
      </c>
      <c r="O596" s="43">
        <v>78013.0</v>
      </c>
      <c r="P596" s="44">
        <v>78013.0</v>
      </c>
      <c r="Q596" s="42">
        <v>0.0</v>
      </c>
      <c r="R596" s="42">
        <v>0.0</v>
      </c>
      <c r="S596" s="34"/>
      <c r="T596" s="34" t="s">
        <v>47</v>
      </c>
      <c r="U596" s="33">
        <v>45597.0</v>
      </c>
      <c r="V596" s="33">
        <v>45627.0</v>
      </c>
      <c r="W596" s="34">
        <v>1.0</v>
      </c>
      <c r="X596" s="34" t="s">
        <v>50</v>
      </c>
      <c r="Y596" s="34" t="s">
        <v>66</v>
      </c>
    </row>
    <row r="597" hidden="1">
      <c r="A597" s="32" t="s">
        <v>10468</v>
      </c>
      <c r="B597" s="33">
        <v>45598.0</v>
      </c>
      <c r="C597" s="34">
        <v>1647.0</v>
      </c>
      <c r="D597" s="35" t="s">
        <v>10469</v>
      </c>
      <c r="E597" s="37" t="s">
        <v>10470</v>
      </c>
      <c r="F597" s="38" t="s">
        <v>10471</v>
      </c>
      <c r="G597" s="38" t="s">
        <v>681</v>
      </c>
      <c r="H597" s="38" t="s">
        <v>44</v>
      </c>
      <c r="I597" s="34" t="s">
        <v>7063</v>
      </c>
      <c r="J597" s="240">
        <v>44385.0</v>
      </c>
      <c r="K597" s="33">
        <v>45598.0</v>
      </c>
      <c r="L597" s="41"/>
      <c r="M597" s="42"/>
      <c r="N597" s="240">
        <v>45600.0</v>
      </c>
      <c r="O597" s="43">
        <v>468069.0</v>
      </c>
      <c r="P597" s="44">
        <v>468000.0</v>
      </c>
      <c r="Q597" s="42">
        <v>0.0</v>
      </c>
      <c r="R597" s="42">
        <v>0.0</v>
      </c>
      <c r="S597" s="34"/>
      <c r="T597" s="34" t="s">
        <v>47</v>
      </c>
      <c r="U597" s="33">
        <v>45600.0</v>
      </c>
      <c r="V597" s="33">
        <v>45780.0</v>
      </c>
      <c r="W597" s="34">
        <v>6.0</v>
      </c>
      <c r="X597" s="34" t="s">
        <v>50</v>
      </c>
      <c r="Y597" s="34" t="s">
        <v>66</v>
      </c>
    </row>
    <row r="598" hidden="1">
      <c r="A598" s="32" t="s">
        <v>10478</v>
      </c>
      <c r="B598" s="33">
        <v>45596.0</v>
      </c>
      <c r="C598" s="34">
        <v>6336.0</v>
      </c>
      <c r="D598" s="35" t="s">
        <v>2133</v>
      </c>
      <c r="E598" s="37" t="s">
        <v>2135</v>
      </c>
      <c r="F598" s="38" t="s">
        <v>2136</v>
      </c>
      <c r="G598" s="38" t="s">
        <v>2137</v>
      </c>
      <c r="H598" s="38" t="s">
        <v>174</v>
      </c>
      <c r="I598" s="34" t="s">
        <v>7063</v>
      </c>
      <c r="J598" s="240">
        <v>44759.0</v>
      </c>
      <c r="K598" s="33">
        <v>45596.0</v>
      </c>
      <c r="L598" s="41"/>
      <c r="M598" s="42"/>
      <c r="N598" s="240"/>
      <c r="O598" s="43">
        <v>118000.0</v>
      </c>
      <c r="P598" s="43">
        <v>0.0</v>
      </c>
      <c r="Q598" s="42">
        <v>0.0</v>
      </c>
      <c r="R598" s="42">
        <v>0.0</v>
      </c>
      <c r="S598" s="34"/>
      <c r="T598" s="34" t="s">
        <v>98</v>
      </c>
      <c r="U598" s="33">
        <v>45596.0</v>
      </c>
      <c r="V598" s="33">
        <v>45626.0</v>
      </c>
      <c r="W598" s="34">
        <v>1.0</v>
      </c>
      <c r="X598" s="34" t="s">
        <v>100</v>
      </c>
      <c r="Y598" s="34" t="s">
        <v>66</v>
      </c>
    </row>
    <row r="599" hidden="1">
      <c r="A599" s="32" t="s">
        <v>10486</v>
      </c>
      <c r="B599" s="33">
        <v>45653.0</v>
      </c>
      <c r="C599" s="34">
        <v>8762.0</v>
      </c>
      <c r="D599" s="35" t="s">
        <v>3757</v>
      </c>
      <c r="E599" s="37" t="s">
        <v>3306</v>
      </c>
      <c r="F599" s="38" t="s">
        <v>3307</v>
      </c>
      <c r="G599" s="38" t="s">
        <v>215</v>
      </c>
      <c r="H599" s="38" t="s">
        <v>77</v>
      </c>
      <c r="I599" s="34" t="s">
        <v>7063</v>
      </c>
      <c r="J599" s="240">
        <v>45027.0</v>
      </c>
      <c r="K599" s="33">
        <v>45596.0</v>
      </c>
      <c r="L599" s="41"/>
      <c r="M599" s="42"/>
      <c r="N599" s="240"/>
      <c r="O599" s="43">
        <v>78041.0</v>
      </c>
      <c r="P599" s="43">
        <v>0.0</v>
      </c>
      <c r="Q599" s="42">
        <v>0.0</v>
      </c>
      <c r="R599" s="42">
        <v>0.0</v>
      </c>
      <c r="S599" s="34"/>
      <c r="T599" s="34" t="s">
        <v>98</v>
      </c>
      <c r="U599" s="33">
        <v>45596.0</v>
      </c>
      <c r="V599" s="33">
        <v>45626.0</v>
      </c>
      <c r="W599" s="34">
        <v>1.0</v>
      </c>
      <c r="X599" s="34" t="s">
        <v>50</v>
      </c>
      <c r="Y599" s="34" t="s">
        <v>66</v>
      </c>
    </row>
    <row r="600" hidden="1">
      <c r="A600" s="250" t="s">
        <v>6100</v>
      </c>
      <c r="B600" s="114">
        <v>45581.0</v>
      </c>
      <c r="C600" s="101">
        <v>12449.0</v>
      </c>
      <c r="D600" s="257" t="s">
        <v>6005</v>
      </c>
      <c r="E600" s="258" t="s">
        <v>6006</v>
      </c>
      <c r="F600" s="257" t="s">
        <v>6008</v>
      </c>
      <c r="G600" s="257" t="s">
        <v>752</v>
      </c>
      <c r="H600" s="91" t="s">
        <v>63</v>
      </c>
      <c r="I600" s="34" t="s">
        <v>5125</v>
      </c>
      <c r="J600" s="89">
        <v>45455.0</v>
      </c>
      <c r="K600" s="112">
        <v>45484.0</v>
      </c>
      <c r="L600" s="244"/>
      <c r="M600" s="99">
        <v>118000.0</v>
      </c>
      <c r="N600" s="71">
        <v>45574.0</v>
      </c>
      <c r="O600" s="96">
        <v>118000.0</v>
      </c>
      <c r="P600" s="96">
        <v>0.0</v>
      </c>
      <c r="Q600" s="99">
        <v>0.0</v>
      </c>
      <c r="R600" s="99">
        <v>0.0</v>
      </c>
      <c r="S600" s="260"/>
      <c r="T600" s="101" t="s">
        <v>98</v>
      </c>
      <c r="U600" s="71">
        <v>45574.0</v>
      </c>
      <c r="V600" s="114">
        <v>45604.0</v>
      </c>
      <c r="W600" s="101">
        <v>1.0</v>
      </c>
      <c r="X600" s="101" t="s">
        <v>100</v>
      </c>
      <c r="Y600" s="101" t="s">
        <v>66</v>
      </c>
    </row>
    <row r="601" hidden="1">
      <c r="A601" s="55" t="s">
        <v>5729</v>
      </c>
      <c r="B601" s="33">
        <v>45509.0</v>
      </c>
      <c r="C601" s="34">
        <v>12387.0</v>
      </c>
      <c r="D601" s="35" t="s">
        <v>5335</v>
      </c>
      <c r="E601" s="37" t="s">
        <v>5336</v>
      </c>
      <c r="F601" s="38" t="s">
        <v>5337</v>
      </c>
      <c r="G601" s="38" t="s">
        <v>2704</v>
      </c>
      <c r="H601" s="38" t="s">
        <v>474</v>
      </c>
      <c r="I601" s="34" t="s">
        <v>5125</v>
      </c>
      <c r="J601" s="240">
        <v>45474.0</v>
      </c>
      <c r="K601" s="33">
        <v>45509.0</v>
      </c>
      <c r="L601" s="41"/>
      <c r="M601" s="42">
        <v>78000.0</v>
      </c>
      <c r="N601" s="240"/>
      <c r="O601" s="43">
        <v>78000.0</v>
      </c>
      <c r="P601" s="43">
        <v>0.0</v>
      </c>
      <c r="Q601" s="42">
        <v>0.0</v>
      </c>
      <c r="R601" s="42">
        <v>0.0</v>
      </c>
      <c r="S601" s="34"/>
      <c r="T601" s="34" t="s">
        <v>98</v>
      </c>
      <c r="U601" s="33">
        <v>45509.0</v>
      </c>
      <c r="V601" s="33">
        <v>45599.0</v>
      </c>
      <c r="W601" s="34">
        <v>1.0</v>
      </c>
      <c r="X601" s="34" t="s">
        <v>50</v>
      </c>
      <c r="Y601" s="34" t="s">
        <v>66</v>
      </c>
    </row>
    <row r="602" hidden="1">
      <c r="A602" s="55" t="s">
        <v>6400</v>
      </c>
      <c r="B602" s="33">
        <v>45518.0</v>
      </c>
      <c r="C602" s="34">
        <v>4749.0</v>
      </c>
      <c r="D602" s="35" t="s">
        <v>5887</v>
      </c>
      <c r="E602" s="37" t="s">
        <v>2469</v>
      </c>
      <c r="F602" s="38" t="s">
        <v>2502</v>
      </c>
      <c r="G602" s="38" t="s">
        <v>182</v>
      </c>
      <c r="H602" s="38" t="s">
        <v>77</v>
      </c>
      <c r="I602" s="34" t="s">
        <v>5125</v>
      </c>
      <c r="J602" s="240">
        <v>44635.0</v>
      </c>
      <c r="K602" s="33">
        <v>45518.0</v>
      </c>
      <c r="L602" s="41"/>
      <c r="M602" s="42">
        <v>78000.0</v>
      </c>
      <c r="N602" s="240"/>
      <c r="O602" s="43">
        <v>78000.0</v>
      </c>
      <c r="P602" s="43">
        <v>0.0</v>
      </c>
      <c r="Q602" s="42">
        <v>0.0</v>
      </c>
      <c r="R602" s="42">
        <v>0.0</v>
      </c>
      <c r="S602" s="34"/>
      <c r="T602" s="34" t="s">
        <v>98</v>
      </c>
      <c r="U602" s="33">
        <v>45518.0</v>
      </c>
      <c r="V602" s="33">
        <v>45592.0</v>
      </c>
      <c r="W602" s="34">
        <v>1.0</v>
      </c>
      <c r="X602" s="34" t="s">
        <v>50</v>
      </c>
      <c r="Y602" s="34" t="s">
        <v>66</v>
      </c>
    </row>
    <row r="603" hidden="1">
      <c r="A603" s="55" t="s">
        <v>6721</v>
      </c>
      <c r="B603" s="33">
        <v>45581.0</v>
      </c>
      <c r="C603" s="34">
        <v>887.0</v>
      </c>
      <c r="D603" s="35" t="s">
        <v>2641</v>
      </c>
      <c r="E603" s="37" t="s">
        <v>2640</v>
      </c>
      <c r="F603" s="38" t="s">
        <v>2641</v>
      </c>
      <c r="G603" s="38" t="s">
        <v>286</v>
      </c>
      <c r="H603" s="38" t="s">
        <v>287</v>
      </c>
      <c r="I603" s="34" t="s">
        <v>5125</v>
      </c>
      <c r="J603" s="240">
        <v>44337.0</v>
      </c>
      <c r="K603" s="33">
        <v>45521.0</v>
      </c>
      <c r="L603" s="41"/>
      <c r="M603" s="42">
        <v>118000.0</v>
      </c>
      <c r="N603" s="240"/>
      <c r="O603" s="43">
        <v>118000.0</v>
      </c>
      <c r="P603" s="42">
        <v>0.0</v>
      </c>
      <c r="Q603" s="42">
        <v>0.0</v>
      </c>
      <c r="R603" s="42">
        <v>0.0</v>
      </c>
      <c r="S603" s="34"/>
      <c r="T603" s="34" t="s">
        <v>98</v>
      </c>
      <c r="U603" s="33">
        <v>45576.0</v>
      </c>
      <c r="V603" s="33">
        <v>45611.0</v>
      </c>
      <c r="W603" s="34">
        <v>1.0</v>
      </c>
      <c r="X603" s="34" t="s">
        <v>100</v>
      </c>
      <c r="Y603" s="34" t="s">
        <v>66</v>
      </c>
    </row>
    <row r="604" hidden="1">
      <c r="A604" s="55" t="s">
        <v>7057</v>
      </c>
      <c r="B604" s="89">
        <v>45524.0</v>
      </c>
      <c r="C604" s="101">
        <v>11498.0</v>
      </c>
      <c r="D604" s="257" t="s">
        <v>7047</v>
      </c>
      <c r="E604" s="258" t="s">
        <v>2552</v>
      </c>
      <c r="F604" s="257" t="s">
        <v>2553</v>
      </c>
      <c r="G604" s="257" t="s">
        <v>2554</v>
      </c>
      <c r="H604" s="257" t="s">
        <v>174</v>
      </c>
      <c r="I604" s="34" t="s">
        <v>5125</v>
      </c>
      <c r="J604" s="306">
        <v>45354.0</v>
      </c>
      <c r="K604" s="89">
        <v>45524.0</v>
      </c>
      <c r="L604" s="244"/>
      <c r="M604" s="99">
        <v>78000.0</v>
      </c>
      <c r="N604" s="307"/>
      <c r="O604" s="96">
        <v>78000.0</v>
      </c>
      <c r="P604" s="96">
        <v>0.0</v>
      </c>
      <c r="Q604" s="99">
        <v>0.0</v>
      </c>
      <c r="R604" s="99">
        <v>0.0</v>
      </c>
      <c r="S604" s="260"/>
      <c r="T604" s="101" t="s">
        <v>98</v>
      </c>
      <c r="U604" s="71">
        <v>45585.0</v>
      </c>
      <c r="V604" s="71">
        <v>45615.0</v>
      </c>
      <c r="W604" s="101">
        <v>1.0</v>
      </c>
      <c r="X604" s="101" t="s">
        <v>50</v>
      </c>
      <c r="Y604" s="101" t="s">
        <v>66</v>
      </c>
    </row>
    <row r="605" hidden="1">
      <c r="A605" s="55" t="s">
        <v>7922</v>
      </c>
      <c r="B605" s="33">
        <v>45536.0</v>
      </c>
      <c r="C605" s="34">
        <v>5581.0</v>
      </c>
      <c r="D605" s="35" t="s">
        <v>1078</v>
      </c>
      <c r="E605" s="37" t="s">
        <v>990</v>
      </c>
      <c r="F605" s="38" t="s">
        <v>989</v>
      </c>
      <c r="G605" s="38" t="s">
        <v>43</v>
      </c>
      <c r="H605" s="38" t="s">
        <v>43</v>
      </c>
      <c r="I605" s="34" t="s">
        <v>5125</v>
      </c>
      <c r="J605" s="240">
        <v>44679.0</v>
      </c>
      <c r="K605" s="33">
        <v>45536.0</v>
      </c>
      <c r="L605" s="33"/>
      <c r="M605" s="42">
        <v>78000.0</v>
      </c>
      <c r="N605" s="240"/>
      <c r="O605" s="43">
        <v>78000.0</v>
      </c>
      <c r="P605" s="43">
        <v>0.0</v>
      </c>
      <c r="Q605" s="42">
        <v>0.0</v>
      </c>
      <c r="R605" s="42">
        <v>0.0</v>
      </c>
      <c r="S605" s="34"/>
      <c r="T605" s="34" t="s">
        <v>98</v>
      </c>
      <c r="U605" s="33">
        <v>45536.0</v>
      </c>
      <c r="V605" s="33">
        <v>45596.0</v>
      </c>
      <c r="W605" s="34">
        <v>1.0</v>
      </c>
      <c r="X605" s="34" t="s">
        <v>50</v>
      </c>
      <c r="Y605" s="34" t="s">
        <v>66</v>
      </c>
    </row>
    <row r="606" hidden="1">
      <c r="A606" s="55" t="s">
        <v>7975</v>
      </c>
      <c r="B606" s="33">
        <v>45572.0</v>
      </c>
      <c r="C606" s="34">
        <v>12126.0</v>
      </c>
      <c r="D606" s="35" t="s">
        <v>7952</v>
      </c>
      <c r="E606" s="37" t="s">
        <v>7953</v>
      </c>
      <c r="F606" s="38" t="s">
        <v>7954</v>
      </c>
      <c r="G606" s="38" t="s">
        <v>97</v>
      </c>
      <c r="H606" s="38" t="s">
        <v>99</v>
      </c>
      <c r="I606" s="34" t="s">
        <v>5125</v>
      </c>
      <c r="J606" s="240">
        <v>45423.0</v>
      </c>
      <c r="K606" s="33">
        <v>45537.0</v>
      </c>
      <c r="L606" s="41"/>
      <c r="M606" s="42">
        <v>118000.0</v>
      </c>
      <c r="N606" s="33">
        <v>45567.0</v>
      </c>
      <c r="O606" s="43">
        <v>118000.0</v>
      </c>
      <c r="P606" s="43">
        <v>0.0</v>
      </c>
      <c r="Q606" s="42">
        <v>0.0</v>
      </c>
      <c r="R606" s="42">
        <v>0.0</v>
      </c>
      <c r="S606" s="34"/>
      <c r="T606" s="34" t="s">
        <v>98</v>
      </c>
      <c r="U606" s="33">
        <v>45567.0</v>
      </c>
      <c r="V606" s="33">
        <v>45597.0</v>
      </c>
      <c r="W606" s="34">
        <v>1.0</v>
      </c>
      <c r="X606" s="34" t="s">
        <v>50</v>
      </c>
      <c r="Y606" s="34" t="s">
        <v>66</v>
      </c>
    </row>
    <row r="607" hidden="1">
      <c r="A607" s="55" t="s">
        <v>7976</v>
      </c>
      <c r="B607" s="33">
        <v>45572.0</v>
      </c>
      <c r="C607" s="34">
        <v>6125.0</v>
      </c>
      <c r="D607" s="35" t="s">
        <v>4658</v>
      </c>
      <c r="E607" s="37" t="s">
        <v>7964</v>
      </c>
      <c r="F607" s="38" t="s">
        <v>971</v>
      </c>
      <c r="G607" s="38" t="s">
        <v>78</v>
      </c>
      <c r="H607" s="38" t="s">
        <v>35</v>
      </c>
      <c r="I607" s="34" t="s">
        <v>5125</v>
      </c>
      <c r="J607" s="240">
        <v>44736.0</v>
      </c>
      <c r="K607" s="33">
        <v>45537.0</v>
      </c>
      <c r="L607" s="41"/>
      <c r="M607" s="42">
        <v>78000.0</v>
      </c>
      <c r="N607" s="33">
        <v>45566.0</v>
      </c>
      <c r="O607" s="43">
        <v>78000.0</v>
      </c>
      <c r="P607" s="43">
        <v>0.0</v>
      </c>
      <c r="Q607" s="42">
        <v>0.0</v>
      </c>
      <c r="R607" s="42">
        <v>0.0</v>
      </c>
      <c r="S607" s="34"/>
      <c r="T607" s="34" t="s">
        <v>98</v>
      </c>
      <c r="U607" s="33">
        <v>45566.0</v>
      </c>
      <c r="V607" s="33">
        <v>45597.0</v>
      </c>
      <c r="W607" s="34">
        <v>1.0</v>
      </c>
      <c r="X607" s="34" t="s">
        <v>50</v>
      </c>
      <c r="Y607" s="34" t="s">
        <v>66</v>
      </c>
    </row>
    <row r="608" hidden="1">
      <c r="A608" s="55" t="s">
        <v>8015</v>
      </c>
      <c r="B608" s="33">
        <v>45538.0</v>
      </c>
      <c r="C608" s="34">
        <v>9941.0</v>
      </c>
      <c r="D608" s="35" t="s">
        <v>5183</v>
      </c>
      <c r="E608" s="37" t="s">
        <v>928</v>
      </c>
      <c r="F608" s="38" t="s">
        <v>929</v>
      </c>
      <c r="G608" s="38" t="s">
        <v>930</v>
      </c>
      <c r="H608" s="38" t="s">
        <v>435</v>
      </c>
      <c r="I608" s="34" t="s">
        <v>5125</v>
      </c>
      <c r="J608" s="240">
        <v>45165.0</v>
      </c>
      <c r="K608" s="33">
        <v>45538.0</v>
      </c>
      <c r="L608" s="41"/>
      <c r="M608" s="42">
        <v>78000.0</v>
      </c>
      <c r="N608" s="240"/>
      <c r="O608" s="43">
        <v>78000.0</v>
      </c>
      <c r="P608" s="43">
        <v>0.0</v>
      </c>
      <c r="Q608" s="42">
        <v>0.0</v>
      </c>
      <c r="R608" s="42">
        <v>0.0</v>
      </c>
      <c r="S608" s="34"/>
      <c r="T608" s="34" t="s">
        <v>98</v>
      </c>
      <c r="U608" s="33">
        <v>45567.0</v>
      </c>
      <c r="V608" s="33">
        <v>45599.0</v>
      </c>
      <c r="W608" s="34">
        <v>1.0</v>
      </c>
      <c r="X608" s="34" t="s">
        <v>50</v>
      </c>
      <c r="Y608" s="34" t="s">
        <v>66</v>
      </c>
    </row>
    <row r="609" ht="15.0" hidden="1" customHeight="1">
      <c r="A609" s="55" t="s">
        <v>8058</v>
      </c>
      <c r="B609" s="33">
        <v>45572.0</v>
      </c>
      <c r="C609" s="34">
        <v>10254.0</v>
      </c>
      <c r="D609" s="35" t="s">
        <v>1357</v>
      </c>
      <c r="E609" s="37" t="s">
        <v>1358</v>
      </c>
      <c r="F609" s="38" t="s">
        <v>870</v>
      </c>
      <c r="G609" s="38" t="s">
        <v>34</v>
      </c>
      <c r="H609" s="38" t="s">
        <v>35</v>
      </c>
      <c r="I609" s="34" t="s">
        <v>5125</v>
      </c>
      <c r="J609" s="240">
        <v>45197.0</v>
      </c>
      <c r="K609" s="33">
        <v>45539.0</v>
      </c>
      <c r="L609" s="41"/>
      <c r="M609" s="42">
        <v>78000.0</v>
      </c>
      <c r="N609" s="240"/>
      <c r="O609" s="43">
        <v>78000.0</v>
      </c>
      <c r="P609" s="43">
        <v>0.0</v>
      </c>
      <c r="Q609" s="42">
        <v>0.0</v>
      </c>
      <c r="R609" s="42">
        <v>0.0</v>
      </c>
      <c r="S609" s="34"/>
      <c r="T609" s="34" t="s">
        <v>98</v>
      </c>
      <c r="U609" s="33">
        <v>45569.0</v>
      </c>
      <c r="V609" s="33">
        <v>45601.0</v>
      </c>
      <c r="W609" s="34">
        <v>1.0</v>
      </c>
      <c r="X609" s="34" t="s">
        <v>50</v>
      </c>
      <c r="Y609" s="34" t="s">
        <v>66</v>
      </c>
    </row>
    <row r="610" hidden="1">
      <c r="A610" s="55" t="s">
        <v>8143</v>
      </c>
      <c r="B610" s="33">
        <v>45540.0</v>
      </c>
      <c r="C610" s="34">
        <v>3454.0</v>
      </c>
      <c r="D610" s="35" t="s">
        <v>1143</v>
      </c>
      <c r="E610" s="37" t="s">
        <v>1145</v>
      </c>
      <c r="F610" s="38" t="s">
        <v>1146</v>
      </c>
      <c r="G610" s="38" t="s">
        <v>151</v>
      </c>
      <c r="H610" s="38" t="s">
        <v>99</v>
      </c>
      <c r="I610" s="34" t="s">
        <v>5125</v>
      </c>
      <c r="J610" s="240">
        <v>44564.0</v>
      </c>
      <c r="K610" s="33">
        <v>45540.0</v>
      </c>
      <c r="L610" s="41"/>
      <c r="M610" s="42">
        <v>78000.0</v>
      </c>
      <c r="N610" s="240"/>
      <c r="O610" s="43">
        <v>78000.0</v>
      </c>
      <c r="P610" s="43">
        <v>0.0</v>
      </c>
      <c r="Q610" s="42">
        <v>0.0</v>
      </c>
      <c r="R610" s="42">
        <v>0.0</v>
      </c>
      <c r="S610" s="34"/>
      <c r="T610" s="34" t="s">
        <v>98</v>
      </c>
      <c r="U610" s="33">
        <v>45571.0</v>
      </c>
      <c r="V610" s="33">
        <v>45601.0</v>
      </c>
      <c r="W610" s="34">
        <v>1.0</v>
      </c>
      <c r="X610" s="34" t="s">
        <v>50</v>
      </c>
      <c r="Y610" s="34" t="s">
        <v>66</v>
      </c>
    </row>
    <row r="611" hidden="1">
      <c r="A611" s="55" t="s">
        <v>8238</v>
      </c>
      <c r="B611" s="33">
        <v>45541.0</v>
      </c>
      <c r="C611" s="34">
        <v>10886.0</v>
      </c>
      <c r="D611" s="35" t="s">
        <v>1100</v>
      </c>
      <c r="E611" s="37" t="s">
        <v>640</v>
      </c>
      <c r="F611" s="38" t="s">
        <v>641</v>
      </c>
      <c r="G611" s="38" t="s">
        <v>202</v>
      </c>
      <c r="H611" s="38" t="s">
        <v>203</v>
      </c>
      <c r="I611" s="34" t="s">
        <v>5125</v>
      </c>
      <c r="J611" s="240">
        <v>45290.0</v>
      </c>
      <c r="K611" s="33">
        <v>45541.0</v>
      </c>
      <c r="L611" s="41"/>
      <c r="M611" s="42">
        <v>78000.0</v>
      </c>
      <c r="N611" s="33">
        <v>45570.0</v>
      </c>
      <c r="O611" s="43">
        <v>78000.0</v>
      </c>
      <c r="P611" s="43">
        <v>0.0</v>
      </c>
      <c r="Q611" s="42">
        <v>0.0</v>
      </c>
      <c r="R611" s="42">
        <v>0.0</v>
      </c>
      <c r="S611" s="34"/>
      <c r="T611" s="34" t="s">
        <v>98</v>
      </c>
      <c r="U611" s="33">
        <v>45570.0</v>
      </c>
      <c r="V611" s="33">
        <v>45601.0</v>
      </c>
      <c r="W611" s="34">
        <v>1.0</v>
      </c>
      <c r="X611" s="34" t="s">
        <v>50</v>
      </c>
      <c r="Y611" s="34" t="s">
        <v>66</v>
      </c>
    </row>
    <row r="612" hidden="1">
      <c r="A612" s="55" t="s">
        <v>8243</v>
      </c>
      <c r="B612" s="33">
        <v>45541.0</v>
      </c>
      <c r="C612" s="34">
        <v>10886.0</v>
      </c>
      <c r="D612" s="35" t="s">
        <v>1100</v>
      </c>
      <c r="E612" s="37" t="s">
        <v>640</v>
      </c>
      <c r="F612" s="38" t="s">
        <v>655</v>
      </c>
      <c r="G612" s="38" t="s">
        <v>202</v>
      </c>
      <c r="H612" s="38" t="s">
        <v>203</v>
      </c>
      <c r="I612" s="34" t="s">
        <v>5125</v>
      </c>
      <c r="J612" s="240">
        <v>45290.0</v>
      </c>
      <c r="K612" s="33">
        <v>45541.0</v>
      </c>
      <c r="L612" s="41"/>
      <c r="M612" s="42">
        <v>78000.0</v>
      </c>
      <c r="N612" s="33">
        <v>45570.0</v>
      </c>
      <c r="O612" s="43">
        <v>78000.0</v>
      </c>
      <c r="P612" s="43">
        <v>0.0</v>
      </c>
      <c r="Q612" s="42">
        <v>0.0</v>
      </c>
      <c r="R612" s="42">
        <v>0.0</v>
      </c>
      <c r="S612" s="34"/>
      <c r="T612" s="34" t="s">
        <v>98</v>
      </c>
      <c r="U612" s="33">
        <v>45570.0</v>
      </c>
      <c r="V612" s="33">
        <v>45601.0</v>
      </c>
      <c r="W612" s="34">
        <v>1.0</v>
      </c>
      <c r="X612" s="34" t="s">
        <v>50</v>
      </c>
      <c r="Y612" s="34" t="s">
        <v>66</v>
      </c>
    </row>
    <row r="613" hidden="1">
      <c r="A613" s="55" t="s">
        <v>8303</v>
      </c>
      <c r="B613" s="33">
        <v>45581.0</v>
      </c>
      <c r="C613" s="34">
        <v>5536.0</v>
      </c>
      <c r="D613" s="35" t="s">
        <v>1335</v>
      </c>
      <c r="E613" s="37" t="s">
        <v>1336</v>
      </c>
      <c r="F613" s="38" t="s">
        <v>1337</v>
      </c>
      <c r="G613" s="38" t="s">
        <v>409</v>
      </c>
      <c r="H613" s="38" t="s">
        <v>411</v>
      </c>
      <c r="I613" s="34" t="s">
        <v>5125</v>
      </c>
      <c r="J613" s="240">
        <v>44673.0</v>
      </c>
      <c r="K613" s="33">
        <v>45542.0</v>
      </c>
      <c r="L613" s="41"/>
      <c r="M613" s="42">
        <v>78000.0</v>
      </c>
      <c r="N613" s="240">
        <v>45574.0</v>
      </c>
      <c r="O613" s="43">
        <v>78000.0</v>
      </c>
      <c r="P613" s="43">
        <v>0.0</v>
      </c>
      <c r="Q613" s="42">
        <v>0.0</v>
      </c>
      <c r="R613" s="42">
        <v>0.0</v>
      </c>
      <c r="S613" s="34"/>
      <c r="T613" s="34" t="s">
        <v>98</v>
      </c>
      <c r="U613" s="33">
        <v>45574.0</v>
      </c>
      <c r="V613" s="33">
        <v>45605.0</v>
      </c>
      <c r="W613" s="34">
        <v>1.0</v>
      </c>
      <c r="X613" s="34" t="s">
        <v>50</v>
      </c>
      <c r="Y613" s="34" t="s">
        <v>66</v>
      </c>
    </row>
    <row r="614" hidden="1">
      <c r="A614" s="55" t="s">
        <v>8465</v>
      </c>
      <c r="B614" s="33">
        <v>45544.0</v>
      </c>
      <c r="C614" s="34">
        <v>5395.0</v>
      </c>
      <c r="D614" s="35" t="s">
        <v>8459</v>
      </c>
      <c r="E614" s="37" t="s">
        <v>8461</v>
      </c>
      <c r="F614" s="38" t="s">
        <v>8462</v>
      </c>
      <c r="G614" s="38" t="s">
        <v>433</v>
      </c>
      <c r="H614" s="38" t="s">
        <v>435</v>
      </c>
      <c r="I614" s="34" t="s">
        <v>5125</v>
      </c>
      <c r="J614" s="240">
        <v>44659.0</v>
      </c>
      <c r="K614" s="33">
        <v>45544.0</v>
      </c>
      <c r="L614" s="41"/>
      <c r="M614" s="42">
        <v>118000.0</v>
      </c>
      <c r="N614" s="240"/>
      <c r="O614" s="43">
        <v>0.0</v>
      </c>
      <c r="P614" s="43">
        <v>0.0</v>
      </c>
      <c r="Q614" s="42">
        <v>0.0</v>
      </c>
      <c r="R614" s="42">
        <v>0.0</v>
      </c>
      <c r="S614" s="34"/>
      <c r="T614" s="34" t="s">
        <v>98</v>
      </c>
      <c r="U614" s="33">
        <v>45544.0</v>
      </c>
      <c r="V614" s="33">
        <v>45603.0</v>
      </c>
      <c r="W614" s="34">
        <v>1.0</v>
      </c>
      <c r="X614" s="34" t="s">
        <v>100</v>
      </c>
      <c r="Y614" s="34" t="s">
        <v>66</v>
      </c>
    </row>
    <row r="615" hidden="1">
      <c r="A615" s="55" t="s">
        <v>9029</v>
      </c>
      <c r="B615" s="33">
        <v>45581.0</v>
      </c>
      <c r="C615" s="34">
        <v>384.0</v>
      </c>
      <c r="D615" s="35" t="s">
        <v>2939</v>
      </c>
      <c r="E615" s="37" t="s">
        <v>2498</v>
      </c>
      <c r="F615" s="38" t="s">
        <v>2500</v>
      </c>
      <c r="G615" s="38" t="s">
        <v>2501</v>
      </c>
      <c r="H615" s="38" t="s">
        <v>152</v>
      </c>
      <c r="I615" s="34" t="s">
        <v>5125</v>
      </c>
      <c r="J615" s="240">
        <v>44308.0</v>
      </c>
      <c r="K615" s="33">
        <v>45549.0</v>
      </c>
      <c r="L615" s="41"/>
      <c r="M615" s="42">
        <v>78000.0</v>
      </c>
      <c r="N615" s="240">
        <v>45573.0</v>
      </c>
      <c r="O615" s="43">
        <v>78000.0</v>
      </c>
      <c r="P615" s="43">
        <v>0.0</v>
      </c>
      <c r="Q615" s="42">
        <v>0.0</v>
      </c>
      <c r="R615" s="42">
        <v>0.0</v>
      </c>
      <c r="S615" s="34"/>
      <c r="T615" s="34" t="s">
        <v>98</v>
      </c>
      <c r="U615" s="33">
        <v>45573.0</v>
      </c>
      <c r="V615" s="33">
        <v>45612.0</v>
      </c>
      <c r="W615" s="34">
        <v>1.0</v>
      </c>
      <c r="X615" s="34" t="s">
        <v>50</v>
      </c>
      <c r="Y615" s="34" t="s">
        <v>66</v>
      </c>
    </row>
    <row r="616" hidden="1">
      <c r="A616" s="55" t="s">
        <v>9290</v>
      </c>
      <c r="B616" s="33">
        <v>45552.0</v>
      </c>
      <c r="C616" s="34">
        <v>1552.0</v>
      </c>
      <c r="D616" s="35" t="s">
        <v>1855</v>
      </c>
      <c r="E616" s="37" t="s">
        <v>3207</v>
      </c>
      <c r="F616" s="38" t="s">
        <v>3208</v>
      </c>
      <c r="G616" s="38" t="s">
        <v>118</v>
      </c>
      <c r="H616" s="38" t="s">
        <v>99</v>
      </c>
      <c r="I616" s="34" t="s">
        <v>5125</v>
      </c>
      <c r="J616" s="240">
        <v>44371.0</v>
      </c>
      <c r="K616" s="33">
        <v>45552.0</v>
      </c>
      <c r="L616" s="41"/>
      <c r="M616" s="42">
        <v>78000.0</v>
      </c>
      <c r="N616" s="240"/>
      <c r="O616" s="43">
        <v>78000.0</v>
      </c>
      <c r="P616" s="43">
        <v>0.0</v>
      </c>
      <c r="Q616" s="42">
        <v>0.0</v>
      </c>
      <c r="R616" s="42">
        <v>0.0</v>
      </c>
      <c r="S616" s="34"/>
      <c r="T616" s="34" t="s">
        <v>98</v>
      </c>
      <c r="U616" s="33">
        <v>45552.0</v>
      </c>
      <c r="V616" s="33">
        <v>45620.0</v>
      </c>
      <c r="W616" s="34">
        <v>1.0</v>
      </c>
      <c r="X616" s="34" t="s">
        <v>50</v>
      </c>
      <c r="Y616" s="34" t="s">
        <v>66</v>
      </c>
    </row>
    <row r="617" hidden="1">
      <c r="A617" s="55" t="s">
        <v>9345</v>
      </c>
      <c r="B617" s="33">
        <v>45553.0</v>
      </c>
      <c r="C617" s="34">
        <v>891.0</v>
      </c>
      <c r="D617" s="35" t="s">
        <v>2911</v>
      </c>
      <c r="E617" s="37" t="s">
        <v>2912</v>
      </c>
      <c r="F617" s="38" t="s">
        <v>2913</v>
      </c>
      <c r="G617" s="38" t="s">
        <v>2913</v>
      </c>
      <c r="H617" s="38" t="s">
        <v>44</v>
      </c>
      <c r="I617" s="34" t="s">
        <v>5125</v>
      </c>
      <c r="J617" s="240">
        <v>44337.0</v>
      </c>
      <c r="K617" s="33">
        <v>45553.0</v>
      </c>
      <c r="L617" s="41"/>
      <c r="M617" s="42">
        <v>78000.0</v>
      </c>
      <c r="N617" s="240"/>
      <c r="O617" s="43">
        <v>80000.0</v>
      </c>
      <c r="P617" s="43">
        <v>0.0</v>
      </c>
      <c r="Q617" s="42">
        <v>0.0</v>
      </c>
      <c r="R617" s="42">
        <v>0.0</v>
      </c>
      <c r="S617" s="34"/>
      <c r="T617" s="34" t="s">
        <v>98</v>
      </c>
      <c r="U617" s="33">
        <v>45553.0</v>
      </c>
      <c r="V617" s="33">
        <v>45613.0</v>
      </c>
      <c r="W617" s="34">
        <v>1.0</v>
      </c>
      <c r="X617" s="34" t="s">
        <v>50</v>
      </c>
      <c r="Y617" s="34" t="s">
        <v>66</v>
      </c>
    </row>
    <row r="618" hidden="1">
      <c r="A618" s="55" t="s">
        <v>9555</v>
      </c>
      <c r="B618" s="33">
        <v>45555.0</v>
      </c>
      <c r="C618" s="34">
        <v>3860.0</v>
      </c>
      <c r="D618" s="35" t="s">
        <v>9556</v>
      </c>
      <c r="E618" s="37" t="s">
        <v>3141</v>
      </c>
      <c r="F618" s="38" t="s">
        <v>4121</v>
      </c>
      <c r="G618" s="38" t="s">
        <v>3143</v>
      </c>
      <c r="H618" s="38" t="s">
        <v>63</v>
      </c>
      <c r="I618" s="34" t="s">
        <v>5125</v>
      </c>
      <c r="J618" s="240">
        <v>44556.0</v>
      </c>
      <c r="K618" s="33">
        <v>45555.0</v>
      </c>
      <c r="L618" s="41"/>
      <c r="M618" s="42"/>
      <c r="N618" s="240"/>
      <c r="O618" s="43">
        <v>78000.0</v>
      </c>
      <c r="P618" s="43">
        <v>0.0</v>
      </c>
      <c r="Q618" s="42">
        <v>0.0</v>
      </c>
      <c r="R618" s="42">
        <v>0.0</v>
      </c>
      <c r="S618" s="34"/>
      <c r="T618" s="34" t="s">
        <v>98</v>
      </c>
      <c r="U618" s="33">
        <v>45555.0</v>
      </c>
      <c r="V618" s="33">
        <v>45593.0</v>
      </c>
      <c r="W618" s="34">
        <v>1.0</v>
      </c>
      <c r="X618" s="34" t="s">
        <v>50</v>
      </c>
      <c r="Y618" s="34" t="s">
        <v>66</v>
      </c>
    </row>
    <row r="619" hidden="1">
      <c r="A619" s="55" t="s">
        <v>9578</v>
      </c>
      <c r="B619" s="33">
        <v>45555.0</v>
      </c>
      <c r="C619" s="34">
        <v>7313.0</v>
      </c>
      <c r="D619" s="35" t="s">
        <v>2846</v>
      </c>
      <c r="E619" s="37" t="s">
        <v>993</v>
      </c>
      <c r="F619" s="38" t="s">
        <v>5933</v>
      </c>
      <c r="G619" s="38" t="s">
        <v>996</v>
      </c>
      <c r="H619" s="38" t="s">
        <v>166</v>
      </c>
      <c r="I619" s="34" t="s">
        <v>5125</v>
      </c>
      <c r="J619" s="240">
        <v>44854.0</v>
      </c>
      <c r="K619" s="33">
        <v>45555.0</v>
      </c>
      <c r="L619" s="41"/>
      <c r="M619" s="42"/>
      <c r="N619" s="240"/>
      <c r="O619" s="43">
        <v>118051.0</v>
      </c>
      <c r="P619" s="43">
        <v>0.0</v>
      </c>
      <c r="Q619" s="42">
        <v>0.0</v>
      </c>
      <c r="R619" s="42">
        <v>0.0</v>
      </c>
      <c r="S619" s="34"/>
      <c r="T619" s="34" t="s">
        <v>98</v>
      </c>
      <c r="U619" s="33">
        <v>45555.0</v>
      </c>
      <c r="V619" s="33">
        <v>45602.0</v>
      </c>
      <c r="W619" s="34">
        <v>1.0</v>
      </c>
      <c r="X619" s="34" t="s">
        <v>100</v>
      </c>
      <c r="Y619" s="34" t="s">
        <v>66</v>
      </c>
    </row>
    <row r="620" hidden="1">
      <c r="A620" s="55" t="s">
        <v>9585</v>
      </c>
      <c r="B620" s="33">
        <v>45555.0</v>
      </c>
      <c r="C620" s="34">
        <v>7313.0</v>
      </c>
      <c r="D620" s="35" t="s">
        <v>2846</v>
      </c>
      <c r="E620" s="37" t="s">
        <v>993</v>
      </c>
      <c r="F620" s="38" t="s">
        <v>994</v>
      </c>
      <c r="G620" s="38" t="s">
        <v>996</v>
      </c>
      <c r="H620" s="38" t="s">
        <v>166</v>
      </c>
      <c r="I620" s="34" t="s">
        <v>5125</v>
      </c>
      <c r="J620" s="240">
        <v>44854.0</v>
      </c>
      <c r="K620" s="33">
        <v>45555.0</v>
      </c>
      <c r="L620" s="41"/>
      <c r="M620" s="42"/>
      <c r="N620" s="240"/>
      <c r="O620" s="43">
        <v>118032.0</v>
      </c>
      <c r="P620" s="43">
        <v>0.0</v>
      </c>
      <c r="Q620" s="42">
        <v>0.0</v>
      </c>
      <c r="R620" s="42">
        <v>0.0</v>
      </c>
      <c r="S620" s="34"/>
      <c r="T620" s="34" t="s">
        <v>98</v>
      </c>
      <c r="U620" s="33">
        <v>45555.0</v>
      </c>
      <c r="V620" s="33">
        <v>45597.0</v>
      </c>
      <c r="W620" s="34">
        <v>1.0</v>
      </c>
      <c r="X620" s="34" t="s">
        <v>100</v>
      </c>
      <c r="Y620" s="34" t="s">
        <v>66</v>
      </c>
    </row>
    <row r="621" hidden="1">
      <c r="A621" s="55" t="s">
        <v>9624</v>
      </c>
      <c r="B621" s="33">
        <v>45555.0</v>
      </c>
      <c r="C621" s="34">
        <v>1183.0</v>
      </c>
      <c r="D621" s="35" t="s">
        <v>4142</v>
      </c>
      <c r="E621" s="37" t="s">
        <v>3522</v>
      </c>
      <c r="F621" s="38" t="s">
        <v>3523</v>
      </c>
      <c r="G621" s="38" t="s">
        <v>228</v>
      </c>
      <c r="H621" s="38" t="s">
        <v>228</v>
      </c>
      <c r="I621" s="34" t="s">
        <v>5125</v>
      </c>
      <c r="J621" s="240">
        <v>44350.0</v>
      </c>
      <c r="K621" s="33">
        <v>45555.0</v>
      </c>
      <c r="L621" s="41"/>
      <c r="M621" s="42">
        <v>78000.0</v>
      </c>
      <c r="N621" s="240"/>
      <c r="O621" s="43">
        <v>100000.0</v>
      </c>
      <c r="P621" s="43">
        <v>0.0</v>
      </c>
      <c r="Q621" s="42">
        <v>0.0</v>
      </c>
      <c r="R621" s="42">
        <v>0.0</v>
      </c>
      <c r="S621" s="34"/>
      <c r="T621" s="34" t="s">
        <v>98</v>
      </c>
      <c r="U621" s="33">
        <v>45555.0</v>
      </c>
      <c r="V621" s="33">
        <v>45594.0</v>
      </c>
      <c r="W621" s="34">
        <v>1.0</v>
      </c>
      <c r="X621" s="34" t="s">
        <v>50</v>
      </c>
      <c r="Y621" s="34" t="s">
        <v>66</v>
      </c>
    </row>
    <row r="622" hidden="1">
      <c r="A622" s="55" t="s">
        <v>9653</v>
      </c>
      <c r="B622" s="33">
        <v>45555.0</v>
      </c>
      <c r="C622" s="34">
        <v>8444.0</v>
      </c>
      <c r="D622" s="35" t="s">
        <v>91</v>
      </c>
      <c r="E622" s="37" t="s">
        <v>93</v>
      </c>
      <c r="F622" s="38" t="s">
        <v>95</v>
      </c>
      <c r="G622" s="38" t="s">
        <v>97</v>
      </c>
      <c r="H622" s="38" t="s">
        <v>99</v>
      </c>
      <c r="I622" s="34" t="s">
        <v>5125</v>
      </c>
      <c r="J622" s="240">
        <v>45553.0</v>
      </c>
      <c r="K622" s="33">
        <v>45555.0</v>
      </c>
      <c r="L622" s="41"/>
      <c r="M622" s="42">
        <v>78000.0</v>
      </c>
      <c r="N622" s="33">
        <v>45564.0</v>
      </c>
      <c r="O622" s="43">
        <v>78000.0</v>
      </c>
      <c r="P622" s="43">
        <v>0.0</v>
      </c>
      <c r="Q622" s="42">
        <v>0.0</v>
      </c>
      <c r="R622" s="42">
        <v>0.0</v>
      </c>
      <c r="S622" s="34"/>
      <c r="T622" s="34" t="s">
        <v>98</v>
      </c>
      <c r="U622" s="33">
        <v>45564.0</v>
      </c>
      <c r="V622" s="33">
        <v>45594.0</v>
      </c>
      <c r="W622" s="34">
        <v>1.0</v>
      </c>
      <c r="X622" s="34" t="s">
        <v>50</v>
      </c>
      <c r="Y622" s="34" t="s">
        <v>66</v>
      </c>
    </row>
    <row r="623" hidden="1">
      <c r="A623" s="55" t="s">
        <v>9829</v>
      </c>
      <c r="B623" s="33">
        <v>45558.0</v>
      </c>
      <c r="C623" s="34">
        <v>293.0</v>
      </c>
      <c r="D623" s="35" t="s">
        <v>2106</v>
      </c>
      <c r="E623" s="37" t="s">
        <v>3126</v>
      </c>
      <c r="F623" s="38" t="s">
        <v>3127</v>
      </c>
      <c r="G623" s="38" t="s">
        <v>3128</v>
      </c>
      <c r="H623" s="38" t="s">
        <v>3129</v>
      </c>
      <c r="I623" s="34" t="s">
        <v>5125</v>
      </c>
      <c r="J623" s="240">
        <v>44287.0</v>
      </c>
      <c r="K623" s="33">
        <v>45558.0</v>
      </c>
      <c r="L623" s="41"/>
      <c r="M623" s="42"/>
      <c r="N623" s="240"/>
      <c r="O623" s="43">
        <v>78000.0</v>
      </c>
      <c r="P623" s="43">
        <v>0.0</v>
      </c>
      <c r="Q623" s="42">
        <v>0.0</v>
      </c>
      <c r="R623" s="42">
        <v>0.0</v>
      </c>
      <c r="S623" s="34"/>
      <c r="T623" s="34" t="s">
        <v>98</v>
      </c>
      <c r="U623" s="33">
        <v>45558.0</v>
      </c>
      <c r="V623" s="33">
        <v>45591.0</v>
      </c>
      <c r="W623" s="34">
        <v>1.0</v>
      </c>
      <c r="X623" s="34" t="s">
        <v>50</v>
      </c>
      <c r="Y623" s="34" t="s">
        <v>66</v>
      </c>
    </row>
    <row r="624" hidden="1">
      <c r="A624" s="55" t="s">
        <v>9858</v>
      </c>
      <c r="B624" s="33">
        <v>45558.0</v>
      </c>
      <c r="C624" s="34">
        <v>10620.0</v>
      </c>
      <c r="D624" s="35" t="s">
        <v>4220</v>
      </c>
      <c r="E624" s="37" t="s">
        <v>4221</v>
      </c>
      <c r="F624" s="38" t="s">
        <v>4232</v>
      </c>
      <c r="G624" s="38" t="s">
        <v>1367</v>
      </c>
      <c r="H624" s="38" t="s">
        <v>435</v>
      </c>
      <c r="I624" s="34" t="s">
        <v>5125</v>
      </c>
      <c r="J624" s="240">
        <v>45243.0</v>
      </c>
      <c r="K624" s="33">
        <v>45558.0</v>
      </c>
      <c r="L624" s="41"/>
      <c r="M624" s="42"/>
      <c r="N624" s="240"/>
      <c r="O624" s="43">
        <v>118000.0</v>
      </c>
      <c r="P624" s="43">
        <v>0.0</v>
      </c>
      <c r="Q624" s="42">
        <v>0.0</v>
      </c>
      <c r="R624" s="42">
        <v>0.0</v>
      </c>
      <c r="S624" s="34"/>
      <c r="T624" s="34" t="s">
        <v>98</v>
      </c>
      <c r="U624" s="33">
        <v>45558.0</v>
      </c>
      <c r="V624" s="33">
        <v>45593.0</v>
      </c>
      <c r="W624" s="34">
        <v>1.0</v>
      </c>
      <c r="X624" s="34" t="s">
        <v>100</v>
      </c>
      <c r="Y624" s="34" t="s">
        <v>66</v>
      </c>
    </row>
    <row r="625" hidden="1">
      <c r="A625" s="55" t="s">
        <v>9892</v>
      </c>
      <c r="B625" s="33">
        <v>45558.0</v>
      </c>
      <c r="C625" s="34">
        <v>3541.0</v>
      </c>
      <c r="D625" s="35" t="s">
        <v>3896</v>
      </c>
      <c r="E625" s="37" t="s">
        <v>3414</v>
      </c>
      <c r="F625" s="38" t="s">
        <v>3415</v>
      </c>
      <c r="G625" s="38" t="s">
        <v>3416</v>
      </c>
      <c r="H625" s="38" t="s">
        <v>63</v>
      </c>
      <c r="I625" s="34" t="s">
        <v>5125</v>
      </c>
      <c r="J625" s="240">
        <v>44530.0</v>
      </c>
      <c r="K625" s="33">
        <v>45558.0</v>
      </c>
      <c r="L625" s="41"/>
      <c r="M625" s="42"/>
      <c r="N625" s="240"/>
      <c r="O625" s="43">
        <v>78000.0</v>
      </c>
      <c r="P625" s="43">
        <v>0.0</v>
      </c>
      <c r="Q625" s="42">
        <v>0.0</v>
      </c>
      <c r="R625" s="42">
        <v>0.0</v>
      </c>
      <c r="S625" s="34"/>
      <c r="T625" s="34" t="s">
        <v>98</v>
      </c>
      <c r="U625" s="33">
        <v>45558.0</v>
      </c>
      <c r="V625" s="33">
        <v>45594.0</v>
      </c>
      <c r="W625" s="34">
        <v>1.0</v>
      </c>
      <c r="X625" s="34" t="s">
        <v>50</v>
      </c>
      <c r="Y625" s="34" t="s">
        <v>66</v>
      </c>
    </row>
    <row r="626" hidden="1">
      <c r="A626" s="55" t="s">
        <v>9944</v>
      </c>
      <c r="B626" s="33">
        <v>45558.0</v>
      </c>
      <c r="C626" s="34">
        <v>13345.0</v>
      </c>
      <c r="D626" s="35" t="s">
        <v>9910</v>
      </c>
      <c r="E626" s="37" t="s">
        <v>9911</v>
      </c>
      <c r="F626" s="38" t="s">
        <v>1311</v>
      </c>
      <c r="G626" s="38" t="s">
        <v>1233</v>
      </c>
      <c r="H626" s="38" t="s">
        <v>77</v>
      </c>
      <c r="I626" s="34" t="s">
        <v>5125</v>
      </c>
      <c r="J626" s="240">
        <v>45554.0</v>
      </c>
      <c r="K626" s="33">
        <v>45558.0</v>
      </c>
      <c r="L626" s="41"/>
      <c r="M626" s="42">
        <v>118000.0</v>
      </c>
      <c r="N626" s="240">
        <v>45559.0</v>
      </c>
      <c r="O626" s="43">
        <v>118000.0</v>
      </c>
      <c r="P626" s="43">
        <v>0.0</v>
      </c>
      <c r="Q626" s="42">
        <v>0.0</v>
      </c>
      <c r="R626" s="42">
        <v>0.0</v>
      </c>
      <c r="S626" s="34"/>
      <c r="T626" s="34" t="s">
        <v>98</v>
      </c>
      <c r="U626" s="33">
        <v>45559.0</v>
      </c>
      <c r="V626" s="33">
        <v>45598.0</v>
      </c>
      <c r="W626" s="34">
        <v>1.0</v>
      </c>
      <c r="X626" s="34" t="s">
        <v>100</v>
      </c>
      <c r="Y626" s="34" t="s">
        <v>66</v>
      </c>
    </row>
    <row r="627" hidden="1">
      <c r="A627" s="55" t="s">
        <v>10007</v>
      </c>
      <c r="B627" s="33">
        <v>45559.0</v>
      </c>
      <c r="C627" s="34">
        <v>7617.0</v>
      </c>
      <c r="D627" s="35" t="s">
        <v>4014</v>
      </c>
      <c r="E627" s="37" t="s">
        <v>4015</v>
      </c>
      <c r="F627" s="38" t="s">
        <v>1407</v>
      </c>
      <c r="G627" s="38" t="s">
        <v>846</v>
      </c>
      <c r="H627" s="38" t="s">
        <v>413</v>
      </c>
      <c r="I627" s="34" t="s">
        <v>5125</v>
      </c>
      <c r="J627" s="240">
        <v>44887.0</v>
      </c>
      <c r="K627" s="33">
        <v>45559.0</v>
      </c>
      <c r="L627" s="41"/>
      <c r="M627" s="42"/>
      <c r="N627" s="240">
        <v>45562.0</v>
      </c>
      <c r="O627" s="43">
        <v>118000.0</v>
      </c>
      <c r="P627" s="43">
        <v>0.0</v>
      </c>
      <c r="Q627" s="42">
        <v>0.0</v>
      </c>
      <c r="R627" s="42">
        <v>0.0</v>
      </c>
      <c r="S627" s="34"/>
      <c r="T627" s="34" t="s">
        <v>98</v>
      </c>
      <c r="U627" s="33">
        <v>45562.0</v>
      </c>
      <c r="V627" s="33">
        <v>45592.0</v>
      </c>
      <c r="W627" s="34">
        <v>1.0</v>
      </c>
      <c r="X627" s="34" t="s">
        <v>100</v>
      </c>
      <c r="Y627" s="34" t="s">
        <v>66</v>
      </c>
    </row>
    <row r="628" hidden="1">
      <c r="A628" s="55" t="s">
        <v>10052</v>
      </c>
      <c r="B628" s="33">
        <v>45559.0</v>
      </c>
      <c r="C628" s="34">
        <v>2634.0</v>
      </c>
      <c r="D628" s="35" t="s">
        <v>4372</v>
      </c>
      <c r="E628" s="37" t="s">
        <v>3315</v>
      </c>
      <c r="F628" s="38" t="s">
        <v>3317</v>
      </c>
      <c r="G628" s="38" t="s">
        <v>2265</v>
      </c>
      <c r="H628" s="38" t="s">
        <v>99</v>
      </c>
      <c r="I628" s="34" t="s">
        <v>5125</v>
      </c>
      <c r="J628" s="240">
        <v>44461.0</v>
      </c>
      <c r="K628" s="33">
        <v>45559.0</v>
      </c>
      <c r="L628" s="41"/>
      <c r="M628" s="42"/>
      <c r="N628" s="240"/>
      <c r="O628" s="43">
        <v>78000.0</v>
      </c>
      <c r="P628" s="43">
        <v>0.0</v>
      </c>
      <c r="Q628" s="42">
        <v>0.0</v>
      </c>
      <c r="R628" s="42">
        <v>0.0</v>
      </c>
      <c r="S628" s="34"/>
      <c r="T628" s="34" t="s">
        <v>98</v>
      </c>
      <c r="U628" s="33">
        <v>45559.0</v>
      </c>
      <c r="V628" s="33">
        <v>45593.0</v>
      </c>
      <c r="W628" s="34">
        <v>1.0</v>
      </c>
      <c r="X628" s="34" t="s">
        <v>50</v>
      </c>
      <c r="Y628" s="34" t="s">
        <v>66</v>
      </c>
    </row>
    <row r="629" hidden="1">
      <c r="A629" s="55" t="s">
        <v>10152</v>
      </c>
      <c r="B629" s="33">
        <v>45560.0</v>
      </c>
      <c r="C629" s="34">
        <v>10023.0</v>
      </c>
      <c r="D629" s="35" t="s">
        <v>3835</v>
      </c>
      <c r="E629" s="37" t="s">
        <v>3836</v>
      </c>
      <c r="F629" s="38" t="s">
        <v>3837</v>
      </c>
      <c r="G629" s="38" t="s">
        <v>118</v>
      </c>
      <c r="H629" s="38" t="s">
        <v>99</v>
      </c>
      <c r="I629" s="34" t="s">
        <v>5125</v>
      </c>
      <c r="J629" s="240">
        <v>45174.0</v>
      </c>
      <c r="K629" s="33">
        <v>45560.0</v>
      </c>
      <c r="L629" s="41"/>
      <c r="M629" s="42"/>
      <c r="N629" s="240"/>
      <c r="O629" s="43">
        <v>78000.0</v>
      </c>
      <c r="P629" s="43">
        <v>0.0</v>
      </c>
      <c r="Q629" s="42">
        <v>0.0</v>
      </c>
      <c r="R629" s="42">
        <v>0.0</v>
      </c>
      <c r="S629" s="34"/>
      <c r="T629" s="34" t="s">
        <v>98</v>
      </c>
      <c r="U629" s="33">
        <v>45560.0</v>
      </c>
      <c r="V629" s="33">
        <v>45592.0</v>
      </c>
      <c r="W629" s="34">
        <v>1.0</v>
      </c>
      <c r="X629" s="34" t="s">
        <v>50</v>
      </c>
      <c r="Y629" s="34" t="s">
        <v>66</v>
      </c>
    </row>
    <row r="630" ht="16.5" hidden="1" customHeight="1">
      <c r="A630" s="55" t="s">
        <v>10168</v>
      </c>
      <c r="B630" s="33">
        <v>45560.0</v>
      </c>
      <c r="C630" s="34">
        <v>8150.0</v>
      </c>
      <c r="D630" s="35" t="s">
        <v>4426</v>
      </c>
      <c r="E630" s="37" t="s">
        <v>3819</v>
      </c>
      <c r="F630" s="38" t="s">
        <v>3821</v>
      </c>
      <c r="G630" s="38" t="s">
        <v>151</v>
      </c>
      <c r="H630" s="38" t="s">
        <v>99</v>
      </c>
      <c r="I630" s="34" t="s">
        <v>5125</v>
      </c>
      <c r="J630" s="240">
        <v>44951.0</v>
      </c>
      <c r="K630" s="33">
        <v>45560.0</v>
      </c>
      <c r="L630" s="41"/>
      <c r="M630" s="42"/>
      <c r="N630" s="240"/>
      <c r="O630" s="43">
        <v>118000.0</v>
      </c>
      <c r="P630" s="43">
        <v>0.0</v>
      </c>
      <c r="Q630" s="42">
        <v>0.0</v>
      </c>
      <c r="R630" s="42">
        <v>0.0</v>
      </c>
      <c r="S630" s="34"/>
      <c r="T630" s="34" t="s">
        <v>98</v>
      </c>
      <c r="U630" s="33">
        <v>45560.0</v>
      </c>
      <c r="V630" s="33">
        <v>45591.0</v>
      </c>
      <c r="W630" s="34">
        <v>1.0</v>
      </c>
      <c r="X630" s="34" t="s">
        <v>100</v>
      </c>
      <c r="Y630" s="34" t="s">
        <v>66</v>
      </c>
    </row>
    <row r="631" hidden="1">
      <c r="A631" s="55" t="s">
        <v>10236</v>
      </c>
      <c r="B631" s="33">
        <v>45561.0</v>
      </c>
      <c r="C631" s="34">
        <v>3778.0</v>
      </c>
      <c r="D631" s="35" t="s">
        <v>2154</v>
      </c>
      <c r="E631" s="37" t="s">
        <v>2156</v>
      </c>
      <c r="F631" s="49" t="s">
        <v>5150</v>
      </c>
      <c r="G631" s="38" t="s">
        <v>1711</v>
      </c>
      <c r="H631" s="38" t="s">
        <v>63</v>
      </c>
      <c r="I631" s="34" t="s">
        <v>5125</v>
      </c>
      <c r="J631" s="240">
        <v>44549.0</v>
      </c>
      <c r="K631" s="33">
        <v>45561.0</v>
      </c>
      <c r="L631" s="41"/>
      <c r="M631" s="42"/>
      <c r="N631" s="240">
        <v>45565.0</v>
      </c>
      <c r="O631" s="43">
        <v>118064.0</v>
      </c>
      <c r="P631" s="43">
        <v>0.0</v>
      </c>
      <c r="Q631" s="42">
        <v>0.0</v>
      </c>
      <c r="R631" s="42">
        <v>0.0</v>
      </c>
      <c r="S631" s="34"/>
      <c r="T631" s="34" t="s">
        <v>98</v>
      </c>
      <c r="U631" s="33">
        <v>45565.0</v>
      </c>
      <c r="V631" s="33">
        <v>45595.0</v>
      </c>
      <c r="W631" s="34">
        <v>1.0</v>
      </c>
      <c r="X631" s="34" t="s">
        <v>100</v>
      </c>
      <c r="Y631" s="34" t="s">
        <v>66</v>
      </c>
    </row>
    <row r="632" hidden="1">
      <c r="A632" s="55" t="s">
        <v>10240</v>
      </c>
      <c r="B632" s="33">
        <v>45561.0</v>
      </c>
      <c r="C632" s="34">
        <v>6207.0</v>
      </c>
      <c r="D632" s="35" t="s">
        <v>4529</v>
      </c>
      <c r="E632" s="37" t="s">
        <v>4216</v>
      </c>
      <c r="F632" s="38" t="s">
        <v>4217</v>
      </c>
      <c r="G632" s="38" t="s">
        <v>34</v>
      </c>
      <c r="H632" s="38" t="s">
        <v>35</v>
      </c>
      <c r="I632" s="34" t="s">
        <v>5125</v>
      </c>
      <c r="J632" s="240">
        <v>44745.0</v>
      </c>
      <c r="K632" s="33">
        <v>45561.0</v>
      </c>
      <c r="L632" s="41"/>
      <c r="M632" s="42">
        <v>78000.0</v>
      </c>
      <c r="N632" s="240"/>
      <c r="O632" s="43">
        <v>160000.0</v>
      </c>
      <c r="P632" s="43">
        <v>0.0</v>
      </c>
      <c r="Q632" s="42">
        <v>0.0</v>
      </c>
      <c r="R632" s="42">
        <v>0.0</v>
      </c>
      <c r="S632" s="34"/>
      <c r="T632" s="34" t="s">
        <v>98</v>
      </c>
      <c r="U632" s="33">
        <v>45561.0</v>
      </c>
      <c r="V632" s="33">
        <v>45599.0</v>
      </c>
      <c r="W632" s="34">
        <v>1.0</v>
      </c>
      <c r="X632" s="34" t="s">
        <v>50</v>
      </c>
      <c r="Y632" s="34" t="s">
        <v>66</v>
      </c>
    </row>
    <row r="633" hidden="1">
      <c r="A633" s="55" t="s">
        <v>10266</v>
      </c>
      <c r="B633" s="33">
        <v>45561.0</v>
      </c>
      <c r="C633" s="34">
        <v>4621.0</v>
      </c>
      <c r="D633" s="35" t="s">
        <v>318</v>
      </c>
      <c r="E633" s="37" t="s">
        <v>319</v>
      </c>
      <c r="F633" s="38" t="s">
        <v>320</v>
      </c>
      <c r="G633" s="38" t="s">
        <v>97</v>
      </c>
      <c r="H633" s="38" t="s">
        <v>99</v>
      </c>
      <c r="I633" s="34" t="s">
        <v>5125</v>
      </c>
      <c r="J633" s="240">
        <v>44604.0</v>
      </c>
      <c r="K633" s="33">
        <v>45561.0</v>
      </c>
      <c r="L633" s="41"/>
      <c r="M633" s="42">
        <v>78000.0</v>
      </c>
      <c r="N633" s="240">
        <v>45562.0</v>
      </c>
      <c r="O633" s="43">
        <v>72024.0</v>
      </c>
      <c r="P633" s="43">
        <v>0.0</v>
      </c>
      <c r="Q633" s="42">
        <v>0.0</v>
      </c>
      <c r="R633" s="42">
        <v>0.0</v>
      </c>
      <c r="S633" s="34"/>
      <c r="T633" s="34" t="s">
        <v>98</v>
      </c>
      <c r="U633" s="33">
        <v>45562.0</v>
      </c>
      <c r="V633" s="33">
        <v>45599.0</v>
      </c>
      <c r="W633" s="34">
        <v>1.0</v>
      </c>
      <c r="X633" s="34" t="s">
        <v>50</v>
      </c>
      <c r="Y633" s="34" t="s">
        <v>66</v>
      </c>
    </row>
    <row r="634" hidden="1">
      <c r="A634" s="55" t="s">
        <v>10270</v>
      </c>
      <c r="B634" s="33">
        <v>45561.0</v>
      </c>
      <c r="C634" s="34">
        <v>13365.0</v>
      </c>
      <c r="D634" s="35" t="s">
        <v>10260</v>
      </c>
      <c r="E634" s="37" t="s">
        <v>10261</v>
      </c>
      <c r="F634" s="38" t="s">
        <v>10262</v>
      </c>
      <c r="G634" s="38" t="s">
        <v>7319</v>
      </c>
      <c r="H634" s="38" t="s">
        <v>1942</v>
      </c>
      <c r="I634" s="34" t="s">
        <v>5125</v>
      </c>
      <c r="J634" s="240">
        <v>45556.0</v>
      </c>
      <c r="K634" s="33">
        <v>45561.0</v>
      </c>
      <c r="L634" s="41"/>
      <c r="M634" s="42">
        <v>118000.0</v>
      </c>
      <c r="N634" s="240"/>
      <c r="O634" s="43">
        <v>120000.0</v>
      </c>
      <c r="P634" s="43">
        <v>0.0</v>
      </c>
      <c r="Q634" s="42">
        <v>0.0</v>
      </c>
      <c r="R634" s="42">
        <v>0.0</v>
      </c>
      <c r="S634" s="34"/>
      <c r="T634" s="34" t="s">
        <v>98</v>
      </c>
      <c r="U634" s="33">
        <v>45561.0</v>
      </c>
      <c r="V634" s="33">
        <v>45600.0</v>
      </c>
      <c r="W634" s="34">
        <v>1.0</v>
      </c>
      <c r="X634" s="34" t="s">
        <v>100</v>
      </c>
      <c r="Y634" s="34" t="s">
        <v>66</v>
      </c>
    </row>
    <row r="635" hidden="1">
      <c r="A635" s="55" t="s">
        <v>10288</v>
      </c>
      <c r="B635" s="33">
        <v>45562.0</v>
      </c>
      <c r="C635" s="34">
        <v>4832.0</v>
      </c>
      <c r="D635" s="35" t="s">
        <v>4785</v>
      </c>
      <c r="E635" s="37" t="s">
        <v>4786</v>
      </c>
      <c r="F635" s="38" t="s">
        <v>4787</v>
      </c>
      <c r="G635" s="38" t="s">
        <v>459</v>
      </c>
      <c r="H635" s="38" t="s">
        <v>99</v>
      </c>
      <c r="I635" s="34" t="s">
        <v>5125</v>
      </c>
      <c r="J635" s="240">
        <v>44620.0</v>
      </c>
      <c r="K635" s="33">
        <v>45562.0</v>
      </c>
      <c r="L635" s="41"/>
      <c r="M635" s="42">
        <v>118000.0</v>
      </c>
      <c r="N635" s="240"/>
      <c r="O635" s="43">
        <v>100006.0</v>
      </c>
      <c r="P635" s="43">
        <v>0.0</v>
      </c>
      <c r="Q635" s="42">
        <v>0.0</v>
      </c>
      <c r="R635" s="42">
        <v>0.0</v>
      </c>
      <c r="S635" s="34"/>
      <c r="T635" s="34" t="s">
        <v>98</v>
      </c>
      <c r="U635" s="33">
        <v>45562.0</v>
      </c>
      <c r="V635" s="33">
        <v>45593.0</v>
      </c>
      <c r="W635" s="34">
        <v>1.0</v>
      </c>
      <c r="X635" s="34" t="s">
        <v>100</v>
      </c>
      <c r="Y635" s="34" t="s">
        <v>66</v>
      </c>
    </row>
    <row r="636" hidden="1">
      <c r="A636" s="55" t="s">
        <v>10291</v>
      </c>
      <c r="B636" s="33">
        <v>45562.0</v>
      </c>
      <c r="C636" s="34">
        <v>2719.0</v>
      </c>
      <c r="D636" s="35" t="s">
        <v>114</v>
      </c>
      <c r="E636" s="37" t="s">
        <v>115</v>
      </c>
      <c r="F636" s="38" t="s">
        <v>117</v>
      </c>
      <c r="G636" s="38" t="s">
        <v>118</v>
      </c>
      <c r="H636" s="38" t="s">
        <v>99</v>
      </c>
      <c r="I636" s="34" t="s">
        <v>5125</v>
      </c>
      <c r="J636" s="240">
        <v>44469.0</v>
      </c>
      <c r="K636" s="33">
        <v>45562.0</v>
      </c>
      <c r="L636" s="41"/>
      <c r="M636" s="42"/>
      <c r="N636" s="240"/>
      <c r="O636" s="43">
        <v>78000.0</v>
      </c>
      <c r="P636" s="43">
        <v>0.0</v>
      </c>
      <c r="Q636" s="42">
        <v>0.0</v>
      </c>
      <c r="R636" s="42">
        <v>0.0</v>
      </c>
      <c r="S636" s="34"/>
      <c r="T636" s="34" t="s">
        <v>98</v>
      </c>
      <c r="U636" s="33">
        <v>45562.0</v>
      </c>
      <c r="V636" s="33">
        <v>45593.0</v>
      </c>
      <c r="W636" s="34">
        <v>1.0</v>
      </c>
      <c r="X636" s="34" t="s">
        <v>50</v>
      </c>
      <c r="Y636" s="34" t="s">
        <v>66</v>
      </c>
    </row>
    <row r="637" hidden="1">
      <c r="A637" s="55" t="s">
        <v>10295</v>
      </c>
      <c r="B637" s="33">
        <v>45562.0</v>
      </c>
      <c r="C637" s="34">
        <v>5380.0</v>
      </c>
      <c r="D637" s="35" t="s">
        <v>4007</v>
      </c>
      <c r="E637" s="37" t="s">
        <v>4008</v>
      </c>
      <c r="F637" s="38" t="s">
        <v>4009</v>
      </c>
      <c r="G637" s="38" t="s">
        <v>467</v>
      </c>
      <c r="H637" s="38" t="s">
        <v>77</v>
      </c>
      <c r="I637" s="34" t="s">
        <v>5125</v>
      </c>
      <c r="J637" s="240">
        <v>44657.0</v>
      </c>
      <c r="K637" s="33">
        <v>45562.0</v>
      </c>
      <c r="L637" s="41"/>
      <c r="M637" s="42"/>
      <c r="N637" s="240"/>
      <c r="O637" s="43">
        <v>78092.0</v>
      </c>
      <c r="P637" s="43">
        <v>0.0</v>
      </c>
      <c r="Q637" s="42">
        <v>0.0</v>
      </c>
      <c r="R637" s="42">
        <v>0.0</v>
      </c>
      <c r="S637" s="34"/>
      <c r="T637" s="34" t="s">
        <v>98</v>
      </c>
      <c r="U637" s="33">
        <v>45562.0</v>
      </c>
      <c r="V637" s="33">
        <v>45601.0</v>
      </c>
      <c r="W637" s="34">
        <v>1.0</v>
      </c>
      <c r="X637" s="34" t="s">
        <v>50</v>
      </c>
      <c r="Y637" s="34" t="s">
        <v>66</v>
      </c>
    </row>
    <row r="638" hidden="1">
      <c r="A638" s="55" t="s">
        <v>10304</v>
      </c>
      <c r="B638" s="33">
        <v>45562.0</v>
      </c>
      <c r="C638" s="34">
        <v>5653.0</v>
      </c>
      <c r="D638" s="35" t="s">
        <v>3801</v>
      </c>
      <c r="E638" s="37" t="s">
        <v>103</v>
      </c>
      <c r="F638" s="38" t="s">
        <v>105</v>
      </c>
      <c r="G638" s="38" t="s">
        <v>106</v>
      </c>
      <c r="H638" s="38" t="s">
        <v>107</v>
      </c>
      <c r="I638" s="34" t="s">
        <v>5125</v>
      </c>
      <c r="J638" s="240">
        <v>44688.0</v>
      </c>
      <c r="K638" s="33">
        <v>45562.0</v>
      </c>
      <c r="L638" s="41"/>
      <c r="M638" s="42">
        <v>78000.0</v>
      </c>
      <c r="N638" s="240"/>
      <c r="O638" s="43">
        <v>156000.0</v>
      </c>
      <c r="P638" s="43">
        <v>0.0</v>
      </c>
      <c r="Q638" s="42">
        <v>0.0</v>
      </c>
      <c r="R638" s="42">
        <v>0.0</v>
      </c>
      <c r="S638" s="34"/>
      <c r="T638" s="34" t="s">
        <v>98</v>
      </c>
      <c r="U638" s="33">
        <v>45562.0</v>
      </c>
      <c r="V638" s="33">
        <v>45592.0</v>
      </c>
      <c r="W638" s="34">
        <v>1.0</v>
      </c>
      <c r="X638" s="34" t="s">
        <v>50</v>
      </c>
      <c r="Y638" s="34" t="s">
        <v>66</v>
      </c>
    </row>
    <row r="639" hidden="1">
      <c r="A639" s="55" t="s">
        <v>10310</v>
      </c>
      <c r="B639" s="33">
        <v>45562.0</v>
      </c>
      <c r="C639" s="34">
        <v>5653.0</v>
      </c>
      <c r="D639" s="35" t="s">
        <v>3801</v>
      </c>
      <c r="E639" s="37" t="s">
        <v>103</v>
      </c>
      <c r="F639" s="38" t="s">
        <v>119</v>
      </c>
      <c r="G639" s="38" t="s">
        <v>106</v>
      </c>
      <c r="H639" s="38" t="s">
        <v>107</v>
      </c>
      <c r="I639" s="34" t="s">
        <v>5125</v>
      </c>
      <c r="J639" s="240">
        <v>44688.0</v>
      </c>
      <c r="K639" s="33">
        <v>45562.0</v>
      </c>
      <c r="L639" s="41"/>
      <c r="M639" s="42">
        <v>78000.0</v>
      </c>
      <c r="N639" s="240"/>
      <c r="O639" s="43">
        <v>78000.0</v>
      </c>
      <c r="P639" s="43">
        <v>0.0</v>
      </c>
      <c r="Q639" s="42">
        <v>0.0</v>
      </c>
      <c r="R639" s="42">
        <v>0.0</v>
      </c>
      <c r="S639" s="34"/>
      <c r="T639" s="34" t="s">
        <v>98</v>
      </c>
      <c r="U639" s="33">
        <v>45562.0</v>
      </c>
      <c r="V639" s="33">
        <v>45602.0</v>
      </c>
      <c r="W639" s="34">
        <v>1.0</v>
      </c>
      <c r="X639" s="34" t="s">
        <v>50</v>
      </c>
      <c r="Y639" s="34" t="s">
        <v>66</v>
      </c>
    </row>
    <row r="640" hidden="1">
      <c r="A640" s="55" t="s">
        <v>10315</v>
      </c>
      <c r="B640" s="33">
        <v>45562.0</v>
      </c>
      <c r="C640" s="34">
        <v>12199.0</v>
      </c>
      <c r="D640" s="35" t="s">
        <v>7649</v>
      </c>
      <c r="E640" s="37" t="s">
        <v>7096</v>
      </c>
      <c r="F640" s="38" t="s">
        <v>7247</v>
      </c>
      <c r="G640" s="38" t="s">
        <v>43</v>
      </c>
      <c r="H640" s="38" t="s">
        <v>44</v>
      </c>
      <c r="I640" s="34" t="s">
        <v>5125</v>
      </c>
      <c r="J640" s="240">
        <v>45430.0</v>
      </c>
      <c r="K640" s="33">
        <v>45562.0</v>
      </c>
      <c r="L640" s="41"/>
      <c r="M640" s="42"/>
      <c r="N640" s="240"/>
      <c r="O640" s="43">
        <v>78000.0</v>
      </c>
      <c r="P640" s="43">
        <v>0.0</v>
      </c>
      <c r="Q640" s="42">
        <v>0.0</v>
      </c>
      <c r="R640" s="42">
        <v>0.0</v>
      </c>
      <c r="S640" s="34"/>
      <c r="T640" s="34" t="s">
        <v>98</v>
      </c>
      <c r="U640" s="33">
        <v>45562.0</v>
      </c>
      <c r="V640" s="33">
        <v>45594.0</v>
      </c>
      <c r="W640" s="34">
        <v>1.0</v>
      </c>
      <c r="X640" s="34" t="s">
        <v>50</v>
      </c>
      <c r="Y640" s="34" t="s">
        <v>66</v>
      </c>
    </row>
    <row r="641" hidden="1">
      <c r="A641" s="55" t="s">
        <v>10322</v>
      </c>
      <c r="B641" s="33">
        <v>45562.0</v>
      </c>
      <c r="C641" s="34">
        <v>9887.0</v>
      </c>
      <c r="D641" s="35" t="s">
        <v>10000</v>
      </c>
      <c r="E641" s="37" t="s">
        <v>294</v>
      </c>
      <c r="F641" s="38" t="s">
        <v>295</v>
      </c>
      <c r="G641" s="38" t="s">
        <v>97</v>
      </c>
      <c r="H641" s="38" t="s">
        <v>99</v>
      </c>
      <c r="I641" s="34" t="s">
        <v>5125</v>
      </c>
      <c r="J641" s="240">
        <v>45158.0</v>
      </c>
      <c r="K641" s="33">
        <v>45562.0</v>
      </c>
      <c r="L641" s="41"/>
      <c r="M641" s="42"/>
      <c r="N641" s="240"/>
      <c r="O641" s="43">
        <v>118000.0</v>
      </c>
      <c r="P641" s="43">
        <v>0.0</v>
      </c>
      <c r="Q641" s="42">
        <v>0.0</v>
      </c>
      <c r="R641" s="42">
        <v>0.0</v>
      </c>
      <c r="S641" s="34"/>
      <c r="T641" s="34" t="s">
        <v>98</v>
      </c>
      <c r="U641" s="33">
        <v>45562.0</v>
      </c>
      <c r="V641" s="33">
        <v>45592.0</v>
      </c>
      <c r="W641" s="34">
        <v>1.0</v>
      </c>
      <c r="X641" s="34" t="s">
        <v>100</v>
      </c>
      <c r="Y641" s="34" t="s">
        <v>66</v>
      </c>
    </row>
    <row r="642" hidden="1">
      <c r="A642" s="55" t="s">
        <v>10334</v>
      </c>
      <c r="B642" s="33">
        <v>45562.0</v>
      </c>
      <c r="C642" s="34">
        <v>6161.0</v>
      </c>
      <c r="D642" s="35" t="s">
        <v>179</v>
      </c>
      <c r="E642" s="37" t="s">
        <v>181</v>
      </c>
      <c r="F642" s="38" t="s">
        <v>183</v>
      </c>
      <c r="G642" s="38" t="s">
        <v>106</v>
      </c>
      <c r="H642" s="38" t="s">
        <v>107</v>
      </c>
      <c r="I642" s="34" t="s">
        <v>5125</v>
      </c>
      <c r="J642" s="240">
        <v>44739.0</v>
      </c>
      <c r="K642" s="33">
        <v>45562.0</v>
      </c>
      <c r="L642" s="41"/>
      <c r="M642" s="42">
        <v>78000.0</v>
      </c>
      <c r="N642" s="240"/>
      <c r="O642" s="43">
        <v>100093.0</v>
      </c>
      <c r="P642" s="43">
        <v>0.0</v>
      </c>
      <c r="Q642" s="42">
        <v>0.0</v>
      </c>
      <c r="R642" s="42">
        <v>0.0</v>
      </c>
      <c r="S642" s="34"/>
      <c r="T642" s="34" t="s">
        <v>98</v>
      </c>
      <c r="U642" s="33">
        <v>45562.0</v>
      </c>
      <c r="V642" s="33">
        <v>45593.0</v>
      </c>
      <c r="W642" s="34">
        <v>1.0</v>
      </c>
      <c r="X642" s="34" t="s">
        <v>50</v>
      </c>
      <c r="Y642" s="34" t="s">
        <v>66</v>
      </c>
    </row>
    <row r="643" hidden="1">
      <c r="A643" s="55" t="s">
        <v>10339</v>
      </c>
      <c r="B643" s="33">
        <v>45562.0</v>
      </c>
      <c r="C643" s="34">
        <v>6161.0</v>
      </c>
      <c r="D643" s="35" t="s">
        <v>179</v>
      </c>
      <c r="E643" s="37" t="s">
        <v>181</v>
      </c>
      <c r="F643" s="38" t="s">
        <v>183</v>
      </c>
      <c r="G643" s="38" t="s">
        <v>106</v>
      </c>
      <c r="H643" s="38" t="s">
        <v>107</v>
      </c>
      <c r="I643" s="34" t="s">
        <v>7063</v>
      </c>
      <c r="J643" s="240">
        <v>44739.0</v>
      </c>
      <c r="K643" s="33">
        <v>45562.0</v>
      </c>
      <c r="L643" s="41"/>
      <c r="M643" s="42">
        <v>78000.0</v>
      </c>
      <c r="N643" s="240"/>
      <c r="O643" s="43">
        <v>78000.0</v>
      </c>
      <c r="P643" s="43">
        <v>0.0</v>
      </c>
      <c r="Q643" s="42">
        <v>0.0</v>
      </c>
      <c r="R643" s="42">
        <v>0.0</v>
      </c>
      <c r="S643" s="34"/>
      <c r="T643" s="34" t="s">
        <v>98</v>
      </c>
      <c r="U643" s="33">
        <v>45562.0</v>
      </c>
      <c r="V643" s="33">
        <v>45623.0</v>
      </c>
      <c r="W643" s="34">
        <v>1.0</v>
      </c>
      <c r="X643" s="34" t="s">
        <v>50</v>
      </c>
      <c r="Y643" s="34" t="s">
        <v>66</v>
      </c>
    </row>
    <row r="644" hidden="1">
      <c r="A644" s="55" t="s">
        <v>10357</v>
      </c>
      <c r="B644" s="33">
        <v>45562.0</v>
      </c>
      <c r="C644" s="34">
        <v>9299.0</v>
      </c>
      <c r="D644" s="35" t="s">
        <v>3710</v>
      </c>
      <c r="E644" s="37" t="s">
        <v>3711</v>
      </c>
      <c r="F644" s="38" t="s">
        <v>3712</v>
      </c>
      <c r="G644" s="38" t="s">
        <v>151</v>
      </c>
      <c r="H644" s="38" t="s">
        <v>99</v>
      </c>
      <c r="I644" s="34" t="s">
        <v>5125</v>
      </c>
      <c r="J644" s="240">
        <v>45088.0</v>
      </c>
      <c r="K644" s="33">
        <v>45562.0</v>
      </c>
      <c r="L644" s="41"/>
      <c r="M644" s="42"/>
      <c r="N644" s="240"/>
      <c r="O644" s="43">
        <v>78000.0</v>
      </c>
      <c r="P644" s="43">
        <v>0.0</v>
      </c>
      <c r="Q644" s="42">
        <v>0.0</v>
      </c>
      <c r="R644" s="42">
        <v>0.0</v>
      </c>
      <c r="S644" s="34"/>
      <c r="T644" s="34" t="s">
        <v>98</v>
      </c>
      <c r="U644" s="33">
        <v>45562.0</v>
      </c>
      <c r="V644" s="33">
        <v>45593.0</v>
      </c>
      <c r="W644" s="34">
        <v>1.0</v>
      </c>
      <c r="X644" s="34" t="s">
        <v>50</v>
      </c>
      <c r="Y644" s="34" t="s">
        <v>66</v>
      </c>
    </row>
    <row r="645" hidden="1">
      <c r="A645" s="55" t="s">
        <v>10369</v>
      </c>
      <c r="B645" s="33">
        <v>45562.0</v>
      </c>
      <c r="C645" s="34">
        <v>4723.0</v>
      </c>
      <c r="D645" s="35" t="s">
        <v>144</v>
      </c>
      <c r="E645" s="37" t="s">
        <v>146</v>
      </c>
      <c r="F645" s="38" t="s">
        <v>168</v>
      </c>
      <c r="G645" s="38" t="s">
        <v>151</v>
      </c>
      <c r="H645" s="38" t="s">
        <v>99</v>
      </c>
      <c r="I645" s="34" t="s">
        <v>5125</v>
      </c>
      <c r="J645" s="240">
        <v>44611.0</v>
      </c>
      <c r="K645" s="33">
        <v>45562.0</v>
      </c>
      <c r="L645" s="41"/>
      <c r="M645" s="42"/>
      <c r="N645" s="240"/>
      <c r="O645" s="43">
        <v>78070.0</v>
      </c>
      <c r="P645" s="43">
        <v>0.0</v>
      </c>
      <c r="Q645" s="42">
        <v>0.0</v>
      </c>
      <c r="R645" s="42">
        <v>0.0</v>
      </c>
      <c r="S645" s="34"/>
      <c r="T645" s="34" t="s">
        <v>98</v>
      </c>
      <c r="U645" s="33">
        <v>45562.0</v>
      </c>
      <c r="V645" s="33">
        <v>45597.0</v>
      </c>
      <c r="W645" s="34">
        <v>1.0</v>
      </c>
      <c r="X645" s="34" t="s">
        <v>50</v>
      </c>
      <c r="Y645" s="34" t="s">
        <v>66</v>
      </c>
    </row>
    <row r="646" hidden="1">
      <c r="A646" s="55" t="s">
        <v>10378</v>
      </c>
      <c r="B646" s="33">
        <v>45562.0</v>
      </c>
      <c r="C646" s="34">
        <v>3142.0</v>
      </c>
      <c r="D646" s="35" t="s">
        <v>266</v>
      </c>
      <c r="E646" s="37" t="s">
        <v>267</v>
      </c>
      <c r="F646" s="38" t="s">
        <v>268</v>
      </c>
      <c r="G646" s="38" t="s">
        <v>75</v>
      </c>
      <c r="H646" s="38" t="s">
        <v>77</v>
      </c>
      <c r="I646" s="34" t="s">
        <v>5125</v>
      </c>
      <c r="J646" s="240">
        <v>44508.0</v>
      </c>
      <c r="K646" s="33">
        <v>45562.0</v>
      </c>
      <c r="L646" s="41"/>
      <c r="M646" s="42"/>
      <c r="N646" s="240"/>
      <c r="O646" s="43">
        <v>78029.0</v>
      </c>
      <c r="P646" s="43">
        <v>0.0</v>
      </c>
      <c r="Q646" s="42">
        <v>0.0</v>
      </c>
      <c r="R646" s="42">
        <v>0.0</v>
      </c>
      <c r="S646" s="34"/>
      <c r="T646" s="34" t="s">
        <v>98</v>
      </c>
      <c r="U646" s="33">
        <v>45563.0</v>
      </c>
      <c r="V646" s="33">
        <v>45593.0</v>
      </c>
      <c r="W646" s="34">
        <v>1.0</v>
      </c>
      <c r="X646" s="34" t="s">
        <v>50</v>
      </c>
      <c r="Y646" s="34" t="s">
        <v>66</v>
      </c>
    </row>
    <row r="647" hidden="1">
      <c r="A647" s="55" t="s">
        <v>10383</v>
      </c>
      <c r="B647" s="33">
        <v>45562.0</v>
      </c>
      <c r="C647" s="34">
        <v>4324.0</v>
      </c>
      <c r="D647" s="35" t="s">
        <v>1008</v>
      </c>
      <c r="E647" s="37" t="s">
        <v>799</v>
      </c>
      <c r="F647" s="38" t="s">
        <v>800</v>
      </c>
      <c r="G647" s="38" t="s">
        <v>433</v>
      </c>
      <c r="H647" s="38" t="s">
        <v>435</v>
      </c>
      <c r="I647" s="34" t="s">
        <v>5125</v>
      </c>
      <c r="J647" s="240">
        <v>44584.0</v>
      </c>
      <c r="K647" s="33">
        <v>45562.0</v>
      </c>
      <c r="L647" s="41"/>
      <c r="M647" s="42"/>
      <c r="N647" s="240"/>
      <c r="O647" s="43">
        <v>78000.0</v>
      </c>
      <c r="P647" s="43">
        <v>0.0</v>
      </c>
      <c r="Q647" s="42">
        <v>0.0</v>
      </c>
      <c r="R647" s="42">
        <v>0.0</v>
      </c>
      <c r="S647" s="34"/>
      <c r="T647" s="34" t="s">
        <v>98</v>
      </c>
      <c r="U647" s="33">
        <v>45562.0</v>
      </c>
      <c r="V647" s="33">
        <v>45597.0</v>
      </c>
      <c r="W647" s="34">
        <v>1.0</v>
      </c>
      <c r="X647" s="34" t="s">
        <v>50</v>
      </c>
      <c r="Y647" s="34" t="s">
        <v>66</v>
      </c>
    </row>
    <row r="648" hidden="1">
      <c r="A648" s="55" t="s">
        <v>10387</v>
      </c>
      <c r="B648" s="33">
        <v>45562.0</v>
      </c>
      <c r="C648" s="34">
        <v>11642.0</v>
      </c>
      <c r="D648" s="35" t="s">
        <v>4322</v>
      </c>
      <c r="E648" s="37" t="s">
        <v>4323</v>
      </c>
      <c r="F648" s="38" t="s">
        <v>4325</v>
      </c>
      <c r="G648" s="38" t="s">
        <v>78</v>
      </c>
      <c r="H648" s="38" t="s">
        <v>35</v>
      </c>
      <c r="I648" s="34" t="s">
        <v>5125</v>
      </c>
      <c r="J648" s="240">
        <v>45369.0</v>
      </c>
      <c r="K648" s="33">
        <v>45562.0</v>
      </c>
      <c r="L648" s="41"/>
      <c r="M648" s="42"/>
      <c r="N648" s="240"/>
      <c r="O648" s="43">
        <v>78014.0</v>
      </c>
      <c r="P648" s="43">
        <v>0.0</v>
      </c>
      <c r="Q648" s="42">
        <v>0.0</v>
      </c>
      <c r="R648" s="42">
        <v>0.0</v>
      </c>
      <c r="S648" s="34"/>
      <c r="T648" s="34" t="s">
        <v>98</v>
      </c>
      <c r="U648" s="33">
        <v>45563.0</v>
      </c>
      <c r="V648" s="33">
        <v>45593.0</v>
      </c>
      <c r="W648" s="34">
        <v>1.0</v>
      </c>
      <c r="X648" s="34" t="s">
        <v>50</v>
      </c>
      <c r="Y648" s="34" t="s">
        <v>66</v>
      </c>
    </row>
    <row r="649" hidden="1">
      <c r="A649" s="55" t="s">
        <v>10391</v>
      </c>
      <c r="B649" s="33">
        <v>45563.0</v>
      </c>
      <c r="C649" s="34">
        <v>11351.0</v>
      </c>
      <c r="D649" s="35" t="s">
        <v>392</v>
      </c>
      <c r="E649" s="37" t="s">
        <v>393</v>
      </c>
      <c r="F649" s="38" t="s">
        <v>394</v>
      </c>
      <c r="G649" s="38" t="s">
        <v>151</v>
      </c>
      <c r="H649" s="38" t="s">
        <v>99</v>
      </c>
      <c r="I649" s="34" t="s">
        <v>5125</v>
      </c>
      <c r="J649" s="240">
        <v>45337.0</v>
      </c>
      <c r="K649" s="33">
        <v>45563.0</v>
      </c>
      <c r="L649" s="33">
        <v>45562.0</v>
      </c>
      <c r="M649" s="42"/>
      <c r="N649" s="240"/>
      <c r="O649" s="43">
        <v>78010.0</v>
      </c>
      <c r="P649" s="43">
        <v>0.0</v>
      </c>
      <c r="Q649" s="42">
        <v>0.0</v>
      </c>
      <c r="R649" s="42">
        <v>0.0</v>
      </c>
      <c r="S649" s="34"/>
      <c r="T649" s="34" t="s">
        <v>98</v>
      </c>
      <c r="U649" s="33">
        <v>45563.0</v>
      </c>
      <c r="V649" s="33">
        <v>45593.0</v>
      </c>
      <c r="W649" s="34">
        <v>1.0</v>
      </c>
      <c r="X649" s="34" t="s">
        <v>50</v>
      </c>
      <c r="Y649" s="34" t="s">
        <v>66</v>
      </c>
    </row>
    <row r="650" hidden="1">
      <c r="A650" s="55" t="s">
        <v>10399</v>
      </c>
      <c r="B650" s="33">
        <v>45563.0</v>
      </c>
      <c r="C650" s="34">
        <v>6455.0</v>
      </c>
      <c r="D650" s="35" t="s">
        <v>7546</v>
      </c>
      <c r="E650" s="37" t="s">
        <v>237</v>
      </c>
      <c r="F650" s="38" t="s">
        <v>239</v>
      </c>
      <c r="G650" s="38" t="s">
        <v>241</v>
      </c>
      <c r="H650" s="38" t="s">
        <v>99</v>
      </c>
      <c r="I650" s="34" t="s">
        <v>5125</v>
      </c>
      <c r="J650" s="240">
        <v>44771.0</v>
      </c>
      <c r="K650" s="33">
        <v>45563.0</v>
      </c>
      <c r="L650" s="41"/>
      <c r="M650" s="42"/>
      <c r="N650" s="240"/>
      <c r="O650" s="43">
        <v>78000.0</v>
      </c>
      <c r="P650" s="43">
        <v>0.0</v>
      </c>
      <c r="Q650" s="42">
        <v>0.0</v>
      </c>
      <c r="R650" s="42">
        <v>0.0</v>
      </c>
      <c r="S650" s="34"/>
      <c r="T650" s="34" t="s">
        <v>98</v>
      </c>
      <c r="U650" s="33">
        <v>45563.0</v>
      </c>
      <c r="V650" s="33">
        <v>45593.0</v>
      </c>
      <c r="W650" s="34">
        <v>1.0</v>
      </c>
      <c r="X650" s="34" t="s">
        <v>50</v>
      </c>
      <c r="Y650" s="34" t="s">
        <v>66</v>
      </c>
    </row>
    <row r="651" hidden="1">
      <c r="A651" s="55" t="s">
        <v>10404</v>
      </c>
      <c r="B651" s="33">
        <v>45563.0</v>
      </c>
      <c r="C651" s="34">
        <v>4808.0</v>
      </c>
      <c r="D651" s="35" t="s">
        <v>39</v>
      </c>
      <c r="E651" s="37" t="s">
        <v>40</v>
      </c>
      <c r="F651" s="136" t="s">
        <v>42</v>
      </c>
      <c r="G651" s="38" t="s">
        <v>43</v>
      </c>
      <c r="H651" s="38" t="s">
        <v>44</v>
      </c>
      <c r="I651" s="34" t="s">
        <v>5125</v>
      </c>
      <c r="J651" s="240">
        <v>44618.0</v>
      </c>
      <c r="K651" s="33">
        <v>45563.0</v>
      </c>
      <c r="L651" s="41"/>
      <c r="M651" s="42"/>
      <c r="N651" s="240"/>
      <c r="O651" s="43">
        <v>78049.0</v>
      </c>
      <c r="P651" s="43">
        <v>0.0</v>
      </c>
      <c r="Q651" s="42">
        <v>0.0</v>
      </c>
      <c r="R651" s="42">
        <v>0.0</v>
      </c>
      <c r="S651" s="34"/>
      <c r="T651" s="34" t="s">
        <v>98</v>
      </c>
      <c r="U651" s="33">
        <v>45563.0</v>
      </c>
      <c r="V651" s="33">
        <v>45593.0</v>
      </c>
      <c r="W651" s="34">
        <v>1.0</v>
      </c>
      <c r="X651" s="34" t="s">
        <v>50</v>
      </c>
      <c r="Y651" s="34" t="s">
        <v>66</v>
      </c>
    </row>
    <row r="652" hidden="1">
      <c r="A652" s="55" t="s">
        <v>10409</v>
      </c>
      <c r="B652" s="33">
        <v>45563.0</v>
      </c>
      <c r="C652" s="34">
        <v>9654.0</v>
      </c>
      <c r="D652" s="35" t="s">
        <v>217</v>
      </c>
      <c r="E652" s="37" t="s">
        <v>218</v>
      </c>
      <c r="F652" s="38" t="s">
        <v>219</v>
      </c>
      <c r="G652" s="38" t="s">
        <v>59</v>
      </c>
      <c r="H652" s="38" t="s">
        <v>213</v>
      </c>
      <c r="I652" s="34" t="s">
        <v>5125</v>
      </c>
      <c r="J652" s="240">
        <v>45129.0</v>
      </c>
      <c r="K652" s="33">
        <v>45563.0</v>
      </c>
      <c r="L652" s="41"/>
      <c r="M652" s="42"/>
      <c r="N652" s="240"/>
      <c r="O652" s="43">
        <v>118000.0</v>
      </c>
      <c r="P652" s="43">
        <v>0.0</v>
      </c>
      <c r="Q652" s="42">
        <v>0.0</v>
      </c>
      <c r="R652" s="42">
        <v>0.0</v>
      </c>
      <c r="S652" s="34"/>
      <c r="T652" s="34" t="s">
        <v>98</v>
      </c>
      <c r="U652" s="33">
        <v>45563.0</v>
      </c>
      <c r="V652" s="33">
        <v>45593.0</v>
      </c>
      <c r="W652" s="34">
        <v>1.0</v>
      </c>
      <c r="X652" s="34" t="s">
        <v>100</v>
      </c>
      <c r="Y652" s="34" t="s">
        <v>66</v>
      </c>
    </row>
    <row r="653" hidden="1">
      <c r="A653" s="55" t="s">
        <v>10416</v>
      </c>
      <c r="B653" s="33">
        <v>45563.0</v>
      </c>
      <c r="C653" s="34">
        <v>4343.0</v>
      </c>
      <c r="D653" s="35" t="s">
        <v>6929</v>
      </c>
      <c r="E653" s="37" t="s">
        <v>57</v>
      </c>
      <c r="F653" s="38" t="s">
        <v>60</v>
      </c>
      <c r="G653" s="38" t="s">
        <v>61</v>
      </c>
      <c r="H653" s="38" t="s">
        <v>63</v>
      </c>
      <c r="I653" s="34" t="s">
        <v>5125</v>
      </c>
      <c r="J653" s="240">
        <v>44585.0</v>
      </c>
      <c r="K653" s="33">
        <v>45563.0</v>
      </c>
      <c r="L653" s="41"/>
      <c r="M653" s="42"/>
      <c r="N653" s="240"/>
      <c r="O653" s="43">
        <v>78000.0</v>
      </c>
      <c r="P653" s="43">
        <v>0.0</v>
      </c>
      <c r="Q653" s="42">
        <v>0.0</v>
      </c>
      <c r="R653" s="42">
        <v>0.0</v>
      </c>
      <c r="S653" s="34"/>
      <c r="T653" s="34" t="s">
        <v>98</v>
      </c>
      <c r="U653" s="33">
        <v>45563.0</v>
      </c>
      <c r="V653" s="33">
        <v>45593.0</v>
      </c>
      <c r="W653" s="34">
        <v>1.0</v>
      </c>
      <c r="X653" s="34" t="s">
        <v>50</v>
      </c>
      <c r="Y653" s="34" t="s">
        <v>66</v>
      </c>
    </row>
    <row r="654" hidden="1">
      <c r="A654" s="55" t="s">
        <v>10420</v>
      </c>
      <c r="B654" s="33">
        <v>45563.0</v>
      </c>
      <c r="C654" s="34">
        <v>9111.0</v>
      </c>
      <c r="D654" s="35" t="s">
        <v>69</v>
      </c>
      <c r="E654" s="37" t="s">
        <v>71</v>
      </c>
      <c r="F654" s="38" t="s">
        <v>72</v>
      </c>
      <c r="G654" s="38" t="s">
        <v>75</v>
      </c>
      <c r="H654" s="38" t="s">
        <v>77</v>
      </c>
      <c r="I654" s="34" t="s">
        <v>5125</v>
      </c>
      <c r="J654" s="240">
        <v>45069.0</v>
      </c>
      <c r="K654" s="33">
        <v>45563.0</v>
      </c>
      <c r="L654" s="41"/>
      <c r="M654" s="42"/>
      <c r="N654" s="240"/>
      <c r="O654" s="43">
        <v>78078.0</v>
      </c>
      <c r="P654" s="43">
        <v>0.0</v>
      </c>
      <c r="Q654" s="42">
        <v>0.0</v>
      </c>
      <c r="R654" s="42">
        <v>0.0</v>
      </c>
      <c r="S654" s="34"/>
      <c r="T654" s="34" t="s">
        <v>98</v>
      </c>
      <c r="U654" s="33">
        <v>45563.0</v>
      </c>
      <c r="V654" s="33">
        <v>45593.0</v>
      </c>
      <c r="W654" s="34">
        <v>1.0</v>
      </c>
      <c r="X654" s="34" t="s">
        <v>50</v>
      </c>
      <c r="Y654" s="34" t="s">
        <v>66</v>
      </c>
    </row>
    <row r="655" hidden="1">
      <c r="A655" s="55" t="s">
        <v>10422</v>
      </c>
      <c r="B655" s="33">
        <v>45563.0</v>
      </c>
      <c r="C655" s="34">
        <v>3848.0</v>
      </c>
      <c r="D655" s="35" t="s">
        <v>356</v>
      </c>
      <c r="E655" s="37" t="s">
        <v>92</v>
      </c>
      <c r="F655" s="38" t="s">
        <v>94</v>
      </c>
      <c r="G655" s="38" t="s">
        <v>96</v>
      </c>
      <c r="H655" s="38" t="s">
        <v>63</v>
      </c>
      <c r="I655" s="34" t="s">
        <v>5125</v>
      </c>
      <c r="J655" s="240">
        <v>44554.0</v>
      </c>
      <c r="K655" s="33">
        <v>45563.0</v>
      </c>
      <c r="L655" s="41"/>
      <c r="M655" s="42"/>
      <c r="N655" s="240"/>
      <c r="O655" s="43">
        <v>78000.0</v>
      </c>
      <c r="P655" s="43">
        <v>0.0</v>
      </c>
      <c r="Q655" s="42">
        <v>0.0</v>
      </c>
      <c r="R655" s="42">
        <v>0.0</v>
      </c>
      <c r="S655" s="34"/>
      <c r="T655" s="34" t="s">
        <v>98</v>
      </c>
      <c r="U655" s="33">
        <v>45563.0</v>
      </c>
      <c r="V655" s="33">
        <v>45593.0</v>
      </c>
      <c r="W655" s="34">
        <v>1.0</v>
      </c>
      <c r="X655" s="34" t="s">
        <v>50</v>
      </c>
      <c r="Y655" s="34" t="s">
        <v>66</v>
      </c>
    </row>
    <row r="656" hidden="1">
      <c r="A656" s="55" t="s">
        <v>10428</v>
      </c>
      <c r="B656" s="33">
        <v>45563.0</v>
      </c>
      <c r="C656" s="34">
        <v>8355.0</v>
      </c>
      <c r="D656" s="35" t="s">
        <v>7412</v>
      </c>
      <c r="E656" s="37" t="s">
        <v>136</v>
      </c>
      <c r="F656" s="38" t="s">
        <v>137</v>
      </c>
      <c r="G656" s="38" t="s">
        <v>138</v>
      </c>
      <c r="H656" s="38" t="s">
        <v>99</v>
      </c>
      <c r="I656" s="34" t="s">
        <v>5125</v>
      </c>
      <c r="J656" s="240">
        <v>44974.0</v>
      </c>
      <c r="K656" s="33">
        <v>45563.0</v>
      </c>
      <c r="L656" s="41"/>
      <c r="M656" s="42">
        <v>78000.0</v>
      </c>
      <c r="N656" s="240"/>
      <c r="O656" s="43">
        <v>200050.0</v>
      </c>
      <c r="P656" s="43">
        <v>0.0</v>
      </c>
      <c r="Q656" s="42">
        <v>0.0</v>
      </c>
      <c r="R656" s="42">
        <v>0.0</v>
      </c>
      <c r="S656" s="34"/>
      <c r="T656" s="34" t="s">
        <v>98</v>
      </c>
      <c r="U656" s="33">
        <v>45563.0</v>
      </c>
      <c r="V656" s="33">
        <v>45593.0</v>
      </c>
      <c r="W656" s="34">
        <v>1.0</v>
      </c>
      <c r="X656" s="34" t="s">
        <v>50</v>
      </c>
      <c r="Y656" s="34" t="s">
        <v>66</v>
      </c>
    </row>
    <row r="657" hidden="1">
      <c r="A657" s="55" t="s">
        <v>10434</v>
      </c>
      <c r="B657" s="33">
        <v>45563.0</v>
      </c>
      <c r="C657" s="34">
        <v>9386.0</v>
      </c>
      <c r="D657" s="35" t="s">
        <v>585</v>
      </c>
      <c r="E657" s="37" t="s">
        <v>344</v>
      </c>
      <c r="F657" s="38" t="s">
        <v>345</v>
      </c>
      <c r="G657" s="38" t="s">
        <v>182</v>
      </c>
      <c r="H657" s="38" t="s">
        <v>77</v>
      </c>
      <c r="I657" s="34" t="s">
        <v>5125</v>
      </c>
      <c r="J657" s="240">
        <v>45099.0</v>
      </c>
      <c r="K657" s="33">
        <v>45563.0</v>
      </c>
      <c r="L657" s="41"/>
      <c r="M657" s="42"/>
      <c r="N657" s="240">
        <v>45565.0</v>
      </c>
      <c r="O657" s="43">
        <v>118003.0</v>
      </c>
      <c r="P657" s="43">
        <v>0.0</v>
      </c>
      <c r="Q657" s="42">
        <v>0.0</v>
      </c>
      <c r="R657" s="42">
        <v>0.0</v>
      </c>
      <c r="S657" s="34"/>
      <c r="T657" s="34" t="s">
        <v>98</v>
      </c>
      <c r="U657" s="33">
        <v>45565.0</v>
      </c>
      <c r="V657" s="33">
        <v>45595.0</v>
      </c>
      <c r="W657" s="34">
        <v>1.0</v>
      </c>
      <c r="X657" s="34" t="s">
        <v>100</v>
      </c>
      <c r="Y657" s="34" t="s">
        <v>66</v>
      </c>
    </row>
    <row r="658" hidden="1">
      <c r="A658" s="55" t="s">
        <v>10443</v>
      </c>
      <c r="B658" s="33">
        <v>45563.0</v>
      </c>
      <c r="C658" s="34">
        <v>9393.0</v>
      </c>
      <c r="D658" s="35" t="s">
        <v>4871</v>
      </c>
      <c r="E658" s="37" t="s">
        <v>348</v>
      </c>
      <c r="F658" s="38" t="s">
        <v>349</v>
      </c>
      <c r="G658" s="38" t="s">
        <v>215</v>
      </c>
      <c r="H658" s="38" t="s">
        <v>77</v>
      </c>
      <c r="I658" s="34" t="s">
        <v>5125</v>
      </c>
      <c r="J658" s="240">
        <v>45100.0</v>
      </c>
      <c r="K658" s="33">
        <v>45563.0</v>
      </c>
      <c r="L658" s="41"/>
      <c r="M658" s="42"/>
      <c r="N658" s="240"/>
      <c r="O658" s="43">
        <v>78076.0</v>
      </c>
      <c r="P658" s="43">
        <v>0.0</v>
      </c>
      <c r="Q658" s="42">
        <v>0.0</v>
      </c>
      <c r="R658" s="42">
        <v>0.0</v>
      </c>
      <c r="S658" s="34"/>
      <c r="T658" s="34" t="s">
        <v>98</v>
      </c>
      <c r="U658" s="33">
        <v>45563.0</v>
      </c>
      <c r="V658" s="33">
        <v>45595.0</v>
      </c>
      <c r="W658" s="34">
        <v>1.0</v>
      </c>
      <c r="X658" s="34" t="s">
        <v>50</v>
      </c>
      <c r="Y658" s="34" t="s">
        <v>66</v>
      </c>
    </row>
    <row r="659" hidden="1">
      <c r="A659" s="55" t="s">
        <v>10449</v>
      </c>
      <c r="B659" s="33">
        <v>45563.0</v>
      </c>
      <c r="C659" s="34">
        <v>5508.0</v>
      </c>
      <c r="D659" s="35" t="s">
        <v>313</v>
      </c>
      <c r="E659" s="37" t="s">
        <v>314</v>
      </c>
      <c r="F659" s="38" t="s">
        <v>315</v>
      </c>
      <c r="G659" s="38" t="s">
        <v>182</v>
      </c>
      <c r="H659" s="38" t="s">
        <v>77</v>
      </c>
      <c r="I659" s="34" t="s">
        <v>5125</v>
      </c>
      <c r="J659" s="240">
        <v>44669.0</v>
      </c>
      <c r="K659" s="33">
        <v>45563.0</v>
      </c>
      <c r="L659" s="41"/>
      <c r="M659" s="42"/>
      <c r="N659" s="240">
        <v>45564.0</v>
      </c>
      <c r="O659" s="43">
        <v>78096.0</v>
      </c>
      <c r="P659" s="43">
        <v>0.0</v>
      </c>
      <c r="Q659" s="42">
        <v>0.0</v>
      </c>
      <c r="R659" s="42">
        <v>0.0</v>
      </c>
      <c r="S659" s="34"/>
      <c r="T659" s="34" t="s">
        <v>98</v>
      </c>
      <c r="U659" s="33">
        <v>45564.0</v>
      </c>
      <c r="V659" s="33">
        <v>45594.0</v>
      </c>
      <c r="W659" s="34">
        <v>1.0</v>
      </c>
      <c r="X659" s="34" t="s">
        <v>50</v>
      </c>
      <c r="Y659" s="34" t="s">
        <v>66</v>
      </c>
    </row>
    <row r="660" hidden="1">
      <c r="A660" s="55" t="s">
        <v>10453</v>
      </c>
      <c r="B660" s="33">
        <v>45563.0</v>
      </c>
      <c r="C660" s="34">
        <v>8575.0</v>
      </c>
      <c r="D660" s="35" t="s">
        <v>4781</v>
      </c>
      <c r="E660" s="37" t="s">
        <v>506</v>
      </c>
      <c r="F660" s="38" t="s">
        <v>508</v>
      </c>
      <c r="G660" s="38" t="s">
        <v>391</v>
      </c>
      <c r="H660" s="38" t="s">
        <v>99</v>
      </c>
      <c r="I660" s="34" t="s">
        <v>5125</v>
      </c>
      <c r="J660" s="240">
        <v>45003.0</v>
      </c>
      <c r="K660" s="33">
        <v>45563.0</v>
      </c>
      <c r="L660" s="41"/>
      <c r="M660" s="42"/>
      <c r="N660" s="240"/>
      <c r="O660" s="43">
        <v>78000.0</v>
      </c>
      <c r="P660" s="43">
        <v>0.0</v>
      </c>
      <c r="Q660" s="42">
        <v>0.0</v>
      </c>
      <c r="R660" s="42">
        <v>0.0</v>
      </c>
      <c r="S660" s="34"/>
      <c r="T660" s="34" t="s">
        <v>98</v>
      </c>
      <c r="U660" s="33">
        <v>45563.0</v>
      </c>
      <c r="V660" s="33">
        <v>45593.0</v>
      </c>
      <c r="W660" s="34">
        <v>1.0</v>
      </c>
      <c r="X660" s="34" t="s">
        <v>50</v>
      </c>
      <c r="Y660" s="34" t="s">
        <v>66</v>
      </c>
    </row>
    <row r="661" hidden="1">
      <c r="A661" s="55" t="s">
        <v>10460</v>
      </c>
      <c r="B661" s="106">
        <v>45563.0</v>
      </c>
      <c r="C661" s="107">
        <v>8355.0</v>
      </c>
      <c r="D661" s="108" t="s">
        <v>7412</v>
      </c>
      <c r="E661" s="160" t="s">
        <v>136</v>
      </c>
      <c r="F661" s="38" t="s">
        <v>3852</v>
      </c>
      <c r="G661" s="108" t="s">
        <v>138</v>
      </c>
      <c r="H661" s="108" t="s">
        <v>99</v>
      </c>
      <c r="I661" s="107" t="s">
        <v>5125</v>
      </c>
      <c r="J661" s="241">
        <v>44974.0</v>
      </c>
      <c r="K661" s="106">
        <v>45563.0</v>
      </c>
      <c r="L661" s="340"/>
      <c r="M661" s="68">
        <v>78000.0</v>
      </c>
      <c r="N661" s="243"/>
      <c r="O661" s="43">
        <v>78000.0</v>
      </c>
      <c r="P661" s="43">
        <v>0.0</v>
      </c>
      <c r="Q661" s="42">
        <v>0.0</v>
      </c>
      <c r="R661" s="42">
        <v>0.0</v>
      </c>
      <c r="S661" s="319"/>
      <c r="T661" s="34" t="s">
        <v>98</v>
      </c>
      <c r="U661" s="33">
        <v>45588.0</v>
      </c>
      <c r="V661" s="33">
        <v>45618.0</v>
      </c>
      <c r="W661" s="107">
        <v>1.0</v>
      </c>
      <c r="X661" s="107" t="s">
        <v>50</v>
      </c>
      <c r="Y661" s="107" t="s">
        <v>66</v>
      </c>
    </row>
    <row r="662" hidden="1">
      <c r="A662" s="55" t="s">
        <v>10472</v>
      </c>
      <c r="B662" s="33">
        <v>45564.0</v>
      </c>
      <c r="C662" s="34">
        <v>1541.0</v>
      </c>
      <c r="D662" s="35" t="s">
        <v>10161</v>
      </c>
      <c r="E662" s="37" t="s">
        <v>7855</v>
      </c>
      <c r="F662" s="38" t="s">
        <v>6535</v>
      </c>
      <c r="G662" s="38" t="s">
        <v>312</v>
      </c>
      <c r="H662" s="38" t="s">
        <v>287</v>
      </c>
      <c r="I662" s="34" t="s">
        <v>5125</v>
      </c>
      <c r="J662" s="240">
        <v>44370.0</v>
      </c>
      <c r="K662" s="33">
        <v>45564.0</v>
      </c>
      <c r="L662" s="41"/>
      <c r="M662" s="42"/>
      <c r="N662" s="240"/>
      <c r="O662" s="43">
        <v>78000.0</v>
      </c>
      <c r="P662" s="43">
        <v>0.0</v>
      </c>
      <c r="Q662" s="42">
        <v>0.0</v>
      </c>
      <c r="R662" s="42">
        <v>0.0</v>
      </c>
      <c r="S662" s="34"/>
      <c r="T662" s="34" t="s">
        <v>98</v>
      </c>
      <c r="U662" s="33">
        <v>45564.0</v>
      </c>
      <c r="V662" s="33">
        <v>45595.0</v>
      </c>
      <c r="W662" s="34">
        <v>1.0</v>
      </c>
      <c r="X662" s="34" t="s">
        <v>50</v>
      </c>
      <c r="Y662" s="34" t="s">
        <v>66</v>
      </c>
    </row>
    <row r="663" hidden="1">
      <c r="A663" s="55" t="s">
        <v>10489</v>
      </c>
      <c r="B663" s="33">
        <v>45564.0</v>
      </c>
      <c r="C663" s="34">
        <v>8139.0</v>
      </c>
      <c r="D663" s="35" t="s">
        <v>2125</v>
      </c>
      <c r="E663" s="37" t="s">
        <v>305</v>
      </c>
      <c r="F663" s="38" t="s">
        <v>306</v>
      </c>
      <c r="G663" s="38" t="s">
        <v>123</v>
      </c>
      <c r="H663" s="38" t="s">
        <v>58</v>
      </c>
      <c r="I663" s="34" t="s">
        <v>5125</v>
      </c>
      <c r="J663" s="240">
        <v>44950.0</v>
      </c>
      <c r="K663" s="33">
        <v>45564.0</v>
      </c>
      <c r="L663" s="41"/>
      <c r="M663" s="42"/>
      <c r="N663" s="240"/>
      <c r="O663" s="43">
        <v>78000.0</v>
      </c>
      <c r="P663" s="43">
        <v>0.0</v>
      </c>
      <c r="Q663" s="42">
        <v>0.0</v>
      </c>
      <c r="R663" s="42">
        <v>0.0</v>
      </c>
      <c r="S663" s="34"/>
      <c r="T663" s="34" t="s">
        <v>98</v>
      </c>
      <c r="U663" s="33">
        <v>45564.0</v>
      </c>
      <c r="V663" s="33">
        <v>45594.0</v>
      </c>
      <c r="W663" s="34">
        <v>1.0</v>
      </c>
      <c r="X663" s="34" t="s">
        <v>50</v>
      </c>
      <c r="Y663" s="34" t="s">
        <v>66</v>
      </c>
    </row>
    <row r="664" hidden="1">
      <c r="A664" s="55" t="s">
        <v>10494</v>
      </c>
      <c r="B664" s="33">
        <v>45564.0</v>
      </c>
      <c r="C664" s="34">
        <v>8139.0</v>
      </c>
      <c r="D664" s="35" t="s">
        <v>2125</v>
      </c>
      <c r="E664" s="37" t="s">
        <v>305</v>
      </c>
      <c r="F664" s="38" t="s">
        <v>321</v>
      </c>
      <c r="G664" s="38" t="s">
        <v>123</v>
      </c>
      <c r="H664" s="38" t="s">
        <v>58</v>
      </c>
      <c r="I664" s="34" t="s">
        <v>5125</v>
      </c>
      <c r="J664" s="240">
        <v>44950.0</v>
      </c>
      <c r="K664" s="33">
        <v>45564.0</v>
      </c>
      <c r="L664" s="41"/>
      <c r="M664" s="42"/>
      <c r="N664" s="240"/>
      <c r="O664" s="43">
        <v>78000.0</v>
      </c>
      <c r="P664" s="43">
        <v>0.0</v>
      </c>
      <c r="Q664" s="42">
        <v>0.0</v>
      </c>
      <c r="R664" s="42">
        <v>0.0</v>
      </c>
      <c r="S664" s="34"/>
      <c r="T664" s="34" t="s">
        <v>98</v>
      </c>
      <c r="U664" s="33">
        <v>45564.0</v>
      </c>
      <c r="V664" s="33">
        <v>45594.0</v>
      </c>
      <c r="W664" s="34">
        <v>1.0</v>
      </c>
      <c r="X664" s="34" t="s">
        <v>50</v>
      </c>
      <c r="Y664" s="34" t="s">
        <v>66</v>
      </c>
    </row>
    <row r="665" hidden="1">
      <c r="A665" s="55" t="s">
        <v>10502</v>
      </c>
      <c r="B665" s="33">
        <v>45564.0</v>
      </c>
      <c r="C665" s="34">
        <v>4430.0</v>
      </c>
      <c r="D665" s="35" t="s">
        <v>482</v>
      </c>
      <c r="E665" s="37" t="s">
        <v>483</v>
      </c>
      <c r="F665" s="38" t="s">
        <v>484</v>
      </c>
      <c r="G665" s="38" t="s">
        <v>467</v>
      </c>
      <c r="H665" s="38" t="s">
        <v>77</v>
      </c>
      <c r="I665" s="34" t="s">
        <v>5125</v>
      </c>
      <c r="J665" s="240">
        <v>44590.0</v>
      </c>
      <c r="K665" s="33">
        <v>45564.0</v>
      </c>
      <c r="L665" s="41"/>
      <c r="M665" s="42"/>
      <c r="N665" s="240"/>
      <c r="O665" s="43">
        <v>78000.0</v>
      </c>
      <c r="P665" s="43">
        <v>0.0</v>
      </c>
      <c r="Q665" s="42">
        <v>0.0</v>
      </c>
      <c r="R665" s="42">
        <v>0.0</v>
      </c>
      <c r="S665" s="34"/>
      <c r="T665" s="34" t="s">
        <v>98</v>
      </c>
      <c r="U665" s="33">
        <v>45564.0</v>
      </c>
      <c r="V665" s="33">
        <v>45594.0</v>
      </c>
      <c r="W665" s="34">
        <v>1.0</v>
      </c>
      <c r="X665" s="34" t="s">
        <v>50</v>
      </c>
      <c r="Y665" s="34" t="s">
        <v>66</v>
      </c>
    </row>
    <row r="666" hidden="1">
      <c r="A666" s="55" t="s">
        <v>10505</v>
      </c>
      <c r="B666" s="33">
        <v>45564.0</v>
      </c>
      <c r="C666" s="34">
        <v>5147.0</v>
      </c>
      <c r="D666" s="35" t="s">
        <v>438</v>
      </c>
      <c r="E666" s="37" t="s">
        <v>440</v>
      </c>
      <c r="F666" s="38" t="s">
        <v>441</v>
      </c>
      <c r="G666" s="38" t="s">
        <v>61</v>
      </c>
      <c r="H666" s="38" t="s">
        <v>63</v>
      </c>
      <c r="I666" s="34" t="s">
        <v>5125</v>
      </c>
      <c r="J666" s="240">
        <v>44642.0</v>
      </c>
      <c r="K666" s="33">
        <v>45564.0</v>
      </c>
      <c r="L666" s="41"/>
      <c r="M666" s="42"/>
      <c r="N666" s="240"/>
      <c r="O666" s="43">
        <v>78073.0</v>
      </c>
      <c r="P666" s="43">
        <v>0.0</v>
      </c>
      <c r="Q666" s="42">
        <v>0.0</v>
      </c>
      <c r="R666" s="42">
        <v>0.0</v>
      </c>
      <c r="S666" s="34"/>
      <c r="T666" s="34" t="s">
        <v>98</v>
      </c>
      <c r="U666" s="33">
        <v>45564.0</v>
      </c>
      <c r="V666" s="33">
        <v>45594.0</v>
      </c>
      <c r="W666" s="34">
        <v>1.0</v>
      </c>
      <c r="X666" s="34" t="s">
        <v>50</v>
      </c>
      <c r="Y666" s="34" t="s">
        <v>66</v>
      </c>
    </row>
    <row r="667" hidden="1">
      <c r="A667" s="55" t="s">
        <v>10508</v>
      </c>
      <c r="B667" s="33">
        <v>45564.0</v>
      </c>
      <c r="C667" s="34">
        <v>6683.0</v>
      </c>
      <c r="D667" s="35" t="s">
        <v>4677</v>
      </c>
      <c r="E667" s="37" t="s">
        <v>4131</v>
      </c>
      <c r="F667" s="38" t="s">
        <v>4132</v>
      </c>
      <c r="G667" s="38" t="s">
        <v>43</v>
      </c>
      <c r="H667" s="38" t="s">
        <v>44</v>
      </c>
      <c r="I667" s="34" t="s">
        <v>5125</v>
      </c>
      <c r="J667" s="240">
        <v>44792.0</v>
      </c>
      <c r="K667" s="33">
        <v>45564.0</v>
      </c>
      <c r="L667" s="41"/>
      <c r="M667" s="42"/>
      <c r="N667" s="240"/>
      <c r="O667" s="43">
        <v>78010.0</v>
      </c>
      <c r="P667" s="43">
        <v>0.0</v>
      </c>
      <c r="Q667" s="42">
        <v>0.0</v>
      </c>
      <c r="R667" s="42">
        <v>0.0</v>
      </c>
      <c r="S667" s="34"/>
      <c r="T667" s="34" t="s">
        <v>98</v>
      </c>
      <c r="U667" s="33">
        <v>45564.0</v>
      </c>
      <c r="V667" s="33">
        <v>45594.0</v>
      </c>
      <c r="W667" s="34">
        <v>1.0</v>
      </c>
      <c r="X667" s="34" t="s">
        <v>50</v>
      </c>
      <c r="Y667" s="34" t="s">
        <v>66</v>
      </c>
    </row>
    <row r="668" hidden="1">
      <c r="A668" s="55" t="s">
        <v>10512</v>
      </c>
      <c r="B668" s="33">
        <v>45564.0</v>
      </c>
      <c r="C668" s="34">
        <v>10569.0</v>
      </c>
      <c r="D668" s="35" t="s">
        <v>3513</v>
      </c>
      <c r="E668" s="37" t="s">
        <v>3514</v>
      </c>
      <c r="F668" s="38" t="s">
        <v>3515</v>
      </c>
      <c r="G668" s="38" t="s">
        <v>3516</v>
      </c>
      <c r="H668" s="38" t="s">
        <v>287</v>
      </c>
      <c r="I668" s="34" t="s">
        <v>5125</v>
      </c>
      <c r="J668" s="240">
        <v>45237.0</v>
      </c>
      <c r="K668" s="33">
        <v>45564.0</v>
      </c>
      <c r="L668" s="41"/>
      <c r="M668" s="42"/>
      <c r="N668" s="240"/>
      <c r="O668" s="43">
        <v>118042.0</v>
      </c>
      <c r="P668" s="43">
        <v>0.0</v>
      </c>
      <c r="Q668" s="42">
        <v>0.0</v>
      </c>
      <c r="R668" s="42">
        <v>0.0</v>
      </c>
      <c r="S668" s="34"/>
      <c r="T668" s="34" t="s">
        <v>98</v>
      </c>
      <c r="U668" s="33">
        <v>45564.0</v>
      </c>
      <c r="V668" s="33">
        <v>45594.0</v>
      </c>
      <c r="W668" s="34">
        <v>1.0</v>
      </c>
      <c r="X668" s="34" t="s">
        <v>100</v>
      </c>
      <c r="Y668" s="34" t="s">
        <v>66</v>
      </c>
    </row>
    <row r="669" hidden="1">
      <c r="A669" s="55" t="s">
        <v>10514</v>
      </c>
      <c r="B669" s="33">
        <v>45564.0</v>
      </c>
      <c r="C669" s="34">
        <v>11375.0</v>
      </c>
      <c r="D669" s="35" t="s">
        <v>7830</v>
      </c>
      <c r="E669" s="37" t="s">
        <v>186</v>
      </c>
      <c r="F669" s="38" t="s">
        <v>188</v>
      </c>
      <c r="G669" s="38" t="s">
        <v>97</v>
      </c>
      <c r="H669" s="38" t="s">
        <v>99</v>
      </c>
      <c r="I669" s="34" t="s">
        <v>5125</v>
      </c>
      <c r="J669" s="240">
        <v>45340.0</v>
      </c>
      <c r="K669" s="33">
        <v>45564.0</v>
      </c>
      <c r="L669" s="41"/>
      <c r="M669" s="42"/>
      <c r="N669" s="240"/>
      <c r="O669" s="43">
        <v>78025.0</v>
      </c>
      <c r="P669" s="43">
        <v>0.0</v>
      </c>
      <c r="Q669" s="42">
        <v>0.0</v>
      </c>
      <c r="R669" s="42">
        <v>0.0</v>
      </c>
      <c r="S669" s="34"/>
      <c r="T669" s="34" t="s">
        <v>98</v>
      </c>
      <c r="U669" s="33">
        <v>45564.0</v>
      </c>
      <c r="V669" s="33">
        <v>45594.0</v>
      </c>
      <c r="W669" s="34">
        <v>1.0</v>
      </c>
      <c r="X669" s="34" t="s">
        <v>50</v>
      </c>
      <c r="Y669" s="34" t="s">
        <v>66</v>
      </c>
    </row>
    <row r="670" hidden="1">
      <c r="A670" s="55" t="s">
        <v>10517</v>
      </c>
      <c r="B670" s="33">
        <v>45565.0</v>
      </c>
      <c r="C670" s="34">
        <v>8829.0</v>
      </c>
      <c r="D670" s="35" t="s">
        <v>596</v>
      </c>
      <c r="E670" s="37" t="s">
        <v>597</v>
      </c>
      <c r="F670" s="38" t="s">
        <v>598</v>
      </c>
      <c r="G670" s="38" t="s">
        <v>599</v>
      </c>
      <c r="H670" s="38" t="s">
        <v>166</v>
      </c>
      <c r="I670" s="34" t="s">
        <v>5125</v>
      </c>
      <c r="J670" s="240">
        <v>45041.0</v>
      </c>
      <c r="K670" s="33">
        <v>45565.0</v>
      </c>
      <c r="L670" s="41"/>
      <c r="M670" s="42"/>
      <c r="N670" s="240"/>
      <c r="O670" s="43">
        <v>118000.0</v>
      </c>
      <c r="P670" s="43">
        <v>0.0</v>
      </c>
      <c r="Q670" s="42">
        <v>0.0</v>
      </c>
      <c r="R670" s="42">
        <v>0.0</v>
      </c>
      <c r="S670" s="34"/>
      <c r="T670" s="34" t="s">
        <v>98</v>
      </c>
      <c r="U670" s="33">
        <v>45565.0</v>
      </c>
      <c r="V670" s="33">
        <v>45595.0</v>
      </c>
      <c r="W670" s="34">
        <v>1.0</v>
      </c>
      <c r="X670" s="34" t="s">
        <v>100</v>
      </c>
      <c r="Y670" s="34" t="s">
        <v>66</v>
      </c>
    </row>
    <row r="671" hidden="1">
      <c r="A671" s="55" t="s">
        <v>10524</v>
      </c>
      <c r="B671" s="33">
        <v>45565.0</v>
      </c>
      <c r="C671" s="34">
        <v>376.0</v>
      </c>
      <c r="D671" s="35" t="s">
        <v>2232</v>
      </c>
      <c r="E671" s="37" t="s">
        <v>405</v>
      </c>
      <c r="F671" s="38" t="s">
        <v>407</v>
      </c>
      <c r="G671" s="38" t="s">
        <v>409</v>
      </c>
      <c r="H671" s="38" t="s">
        <v>411</v>
      </c>
      <c r="I671" s="34" t="s">
        <v>5125</v>
      </c>
      <c r="J671" s="240">
        <v>44307.0</v>
      </c>
      <c r="K671" s="33">
        <v>45565.0</v>
      </c>
      <c r="L671" s="41"/>
      <c r="M671" s="42"/>
      <c r="N671" s="240"/>
      <c r="O671" s="43">
        <v>78036.0</v>
      </c>
      <c r="P671" s="43">
        <v>0.0</v>
      </c>
      <c r="Q671" s="42">
        <v>0.0</v>
      </c>
      <c r="R671" s="42">
        <v>0.0</v>
      </c>
      <c r="S671" s="34"/>
      <c r="T671" s="34" t="s">
        <v>98</v>
      </c>
      <c r="U671" s="33">
        <v>45565.0</v>
      </c>
      <c r="V671" s="33">
        <v>45595.0</v>
      </c>
      <c r="W671" s="34">
        <v>1.0</v>
      </c>
      <c r="X671" s="34" t="s">
        <v>50</v>
      </c>
      <c r="Y671" s="34" t="s">
        <v>66</v>
      </c>
    </row>
    <row r="672" hidden="1">
      <c r="A672" s="55" t="s">
        <v>10527</v>
      </c>
      <c r="B672" s="33">
        <v>45565.0</v>
      </c>
      <c r="C672" s="34">
        <v>12111.0</v>
      </c>
      <c r="D672" s="35" t="s">
        <v>4802</v>
      </c>
      <c r="E672" s="37" t="s">
        <v>4803</v>
      </c>
      <c r="F672" s="38" t="s">
        <v>4804</v>
      </c>
      <c r="G672" s="38" t="s">
        <v>265</v>
      </c>
      <c r="H672" s="38" t="s">
        <v>63</v>
      </c>
      <c r="I672" s="34" t="s">
        <v>5125</v>
      </c>
      <c r="J672" s="240">
        <v>45422.0</v>
      </c>
      <c r="K672" s="33">
        <v>45565.0</v>
      </c>
      <c r="L672" s="41"/>
      <c r="M672" s="42">
        <v>118000.0</v>
      </c>
      <c r="N672" s="240"/>
      <c r="O672" s="43">
        <v>120091.0</v>
      </c>
      <c r="P672" s="43">
        <v>0.0</v>
      </c>
      <c r="Q672" s="42">
        <v>0.0</v>
      </c>
      <c r="R672" s="42">
        <v>0.0</v>
      </c>
      <c r="S672" s="34"/>
      <c r="T672" s="34" t="s">
        <v>98</v>
      </c>
      <c r="U672" s="33">
        <v>45565.0</v>
      </c>
      <c r="V672" s="33">
        <v>45595.0</v>
      </c>
      <c r="W672" s="34">
        <v>1.0</v>
      </c>
      <c r="X672" s="34" t="s">
        <v>100</v>
      </c>
      <c r="Y672" s="34" t="s">
        <v>66</v>
      </c>
    </row>
    <row r="673" hidden="1">
      <c r="A673" s="55" t="s">
        <v>10531</v>
      </c>
      <c r="B673" s="33">
        <v>45565.0</v>
      </c>
      <c r="C673" s="34">
        <v>8912.0</v>
      </c>
      <c r="D673" s="35" t="s">
        <v>5226</v>
      </c>
      <c r="E673" s="37" t="s">
        <v>1165</v>
      </c>
      <c r="F673" s="38" t="s">
        <v>5074</v>
      </c>
      <c r="G673" s="38" t="s">
        <v>1167</v>
      </c>
      <c r="H673" s="38" t="s">
        <v>166</v>
      </c>
      <c r="I673" s="34" t="s">
        <v>5125</v>
      </c>
      <c r="J673" s="240">
        <v>45047.0</v>
      </c>
      <c r="K673" s="33">
        <v>45565.0</v>
      </c>
      <c r="L673" s="41"/>
      <c r="M673" s="42">
        <v>78000.0</v>
      </c>
      <c r="N673" s="240"/>
      <c r="O673" s="43">
        <v>156000.0</v>
      </c>
      <c r="P673" s="43">
        <v>0.0</v>
      </c>
      <c r="Q673" s="42">
        <v>0.0</v>
      </c>
      <c r="R673" s="42">
        <v>0.0</v>
      </c>
      <c r="S673" s="34"/>
      <c r="T673" s="34" t="s">
        <v>98</v>
      </c>
      <c r="U673" s="33">
        <v>45565.0</v>
      </c>
      <c r="V673" s="33">
        <v>45601.0</v>
      </c>
      <c r="W673" s="34">
        <v>1.0</v>
      </c>
      <c r="X673" s="34" t="s">
        <v>50</v>
      </c>
      <c r="Y673" s="34" t="s">
        <v>66</v>
      </c>
    </row>
    <row r="674" hidden="1">
      <c r="A674" s="55" t="s">
        <v>10538</v>
      </c>
      <c r="B674" s="33">
        <v>45565.0</v>
      </c>
      <c r="C674" s="34">
        <v>8912.0</v>
      </c>
      <c r="D674" s="35" t="s">
        <v>5226</v>
      </c>
      <c r="E674" s="37" t="s">
        <v>1165</v>
      </c>
      <c r="F674" s="38" t="s">
        <v>4994</v>
      </c>
      <c r="G674" s="38" t="s">
        <v>1167</v>
      </c>
      <c r="H674" s="38" t="s">
        <v>166</v>
      </c>
      <c r="I674" s="34" t="s">
        <v>5125</v>
      </c>
      <c r="J674" s="240">
        <v>45047.0</v>
      </c>
      <c r="K674" s="33">
        <v>45565.0</v>
      </c>
      <c r="L674" s="41"/>
      <c r="M674" s="42">
        <v>78000.0</v>
      </c>
      <c r="N674" s="240"/>
      <c r="O674" s="43">
        <v>78000.0</v>
      </c>
      <c r="P674" s="43">
        <v>0.0</v>
      </c>
      <c r="Q674" s="42">
        <v>0.0</v>
      </c>
      <c r="R674" s="42">
        <v>0.0</v>
      </c>
      <c r="S674" s="34"/>
      <c r="T674" s="34" t="s">
        <v>98</v>
      </c>
      <c r="U674" s="33">
        <v>45565.0</v>
      </c>
      <c r="V674" s="33">
        <v>45595.0</v>
      </c>
      <c r="W674" s="34">
        <v>1.0</v>
      </c>
      <c r="X674" s="34" t="s">
        <v>50</v>
      </c>
      <c r="Y674" s="34" t="s">
        <v>66</v>
      </c>
    </row>
    <row r="675" hidden="1">
      <c r="A675" s="55" t="s">
        <v>10545</v>
      </c>
      <c r="B675" s="33">
        <v>45565.0</v>
      </c>
      <c r="C675" s="34">
        <v>8905.0</v>
      </c>
      <c r="D675" s="35" t="s">
        <v>158</v>
      </c>
      <c r="E675" s="37" t="s">
        <v>159</v>
      </c>
      <c r="F675" s="38" t="s">
        <v>162</v>
      </c>
      <c r="G675" s="38" t="s">
        <v>164</v>
      </c>
      <c r="H675" s="38" t="s">
        <v>35</v>
      </c>
      <c r="I675" s="34" t="s">
        <v>5125</v>
      </c>
      <c r="J675" s="240">
        <v>45046.0</v>
      </c>
      <c r="K675" s="33">
        <v>45565.0</v>
      </c>
      <c r="L675" s="41"/>
      <c r="M675" s="42"/>
      <c r="N675" s="240"/>
      <c r="O675" s="43">
        <v>78000.0</v>
      </c>
      <c r="P675" s="43">
        <v>0.0</v>
      </c>
      <c r="Q675" s="42">
        <v>0.0</v>
      </c>
      <c r="R675" s="42">
        <v>0.0</v>
      </c>
      <c r="S675" s="34"/>
      <c r="T675" s="34" t="s">
        <v>98</v>
      </c>
      <c r="U675" s="33">
        <v>45565.0</v>
      </c>
      <c r="V675" s="33">
        <v>45595.0</v>
      </c>
      <c r="W675" s="34">
        <v>1.0</v>
      </c>
      <c r="X675" s="34" t="s">
        <v>50</v>
      </c>
      <c r="Y675" s="34" t="s">
        <v>66</v>
      </c>
    </row>
    <row r="676" hidden="1">
      <c r="A676" s="55" t="s">
        <v>10550</v>
      </c>
      <c r="B676" s="33">
        <v>45565.0</v>
      </c>
      <c r="C676" s="34">
        <v>1060.0</v>
      </c>
      <c r="D676" s="35" t="s">
        <v>4061</v>
      </c>
      <c r="E676" s="37" t="s">
        <v>4062</v>
      </c>
      <c r="F676" s="38" t="s">
        <v>4064</v>
      </c>
      <c r="G676" s="38" t="s">
        <v>78</v>
      </c>
      <c r="H676" s="38" t="s">
        <v>35</v>
      </c>
      <c r="I676" s="34" t="s">
        <v>5125</v>
      </c>
      <c r="J676" s="240">
        <v>44346.0</v>
      </c>
      <c r="K676" s="33">
        <v>45565.0</v>
      </c>
      <c r="L676" s="41"/>
      <c r="M676" s="42"/>
      <c r="N676" s="240"/>
      <c r="O676" s="43">
        <v>78010.0</v>
      </c>
      <c r="P676" s="43">
        <v>0.0</v>
      </c>
      <c r="Q676" s="42">
        <v>0.0</v>
      </c>
      <c r="R676" s="42">
        <v>0.0</v>
      </c>
      <c r="S676" s="34"/>
      <c r="T676" s="34" t="s">
        <v>98</v>
      </c>
      <c r="U676" s="33">
        <v>45565.0</v>
      </c>
      <c r="V676" s="33">
        <v>45595.0</v>
      </c>
      <c r="W676" s="34">
        <v>1.0</v>
      </c>
      <c r="X676" s="34" t="s">
        <v>50</v>
      </c>
      <c r="Y676" s="34" t="s">
        <v>66</v>
      </c>
    </row>
    <row r="677" hidden="1">
      <c r="A677" s="55" t="s">
        <v>10578</v>
      </c>
      <c r="B677" s="33">
        <v>45565.0</v>
      </c>
      <c r="C677" s="34">
        <v>5313.0</v>
      </c>
      <c r="D677" s="35" t="s">
        <v>207</v>
      </c>
      <c r="E677" s="37" t="s">
        <v>54</v>
      </c>
      <c r="F677" s="38" t="s">
        <v>4824</v>
      </c>
      <c r="G677" s="38" t="s">
        <v>59</v>
      </c>
      <c r="H677" s="38" t="s">
        <v>213</v>
      </c>
      <c r="I677" s="34" t="s">
        <v>5125</v>
      </c>
      <c r="J677" s="240">
        <v>44653.0</v>
      </c>
      <c r="K677" s="33">
        <v>45565.0</v>
      </c>
      <c r="L677" s="41"/>
      <c r="M677" s="42"/>
      <c r="N677" s="240"/>
      <c r="O677" s="43">
        <v>118000.0</v>
      </c>
      <c r="P677" s="43">
        <v>0.0</v>
      </c>
      <c r="Q677" s="42">
        <v>0.0</v>
      </c>
      <c r="R677" s="42">
        <v>0.0</v>
      </c>
      <c r="S677" s="34"/>
      <c r="T677" s="34" t="s">
        <v>98</v>
      </c>
      <c r="U677" s="33">
        <v>45565.0</v>
      </c>
      <c r="V677" s="33">
        <v>45595.0</v>
      </c>
      <c r="W677" s="34">
        <v>1.0</v>
      </c>
      <c r="X677" s="34" t="s">
        <v>100</v>
      </c>
      <c r="Y677" s="34" t="s">
        <v>66</v>
      </c>
    </row>
    <row r="678" hidden="1">
      <c r="A678" s="55" t="s">
        <v>10582</v>
      </c>
      <c r="B678" s="33">
        <v>45565.0</v>
      </c>
      <c r="C678" s="34">
        <v>7481.0</v>
      </c>
      <c r="D678" s="35" t="s">
        <v>5168</v>
      </c>
      <c r="E678" s="37" t="s">
        <v>862</v>
      </c>
      <c r="F678" s="38" t="s">
        <v>863</v>
      </c>
      <c r="G678" s="38" t="s">
        <v>864</v>
      </c>
      <c r="H678" s="38" t="s">
        <v>99</v>
      </c>
      <c r="I678" s="34" t="s">
        <v>5125</v>
      </c>
      <c r="J678" s="240">
        <v>44871.0</v>
      </c>
      <c r="K678" s="33">
        <v>45565.0</v>
      </c>
      <c r="L678" s="41"/>
      <c r="M678" s="42"/>
      <c r="N678" s="240"/>
      <c r="O678" s="43">
        <v>78000.0</v>
      </c>
      <c r="P678" s="43">
        <v>0.0</v>
      </c>
      <c r="Q678" s="42">
        <v>0.0</v>
      </c>
      <c r="R678" s="42">
        <v>0.0</v>
      </c>
      <c r="S678" s="34"/>
      <c r="T678" s="34" t="s">
        <v>98</v>
      </c>
      <c r="U678" s="33">
        <v>45565.0</v>
      </c>
      <c r="V678" s="33">
        <v>45596.0</v>
      </c>
      <c r="W678" s="34">
        <v>1.0</v>
      </c>
      <c r="X678" s="34" t="s">
        <v>50</v>
      </c>
      <c r="Y678" s="34" t="s">
        <v>66</v>
      </c>
    </row>
    <row r="679" hidden="1">
      <c r="A679" s="55" t="s">
        <v>10585</v>
      </c>
      <c r="B679" s="33">
        <v>45565.0</v>
      </c>
      <c r="C679" s="34">
        <v>4399.0</v>
      </c>
      <c r="D679" s="35" t="s">
        <v>10354</v>
      </c>
      <c r="E679" s="37" t="s">
        <v>229</v>
      </c>
      <c r="F679" s="49" t="s">
        <v>230</v>
      </c>
      <c r="G679" s="38" t="s">
        <v>215</v>
      </c>
      <c r="H679" s="38" t="s">
        <v>77</v>
      </c>
      <c r="I679" s="34" t="s">
        <v>5125</v>
      </c>
      <c r="J679" s="240">
        <v>44588.0</v>
      </c>
      <c r="K679" s="33">
        <v>45565.0</v>
      </c>
      <c r="L679" s="41"/>
      <c r="M679" s="42"/>
      <c r="N679" s="240"/>
      <c r="O679" s="43">
        <v>78000.0</v>
      </c>
      <c r="P679" s="43">
        <v>0.0</v>
      </c>
      <c r="Q679" s="42">
        <v>0.0</v>
      </c>
      <c r="R679" s="42">
        <v>0.0</v>
      </c>
      <c r="S679" s="34"/>
      <c r="T679" s="34" t="s">
        <v>98</v>
      </c>
      <c r="U679" s="33">
        <v>45565.0</v>
      </c>
      <c r="V679" s="33">
        <v>45595.0</v>
      </c>
      <c r="W679" s="34">
        <v>1.0</v>
      </c>
      <c r="X679" s="34" t="s">
        <v>50</v>
      </c>
      <c r="Y679" s="34" t="s">
        <v>66</v>
      </c>
    </row>
    <row r="680" hidden="1">
      <c r="A680" s="55" t="s">
        <v>10590</v>
      </c>
      <c r="B680" s="33">
        <v>45565.0</v>
      </c>
      <c r="C680" s="34">
        <v>7627.0</v>
      </c>
      <c r="D680" s="35" t="s">
        <v>512</v>
      </c>
      <c r="E680" s="37" t="s">
        <v>513</v>
      </c>
      <c r="F680" s="38" t="s">
        <v>512</v>
      </c>
      <c r="G680" s="38" t="s">
        <v>514</v>
      </c>
      <c r="H680" s="38" t="s">
        <v>63</v>
      </c>
      <c r="I680" s="34" t="s">
        <v>5125</v>
      </c>
      <c r="J680" s="240">
        <v>44888.0</v>
      </c>
      <c r="K680" s="33">
        <v>45565.0</v>
      </c>
      <c r="L680" s="41"/>
      <c r="M680" s="42"/>
      <c r="N680" s="240"/>
      <c r="O680" s="43">
        <v>78000.0</v>
      </c>
      <c r="P680" s="43">
        <v>0.0</v>
      </c>
      <c r="Q680" s="42">
        <v>0.0</v>
      </c>
      <c r="R680" s="42">
        <v>0.0</v>
      </c>
      <c r="S680" s="34"/>
      <c r="T680" s="34" t="s">
        <v>98</v>
      </c>
      <c r="U680" s="33">
        <v>45565.0</v>
      </c>
      <c r="V680" s="33">
        <v>45595.0</v>
      </c>
      <c r="W680" s="34">
        <v>1.0</v>
      </c>
      <c r="X680" s="34" t="s">
        <v>50</v>
      </c>
      <c r="Y680" s="34" t="s">
        <v>66</v>
      </c>
    </row>
    <row r="681" hidden="1">
      <c r="A681" s="55" t="s">
        <v>10593</v>
      </c>
      <c r="B681" s="33">
        <v>45565.0</v>
      </c>
      <c r="C681" s="34">
        <v>11691.0</v>
      </c>
      <c r="D681" s="35" t="s">
        <v>5128</v>
      </c>
      <c r="E681" s="37" t="s">
        <v>3430</v>
      </c>
      <c r="F681" s="38" t="s">
        <v>3431</v>
      </c>
      <c r="G681" s="38" t="s">
        <v>3432</v>
      </c>
      <c r="H681" s="38" t="s">
        <v>63</v>
      </c>
      <c r="I681" s="34" t="s">
        <v>5125</v>
      </c>
      <c r="J681" s="240">
        <v>45376.0</v>
      </c>
      <c r="K681" s="33">
        <v>45565.0</v>
      </c>
      <c r="L681" s="41"/>
      <c r="M681" s="42">
        <v>78000.0</v>
      </c>
      <c r="N681" s="33">
        <v>45566.0</v>
      </c>
      <c r="O681" s="43">
        <v>100094.0</v>
      </c>
      <c r="P681" s="43">
        <v>0.0</v>
      </c>
      <c r="Q681" s="42">
        <v>0.0</v>
      </c>
      <c r="R681" s="42">
        <v>0.0</v>
      </c>
      <c r="S681" s="34"/>
      <c r="T681" s="34" t="s">
        <v>98</v>
      </c>
      <c r="U681" s="33">
        <v>45566.0</v>
      </c>
      <c r="V681" s="33">
        <v>45600.0</v>
      </c>
      <c r="W681" s="34">
        <v>1.0</v>
      </c>
      <c r="X681" s="34" t="s">
        <v>50</v>
      </c>
      <c r="Y681" s="34" t="s">
        <v>66</v>
      </c>
    </row>
    <row r="682" hidden="1">
      <c r="A682" s="55" t="s">
        <v>10600</v>
      </c>
      <c r="B682" s="33">
        <v>45565.0</v>
      </c>
      <c r="C682" s="34">
        <v>12997.0</v>
      </c>
      <c r="D682" s="35" t="s">
        <v>7869</v>
      </c>
      <c r="E682" s="37" t="s">
        <v>7870</v>
      </c>
      <c r="F682" s="38" t="s">
        <v>7871</v>
      </c>
      <c r="G682" s="38" t="s">
        <v>106</v>
      </c>
      <c r="H682" s="38" t="s">
        <v>107</v>
      </c>
      <c r="I682" s="34" t="s">
        <v>5125</v>
      </c>
      <c r="J682" s="240">
        <v>45512.0</v>
      </c>
      <c r="K682" s="33">
        <v>45565.0</v>
      </c>
      <c r="L682" s="41"/>
      <c r="M682" s="42"/>
      <c r="N682" s="33">
        <v>45566.0</v>
      </c>
      <c r="O682" s="43">
        <v>78003.0</v>
      </c>
      <c r="P682" s="43">
        <v>0.0</v>
      </c>
      <c r="Q682" s="42">
        <v>0.0</v>
      </c>
      <c r="R682" s="42">
        <v>0.0</v>
      </c>
      <c r="S682" s="34"/>
      <c r="T682" s="34" t="s">
        <v>98</v>
      </c>
      <c r="U682" s="33">
        <v>45566.0</v>
      </c>
      <c r="V682" s="33">
        <v>45596.0</v>
      </c>
      <c r="W682" s="34">
        <v>1.0</v>
      </c>
      <c r="X682" s="34" t="s">
        <v>50</v>
      </c>
      <c r="Y682" s="34" t="s">
        <v>66</v>
      </c>
    </row>
    <row r="683" hidden="1">
      <c r="A683" s="55" t="s">
        <v>10604</v>
      </c>
      <c r="B683" s="33">
        <v>45565.0</v>
      </c>
      <c r="C683" s="34">
        <v>5080.0</v>
      </c>
      <c r="D683" s="35" t="s">
        <v>1098</v>
      </c>
      <c r="E683" s="37" t="s">
        <v>882</v>
      </c>
      <c r="F683" s="38" t="s">
        <v>884</v>
      </c>
      <c r="G683" s="38" t="s">
        <v>265</v>
      </c>
      <c r="H683" s="38" t="s">
        <v>63</v>
      </c>
      <c r="I683" s="34" t="s">
        <v>5125</v>
      </c>
      <c r="J683" s="240">
        <v>44636.0</v>
      </c>
      <c r="K683" s="33">
        <v>45565.0</v>
      </c>
      <c r="L683" s="41"/>
      <c r="M683" s="42">
        <v>78000.0</v>
      </c>
      <c r="N683" s="240"/>
      <c r="O683" s="43">
        <v>160000.0</v>
      </c>
      <c r="P683" s="43">
        <v>0.0</v>
      </c>
      <c r="Q683" s="42">
        <v>0.0</v>
      </c>
      <c r="R683" s="42">
        <v>0.0</v>
      </c>
      <c r="S683" s="34"/>
      <c r="T683" s="34" t="s">
        <v>98</v>
      </c>
      <c r="U683" s="33">
        <v>45565.0</v>
      </c>
      <c r="V683" s="33">
        <v>45597.0</v>
      </c>
      <c r="W683" s="34">
        <v>1.0</v>
      </c>
      <c r="X683" s="34" t="s">
        <v>50</v>
      </c>
      <c r="Y683" s="34" t="s">
        <v>66</v>
      </c>
    </row>
    <row r="684" hidden="1">
      <c r="A684" s="55" t="s">
        <v>10607</v>
      </c>
      <c r="B684" s="33">
        <v>45565.0</v>
      </c>
      <c r="C684" s="34">
        <v>5771.0</v>
      </c>
      <c r="D684" s="35" t="s">
        <v>257</v>
      </c>
      <c r="E684" s="37" t="s">
        <v>258</v>
      </c>
      <c r="F684" s="38" t="s">
        <v>427</v>
      </c>
      <c r="G684" s="38" t="s">
        <v>78</v>
      </c>
      <c r="H684" s="38" t="s">
        <v>35</v>
      </c>
      <c r="I684" s="34" t="s">
        <v>5125</v>
      </c>
      <c r="J684" s="240">
        <v>44701.0</v>
      </c>
      <c r="K684" s="33">
        <v>45565.0</v>
      </c>
      <c r="L684" s="41"/>
      <c r="M684" s="42"/>
      <c r="N684" s="240"/>
      <c r="O684" s="43">
        <v>118000.0</v>
      </c>
      <c r="P684" s="43">
        <v>0.0</v>
      </c>
      <c r="Q684" s="42">
        <v>0.0</v>
      </c>
      <c r="R684" s="42">
        <v>0.0</v>
      </c>
      <c r="S684" s="34"/>
      <c r="T684" s="34" t="s">
        <v>98</v>
      </c>
      <c r="U684" s="33">
        <v>45565.0</v>
      </c>
      <c r="V684" s="33">
        <v>45595.0</v>
      </c>
      <c r="W684" s="34">
        <v>1.0</v>
      </c>
      <c r="X684" s="34" t="s">
        <v>100</v>
      </c>
      <c r="Y684" s="34" t="s">
        <v>66</v>
      </c>
    </row>
    <row r="685" hidden="1">
      <c r="A685" s="55" t="s">
        <v>10618</v>
      </c>
      <c r="B685" s="33">
        <v>45565.0</v>
      </c>
      <c r="C685" s="34">
        <v>6463.0</v>
      </c>
      <c r="D685" s="35" t="s">
        <v>4899</v>
      </c>
      <c r="E685" s="37" t="s">
        <v>591</v>
      </c>
      <c r="F685" s="38" t="s">
        <v>592</v>
      </c>
      <c r="G685" s="38" t="s">
        <v>228</v>
      </c>
      <c r="H685" s="38" t="s">
        <v>174</v>
      </c>
      <c r="I685" s="34" t="s">
        <v>5125</v>
      </c>
      <c r="J685" s="240">
        <v>44773.0</v>
      </c>
      <c r="K685" s="33">
        <v>45565.0</v>
      </c>
      <c r="L685" s="41"/>
      <c r="M685" s="42">
        <v>118000.0</v>
      </c>
      <c r="N685" s="240"/>
      <c r="O685" s="43">
        <v>100012.0</v>
      </c>
      <c r="P685" s="43">
        <v>0.0</v>
      </c>
      <c r="Q685" s="42">
        <v>0.0</v>
      </c>
      <c r="R685" s="42">
        <v>0.0</v>
      </c>
      <c r="S685" s="34"/>
      <c r="T685" s="34" t="s">
        <v>98</v>
      </c>
      <c r="U685" s="33">
        <v>45566.0</v>
      </c>
      <c r="V685" s="33">
        <v>45597.0</v>
      </c>
      <c r="W685" s="34">
        <v>1.0</v>
      </c>
      <c r="X685" s="34" t="s">
        <v>100</v>
      </c>
      <c r="Y685" s="34" t="s">
        <v>66</v>
      </c>
    </row>
    <row r="686" hidden="1">
      <c r="A686" s="55" t="s">
        <v>10621</v>
      </c>
      <c r="B686" s="33">
        <v>45565.0</v>
      </c>
      <c r="C686" s="34">
        <v>3694.0</v>
      </c>
      <c r="D686" s="35" t="s">
        <v>4363</v>
      </c>
      <c r="E686" s="37" t="s">
        <v>2149</v>
      </c>
      <c r="F686" s="38" t="s">
        <v>4868</v>
      </c>
      <c r="G686" s="38" t="s">
        <v>241</v>
      </c>
      <c r="H686" s="38" t="s">
        <v>99</v>
      </c>
      <c r="I686" s="34" t="s">
        <v>5125</v>
      </c>
      <c r="J686" s="240">
        <v>44542.0</v>
      </c>
      <c r="K686" s="33">
        <v>45565.0</v>
      </c>
      <c r="L686" s="41"/>
      <c r="M686" s="42"/>
      <c r="N686" s="240"/>
      <c r="O686" s="43">
        <v>78006.0</v>
      </c>
      <c r="P686" s="43">
        <v>0.0</v>
      </c>
      <c r="Q686" s="42">
        <v>0.0</v>
      </c>
      <c r="R686" s="42">
        <v>0.0</v>
      </c>
      <c r="S686" s="34"/>
      <c r="T686" s="34" t="s">
        <v>98</v>
      </c>
      <c r="U686" s="33">
        <v>45565.0</v>
      </c>
      <c r="V686" s="33">
        <v>45595.0</v>
      </c>
      <c r="W686" s="34">
        <v>1.0</v>
      </c>
      <c r="X686" s="34" t="s">
        <v>50</v>
      </c>
      <c r="Y686" s="34" t="s">
        <v>66</v>
      </c>
    </row>
    <row r="687" hidden="1">
      <c r="A687" s="55" t="s">
        <v>10624</v>
      </c>
      <c r="B687" s="106">
        <v>45565.0</v>
      </c>
      <c r="C687" s="107">
        <v>13369.0</v>
      </c>
      <c r="D687" s="108" t="s">
        <v>10565</v>
      </c>
      <c r="E687" s="160" t="s">
        <v>10566</v>
      </c>
      <c r="F687" s="108" t="s">
        <v>10567</v>
      </c>
      <c r="G687" s="108" t="s">
        <v>182</v>
      </c>
      <c r="H687" s="108" t="s">
        <v>77</v>
      </c>
      <c r="I687" s="34" t="s">
        <v>5125</v>
      </c>
      <c r="J687" s="241">
        <v>45557.0</v>
      </c>
      <c r="K687" s="106">
        <v>45565.0</v>
      </c>
      <c r="L687" s="318"/>
      <c r="M687" s="68">
        <v>78000.0</v>
      </c>
      <c r="N687" s="243"/>
      <c r="O687" s="43">
        <v>78000.0</v>
      </c>
      <c r="P687" s="43">
        <v>0.0</v>
      </c>
      <c r="Q687" s="42">
        <v>0.0</v>
      </c>
      <c r="R687" s="42">
        <v>0.0</v>
      </c>
      <c r="S687" s="319"/>
      <c r="T687" s="34" t="s">
        <v>98</v>
      </c>
      <c r="U687" s="106">
        <v>45565.0</v>
      </c>
      <c r="V687" s="106">
        <v>45601.0</v>
      </c>
      <c r="W687" s="107">
        <v>1.0</v>
      </c>
      <c r="X687" s="107" t="s">
        <v>50</v>
      </c>
      <c r="Y687" s="34" t="s">
        <v>66</v>
      </c>
    </row>
    <row r="688" hidden="1">
      <c r="A688" s="55" t="s">
        <v>10628</v>
      </c>
      <c r="B688" s="33">
        <v>45581.0</v>
      </c>
      <c r="C688" s="34">
        <v>5080.0</v>
      </c>
      <c r="D688" s="35" t="s">
        <v>1098</v>
      </c>
      <c r="E688" s="37" t="s">
        <v>882</v>
      </c>
      <c r="F688" s="38" t="s">
        <v>5483</v>
      </c>
      <c r="G688" s="38" t="s">
        <v>265</v>
      </c>
      <c r="H688" s="38" t="s">
        <v>63</v>
      </c>
      <c r="I688" s="34" t="s">
        <v>5125</v>
      </c>
      <c r="J688" s="240">
        <v>44636.0</v>
      </c>
      <c r="K688" s="33">
        <v>45565.0</v>
      </c>
      <c r="L688" s="41"/>
      <c r="M688" s="42">
        <v>78000.0</v>
      </c>
      <c r="N688" s="240"/>
      <c r="O688" s="43">
        <v>78000.0</v>
      </c>
      <c r="P688" s="43">
        <v>0.0</v>
      </c>
      <c r="Q688" s="42">
        <v>0.0</v>
      </c>
      <c r="R688" s="42">
        <v>0.0</v>
      </c>
      <c r="S688" s="34"/>
      <c r="T688" s="34" t="s">
        <v>98</v>
      </c>
      <c r="U688" s="33">
        <v>45566.0</v>
      </c>
      <c r="V688" s="33">
        <v>45605.0</v>
      </c>
      <c r="W688" s="34">
        <v>1.0</v>
      </c>
      <c r="X688" s="34" t="s">
        <v>50</v>
      </c>
      <c r="Y688" s="34" t="s">
        <v>66</v>
      </c>
    </row>
    <row r="689" hidden="1">
      <c r="A689" s="250" t="s">
        <v>10760</v>
      </c>
      <c r="B689" s="112">
        <v>45448.0</v>
      </c>
      <c r="C689" s="101">
        <v>2188.0</v>
      </c>
      <c r="D689" s="257" t="s">
        <v>5065</v>
      </c>
      <c r="E689" s="258" t="s">
        <v>234</v>
      </c>
      <c r="F689" s="257" t="s">
        <v>236</v>
      </c>
      <c r="G689" s="257" t="s">
        <v>238</v>
      </c>
      <c r="H689" s="257" t="s">
        <v>240</v>
      </c>
      <c r="I689" s="72" t="s">
        <v>5125</v>
      </c>
      <c r="J689" s="89">
        <v>44431.0</v>
      </c>
      <c r="K689" s="89">
        <v>45447.0</v>
      </c>
      <c r="L689" s="244"/>
      <c r="M689" s="77">
        <v>468000.0</v>
      </c>
      <c r="N689" s="261">
        <v>45562.0</v>
      </c>
      <c r="O689" s="78">
        <v>468000.0</v>
      </c>
      <c r="P689" s="96">
        <v>0.0</v>
      </c>
      <c r="Q689" s="99">
        <v>0.0</v>
      </c>
      <c r="R689" s="99">
        <v>0.0</v>
      </c>
      <c r="S689" s="260"/>
      <c r="T689" s="101" t="s">
        <v>98</v>
      </c>
      <c r="U689" s="261">
        <v>45591.0</v>
      </c>
      <c r="V689" s="114">
        <v>45772.0</v>
      </c>
      <c r="W689" s="34">
        <v>6.0</v>
      </c>
      <c r="X689" s="34" t="s">
        <v>50</v>
      </c>
      <c r="Y689" s="101" t="s">
        <v>66</v>
      </c>
    </row>
    <row r="690" hidden="1">
      <c r="A690" s="55" t="s">
        <v>5341</v>
      </c>
      <c r="B690" s="33">
        <v>45506.0</v>
      </c>
      <c r="C690" s="34">
        <v>9030.0</v>
      </c>
      <c r="D690" s="35" t="s">
        <v>420</v>
      </c>
      <c r="E690" s="37" t="s">
        <v>421</v>
      </c>
      <c r="F690" s="38" t="s">
        <v>422</v>
      </c>
      <c r="G690" s="38" t="s">
        <v>78</v>
      </c>
      <c r="H690" s="38" t="s">
        <v>35</v>
      </c>
      <c r="I690" s="72" t="s">
        <v>5125</v>
      </c>
      <c r="J690" s="240">
        <v>45059.0</v>
      </c>
      <c r="K690" s="33">
        <v>45506.0</v>
      </c>
      <c r="L690" s="41"/>
      <c r="M690" s="42"/>
      <c r="N690" s="33">
        <v>45587.0</v>
      </c>
      <c r="O690" s="43">
        <v>78037.0</v>
      </c>
      <c r="P690" s="96">
        <v>0.0</v>
      </c>
      <c r="Q690" s="42">
        <v>0.0</v>
      </c>
      <c r="R690" s="42">
        <v>0.0</v>
      </c>
      <c r="S690" s="34"/>
      <c r="T690" s="34" t="s">
        <v>98</v>
      </c>
      <c r="U690" s="33">
        <v>45587.0</v>
      </c>
      <c r="V690" s="33">
        <v>45617.0</v>
      </c>
      <c r="W690" s="34">
        <v>1.0</v>
      </c>
      <c r="X690" s="34" t="s">
        <v>50</v>
      </c>
      <c r="Y690" s="34" t="s">
        <v>66</v>
      </c>
    </row>
  </sheetData>
  <autoFilter ref="$A$4:$Y$690">
    <filterColumn colId="15">
      <filters>
        <filter val="78,010"/>
        <filter val="100,063"/>
        <filter val="470,027"/>
        <filter val="858,090"/>
        <filter val="78,013"/>
        <filter val="118,025"/>
        <filter val="78,019"/>
        <filter val="457,000"/>
        <filter val="76,000"/>
        <filter val="648,065"/>
        <filter val="76,089"/>
        <filter val="78,015"/>
        <filter val="78,017"/>
        <filter val="75,039"/>
        <filter val="80,076"/>
        <filter val="236,000"/>
        <filter val="25,000"/>
        <filter val="118,030"/>
        <filter val="78,023"/>
        <filter val="310,000"/>
        <filter val="118,031"/>
        <filter val="399,750"/>
        <filter val="82,068"/>
        <filter val="1,298,063"/>
        <filter val="116,000"/>
        <filter val="78,020"/>
        <filter val="858,000"/>
        <filter val="78,029"/>
        <filter val="76,076"/>
        <filter val="94,000"/>
        <filter val="120,003"/>
        <filter val="150,000"/>
        <filter val="78,703"/>
        <filter val="78,025"/>
        <filter val="155,091"/>
        <filter val="998,000"/>
        <filter val="74,000"/>
        <filter val="78,027"/>
        <filter val="78,028"/>
        <filter val="120,000"/>
        <filter val="112,012"/>
        <filter val="80,000"/>
        <filter val="118,028"/>
        <filter val="108,095"/>
        <filter val="88,000"/>
        <filter val="155,018"/>
        <filter val="160,098"/>
        <filter val="188,000"/>
        <filter val="78,032"/>
        <filter val="78,034"/>
        <filter val="78,035"/>
        <filter val="118,087"/>
        <filter val="118,000"/>
        <filter val="100,000"/>
        <filter val="118,002"/>
        <filter val="118,003"/>
        <filter val="1,298,094"/>
        <filter val="119,048"/>
        <filter val="78,031"/>
        <filter val="468,078"/>
        <filter val="150,036"/>
        <filter val="648,045"/>
        <filter val="858,072"/>
        <filter val="118,081"/>
        <filter val="70,000"/>
        <filter val="120,093"/>
        <filter val="80,053"/>
        <filter val="55,000"/>
        <filter val="120,090"/>
        <filter val="354,047"/>
        <filter val="560,096"/>
        <filter val="156,064"/>
        <filter val="160,000"/>
        <filter val="1,298,080"/>
        <filter val="118,095"/>
        <filter val="78,043"/>
        <filter val="118,096"/>
        <filter val="78,045"/>
        <filter val="118,097"/>
        <filter val="218,000"/>
        <filter val="118,014"/>
        <filter val="1,298,000"/>
        <filter val="468,000"/>
        <filter val="120,024"/>
        <filter val="390,058"/>
        <filter val="118,090"/>
        <filter val="120,026"/>
        <filter val="70,012"/>
        <filter val="2,596,028"/>
        <filter val="80,063"/>
        <filter val="648,028"/>
        <filter val="50,061"/>
        <filter val="79,000"/>
        <filter val="10,000"/>
        <filter val="118,004"/>
        <filter val="118,005"/>
        <filter val="118,006"/>
        <filter val="118,007"/>
        <filter val="156,074"/>
        <filter val="118,062"/>
        <filter val="78,056"/>
        <filter val="118,065"/>
        <filter val="78,057"/>
        <filter val="100,024"/>
        <filter val="78,050"/>
        <filter val="100,025"/>
        <filter val="78,059"/>
        <filter val="1,298,035"/>
        <filter val="118,060"/>
        <filter val="85,000"/>
        <filter val="858,048"/>
        <filter val="156,000"/>
        <filter val="78,060"/>
        <filter val="1,299,000"/>
        <filter val="76,038"/>
        <filter val="1,000,000"/>
        <filter val="118,073"/>
        <filter val="648,091"/>
        <filter val="78,100"/>
        <filter val="118,076"/>
        <filter val="78,061"/>
        <filter val="78,062"/>
        <filter val="240,090"/>
        <filter val="120,048"/>
        <filter val="78,069"/>
        <filter val="120,041"/>
        <filter val="118,070"/>
        <filter val="200,000"/>
        <filter val="80,042"/>
        <filter val="180,000"/>
        <filter val="115,002"/>
        <filter val="50,000"/>
        <filter val="115,000"/>
        <filter val="78,070"/>
        <filter val="78,071"/>
        <filter val="110,029"/>
        <filter val="100,093"/>
        <filter val="78,076"/>
        <filter val="1,379,450"/>
        <filter val="78,079"/>
        <filter val="78,072"/>
        <filter val="78,073"/>
        <filter val="118,045"/>
        <filter val="78,074"/>
        <filter val="78,075"/>
        <filter val="648,000"/>
        <filter val="648,087"/>
        <filter val="1,298,058"/>
        <filter val="80,096"/>
        <filter val="55,045"/>
        <filter val="354,000"/>
        <filter val="78,080"/>
        <filter val="78,081"/>
        <filter val="56,000"/>
        <filter val="125,000"/>
        <filter val="80,094"/>
        <filter val="78,087"/>
        <filter val="78,000"/>
        <filter val="118,052"/>
        <filter val="78,001"/>
        <filter val="118,054"/>
        <filter val="78,083"/>
        <filter val="130,036"/>
        <filter val="78,084"/>
        <filter val="78,085"/>
        <filter val="646,000"/>
        <filter val="234,000"/>
        <filter val="78,086"/>
        <filter val="78,007"/>
        <filter val="78,009"/>
        <filter val="1,298,042"/>
        <filter val="20,097"/>
        <filter val="120,063"/>
        <filter val="120,065"/>
        <filter val="390,018"/>
        <filter val="78,006"/>
        <filter val="858,016"/>
        <filter val="156,035"/>
        <filter val="78,090"/>
        <filter val="354,014"/>
        <filter val="114,068"/>
        <filter val="1,100,000"/>
        <filter val="78,092"/>
        <filter val="119,000"/>
        <filter val="78,093"/>
        <filter val="156,030"/>
        <filter val="75,069"/>
      </filters>
    </filterColumn>
  </autoFilter>
  <customSheetViews>
    <customSheetView guid="{35BA77AB-C48A-473D-87FA-D45A998C1087}" filter="1" showAutoFilter="1">
      <autoFilter ref="$A$4:$Y$650">
        <filterColumn colId="19">
          <filters>
            <filter val="Bonus Aplikasi (Giveaway) S"/>
            <filter val="Bonus Aplikasi (Giveaway) F"/>
            <filter val="Tf/BRI"/>
          </filters>
        </filterColumn>
      </autoFilter>
    </customSheetView>
  </customSheetViews>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11.38"/>
    <col customWidth="1" min="3" max="3" width="11.5"/>
    <col customWidth="1" min="4" max="4" width="22.25"/>
    <col customWidth="1" min="5" max="5" width="14.63"/>
    <col customWidth="1" min="6" max="6" width="48.13"/>
    <col customWidth="1" min="7" max="7" width="17.13"/>
    <col customWidth="1" min="8" max="8" width="13.25"/>
    <col customWidth="1" min="9" max="9" width="9.75"/>
    <col customWidth="1" min="14" max="14" width="10.88"/>
    <col customWidth="1" min="20" max="20" width="15.88"/>
    <col customWidth="1" min="23" max="23" width="7.75"/>
    <col customWidth="1" min="24" max="24" width="10.75"/>
  </cols>
  <sheetData>
    <row r="1" ht="24.0" customHeight="1">
      <c r="A1" s="1" t="s">
        <v>0</v>
      </c>
      <c r="B1" s="1"/>
      <c r="C1" s="1"/>
      <c r="D1" s="1"/>
      <c r="E1" s="1"/>
      <c r="F1" s="1"/>
      <c r="G1" s="1"/>
      <c r="H1" s="1"/>
      <c r="I1" s="1"/>
      <c r="J1" s="317"/>
      <c r="K1" s="1"/>
      <c r="L1" s="1"/>
      <c r="M1" s="1"/>
      <c r="N1" s="1"/>
      <c r="O1" s="1"/>
      <c r="P1" s="1"/>
      <c r="Q1" s="1"/>
      <c r="R1" s="1"/>
      <c r="S1" s="1"/>
      <c r="T1" s="1"/>
      <c r="U1" s="1"/>
      <c r="V1" s="1"/>
      <c r="W1" s="1"/>
      <c r="X1" s="1"/>
      <c r="Y1" s="1"/>
    </row>
    <row r="2" ht="24.0" customHeight="1">
      <c r="A2" s="2" t="s">
        <v>1</v>
      </c>
      <c r="B2" s="2"/>
      <c r="C2" s="2"/>
      <c r="D2" s="2"/>
      <c r="E2" s="2"/>
      <c r="F2" s="2"/>
      <c r="G2" s="2"/>
      <c r="H2" s="2"/>
      <c r="I2" s="2"/>
      <c r="J2" s="323"/>
      <c r="K2" s="2"/>
      <c r="L2" s="2"/>
      <c r="M2" s="2"/>
      <c r="N2" s="2"/>
      <c r="O2" s="2"/>
      <c r="P2" s="2"/>
      <c r="Q2" s="2"/>
      <c r="R2" s="2"/>
      <c r="S2" s="2"/>
      <c r="T2" s="2"/>
      <c r="U2" s="2"/>
      <c r="V2" s="2"/>
      <c r="W2" s="2"/>
      <c r="X2" s="2"/>
      <c r="Y2" s="2"/>
    </row>
    <row r="3" ht="24.0" customHeight="1">
      <c r="A3" s="2" t="s">
        <v>2</v>
      </c>
      <c r="B3" s="2"/>
      <c r="C3" s="2"/>
      <c r="D3" s="2"/>
      <c r="E3" s="2"/>
      <c r="F3" s="2"/>
      <c r="G3" s="2"/>
      <c r="H3" s="2"/>
      <c r="I3" s="2"/>
      <c r="J3" s="323"/>
      <c r="K3" s="2"/>
      <c r="L3" s="2"/>
      <c r="M3" s="2"/>
      <c r="N3" s="2"/>
      <c r="O3" s="2"/>
      <c r="P3" s="2"/>
      <c r="Q3" s="2"/>
      <c r="R3" s="2"/>
      <c r="S3" s="2"/>
      <c r="T3" s="2"/>
      <c r="U3" s="2"/>
      <c r="V3" s="2"/>
      <c r="W3" s="2"/>
      <c r="X3" s="2"/>
      <c r="Y3" s="2"/>
    </row>
    <row r="4" ht="30.0" customHeight="1">
      <c r="A4" s="8" t="s">
        <v>3</v>
      </c>
      <c r="B4" s="11" t="s">
        <v>4</v>
      </c>
      <c r="C4" s="14" t="s">
        <v>5</v>
      </c>
      <c r="D4" s="17" t="s">
        <v>6</v>
      </c>
      <c r="E4" s="14" t="s">
        <v>7</v>
      </c>
      <c r="F4" s="17" t="s">
        <v>8</v>
      </c>
      <c r="G4" s="17" t="s">
        <v>9</v>
      </c>
      <c r="H4" s="17" t="s">
        <v>10</v>
      </c>
      <c r="I4" s="17" t="s">
        <v>11</v>
      </c>
      <c r="J4" s="268" t="s">
        <v>13</v>
      </c>
      <c r="K4" s="14" t="s">
        <v>14</v>
      </c>
      <c r="L4" s="14" t="s">
        <v>15</v>
      </c>
      <c r="M4" s="230" t="s">
        <v>16</v>
      </c>
      <c r="N4" s="237" t="s">
        <v>17</v>
      </c>
      <c r="O4" s="231" t="s">
        <v>18</v>
      </c>
      <c r="P4" s="231" t="s">
        <v>19</v>
      </c>
      <c r="Q4" s="23" t="s">
        <v>20</v>
      </c>
      <c r="R4" s="25" t="s">
        <v>21</v>
      </c>
      <c r="S4" s="23" t="s">
        <v>22</v>
      </c>
      <c r="T4" s="14" t="s">
        <v>23</v>
      </c>
      <c r="U4" s="20" t="s">
        <v>24</v>
      </c>
      <c r="V4" s="20" t="s">
        <v>25</v>
      </c>
      <c r="W4" s="14" t="s">
        <v>26</v>
      </c>
      <c r="X4" s="14" t="s">
        <v>27</v>
      </c>
      <c r="Y4" s="31" t="s">
        <v>28</v>
      </c>
    </row>
    <row r="5">
      <c r="A5" s="32" t="s">
        <v>8080</v>
      </c>
      <c r="B5" s="33">
        <v>45597.0</v>
      </c>
      <c r="C5" s="34">
        <v>7825.0</v>
      </c>
      <c r="D5" s="35" t="s">
        <v>578</v>
      </c>
      <c r="E5" s="37" t="s">
        <v>534</v>
      </c>
      <c r="F5" s="38" t="s">
        <v>536</v>
      </c>
      <c r="G5" s="38" t="s">
        <v>537</v>
      </c>
      <c r="H5" s="38" t="s">
        <v>538</v>
      </c>
      <c r="I5" s="34" t="s">
        <v>7063</v>
      </c>
      <c r="J5" s="240">
        <v>44913.0</v>
      </c>
      <c r="K5" s="33">
        <v>45597.0</v>
      </c>
      <c r="L5" s="34"/>
      <c r="M5" s="42">
        <v>0.0</v>
      </c>
      <c r="N5" s="240"/>
      <c r="O5" s="43">
        <v>118000.0</v>
      </c>
      <c r="P5" s="43">
        <v>118000.0</v>
      </c>
      <c r="Q5" s="42">
        <v>0.0</v>
      </c>
      <c r="R5" s="42">
        <v>4400.0</v>
      </c>
      <c r="S5" s="43">
        <f t="shared" ref="S5:S462" si="1">P5-R5</f>
        <v>113600</v>
      </c>
      <c r="T5" s="34" t="s">
        <v>67</v>
      </c>
      <c r="U5" s="33">
        <v>45597.0</v>
      </c>
      <c r="V5" s="33">
        <v>45627.0</v>
      </c>
      <c r="W5" s="34">
        <v>1.0</v>
      </c>
      <c r="X5" s="34" t="s">
        <v>100</v>
      </c>
      <c r="Y5" s="34" t="s">
        <v>66</v>
      </c>
    </row>
    <row r="6">
      <c r="A6" s="32" t="s">
        <v>8086</v>
      </c>
      <c r="B6" s="33">
        <v>45597.0</v>
      </c>
      <c r="C6" s="34">
        <v>10254.0</v>
      </c>
      <c r="D6" s="35" t="s">
        <v>1387</v>
      </c>
      <c r="E6" s="37" t="s">
        <v>1358</v>
      </c>
      <c r="F6" s="38" t="s">
        <v>870</v>
      </c>
      <c r="G6" s="38" t="s">
        <v>34</v>
      </c>
      <c r="H6" s="38" t="s">
        <v>35</v>
      </c>
      <c r="I6" s="34" t="s">
        <v>7063</v>
      </c>
      <c r="J6" s="240">
        <v>45197.0</v>
      </c>
      <c r="K6" s="33">
        <v>45597.0</v>
      </c>
      <c r="L6" s="34"/>
      <c r="M6" s="42">
        <v>0.0</v>
      </c>
      <c r="N6" s="240"/>
      <c r="O6" s="43">
        <v>78000.0</v>
      </c>
      <c r="P6" s="43">
        <v>78000.0</v>
      </c>
      <c r="Q6" s="42">
        <v>0.0</v>
      </c>
      <c r="R6" s="42">
        <v>1560.0</v>
      </c>
      <c r="S6" s="43">
        <f t="shared" si="1"/>
        <v>76440</v>
      </c>
      <c r="T6" s="34" t="s">
        <v>67</v>
      </c>
      <c r="U6" s="33">
        <v>45597.0</v>
      </c>
      <c r="V6" s="33">
        <v>45631.0</v>
      </c>
      <c r="W6" s="34">
        <v>1.0</v>
      </c>
      <c r="X6" s="34" t="s">
        <v>50</v>
      </c>
      <c r="Y6" s="34" t="s">
        <v>66</v>
      </c>
    </row>
    <row r="7">
      <c r="A7" s="32" t="s">
        <v>8089</v>
      </c>
      <c r="B7" s="33">
        <v>45597.0</v>
      </c>
      <c r="C7" s="34">
        <v>3440.0</v>
      </c>
      <c r="D7" s="35" t="s">
        <v>1023</v>
      </c>
      <c r="E7" s="37" t="s">
        <v>1024</v>
      </c>
      <c r="F7" s="38" t="s">
        <v>1025</v>
      </c>
      <c r="G7" s="38" t="s">
        <v>1027</v>
      </c>
      <c r="H7" s="38" t="s">
        <v>166</v>
      </c>
      <c r="I7" s="34" t="s">
        <v>7063</v>
      </c>
      <c r="J7" s="240">
        <v>44528.0</v>
      </c>
      <c r="K7" s="33">
        <v>45597.0</v>
      </c>
      <c r="L7" s="34"/>
      <c r="M7" s="42">
        <v>0.0</v>
      </c>
      <c r="N7" s="240"/>
      <c r="O7" s="43">
        <v>118010.0</v>
      </c>
      <c r="P7" s="44">
        <v>118010.0</v>
      </c>
      <c r="Q7" s="42">
        <v>0.0</v>
      </c>
      <c r="R7" s="42">
        <v>0.0</v>
      </c>
      <c r="S7" s="43">
        <f t="shared" si="1"/>
        <v>118010</v>
      </c>
      <c r="T7" s="34" t="s">
        <v>47</v>
      </c>
      <c r="U7" s="33">
        <v>45597.0</v>
      </c>
      <c r="V7" s="33">
        <v>45627.0</v>
      </c>
      <c r="W7" s="34">
        <v>1.0</v>
      </c>
      <c r="X7" s="34" t="s">
        <v>100</v>
      </c>
      <c r="Y7" s="34" t="s">
        <v>66</v>
      </c>
    </row>
    <row r="8">
      <c r="A8" s="32" t="s">
        <v>8095</v>
      </c>
      <c r="B8" s="33">
        <v>45597.0</v>
      </c>
      <c r="C8" s="34">
        <v>6125.0</v>
      </c>
      <c r="D8" s="35" t="s">
        <v>4658</v>
      </c>
      <c r="E8" s="37" t="s">
        <v>7964</v>
      </c>
      <c r="F8" s="38" t="s">
        <v>971</v>
      </c>
      <c r="G8" s="38" t="s">
        <v>78</v>
      </c>
      <c r="H8" s="38" t="s">
        <v>35</v>
      </c>
      <c r="I8" s="34" t="s">
        <v>5015</v>
      </c>
      <c r="J8" s="240">
        <v>44736.0</v>
      </c>
      <c r="K8" s="33">
        <v>45597.0</v>
      </c>
      <c r="L8" s="34"/>
      <c r="M8" s="42">
        <v>78000.0</v>
      </c>
      <c r="N8" s="240">
        <v>45628.0</v>
      </c>
      <c r="O8" s="43">
        <v>468000.0</v>
      </c>
      <c r="P8" s="43">
        <v>468000.0</v>
      </c>
      <c r="Q8" s="42">
        <v>0.0</v>
      </c>
      <c r="R8" s="42">
        <v>3276.0</v>
      </c>
      <c r="S8" s="43">
        <f t="shared" si="1"/>
        <v>464724</v>
      </c>
      <c r="T8" s="34" t="s">
        <v>67</v>
      </c>
      <c r="U8" s="33">
        <v>45628.0</v>
      </c>
      <c r="V8" s="33">
        <v>45658.0</v>
      </c>
      <c r="W8" s="34">
        <v>1.0</v>
      </c>
      <c r="X8" s="34" t="s">
        <v>50</v>
      </c>
      <c r="Y8" s="34" t="s">
        <v>66</v>
      </c>
    </row>
    <row r="9">
      <c r="A9" s="32" t="s">
        <v>8100</v>
      </c>
      <c r="B9" s="33">
        <v>45537.0</v>
      </c>
      <c r="C9" s="34">
        <v>6125.0</v>
      </c>
      <c r="D9" s="35" t="s">
        <v>4658</v>
      </c>
      <c r="E9" s="37" t="s">
        <v>7964</v>
      </c>
      <c r="F9" s="38" t="s">
        <v>971</v>
      </c>
      <c r="G9" s="38" t="s">
        <v>78</v>
      </c>
      <c r="H9" s="38" t="s">
        <v>35</v>
      </c>
      <c r="I9" s="34" t="s">
        <v>5125</v>
      </c>
      <c r="J9" s="240">
        <v>44736.0</v>
      </c>
      <c r="K9" s="33">
        <v>45537.0</v>
      </c>
      <c r="L9" s="34"/>
      <c r="M9" s="42">
        <v>78000.0</v>
      </c>
      <c r="N9" s="240"/>
      <c r="O9" s="43">
        <v>78000.0</v>
      </c>
      <c r="P9" s="43">
        <v>0.0</v>
      </c>
      <c r="Q9" s="42">
        <v>0.0</v>
      </c>
      <c r="R9" s="42">
        <v>0.0</v>
      </c>
      <c r="S9" s="43">
        <f t="shared" si="1"/>
        <v>0</v>
      </c>
      <c r="T9" s="34" t="s">
        <v>98</v>
      </c>
      <c r="U9" s="33">
        <v>45597.0</v>
      </c>
      <c r="V9" s="33">
        <v>45627.0</v>
      </c>
      <c r="W9" s="34">
        <v>1.0</v>
      </c>
      <c r="X9" s="34" t="s">
        <v>50</v>
      </c>
      <c r="Y9" s="34" t="s">
        <v>66</v>
      </c>
    </row>
    <row r="10">
      <c r="A10" s="32" t="s">
        <v>8104</v>
      </c>
      <c r="B10" s="33">
        <v>45597.0</v>
      </c>
      <c r="C10" s="34">
        <v>10463.0</v>
      </c>
      <c r="D10" s="35" t="s">
        <v>8106</v>
      </c>
      <c r="E10" s="37" t="s">
        <v>8108</v>
      </c>
      <c r="F10" s="38" t="s">
        <v>4524</v>
      </c>
      <c r="G10" s="38" t="s">
        <v>8111</v>
      </c>
      <c r="H10" s="38" t="s">
        <v>2622</v>
      </c>
      <c r="I10" s="34" t="s">
        <v>7063</v>
      </c>
      <c r="J10" s="240">
        <v>45223.0</v>
      </c>
      <c r="K10" s="33">
        <v>45597.0</v>
      </c>
      <c r="L10" s="34"/>
      <c r="M10" s="42">
        <v>0.0</v>
      </c>
      <c r="N10" s="240"/>
      <c r="O10" s="43">
        <v>858050.0</v>
      </c>
      <c r="P10" s="44">
        <v>858000.0</v>
      </c>
      <c r="Q10" s="42">
        <v>0.0</v>
      </c>
      <c r="R10" s="42">
        <v>0.0</v>
      </c>
      <c r="S10" s="43">
        <f t="shared" si="1"/>
        <v>858000</v>
      </c>
      <c r="T10" s="34" t="s">
        <v>47</v>
      </c>
      <c r="U10" s="33">
        <v>45597.0</v>
      </c>
      <c r="V10" s="33">
        <v>45957.0</v>
      </c>
      <c r="W10" s="34">
        <v>12.0</v>
      </c>
      <c r="X10" s="34" t="s">
        <v>50</v>
      </c>
      <c r="Y10" s="34" t="s">
        <v>66</v>
      </c>
    </row>
    <row r="11">
      <c r="A11" s="275" t="s">
        <v>8112</v>
      </c>
      <c r="B11" s="33">
        <v>45597.0</v>
      </c>
      <c r="C11" s="34">
        <v>10409.0</v>
      </c>
      <c r="D11" s="35" t="s">
        <v>4107</v>
      </c>
      <c r="E11" s="37" t="s">
        <v>4108</v>
      </c>
      <c r="F11" s="38" t="s">
        <v>8115</v>
      </c>
      <c r="G11" s="38" t="s">
        <v>2704</v>
      </c>
      <c r="H11" s="38" t="s">
        <v>474</v>
      </c>
      <c r="I11" s="34" t="s">
        <v>7063</v>
      </c>
      <c r="J11" s="240">
        <v>45589.0</v>
      </c>
      <c r="K11" s="33">
        <v>45597.0</v>
      </c>
      <c r="L11" s="34"/>
      <c r="M11" s="42">
        <v>0.0</v>
      </c>
      <c r="N11" s="240"/>
      <c r="O11" s="43">
        <v>1298017.0</v>
      </c>
      <c r="P11" s="44">
        <v>1298017.0</v>
      </c>
      <c r="Q11" s="42">
        <v>0.0</v>
      </c>
      <c r="R11" s="42">
        <v>0.0</v>
      </c>
      <c r="S11" s="43">
        <f t="shared" si="1"/>
        <v>1298017</v>
      </c>
      <c r="T11" s="34" t="s">
        <v>47</v>
      </c>
      <c r="U11" s="33">
        <v>45597.0</v>
      </c>
      <c r="V11" s="33">
        <v>45957.0</v>
      </c>
      <c r="W11" s="34">
        <v>12.0</v>
      </c>
      <c r="X11" s="34" t="s">
        <v>100</v>
      </c>
      <c r="Y11" s="34" t="s">
        <v>204</v>
      </c>
    </row>
    <row r="12">
      <c r="A12" s="32" t="s">
        <v>8118</v>
      </c>
      <c r="B12" s="33">
        <v>45597.0</v>
      </c>
      <c r="C12" s="34">
        <v>10409.0</v>
      </c>
      <c r="D12" s="35" t="s">
        <v>4107</v>
      </c>
      <c r="E12" s="37" t="s">
        <v>4108</v>
      </c>
      <c r="F12" s="38" t="s">
        <v>4109</v>
      </c>
      <c r="G12" s="38" t="s">
        <v>2704</v>
      </c>
      <c r="H12" s="38" t="s">
        <v>474</v>
      </c>
      <c r="I12" s="34" t="s">
        <v>7063</v>
      </c>
      <c r="J12" s="240">
        <v>45214.0</v>
      </c>
      <c r="K12" s="33">
        <v>45597.0</v>
      </c>
      <c r="L12" s="34"/>
      <c r="M12" s="42">
        <v>118000.0</v>
      </c>
      <c r="N12" s="240"/>
      <c r="O12" s="43">
        <v>236095.0</v>
      </c>
      <c r="P12" s="43">
        <v>0.0</v>
      </c>
      <c r="Q12" s="42">
        <v>0.0</v>
      </c>
      <c r="R12" s="42">
        <v>0.0</v>
      </c>
      <c r="S12" s="43">
        <f t="shared" si="1"/>
        <v>0</v>
      </c>
      <c r="T12" s="34" t="s">
        <v>328</v>
      </c>
      <c r="U12" s="33">
        <v>45597.0</v>
      </c>
      <c r="V12" s="33">
        <v>45828.0</v>
      </c>
      <c r="W12" s="34">
        <v>1.0</v>
      </c>
      <c r="X12" s="34" t="s">
        <v>100</v>
      </c>
      <c r="Y12" s="34" t="s">
        <v>66</v>
      </c>
    </row>
    <row r="13">
      <c r="A13" s="32" t="s">
        <v>8122</v>
      </c>
      <c r="B13" s="33">
        <v>45597.0</v>
      </c>
      <c r="C13" s="34">
        <v>10409.0</v>
      </c>
      <c r="D13" s="35" t="s">
        <v>4107</v>
      </c>
      <c r="E13" s="37" t="s">
        <v>4108</v>
      </c>
      <c r="F13" s="38" t="s">
        <v>4109</v>
      </c>
      <c r="G13" s="38" t="s">
        <v>2704</v>
      </c>
      <c r="H13" s="38" t="s">
        <v>474</v>
      </c>
      <c r="I13" s="34" t="s">
        <v>7063</v>
      </c>
      <c r="J13" s="240">
        <v>45214.0</v>
      </c>
      <c r="K13" s="33">
        <v>45597.0</v>
      </c>
      <c r="L13" s="34"/>
      <c r="M13" s="42">
        <v>118000.0</v>
      </c>
      <c r="N13" s="240"/>
      <c r="O13" s="43">
        <v>118000.0</v>
      </c>
      <c r="P13" s="43">
        <v>0.0</v>
      </c>
      <c r="Q13" s="42">
        <v>0.0</v>
      </c>
      <c r="R13" s="42">
        <v>0.0</v>
      </c>
      <c r="S13" s="43">
        <f t="shared" si="1"/>
        <v>0</v>
      </c>
      <c r="T13" s="34" t="s">
        <v>328</v>
      </c>
      <c r="U13" s="33">
        <v>45597.0</v>
      </c>
      <c r="V13" s="33">
        <v>45858.0</v>
      </c>
      <c r="W13" s="34">
        <v>1.0</v>
      </c>
      <c r="X13" s="34" t="s">
        <v>100</v>
      </c>
      <c r="Y13" s="34" t="s">
        <v>66</v>
      </c>
    </row>
    <row r="14">
      <c r="A14" s="32" t="s">
        <v>8126</v>
      </c>
      <c r="B14" s="33">
        <v>45597.0</v>
      </c>
      <c r="C14" s="34">
        <v>11117.0</v>
      </c>
      <c r="D14" s="35" t="s">
        <v>8127</v>
      </c>
      <c r="E14" s="37" t="s">
        <v>478</v>
      </c>
      <c r="F14" s="38" t="s">
        <v>479</v>
      </c>
      <c r="G14" s="38" t="s">
        <v>215</v>
      </c>
      <c r="H14" s="38" t="s">
        <v>77</v>
      </c>
      <c r="I14" s="34" t="s">
        <v>7063</v>
      </c>
      <c r="J14" s="240">
        <v>45311.0</v>
      </c>
      <c r="K14" s="33">
        <v>45597.0</v>
      </c>
      <c r="L14" s="34"/>
      <c r="M14" s="42">
        <v>118000.0</v>
      </c>
      <c r="N14" s="240"/>
      <c r="O14" s="43">
        <v>50091.0</v>
      </c>
      <c r="P14" s="44">
        <v>50000.0</v>
      </c>
      <c r="Q14" s="42">
        <v>0.0</v>
      </c>
      <c r="R14" s="42">
        <v>0.0</v>
      </c>
      <c r="S14" s="43">
        <f t="shared" si="1"/>
        <v>50000</v>
      </c>
      <c r="T14" s="34" t="s">
        <v>47</v>
      </c>
      <c r="U14" s="33">
        <v>45597.0</v>
      </c>
      <c r="V14" s="33">
        <v>45627.0</v>
      </c>
      <c r="W14" s="34">
        <v>1.0</v>
      </c>
      <c r="X14" s="34" t="s">
        <v>100</v>
      </c>
      <c r="Y14" s="34" t="s">
        <v>66</v>
      </c>
    </row>
    <row r="15">
      <c r="A15" s="32" t="s">
        <v>8131</v>
      </c>
      <c r="B15" s="33">
        <v>45597.0</v>
      </c>
      <c r="C15" s="34">
        <v>7251.0</v>
      </c>
      <c r="D15" s="35" t="s">
        <v>683</v>
      </c>
      <c r="E15" s="37" t="s">
        <v>684</v>
      </c>
      <c r="F15" s="38" t="s">
        <v>687</v>
      </c>
      <c r="G15" s="38" t="s">
        <v>689</v>
      </c>
      <c r="H15" s="38" t="s">
        <v>35</v>
      </c>
      <c r="I15" s="34" t="s">
        <v>7063</v>
      </c>
      <c r="J15" s="240">
        <v>44848.0</v>
      </c>
      <c r="K15" s="33">
        <v>45597.0</v>
      </c>
      <c r="L15" s="34"/>
      <c r="M15" s="42">
        <v>0.0</v>
      </c>
      <c r="N15" s="240"/>
      <c r="O15" s="43">
        <v>78000.0</v>
      </c>
      <c r="P15" s="43">
        <v>78000.0</v>
      </c>
      <c r="Q15" s="42">
        <v>0.0</v>
      </c>
      <c r="R15" s="42">
        <v>4400.0</v>
      </c>
      <c r="S15" s="43">
        <f t="shared" si="1"/>
        <v>73600</v>
      </c>
      <c r="T15" s="34" t="s">
        <v>67</v>
      </c>
      <c r="U15" s="33">
        <v>45597.0</v>
      </c>
      <c r="V15" s="33">
        <v>45627.0</v>
      </c>
      <c r="W15" s="34">
        <v>1.0</v>
      </c>
      <c r="X15" s="34" t="s">
        <v>50</v>
      </c>
      <c r="Y15" s="34" t="s">
        <v>66</v>
      </c>
    </row>
    <row r="16">
      <c r="A16" s="32" t="s">
        <v>8136</v>
      </c>
      <c r="B16" s="33">
        <v>45597.0</v>
      </c>
      <c r="C16" s="34">
        <v>4896.0</v>
      </c>
      <c r="D16" s="35" t="s">
        <v>950</v>
      </c>
      <c r="E16" s="37" t="s">
        <v>951</v>
      </c>
      <c r="F16" s="38" t="s">
        <v>8002</v>
      </c>
      <c r="G16" s="38" t="s">
        <v>151</v>
      </c>
      <c r="H16" s="38" t="s">
        <v>99</v>
      </c>
      <c r="I16" s="34" t="s">
        <v>7063</v>
      </c>
      <c r="J16" s="240">
        <v>44623.0</v>
      </c>
      <c r="K16" s="33">
        <v>45597.0</v>
      </c>
      <c r="L16" s="34"/>
      <c r="M16" s="42">
        <v>0.0</v>
      </c>
      <c r="N16" s="240"/>
      <c r="O16" s="43">
        <v>78000.0</v>
      </c>
      <c r="P16" s="43">
        <v>78000.0</v>
      </c>
      <c r="Q16" s="42">
        <v>0.0</v>
      </c>
      <c r="R16" s="42">
        <v>4400.0</v>
      </c>
      <c r="S16" s="43">
        <f t="shared" si="1"/>
        <v>73600</v>
      </c>
      <c r="T16" s="34" t="s">
        <v>67</v>
      </c>
      <c r="U16" s="33">
        <v>45597.0</v>
      </c>
      <c r="V16" s="33">
        <v>45627.0</v>
      </c>
      <c r="W16" s="34">
        <v>1.0</v>
      </c>
      <c r="X16" s="34" t="s">
        <v>50</v>
      </c>
      <c r="Y16" s="34" t="s">
        <v>66</v>
      </c>
    </row>
    <row r="17">
      <c r="A17" s="32" t="s">
        <v>8140</v>
      </c>
      <c r="B17" s="33">
        <v>45597.0</v>
      </c>
      <c r="C17" s="34">
        <v>4858.0</v>
      </c>
      <c r="D17" s="35" t="s">
        <v>729</v>
      </c>
      <c r="E17" s="37" t="s">
        <v>730</v>
      </c>
      <c r="F17" s="38" t="s">
        <v>5475</v>
      </c>
      <c r="G17" s="38" t="s">
        <v>59</v>
      </c>
      <c r="H17" s="38" t="s">
        <v>213</v>
      </c>
      <c r="I17" s="34" t="s">
        <v>7063</v>
      </c>
      <c r="J17" s="240">
        <v>44622.0</v>
      </c>
      <c r="K17" s="33">
        <v>45597.0</v>
      </c>
      <c r="L17" s="34"/>
      <c r="M17" s="42">
        <v>0.0</v>
      </c>
      <c r="N17" s="240"/>
      <c r="O17" s="43">
        <v>78016.0</v>
      </c>
      <c r="P17" s="44">
        <v>78016.0</v>
      </c>
      <c r="Q17" s="42">
        <v>0.0</v>
      </c>
      <c r="R17" s="42">
        <v>0.0</v>
      </c>
      <c r="S17" s="43">
        <f t="shared" si="1"/>
        <v>78016</v>
      </c>
      <c r="T17" s="34" t="s">
        <v>47</v>
      </c>
      <c r="U17" s="33">
        <v>45597.0</v>
      </c>
      <c r="V17" s="33">
        <v>45634.0</v>
      </c>
      <c r="W17" s="34">
        <v>1.0</v>
      </c>
      <c r="X17" s="34" t="s">
        <v>50</v>
      </c>
      <c r="Y17" s="34" t="s">
        <v>66</v>
      </c>
    </row>
    <row r="18">
      <c r="A18" s="32" t="s">
        <v>8145</v>
      </c>
      <c r="B18" s="33">
        <v>45597.0</v>
      </c>
      <c r="C18" s="34">
        <v>6926.0</v>
      </c>
      <c r="D18" s="35" t="s">
        <v>270</v>
      </c>
      <c r="E18" s="37" t="s">
        <v>271</v>
      </c>
      <c r="F18" s="38" t="s">
        <v>272</v>
      </c>
      <c r="G18" s="38" t="s">
        <v>273</v>
      </c>
      <c r="H18" s="38" t="s">
        <v>44</v>
      </c>
      <c r="I18" s="34" t="s">
        <v>7063</v>
      </c>
      <c r="J18" s="240">
        <v>44816.0</v>
      </c>
      <c r="K18" s="33">
        <v>45597.0</v>
      </c>
      <c r="L18" s="34"/>
      <c r="M18" s="42">
        <v>0.0</v>
      </c>
      <c r="N18" s="240"/>
      <c r="O18" s="43">
        <v>78035.0</v>
      </c>
      <c r="P18" s="44">
        <v>78035.0</v>
      </c>
      <c r="Q18" s="42">
        <v>0.0</v>
      </c>
      <c r="R18" s="42">
        <v>0.0</v>
      </c>
      <c r="S18" s="43">
        <f t="shared" si="1"/>
        <v>78035</v>
      </c>
      <c r="T18" s="34" t="s">
        <v>47</v>
      </c>
      <c r="U18" s="33">
        <v>45597.0</v>
      </c>
      <c r="V18" s="33">
        <v>45627.0</v>
      </c>
      <c r="W18" s="34">
        <v>1.0</v>
      </c>
      <c r="X18" s="34" t="s">
        <v>50</v>
      </c>
      <c r="Y18" s="34" t="s">
        <v>66</v>
      </c>
    </row>
    <row r="19">
      <c r="A19" s="32" t="s">
        <v>8150</v>
      </c>
      <c r="B19" s="33">
        <v>45597.0</v>
      </c>
      <c r="C19" s="34">
        <v>12180.0</v>
      </c>
      <c r="D19" s="35" t="s">
        <v>5328</v>
      </c>
      <c r="E19" s="37" t="s">
        <v>5327</v>
      </c>
      <c r="F19" s="38" t="s">
        <v>5328</v>
      </c>
      <c r="G19" s="38" t="s">
        <v>241</v>
      </c>
      <c r="H19" s="38" t="s">
        <v>99</v>
      </c>
      <c r="I19" s="34" t="s">
        <v>7063</v>
      </c>
      <c r="J19" s="240">
        <v>45429.0</v>
      </c>
      <c r="K19" s="33">
        <v>45597.0</v>
      </c>
      <c r="L19" s="34"/>
      <c r="M19" s="42">
        <v>0.0</v>
      </c>
      <c r="N19" s="240"/>
      <c r="O19" s="43">
        <v>78095.0</v>
      </c>
      <c r="P19" s="44">
        <v>78095.0</v>
      </c>
      <c r="Q19" s="42">
        <v>0.0</v>
      </c>
      <c r="R19" s="42">
        <v>0.0</v>
      </c>
      <c r="S19" s="43">
        <f t="shared" si="1"/>
        <v>78095</v>
      </c>
      <c r="T19" s="34" t="s">
        <v>47</v>
      </c>
      <c r="U19" s="33">
        <v>45597.0</v>
      </c>
      <c r="V19" s="33">
        <v>45627.0</v>
      </c>
      <c r="W19" s="34">
        <v>1.0</v>
      </c>
      <c r="X19" s="34" t="s">
        <v>50</v>
      </c>
      <c r="Y19" s="34" t="s">
        <v>66</v>
      </c>
    </row>
    <row r="20">
      <c r="A20" s="32" t="s">
        <v>8154</v>
      </c>
      <c r="B20" s="33">
        <v>45597.0</v>
      </c>
      <c r="C20" s="34">
        <v>4858.0</v>
      </c>
      <c r="D20" s="35" t="s">
        <v>729</v>
      </c>
      <c r="E20" s="37" t="s">
        <v>730</v>
      </c>
      <c r="F20" s="38" t="s">
        <v>731</v>
      </c>
      <c r="G20" s="38" t="s">
        <v>59</v>
      </c>
      <c r="H20" s="38" t="s">
        <v>213</v>
      </c>
      <c r="I20" s="34" t="s">
        <v>7063</v>
      </c>
      <c r="J20" s="240">
        <v>44622.0</v>
      </c>
      <c r="K20" s="33">
        <v>45597.0</v>
      </c>
      <c r="L20" s="34"/>
      <c r="M20" s="42">
        <v>0.0</v>
      </c>
      <c r="N20" s="240"/>
      <c r="O20" s="43">
        <v>78027.0</v>
      </c>
      <c r="P20" s="44">
        <v>78027.0</v>
      </c>
      <c r="Q20" s="42">
        <v>0.0</v>
      </c>
      <c r="R20" s="42">
        <v>0.0</v>
      </c>
      <c r="S20" s="43">
        <f t="shared" si="1"/>
        <v>78027</v>
      </c>
      <c r="T20" s="34" t="s">
        <v>47</v>
      </c>
      <c r="U20" s="33">
        <v>45597.0</v>
      </c>
      <c r="V20" s="33">
        <v>45627.0</v>
      </c>
      <c r="W20" s="34">
        <v>1.0</v>
      </c>
      <c r="X20" s="34" t="s">
        <v>50</v>
      </c>
      <c r="Y20" s="34" t="s">
        <v>66</v>
      </c>
    </row>
    <row r="21">
      <c r="A21" s="32" t="s">
        <v>8158</v>
      </c>
      <c r="B21" s="33">
        <v>45597.0</v>
      </c>
      <c r="C21" s="34">
        <v>4343.0</v>
      </c>
      <c r="D21" s="35" t="s">
        <v>6929</v>
      </c>
      <c r="E21" s="37" t="s">
        <v>57</v>
      </c>
      <c r="F21" s="38" t="s">
        <v>1138</v>
      </c>
      <c r="G21" s="38" t="s">
        <v>61</v>
      </c>
      <c r="H21" s="38" t="s">
        <v>63</v>
      </c>
      <c r="I21" s="34" t="s">
        <v>7063</v>
      </c>
      <c r="J21" s="240">
        <v>44585.0</v>
      </c>
      <c r="K21" s="33">
        <v>45597.0</v>
      </c>
      <c r="L21" s="34"/>
      <c r="M21" s="42">
        <v>0.0</v>
      </c>
      <c r="N21" s="240"/>
      <c r="O21" s="43">
        <v>78000.0</v>
      </c>
      <c r="P21" s="43">
        <v>78000.0</v>
      </c>
      <c r="Q21" s="42">
        <v>0.0</v>
      </c>
      <c r="R21" s="42">
        <v>1560.0</v>
      </c>
      <c r="S21" s="43">
        <f t="shared" si="1"/>
        <v>76440</v>
      </c>
      <c r="T21" s="34" t="s">
        <v>67</v>
      </c>
      <c r="U21" s="33">
        <v>45597.0</v>
      </c>
      <c r="V21" s="33">
        <v>45627.0</v>
      </c>
      <c r="W21" s="34">
        <v>1.0</v>
      </c>
      <c r="X21" s="34" t="s">
        <v>50</v>
      </c>
      <c r="Y21" s="34" t="s">
        <v>66</v>
      </c>
    </row>
    <row r="22">
      <c r="A22" s="32" t="s">
        <v>8164</v>
      </c>
      <c r="B22" s="33">
        <v>45597.0</v>
      </c>
      <c r="C22" s="34">
        <v>7975.0</v>
      </c>
      <c r="D22" s="35" t="s">
        <v>4134</v>
      </c>
      <c r="E22" s="37" t="s">
        <v>4135</v>
      </c>
      <c r="F22" s="38" t="s">
        <v>4136</v>
      </c>
      <c r="G22" s="38" t="s">
        <v>97</v>
      </c>
      <c r="H22" s="38" t="s">
        <v>99</v>
      </c>
      <c r="I22" s="34" t="s">
        <v>7063</v>
      </c>
      <c r="J22" s="240">
        <v>44933.0</v>
      </c>
      <c r="K22" s="33">
        <v>45597.0</v>
      </c>
      <c r="L22" s="34"/>
      <c r="M22" s="42">
        <v>118000.0</v>
      </c>
      <c r="N22" s="240"/>
      <c r="O22" s="43">
        <v>116043.0</v>
      </c>
      <c r="P22" s="44">
        <v>116043.0</v>
      </c>
      <c r="Q22" s="42">
        <v>0.0</v>
      </c>
      <c r="R22" s="42">
        <v>0.0</v>
      </c>
      <c r="S22" s="43">
        <f t="shared" si="1"/>
        <v>116043</v>
      </c>
      <c r="T22" s="34" t="s">
        <v>47</v>
      </c>
      <c r="U22" s="33">
        <v>45597.0</v>
      </c>
      <c r="V22" s="33">
        <v>45627.0</v>
      </c>
      <c r="W22" s="34">
        <v>1.0</v>
      </c>
      <c r="X22" s="34" t="s">
        <v>100</v>
      </c>
      <c r="Y22" s="34" t="s">
        <v>66</v>
      </c>
    </row>
    <row r="23">
      <c r="A23" s="32" t="s">
        <v>8167</v>
      </c>
      <c r="B23" s="33">
        <v>45602.0</v>
      </c>
      <c r="C23" s="34"/>
      <c r="D23" s="35" t="s">
        <v>1596</v>
      </c>
      <c r="E23" s="34"/>
      <c r="F23" s="38" t="s">
        <v>1596</v>
      </c>
      <c r="G23" s="38"/>
      <c r="H23" s="38"/>
      <c r="I23" s="34" t="s">
        <v>7063</v>
      </c>
      <c r="J23" s="240"/>
      <c r="K23" s="33">
        <v>45597.0</v>
      </c>
      <c r="L23" s="34"/>
      <c r="M23" s="42">
        <v>0.0</v>
      </c>
      <c r="N23" s="240"/>
      <c r="O23" s="43">
        <v>0.0</v>
      </c>
      <c r="P23" s="44">
        <v>333000.0</v>
      </c>
      <c r="Q23" s="42"/>
      <c r="R23" s="42">
        <v>0.0</v>
      </c>
      <c r="S23" s="43">
        <f t="shared" si="1"/>
        <v>333000</v>
      </c>
      <c r="T23" s="34" t="s">
        <v>47</v>
      </c>
      <c r="U23" s="33"/>
      <c r="V23" s="33"/>
      <c r="W23" s="34">
        <v>12.0</v>
      </c>
      <c r="X23" s="34" t="s">
        <v>100</v>
      </c>
      <c r="Y23" s="34" t="s">
        <v>66</v>
      </c>
    </row>
    <row r="24">
      <c r="A24" s="32" t="s">
        <v>8178</v>
      </c>
      <c r="B24" s="33">
        <v>45597.0</v>
      </c>
      <c r="C24" s="34">
        <v>6125.0</v>
      </c>
      <c r="D24" s="35" t="s">
        <v>4658</v>
      </c>
      <c r="E24" s="37" t="s">
        <v>7964</v>
      </c>
      <c r="F24" s="38" t="s">
        <v>971</v>
      </c>
      <c r="G24" s="38" t="s">
        <v>78</v>
      </c>
      <c r="H24" s="38" t="s">
        <v>35</v>
      </c>
      <c r="I24" s="34" t="s">
        <v>65</v>
      </c>
      <c r="J24" s="240">
        <v>44736.0</v>
      </c>
      <c r="K24" s="33">
        <v>45597.0</v>
      </c>
      <c r="L24" s="34"/>
      <c r="M24" s="42">
        <v>78000.0</v>
      </c>
      <c r="N24" s="240">
        <v>45628.0</v>
      </c>
      <c r="O24" s="43">
        <v>78000.0</v>
      </c>
      <c r="P24" s="43">
        <v>0.0</v>
      </c>
      <c r="Q24" s="42">
        <v>0.0</v>
      </c>
      <c r="R24" s="42">
        <v>0.0</v>
      </c>
      <c r="S24" s="43">
        <f t="shared" si="1"/>
        <v>0</v>
      </c>
      <c r="T24" s="34" t="s">
        <v>98</v>
      </c>
      <c r="U24" s="33">
        <v>45659.0</v>
      </c>
      <c r="V24" s="33">
        <v>45689.0</v>
      </c>
      <c r="W24" s="34">
        <v>1.0</v>
      </c>
      <c r="X24" s="34" t="s">
        <v>50</v>
      </c>
      <c r="Y24" s="34" t="s">
        <v>66</v>
      </c>
    </row>
    <row r="25">
      <c r="A25" s="32" t="s">
        <v>8182</v>
      </c>
      <c r="B25" s="33">
        <v>45598.0</v>
      </c>
      <c r="C25" s="34">
        <v>2719.0</v>
      </c>
      <c r="D25" s="35" t="s">
        <v>6841</v>
      </c>
      <c r="E25" s="37" t="s">
        <v>115</v>
      </c>
      <c r="F25" s="38" t="s">
        <v>751</v>
      </c>
      <c r="G25" s="38" t="s">
        <v>118</v>
      </c>
      <c r="H25" s="38" t="s">
        <v>99</v>
      </c>
      <c r="I25" s="34" t="s">
        <v>7063</v>
      </c>
      <c r="J25" s="240">
        <v>44469.0</v>
      </c>
      <c r="K25" s="33">
        <v>45598.0</v>
      </c>
      <c r="L25" s="34"/>
      <c r="M25" s="42">
        <v>0.0</v>
      </c>
      <c r="N25" s="240"/>
      <c r="O25" s="43">
        <v>78000.0</v>
      </c>
      <c r="P25" s="43">
        <v>78000.0</v>
      </c>
      <c r="Q25" s="42">
        <v>0.0</v>
      </c>
      <c r="R25" s="42">
        <v>1560.0</v>
      </c>
      <c r="S25" s="43">
        <f t="shared" si="1"/>
        <v>76440</v>
      </c>
      <c r="T25" s="34" t="s">
        <v>67</v>
      </c>
      <c r="U25" s="33">
        <v>45598.0</v>
      </c>
      <c r="V25" s="33">
        <v>45628.0</v>
      </c>
      <c r="W25" s="34">
        <v>1.0</v>
      </c>
      <c r="X25" s="34" t="s">
        <v>50</v>
      </c>
      <c r="Y25" s="34" t="s">
        <v>66</v>
      </c>
    </row>
    <row r="26">
      <c r="A26" s="32" t="s">
        <v>8186</v>
      </c>
      <c r="B26" s="33">
        <v>45598.0</v>
      </c>
      <c r="C26" s="34">
        <v>9941.0</v>
      </c>
      <c r="D26" s="35" t="s">
        <v>5183</v>
      </c>
      <c r="E26" s="37" t="s">
        <v>928</v>
      </c>
      <c r="F26" s="38" t="s">
        <v>929</v>
      </c>
      <c r="G26" s="38" t="s">
        <v>930</v>
      </c>
      <c r="H26" s="38" t="s">
        <v>435</v>
      </c>
      <c r="I26" s="34" t="s">
        <v>7063</v>
      </c>
      <c r="J26" s="240">
        <v>45165.0</v>
      </c>
      <c r="K26" s="33">
        <v>45598.0</v>
      </c>
      <c r="L26" s="34"/>
      <c r="M26" s="42">
        <v>78000.0</v>
      </c>
      <c r="N26" s="33">
        <v>45599.0</v>
      </c>
      <c r="O26" s="43">
        <v>80042.0</v>
      </c>
      <c r="P26" s="79">
        <v>80042.0</v>
      </c>
      <c r="Q26" s="42">
        <v>0.0</v>
      </c>
      <c r="R26" s="42">
        <v>0.0</v>
      </c>
      <c r="S26" s="43">
        <f t="shared" si="1"/>
        <v>80042</v>
      </c>
      <c r="T26" s="34" t="s">
        <v>47</v>
      </c>
      <c r="U26" s="33">
        <v>45599.0</v>
      </c>
      <c r="V26" s="33">
        <v>45629.0</v>
      </c>
      <c r="W26" s="34">
        <v>1.0</v>
      </c>
      <c r="X26" s="34" t="s">
        <v>50</v>
      </c>
      <c r="Y26" s="34" t="s">
        <v>66</v>
      </c>
    </row>
    <row r="27">
      <c r="A27" s="32" t="s">
        <v>8191</v>
      </c>
      <c r="B27" s="33">
        <v>45598.0</v>
      </c>
      <c r="C27" s="34">
        <v>11985.0</v>
      </c>
      <c r="D27" s="35" t="s">
        <v>5416</v>
      </c>
      <c r="E27" s="37" t="s">
        <v>5417</v>
      </c>
      <c r="F27" s="38" t="s">
        <v>5418</v>
      </c>
      <c r="G27" s="38" t="s">
        <v>138</v>
      </c>
      <c r="H27" s="38" t="s">
        <v>99</v>
      </c>
      <c r="I27" s="34" t="s">
        <v>7063</v>
      </c>
      <c r="J27" s="240">
        <v>45411.0</v>
      </c>
      <c r="K27" s="33">
        <v>45598.0</v>
      </c>
      <c r="L27" s="34"/>
      <c r="M27" s="42">
        <v>0.0</v>
      </c>
      <c r="N27" s="240"/>
      <c r="O27" s="43">
        <v>118000.0</v>
      </c>
      <c r="P27" s="43">
        <v>118000.0</v>
      </c>
      <c r="Q27" s="42">
        <v>0.0</v>
      </c>
      <c r="R27" s="42">
        <v>4400.0</v>
      </c>
      <c r="S27" s="43">
        <f t="shared" si="1"/>
        <v>113600</v>
      </c>
      <c r="T27" s="34" t="s">
        <v>67</v>
      </c>
      <c r="U27" s="33">
        <v>45598.0</v>
      </c>
      <c r="V27" s="33">
        <v>45635.0</v>
      </c>
      <c r="W27" s="34">
        <v>1.0</v>
      </c>
      <c r="X27" s="34" t="s">
        <v>100</v>
      </c>
      <c r="Y27" s="34" t="s">
        <v>66</v>
      </c>
    </row>
    <row r="28">
      <c r="A28" s="32" t="s">
        <v>8198</v>
      </c>
      <c r="B28" s="33">
        <v>45598.0</v>
      </c>
      <c r="C28" s="34">
        <v>10295.0</v>
      </c>
      <c r="D28" s="35" t="s">
        <v>7807</v>
      </c>
      <c r="E28" s="37" t="s">
        <v>4073</v>
      </c>
      <c r="F28" s="38" t="s">
        <v>7423</v>
      </c>
      <c r="G28" s="38" t="s">
        <v>4076</v>
      </c>
      <c r="H28" s="38" t="s">
        <v>174</v>
      </c>
      <c r="I28" s="34" t="s">
        <v>7063</v>
      </c>
      <c r="J28" s="240">
        <v>45199.0</v>
      </c>
      <c r="K28" s="33">
        <v>45598.0</v>
      </c>
      <c r="L28" s="34"/>
      <c r="M28" s="42">
        <v>0.0</v>
      </c>
      <c r="N28" s="240"/>
      <c r="O28" s="43">
        <v>78098.0</v>
      </c>
      <c r="P28" s="79">
        <v>50000.0</v>
      </c>
      <c r="Q28" s="42">
        <v>0.0</v>
      </c>
      <c r="R28" s="42">
        <v>0.0</v>
      </c>
      <c r="S28" s="43">
        <f t="shared" si="1"/>
        <v>50000</v>
      </c>
      <c r="T28" s="34" t="s">
        <v>47</v>
      </c>
      <c r="U28" s="33">
        <v>45598.0</v>
      </c>
      <c r="V28" s="33">
        <v>45628.0</v>
      </c>
      <c r="W28" s="34">
        <v>1.0</v>
      </c>
      <c r="X28" s="34" t="s">
        <v>50</v>
      </c>
      <c r="Y28" s="34" t="s">
        <v>66</v>
      </c>
    </row>
    <row r="29">
      <c r="A29" s="32" t="s">
        <v>8203</v>
      </c>
      <c r="B29" s="33">
        <v>45598.0</v>
      </c>
      <c r="C29" s="34">
        <v>11691.0</v>
      </c>
      <c r="D29" s="35" t="s">
        <v>3429</v>
      </c>
      <c r="E29" s="37" t="s">
        <v>3430</v>
      </c>
      <c r="F29" s="38" t="s">
        <v>3431</v>
      </c>
      <c r="G29" s="38" t="s">
        <v>3432</v>
      </c>
      <c r="H29" s="38" t="s">
        <v>63</v>
      </c>
      <c r="I29" s="34" t="s">
        <v>7063</v>
      </c>
      <c r="J29" s="240">
        <v>45376.0</v>
      </c>
      <c r="K29" s="33">
        <v>45598.0</v>
      </c>
      <c r="L29" s="34"/>
      <c r="M29" s="42">
        <v>78000.0</v>
      </c>
      <c r="N29" s="240"/>
      <c r="O29" s="43">
        <v>60087.0</v>
      </c>
      <c r="P29" s="79">
        <v>60087.0</v>
      </c>
      <c r="Q29" s="42">
        <v>0.0</v>
      </c>
      <c r="R29" s="42">
        <v>0.0</v>
      </c>
      <c r="S29" s="43">
        <f t="shared" si="1"/>
        <v>60087</v>
      </c>
      <c r="T29" s="34" t="s">
        <v>47</v>
      </c>
      <c r="U29" s="33">
        <v>45598.0</v>
      </c>
      <c r="V29" s="33">
        <v>45630.0</v>
      </c>
      <c r="W29" s="34">
        <v>1.0</v>
      </c>
      <c r="X29" s="34" t="s">
        <v>50</v>
      </c>
      <c r="Y29" s="34" t="s">
        <v>66</v>
      </c>
    </row>
    <row r="30">
      <c r="A30" s="32" t="s">
        <v>8207</v>
      </c>
      <c r="B30" s="33">
        <v>45598.0</v>
      </c>
      <c r="C30" s="34">
        <v>4863.0</v>
      </c>
      <c r="D30" s="35" t="s">
        <v>1193</v>
      </c>
      <c r="E30" s="37" t="s">
        <v>1082</v>
      </c>
      <c r="F30" s="38" t="s">
        <v>1083</v>
      </c>
      <c r="G30" s="38" t="s">
        <v>228</v>
      </c>
      <c r="H30" s="38" t="s">
        <v>174</v>
      </c>
      <c r="I30" s="34" t="s">
        <v>7063</v>
      </c>
      <c r="J30" s="240">
        <v>44623.0</v>
      </c>
      <c r="K30" s="33">
        <v>45598.0</v>
      </c>
      <c r="L30" s="34"/>
      <c r="M30" s="42">
        <v>0.0</v>
      </c>
      <c r="N30" s="240"/>
      <c r="O30" s="43">
        <v>78000.0</v>
      </c>
      <c r="P30" s="43">
        <v>78000.0</v>
      </c>
      <c r="Q30" s="42">
        <v>0.0</v>
      </c>
      <c r="R30" s="42">
        <v>546.0</v>
      </c>
      <c r="S30" s="43">
        <f t="shared" si="1"/>
        <v>77454</v>
      </c>
      <c r="T30" s="34" t="s">
        <v>67</v>
      </c>
      <c r="U30" s="33">
        <v>45598.0</v>
      </c>
      <c r="V30" s="33">
        <v>45628.0</v>
      </c>
      <c r="W30" s="34">
        <v>1.0</v>
      </c>
      <c r="X30" s="34" t="s">
        <v>50</v>
      </c>
      <c r="Y30" s="34" t="s">
        <v>66</v>
      </c>
    </row>
    <row r="31">
      <c r="A31" s="32" t="s">
        <v>8211</v>
      </c>
      <c r="B31" s="33">
        <v>45598.0</v>
      </c>
      <c r="C31" s="34">
        <v>7081.0</v>
      </c>
      <c r="D31" s="35" t="s">
        <v>1322</v>
      </c>
      <c r="E31" s="37" t="s">
        <v>1323</v>
      </c>
      <c r="F31" s="38" t="s">
        <v>1325</v>
      </c>
      <c r="G31" s="38" t="s">
        <v>118</v>
      </c>
      <c r="H31" s="38" t="s">
        <v>99</v>
      </c>
      <c r="I31" s="34" t="s">
        <v>7063</v>
      </c>
      <c r="J31" s="240">
        <v>44831.0</v>
      </c>
      <c r="K31" s="33">
        <v>45598.0</v>
      </c>
      <c r="L31" s="34"/>
      <c r="M31" s="42">
        <v>0.0</v>
      </c>
      <c r="N31" s="240"/>
      <c r="O31" s="43">
        <v>78075.0</v>
      </c>
      <c r="P31" s="79">
        <v>79000.0</v>
      </c>
      <c r="Q31" s="42">
        <v>0.0</v>
      </c>
      <c r="R31" s="42">
        <v>0.0</v>
      </c>
      <c r="S31" s="43">
        <f t="shared" si="1"/>
        <v>79000</v>
      </c>
      <c r="T31" s="34" t="s">
        <v>47</v>
      </c>
      <c r="U31" s="33">
        <v>45598.0</v>
      </c>
      <c r="V31" s="33">
        <v>45629.0</v>
      </c>
      <c r="W31" s="34">
        <v>1.0</v>
      </c>
      <c r="X31" s="34" t="s">
        <v>50</v>
      </c>
      <c r="Y31" s="34" t="s">
        <v>66</v>
      </c>
    </row>
    <row r="32">
      <c r="A32" s="32" t="s">
        <v>8214</v>
      </c>
      <c r="B32" s="33">
        <v>45598.0</v>
      </c>
      <c r="C32" s="34">
        <v>8847.0</v>
      </c>
      <c r="D32" s="35" t="s">
        <v>304</v>
      </c>
      <c r="E32" s="37" t="s">
        <v>1394</v>
      </c>
      <c r="F32" s="38" t="s">
        <v>8215</v>
      </c>
      <c r="G32" s="38" t="s">
        <v>151</v>
      </c>
      <c r="H32" s="38" t="s">
        <v>99</v>
      </c>
      <c r="I32" s="34" t="s">
        <v>7063</v>
      </c>
      <c r="J32" s="240">
        <v>45043.0</v>
      </c>
      <c r="K32" s="33">
        <v>45598.0</v>
      </c>
      <c r="L32" s="34"/>
      <c r="M32" s="42">
        <v>78000.0</v>
      </c>
      <c r="N32" s="240"/>
      <c r="O32" s="43">
        <v>160023.0</v>
      </c>
      <c r="P32" s="79">
        <v>160000.0</v>
      </c>
      <c r="Q32" s="42">
        <v>0.0</v>
      </c>
      <c r="R32" s="42">
        <v>0.0</v>
      </c>
      <c r="S32" s="43">
        <f t="shared" si="1"/>
        <v>160000</v>
      </c>
      <c r="T32" s="34" t="s">
        <v>47</v>
      </c>
      <c r="U32" s="33">
        <v>45598.0</v>
      </c>
      <c r="V32" s="33">
        <v>45628.0</v>
      </c>
      <c r="W32" s="34">
        <v>1.0</v>
      </c>
      <c r="X32" s="34" t="s">
        <v>50</v>
      </c>
      <c r="Y32" s="34" t="s">
        <v>66</v>
      </c>
    </row>
    <row r="33">
      <c r="A33" s="32" t="s">
        <v>8219</v>
      </c>
      <c r="B33" s="33">
        <v>45598.0</v>
      </c>
      <c r="C33" s="34">
        <v>8847.0</v>
      </c>
      <c r="D33" s="35" t="s">
        <v>304</v>
      </c>
      <c r="E33" s="37" t="s">
        <v>1394</v>
      </c>
      <c r="F33" s="38" t="s">
        <v>1395</v>
      </c>
      <c r="G33" s="38" t="s">
        <v>151</v>
      </c>
      <c r="H33" s="38" t="s">
        <v>99</v>
      </c>
      <c r="I33" s="34" t="s">
        <v>7063</v>
      </c>
      <c r="J33" s="240">
        <v>45043.0</v>
      </c>
      <c r="K33" s="33">
        <v>45598.0</v>
      </c>
      <c r="L33" s="34"/>
      <c r="M33" s="42">
        <v>78000.0</v>
      </c>
      <c r="N33" s="240"/>
      <c r="O33" s="43">
        <v>78000.0</v>
      </c>
      <c r="P33" s="43">
        <v>0.0</v>
      </c>
      <c r="Q33" s="42">
        <v>0.0</v>
      </c>
      <c r="R33" s="42">
        <v>0.0</v>
      </c>
      <c r="S33" s="43">
        <f t="shared" si="1"/>
        <v>0</v>
      </c>
      <c r="T33" s="34" t="s">
        <v>98</v>
      </c>
      <c r="U33" s="33">
        <v>45598.0</v>
      </c>
      <c r="V33" s="33">
        <v>45635.0</v>
      </c>
      <c r="W33" s="34">
        <v>1.0</v>
      </c>
      <c r="X33" s="34" t="s">
        <v>50</v>
      </c>
      <c r="Y33" s="34" t="s">
        <v>66</v>
      </c>
    </row>
    <row r="34">
      <c r="A34" s="32" t="s">
        <v>8226</v>
      </c>
      <c r="B34" s="33">
        <v>45598.0</v>
      </c>
      <c r="C34" s="34">
        <v>1389.0</v>
      </c>
      <c r="D34" s="35" t="s">
        <v>1388</v>
      </c>
      <c r="E34" s="37" t="s">
        <v>1149</v>
      </c>
      <c r="F34" s="38" t="s">
        <v>1150</v>
      </c>
      <c r="G34" s="38" t="s">
        <v>215</v>
      </c>
      <c r="H34" s="38" t="s">
        <v>77</v>
      </c>
      <c r="I34" s="34" t="s">
        <v>7063</v>
      </c>
      <c r="J34" s="240">
        <v>44361.0</v>
      </c>
      <c r="K34" s="33">
        <v>45598.0</v>
      </c>
      <c r="L34" s="34"/>
      <c r="M34" s="42">
        <v>78000.0</v>
      </c>
      <c r="N34" s="240"/>
      <c r="O34" s="43">
        <v>156000.0</v>
      </c>
      <c r="P34" s="43">
        <v>156000.0</v>
      </c>
      <c r="Q34" s="42">
        <v>0.0</v>
      </c>
      <c r="R34" s="42">
        <v>1092.0</v>
      </c>
      <c r="S34" s="43">
        <f t="shared" si="1"/>
        <v>154908</v>
      </c>
      <c r="T34" s="34" t="s">
        <v>67</v>
      </c>
      <c r="U34" s="33">
        <v>45598.0</v>
      </c>
      <c r="V34" s="33">
        <v>45628.0</v>
      </c>
      <c r="W34" s="34">
        <v>1.0</v>
      </c>
      <c r="X34" s="34" t="s">
        <v>50</v>
      </c>
      <c r="Y34" s="34" t="s">
        <v>66</v>
      </c>
    </row>
    <row r="35">
      <c r="A35" s="32" t="s">
        <v>8232</v>
      </c>
      <c r="B35" s="33">
        <v>45598.0</v>
      </c>
      <c r="C35" s="34">
        <v>9571.0</v>
      </c>
      <c r="D35" s="35" t="s">
        <v>397</v>
      </c>
      <c r="E35" s="37" t="s">
        <v>398</v>
      </c>
      <c r="F35" s="38" t="s">
        <v>5213</v>
      </c>
      <c r="G35" s="38" t="s">
        <v>400</v>
      </c>
      <c r="H35" s="38" t="s">
        <v>58</v>
      </c>
      <c r="I35" s="34" t="s">
        <v>7063</v>
      </c>
      <c r="J35" s="240">
        <v>45120.0</v>
      </c>
      <c r="K35" s="33">
        <v>45598.0</v>
      </c>
      <c r="L35" s="34"/>
      <c r="M35" s="42">
        <v>0.0</v>
      </c>
      <c r="N35" s="240"/>
      <c r="O35" s="43">
        <v>118015.0</v>
      </c>
      <c r="P35" s="79">
        <v>118015.0</v>
      </c>
      <c r="Q35" s="42">
        <v>0.0</v>
      </c>
      <c r="R35" s="42">
        <v>0.0</v>
      </c>
      <c r="S35" s="43">
        <f t="shared" si="1"/>
        <v>118015</v>
      </c>
      <c r="T35" s="34" t="s">
        <v>47</v>
      </c>
      <c r="U35" s="33">
        <v>45598.0</v>
      </c>
      <c r="V35" s="33">
        <v>45630.0</v>
      </c>
      <c r="W35" s="34">
        <v>1.0</v>
      </c>
      <c r="X35" s="34" t="s">
        <v>100</v>
      </c>
      <c r="Y35" s="34" t="s">
        <v>66</v>
      </c>
    </row>
    <row r="36">
      <c r="A36" s="32" t="s">
        <v>8237</v>
      </c>
      <c r="B36" s="33">
        <v>45598.0</v>
      </c>
      <c r="C36" s="34">
        <v>9571.0</v>
      </c>
      <c r="D36" s="35" t="s">
        <v>397</v>
      </c>
      <c r="E36" s="37" t="s">
        <v>398</v>
      </c>
      <c r="F36" s="38" t="s">
        <v>8239</v>
      </c>
      <c r="G36" s="38" t="s">
        <v>400</v>
      </c>
      <c r="H36" s="38" t="s">
        <v>58</v>
      </c>
      <c r="I36" s="34" t="s">
        <v>7063</v>
      </c>
      <c r="J36" s="240">
        <v>45120.0</v>
      </c>
      <c r="K36" s="33">
        <v>45598.0</v>
      </c>
      <c r="L36" s="34"/>
      <c r="M36" s="42">
        <v>0.0</v>
      </c>
      <c r="N36" s="240"/>
      <c r="O36" s="43">
        <v>118080.0</v>
      </c>
      <c r="P36" s="79">
        <v>118080.0</v>
      </c>
      <c r="Q36" s="42">
        <v>0.0</v>
      </c>
      <c r="R36" s="42">
        <v>0.0</v>
      </c>
      <c r="S36" s="43">
        <f t="shared" si="1"/>
        <v>118080</v>
      </c>
      <c r="T36" s="34" t="s">
        <v>47</v>
      </c>
      <c r="U36" s="33">
        <v>45598.0</v>
      </c>
      <c r="V36" s="33">
        <v>45628.0</v>
      </c>
      <c r="W36" s="34">
        <v>1.0</v>
      </c>
      <c r="X36" s="34" t="s">
        <v>100</v>
      </c>
      <c r="Y36" s="34" t="s">
        <v>66</v>
      </c>
    </row>
    <row r="37">
      <c r="A37" s="32" t="s">
        <v>8240</v>
      </c>
      <c r="B37" s="33">
        <v>45598.0</v>
      </c>
      <c r="C37" s="34">
        <v>2563.0</v>
      </c>
      <c r="D37" s="35" t="s">
        <v>1449</v>
      </c>
      <c r="E37" s="37" t="s">
        <v>1450</v>
      </c>
      <c r="F37" s="38" t="s">
        <v>1451</v>
      </c>
      <c r="G37" s="38" t="s">
        <v>846</v>
      </c>
      <c r="H37" s="38" t="s">
        <v>413</v>
      </c>
      <c r="I37" s="34" t="s">
        <v>7063</v>
      </c>
      <c r="J37" s="240">
        <v>44458.0</v>
      </c>
      <c r="K37" s="33">
        <v>45598.0</v>
      </c>
      <c r="L37" s="34"/>
      <c r="M37" s="42">
        <v>0.0</v>
      </c>
      <c r="N37" s="240"/>
      <c r="O37" s="43">
        <v>78000.0</v>
      </c>
      <c r="P37" s="43">
        <v>78000.0</v>
      </c>
      <c r="Q37" s="42">
        <v>0.0</v>
      </c>
      <c r="R37" s="42">
        <v>1560.0</v>
      </c>
      <c r="S37" s="43">
        <f t="shared" si="1"/>
        <v>76440</v>
      </c>
      <c r="T37" s="34" t="s">
        <v>67</v>
      </c>
      <c r="U37" s="33">
        <v>45598.0</v>
      </c>
      <c r="V37" s="33">
        <v>45638.0</v>
      </c>
      <c r="W37" s="34">
        <v>1.0</v>
      </c>
      <c r="X37" s="34" t="s">
        <v>50</v>
      </c>
      <c r="Y37" s="34" t="s">
        <v>66</v>
      </c>
    </row>
    <row r="38">
      <c r="A38" s="32" t="s">
        <v>8246</v>
      </c>
      <c r="B38" s="33">
        <v>45598.0</v>
      </c>
      <c r="C38" s="34">
        <v>10526.0</v>
      </c>
      <c r="D38" s="35" t="s">
        <v>1882</v>
      </c>
      <c r="E38" s="37" t="s">
        <v>1883</v>
      </c>
      <c r="F38" s="38" t="s">
        <v>2588</v>
      </c>
      <c r="G38" s="38" t="s">
        <v>1144</v>
      </c>
      <c r="H38" s="38" t="s">
        <v>435</v>
      </c>
      <c r="I38" s="34" t="s">
        <v>7063</v>
      </c>
      <c r="J38" s="240">
        <v>45230.0</v>
      </c>
      <c r="K38" s="33">
        <v>45598.0</v>
      </c>
      <c r="L38" s="34"/>
      <c r="M38" s="42">
        <v>0.0</v>
      </c>
      <c r="N38" s="240"/>
      <c r="O38" s="43">
        <v>118000.0</v>
      </c>
      <c r="P38" s="43">
        <v>118000.0</v>
      </c>
      <c r="Q38" s="42">
        <v>0.0</v>
      </c>
      <c r="R38" s="42">
        <v>826.0</v>
      </c>
      <c r="S38" s="43">
        <f t="shared" si="1"/>
        <v>117174</v>
      </c>
      <c r="T38" s="34" t="s">
        <v>67</v>
      </c>
      <c r="U38" s="33">
        <v>45598.0</v>
      </c>
      <c r="V38" s="33">
        <v>45628.0</v>
      </c>
      <c r="W38" s="34">
        <v>1.0</v>
      </c>
      <c r="X38" s="34" t="s">
        <v>100</v>
      </c>
      <c r="Y38" s="34" t="s">
        <v>66</v>
      </c>
    </row>
    <row r="39">
      <c r="A39" s="32" t="s">
        <v>8252</v>
      </c>
      <c r="B39" s="33">
        <v>45598.0</v>
      </c>
      <c r="C39" s="34">
        <v>6628.0</v>
      </c>
      <c r="D39" s="35" t="s">
        <v>1180</v>
      </c>
      <c r="E39" s="37" t="s">
        <v>1181</v>
      </c>
      <c r="F39" s="38" t="s">
        <v>1182</v>
      </c>
      <c r="G39" s="38" t="s">
        <v>624</v>
      </c>
      <c r="H39" s="38" t="s">
        <v>287</v>
      </c>
      <c r="I39" s="34" t="s">
        <v>7063</v>
      </c>
      <c r="J39" s="240">
        <v>44787.0</v>
      </c>
      <c r="K39" s="33">
        <v>45598.0</v>
      </c>
      <c r="L39" s="34"/>
      <c r="M39" s="42">
        <v>0.0</v>
      </c>
      <c r="N39" s="240"/>
      <c r="O39" s="43">
        <v>78056.0</v>
      </c>
      <c r="P39" s="79">
        <v>78025.0</v>
      </c>
      <c r="Q39" s="42">
        <v>0.0</v>
      </c>
      <c r="R39" s="42">
        <v>0.0</v>
      </c>
      <c r="S39" s="43">
        <f t="shared" si="1"/>
        <v>78025</v>
      </c>
      <c r="T39" s="34" t="s">
        <v>47</v>
      </c>
      <c r="U39" s="33">
        <v>45599.0</v>
      </c>
      <c r="V39" s="33">
        <v>45629.0</v>
      </c>
      <c r="W39" s="34">
        <v>1.0</v>
      </c>
      <c r="X39" s="34" t="s">
        <v>50</v>
      </c>
      <c r="Y39" s="34" t="s">
        <v>66</v>
      </c>
    </row>
    <row r="40">
      <c r="A40" s="32" t="s">
        <v>8257</v>
      </c>
      <c r="B40" s="33">
        <v>45598.0</v>
      </c>
      <c r="C40" s="34">
        <v>5319.0</v>
      </c>
      <c r="D40" s="35" t="s">
        <v>1056</v>
      </c>
      <c r="E40" s="37" t="s">
        <v>1057</v>
      </c>
      <c r="F40" s="38" t="s">
        <v>1062</v>
      </c>
      <c r="G40" s="38" t="s">
        <v>75</v>
      </c>
      <c r="H40" s="38" t="s">
        <v>77</v>
      </c>
      <c r="I40" s="34" t="s">
        <v>7063</v>
      </c>
      <c r="J40" s="240">
        <v>44653.0</v>
      </c>
      <c r="K40" s="33">
        <v>45598.0</v>
      </c>
      <c r="L40" s="34"/>
      <c r="M40" s="42">
        <v>118000.0</v>
      </c>
      <c r="N40" s="240"/>
      <c r="O40" s="43">
        <v>100036.0</v>
      </c>
      <c r="P40" s="79">
        <v>100000.0</v>
      </c>
      <c r="Q40" s="42">
        <v>0.0</v>
      </c>
      <c r="R40" s="42">
        <v>0.0</v>
      </c>
      <c r="S40" s="43">
        <f t="shared" si="1"/>
        <v>100000</v>
      </c>
      <c r="T40" s="34" t="s">
        <v>47</v>
      </c>
      <c r="U40" s="33">
        <v>45598.0</v>
      </c>
      <c r="V40" s="33">
        <v>45628.0</v>
      </c>
      <c r="W40" s="34">
        <v>1.0</v>
      </c>
      <c r="X40" s="34" t="s">
        <v>100</v>
      </c>
      <c r="Y40" s="34" t="s">
        <v>66</v>
      </c>
    </row>
    <row r="41">
      <c r="A41" s="32" t="s">
        <v>8262</v>
      </c>
      <c r="B41" s="33">
        <v>45598.0</v>
      </c>
      <c r="C41" s="34">
        <v>11154.0</v>
      </c>
      <c r="D41" s="35" t="s">
        <v>719</v>
      </c>
      <c r="E41" s="37" t="s">
        <v>720</v>
      </c>
      <c r="F41" s="38" t="s">
        <v>721</v>
      </c>
      <c r="G41" s="38" t="s">
        <v>118</v>
      </c>
      <c r="H41" s="38" t="s">
        <v>99</v>
      </c>
      <c r="I41" s="34" t="s">
        <v>7063</v>
      </c>
      <c r="J41" s="240">
        <v>45315.0</v>
      </c>
      <c r="K41" s="33">
        <v>45598.0</v>
      </c>
      <c r="L41" s="34"/>
      <c r="M41" s="42">
        <v>0.0</v>
      </c>
      <c r="N41" s="240"/>
      <c r="O41" s="43">
        <v>78064.0</v>
      </c>
      <c r="P41" s="79">
        <v>78000.0</v>
      </c>
      <c r="Q41" s="42">
        <v>0.0</v>
      </c>
      <c r="R41" s="42">
        <v>0.0</v>
      </c>
      <c r="S41" s="43">
        <f t="shared" si="1"/>
        <v>78000</v>
      </c>
      <c r="T41" s="34" t="s">
        <v>47</v>
      </c>
      <c r="U41" s="33">
        <v>45598.0</v>
      </c>
      <c r="V41" s="33">
        <v>45629.0</v>
      </c>
      <c r="W41" s="34">
        <v>1.0</v>
      </c>
      <c r="X41" s="34" t="s">
        <v>50</v>
      </c>
      <c r="Y41" s="34" t="s">
        <v>66</v>
      </c>
    </row>
    <row r="42">
      <c r="A42" s="32" t="s">
        <v>8268</v>
      </c>
      <c r="B42" s="33">
        <v>45598.0</v>
      </c>
      <c r="C42" s="34">
        <v>8191.0</v>
      </c>
      <c r="D42" s="35" t="s">
        <v>1104</v>
      </c>
      <c r="E42" s="37" t="s">
        <v>844</v>
      </c>
      <c r="F42" s="38" t="s">
        <v>845</v>
      </c>
      <c r="G42" s="38" t="s">
        <v>846</v>
      </c>
      <c r="H42" s="38" t="s">
        <v>413</v>
      </c>
      <c r="I42" s="34" t="s">
        <v>7063</v>
      </c>
      <c r="J42" s="240">
        <v>44955.0</v>
      </c>
      <c r="K42" s="33">
        <v>45598.0</v>
      </c>
      <c r="L42" s="34"/>
      <c r="M42" s="42">
        <v>0.0</v>
      </c>
      <c r="N42" s="240"/>
      <c r="O42" s="43">
        <v>118000.0</v>
      </c>
      <c r="P42" s="43">
        <v>118000.0</v>
      </c>
      <c r="Q42" s="42">
        <v>0.0</v>
      </c>
      <c r="R42" s="42">
        <v>4400.0</v>
      </c>
      <c r="S42" s="43">
        <f t="shared" si="1"/>
        <v>113600</v>
      </c>
      <c r="T42" s="34" t="s">
        <v>67</v>
      </c>
      <c r="U42" s="33">
        <v>45598.0</v>
      </c>
      <c r="V42" s="33">
        <v>45629.0</v>
      </c>
      <c r="W42" s="34">
        <v>1.0</v>
      </c>
      <c r="X42" s="34" t="s">
        <v>100</v>
      </c>
      <c r="Y42" s="34" t="s">
        <v>66</v>
      </c>
    </row>
    <row r="43">
      <c r="A43" s="32" t="s">
        <v>8273</v>
      </c>
      <c r="B43" s="33">
        <v>45598.0</v>
      </c>
      <c r="C43" s="34">
        <v>1389.0</v>
      </c>
      <c r="D43" s="35" t="s">
        <v>1388</v>
      </c>
      <c r="E43" s="37" t="s">
        <v>1149</v>
      </c>
      <c r="F43" s="136" t="s">
        <v>1155</v>
      </c>
      <c r="G43" s="38" t="s">
        <v>215</v>
      </c>
      <c r="H43" s="38" t="s">
        <v>77</v>
      </c>
      <c r="I43" s="34" t="s">
        <v>7063</v>
      </c>
      <c r="J43" s="240">
        <v>44361.0</v>
      </c>
      <c r="K43" s="33">
        <v>45598.0</v>
      </c>
      <c r="L43" s="34"/>
      <c r="M43" s="42">
        <v>78000.0</v>
      </c>
      <c r="N43" s="240"/>
      <c r="O43" s="43">
        <v>78000.0</v>
      </c>
      <c r="P43" s="43">
        <v>0.0</v>
      </c>
      <c r="Q43" s="42">
        <v>0.0</v>
      </c>
      <c r="R43" s="42">
        <v>0.0</v>
      </c>
      <c r="S43" s="43">
        <f t="shared" si="1"/>
        <v>0</v>
      </c>
      <c r="T43" s="34" t="s">
        <v>98</v>
      </c>
      <c r="U43" s="33">
        <v>45600.0</v>
      </c>
      <c r="V43" s="33">
        <v>45630.0</v>
      </c>
      <c r="W43" s="34">
        <v>1.0</v>
      </c>
      <c r="X43" s="34" t="s">
        <v>50</v>
      </c>
      <c r="Y43" s="34" t="s">
        <v>66</v>
      </c>
    </row>
    <row r="44">
      <c r="A44" s="32" t="s">
        <v>8277</v>
      </c>
      <c r="B44" s="33">
        <v>45599.0</v>
      </c>
      <c r="C44" s="34">
        <v>10218.0</v>
      </c>
      <c r="D44" s="35" t="s">
        <v>1309</v>
      </c>
      <c r="E44" s="37" t="s">
        <v>1310</v>
      </c>
      <c r="F44" s="38" t="s">
        <v>1311</v>
      </c>
      <c r="G44" s="38" t="s">
        <v>215</v>
      </c>
      <c r="H44" s="38" t="s">
        <v>77</v>
      </c>
      <c r="I44" s="34" t="s">
        <v>7063</v>
      </c>
      <c r="J44" s="240">
        <v>45195.0</v>
      </c>
      <c r="K44" s="33">
        <v>45599.0</v>
      </c>
      <c r="L44" s="34"/>
      <c r="M44" s="42">
        <v>0.0</v>
      </c>
      <c r="N44" s="240"/>
      <c r="O44" s="43">
        <v>118000.0</v>
      </c>
      <c r="P44" s="43">
        <v>118000.0</v>
      </c>
      <c r="Q44" s="42">
        <v>0.0</v>
      </c>
      <c r="R44" s="42">
        <v>826.0</v>
      </c>
      <c r="S44" s="43">
        <f t="shared" si="1"/>
        <v>117174</v>
      </c>
      <c r="T44" s="34" t="s">
        <v>67</v>
      </c>
      <c r="U44" s="33">
        <v>45599.0</v>
      </c>
      <c r="V44" s="33">
        <v>45629.0</v>
      </c>
      <c r="W44" s="34">
        <v>1.0</v>
      </c>
      <c r="X44" s="34" t="s">
        <v>100</v>
      </c>
      <c r="Y44" s="34" t="s">
        <v>66</v>
      </c>
    </row>
    <row r="45">
      <c r="A45" s="32" t="s">
        <v>8281</v>
      </c>
      <c r="B45" s="33">
        <v>45599.0</v>
      </c>
      <c r="C45" s="34">
        <v>10205.0</v>
      </c>
      <c r="D45" s="35" t="s">
        <v>253</v>
      </c>
      <c r="E45" s="37" t="s">
        <v>254</v>
      </c>
      <c r="F45" s="38" t="s">
        <v>275</v>
      </c>
      <c r="G45" s="38" t="s">
        <v>151</v>
      </c>
      <c r="H45" s="38" t="s">
        <v>99</v>
      </c>
      <c r="I45" s="34" t="s">
        <v>7063</v>
      </c>
      <c r="J45" s="240">
        <v>45193.0</v>
      </c>
      <c r="K45" s="33">
        <v>45599.0</v>
      </c>
      <c r="L45" s="34"/>
      <c r="M45" s="42">
        <v>0.0</v>
      </c>
      <c r="N45" s="240"/>
      <c r="O45" s="43">
        <v>78012.0</v>
      </c>
      <c r="P45" s="85">
        <v>78012.0</v>
      </c>
      <c r="Q45" s="42">
        <v>0.0</v>
      </c>
      <c r="R45" s="42">
        <v>0.0</v>
      </c>
      <c r="S45" s="43">
        <f t="shared" si="1"/>
        <v>78012</v>
      </c>
      <c r="T45" s="34" t="s">
        <v>47</v>
      </c>
      <c r="U45" s="33">
        <v>45599.0</v>
      </c>
      <c r="V45" s="33">
        <v>45629.0</v>
      </c>
      <c r="W45" s="34">
        <v>1.0</v>
      </c>
      <c r="X45" s="34" t="s">
        <v>50</v>
      </c>
      <c r="Y45" s="34" t="s">
        <v>66</v>
      </c>
    </row>
    <row r="46">
      <c r="A46" s="275" t="s">
        <v>8288</v>
      </c>
      <c r="B46" s="33">
        <v>45599.0</v>
      </c>
      <c r="C46" s="34">
        <v>9934.0</v>
      </c>
      <c r="D46" s="35" t="s">
        <v>1870</v>
      </c>
      <c r="E46" s="37" t="s">
        <v>1871</v>
      </c>
      <c r="F46" s="38" t="s">
        <v>8290</v>
      </c>
      <c r="G46" s="38" t="s">
        <v>752</v>
      </c>
      <c r="H46" s="38" t="s">
        <v>63</v>
      </c>
      <c r="I46" s="34" t="s">
        <v>7063</v>
      </c>
      <c r="J46" s="240">
        <v>45551.0</v>
      </c>
      <c r="K46" s="33">
        <v>45599.0</v>
      </c>
      <c r="L46" s="34"/>
      <c r="M46" s="42">
        <v>78000.0</v>
      </c>
      <c r="N46" s="240"/>
      <c r="O46" s="43">
        <v>100058.0</v>
      </c>
      <c r="P46" s="85">
        <v>100058.0</v>
      </c>
      <c r="Q46" s="42">
        <v>0.0</v>
      </c>
      <c r="R46" s="42">
        <v>0.0</v>
      </c>
      <c r="S46" s="43">
        <f t="shared" si="1"/>
        <v>100058</v>
      </c>
      <c r="T46" s="34" t="s">
        <v>47</v>
      </c>
      <c r="U46" s="33">
        <v>45599.0</v>
      </c>
      <c r="V46" s="33">
        <v>45629.0</v>
      </c>
      <c r="W46" s="34">
        <v>1.0</v>
      </c>
      <c r="X46" s="34" t="s">
        <v>50</v>
      </c>
      <c r="Y46" s="34" t="s">
        <v>204</v>
      </c>
    </row>
    <row r="47">
      <c r="A47" s="32" t="s">
        <v>8293</v>
      </c>
      <c r="B47" s="33">
        <v>45599.0</v>
      </c>
      <c r="C47" s="34">
        <v>8808.0</v>
      </c>
      <c r="D47" s="35" t="s">
        <v>326</v>
      </c>
      <c r="E47" s="37" t="s">
        <v>8107</v>
      </c>
      <c r="F47" s="38" t="s">
        <v>329</v>
      </c>
      <c r="G47" s="38" t="s">
        <v>330</v>
      </c>
      <c r="H47" s="38" t="s">
        <v>331</v>
      </c>
      <c r="I47" s="34" t="s">
        <v>7063</v>
      </c>
      <c r="J47" s="240">
        <v>45034.0</v>
      </c>
      <c r="K47" s="33">
        <v>45599.0</v>
      </c>
      <c r="L47" s="34"/>
      <c r="M47" s="42">
        <v>0.0</v>
      </c>
      <c r="N47" s="240"/>
      <c r="O47" s="43">
        <v>52021.0</v>
      </c>
      <c r="P47" s="85">
        <v>52000.0</v>
      </c>
      <c r="Q47" s="42">
        <v>0.0</v>
      </c>
      <c r="R47" s="42">
        <v>0.0</v>
      </c>
      <c r="S47" s="43">
        <f t="shared" si="1"/>
        <v>52000</v>
      </c>
      <c r="T47" s="34" t="s">
        <v>47</v>
      </c>
      <c r="U47" s="33"/>
      <c r="V47" s="33"/>
      <c r="W47" s="34">
        <v>1.0</v>
      </c>
      <c r="X47" s="34" t="s">
        <v>50</v>
      </c>
      <c r="Y47" s="34" t="s">
        <v>66</v>
      </c>
    </row>
    <row r="48" ht="16.5" customHeight="1">
      <c r="A48" s="32" t="s">
        <v>8301</v>
      </c>
      <c r="B48" s="33">
        <v>45599.0</v>
      </c>
      <c r="C48" s="34">
        <v>7144.0</v>
      </c>
      <c r="D48" s="35" t="s">
        <v>2941</v>
      </c>
      <c r="E48" s="37" t="s">
        <v>7386</v>
      </c>
      <c r="F48" s="38" t="s">
        <v>2943</v>
      </c>
      <c r="G48" s="38" t="s">
        <v>312</v>
      </c>
      <c r="H48" s="38" t="s">
        <v>287</v>
      </c>
      <c r="I48" s="34" t="s">
        <v>7063</v>
      </c>
      <c r="J48" s="240">
        <v>44838.0</v>
      </c>
      <c r="K48" s="33">
        <v>45599.0</v>
      </c>
      <c r="L48" s="34"/>
      <c r="M48" s="42">
        <v>0.0</v>
      </c>
      <c r="N48" s="240"/>
      <c r="O48" s="43">
        <v>78000.0</v>
      </c>
      <c r="P48" s="43">
        <v>78000.0</v>
      </c>
      <c r="Q48" s="42">
        <v>0.0</v>
      </c>
      <c r="R48" s="42">
        <v>4400.0</v>
      </c>
      <c r="S48" s="43">
        <f t="shared" si="1"/>
        <v>73600</v>
      </c>
      <c r="T48" s="34" t="s">
        <v>67</v>
      </c>
      <c r="U48" s="33">
        <v>45599.0</v>
      </c>
      <c r="V48" s="33">
        <v>45629.0</v>
      </c>
      <c r="W48" s="34">
        <v>1.0</v>
      </c>
      <c r="X48" s="34" t="s">
        <v>50</v>
      </c>
      <c r="Y48" s="34" t="s">
        <v>66</v>
      </c>
    </row>
    <row r="49">
      <c r="A49" s="32" t="s">
        <v>8307</v>
      </c>
      <c r="B49" s="33">
        <v>45599.0</v>
      </c>
      <c r="C49" s="34">
        <v>11881.0</v>
      </c>
      <c r="D49" s="35" t="s">
        <v>8310</v>
      </c>
      <c r="E49" s="37" t="s">
        <v>2969</v>
      </c>
      <c r="F49" s="38" t="s">
        <v>2967</v>
      </c>
      <c r="G49" s="38" t="s">
        <v>357</v>
      </c>
      <c r="H49" s="38" t="s">
        <v>166</v>
      </c>
      <c r="I49" s="34" t="s">
        <v>7063</v>
      </c>
      <c r="J49" s="240">
        <v>45399.0</v>
      </c>
      <c r="K49" s="33">
        <v>45599.0</v>
      </c>
      <c r="L49" s="34"/>
      <c r="M49" s="42">
        <v>0.0</v>
      </c>
      <c r="N49" s="240"/>
      <c r="O49" s="43">
        <v>118008.0</v>
      </c>
      <c r="P49" s="85">
        <v>118008.0</v>
      </c>
      <c r="Q49" s="42">
        <v>0.0</v>
      </c>
      <c r="R49" s="42">
        <v>0.0</v>
      </c>
      <c r="S49" s="43">
        <f t="shared" si="1"/>
        <v>118008</v>
      </c>
      <c r="T49" s="34" t="s">
        <v>47</v>
      </c>
      <c r="U49" s="33">
        <v>45599.0</v>
      </c>
      <c r="V49" s="33">
        <v>45629.0</v>
      </c>
      <c r="W49" s="34">
        <v>1.0</v>
      </c>
      <c r="X49" s="34" t="s">
        <v>100</v>
      </c>
      <c r="Y49" s="34" t="s">
        <v>66</v>
      </c>
    </row>
    <row r="50">
      <c r="A50" s="32" t="s">
        <v>8314</v>
      </c>
      <c r="B50" s="33">
        <v>45599.0</v>
      </c>
      <c r="C50" s="34">
        <v>2383.0</v>
      </c>
      <c r="D50" s="35" t="s">
        <v>959</v>
      </c>
      <c r="E50" s="37" t="s">
        <v>960</v>
      </c>
      <c r="F50" s="38" t="s">
        <v>962</v>
      </c>
      <c r="G50" s="38" t="s">
        <v>964</v>
      </c>
      <c r="H50" s="38" t="s">
        <v>965</v>
      </c>
      <c r="I50" s="34" t="s">
        <v>7063</v>
      </c>
      <c r="J50" s="240">
        <v>44442.0</v>
      </c>
      <c r="K50" s="33">
        <v>45599.0</v>
      </c>
      <c r="L50" s="34"/>
      <c r="M50" s="42">
        <v>78000.0</v>
      </c>
      <c r="N50" s="240"/>
      <c r="O50" s="43">
        <v>234000.0</v>
      </c>
      <c r="P50" s="43">
        <v>234000.0</v>
      </c>
      <c r="Q50" s="42">
        <v>0.0</v>
      </c>
      <c r="R50" s="42">
        <v>4400.0</v>
      </c>
      <c r="S50" s="43">
        <f t="shared" si="1"/>
        <v>229600</v>
      </c>
      <c r="T50" s="34" t="s">
        <v>67</v>
      </c>
      <c r="U50" s="33">
        <v>45599.0</v>
      </c>
      <c r="V50" s="33">
        <v>45629.0</v>
      </c>
      <c r="W50" s="34">
        <v>1.0</v>
      </c>
      <c r="X50" s="34" t="s">
        <v>50</v>
      </c>
      <c r="Y50" s="34" t="s">
        <v>66</v>
      </c>
    </row>
    <row r="51">
      <c r="A51" s="32" t="s">
        <v>8319</v>
      </c>
      <c r="B51" s="33">
        <v>45599.0</v>
      </c>
      <c r="C51" s="34">
        <v>2383.0</v>
      </c>
      <c r="D51" s="35" t="s">
        <v>959</v>
      </c>
      <c r="E51" s="37" t="s">
        <v>960</v>
      </c>
      <c r="F51" s="38" t="s">
        <v>1272</v>
      </c>
      <c r="G51" s="38" t="s">
        <v>964</v>
      </c>
      <c r="H51" s="38" t="s">
        <v>965</v>
      </c>
      <c r="I51" s="34" t="s">
        <v>7063</v>
      </c>
      <c r="J51" s="240">
        <v>44442.0</v>
      </c>
      <c r="K51" s="33">
        <v>45599.0</v>
      </c>
      <c r="L51" s="34"/>
      <c r="M51" s="42">
        <v>78000.0</v>
      </c>
      <c r="N51" s="240"/>
      <c r="O51" s="43">
        <v>78000.0</v>
      </c>
      <c r="P51" s="43">
        <v>0.0</v>
      </c>
      <c r="Q51" s="42">
        <v>0.0</v>
      </c>
      <c r="R51" s="42">
        <v>0.0</v>
      </c>
      <c r="S51" s="43">
        <f t="shared" si="1"/>
        <v>0</v>
      </c>
      <c r="T51" s="34" t="s">
        <v>98</v>
      </c>
      <c r="U51" s="33">
        <v>45599.0</v>
      </c>
      <c r="V51" s="33">
        <v>45633.0</v>
      </c>
      <c r="W51" s="34">
        <v>1.0</v>
      </c>
      <c r="X51" s="34" t="s">
        <v>50</v>
      </c>
      <c r="Y51" s="34" t="s">
        <v>66</v>
      </c>
    </row>
    <row r="52">
      <c r="A52" s="32" t="s">
        <v>8326</v>
      </c>
      <c r="B52" s="33">
        <v>45599.0</v>
      </c>
      <c r="C52" s="34">
        <v>2383.0</v>
      </c>
      <c r="D52" s="35" t="s">
        <v>959</v>
      </c>
      <c r="E52" s="37" t="s">
        <v>960</v>
      </c>
      <c r="F52" s="38" t="s">
        <v>1278</v>
      </c>
      <c r="G52" s="38" t="s">
        <v>964</v>
      </c>
      <c r="H52" s="38" t="s">
        <v>965</v>
      </c>
      <c r="I52" s="34" t="s">
        <v>7063</v>
      </c>
      <c r="J52" s="240">
        <v>44442.0</v>
      </c>
      <c r="K52" s="33">
        <v>45599.0</v>
      </c>
      <c r="L52" s="34"/>
      <c r="M52" s="42">
        <v>78000.0</v>
      </c>
      <c r="N52" s="240"/>
      <c r="O52" s="43">
        <v>78000.0</v>
      </c>
      <c r="P52" s="43">
        <v>0.0</v>
      </c>
      <c r="Q52" s="42">
        <v>0.0</v>
      </c>
      <c r="R52" s="42">
        <v>0.0</v>
      </c>
      <c r="S52" s="43">
        <f t="shared" si="1"/>
        <v>0</v>
      </c>
      <c r="T52" s="34" t="s">
        <v>98</v>
      </c>
      <c r="U52" s="33">
        <v>45599.0</v>
      </c>
      <c r="V52" s="33">
        <v>45629.0</v>
      </c>
      <c r="W52" s="34">
        <v>1.0</v>
      </c>
      <c r="X52" s="34" t="s">
        <v>50</v>
      </c>
      <c r="Y52" s="34" t="s">
        <v>66</v>
      </c>
    </row>
    <row r="53">
      <c r="A53" s="32" t="s">
        <v>8335</v>
      </c>
      <c r="B53" s="33">
        <v>45600.0</v>
      </c>
      <c r="C53" s="34">
        <v>4918.0</v>
      </c>
      <c r="D53" s="35" t="s">
        <v>5196</v>
      </c>
      <c r="E53" s="37" t="s">
        <v>1170</v>
      </c>
      <c r="F53" s="38" t="s">
        <v>1171</v>
      </c>
      <c r="G53" s="38" t="s">
        <v>1172</v>
      </c>
      <c r="H53" s="38" t="s">
        <v>63</v>
      </c>
      <c r="I53" s="34" t="s">
        <v>7063</v>
      </c>
      <c r="J53" s="240">
        <v>44625.0</v>
      </c>
      <c r="K53" s="33">
        <v>45600.0</v>
      </c>
      <c r="L53" s="34"/>
      <c r="M53" s="42">
        <v>0.0</v>
      </c>
      <c r="N53" s="240"/>
      <c r="O53" s="43">
        <v>78000.0</v>
      </c>
      <c r="P53" s="43">
        <v>78000.0</v>
      </c>
      <c r="Q53" s="42">
        <v>0.0</v>
      </c>
      <c r="R53" s="42">
        <v>546.0</v>
      </c>
      <c r="S53" s="43">
        <f t="shared" si="1"/>
        <v>77454</v>
      </c>
      <c r="T53" s="34" t="s">
        <v>67</v>
      </c>
      <c r="U53" s="33">
        <v>45600.0</v>
      </c>
      <c r="V53" s="33">
        <v>45630.0</v>
      </c>
      <c r="W53" s="34">
        <v>1.0</v>
      </c>
      <c r="X53" s="34" t="s">
        <v>50</v>
      </c>
      <c r="Y53" s="34" t="s">
        <v>66</v>
      </c>
    </row>
    <row r="54">
      <c r="A54" s="32" t="s">
        <v>8344</v>
      </c>
      <c r="B54" s="33">
        <v>45600.0</v>
      </c>
      <c r="C54" s="34">
        <v>4181.0</v>
      </c>
      <c r="D54" s="35" t="s">
        <v>1226</v>
      </c>
      <c r="E54" s="37" t="s">
        <v>1227</v>
      </c>
      <c r="F54" s="38" t="s">
        <v>5303</v>
      </c>
      <c r="G54" s="38" t="s">
        <v>681</v>
      </c>
      <c r="H54" s="38" t="s">
        <v>44</v>
      </c>
      <c r="I54" s="34" t="s">
        <v>7063</v>
      </c>
      <c r="J54" s="240">
        <v>44571.0</v>
      </c>
      <c r="K54" s="33">
        <v>45600.0</v>
      </c>
      <c r="L54" s="34"/>
      <c r="M54" s="42">
        <v>78000.0</v>
      </c>
      <c r="N54" s="240"/>
      <c r="O54" s="43">
        <v>156004.0</v>
      </c>
      <c r="P54" s="117">
        <v>156000.0</v>
      </c>
      <c r="Q54" s="42">
        <v>0.0</v>
      </c>
      <c r="R54" s="42">
        <v>0.0</v>
      </c>
      <c r="S54" s="43">
        <f t="shared" si="1"/>
        <v>156000</v>
      </c>
      <c r="T54" s="34" t="s">
        <v>47</v>
      </c>
      <c r="U54" s="33">
        <v>45600.0</v>
      </c>
      <c r="V54" s="33">
        <v>45630.0</v>
      </c>
      <c r="W54" s="34">
        <v>1.0</v>
      </c>
      <c r="X54" s="34" t="s">
        <v>50</v>
      </c>
      <c r="Y54" s="34" t="s">
        <v>66</v>
      </c>
    </row>
    <row r="55">
      <c r="A55" s="32" t="s">
        <v>8344</v>
      </c>
      <c r="B55" s="33">
        <v>45600.0</v>
      </c>
      <c r="C55" s="34">
        <v>4181.0</v>
      </c>
      <c r="D55" s="35" t="s">
        <v>1226</v>
      </c>
      <c r="E55" s="37" t="s">
        <v>1227</v>
      </c>
      <c r="F55" s="38" t="s">
        <v>5308</v>
      </c>
      <c r="G55" s="38" t="s">
        <v>681</v>
      </c>
      <c r="H55" s="38" t="s">
        <v>44</v>
      </c>
      <c r="I55" s="34" t="s">
        <v>7063</v>
      </c>
      <c r="J55" s="240">
        <v>44571.0</v>
      </c>
      <c r="K55" s="33">
        <v>45600.0</v>
      </c>
      <c r="L55" s="34"/>
      <c r="M55" s="42">
        <v>78000.0</v>
      </c>
      <c r="N55" s="240"/>
      <c r="O55" s="43">
        <v>78000.0</v>
      </c>
      <c r="P55" s="43">
        <v>0.0</v>
      </c>
      <c r="Q55" s="42">
        <v>0.0</v>
      </c>
      <c r="R55" s="42">
        <v>0.0</v>
      </c>
      <c r="S55" s="43">
        <f t="shared" si="1"/>
        <v>0</v>
      </c>
      <c r="T55" s="34" t="s">
        <v>98</v>
      </c>
      <c r="U55" s="33">
        <v>45600.0</v>
      </c>
      <c r="V55" s="33">
        <v>45631.0</v>
      </c>
      <c r="W55" s="34">
        <v>1.0</v>
      </c>
      <c r="X55" s="34" t="s">
        <v>50</v>
      </c>
      <c r="Y55" s="34" t="s">
        <v>66</v>
      </c>
    </row>
    <row r="56">
      <c r="A56" s="32" t="s">
        <v>8363</v>
      </c>
      <c r="B56" s="33">
        <v>45600.0</v>
      </c>
      <c r="C56" s="34">
        <v>11939.0</v>
      </c>
      <c r="D56" s="35" t="s">
        <v>8092</v>
      </c>
      <c r="E56" s="37" t="s">
        <v>5268</v>
      </c>
      <c r="F56" s="38" t="s">
        <v>2901</v>
      </c>
      <c r="G56" s="38" t="s">
        <v>681</v>
      </c>
      <c r="H56" s="38" t="s">
        <v>44</v>
      </c>
      <c r="I56" s="34" t="s">
        <v>7063</v>
      </c>
      <c r="J56" s="240">
        <v>45406.0</v>
      </c>
      <c r="K56" s="33">
        <v>45600.0</v>
      </c>
      <c r="L56" s="34"/>
      <c r="M56" s="42">
        <v>0.0</v>
      </c>
      <c r="N56" s="240"/>
      <c r="O56" s="43">
        <v>78016.0</v>
      </c>
      <c r="P56" s="117">
        <v>78016.0</v>
      </c>
      <c r="Q56" s="42">
        <v>0.0</v>
      </c>
      <c r="R56" s="42">
        <v>0.0</v>
      </c>
      <c r="S56" s="43">
        <f t="shared" si="1"/>
        <v>78016</v>
      </c>
      <c r="T56" s="34" t="s">
        <v>47</v>
      </c>
      <c r="U56" s="33">
        <v>45600.0</v>
      </c>
      <c r="V56" s="33">
        <v>45630.0</v>
      </c>
      <c r="W56" s="34">
        <v>1.0</v>
      </c>
      <c r="X56" s="34" t="s">
        <v>50</v>
      </c>
      <c r="Y56" s="34" t="s">
        <v>66</v>
      </c>
    </row>
    <row r="57">
      <c r="A57" s="32" t="s">
        <v>8369</v>
      </c>
      <c r="B57" s="33">
        <v>45600.0</v>
      </c>
      <c r="C57" s="34">
        <v>9444.0</v>
      </c>
      <c r="D57" s="35" t="s">
        <v>387</v>
      </c>
      <c r="E57" s="37" t="s">
        <v>388</v>
      </c>
      <c r="F57" s="38" t="s">
        <v>390</v>
      </c>
      <c r="G57" s="38" t="s">
        <v>391</v>
      </c>
      <c r="H57" s="38" t="s">
        <v>99</v>
      </c>
      <c r="I57" s="34" t="s">
        <v>7063</v>
      </c>
      <c r="J57" s="240">
        <v>45107.0</v>
      </c>
      <c r="K57" s="33">
        <v>45600.0</v>
      </c>
      <c r="L57" s="34"/>
      <c r="M57" s="42">
        <v>0.0</v>
      </c>
      <c r="N57" s="240"/>
      <c r="O57" s="43">
        <v>118063.0</v>
      </c>
      <c r="P57" s="117">
        <v>118063.0</v>
      </c>
      <c r="Q57" s="42">
        <v>0.0</v>
      </c>
      <c r="R57" s="42">
        <v>0.0</v>
      </c>
      <c r="S57" s="43">
        <f t="shared" si="1"/>
        <v>118063</v>
      </c>
      <c r="T57" s="34" t="s">
        <v>47</v>
      </c>
      <c r="U57" s="33">
        <v>45600.0</v>
      </c>
      <c r="V57" s="33">
        <v>45630.0</v>
      </c>
      <c r="W57" s="34">
        <v>1.0</v>
      </c>
      <c r="X57" s="34" t="s">
        <v>100</v>
      </c>
      <c r="Y57" s="34" t="s">
        <v>66</v>
      </c>
    </row>
    <row r="58">
      <c r="A58" s="32" t="s">
        <v>8379</v>
      </c>
      <c r="B58" s="33">
        <v>45600.0</v>
      </c>
      <c r="C58" s="34">
        <v>6052.0</v>
      </c>
      <c r="D58" s="35" t="s">
        <v>1331</v>
      </c>
      <c r="E58" s="37" t="s">
        <v>1332</v>
      </c>
      <c r="F58" s="38" t="s">
        <v>1333</v>
      </c>
      <c r="G58" s="38" t="s">
        <v>97</v>
      </c>
      <c r="H58" s="38" t="s">
        <v>99</v>
      </c>
      <c r="I58" s="34" t="s">
        <v>7063</v>
      </c>
      <c r="J58" s="240">
        <v>44730.0</v>
      </c>
      <c r="K58" s="33">
        <v>45600.0</v>
      </c>
      <c r="L58" s="34"/>
      <c r="M58" s="42">
        <v>0.0</v>
      </c>
      <c r="N58" s="240"/>
      <c r="O58" s="43">
        <v>78008.0</v>
      </c>
      <c r="P58" s="117">
        <v>78008.0</v>
      </c>
      <c r="Q58" s="42">
        <v>0.0</v>
      </c>
      <c r="R58" s="42">
        <v>0.0</v>
      </c>
      <c r="S58" s="43">
        <f t="shared" si="1"/>
        <v>78008</v>
      </c>
      <c r="T58" s="34" t="s">
        <v>47</v>
      </c>
      <c r="U58" s="33">
        <v>45600.0</v>
      </c>
      <c r="V58" s="33">
        <v>45630.0</v>
      </c>
      <c r="W58" s="34">
        <v>1.0</v>
      </c>
      <c r="X58" s="34" t="s">
        <v>50</v>
      </c>
      <c r="Y58" s="34" t="s">
        <v>66</v>
      </c>
    </row>
    <row r="59">
      <c r="A59" s="32" t="s">
        <v>8383</v>
      </c>
      <c r="B59" s="33">
        <v>45600.0</v>
      </c>
      <c r="C59" s="34">
        <v>9950.0</v>
      </c>
      <c r="D59" s="35" t="s">
        <v>8385</v>
      </c>
      <c r="E59" s="37" t="s">
        <v>8386</v>
      </c>
      <c r="F59" s="38" t="s">
        <v>8387</v>
      </c>
      <c r="G59" s="38" t="s">
        <v>8388</v>
      </c>
      <c r="H59" s="38" t="s">
        <v>166</v>
      </c>
      <c r="I59" s="34" t="s">
        <v>7063</v>
      </c>
      <c r="J59" s="240">
        <v>45166.0</v>
      </c>
      <c r="K59" s="33">
        <v>45600.0</v>
      </c>
      <c r="L59" s="34"/>
      <c r="M59" s="42">
        <v>0.0</v>
      </c>
      <c r="N59" s="240"/>
      <c r="O59" s="43">
        <v>1298015.0</v>
      </c>
      <c r="P59" s="117">
        <v>1298015.0</v>
      </c>
      <c r="Q59" s="42">
        <v>0.0</v>
      </c>
      <c r="R59" s="42">
        <v>0.0</v>
      </c>
      <c r="S59" s="43">
        <f t="shared" si="1"/>
        <v>1298015</v>
      </c>
      <c r="T59" s="34" t="s">
        <v>47</v>
      </c>
      <c r="U59" s="33">
        <v>45600.0</v>
      </c>
      <c r="V59" s="33">
        <v>45991.0</v>
      </c>
      <c r="W59" s="34">
        <v>12.0</v>
      </c>
      <c r="X59" s="34" t="s">
        <v>100</v>
      </c>
      <c r="Y59" s="34" t="s">
        <v>66</v>
      </c>
    </row>
    <row r="60">
      <c r="A60" s="32" t="s">
        <v>8395</v>
      </c>
      <c r="B60" s="33">
        <v>45600.0</v>
      </c>
      <c r="C60" s="34">
        <v>12387.0</v>
      </c>
      <c r="D60" s="35" t="s">
        <v>8396</v>
      </c>
      <c r="E60" s="37" t="s">
        <v>5336</v>
      </c>
      <c r="F60" s="38" t="s">
        <v>8398</v>
      </c>
      <c r="G60" s="38" t="s">
        <v>2704</v>
      </c>
      <c r="H60" s="38" t="s">
        <v>474</v>
      </c>
      <c r="I60" s="34" t="s">
        <v>5015</v>
      </c>
      <c r="J60" s="240">
        <v>45451.0</v>
      </c>
      <c r="K60" s="33">
        <v>45600.0</v>
      </c>
      <c r="L60" s="34"/>
      <c r="M60" s="42">
        <v>78000.0</v>
      </c>
      <c r="N60" s="240"/>
      <c r="O60" s="43">
        <v>234026.0</v>
      </c>
      <c r="P60" s="117">
        <v>234026.0</v>
      </c>
      <c r="Q60" s="42">
        <v>0.0</v>
      </c>
      <c r="R60" s="42">
        <v>0.0</v>
      </c>
      <c r="S60" s="43">
        <f t="shared" si="1"/>
        <v>234026</v>
      </c>
      <c r="T60" s="34" t="s">
        <v>47</v>
      </c>
      <c r="U60" s="33">
        <v>45600.0</v>
      </c>
      <c r="V60" s="33">
        <v>45675.0</v>
      </c>
      <c r="W60" s="34">
        <v>1.0</v>
      </c>
      <c r="X60" s="34" t="s">
        <v>50</v>
      </c>
      <c r="Y60" s="34" t="s">
        <v>66</v>
      </c>
    </row>
    <row r="61">
      <c r="A61" s="32" t="s">
        <v>8405</v>
      </c>
      <c r="B61" s="33">
        <v>45600.0</v>
      </c>
      <c r="C61" s="34">
        <v>7934.0</v>
      </c>
      <c r="D61" s="35" t="s">
        <v>5725</v>
      </c>
      <c r="E61" s="37" t="s">
        <v>1446</v>
      </c>
      <c r="F61" s="38" t="s">
        <v>5401</v>
      </c>
      <c r="G61" s="38" t="s">
        <v>459</v>
      </c>
      <c r="H61" s="38" t="s">
        <v>99</v>
      </c>
      <c r="I61" s="34" t="s">
        <v>7063</v>
      </c>
      <c r="J61" s="240">
        <v>44929.0</v>
      </c>
      <c r="K61" s="33">
        <v>45600.0</v>
      </c>
      <c r="L61" s="34"/>
      <c r="M61" s="42">
        <v>0.0</v>
      </c>
      <c r="N61" s="240"/>
      <c r="O61" s="43">
        <v>118000.0</v>
      </c>
      <c r="P61" s="43">
        <v>118000.0</v>
      </c>
      <c r="Q61" s="42">
        <v>0.0</v>
      </c>
      <c r="R61" s="42">
        <v>4400.0</v>
      </c>
      <c r="S61" s="43">
        <f t="shared" si="1"/>
        <v>113600</v>
      </c>
      <c r="T61" s="34" t="s">
        <v>67</v>
      </c>
      <c r="U61" s="33">
        <v>45600.0</v>
      </c>
      <c r="V61" s="33">
        <v>45631.0</v>
      </c>
      <c r="W61" s="34">
        <v>1.0</v>
      </c>
      <c r="X61" s="34" t="s">
        <v>100</v>
      </c>
      <c r="Y61" s="34" t="s">
        <v>66</v>
      </c>
    </row>
    <row r="62" ht="16.5" customHeight="1">
      <c r="A62" s="32" t="s">
        <v>8412</v>
      </c>
      <c r="B62" s="33">
        <v>45600.0</v>
      </c>
      <c r="C62" s="34">
        <v>9684.0</v>
      </c>
      <c r="D62" s="35" t="s">
        <v>125</v>
      </c>
      <c r="E62" s="37" t="s">
        <v>126</v>
      </c>
      <c r="F62" s="38" t="s">
        <v>127</v>
      </c>
      <c r="G62" s="38" t="s">
        <v>78</v>
      </c>
      <c r="H62" s="38" t="s">
        <v>35</v>
      </c>
      <c r="I62" s="34" t="s">
        <v>7063</v>
      </c>
      <c r="J62" s="240">
        <v>45133.0</v>
      </c>
      <c r="K62" s="33">
        <v>45600.0</v>
      </c>
      <c r="L62" s="34"/>
      <c r="M62" s="42">
        <v>0.0</v>
      </c>
      <c r="N62" s="240"/>
      <c r="O62" s="43">
        <v>78065.0</v>
      </c>
      <c r="P62" s="117">
        <v>78065.0</v>
      </c>
      <c r="Q62" s="42">
        <v>0.0</v>
      </c>
      <c r="R62" s="42">
        <v>0.0</v>
      </c>
      <c r="S62" s="43">
        <f t="shared" si="1"/>
        <v>78065</v>
      </c>
      <c r="T62" s="34" t="s">
        <v>47</v>
      </c>
      <c r="U62" s="33">
        <v>45600.0</v>
      </c>
      <c r="V62" s="33">
        <v>45630.0</v>
      </c>
      <c r="W62" s="34">
        <v>1.0</v>
      </c>
      <c r="X62" s="34" t="s">
        <v>50</v>
      </c>
      <c r="Y62" s="34" t="s">
        <v>66</v>
      </c>
    </row>
    <row r="63">
      <c r="A63" s="275" t="s">
        <v>8418</v>
      </c>
      <c r="B63" s="33">
        <v>45600.0</v>
      </c>
      <c r="C63" s="34">
        <v>13730.0</v>
      </c>
      <c r="D63" s="35" t="s">
        <v>8420</v>
      </c>
      <c r="E63" s="37" t="s">
        <v>8421</v>
      </c>
      <c r="F63" s="38" t="s">
        <v>4938</v>
      </c>
      <c r="G63" s="38" t="s">
        <v>97</v>
      </c>
      <c r="H63" s="38" t="s">
        <v>99</v>
      </c>
      <c r="I63" s="34" t="s">
        <v>7063</v>
      </c>
      <c r="J63" s="240">
        <v>45596.0</v>
      </c>
      <c r="K63" s="33">
        <v>45600.0</v>
      </c>
      <c r="L63" s="34"/>
      <c r="M63" s="42">
        <v>0.0</v>
      </c>
      <c r="N63" s="240"/>
      <c r="O63" s="43">
        <v>468080.0</v>
      </c>
      <c r="P63" s="117">
        <v>468000.0</v>
      </c>
      <c r="Q63" s="42">
        <v>0.0</v>
      </c>
      <c r="R63" s="42">
        <v>0.0</v>
      </c>
      <c r="S63" s="43">
        <f t="shared" si="1"/>
        <v>468000</v>
      </c>
      <c r="T63" s="34" t="s">
        <v>47</v>
      </c>
      <c r="U63" s="33">
        <v>45600.0</v>
      </c>
      <c r="V63" s="33">
        <v>45790.0</v>
      </c>
      <c r="W63" s="34">
        <v>6.0</v>
      </c>
      <c r="X63" s="34" t="s">
        <v>50</v>
      </c>
      <c r="Y63" s="34" t="s">
        <v>204</v>
      </c>
    </row>
    <row r="64">
      <c r="A64" s="32" t="s">
        <v>8426</v>
      </c>
      <c r="B64" s="33">
        <v>45600.0</v>
      </c>
      <c r="C64" s="34">
        <v>4768.0</v>
      </c>
      <c r="D64" s="35" t="s">
        <v>1398</v>
      </c>
      <c r="E64" s="37" t="s">
        <v>1400</v>
      </c>
      <c r="F64" s="38" t="s">
        <v>1402</v>
      </c>
      <c r="G64" s="38" t="s">
        <v>391</v>
      </c>
      <c r="H64" s="38" t="s">
        <v>99</v>
      </c>
      <c r="I64" s="34" t="s">
        <v>7063</v>
      </c>
      <c r="J64" s="240">
        <v>44614.0</v>
      </c>
      <c r="K64" s="33">
        <v>45600.0</v>
      </c>
      <c r="L64" s="34"/>
      <c r="M64" s="42">
        <v>0.0</v>
      </c>
      <c r="N64" s="240">
        <v>45601.0</v>
      </c>
      <c r="O64" s="43">
        <v>78000.0</v>
      </c>
      <c r="P64" s="43">
        <v>78000.0</v>
      </c>
      <c r="Q64" s="42">
        <v>0.0</v>
      </c>
      <c r="R64" s="42">
        <v>4440.0</v>
      </c>
      <c r="S64" s="43">
        <f t="shared" si="1"/>
        <v>73560</v>
      </c>
      <c r="T64" s="34" t="s">
        <v>67</v>
      </c>
      <c r="U64" s="33">
        <v>45601.0</v>
      </c>
      <c r="V64" s="33">
        <v>45632.0</v>
      </c>
      <c r="W64" s="34">
        <v>1.0</v>
      </c>
      <c r="X64" s="34" t="s">
        <v>50</v>
      </c>
      <c r="Y64" s="34" t="s">
        <v>66</v>
      </c>
    </row>
    <row r="65">
      <c r="A65" s="32" t="s">
        <v>8436</v>
      </c>
      <c r="B65" s="33">
        <v>45600.0</v>
      </c>
      <c r="C65" s="34">
        <v>11440.0</v>
      </c>
      <c r="D65" s="35" t="s">
        <v>5803</v>
      </c>
      <c r="E65" s="37" t="s">
        <v>1467</v>
      </c>
      <c r="F65" s="38" t="s">
        <v>1469</v>
      </c>
      <c r="G65" s="38" t="s">
        <v>118</v>
      </c>
      <c r="H65" s="38" t="s">
        <v>99</v>
      </c>
      <c r="I65" s="34" t="s">
        <v>7063</v>
      </c>
      <c r="J65" s="240">
        <v>45347.0</v>
      </c>
      <c r="K65" s="33">
        <v>45600.0</v>
      </c>
      <c r="L65" s="34"/>
      <c r="M65" s="42">
        <v>0.0</v>
      </c>
      <c r="N65" s="240"/>
      <c r="O65" s="43">
        <v>118076.0</v>
      </c>
      <c r="P65" s="117">
        <v>118076.0</v>
      </c>
      <c r="Q65" s="42">
        <v>0.0</v>
      </c>
      <c r="R65" s="42">
        <v>0.0</v>
      </c>
      <c r="S65" s="43">
        <f t="shared" si="1"/>
        <v>118076</v>
      </c>
      <c r="T65" s="34" t="s">
        <v>47</v>
      </c>
      <c r="U65" s="33">
        <v>45600.0</v>
      </c>
      <c r="V65" s="33">
        <v>45631.0</v>
      </c>
      <c r="W65" s="34">
        <v>1.0</v>
      </c>
      <c r="X65" s="34" t="s">
        <v>100</v>
      </c>
      <c r="Y65" s="34" t="s">
        <v>66</v>
      </c>
    </row>
    <row r="66">
      <c r="A66" s="32" t="s">
        <v>8442</v>
      </c>
      <c r="B66" s="33">
        <v>45600.0</v>
      </c>
      <c r="C66" s="34">
        <v>12901.0</v>
      </c>
      <c r="D66" s="35" t="s">
        <v>6519</v>
      </c>
      <c r="E66" s="37" t="s">
        <v>6521</v>
      </c>
      <c r="F66" s="38" t="s">
        <v>6522</v>
      </c>
      <c r="G66" s="38" t="s">
        <v>173</v>
      </c>
      <c r="H66" s="38" t="s">
        <v>174</v>
      </c>
      <c r="I66" s="34" t="s">
        <v>7063</v>
      </c>
      <c r="J66" s="240">
        <v>45501.0</v>
      </c>
      <c r="K66" s="33">
        <v>45600.0</v>
      </c>
      <c r="L66" s="34"/>
      <c r="M66" s="42">
        <v>0.0</v>
      </c>
      <c r="N66" s="240"/>
      <c r="O66" s="43">
        <v>78000.0</v>
      </c>
      <c r="P66" s="43">
        <v>78000.0</v>
      </c>
      <c r="Q66" s="42">
        <v>0.0</v>
      </c>
      <c r="R66" s="42">
        <v>546.0</v>
      </c>
      <c r="S66" s="43">
        <f t="shared" si="1"/>
        <v>77454</v>
      </c>
      <c r="T66" s="34" t="s">
        <v>67</v>
      </c>
      <c r="U66" s="33">
        <v>45601.0</v>
      </c>
      <c r="V66" s="33">
        <v>45639.0</v>
      </c>
      <c r="W66" s="34">
        <v>1.0</v>
      </c>
      <c r="X66" s="34" t="s">
        <v>50</v>
      </c>
      <c r="Y66" s="34" t="s">
        <v>66</v>
      </c>
    </row>
    <row r="67">
      <c r="A67" s="275" t="s">
        <v>8450</v>
      </c>
      <c r="B67" s="33">
        <v>45600.0</v>
      </c>
      <c r="C67" s="34">
        <v>13654.0</v>
      </c>
      <c r="D67" s="35" t="s">
        <v>8452</v>
      </c>
      <c r="E67" s="37" t="s">
        <v>8308</v>
      </c>
      <c r="F67" s="38" t="s">
        <v>8309</v>
      </c>
      <c r="G67" s="38" t="s">
        <v>78</v>
      </c>
      <c r="H67" s="38" t="s">
        <v>35</v>
      </c>
      <c r="I67" s="34" t="s">
        <v>7063</v>
      </c>
      <c r="J67" s="240">
        <v>45586.0</v>
      </c>
      <c r="K67" s="33">
        <v>45600.0</v>
      </c>
      <c r="L67" s="34"/>
      <c r="M67" s="42">
        <v>0.0</v>
      </c>
      <c r="N67" s="240"/>
      <c r="O67" s="43">
        <v>78000.0</v>
      </c>
      <c r="P67" s="43">
        <v>78000.0</v>
      </c>
      <c r="Q67" s="42">
        <v>0.0</v>
      </c>
      <c r="R67" s="42">
        <v>546.0</v>
      </c>
      <c r="S67" s="43">
        <f t="shared" si="1"/>
        <v>77454</v>
      </c>
      <c r="T67" s="34" t="s">
        <v>67</v>
      </c>
      <c r="U67" s="33"/>
      <c r="V67" s="33"/>
      <c r="W67" s="34">
        <v>1.0</v>
      </c>
      <c r="X67" s="34" t="s">
        <v>100</v>
      </c>
      <c r="Y67" s="34" t="s">
        <v>204</v>
      </c>
    </row>
    <row r="68">
      <c r="A68" s="275" t="s">
        <v>8460</v>
      </c>
      <c r="B68" s="33">
        <v>45600.0</v>
      </c>
      <c r="C68" s="34">
        <v>13654.0</v>
      </c>
      <c r="D68" s="35" t="s">
        <v>8452</v>
      </c>
      <c r="E68" s="37" t="s">
        <v>8308</v>
      </c>
      <c r="F68" s="38" t="s">
        <v>8309</v>
      </c>
      <c r="G68" s="38" t="s">
        <v>78</v>
      </c>
      <c r="H68" s="38" t="s">
        <v>35</v>
      </c>
      <c r="I68" s="34" t="s">
        <v>7063</v>
      </c>
      <c r="J68" s="240">
        <v>45586.0</v>
      </c>
      <c r="K68" s="33">
        <v>45600.0</v>
      </c>
      <c r="L68" s="34"/>
      <c r="M68" s="42">
        <v>118000.0</v>
      </c>
      <c r="N68" s="240"/>
      <c r="O68" s="43">
        <v>50000.0</v>
      </c>
      <c r="P68" s="43">
        <v>50000.0</v>
      </c>
      <c r="Q68" s="42">
        <v>0.0</v>
      </c>
      <c r="R68" s="42">
        <v>350.0</v>
      </c>
      <c r="S68" s="43">
        <f t="shared" si="1"/>
        <v>49650</v>
      </c>
      <c r="T68" s="34" t="s">
        <v>67</v>
      </c>
      <c r="U68" s="33">
        <v>45600.0</v>
      </c>
      <c r="V68" s="33">
        <v>45630.0</v>
      </c>
      <c r="W68" s="34">
        <v>1.0</v>
      </c>
      <c r="X68" s="34" t="s">
        <v>100</v>
      </c>
      <c r="Y68" s="34" t="s">
        <v>204</v>
      </c>
    </row>
    <row r="69">
      <c r="A69" s="32" t="s">
        <v>8468</v>
      </c>
      <c r="B69" s="33">
        <v>45600.0</v>
      </c>
      <c r="C69" s="34">
        <v>10931.0</v>
      </c>
      <c r="D69" s="35" t="s">
        <v>6438</v>
      </c>
      <c r="E69" s="37" t="s">
        <v>2267</v>
      </c>
      <c r="F69" s="38" t="s">
        <v>2268</v>
      </c>
      <c r="G69" s="38" t="s">
        <v>215</v>
      </c>
      <c r="H69" s="38" t="s">
        <v>77</v>
      </c>
      <c r="I69" s="34" t="s">
        <v>7063</v>
      </c>
      <c r="J69" s="240">
        <v>45290.0</v>
      </c>
      <c r="K69" s="33">
        <v>45600.0</v>
      </c>
      <c r="L69" s="34"/>
      <c r="M69" s="42">
        <v>0.0</v>
      </c>
      <c r="N69" s="240"/>
      <c r="O69" s="43">
        <v>78025.0</v>
      </c>
      <c r="P69" s="117">
        <v>78000.0</v>
      </c>
      <c r="Q69" s="42">
        <v>0.0</v>
      </c>
      <c r="R69" s="42">
        <v>0.0</v>
      </c>
      <c r="S69" s="43">
        <f t="shared" si="1"/>
        <v>78000</v>
      </c>
      <c r="T69" s="34" t="s">
        <v>47</v>
      </c>
      <c r="U69" s="33">
        <v>45600.0</v>
      </c>
      <c r="V69" s="33">
        <v>45630.0</v>
      </c>
      <c r="W69" s="34">
        <v>1.0</v>
      </c>
      <c r="X69" s="34" t="s">
        <v>50</v>
      </c>
      <c r="Y69" s="34" t="s">
        <v>66</v>
      </c>
    </row>
    <row r="70">
      <c r="A70" s="32" t="s">
        <v>8473</v>
      </c>
      <c r="B70" s="33">
        <v>45600.0</v>
      </c>
      <c r="C70" s="34">
        <v>10966.0</v>
      </c>
      <c r="D70" s="35" t="s">
        <v>8254</v>
      </c>
      <c r="E70" s="37" t="s">
        <v>3864</v>
      </c>
      <c r="F70" s="38" t="s">
        <v>5320</v>
      </c>
      <c r="G70" s="38" t="s">
        <v>97</v>
      </c>
      <c r="H70" s="38" t="s">
        <v>99</v>
      </c>
      <c r="I70" s="34" t="s">
        <v>7063</v>
      </c>
      <c r="J70" s="240">
        <v>45295.0</v>
      </c>
      <c r="K70" s="33">
        <v>45600.0</v>
      </c>
      <c r="L70" s="34"/>
      <c r="M70" s="42">
        <v>0.0</v>
      </c>
      <c r="N70" s="240"/>
      <c r="O70" s="43">
        <v>118000.0</v>
      </c>
      <c r="P70" s="43">
        <v>118000.0</v>
      </c>
      <c r="Q70" s="42">
        <v>0.0</v>
      </c>
      <c r="R70" s="42">
        <v>4400.0</v>
      </c>
      <c r="S70" s="43">
        <f t="shared" si="1"/>
        <v>113600</v>
      </c>
      <c r="T70" s="34" t="s">
        <v>67</v>
      </c>
      <c r="U70" s="33">
        <v>45600.0</v>
      </c>
      <c r="V70" s="33">
        <v>45630.0</v>
      </c>
      <c r="W70" s="34">
        <v>1.0</v>
      </c>
      <c r="X70" s="34" t="s">
        <v>100</v>
      </c>
      <c r="Y70" s="34" t="s">
        <v>66</v>
      </c>
    </row>
    <row r="71">
      <c r="A71" s="32" t="s">
        <v>8479</v>
      </c>
      <c r="B71" s="33">
        <v>45600.0</v>
      </c>
      <c r="C71" s="34">
        <v>12245.0</v>
      </c>
      <c r="D71" s="35" t="s">
        <v>8289</v>
      </c>
      <c r="E71" s="37" t="s">
        <v>5248</v>
      </c>
      <c r="F71" s="38" t="s">
        <v>5249</v>
      </c>
      <c r="G71" s="38" t="s">
        <v>1355</v>
      </c>
      <c r="H71" s="38" t="s">
        <v>99</v>
      </c>
      <c r="I71" s="34" t="s">
        <v>7063</v>
      </c>
      <c r="J71" s="240">
        <v>45436.0</v>
      </c>
      <c r="K71" s="33">
        <v>45600.0</v>
      </c>
      <c r="L71" s="34"/>
      <c r="M71" s="42">
        <v>0.0</v>
      </c>
      <c r="N71" s="240">
        <v>45601.0</v>
      </c>
      <c r="O71" s="43">
        <v>78092.0</v>
      </c>
      <c r="P71" s="117">
        <v>78092.0</v>
      </c>
      <c r="Q71" s="42">
        <v>0.0</v>
      </c>
      <c r="R71" s="42">
        <v>0.0</v>
      </c>
      <c r="S71" s="43">
        <f t="shared" si="1"/>
        <v>78092</v>
      </c>
      <c r="T71" s="34" t="s">
        <v>47</v>
      </c>
      <c r="U71" s="33">
        <v>45601.0</v>
      </c>
      <c r="V71" s="33">
        <v>45633.0</v>
      </c>
      <c r="W71" s="34">
        <v>1.0</v>
      </c>
      <c r="X71" s="34" t="s">
        <v>50</v>
      </c>
      <c r="Y71" s="34" t="s">
        <v>66</v>
      </c>
    </row>
    <row r="72">
      <c r="A72" s="32" t="s">
        <v>8489</v>
      </c>
      <c r="B72" s="33">
        <v>45600.0</v>
      </c>
      <c r="C72" s="34">
        <v>8421.0</v>
      </c>
      <c r="D72" s="35" t="s">
        <v>8490</v>
      </c>
      <c r="E72" s="37" t="s">
        <v>5600</v>
      </c>
      <c r="F72" s="38" t="s">
        <v>5602</v>
      </c>
      <c r="G72" s="38" t="s">
        <v>75</v>
      </c>
      <c r="H72" s="38" t="s">
        <v>77</v>
      </c>
      <c r="I72" s="34" t="s">
        <v>7063</v>
      </c>
      <c r="J72" s="240">
        <v>44984.0</v>
      </c>
      <c r="K72" s="33">
        <v>45600.0</v>
      </c>
      <c r="L72" s="34"/>
      <c r="M72" s="42">
        <v>0.0</v>
      </c>
      <c r="N72" s="240">
        <v>45601.0</v>
      </c>
      <c r="O72" s="43">
        <v>118012.0</v>
      </c>
      <c r="P72" s="117">
        <v>118000.0</v>
      </c>
      <c r="Q72" s="42">
        <v>0.0</v>
      </c>
      <c r="R72" s="42">
        <v>0.0</v>
      </c>
      <c r="S72" s="43">
        <f t="shared" si="1"/>
        <v>118000</v>
      </c>
      <c r="T72" s="34" t="s">
        <v>47</v>
      </c>
      <c r="U72" s="33">
        <v>45601.0</v>
      </c>
      <c r="V72" s="33">
        <v>45631.0</v>
      </c>
      <c r="W72" s="34">
        <v>1.0</v>
      </c>
      <c r="X72" s="34" t="s">
        <v>100</v>
      </c>
      <c r="Y72" s="34" t="s">
        <v>66</v>
      </c>
    </row>
    <row r="73">
      <c r="A73" s="32" t="s">
        <v>8496</v>
      </c>
      <c r="B73" s="33">
        <v>45600.0</v>
      </c>
      <c r="C73" s="34">
        <v>7425.0</v>
      </c>
      <c r="D73" s="35" t="s">
        <v>5385</v>
      </c>
      <c r="E73" s="37" t="s">
        <v>1623</v>
      </c>
      <c r="F73" s="38" t="s">
        <v>1624</v>
      </c>
      <c r="G73" s="38" t="s">
        <v>78</v>
      </c>
      <c r="H73" s="38" t="s">
        <v>35</v>
      </c>
      <c r="I73" s="34" t="s">
        <v>7063</v>
      </c>
      <c r="J73" s="240">
        <v>44866.0</v>
      </c>
      <c r="K73" s="33">
        <v>45600.0</v>
      </c>
      <c r="L73" s="34"/>
      <c r="M73" s="42">
        <v>0.0</v>
      </c>
      <c r="N73" s="240">
        <v>45601.0</v>
      </c>
      <c r="O73" s="43">
        <v>78089.0</v>
      </c>
      <c r="P73" s="117">
        <v>78000.0</v>
      </c>
      <c r="Q73" s="42">
        <v>0.0</v>
      </c>
      <c r="R73" s="42">
        <v>0.0</v>
      </c>
      <c r="S73" s="43">
        <f t="shared" si="1"/>
        <v>78000</v>
      </c>
      <c r="T73" s="34" t="s">
        <v>47</v>
      </c>
      <c r="U73" s="33">
        <v>45601.0</v>
      </c>
      <c r="V73" s="33">
        <v>45631.0</v>
      </c>
      <c r="W73" s="34">
        <v>1.0</v>
      </c>
      <c r="X73" s="34" t="s">
        <v>50</v>
      </c>
      <c r="Y73" s="34" t="s">
        <v>66</v>
      </c>
    </row>
    <row r="74">
      <c r="A74" s="32" t="s">
        <v>8502</v>
      </c>
      <c r="B74" s="33">
        <v>45600.0</v>
      </c>
      <c r="C74" s="34">
        <v>12387.0</v>
      </c>
      <c r="D74" s="35" t="s">
        <v>8396</v>
      </c>
      <c r="E74" s="37" t="s">
        <v>5336</v>
      </c>
      <c r="F74" s="38" t="s">
        <v>8398</v>
      </c>
      <c r="G74" s="38" t="s">
        <v>2704</v>
      </c>
      <c r="H74" s="38" t="s">
        <v>474</v>
      </c>
      <c r="I74" s="34" t="s">
        <v>65</v>
      </c>
      <c r="J74" s="240">
        <v>45451.0</v>
      </c>
      <c r="K74" s="33">
        <v>45600.0</v>
      </c>
      <c r="L74" s="34"/>
      <c r="M74" s="42">
        <v>78000.0</v>
      </c>
      <c r="N74" s="240"/>
      <c r="O74" s="43">
        <v>78000.0</v>
      </c>
      <c r="P74" s="43">
        <v>0.0</v>
      </c>
      <c r="Q74" s="42">
        <v>0.0</v>
      </c>
      <c r="R74" s="42">
        <v>0.0</v>
      </c>
      <c r="S74" s="43">
        <f t="shared" si="1"/>
        <v>0</v>
      </c>
      <c r="T74" s="34" t="s">
        <v>98</v>
      </c>
      <c r="U74" s="33">
        <v>45600.0</v>
      </c>
      <c r="V74" s="33">
        <v>45705.0</v>
      </c>
      <c r="W74" s="34">
        <v>1.0</v>
      </c>
      <c r="X74" s="34" t="s">
        <v>50</v>
      </c>
      <c r="Y74" s="34" t="s">
        <v>66</v>
      </c>
    </row>
    <row r="75">
      <c r="A75" s="32" t="s">
        <v>8511</v>
      </c>
      <c r="B75" s="33">
        <v>45600.0</v>
      </c>
      <c r="C75" s="34">
        <v>12387.0</v>
      </c>
      <c r="D75" s="35" t="s">
        <v>8396</v>
      </c>
      <c r="E75" s="37" t="s">
        <v>5336</v>
      </c>
      <c r="F75" s="38" t="s">
        <v>8398</v>
      </c>
      <c r="G75" s="38" t="s">
        <v>2704</v>
      </c>
      <c r="H75" s="38" t="s">
        <v>474</v>
      </c>
      <c r="I75" s="34" t="s">
        <v>62</v>
      </c>
      <c r="J75" s="240">
        <v>45451.0</v>
      </c>
      <c r="K75" s="33">
        <v>45600.0</v>
      </c>
      <c r="L75" s="34"/>
      <c r="M75" s="42">
        <v>78000.0</v>
      </c>
      <c r="N75" s="240"/>
      <c r="O75" s="43">
        <v>78000.0</v>
      </c>
      <c r="P75" s="43">
        <v>0.0</v>
      </c>
      <c r="Q75" s="42">
        <v>0.0</v>
      </c>
      <c r="R75" s="42">
        <v>0.0</v>
      </c>
      <c r="S75" s="43">
        <f t="shared" si="1"/>
        <v>0</v>
      </c>
      <c r="T75" s="34" t="s">
        <v>98</v>
      </c>
      <c r="U75" s="33">
        <v>45600.0</v>
      </c>
      <c r="V75" s="33">
        <v>45735.0</v>
      </c>
      <c r="W75" s="34">
        <v>1.0</v>
      </c>
      <c r="X75" s="34" t="s">
        <v>50</v>
      </c>
      <c r="Y75" s="34" t="s">
        <v>66</v>
      </c>
    </row>
    <row r="76">
      <c r="A76" s="32" t="s">
        <v>8517</v>
      </c>
      <c r="B76" s="33">
        <v>45600.0</v>
      </c>
      <c r="C76" s="34">
        <v>4768.0</v>
      </c>
      <c r="D76" s="35" t="s">
        <v>1398</v>
      </c>
      <c r="E76" s="37" t="s">
        <v>1400</v>
      </c>
      <c r="F76" s="38" t="s">
        <v>1421</v>
      </c>
      <c r="G76" s="38" t="s">
        <v>391</v>
      </c>
      <c r="H76" s="38" t="s">
        <v>99</v>
      </c>
      <c r="I76" s="34" t="s">
        <v>7063</v>
      </c>
      <c r="J76" s="240">
        <v>44614.0</v>
      </c>
      <c r="K76" s="33">
        <v>45600.0</v>
      </c>
      <c r="L76" s="34"/>
      <c r="M76" s="42">
        <v>0.0</v>
      </c>
      <c r="N76" s="240">
        <v>45601.0</v>
      </c>
      <c r="O76" s="43">
        <v>78000.0</v>
      </c>
      <c r="P76" s="43">
        <v>78000.0</v>
      </c>
      <c r="Q76" s="42">
        <v>0.0</v>
      </c>
      <c r="R76" s="42">
        <v>4440.0</v>
      </c>
      <c r="S76" s="43">
        <f t="shared" si="1"/>
        <v>73560</v>
      </c>
      <c r="T76" s="34" t="s">
        <v>67</v>
      </c>
      <c r="U76" s="33">
        <v>45601.0</v>
      </c>
      <c r="V76" s="33">
        <v>45632.0</v>
      </c>
      <c r="W76" s="34">
        <v>1.0</v>
      </c>
      <c r="X76" s="34" t="s">
        <v>50</v>
      </c>
      <c r="Y76" s="34" t="s">
        <v>66</v>
      </c>
    </row>
    <row r="77">
      <c r="A77" s="32" t="s">
        <v>8522</v>
      </c>
      <c r="B77" s="33">
        <v>45601.0</v>
      </c>
      <c r="C77" s="34">
        <v>3454.0</v>
      </c>
      <c r="D77" s="35" t="s">
        <v>5217</v>
      </c>
      <c r="E77" s="37" t="s">
        <v>1145</v>
      </c>
      <c r="F77" s="136" t="s">
        <v>1146</v>
      </c>
      <c r="G77" s="38" t="s">
        <v>151</v>
      </c>
      <c r="H77" s="38" t="s">
        <v>99</v>
      </c>
      <c r="I77" s="34" t="s">
        <v>7063</v>
      </c>
      <c r="J77" s="240">
        <v>44528.0</v>
      </c>
      <c r="K77" s="33">
        <v>45601.0</v>
      </c>
      <c r="L77" s="34"/>
      <c r="M77" s="42">
        <v>78000.0</v>
      </c>
      <c r="N77" s="240"/>
      <c r="O77" s="43">
        <v>165000.0</v>
      </c>
      <c r="P77" s="43">
        <v>165000.0</v>
      </c>
      <c r="Q77" s="42">
        <v>0.0</v>
      </c>
      <c r="R77" s="42">
        <v>3300.0</v>
      </c>
      <c r="S77" s="43">
        <f t="shared" si="1"/>
        <v>161700</v>
      </c>
      <c r="T77" s="34" t="s">
        <v>67</v>
      </c>
      <c r="U77" s="33">
        <v>45601.0</v>
      </c>
      <c r="V77" s="33">
        <v>45631.0</v>
      </c>
      <c r="W77" s="34">
        <v>1.0</v>
      </c>
      <c r="X77" s="34" t="s">
        <v>50</v>
      </c>
      <c r="Y77" s="34" t="s">
        <v>66</v>
      </c>
    </row>
    <row r="78">
      <c r="A78" s="32" t="s">
        <v>8529</v>
      </c>
      <c r="B78" s="33">
        <v>45601.0</v>
      </c>
      <c r="C78" s="34">
        <v>4510.0</v>
      </c>
      <c r="D78" s="35" t="s">
        <v>808</v>
      </c>
      <c r="E78" s="37" t="s">
        <v>225</v>
      </c>
      <c r="F78" s="38" t="s">
        <v>809</v>
      </c>
      <c r="G78" s="38" t="s">
        <v>228</v>
      </c>
      <c r="H78" s="38" t="s">
        <v>174</v>
      </c>
      <c r="I78" s="34" t="s">
        <v>7063</v>
      </c>
      <c r="J78" s="240">
        <v>44596.0</v>
      </c>
      <c r="K78" s="33">
        <v>45601.0</v>
      </c>
      <c r="L78" s="34"/>
      <c r="M78" s="42">
        <v>0.0</v>
      </c>
      <c r="N78" s="240"/>
      <c r="O78" s="43">
        <v>80096.0</v>
      </c>
      <c r="P78" s="44">
        <v>80096.0</v>
      </c>
      <c r="Q78" s="42">
        <v>0.0</v>
      </c>
      <c r="R78" s="42">
        <v>0.0</v>
      </c>
      <c r="S78" s="43">
        <f t="shared" si="1"/>
        <v>80096</v>
      </c>
      <c r="T78" s="34" t="s">
        <v>47</v>
      </c>
      <c r="U78" s="33">
        <v>45601.0</v>
      </c>
      <c r="V78" s="33">
        <v>45631.0</v>
      </c>
      <c r="W78" s="34">
        <v>1.0</v>
      </c>
      <c r="X78" s="34" t="s">
        <v>50</v>
      </c>
      <c r="Y78" s="34" t="s">
        <v>66</v>
      </c>
    </row>
    <row r="79">
      <c r="A79" s="32" t="s">
        <v>8536</v>
      </c>
      <c r="B79" s="33">
        <v>45601.0</v>
      </c>
      <c r="C79" s="34">
        <v>8814.0</v>
      </c>
      <c r="D79" s="35" t="s">
        <v>623</v>
      </c>
      <c r="E79" s="37" t="s">
        <v>621</v>
      </c>
      <c r="F79" s="38" t="s">
        <v>623</v>
      </c>
      <c r="G79" s="38" t="s">
        <v>624</v>
      </c>
      <c r="H79" s="38" t="s">
        <v>287</v>
      </c>
      <c r="I79" s="34" t="s">
        <v>7063</v>
      </c>
      <c r="J79" s="240">
        <v>45036.0</v>
      </c>
      <c r="K79" s="33">
        <v>45601.0</v>
      </c>
      <c r="L79" s="34"/>
      <c r="M79" s="42">
        <v>0.0</v>
      </c>
      <c r="N79" s="240"/>
      <c r="O79" s="43">
        <v>78002.0</v>
      </c>
      <c r="P79" s="44">
        <v>78002.0</v>
      </c>
      <c r="Q79" s="42">
        <v>0.0</v>
      </c>
      <c r="R79" s="42">
        <v>0.0</v>
      </c>
      <c r="S79" s="43">
        <f t="shared" si="1"/>
        <v>78002</v>
      </c>
      <c r="T79" s="34" t="s">
        <v>47</v>
      </c>
      <c r="U79" s="33">
        <v>45601.0</v>
      </c>
      <c r="V79" s="33">
        <v>45631.0</v>
      </c>
      <c r="W79" s="34">
        <v>1.0</v>
      </c>
      <c r="X79" s="34" t="s">
        <v>50</v>
      </c>
      <c r="Y79" s="34" t="s">
        <v>66</v>
      </c>
    </row>
    <row r="80">
      <c r="A80" s="32" t="s">
        <v>8541</v>
      </c>
      <c r="B80" s="33">
        <v>45601.0</v>
      </c>
      <c r="C80" s="34">
        <v>9999.0</v>
      </c>
      <c r="D80" s="35" t="s">
        <v>8544</v>
      </c>
      <c r="E80" s="37" t="s">
        <v>8545</v>
      </c>
      <c r="F80" s="38" t="s">
        <v>8547</v>
      </c>
      <c r="G80" s="38" t="s">
        <v>43</v>
      </c>
      <c r="H80" s="38" t="s">
        <v>44</v>
      </c>
      <c r="I80" s="34" t="s">
        <v>7063</v>
      </c>
      <c r="J80" s="240">
        <v>45173.0</v>
      </c>
      <c r="K80" s="33">
        <v>45601.0</v>
      </c>
      <c r="L80" s="34"/>
      <c r="M80" s="42">
        <v>1298000.0</v>
      </c>
      <c r="N80" s="240"/>
      <c r="O80" s="43">
        <v>2596057.0</v>
      </c>
      <c r="P80" s="44">
        <v>2596000.0</v>
      </c>
      <c r="Q80" s="42">
        <v>0.0</v>
      </c>
      <c r="R80" s="42">
        <v>0.0</v>
      </c>
      <c r="S80" s="43">
        <f t="shared" si="1"/>
        <v>2596000</v>
      </c>
      <c r="T80" s="34" t="s">
        <v>47</v>
      </c>
      <c r="U80" s="33">
        <v>45601.0</v>
      </c>
      <c r="V80" s="33">
        <v>45967.0</v>
      </c>
      <c r="W80" s="34">
        <v>24.0</v>
      </c>
      <c r="X80" s="34" t="s">
        <v>100</v>
      </c>
      <c r="Y80" s="34" t="s">
        <v>66</v>
      </c>
    </row>
    <row r="81">
      <c r="A81" s="32" t="s">
        <v>8555</v>
      </c>
      <c r="B81" s="33">
        <v>45601.0</v>
      </c>
      <c r="C81" s="34">
        <v>13032.0</v>
      </c>
      <c r="D81" s="35" t="s">
        <v>7982</v>
      </c>
      <c r="E81" s="37" t="s">
        <v>7928</v>
      </c>
      <c r="F81" s="38" t="s">
        <v>7929</v>
      </c>
      <c r="G81" s="38" t="s">
        <v>43</v>
      </c>
      <c r="H81" s="38" t="s">
        <v>44</v>
      </c>
      <c r="I81" s="34" t="s">
        <v>7063</v>
      </c>
      <c r="J81" s="240">
        <v>45517.0</v>
      </c>
      <c r="K81" s="33">
        <v>45601.0</v>
      </c>
      <c r="L81" s="34"/>
      <c r="M81" s="42">
        <v>78000.0</v>
      </c>
      <c r="N81" s="240"/>
      <c r="O81" s="43">
        <v>80000.0</v>
      </c>
      <c r="P81" s="43">
        <v>80000.0</v>
      </c>
      <c r="Q81" s="42">
        <v>0.0</v>
      </c>
      <c r="R81" s="42">
        <v>560.0</v>
      </c>
      <c r="S81" s="43">
        <f t="shared" si="1"/>
        <v>79440</v>
      </c>
      <c r="T81" s="34" t="s">
        <v>67</v>
      </c>
      <c r="U81" s="33">
        <v>45601.0</v>
      </c>
      <c r="V81" s="33">
        <v>45631.0</v>
      </c>
      <c r="W81" s="34">
        <v>1.0</v>
      </c>
      <c r="X81" s="34" t="s">
        <v>50</v>
      </c>
      <c r="Y81" s="34" t="s">
        <v>66</v>
      </c>
    </row>
    <row r="82">
      <c r="A82" s="32" t="s">
        <v>8565</v>
      </c>
      <c r="B82" s="33">
        <v>45601.0</v>
      </c>
      <c r="C82" s="34">
        <v>9999.0</v>
      </c>
      <c r="D82" s="35" t="s">
        <v>8544</v>
      </c>
      <c r="E82" s="37" t="s">
        <v>8545</v>
      </c>
      <c r="F82" s="38" t="s">
        <v>8547</v>
      </c>
      <c r="G82" s="38" t="s">
        <v>43</v>
      </c>
      <c r="H82" s="38" t="s">
        <v>44</v>
      </c>
      <c r="I82" s="34" t="s">
        <v>7063</v>
      </c>
      <c r="J82" s="240">
        <v>45173.0</v>
      </c>
      <c r="K82" s="33">
        <v>45601.0</v>
      </c>
      <c r="L82" s="34"/>
      <c r="M82" s="42">
        <v>0.0</v>
      </c>
      <c r="N82" s="240"/>
      <c r="O82" s="43">
        <v>648065.0</v>
      </c>
      <c r="P82" s="43">
        <v>0.0</v>
      </c>
      <c r="Q82" s="42">
        <v>0.0</v>
      </c>
      <c r="R82" s="42">
        <v>0.0</v>
      </c>
      <c r="S82" s="43">
        <f t="shared" si="1"/>
        <v>0</v>
      </c>
      <c r="T82" s="34" t="s">
        <v>328</v>
      </c>
      <c r="U82" s="33">
        <v>45601.0</v>
      </c>
      <c r="V82" s="33">
        <v>46507.0</v>
      </c>
      <c r="W82" s="34">
        <v>6.0</v>
      </c>
      <c r="X82" s="34" t="s">
        <v>100</v>
      </c>
      <c r="Y82" s="34" t="s">
        <v>66</v>
      </c>
    </row>
    <row r="83">
      <c r="A83" s="32" t="s">
        <v>8571</v>
      </c>
      <c r="B83" s="33">
        <v>45601.0</v>
      </c>
      <c r="C83" s="34">
        <v>10886.0</v>
      </c>
      <c r="D83" s="35" t="s">
        <v>1100</v>
      </c>
      <c r="E83" s="37" t="s">
        <v>640</v>
      </c>
      <c r="F83" s="38" t="s">
        <v>641</v>
      </c>
      <c r="G83" s="38" t="s">
        <v>202</v>
      </c>
      <c r="H83" s="38" t="s">
        <v>203</v>
      </c>
      <c r="I83" s="34" t="s">
        <v>7063</v>
      </c>
      <c r="J83" s="240">
        <v>45283.0</v>
      </c>
      <c r="K83" s="33">
        <v>45601.0</v>
      </c>
      <c r="L83" s="34"/>
      <c r="M83" s="42">
        <v>118000.0</v>
      </c>
      <c r="N83" s="240"/>
      <c r="O83" s="43">
        <v>100000.0</v>
      </c>
      <c r="P83" s="43">
        <v>100000.0</v>
      </c>
      <c r="Q83" s="42">
        <v>0.0</v>
      </c>
      <c r="R83" s="42">
        <v>4400.0</v>
      </c>
      <c r="S83" s="43">
        <f t="shared" si="1"/>
        <v>95600</v>
      </c>
      <c r="T83" s="34" t="s">
        <v>67</v>
      </c>
      <c r="U83" s="33">
        <v>45601.0</v>
      </c>
      <c r="V83" s="33">
        <v>45631.0</v>
      </c>
      <c r="W83" s="34">
        <v>1.0</v>
      </c>
      <c r="X83" s="34" t="s">
        <v>100</v>
      </c>
      <c r="Y83" s="34" t="s">
        <v>66</v>
      </c>
    </row>
    <row r="84">
      <c r="A84" s="32" t="s">
        <v>8576</v>
      </c>
      <c r="B84" s="33">
        <v>45601.0</v>
      </c>
      <c r="C84" s="34">
        <v>8177.0</v>
      </c>
      <c r="D84" s="35" t="s">
        <v>444</v>
      </c>
      <c r="E84" s="37" t="s">
        <v>445</v>
      </c>
      <c r="F84" s="145" t="s">
        <v>8230</v>
      </c>
      <c r="G84" s="38" t="s">
        <v>34</v>
      </c>
      <c r="H84" s="38" t="s">
        <v>35</v>
      </c>
      <c r="I84" s="34" t="s">
        <v>7063</v>
      </c>
      <c r="J84" s="240">
        <v>44954.0</v>
      </c>
      <c r="K84" s="33">
        <v>45601.0</v>
      </c>
      <c r="L84" s="34"/>
      <c r="M84" s="42">
        <v>0.0</v>
      </c>
      <c r="N84" s="240"/>
      <c r="O84" s="43">
        <v>78082.0</v>
      </c>
      <c r="P84" s="44">
        <v>78000.0</v>
      </c>
      <c r="Q84" s="42">
        <v>0.0</v>
      </c>
      <c r="R84" s="42">
        <v>0.0</v>
      </c>
      <c r="S84" s="43">
        <f t="shared" si="1"/>
        <v>78000</v>
      </c>
      <c r="T84" s="34" t="s">
        <v>47</v>
      </c>
      <c r="U84" s="33">
        <v>45601.0</v>
      </c>
      <c r="V84" s="33">
        <v>45631.0</v>
      </c>
      <c r="W84" s="34">
        <v>1.0</v>
      </c>
      <c r="X84" s="34" t="s">
        <v>50</v>
      </c>
      <c r="Y84" s="34" t="s">
        <v>66</v>
      </c>
    </row>
    <row r="85">
      <c r="A85" s="32" t="s">
        <v>8580</v>
      </c>
      <c r="B85" s="33">
        <v>45601.0</v>
      </c>
      <c r="C85" s="34">
        <v>12017.0</v>
      </c>
      <c r="D85" s="35" t="s">
        <v>4833</v>
      </c>
      <c r="E85" s="37" t="s">
        <v>4834</v>
      </c>
      <c r="F85" s="38" t="s">
        <v>4897</v>
      </c>
      <c r="G85" s="38" t="s">
        <v>215</v>
      </c>
      <c r="H85" s="38" t="s">
        <v>77</v>
      </c>
      <c r="I85" s="34" t="s">
        <v>7063</v>
      </c>
      <c r="J85" s="240">
        <v>45414.0</v>
      </c>
      <c r="K85" s="33">
        <v>45601.0</v>
      </c>
      <c r="L85" s="34"/>
      <c r="M85" s="42">
        <v>78000.0</v>
      </c>
      <c r="N85" s="240"/>
      <c r="O85" s="43">
        <v>156047.0</v>
      </c>
      <c r="P85" s="44">
        <v>156047.0</v>
      </c>
      <c r="Q85" s="42">
        <v>0.0</v>
      </c>
      <c r="R85" s="42">
        <v>0.0</v>
      </c>
      <c r="S85" s="43">
        <f t="shared" si="1"/>
        <v>156047</v>
      </c>
      <c r="T85" s="34" t="s">
        <v>47</v>
      </c>
      <c r="U85" s="33">
        <v>45601.0</v>
      </c>
      <c r="V85" s="33">
        <v>45638.0</v>
      </c>
      <c r="W85" s="34">
        <v>1.0</v>
      </c>
      <c r="X85" s="34" t="s">
        <v>50</v>
      </c>
      <c r="Y85" s="34" t="s">
        <v>66</v>
      </c>
    </row>
    <row r="86">
      <c r="A86" s="32" t="s">
        <v>8580</v>
      </c>
      <c r="B86" s="33">
        <v>45601.0</v>
      </c>
      <c r="C86" s="34">
        <v>12017.0</v>
      </c>
      <c r="D86" s="35" t="s">
        <v>4833</v>
      </c>
      <c r="E86" s="37" t="s">
        <v>4834</v>
      </c>
      <c r="F86" s="38" t="s">
        <v>8590</v>
      </c>
      <c r="G86" s="38" t="s">
        <v>215</v>
      </c>
      <c r="H86" s="38" t="s">
        <v>77</v>
      </c>
      <c r="I86" s="34" t="s">
        <v>7063</v>
      </c>
      <c r="J86" s="240">
        <v>45414.0</v>
      </c>
      <c r="K86" s="33">
        <v>45601.0</v>
      </c>
      <c r="L86" s="34"/>
      <c r="M86" s="42">
        <v>78000.0</v>
      </c>
      <c r="N86" s="240"/>
      <c r="O86" s="43">
        <v>78000.0</v>
      </c>
      <c r="P86" s="43">
        <v>0.0</v>
      </c>
      <c r="Q86" s="42">
        <v>0.0</v>
      </c>
      <c r="R86" s="42">
        <v>0.0</v>
      </c>
      <c r="S86" s="43">
        <f t="shared" si="1"/>
        <v>0</v>
      </c>
      <c r="T86" s="34" t="s">
        <v>98</v>
      </c>
      <c r="U86" s="33">
        <v>45601.0</v>
      </c>
      <c r="V86" s="33">
        <v>45638.0</v>
      </c>
      <c r="W86" s="34">
        <v>1.0</v>
      </c>
      <c r="X86" s="34" t="s">
        <v>50</v>
      </c>
      <c r="Y86" s="34" t="s">
        <v>66</v>
      </c>
    </row>
    <row r="87">
      <c r="A87" s="275" t="s">
        <v>8593</v>
      </c>
      <c r="B87" s="33">
        <v>45601.0</v>
      </c>
      <c r="C87" s="34">
        <v>13767.0</v>
      </c>
      <c r="D87" s="35" t="s">
        <v>8595</v>
      </c>
      <c r="E87" s="37" t="s">
        <v>8596</v>
      </c>
      <c r="F87" s="38" t="s">
        <v>8597</v>
      </c>
      <c r="G87" s="38" t="s">
        <v>151</v>
      </c>
      <c r="H87" s="38" t="s">
        <v>99</v>
      </c>
      <c r="I87" s="34" t="s">
        <v>7063</v>
      </c>
      <c r="J87" s="240">
        <v>45601.0</v>
      </c>
      <c r="K87" s="33">
        <v>45601.0</v>
      </c>
      <c r="L87" s="34"/>
      <c r="M87" s="42">
        <v>0.0</v>
      </c>
      <c r="N87" s="240"/>
      <c r="O87" s="43">
        <v>78018.0</v>
      </c>
      <c r="P87" s="44">
        <v>78018.0</v>
      </c>
      <c r="Q87" s="42">
        <v>0.0</v>
      </c>
      <c r="R87" s="42">
        <v>0.0</v>
      </c>
      <c r="S87" s="43">
        <f t="shared" si="1"/>
        <v>78018</v>
      </c>
      <c r="T87" s="34" t="s">
        <v>47</v>
      </c>
      <c r="U87" s="33">
        <v>45601.0</v>
      </c>
      <c r="V87" s="33">
        <v>45645.0</v>
      </c>
      <c r="W87" s="34">
        <v>1.0</v>
      </c>
      <c r="X87" s="34" t="s">
        <v>50</v>
      </c>
      <c r="Y87" s="34" t="s">
        <v>204</v>
      </c>
    </row>
    <row r="88">
      <c r="A88" s="32" t="s">
        <v>8602</v>
      </c>
      <c r="B88" s="33">
        <v>45601.0</v>
      </c>
      <c r="C88" s="34">
        <v>9432.0</v>
      </c>
      <c r="D88" s="35" t="s">
        <v>3572</v>
      </c>
      <c r="E88" s="37" t="s">
        <v>3573</v>
      </c>
      <c r="F88" s="38" t="s">
        <v>3574</v>
      </c>
      <c r="G88" s="38" t="s">
        <v>459</v>
      </c>
      <c r="H88" s="38" t="s">
        <v>99</v>
      </c>
      <c r="I88" s="34" t="s">
        <v>7063</v>
      </c>
      <c r="J88" s="240">
        <v>45104.0</v>
      </c>
      <c r="K88" s="33">
        <v>45601.0</v>
      </c>
      <c r="L88" s="34"/>
      <c r="M88" s="42">
        <v>0.0</v>
      </c>
      <c r="N88" s="240"/>
      <c r="O88" s="43">
        <v>78094.0</v>
      </c>
      <c r="P88" s="44">
        <v>78000.0</v>
      </c>
      <c r="Q88" s="42">
        <v>0.0</v>
      </c>
      <c r="R88" s="42">
        <v>0.0</v>
      </c>
      <c r="S88" s="43">
        <f t="shared" si="1"/>
        <v>78000</v>
      </c>
      <c r="T88" s="34" t="s">
        <v>47</v>
      </c>
      <c r="U88" s="33">
        <v>45602.0</v>
      </c>
      <c r="V88" s="33">
        <v>45632.0</v>
      </c>
      <c r="W88" s="34">
        <v>1.0</v>
      </c>
      <c r="X88" s="34" t="s">
        <v>50</v>
      </c>
      <c r="Y88" s="34" t="s">
        <v>66</v>
      </c>
    </row>
    <row r="89">
      <c r="A89" s="32" t="s">
        <v>8607</v>
      </c>
      <c r="B89" s="33">
        <v>45601.0</v>
      </c>
      <c r="C89" s="34">
        <v>9441.0</v>
      </c>
      <c r="D89" s="35" t="s">
        <v>8190</v>
      </c>
      <c r="E89" s="37" t="s">
        <v>5793</v>
      </c>
      <c r="F89" s="38" t="s">
        <v>5794</v>
      </c>
      <c r="G89" s="38" t="s">
        <v>689</v>
      </c>
      <c r="H89" s="38" t="s">
        <v>35</v>
      </c>
      <c r="I89" s="34" t="s">
        <v>7063</v>
      </c>
      <c r="J89" s="240">
        <v>45106.0</v>
      </c>
      <c r="K89" s="33">
        <v>45601.0</v>
      </c>
      <c r="L89" s="34"/>
      <c r="M89" s="42">
        <v>0.0</v>
      </c>
      <c r="N89" s="240"/>
      <c r="O89" s="43">
        <v>78016.0</v>
      </c>
      <c r="P89" s="44">
        <v>78016.0</v>
      </c>
      <c r="Q89" s="42">
        <v>0.0</v>
      </c>
      <c r="R89" s="42">
        <v>0.0</v>
      </c>
      <c r="S89" s="43">
        <f t="shared" si="1"/>
        <v>78016</v>
      </c>
      <c r="T89" s="34" t="s">
        <v>47</v>
      </c>
      <c r="U89" s="33">
        <v>45601.0</v>
      </c>
      <c r="V89" s="33">
        <v>45631.0</v>
      </c>
      <c r="W89" s="34">
        <v>1.0</v>
      </c>
      <c r="X89" s="34" t="s">
        <v>50</v>
      </c>
      <c r="Y89" s="34" t="s">
        <v>66</v>
      </c>
    </row>
    <row r="90">
      <c r="A90" s="32" t="s">
        <v>8614</v>
      </c>
      <c r="B90" s="33">
        <v>45601.0</v>
      </c>
      <c r="C90" s="34">
        <v>11696.0</v>
      </c>
      <c r="D90" s="35" t="s">
        <v>8038</v>
      </c>
      <c r="E90" s="37" t="s">
        <v>1548</v>
      </c>
      <c r="F90" s="38" t="s">
        <v>1549</v>
      </c>
      <c r="G90" s="38" t="s">
        <v>624</v>
      </c>
      <c r="H90" s="38" t="s">
        <v>287</v>
      </c>
      <c r="I90" s="34" t="s">
        <v>7063</v>
      </c>
      <c r="J90" s="240">
        <v>45376.0</v>
      </c>
      <c r="K90" s="33">
        <v>45601.0</v>
      </c>
      <c r="L90" s="34"/>
      <c r="M90" s="42">
        <v>0.0</v>
      </c>
      <c r="N90" s="240"/>
      <c r="O90" s="43">
        <v>78089.0</v>
      </c>
      <c r="P90" s="44">
        <v>78089.0</v>
      </c>
      <c r="Q90" s="42">
        <v>0.0</v>
      </c>
      <c r="R90" s="42">
        <v>0.0</v>
      </c>
      <c r="S90" s="43">
        <f t="shared" si="1"/>
        <v>78089</v>
      </c>
      <c r="T90" s="34" t="s">
        <v>47</v>
      </c>
      <c r="U90" s="33">
        <v>45602.0</v>
      </c>
      <c r="V90" s="33">
        <v>45632.0</v>
      </c>
      <c r="W90" s="34">
        <v>1.0</v>
      </c>
      <c r="X90" s="34" t="s">
        <v>50</v>
      </c>
      <c r="Y90" s="34" t="s">
        <v>66</v>
      </c>
    </row>
    <row r="91">
      <c r="A91" s="32" t="s">
        <v>8626</v>
      </c>
      <c r="B91" s="33">
        <v>45601.0</v>
      </c>
      <c r="C91" s="34">
        <v>3230.0</v>
      </c>
      <c r="D91" s="35" t="s">
        <v>296</v>
      </c>
      <c r="E91" s="37" t="s">
        <v>171</v>
      </c>
      <c r="F91" s="38" t="s">
        <v>1705</v>
      </c>
      <c r="G91" s="38" t="s">
        <v>173</v>
      </c>
      <c r="H91" s="38" t="s">
        <v>174</v>
      </c>
      <c r="I91" s="34" t="s">
        <v>7063</v>
      </c>
      <c r="J91" s="240">
        <v>44516.0</v>
      </c>
      <c r="K91" s="33">
        <v>45601.0</v>
      </c>
      <c r="L91" s="34"/>
      <c r="M91" s="42">
        <v>0.0</v>
      </c>
      <c r="N91" s="240"/>
      <c r="O91" s="43">
        <v>78000.0</v>
      </c>
      <c r="P91" s="43">
        <v>78000.0</v>
      </c>
      <c r="Q91" s="42">
        <v>0.0</v>
      </c>
      <c r="R91" s="42">
        <v>4440.0</v>
      </c>
      <c r="S91" s="43">
        <f t="shared" si="1"/>
        <v>73560</v>
      </c>
      <c r="T91" s="34" t="s">
        <v>67</v>
      </c>
      <c r="U91" s="33">
        <v>45601.0</v>
      </c>
      <c r="V91" s="33">
        <v>45640.0</v>
      </c>
      <c r="W91" s="34">
        <v>1.0</v>
      </c>
      <c r="X91" s="34" t="s">
        <v>50</v>
      </c>
      <c r="Y91" s="34" t="s">
        <v>66</v>
      </c>
    </row>
    <row r="92">
      <c r="A92" s="32" t="s">
        <v>8630</v>
      </c>
      <c r="B92" s="33">
        <v>45601.0</v>
      </c>
      <c r="C92" s="34">
        <v>12142.0</v>
      </c>
      <c r="D92" s="35" t="s">
        <v>5570</v>
      </c>
      <c r="E92" s="37" t="s">
        <v>5571</v>
      </c>
      <c r="F92" s="38" t="s">
        <v>5572</v>
      </c>
      <c r="G92" s="38" t="s">
        <v>459</v>
      </c>
      <c r="H92" s="38" t="s">
        <v>99</v>
      </c>
      <c r="I92" s="34" t="s">
        <v>7063</v>
      </c>
      <c r="J92" s="240">
        <v>45426.0</v>
      </c>
      <c r="K92" s="33">
        <v>45601.0</v>
      </c>
      <c r="L92" s="34"/>
      <c r="M92" s="42">
        <v>78000.0</v>
      </c>
      <c r="N92" s="240"/>
      <c r="O92" s="43">
        <v>80000.0</v>
      </c>
      <c r="P92" s="43">
        <v>80000.0</v>
      </c>
      <c r="Q92" s="42">
        <v>0.0</v>
      </c>
      <c r="R92" s="42">
        <v>560.0</v>
      </c>
      <c r="S92" s="43">
        <f t="shared" si="1"/>
        <v>79440</v>
      </c>
      <c r="T92" s="34" t="s">
        <v>67</v>
      </c>
      <c r="U92" s="33">
        <v>45601.0</v>
      </c>
      <c r="V92" s="33">
        <v>45631.0</v>
      </c>
      <c r="W92" s="34">
        <v>1.0</v>
      </c>
      <c r="X92" s="34" t="s">
        <v>50</v>
      </c>
      <c r="Y92" s="34" t="s">
        <v>66</v>
      </c>
    </row>
    <row r="93">
      <c r="A93" s="32" t="s">
        <v>8638</v>
      </c>
      <c r="B93" s="33">
        <v>45601.0</v>
      </c>
      <c r="C93" s="34">
        <v>6926.0</v>
      </c>
      <c r="D93" s="35" t="s">
        <v>270</v>
      </c>
      <c r="E93" s="37" t="s">
        <v>271</v>
      </c>
      <c r="F93" s="38" t="s">
        <v>551</v>
      </c>
      <c r="G93" s="38" t="s">
        <v>273</v>
      </c>
      <c r="H93" s="38" t="s">
        <v>44</v>
      </c>
      <c r="I93" s="34" t="s">
        <v>7063</v>
      </c>
      <c r="J93" s="240">
        <v>44816.0</v>
      </c>
      <c r="K93" s="33">
        <v>45601.0</v>
      </c>
      <c r="L93" s="34"/>
      <c r="M93" s="42">
        <v>0.0</v>
      </c>
      <c r="N93" s="240"/>
      <c r="O93" s="43">
        <v>78009.0</v>
      </c>
      <c r="P93" s="44">
        <v>78009.0</v>
      </c>
      <c r="Q93" s="42">
        <v>0.0</v>
      </c>
      <c r="R93" s="42">
        <v>0.0</v>
      </c>
      <c r="S93" s="43">
        <f t="shared" si="1"/>
        <v>78009</v>
      </c>
      <c r="T93" s="34" t="s">
        <v>47</v>
      </c>
      <c r="U93" s="33">
        <v>45601.0</v>
      </c>
      <c r="V93" s="33">
        <v>45631.0</v>
      </c>
      <c r="W93" s="34">
        <v>1.0</v>
      </c>
      <c r="X93" s="34" t="s">
        <v>50</v>
      </c>
      <c r="Y93" s="34" t="s">
        <v>66</v>
      </c>
    </row>
    <row r="94">
      <c r="A94" s="275" t="s">
        <v>8643</v>
      </c>
      <c r="B94" s="33">
        <v>45602.0</v>
      </c>
      <c r="C94" s="34">
        <v>13724.0</v>
      </c>
      <c r="D94" s="35" t="s">
        <v>8645</v>
      </c>
      <c r="E94" s="37" t="s">
        <v>8646</v>
      </c>
      <c r="F94" s="38" t="s">
        <v>8647</v>
      </c>
      <c r="G94" s="38" t="s">
        <v>1250</v>
      </c>
      <c r="H94" s="38" t="s">
        <v>99</v>
      </c>
      <c r="I94" s="34" t="s">
        <v>7063</v>
      </c>
      <c r="J94" s="240">
        <v>45595.0</v>
      </c>
      <c r="K94" s="33">
        <v>45602.0</v>
      </c>
      <c r="L94" s="34"/>
      <c r="M94" s="42">
        <v>0.0</v>
      </c>
      <c r="N94" s="240"/>
      <c r="O94" s="43">
        <v>156000.0</v>
      </c>
      <c r="P94" s="44">
        <v>156000.0</v>
      </c>
      <c r="Q94" s="42">
        <v>0.0</v>
      </c>
      <c r="R94" s="42">
        <v>0.0</v>
      </c>
      <c r="S94" s="43">
        <f t="shared" si="1"/>
        <v>156000</v>
      </c>
      <c r="T94" s="34" t="s">
        <v>47</v>
      </c>
      <c r="U94" s="33"/>
      <c r="V94" s="33"/>
      <c r="W94" s="34">
        <v>3.0</v>
      </c>
      <c r="X94" s="34" t="s">
        <v>50</v>
      </c>
      <c r="Y94" s="34" t="s">
        <v>204</v>
      </c>
    </row>
    <row r="95">
      <c r="A95" s="275" t="s">
        <v>8652</v>
      </c>
      <c r="B95" s="33">
        <v>45602.0</v>
      </c>
      <c r="C95" s="34">
        <v>13724.0</v>
      </c>
      <c r="D95" s="35" t="s">
        <v>8645</v>
      </c>
      <c r="E95" s="37" t="s">
        <v>8646</v>
      </c>
      <c r="F95" s="38" t="s">
        <v>8647</v>
      </c>
      <c r="G95" s="38" t="s">
        <v>1250</v>
      </c>
      <c r="H95" s="38" t="s">
        <v>99</v>
      </c>
      <c r="I95" s="34" t="s">
        <v>7063</v>
      </c>
      <c r="J95" s="240">
        <v>45595.0</v>
      </c>
      <c r="K95" s="33">
        <v>45602.0</v>
      </c>
      <c r="L95" s="34"/>
      <c r="M95" s="42">
        <v>0.0</v>
      </c>
      <c r="N95" s="240"/>
      <c r="O95" s="43">
        <v>78000.0</v>
      </c>
      <c r="P95" s="44">
        <v>78000.0</v>
      </c>
      <c r="Q95" s="42">
        <v>0.0</v>
      </c>
      <c r="R95" s="42">
        <v>0.0</v>
      </c>
      <c r="S95" s="43">
        <f t="shared" si="1"/>
        <v>78000</v>
      </c>
      <c r="T95" s="34" t="s">
        <v>47</v>
      </c>
      <c r="U95" s="33">
        <v>45602.0</v>
      </c>
      <c r="V95" s="33">
        <v>45699.0</v>
      </c>
      <c r="W95" s="34">
        <v>3.0</v>
      </c>
      <c r="X95" s="34" t="s">
        <v>50</v>
      </c>
      <c r="Y95" s="34" t="s">
        <v>204</v>
      </c>
    </row>
    <row r="96">
      <c r="A96" s="32" t="s">
        <v>8660</v>
      </c>
      <c r="B96" s="33">
        <v>45601.0</v>
      </c>
      <c r="C96" s="34">
        <v>3454.0</v>
      </c>
      <c r="D96" s="35" t="s">
        <v>5217</v>
      </c>
      <c r="E96" s="37" t="s">
        <v>1145</v>
      </c>
      <c r="F96" s="38" t="s">
        <v>1146</v>
      </c>
      <c r="G96" s="38" t="s">
        <v>151</v>
      </c>
      <c r="H96" s="38" t="s">
        <v>99</v>
      </c>
      <c r="I96" s="34" t="s">
        <v>5015</v>
      </c>
      <c r="J96" s="240">
        <v>44528.0</v>
      </c>
      <c r="K96" s="33">
        <v>45601.0</v>
      </c>
      <c r="L96" s="34"/>
      <c r="M96" s="42">
        <v>78000.0</v>
      </c>
      <c r="N96" s="240"/>
      <c r="O96" s="43">
        <v>78000.0</v>
      </c>
      <c r="P96" s="43">
        <v>0.0</v>
      </c>
      <c r="Q96" s="42">
        <v>0.0</v>
      </c>
      <c r="R96" s="42">
        <v>0.0</v>
      </c>
      <c r="S96" s="43">
        <f t="shared" si="1"/>
        <v>0</v>
      </c>
      <c r="T96" s="34" t="s">
        <v>98</v>
      </c>
      <c r="U96" s="33">
        <v>45633.0</v>
      </c>
      <c r="V96" s="33">
        <v>45663.0</v>
      </c>
      <c r="W96" s="34">
        <v>1.0</v>
      </c>
      <c r="X96" s="34" t="s">
        <v>50</v>
      </c>
      <c r="Y96" s="34" t="s">
        <v>66</v>
      </c>
    </row>
    <row r="97">
      <c r="A97" s="32" t="s">
        <v>8666</v>
      </c>
      <c r="B97" s="33">
        <v>45602.0</v>
      </c>
      <c r="C97" s="34">
        <v>4498.0</v>
      </c>
      <c r="D97" s="35" t="s">
        <v>5760</v>
      </c>
      <c r="E97" s="37" t="s">
        <v>1801</v>
      </c>
      <c r="F97" s="38" t="s">
        <v>1802</v>
      </c>
      <c r="G97" s="38" t="s">
        <v>1804</v>
      </c>
      <c r="H97" s="38" t="s">
        <v>44</v>
      </c>
      <c r="I97" s="34" t="s">
        <v>7063</v>
      </c>
      <c r="J97" s="240">
        <v>44594.0</v>
      </c>
      <c r="K97" s="33">
        <v>45602.0</v>
      </c>
      <c r="L97" s="34"/>
      <c r="M97" s="42">
        <v>0.0</v>
      </c>
      <c r="N97" s="240"/>
      <c r="O97" s="43">
        <v>78000.0</v>
      </c>
      <c r="P97" s="43">
        <v>78000.0</v>
      </c>
      <c r="Q97" s="42">
        <v>0.0</v>
      </c>
      <c r="R97" s="42">
        <v>4440.0</v>
      </c>
      <c r="S97" s="43">
        <f t="shared" si="1"/>
        <v>73560</v>
      </c>
      <c r="T97" s="34" t="s">
        <v>67</v>
      </c>
      <c r="U97" s="33">
        <v>45602.0</v>
      </c>
      <c r="V97" s="33">
        <v>45640.0</v>
      </c>
      <c r="W97" s="34">
        <v>1.0</v>
      </c>
      <c r="X97" s="34" t="s">
        <v>50</v>
      </c>
      <c r="Y97" s="34" t="s">
        <v>66</v>
      </c>
    </row>
    <row r="98">
      <c r="A98" s="32" t="s">
        <v>8676</v>
      </c>
      <c r="B98" s="33">
        <v>45602.0</v>
      </c>
      <c r="C98" s="34">
        <v>9805.0</v>
      </c>
      <c r="D98" s="35" t="s">
        <v>2348</v>
      </c>
      <c r="E98" s="37" t="s">
        <v>2090</v>
      </c>
      <c r="F98" s="38" t="s">
        <v>6431</v>
      </c>
      <c r="G98" s="38" t="s">
        <v>151</v>
      </c>
      <c r="H98" s="38" t="s">
        <v>99</v>
      </c>
      <c r="I98" s="34" t="s">
        <v>7063</v>
      </c>
      <c r="J98" s="240">
        <v>45148.0</v>
      </c>
      <c r="K98" s="33">
        <v>45602.0</v>
      </c>
      <c r="L98" s="34"/>
      <c r="M98" s="42">
        <v>0.0</v>
      </c>
      <c r="N98" s="240"/>
      <c r="O98" s="43">
        <v>78000.0</v>
      </c>
      <c r="P98" s="43">
        <v>78000.0</v>
      </c>
      <c r="Q98" s="42">
        <v>0.0</v>
      </c>
      <c r="R98" s="42">
        <v>4440.0</v>
      </c>
      <c r="S98" s="43">
        <f t="shared" si="1"/>
        <v>73560</v>
      </c>
      <c r="T98" s="34" t="s">
        <v>67</v>
      </c>
      <c r="U98" s="33">
        <v>45602.0</v>
      </c>
      <c r="V98" s="33">
        <v>45638.0</v>
      </c>
      <c r="W98" s="34">
        <v>1.0</v>
      </c>
      <c r="X98" s="34" t="s">
        <v>50</v>
      </c>
      <c r="Y98" s="34" t="s">
        <v>66</v>
      </c>
    </row>
    <row r="99">
      <c r="A99" s="32" t="s">
        <v>8682</v>
      </c>
      <c r="B99" s="33">
        <v>45602.0</v>
      </c>
      <c r="C99" s="34">
        <v>9805.0</v>
      </c>
      <c r="D99" s="35" t="s">
        <v>2348</v>
      </c>
      <c r="E99" s="37" t="s">
        <v>2090</v>
      </c>
      <c r="F99" s="38" t="s">
        <v>6199</v>
      </c>
      <c r="G99" s="38" t="s">
        <v>151</v>
      </c>
      <c r="H99" s="38" t="s">
        <v>99</v>
      </c>
      <c r="I99" s="34" t="s">
        <v>7063</v>
      </c>
      <c r="J99" s="240">
        <v>45148.0</v>
      </c>
      <c r="K99" s="33">
        <v>45602.0</v>
      </c>
      <c r="L99" s="34"/>
      <c r="M99" s="42">
        <v>0.0</v>
      </c>
      <c r="N99" s="240"/>
      <c r="O99" s="43">
        <v>78000.0</v>
      </c>
      <c r="P99" s="43">
        <v>78000.0</v>
      </c>
      <c r="Q99" s="42">
        <v>0.0</v>
      </c>
      <c r="R99" s="42">
        <v>4440.0</v>
      </c>
      <c r="S99" s="43">
        <f t="shared" si="1"/>
        <v>73560</v>
      </c>
      <c r="T99" s="34" t="s">
        <v>67</v>
      </c>
      <c r="U99" s="33">
        <v>45602.0</v>
      </c>
      <c r="V99" s="33">
        <v>45642.0</v>
      </c>
      <c r="W99" s="34">
        <v>1.0</v>
      </c>
      <c r="X99" s="34" t="s">
        <v>50</v>
      </c>
      <c r="Y99" s="34" t="s">
        <v>66</v>
      </c>
    </row>
    <row r="100">
      <c r="A100" s="32" t="s">
        <v>8687</v>
      </c>
      <c r="B100" s="33">
        <v>45602.0</v>
      </c>
      <c r="C100" s="34">
        <v>9972.0</v>
      </c>
      <c r="D100" s="35" t="s">
        <v>8689</v>
      </c>
      <c r="E100" s="37" t="s">
        <v>8690</v>
      </c>
      <c r="F100" s="38" t="s">
        <v>8691</v>
      </c>
      <c r="G100" s="38" t="s">
        <v>459</v>
      </c>
      <c r="H100" s="38" t="s">
        <v>99</v>
      </c>
      <c r="I100" s="34" t="s">
        <v>7063</v>
      </c>
      <c r="J100" s="240">
        <v>45169.0</v>
      </c>
      <c r="K100" s="33">
        <v>45602.0</v>
      </c>
      <c r="L100" s="34"/>
      <c r="M100" s="326">
        <v>0.0</v>
      </c>
      <c r="O100" s="43">
        <v>1298036.0</v>
      </c>
      <c r="P100" s="79">
        <v>1298036.0</v>
      </c>
      <c r="Q100" s="42">
        <v>0.0</v>
      </c>
      <c r="R100" s="326">
        <v>0.0</v>
      </c>
      <c r="S100" s="43">
        <f t="shared" si="1"/>
        <v>1298036</v>
      </c>
      <c r="T100" s="34" t="s">
        <v>47</v>
      </c>
      <c r="U100" s="33">
        <v>45602.0</v>
      </c>
      <c r="V100" s="33">
        <v>45963.0</v>
      </c>
      <c r="W100" s="34">
        <v>12.0</v>
      </c>
      <c r="X100" s="34" t="s">
        <v>100</v>
      </c>
      <c r="Y100" s="34" t="s">
        <v>66</v>
      </c>
    </row>
    <row r="101">
      <c r="A101" s="32" t="s">
        <v>8687</v>
      </c>
      <c r="B101" s="33">
        <v>45602.0</v>
      </c>
      <c r="C101" s="34">
        <v>9972.0</v>
      </c>
      <c r="D101" s="35" t="s">
        <v>8689</v>
      </c>
      <c r="E101" s="37" t="s">
        <v>8690</v>
      </c>
      <c r="F101" s="38" t="s">
        <v>8691</v>
      </c>
      <c r="G101" s="38" t="s">
        <v>459</v>
      </c>
      <c r="H101" s="38" t="s">
        <v>99</v>
      </c>
      <c r="I101" s="34" t="s">
        <v>7063</v>
      </c>
      <c r="J101" s="240">
        <v>45169.0</v>
      </c>
      <c r="K101" s="33">
        <v>45602.0</v>
      </c>
      <c r="L101" s="34"/>
      <c r="M101" s="42">
        <v>118000.0</v>
      </c>
      <c r="O101" s="43">
        <v>236039.0</v>
      </c>
      <c r="P101" s="43">
        <v>0.0</v>
      </c>
      <c r="Q101" s="42">
        <v>0.0</v>
      </c>
      <c r="R101" s="42">
        <v>0.0</v>
      </c>
      <c r="S101" s="43">
        <f t="shared" si="1"/>
        <v>0</v>
      </c>
      <c r="T101" s="34" t="s">
        <v>328</v>
      </c>
      <c r="U101" s="33">
        <v>45602.0</v>
      </c>
      <c r="V101" s="33">
        <v>45993.0</v>
      </c>
      <c r="W101" s="34">
        <v>1.0</v>
      </c>
      <c r="X101" s="34" t="s">
        <v>100</v>
      </c>
      <c r="Y101" s="34" t="s">
        <v>66</v>
      </c>
    </row>
    <row r="102">
      <c r="A102" s="32" t="s">
        <v>8707</v>
      </c>
      <c r="B102" s="33">
        <v>45602.0</v>
      </c>
      <c r="C102" s="72">
        <v>11378.0</v>
      </c>
      <c r="D102" s="75" t="s">
        <v>3965</v>
      </c>
      <c r="E102" s="74" t="s">
        <v>3966</v>
      </c>
      <c r="F102" s="73" t="s">
        <v>3967</v>
      </c>
      <c r="G102" s="38" t="s">
        <v>681</v>
      </c>
      <c r="H102" s="38" t="s">
        <v>44</v>
      </c>
      <c r="I102" s="34" t="s">
        <v>7063</v>
      </c>
      <c r="J102" s="240">
        <v>45340.0</v>
      </c>
      <c r="K102" s="33">
        <v>45602.0</v>
      </c>
      <c r="L102" s="34"/>
      <c r="M102" s="326">
        <v>0.0</v>
      </c>
      <c r="N102" s="240"/>
      <c r="O102" s="43">
        <v>78000.0</v>
      </c>
      <c r="P102" s="43">
        <v>78000.0</v>
      </c>
      <c r="Q102" s="42">
        <v>0.0</v>
      </c>
      <c r="R102" s="42">
        <v>546.0</v>
      </c>
      <c r="S102" s="43">
        <f t="shared" si="1"/>
        <v>77454</v>
      </c>
      <c r="T102" s="34" t="s">
        <v>67</v>
      </c>
      <c r="U102" s="33">
        <v>45602.0</v>
      </c>
      <c r="V102" s="33">
        <v>45632.0</v>
      </c>
      <c r="W102" s="34">
        <v>1.0</v>
      </c>
      <c r="X102" s="34" t="s">
        <v>50</v>
      </c>
      <c r="Y102" s="34" t="s">
        <v>66</v>
      </c>
    </row>
    <row r="103">
      <c r="A103" s="32" t="s">
        <v>8715</v>
      </c>
      <c r="B103" s="33">
        <v>45602.0</v>
      </c>
      <c r="C103" s="34">
        <v>8248.0</v>
      </c>
      <c r="D103" s="35" t="s">
        <v>2476</v>
      </c>
      <c r="E103" s="37" t="s">
        <v>2341</v>
      </c>
      <c r="F103" s="38" t="s">
        <v>2342</v>
      </c>
      <c r="G103" s="38" t="s">
        <v>2343</v>
      </c>
      <c r="H103" s="38" t="s">
        <v>63</v>
      </c>
      <c r="I103" s="34" t="s">
        <v>7063</v>
      </c>
      <c r="J103" s="240">
        <v>44963.0</v>
      </c>
      <c r="K103" s="33">
        <v>45602.0</v>
      </c>
      <c r="L103" s="34"/>
      <c r="M103" s="42">
        <v>0.0</v>
      </c>
      <c r="N103" s="240"/>
      <c r="O103" s="43">
        <v>78078.0</v>
      </c>
      <c r="P103" s="79">
        <v>78000.0</v>
      </c>
      <c r="Q103" s="42">
        <v>0.0</v>
      </c>
      <c r="R103" s="326">
        <v>0.0</v>
      </c>
      <c r="S103" s="43">
        <f t="shared" si="1"/>
        <v>78000</v>
      </c>
      <c r="T103" s="34" t="s">
        <v>47</v>
      </c>
      <c r="U103" s="33">
        <v>45602.0</v>
      </c>
      <c r="V103" s="33">
        <v>45632.0</v>
      </c>
      <c r="W103" s="34">
        <v>1.0</v>
      </c>
      <c r="X103" s="34" t="s">
        <v>50</v>
      </c>
      <c r="Y103" s="34" t="s">
        <v>66</v>
      </c>
    </row>
    <row r="104">
      <c r="A104" s="32" t="s">
        <v>8725</v>
      </c>
      <c r="B104" s="33">
        <v>45602.0</v>
      </c>
      <c r="C104" s="34">
        <v>3595.0</v>
      </c>
      <c r="D104" s="35" t="s">
        <v>73</v>
      </c>
      <c r="E104" s="37" t="s">
        <v>74</v>
      </c>
      <c r="F104" s="38" t="s">
        <v>76</v>
      </c>
      <c r="G104" s="38" t="s">
        <v>78</v>
      </c>
      <c r="H104" s="38" t="s">
        <v>35</v>
      </c>
      <c r="I104" s="34" t="s">
        <v>7063</v>
      </c>
      <c r="J104" s="240">
        <v>44534.0</v>
      </c>
      <c r="K104" s="33">
        <v>45602.0</v>
      </c>
      <c r="L104" s="34"/>
      <c r="M104" s="42">
        <v>0.0</v>
      </c>
      <c r="N104" s="240"/>
      <c r="O104" s="43">
        <v>78000.0</v>
      </c>
      <c r="P104" s="43">
        <v>78000.0</v>
      </c>
      <c r="Q104" s="42">
        <v>0.0</v>
      </c>
      <c r="R104" s="42">
        <v>1560.0</v>
      </c>
      <c r="S104" s="43">
        <f t="shared" si="1"/>
        <v>76440</v>
      </c>
      <c r="T104" s="34" t="s">
        <v>67</v>
      </c>
      <c r="U104" s="33">
        <v>45602.0</v>
      </c>
      <c r="V104" s="33">
        <v>45632.0</v>
      </c>
      <c r="W104" s="34">
        <v>1.0</v>
      </c>
      <c r="X104" s="34" t="s">
        <v>50</v>
      </c>
      <c r="Y104" s="34" t="s">
        <v>66</v>
      </c>
    </row>
    <row r="105">
      <c r="A105" s="32" t="s">
        <v>8734</v>
      </c>
      <c r="B105" s="33">
        <v>45602.0</v>
      </c>
      <c r="C105" s="34">
        <v>5536.0</v>
      </c>
      <c r="D105" s="35" t="s">
        <v>1335</v>
      </c>
      <c r="E105" s="37" t="s">
        <v>1336</v>
      </c>
      <c r="F105" s="38" t="s">
        <v>1337</v>
      </c>
      <c r="G105" s="38" t="s">
        <v>409</v>
      </c>
      <c r="H105" s="38" t="s">
        <v>411</v>
      </c>
      <c r="I105" s="34" t="s">
        <v>7063</v>
      </c>
      <c r="J105" s="240">
        <v>44673.0</v>
      </c>
      <c r="K105" s="33">
        <v>45602.0</v>
      </c>
      <c r="L105" s="34"/>
      <c r="M105" s="42">
        <v>78000.0</v>
      </c>
      <c r="N105" s="240">
        <v>45603.0</v>
      </c>
      <c r="O105" s="43">
        <v>100027.0</v>
      </c>
      <c r="P105" s="79">
        <v>100027.0</v>
      </c>
      <c r="Q105" s="42">
        <v>0.0</v>
      </c>
      <c r="R105" s="42">
        <v>0.0</v>
      </c>
      <c r="S105" s="43">
        <f t="shared" si="1"/>
        <v>100027</v>
      </c>
      <c r="T105" s="34" t="s">
        <v>47</v>
      </c>
      <c r="U105" s="33">
        <v>45603.0</v>
      </c>
      <c r="V105" s="33">
        <v>45635.0</v>
      </c>
      <c r="W105" s="34">
        <v>1.0</v>
      </c>
      <c r="X105" s="34" t="s">
        <v>50</v>
      </c>
      <c r="Y105" s="34" t="s">
        <v>66</v>
      </c>
    </row>
    <row r="106">
      <c r="A106" s="32" t="s">
        <v>8738</v>
      </c>
      <c r="B106" s="33">
        <v>45602.0</v>
      </c>
      <c r="C106" s="34">
        <v>4072.0</v>
      </c>
      <c r="D106" s="35" t="s">
        <v>604</v>
      </c>
      <c r="E106" s="37" t="s">
        <v>605</v>
      </c>
      <c r="F106" s="38" t="s">
        <v>1406</v>
      </c>
      <c r="G106" s="38" t="s">
        <v>391</v>
      </c>
      <c r="H106" s="38" t="s">
        <v>99</v>
      </c>
      <c r="I106" s="34" t="s">
        <v>7063</v>
      </c>
      <c r="J106" s="240">
        <v>44566.0</v>
      </c>
      <c r="K106" s="33">
        <v>45602.0</v>
      </c>
      <c r="L106" s="34"/>
      <c r="M106" s="42">
        <v>78000.0</v>
      </c>
      <c r="N106" s="240"/>
      <c r="O106" s="43">
        <v>100000.0</v>
      </c>
      <c r="P106" s="43">
        <v>100000.0</v>
      </c>
      <c r="Q106" s="42">
        <v>0.0</v>
      </c>
      <c r="R106" s="42">
        <v>4400.0</v>
      </c>
      <c r="S106" s="43">
        <f t="shared" si="1"/>
        <v>95600</v>
      </c>
      <c r="T106" s="34" t="s">
        <v>67</v>
      </c>
      <c r="U106" s="33">
        <v>45602.0</v>
      </c>
      <c r="V106" s="33">
        <v>45637.0</v>
      </c>
      <c r="W106" s="34">
        <v>1.0</v>
      </c>
      <c r="X106" s="34" t="s">
        <v>50</v>
      </c>
      <c r="Y106" s="34" t="s">
        <v>66</v>
      </c>
    </row>
    <row r="107">
      <c r="A107" s="32" t="s">
        <v>8742</v>
      </c>
      <c r="B107" s="33">
        <v>45602.0</v>
      </c>
      <c r="C107" s="34">
        <v>9972.0</v>
      </c>
      <c r="D107" s="35" t="s">
        <v>8689</v>
      </c>
      <c r="E107" s="37" t="s">
        <v>8690</v>
      </c>
      <c r="F107" s="38" t="s">
        <v>8691</v>
      </c>
      <c r="G107" s="38" t="s">
        <v>459</v>
      </c>
      <c r="H107" s="38" t="s">
        <v>99</v>
      </c>
      <c r="I107" s="34" t="s">
        <v>7063</v>
      </c>
      <c r="J107" s="240">
        <v>45169.0</v>
      </c>
      <c r="K107" s="33">
        <v>45602.0</v>
      </c>
      <c r="L107" s="34"/>
      <c r="M107" s="42">
        <v>118000.0</v>
      </c>
      <c r="O107" s="43">
        <v>236039.0</v>
      </c>
      <c r="P107" s="43">
        <v>0.0</v>
      </c>
      <c r="Q107" s="42">
        <v>0.0</v>
      </c>
      <c r="R107" s="326">
        <v>0.0</v>
      </c>
      <c r="S107" s="43">
        <f t="shared" si="1"/>
        <v>0</v>
      </c>
      <c r="T107" s="34" t="s">
        <v>328</v>
      </c>
      <c r="U107" s="33">
        <v>45602.0</v>
      </c>
      <c r="V107" s="33">
        <v>46023.0</v>
      </c>
      <c r="W107" s="34">
        <v>3.0</v>
      </c>
      <c r="X107" s="34" t="s">
        <v>100</v>
      </c>
      <c r="Y107" s="34" t="s">
        <v>66</v>
      </c>
    </row>
    <row r="108">
      <c r="A108" s="32" t="s">
        <v>8745</v>
      </c>
      <c r="B108" s="33">
        <v>45603.0</v>
      </c>
      <c r="C108" s="34">
        <v>631.0</v>
      </c>
      <c r="D108" s="35" t="s">
        <v>3688</v>
      </c>
      <c r="E108" s="37" t="s">
        <v>3690</v>
      </c>
      <c r="F108" s="38" t="s">
        <v>5679</v>
      </c>
      <c r="G108" s="38" t="s">
        <v>151</v>
      </c>
      <c r="H108" s="38" t="s">
        <v>99</v>
      </c>
      <c r="I108" s="34" t="s">
        <v>7063</v>
      </c>
      <c r="J108" s="240">
        <v>44329.0</v>
      </c>
      <c r="K108" s="33">
        <v>45603.0</v>
      </c>
      <c r="L108" s="34"/>
      <c r="M108" s="326">
        <v>0.0</v>
      </c>
      <c r="N108" s="240"/>
      <c r="O108" s="43">
        <v>78046.0</v>
      </c>
      <c r="P108" s="85">
        <v>78046.0</v>
      </c>
      <c r="Q108" s="42">
        <v>0.0</v>
      </c>
      <c r="R108" s="326">
        <v>0.0</v>
      </c>
      <c r="S108" s="43">
        <f t="shared" si="1"/>
        <v>78046</v>
      </c>
      <c r="T108" s="34" t="s">
        <v>47</v>
      </c>
      <c r="U108" s="33">
        <v>45603.0</v>
      </c>
      <c r="V108" s="33">
        <v>45634.0</v>
      </c>
      <c r="W108" s="34">
        <v>1.0</v>
      </c>
      <c r="X108" s="34" t="s">
        <v>50</v>
      </c>
      <c r="Y108" s="34" t="s">
        <v>66</v>
      </c>
    </row>
    <row r="109">
      <c r="A109" s="32" t="s">
        <v>8751</v>
      </c>
      <c r="B109" s="33">
        <v>45603.0</v>
      </c>
      <c r="C109" s="34">
        <v>5395.0</v>
      </c>
      <c r="D109" s="35" t="s">
        <v>8459</v>
      </c>
      <c r="E109" s="37" t="s">
        <v>8461</v>
      </c>
      <c r="F109" s="38" t="s">
        <v>8462</v>
      </c>
      <c r="G109" s="38" t="s">
        <v>433</v>
      </c>
      <c r="H109" s="38" t="s">
        <v>435</v>
      </c>
      <c r="I109" s="34" t="s">
        <v>7063</v>
      </c>
      <c r="J109" s="240">
        <v>44659.0</v>
      </c>
      <c r="K109" s="33">
        <v>45603.0</v>
      </c>
      <c r="L109" s="34"/>
      <c r="M109" s="42">
        <v>0.0</v>
      </c>
      <c r="N109" s="240"/>
      <c r="O109" s="43">
        <v>858035.0</v>
      </c>
      <c r="P109" s="85">
        <v>858035.0</v>
      </c>
      <c r="Q109" s="42">
        <v>0.0</v>
      </c>
      <c r="R109" s="326">
        <v>0.0</v>
      </c>
      <c r="S109" s="43">
        <f t="shared" si="1"/>
        <v>858035</v>
      </c>
      <c r="T109" s="34" t="s">
        <v>47</v>
      </c>
      <c r="U109" s="33">
        <v>45603.0</v>
      </c>
      <c r="V109" s="33">
        <v>45963.0</v>
      </c>
      <c r="W109" s="34">
        <v>12.0</v>
      </c>
      <c r="X109" s="34" t="s">
        <v>50</v>
      </c>
      <c r="Y109" s="34" t="s">
        <v>66</v>
      </c>
    </row>
    <row r="110">
      <c r="A110" s="32" t="s">
        <v>8756</v>
      </c>
      <c r="B110" s="33">
        <v>45603.0</v>
      </c>
      <c r="C110" s="34">
        <v>7934.0</v>
      </c>
      <c r="D110" s="35" t="s">
        <v>5351</v>
      </c>
      <c r="E110" s="37" t="s">
        <v>1446</v>
      </c>
      <c r="F110" s="38" t="s">
        <v>5353</v>
      </c>
      <c r="G110" s="38" t="s">
        <v>459</v>
      </c>
      <c r="H110" s="38" t="s">
        <v>99</v>
      </c>
      <c r="I110" s="34" t="s">
        <v>7063</v>
      </c>
      <c r="J110" s="240">
        <v>44929.0</v>
      </c>
      <c r="K110" s="33">
        <v>45603.0</v>
      </c>
      <c r="L110" s="34"/>
      <c r="M110" s="42">
        <v>0.0</v>
      </c>
      <c r="N110" s="240"/>
      <c r="O110" s="43">
        <v>118000.0</v>
      </c>
      <c r="P110" s="43">
        <v>118000.0</v>
      </c>
      <c r="Q110" s="42">
        <v>0.0</v>
      </c>
      <c r="R110" s="42">
        <v>4400.0</v>
      </c>
      <c r="S110" s="43">
        <f t="shared" si="1"/>
        <v>113600</v>
      </c>
      <c r="T110" s="34" t="s">
        <v>67</v>
      </c>
      <c r="U110" s="33">
        <v>45603.0</v>
      </c>
      <c r="V110" s="33">
        <v>45633.0</v>
      </c>
      <c r="W110" s="34">
        <v>1.0</v>
      </c>
      <c r="X110" s="34" t="s">
        <v>100</v>
      </c>
      <c r="Y110" s="34" t="s">
        <v>66</v>
      </c>
    </row>
    <row r="111">
      <c r="A111" s="32" t="s">
        <v>8760</v>
      </c>
      <c r="B111" s="33">
        <v>45603.0</v>
      </c>
      <c r="C111" s="34">
        <v>10709.0</v>
      </c>
      <c r="D111" s="35" t="s">
        <v>1591</v>
      </c>
      <c r="E111" s="37" t="s">
        <v>1592</v>
      </c>
      <c r="F111" s="38" t="s">
        <v>1591</v>
      </c>
      <c r="G111" s="38" t="s">
        <v>357</v>
      </c>
      <c r="H111" s="38" t="s">
        <v>166</v>
      </c>
      <c r="I111" s="34" t="s">
        <v>7063</v>
      </c>
      <c r="J111" s="240">
        <v>45256.0</v>
      </c>
      <c r="K111" s="33">
        <v>45603.0</v>
      </c>
      <c r="L111" s="34"/>
      <c r="M111" s="42">
        <v>0.0</v>
      </c>
      <c r="N111" s="240">
        <v>45605.0</v>
      </c>
      <c r="O111" s="43">
        <v>78089.0</v>
      </c>
      <c r="P111" s="85">
        <v>78089.0</v>
      </c>
      <c r="Q111" s="42">
        <v>0.0</v>
      </c>
      <c r="R111" s="42">
        <v>0.0</v>
      </c>
      <c r="S111" s="43">
        <f t="shared" si="1"/>
        <v>78089</v>
      </c>
      <c r="T111" s="34" t="s">
        <v>47</v>
      </c>
      <c r="U111" s="33">
        <v>45605.0</v>
      </c>
      <c r="V111" s="33">
        <v>45635.0</v>
      </c>
      <c r="W111" s="34">
        <v>1.0</v>
      </c>
      <c r="X111" s="34" t="s">
        <v>50</v>
      </c>
      <c r="Y111" s="34" t="s">
        <v>66</v>
      </c>
    </row>
    <row r="112">
      <c r="A112" s="32" t="s">
        <v>8769</v>
      </c>
      <c r="B112" s="33">
        <v>45603.0</v>
      </c>
      <c r="C112" s="34">
        <v>8574.0</v>
      </c>
      <c r="D112" s="35" t="s">
        <v>3968</v>
      </c>
      <c r="E112" s="37" t="s">
        <v>3969</v>
      </c>
      <c r="F112" s="38" t="s">
        <v>3970</v>
      </c>
      <c r="G112" s="38" t="s">
        <v>59</v>
      </c>
      <c r="H112" s="38" t="s">
        <v>213</v>
      </c>
      <c r="I112" s="34" t="s">
        <v>7063</v>
      </c>
      <c r="J112" s="240">
        <v>45003.0</v>
      </c>
      <c r="K112" s="33">
        <v>45603.0</v>
      </c>
      <c r="L112" s="34"/>
      <c r="M112" s="42">
        <v>0.0</v>
      </c>
      <c r="N112" s="240"/>
      <c r="O112" s="43">
        <v>78000.0</v>
      </c>
      <c r="P112" s="43">
        <v>78000.0</v>
      </c>
      <c r="Q112" s="42">
        <v>0.0</v>
      </c>
      <c r="R112" s="42">
        <v>4400.0</v>
      </c>
      <c r="S112" s="43">
        <f t="shared" si="1"/>
        <v>73600</v>
      </c>
      <c r="T112" s="34" t="s">
        <v>67</v>
      </c>
      <c r="U112" s="33">
        <v>45603.0</v>
      </c>
      <c r="V112" s="33">
        <v>45633.0</v>
      </c>
      <c r="W112" s="34">
        <v>1.0</v>
      </c>
      <c r="X112" s="34" t="s">
        <v>50</v>
      </c>
      <c r="Y112" s="34" t="s">
        <v>66</v>
      </c>
    </row>
    <row r="113">
      <c r="A113" s="32" t="s">
        <v>8772</v>
      </c>
      <c r="B113" s="33">
        <v>45603.0</v>
      </c>
      <c r="C113" s="34">
        <v>4218.0</v>
      </c>
      <c r="D113" s="35" t="s">
        <v>1600</v>
      </c>
      <c r="E113" s="37" t="s">
        <v>924</v>
      </c>
      <c r="F113" s="38" t="s">
        <v>925</v>
      </c>
      <c r="G113" s="38" t="s">
        <v>927</v>
      </c>
      <c r="H113" s="38" t="s">
        <v>99</v>
      </c>
      <c r="I113" s="34" t="s">
        <v>7063</v>
      </c>
      <c r="J113" s="240">
        <v>44574.0</v>
      </c>
      <c r="K113" s="33">
        <v>45603.0</v>
      </c>
      <c r="L113" s="34"/>
      <c r="M113" s="42">
        <v>0.0</v>
      </c>
      <c r="N113" s="240"/>
      <c r="O113" s="43">
        <v>78000.0</v>
      </c>
      <c r="P113" s="43">
        <v>78000.0</v>
      </c>
      <c r="Q113" s="42">
        <v>0.0</v>
      </c>
      <c r="R113" s="42">
        <v>4400.0</v>
      </c>
      <c r="S113" s="43">
        <f t="shared" si="1"/>
        <v>73600</v>
      </c>
      <c r="T113" s="34" t="s">
        <v>67</v>
      </c>
      <c r="U113" s="33">
        <v>45603.0</v>
      </c>
      <c r="V113" s="33">
        <v>45638.0</v>
      </c>
      <c r="W113" s="34">
        <v>1.0</v>
      </c>
      <c r="X113" s="34" t="s">
        <v>50</v>
      </c>
      <c r="Y113" s="34" t="s">
        <v>66</v>
      </c>
    </row>
    <row r="114">
      <c r="A114" s="32" t="s">
        <v>8776</v>
      </c>
      <c r="B114" s="33">
        <v>45603.0</v>
      </c>
      <c r="C114" s="34">
        <v>836.0</v>
      </c>
      <c r="D114" s="35" t="s">
        <v>2125</v>
      </c>
      <c r="E114" s="37" t="s">
        <v>1756</v>
      </c>
      <c r="F114" s="38" t="s">
        <v>1757</v>
      </c>
      <c r="G114" s="38" t="s">
        <v>1758</v>
      </c>
      <c r="H114" s="38" t="s">
        <v>538</v>
      </c>
      <c r="I114" s="34" t="s">
        <v>7063</v>
      </c>
      <c r="J114" s="240">
        <v>44335.0</v>
      </c>
      <c r="K114" s="33">
        <v>45603.0</v>
      </c>
      <c r="L114" s="34"/>
      <c r="M114" s="42">
        <v>0.0</v>
      </c>
      <c r="N114" s="240"/>
      <c r="O114" s="43">
        <v>118000.0</v>
      </c>
      <c r="P114" s="43">
        <v>118000.0</v>
      </c>
      <c r="Q114" s="42">
        <v>0.0</v>
      </c>
      <c r="R114" s="42">
        <v>826.0</v>
      </c>
      <c r="S114" s="43">
        <f t="shared" si="1"/>
        <v>117174</v>
      </c>
      <c r="T114" s="34" t="s">
        <v>67</v>
      </c>
      <c r="U114" s="33">
        <v>45603.0</v>
      </c>
      <c r="V114" s="33">
        <v>45634.0</v>
      </c>
      <c r="W114" s="34">
        <v>1.0</v>
      </c>
      <c r="X114" s="34" t="s">
        <v>100</v>
      </c>
      <c r="Y114" s="34" t="s">
        <v>66</v>
      </c>
    </row>
    <row r="115">
      <c r="A115" s="32" t="s">
        <v>8781</v>
      </c>
      <c r="B115" s="33">
        <v>45603.0</v>
      </c>
      <c r="C115" s="34">
        <v>13762.0</v>
      </c>
      <c r="D115" s="35" t="s">
        <v>8782</v>
      </c>
      <c r="E115" s="37" t="s">
        <v>8783</v>
      </c>
      <c r="F115" s="38" t="s">
        <v>8784</v>
      </c>
      <c r="G115" s="38" t="s">
        <v>52</v>
      </c>
      <c r="H115" s="38" t="s">
        <v>58</v>
      </c>
      <c r="I115" s="34" t="s">
        <v>7063</v>
      </c>
      <c r="J115" s="240">
        <v>45600.0</v>
      </c>
      <c r="K115" s="33">
        <v>45603.0</v>
      </c>
      <c r="L115" s="34"/>
      <c r="M115" s="42">
        <v>0.0</v>
      </c>
      <c r="N115" s="240"/>
      <c r="O115" s="43">
        <v>234065.0</v>
      </c>
      <c r="P115" s="85">
        <v>234038.0</v>
      </c>
      <c r="Q115" s="42">
        <v>0.0</v>
      </c>
      <c r="R115" s="42">
        <v>0.0</v>
      </c>
      <c r="S115" s="43">
        <f t="shared" si="1"/>
        <v>234038</v>
      </c>
      <c r="T115" s="34" t="s">
        <v>47</v>
      </c>
      <c r="U115" s="33">
        <v>45603.0</v>
      </c>
      <c r="V115" s="33">
        <v>45704.0</v>
      </c>
      <c r="W115" s="34">
        <v>3.0</v>
      </c>
      <c r="X115" s="34" t="s">
        <v>50</v>
      </c>
      <c r="Y115" s="34" t="s">
        <v>204</v>
      </c>
    </row>
    <row r="116">
      <c r="A116" s="32" t="s">
        <v>8788</v>
      </c>
      <c r="B116" s="33">
        <v>45603.0</v>
      </c>
      <c r="C116" s="34">
        <v>6043.0</v>
      </c>
      <c r="D116" s="35" t="s">
        <v>737</v>
      </c>
      <c r="E116" s="37" t="s">
        <v>693</v>
      </c>
      <c r="F116" s="38" t="s">
        <v>694</v>
      </c>
      <c r="G116" s="38" t="s">
        <v>696</v>
      </c>
      <c r="H116" s="38" t="s">
        <v>166</v>
      </c>
      <c r="I116" s="34" t="s">
        <v>7063</v>
      </c>
      <c r="J116" s="240">
        <v>44729.0</v>
      </c>
      <c r="K116" s="33">
        <v>45603.0</v>
      </c>
      <c r="L116" s="34"/>
      <c r="M116" s="42">
        <v>0.0</v>
      </c>
      <c r="N116" s="240"/>
      <c r="O116" s="43">
        <v>78057.0</v>
      </c>
      <c r="P116" s="85">
        <v>78057.0</v>
      </c>
      <c r="Q116" s="42">
        <v>0.0</v>
      </c>
      <c r="R116" s="42">
        <v>0.0</v>
      </c>
      <c r="S116" s="43">
        <f t="shared" si="1"/>
        <v>78057</v>
      </c>
      <c r="T116" s="34" t="s">
        <v>47</v>
      </c>
      <c r="U116" s="33">
        <v>45603.0</v>
      </c>
      <c r="V116" s="33">
        <v>45633.0</v>
      </c>
      <c r="W116" s="34">
        <v>1.0</v>
      </c>
      <c r="X116" s="34" t="s">
        <v>50</v>
      </c>
      <c r="Y116" s="34" t="s">
        <v>66</v>
      </c>
    </row>
    <row r="117">
      <c r="A117" s="32" t="s">
        <v>8791</v>
      </c>
      <c r="B117" s="33">
        <v>45603.0</v>
      </c>
      <c r="C117" s="34">
        <v>8979.0</v>
      </c>
      <c r="D117" s="35" t="s">
        <v>2968</v>
      </c>
      <c r="E117" s="37" t="s">
        <v>2482</v>
      </c>
      <c r="F117" s="38" t="s">
        <v>2483</v>
      </c>
      <c r="G117" s="38" t="s">
        <v>2484</v>
      </c>
      <c r="H117" s="38" t="s">
        <v>35</v>
      </c>
      <c r="I117" s="34" t="s">
        <v>7063</v>
      </c>
      <c r="J117" s="240">
        <v>45055.0</v>
      </c>
      <c r="K117" s="33">
        <v>45603.0</v>
      </c>
      <c r="L117" s="34"/>
      <c r="M117" s="42">
        <v>0.0</v>
      </c>
      <c r="N117" s="240"/>
      <c r="O117" s="43">
        <v>78003.0</v>
      </c>
      <c r="P117" s="85">
        <v>78003.0</v>
      </c>
      <c r="Q117" s="42">
        <v>0.0</v>
      </c>
      <c r="R117" s="42">
        <v>0.0</v>
      </c>
      <c r="S117" s="43">
        <f t="shared" si="1"/>
        <v>78003</v>
      </c>
      <c r="T117" s="34" t="s">
        <v>47</v>
      </c>
      <c r="U117" s="33">
        <v>45605.0</v>
      </c>
      <c r="V117" s="33">
        <v>45640.0</v>
      </c>
      <c r="W117" s="34">
        <v>1.0</v>
      </c>
      <c r="X117" s="34" t="s">
        <v>50</v>
      </c>
      <c r="Y117" s="34" t="s">
        <v>66</v>
      </c>
    </row>
    <row r="118">
      <c r="A118" s="32" t="s">
        <v>8796</v>
      </c>
      <c r="B118" s="33">
        <v>45603.0</v>
      </c>
      <c r="C118" s="34">
        <v>11972.0</v>
      </c>
      <c r="D118" s="35" t="s">
        <v>8797</v>
      </c>
      <c r="E118" s="37" t="s">
        <v>5347</v>
      </c>
      <c r="F118" s="38" t="s">
        <v>5348</v>
      </c>
      <c r="G118" s="38" t="s">
        <v>75</v>
      </c>
      <c r="H118" s="38" t="s">
        <v>77</v>
      </c>
      <c r="I118" s="34" t="s">
        <v>7063</v>
      </c>
      <c r="J118" s="240">
        <v>45409.0</v>
      </c>
      <c r="K118" s="33">
        <v>45603.0</v>
      </c>
      <c r="L118" s="34"/>
      <c r="M118" s="42">
        <v>78000.0</v>
      </c>
      <c r="N118" s="34"/>
      <c r="O118" s="43">
        <v>79035.0</v>
      </c>
      <c r="P118" s="85">
        <v>79035.0</v>
      </c>
      <c r="Q118" s="42">
        <v>0.0</v>
      </c>
      <c r="R118" s="42">
        <v>0.0</v>
      </c>
      <c r="S118" s="43">
        <f t="shared" si="1"/>
        <v>79035</v>
      </c>
      <c r="T118" s="34" t="s">
        <v>47</v>
      </c>
      <c r="U118" s="33">
        <v>45603.0</v>
      </c>
      <c r="V118" s="33">
        <v>45633.0</v>
      </c>
      <c r="W118" s="34">
        <v>1.0</v>
      </c>
      <c r="X118" s="34" t="s">
        <v>50</v>
      </c>
      <c r="Y118" s="34" t="s">
        <v>66</v>
      </c>
    </row>
    <row r="119" ht="15.0" customHeight="1">
      <c r="A119" s="32" t="s">
        <v>8801</v>
      </c>
      <c r="B119" s="33">
        <v>45603.0</v>
      </c>
      <c r="C119" s="34">
        <v>8344.0</v>
      </c>
      <c r="D119" s="35" t="s">
        <v>1068</v>
      </c>
      <c r="E119" s="37" t="s">
        <v>1070</v>
      </c>
      <c r="F119" s="38" t="s">
        <v>1072</v>
      </c>
      <c r="G119" s="38" t="s">
        <v>215</v>
      </c>
      <c r="H119" s="38" t="s">
        <v>77</v>
      </c>
      <c r="I119" s="34" t="s">
        <v>7063</v>
      </c>
      <c r="J119" s="240">
        <v>44973.0</v>
      </c>
      <c r="K119" s="33">
        <v>45603.0</v>
      </c>
      <c r="L119" s="34"/>
      <c r="M119" s="42">
        <v>0.0</v>
      </c>
      <c r="N119" s="240"/>
      <c r="O119" s="43">
        <v>78000.0</v>
      </c>
      <c r="P119" s="43">
        <v>78000.0</v>
      </c>
      <c r="Q119" s="42">
        <v>0.0</v>
      </c>
      <c r="R119" s="42">
        <v>546.0</v>
      </c>
      <c r="S119" s="43">
        <f t="shared" si="1"/>
        <v>77454</v>
      </c>
      <c r="T119" s="34" t="s">
        <v>67</v>
      </c>
      <c r="U119" s="33">
        <v>45603.0</v>
      </c>
      <c r="V119" s="33">
        <v>45633.0</v>
      </c>
      <c r="W119" s="34">
        <v>1.0</v>
      </c>
      <c r="X119" s="34" t="s">
        <v>50</v>
      </c>
      <c r="Y119" s="34" t="s">
        <v>66</v>
      </c>
    </row>
    <row r="120">
      <c r="A120" s="32" t="s">
        <v>8805</v>
      </c>
      <c r="B120" s="33">
        <v>45604.0</v>
      </c>
      <c r="C120" s="34">
        <v>10934.0</v>
      </c>
      <c r="D120" s="35" t="s">
        <v>2325</v>
      </c>
      <c r="E120" s="37" t="s">
        <v>2326</v>
      </c>
      <c r="F120" s="38" t="s">
        <v>2327</v>
      </c>
      <c r="G120" s="38" t="s">
        <v>273</v>
      </c>
      <c r="H120" s="38" t="s">
        <v>44</v>
      </c>
      <c r="I120" s="34" t="s">
        <v>7063</v>
      </c>
      <c r="J120" s="240">
        <v>45290.0</v>
      </c>
      <c r="K120" s="33">
        <v>45604.0</v>
      </c>
      <c r="L120" s="34"/>
      <c r="M120" s="42">
        <v>0.0</v>
      </c>
      <c r="N120" s="240"/>
      <c r="O120" s="43">
        <v>118000.0</v>
      </c>
      <c r="P120" s="43">
        <v>118000.0</v>
      </c>
      <c r="Q120" s="42">
        <v>0.0</v>
      </c>
      <c r="R120" s="42">
        <v>826.0</v>
      </c>
      <c r="S120" s="43">
        <f t="shared" si="1"/>
        <v>117174</v>
      </c>
      <c r="T120" s="34" t="s">
        <v>67</v>
      </c>
      <c r="U120" s="33">
        <v>45604.0</v>
      </c>
      <c r="V120" s="33">
        <v>45634.0</v>
      </c>
      <c r="W120" s="34">
        <v>1.0</v>
      </c>
      <c r="X120" s="34" t="s">
        <v>100</v>
      </c>
      <c r="Y120" s="34" t="s">
        <v>66</v>
      </c>
    </row>
    <row r="121">
      <c r="A121" s="32" t="s">
        <v>8808</v>
      </c>
      <c r="B121" s="33">
        <v>45604.0</v>
      </c>
      <c r="C121" s="34">
        <v>12292.0</v>
      </c>
      <c r="D121" s="35" t="s">
        <v>6023</v>
      </c>
      <c r="E121" s="37" t="s">
        <v>6024</v>
      </c>
      <c r="F121" s="38" t="s">
        <v>5370</v>
      </c>
      <c r="G121" s="38" t="s">
        <v>75</v>
      </c>
      <c r="H121" s="38" t="s">
        <v>77</v>
      </c>
      <c r="I121" s="34" t="s">
        <v>7063</v>
      </c>
      <c r="J121" s="240">
        <v>45443.0</v>
      </c>
      <c r="K121" s="33">
        <v>45604.0</v>
      </c>
      <c r="L121" s="34"/>
      <c r="M121" s="42">
        <v>0.0</v>
      </c>
      <c r="N121" s="240"/>
      <c r="O121" s="43">
        <v>118014.0</v>
      </c>
      <c r="P121" s="117">
        <v>118014.0</v>
      </c>
      <c r="Q121" s="42">
        <v>0.0</v>
      </c>
      <c r="R121" s="42">
        <v>0.0</v>
      </c>
      <c r="S121" s="43">
        <f t="shared" si="1"/>
        <v>118014</v>
      </c>
      <c r="T121" s="34" t="s">
        <v>47</v>
      </c>
      <c r="U121" s="33">
        <v>45604.0</v>
      </c>
      <c r="V121" s="33">
        <v>45637.0</v>
      </c>
      <c r="W121" s="34">
        <v>1.0</v>
      </c>
      <c r="X121" s="34" t="s">
        <v>100</v>
      </c>
      <c r="Y121" s="34" t="s">
        <v>66</v>
      </c>
    </row>
    <row r="122">
      <c r="A122" s="32" t="s">
        <v>8813</v>
      </c>
      <c r="B122" s="33">
        <v>45604.0</v>
      </c>
      <c r="C122" s="34">
        <v>8999.0</v>
      </c>
      <c r="D122" s="35" t="s">
        <v>8448</v>
      </c>
      <c r="E122" s="37" t="s">
        <v>8445</v>
      </c>
      <c r="F122" s="38" t="s">
        <v>2143</v>
      </c>
      <c r="G122" s="38" t="s">
        <v>78</v>
      </c>
      <c r="H122" s="38" t="s">
        <v>35</v>
      </c>
      <c r="I122" s="34" t="s">
        <v>7063</v>
      </c>
      <c r="J122" s="240">
        <v>45056.0</v>
      </c>
      <c r="K122" s="33">
        <v>45604.0</v>
      </c>
      <c r="L122" s="34"/>
      <c r="M122" s="42">
        <v>78000.0</v>
      </c>
      <c r="N122" s="240"/>
      <c r="O122" s="43">
        <v>80000.0</v>
      </c>
      <c r="P122" s="43">
        <v>80000.0</v>
      </c>
      <c r="Q122" s="42">
        <v>0.0</v>
      </c>
      <c r="R122" s="42">
        <v>560.0</v>
      </c>
      <c r="S122" s="43">
        <f t="shared" si="1"/>
        <v>79440</v>
      </c>
      <c r="T122" s="34" t="s">
        <v>67</v>
      </c>
      <c r="U122" s="33">
        <v>45604.0</v>
      </c>
      <c r="V122" s="33">
        <v>45634.0</v>
      </c>
      <c r="W122" s="34">
        <v>1.0</v>
      </c>
      <c r="X122" s="34" t="s">
        <v>50</v>
      </c>
      <c r="Y122" s="34" t="s">
        <v>66</v>
      </c>
    </row>
    <row r="123">
      <c r="A123" s="32" t="s">
        <v>8819</v>
      </c>
      <c r="B123" s="33">
        <v>45604.0</v>
      </c>
      <c r="C123" s="34">
        <v>4075.0</v>
      </c>
      <c r="D123" s="35" t="s">
        <v>873</v>
      </c>
      <c r="E123" s="37" t="s">
        <v>852</v>
      </c>
      <c r="F123" s="75" t="s">
        <v>853</v>
      </c>
      <c r="G123" s="75" t="s">
        <v>106</v>
      </c>
      <c r="H123" s="75" t="s">
        <v>107</v>
      </c>
      <c r="I123" s="34" t="s">
        <v>7063</v>
      </c>
      <c r="J123" s="240">
        <v>44566.0</v>
      </c>
      <c r="K123" s="33">
        <v>45604.0</v>
      </c>
      <c r="L123" s="34"/>
      <c r="M123" s="42">
        <v>0.0</v>
      </c>
      <c r="N123" s="240"/>
      <c r="O123" s="43">
        <v>78000.0</v>
      </c>
      <c r="P123" s="43">
        <v>78000.0</v>
      </c>
      <c r="Q123" s="42">
        <v>0.0</v>
      </c>
      <c r="R123" s="42">
        <v>4440.0</v>
      </c>
      <c r="S123" s="43">
        <f t="shared" si="1"/>
        <v>73560</v>
      </c>
      <c r="T123" s="34" t="s">
        <v>67</v>
      </c>
      <c r="U123" s="33">
        <v>45604.0</v>
      </c>
      <c r="V123" s="33">
        <v>45634.0</v>
      </c>
      <c r="W123" s="34">
        <v>1.0</v>
      </c>
      <c r="X123" s="34" t="s">
        <v>50</v>
      </c>
      <c r="Y123" s="34" t="s">
        <v>66</v>
      </c>
    </row>
    <row r="124">
      <c r="A124" s="32" t="s">
        <v>8824</v>
      </c>
      <c r="B124" s="33">
        <v>45604.0</v>
      </c>
      <c r="C124" s="34">
        <v>9459.0</v>
      </c>
      <c r="D124" s="35" t="s">
        <v>5997</v>
      </c>
      <c r="E124" s="37" t="s">
        <v>1612</v>
      </c>
      <c r="F124" s="38" t="s">
        <v>1613</v>
      </c>
      <c r="G124" s="38" t="s">
        <v>59</v>
      </c>
      <c r="H124" s="38" t="s">
        <v>213</v>
      </c>
      <c r="I124" s="34" t="s">
        <v>7063</v>
      </c>
      <c r="J124" s="240">
        <v>45110.0</v>
      </c>
      <c r="K124" s="33">
        <v>45604.0</v>
      </c>
      <c r="L124" s="34"/>
      <c r="M124" s="42">
        <v>0.0</v>
      </c>
      <c r="N124" s="240"/>
      <c r="O124" s="43">
        <v>118000.0</v>
      </c>
      <c r="P124" s="43">
        <v>118000.0</v>
      </c>
      <c r="Q124" s="42">
        <v>0.0</v>
      </c>
      <c r="R124" s="42">
        <v>4440.0</v>
      </c>
      <c r="S124" s="43">
        <f t="shared" si="1"/>
        <v>113560</v>
      </c>
      <c r="T124" s="34" t="s">
        <v>67</v>
      </c>
      <c r="U124" s="33">
        <v>45604.0</v>
      </c>
      <c r="V124" s="33">
        <v>45634.0</v>
      </c>
      <c r="W124" s="34">
        <v>1.0</v>
      </c>
      <c r="X124" s="34" t="s">
        <v>100</v>
      </c>
      <c r="Y124" s="34" t="s">
        <v>66</v>
      </c>
    </row>
    <row r="125">
      <c r="A125" s="32" t="s">
        <v>8828</v>
      </c>
      <c r="B125" s="33">
        <v>45604.0</v>
      </c>
      <c r="C125" s="34">
        <v>4723.0</v>
      </c>
      <c r="D125" s="35" t="s">
        <v>144</v>
      </c>
      <c r="E125" s="37" t="s">
        <v>146</v>
      </c>
      <c r="F125" s="38" t="s">
        <v>149</v>
      </c>
      <c r="G125" s="38" t="s">
        <v>151</v>
      </c>
      <c r="H125" s="38" t="s">
        <v>99</v>
      </c>
      <c r="I125" s="34" t="s">
        <v>7063</v>
      </c>
      <c r="J125" s="240">
        <v>44611.0</v>
      </c>
      <c r="K125" s="33">
        <v>45604.0</v>
      </c>
      <c r="L125" s="34"/>
      <c r="M125" s="42">
        <v>0.0</v>
      </c>
      <c r="N125" s="240"/>
      <c r="O125" s="43">
        <v>78086.0</v>
      </c>
      <c r="P125" s="117">
        <v>78086.0</v>
      </c>
      <c r="Q125" s="42">
        <v>0.0</v>
      </c>
      <c r="R125" s="42">
        <v>0.0</v>
      </c>
      <c r="S125" s="43">
        <f t="shared" si="1"/>
        <v>78086</v>
      </c>
      <c r="T125" s="34" t="s">
        <v>47</v>
      </c>
      <c r="U125" s="33">
        <v>45604.0</v>
      </c>
      <c r="V125" s="33">
        <v>45635.0</v>
      </c>
      <c r="W125" s="34">
        <v>1.0</v>
      </c>
      <c r="X125" s="34" t="s">
        <v>50</v>
      </c>
      <c r="Y125" s="34" t="s">
        <v>66</v>
      </c>
    </row>
    <row r="126">
      <c r="A126" s="32" t="s">
        <v>8833</v>
      </c>
      <c r="B126" s="33">
        <v>45604.0</v>
      </c>
      <c r="C126" s="34">
        <v>7573.0</v>
      </c>
      <c r="D126" s="35" t="s">
        <v>2005</v>
      </c>
      <c r="E126" s="37" t="s">
        <v>2006</v>
      </c>
      <c r="F126" s="38" t="s">
        <v>2007</v>
      </c>
      <c r="G126" s="38" t="s">
        <v>391</v>
      </c>
      <c r="H126" s="38" t="s">
        <v>99</v>
      </c>
      <c r="I126" s="34" t="s">
        <v>7063</v>
      </c>
      <c r="J126" s="240">
        <v>44882.0</v>
      </c>
      <c r="K126" s="33">
        <v>45604.0</v>
      </c>
      <c r="L126" s="34"/>
      <c r="M126" s="42">
        <v>0.0</v>
      </c>
      <c r="N126" s="240"/>
      <c r="O126" s="43">
        <v>78089.0</v>
      </c>
      <c r="P126" s="117">
        <v>78089.0</v>
      </c>
      <c r="Q126" s="42">
        <v>0.0</v>
      </c>
      <c r="R126" s="42">
        <v>0.0</v>
      </c>
      <c r="S126" s="43">
        <f t="shared" si="1"/>
        <v>78089</v>
      </c>
      <c r="T126" s="34" t="s">
        <v>47</v>
      </c>
      <c r="U126" s="33">
        <v>45604.0</v>
      </c>
      <c r="V126" s="33">
        <v>45634.0</v>
      </c>
      <c r="W126" s="34">
        <v>1.0</v>
      </c>
      <c r="X126" s="34" t="s">
        <v>50</v>
      </c>
      <c r="Y126" s="34" t="s">
        <v>66</v>
      </c>
    </row>
    <row r="127">
      <c r="A127" s="32" t="s">
        <v>8838</v>
      </c>
      <c r="B127" s="33">
        <v>45604.0</v>
      </c>
      <c r="C127" s="34">
        <v>10487.0</v>
      </c>
      <c r="D127" s="35" t="s">
        <v>1236</v>
      </c>
      <c r="E127" s="37" t="s">
        <v>1237</v>
      </c>
      <c r="F127" s="38" t="s">
        <v>1239</v>
      </c>
      <c r="G127" s="38" t="s">
        <v>624</v>
      </c>
      <c r="H127" s="38" t="s">
        <v>287</v>
      </c>
      <c r="I127" s="34" t="s">
        <v>7063</v>
      </c>
      <c r="J127" s="240">
        <v>45225.0</v>
      </c>
      <c r="K127" s="33">
        <v>45604.0</v>
      </c>
      <c r="L127" s="34"/>
      <c r="M127" s="42">
        <v>0.0</v>
      </c>
      <c r="N127" s="240"/>
      <c r="O127" s="43">
        <v>118000.0</v>
      </c>
      <c r="P127" s="43">
        <v>118000.0</v>
      </c>
      <c r="Q127" s="42">
        <v>0.0</v>
      </c>
      <c r="R127" s="42">
        <v>4440.0</v>
      </c>
      <c r="S127" s="43">
        <f t="shared" si="1"/>
        <v>113560</v>
      </c>
      <c r="T127" s="34" t="s">
        <v>67</v>
      </c>
      <c r="U127" s="33">
        <v>45604.0</v>
      </c>
      <c r="V127" s="33">
        <v>45634.0</v>
      </c>
      <c r="W127" s="34">
        <v>1.0</v>
      </c>
      <c r="X127" s="34" t="s">
        <v>100</v>
      </c>
      <c r="Y127" s="34" t="s">
        <v>66</v>
      </c>
    </row>
    <row r="128">
      <c r="A128" s="32" t="s">
        <v>8844</v>
      </c>
      <c r="B128" s="33">
        <v>45604.0</v>
      </c>
      <c r="C128" s="34">
        <v>2443.0</v>
      </c>
      <c r="D128" s="35" t="s">
        <v>1894</v>
      </c>
      <c r="E128" s="37" t="s">
        <v>1895</v>
      </c>
      <c r="F128" s="38" t="s">
        <v>1897</v>
      </c>
      <c r="G128" s="38" t="s">
        <v>75</v>
      </c>
      <c r="H128" s="38" t="s">
        <v>77</v>
      </c>
      <c r="I128" s="34" t="s">
        <v>7063</v>
      </c>
      <c r="J128" s="240">
        <v>44448.0</v>
      </c>
      <c r="K128" s="33">
        <v>45604.0</v>
      </c>
      <c r="L128" s="34"/>
      <c r="M128" s="42">
        <v>0.0</v>
      </c>
      <c r="N128" s="240"/>
      <c r="O128" s="43">
        <v>78000.0</v>
      </c>
      <c r="P128" s="43">
        <v>78000.0</v>
      </c>
      <c r="Q128" s="42">
        <v>0.0</v>
      </c>
      <c r="R128" s="42">
        <v>546.0</v>
      </c>
      <c r="S128" s="43">
        <f t="shared" si="1"/>
        <v>77454</v>
      </c>
      <c r="T128" s="34" t="s">
        <v>67</v>
      </c>
      <c r="U128" s="33">
        <v>45604.0</v>
      </c>
      <c r="V128" s="33">
        <v>45634.0</v>
      </c>
      <c r="W128" s="34">
        <v>1.0</v>
      </c>
      <c r="X128" s="34" t="s">
        <v>50</v>
      </c>
      <c r="Y128" s="34" t="s">
        <v>66</v>
      </c>
    </row>
    <row r="129">
      <c r="A129" s="32" t="s">
        <v>8850</v>
      </c>
      <c r="B129" s="33">
        <v>45604.0</v>
      </c>
      <c r="C129" s="34">
        <v>3848.0</v>
      </c>
      <c r="D129" s="35" t="s">
        <v>90</v>
      </c>
      <c r="E129" s="37" t="s">
        <v>92</v>
      </c>
      <c r="F129" s="38" t="s">
        <v>1110</v>
      </c>
      <c r="G129" s="38" t="s">
        <v>96</v>
      </c>
      <c r="H129" s="38" t="s">
        <v>63</v>
      </c>
      <c r="I129" s="34" t="s">
        <v>7063</v>
      </c>
      <c r="J129" s="240">
        <v>44554.0</v>
      </c>
      <c r="K129" s="33">
        <v>45604.0</v>
      </c>
      <c r="L129" s="34"/>
      <c r="M129" s="42">
        <v>0.0</v>
      </c>
      <c r="N129" s="240"/>
      <c r="O129" s="43">
        <v>78000.0</v>
      </c>
      <c r="P129" s="43">
        <v>78000.0</v>
      </c>
      <c r="Q129" s="42">
        <v>0.0</v>
      </c>
      <c r="R129" s="42">
        <v>4400.0</v>
      </c>
      <c r="S129" s="43">
        <f t="shared" si="1"/>
        <v>73600</v>
      </c>
      <c r="T129" s="34" t="s">
        <v>67</v>
      </c>
      <c r="U129" s="33">
        <v>45604.0</v>
      </c>
      <c r="V129" s="33">
        <v>45634.0</v>
      </c>
      <c r="W129" s="34">
        <v>1.0</v>
      </c>
      <c r="X129" s="34" t="s">
        <v>50</v>
      </c>
      <c r="Y129" s="34" t="s">
        <v>66</v>
      </c>
    </row>
    <row r="130">
      <c r="A130" s="32" t="s">
        <v>8853</v>
      </c>
      <c r="B130" s="33">
        <v>45604.0</v>
      </c>
      <c r="C130" s="34">
        <v>11234.0</v>
      </c>
      <c r="D130" s="35" t="s">
        <v>353</v>
      </c>
      <c r="E130" s="37" t="s">
        <v>354</v>
      </c>
      <c r="F130" s="38" t="s">
        <v>355</v>
      </c>
      <c r="G130" s="38" t="s">
        <v>357</v>
      </c>
      <c r="H130" s="38" t="s">
        <v>166</v>
      </c>
      <c r="I130" s="34" t="s">
        <v>7063</v>
      </c>
      <c r="J130" s="240">
        <v>45323.0</v>
      </c>
      <c r="K130" s="33">
        <v>45604.0</v>
      </c>
      <c r="L130" s="34"/>
      <c r="M130" s="42">
        <v>0.0</v>
      </c>
      <c r="N130" s="240"/>
      <c r="O130" s="43">
        <v>118056.0</v>
      </c>
      <c r="P130" s="117">
        <v>118000.0</v>
      </c>
      <c r="Q130" s="42">
        <v>0.0</v>
      </c>
      <c r="R130" s="42">
        <v>0.0</v>
      </c>
      <c r="S130" s="43">
        <f t="shared" si="1"/>
        <v>118000</v>
      </c>
      <c r="T130" s="34" t="s">
        <v>47</v>
      </c>
      <c r="U130" s="33">
        <v>45604.0</v>
      </c>
      <c r="V130" s="33">
        <v>45637.0</v>
      </c>
      <c r="W130" s="34">
        <v>1.0</v>
      </c>
      <c r="X130" s="34" t="s">
        <v>100</v>
      </c>
      <c r="Y130" s="34" t="s">
        <v>66</v>
      </c>
    </row>
    <row r="131">
      <c r="A131" s="32" t="s">
        <v>8857</v>
      </c>
      <c r="B131" s="33">
        <v>45604.0</v>
      </c>
      <c r="C131" s="34">
        <v>8463.0</v>
      </c>
      <c r="D131" s="35" t="s">
        <v>1927</v>
      </c>
      <c r="E131" s="37" t="s">
        <v>1928</v>
      </c>
      <c r="F131" s="38" t="s">
        <v>1929</v>
      </c>
      <c r="G131" s="38" t="s">
        <v>689</v>
      </c>
      <c r="H131" s="38" t="s">
        <v>35</v>
      </c>
      <c r="I131" s="34" t="s">
        <v>7063</v>
      </c>
      <c r="J131" s="240">
        <v>44988.0</v>
      </c>
      <c r="K131" s="33">
        <v>45604.0</v>
      </c>
      <c r="L131" s="34"/>
      <c r="M131" s="42">
        <v>118000.0</v>
      </c>
      <c r="N131" s="240"/>
      <c r="O131" s="43">
        <v>120042.0</v>
      </c>
      <c r="P131" s="117">
        <v>120042.0</v>
      </c>
      <c r="Q131" s="42">
        <v>0.0</v>
      </c>
      <c r="R131" s="42">
        <v>0.0</v>
      </c>
      <c r="S131" s="43">
        <f t="shared" si="1"/>
        <v>120042</v>
      </c>
      <c r="T131" s="34" t="s">
        <v>47</v>
      </c>
      <c r="U131" s="33">
        <v>45604.0</v>
      </c>
      <c r="V131" s="33">
        <v>45635.0</v>
      </c>
      <c r="W131" s="34">
        <v>1.0</v>
      </c>
      <c r="X131" s="34" t="s">
        <v>100</v>
      </c>
      <c r="Y131" s="34" t="s">
        <v>66</v>
      </c>
    </row>
    <row r="132">
      <c r="A132" s="32" t="s">
        <v>8866</v>
      </c>
      <c r="B132" s="33">
        <v>45604.0</v>
      </c>
      <c r="C132" s="34">
        <v>1912.0</v>
      </c>
      <c r="D132" s="35" t="s">
        <v>37</v>
      </c>
      <c r="E132" s="37" t="s">
        <v>46</v>
      </c>
      <c r="F132" s="38" t="s">
        <v>8227</v>
      </c>
      <c r="G132" s="38" t="s">
        <v>52</v>
      </c>
      <c r="H132" s="38" t="s">
        <v>58</v>
      </c>
      <c r="I132" s="34" t="s">
        <v>7063</v>
      </c>
      <c r="J132" s="240">
        <v>44408.0</v>
      </c>
      <c r="K132" s="33">
        <v>45604.0</v>
      </c>
      <c r="L132" s="34"/>
      <c r="M132" s="42">
        <v>0.0</v>
      </c>
      <c r="N132" s="240"/>
      <c r="O132" s="43">
        <v>78048.0</v>
      </c>
      <c r="P132" s="117">
        <v>78048.0</v>
      </c>
      <c r="Q132" s="42">
        <v>0.0</v>
      </c>
      <c r="R132" s="42">
        <v>0.0</v>
      </c>
      <c r="S132" s="43">
        <f t="shared" si="1"/>
        <v>78048</v>
      </c>
      <c r="T132" s="34" t="s">
        <v>47</v>
      </c>
      <c r="U132" s="33">
        <v>45604.0</v>
      </c>
      <c r="V132" s="33">
        <v>45634.0</v>
      </c>
      <c r="W132" s="34">
        <v>1.0</v>
      </c>
      <c r="X132" s="34" t="s">
        <v>50</v>
      </c>
      <c r="Y132" s="34" t="s">
        <v>66</v>
      </c>
    </row>
    <row r="133">
      <c r="A133" s="32" t="s">
        <v>8873</v>
      </c>
      <c r="B133" s="33">
        <v>45604.0</v>
      </c>
      <c r="C133" s="34">
        <v>5447.0</v>
      </c>
      <c r="D133" s="35" t="s">
        <v>1295</v>
      </c>
      <c r="E133" s="37" t="s">
        <v>1296</v>
      </c>
      <c r="F133" s="38" t="s">
        <v>1298</v>
      </c>
      <c r="G133" s="38" t="s">
        <v>1300</v>
      </c>
      <c r="H133" s="38" t="s">
        <v>213</v>
      </c>
      <c r="I133" s="34" t="s">
        <v>7063</v>
      </c>
      <c r="J133" s="240">
        <v>44663.0</v>
      </c>
      <c r="K133" s="33">
        <v>45604.0</v>
      </c>
      <c r="L133" s="34"/>
      <c r="M133" s="42">
        <v>0.0</v>
      </c>
      <c r="N133" s="240"/>
      <c r="O133" s="43">
        <v>118000.0</v>
      </c>
      <c r="P133" s="43">
        <v>118000.0</v>
      </c>
      <c r="Q133" s="42">
        <v>0.0</v>
      </c>
      <c r="R133" s="42">
        <v>4400.0</v>
      </c>
      <c r="S133" s="43">
        <f t="shared" si="1"/>
        <v>113600</v>
      </c>
      <c r="T133" s="34" t="s">
        <v>67</v>
      </c>
      <c r="U133" s="33">
        <v>45604.0</v>
      </c>
      <c r="V133" s="33">
        <v>45635.0</v>
      </c>
      <c r="W133" s="34">
        <v>1.0</v>
      </c>
      <c r="X133" s="34" t="s">
        <v>100</v>
      </c>
      <c r="Y133" s="34" t="s">
        <v>66</v>
      </c>
    </row>
    <row r="134">
      <c r="A134" s="32" t="s">
        <v>8877</v>
      </c>
      <c r="B134" s="89">
        <v>45605.0</v>
      </c>
      <c r="C134" s="101">
        <v>5716.0</v>
      </c>
      <c r="D134" s="257" t="s">
        <v>1884</v>
      </c>
      <c r="E134" s="258" t="s">
        <v>1886</v>
      </c>
      <c r="F134" s="257" t="s">
        <v>1887</v>
      </c>
      <c r="G134" s="257" t="s">
        <v>138</v>
      </c>
      <c r="H134" s="257" t="s">
        <v>99</v>
      </c>
      <c r="I134" s="101" t="s">
        <v>7063</v>
      </c>
      <c r="J134" s="327">
        <v>44695.0</v>
      </c>
      <c r="K134" s="89">
        <v>45605.0</v>
      </c>
      <c r="L134" s="89">
        <v>45604.0</v>
      </c>
      <c r="M134" s="99">
        <v>78000.0</v>
      </c>
      <c r="N134" s="307"/>
      <c r="O134" s="96">
        <v>10000.0</v>
      </c>
      <c r="P134" s="105">
        <v>75000.0</v>
      </c>
      <c r="Q134" s="99">
        <v>0.0</v>
      </c>
      <c r="R134" s="99">
        <v>0.0</v>
      </c>
      <c r="S134" s="96">
        <f t="shared" si="1"/>
        <v>75000</v>
      </c>
      <c r="T134" s="101" t="s">
        <v>47</v>
      </c>
      <c r="U134" s="89"/>
      <c r="V134" s="89"/>
      <c r="W134" s="101">
        <v>1.0</v>
      </c>
      <c r="X134" s="101" t="s">
        <v>50</v>
      </c>
      <c r="Y134" s="101" t="s">
        <v>66</v>
      </c>
    </row>
    <row r="135">
      <c r="A135" s="32" t="s">
        <v>8881</v>
      </c>
      <c r="B135" s="33">
        <v>45605.0</v>
      </c>
      <c r="C135" s="34">
        <v>1632.0</v>
      </c>
      <c r="D135" s="35" t="s">
        <v>8882</v>
      </c>
      <c r="E135" s="37" t="s">
        <v>5673</v>
      </c>
      <c r="F135" s="38" t="s">
        <v>5674</v>
      </c>
      <c r="G135" s="38" t="s">
        <v>2316</v>
      </c>
      <c r="H135" s="38" t="s">
        <v>166</v>
      </c>
      <c r="I135" s="34" t="s">
        <v>7063</v>
      </c>
      <c r="J135" s="240">
        <v>44382.0</v>
      </c>
      <c r="K135" s="33">
        <v>45605.0</v>
      </c>
      <c r="L135" s="34"/>
      <c r="M135" s="42">
        <v>78000.0</v>
      </c>
      <c r="N135" s="240"/>
      <c r="O135" s="43">
        <v>100000.0</v>
      </c>
      <c r="P135" s="43">
        <v>100000.0</v>
      </c>
      <c r="Q135" s="42">
        <v>0.0</v>
      </c>
      <c r="R135" s="42">
        <v>700.0</v>
      </c>
      <c r="S135" s="43">
        <f t="shared" si="1"/>
        <v>99300</v>
      </c>
      <c r="T135" s="34" t="s">
        <v>67</v>
      </c>
      <c r="U135" s="33">
        <v>45605.0</v>
      </c>
      <c r="V135" s="33">
        <v>45635.0</v>
      </c>
      <c r="W135" s="34">
        <v>1.0</v>
      </c>
      <c r="X135" s="34" t="s">
        <v>50</v>
      </c>
      <c r="Y135" s="34" t="s">
        <v>66</v>
      </c>
    </row>
    <row r="136">
      <c r="A136" s="32" t="s">
        <v>8892</v>
      </c>
      <c r="B136" s="33">
        <v>45605.0</v>
      </c>
      <c r="C136" s="34">
        <v>6835.0</v>
      </c>
      <c r="D136" s="35" t="s">
        <v>5942</v>
      </c>
      <c r="E136" s="37" t="s">
        <v>1186</v>
      </c>
      <c r="F136" s="38" t="s">
        <v>1187</v>
      </c>
      <c r="G136" s="38" t="s">
        <v>1188</v>
      </c>
      <c r="H136" s="38" t="s">
        <v>413</v>
      </c>
      <c r="I136" s="34" t="s">
        <v>7063</v>
      </c>
      <c r="J136" s="240">
        <v>44808.0</v>
      </c>
      <c r="K136" s="33">
        <v>45605.0</v>
      </c>
      <c r="L136" s="34"/>
      <c r="M136" s="42">
        <v>0.0</v>
      </c>
      <c r="N136" s="240"/>
      <c r="O136" s="43">
        <v>78019.0</v>
      </c>
      <c r="P136" s="44">
        <v>78000.0</v>
      </c>
      <c r="Q136" s="42">
        <v>0.0</v>
      </c>
      <c r="R136" s="42">
        <v>0.0</v>
      </c>
      <c r="S136" s="43">
        <f t="shared" si="1"/>
        <v>78000</v>
      </c>
      <c r="T136" s="34" t="s">
        <v>47</v>
      </c>
      <c r="U136" s="33">
        <v>45605.0</v>
      </c>
      <c r="V136" s="33">
        <v>45635.0</v>
      </c>
      <c r="W136" s="34">
        <v>1.0</v>
      </c>
      <c r="X136" s="34" t="s">
        <v>50</v>
      </c>
      <c r="Y136" s="34" t="s">
        <v>66</v>
      </c>
    </row>
    <row r="137">
      <c r="A137" s="32" t="s">
        <v>8899</v>
      </c>
      <c r="B137" s="33">
        <v>45605.0</v>
      </c>
      <c r="C137" s="34">
        <v>10751.0</v>
      </c>
      <c r="D137" s="35" t="s">
        <v>2015</v>
      </c>
      <c r="E137" s="37" t="s">
        <v>2016</v>
      </c>
      <c r="F137" s="38" t="s">
        <v>2017</v>
      </c>
      <c r="G137" s="38" t="s">
        <v>357</v>
      </c>
      <c r="H137" s="38" t="s">
        <v>166</v>
      </c>
      <c r="I137" s="34" t="s">
        <v>7063</v>
      </c>
      <c r="J137" s="240">
        <v>45261.0</v>
      </c>
      <c r="K137" s="33">
        <v>45605.0</v>
      </c>
      <c r="L137" s="34"/>
      <c r="M137" s="42">
        <v>0.0</v>
      </c>
      <c r="N137" s="240"/>
      <c r="O137" s="43">
        <v>118000.0</v>
      </c>
      <c r="P137" s="43">
        <v>118000.0</v>
      </c>
      <c r="Q137" s="42">
        <v>0.0</v>
      </c>
      <c r="R137" s="42">
        <v>2360.0</v>
      </c>
      <c r="S137" s="43">
        <f t="shared" si="1"/>
        <v>115640</v>
      </c>
      <c r="T137" s="34" t="s">
        <v>67</v>
      </c>
      <c r="U137" s="33">
        <v>45605.0</v>
      </c>
      <c r="V137" s="33">
        <v>45635.0</v>
      </c>
      <c r="W137" s="34">
        <v>1.0</v>
      </c>
      <c r="X137" s="34" t="s">
        <v>100</v>
      </c>
      <c r="Y137" s="34" t="s">
        <v>66</v>
      </c>
    </row>
    <row r="138">
      <c r="A138" s="32" t="s">
        <v>8903</v>
      </c>
      <c r="B138" s="33">
        <v>45605.0</v>
      </c>
      <c r="C138" s="34">
        <v>5716.0</v>
      </c>
      <c r="D138" s="35" t="s">
        <v>1884</v>
      </c>
      <c r="E138" s="37" t="s">
        <v>1886</v>
      </c>
      <c r="F138" s="38" t="s">
        <v>1887</v>
      </c>
      <c r="G138" s="38" t="s">
        <v>138</v>
      </c>
      <c r="H138" s="38" t="s">
        <v>99</v>
      </c>
      <c r="I138" s="34" t="s">
        <v>7063</v>
      </c>
      <c r="J138" s="261">
        <v>44695.0</v>
      </c>
      <c r="K138" s="33">
        <v>45605.0</v>
      </c>
      <c r="L138" s="33"/>
      <c r="M138" s="42">
        <v>78000.0</v>
      </c>
      <c r="N138" s="240"/>
      <c r="O138" s="43">
        <v>10000.0</v>
      </c>
      <c r="P138" s="117">
        <v>10000.0</v>
      </c>
      <c r="Q138" s="42">
        <v>0.0</v>
      </c>
      <c r="R138" s="42">
        <v>0.0</v>
      </c>
      <c r="S138" s="43">
        <f t="shared" si="1"/>
        <v>10000</v>
      </c>
      <c r="T138" s="34" t="s">
        <v>47</v>
      </c>
      <c r="U138" s="33">
        <v>45605.0</v>
      </c>
      <c r="V138" s="33">
        <v>45635.0</v>
      </c>
      <c r="W138" s="34">
        <v>1.0</v>
      </c>
      <c r="X138" s="34" t="s">
        <v>50</v>
      </c>
      <c r="Y138" s="34" t="s">
        <v>66</v>
      </c>
    </row>
    <row r="139">
      <c r="A139" s="32" t="s">
        <v>8910</v>
      </c>
      <c r="B139" s="33">
        <v>45605.0</v>
      </c>
      <c r="C139" s="34">
        <v>11171.0</v>
      </c>
      <c r="D139" s="35" t="s">
        <v>2038</v>
      </c>
      <c r="E139" s="37" t="s">
        <v>382</v>
      </c>
      <c r="F139" s="38" t="s">
        <v>384</v>
      </c>
      <c r="G139" s="38" t="s">
        <v>357</v>
      </c>
      <c r="H139" s="38" t="s">
        <v>166</v>
      </c>
      <c r="I139" s="34" t="s">
        <v>7063</v>
      </c>
      <c r="J139" s="261">
        <v>45317.0</v>
      </c>
      <c r="K139" s="33">
        <v>45605.0</v>
      </c>
      <c r="L139" s="34"/>
      <c r="M139" s="42">
        <v>0.0</v>
      </c>
      <c r="N139" s="240"/>
      <c r="O139" s="43">
        <v>118039.0</v>
      </c>
      <c r="P139" s="44">
        <v>118039.0</v>
      </c>
      <c r="Q139" s="42">
        <v>0.0</v>
      </c>
      <c r="R139" s="42">
        <v>0.0</v>
      </c>
      <c r="S139" s="43">
        <f t="shared" si="1"/>
        <v>118039</v>
      </c>
      <c r="T139" s="34" t="s">
        <v>47</v>
      </c>
      <c r="U139" s="33">
        <v>45605.0</v>
      </c>
      <c r="V139" s="33">
        <v>45635.0</v>
      </c>
      <c r="W139" s="34">
        <v>1.0</v>
      </c>
      <c r="X139" s="34" t="s">
        <v>100</v>
      </c>
      <c r="Y139" s="34" t="s">
        <v>66</v>
      </c>
    </row>
    <row r="140">
      <c r="A140" s="32" t="s">
        <v>8913</v>
      </c>
      <c r="B140" s="33">
        <v>45605.0</v>
      </c>
      <c r="C140" s="34">
        <v>12890.0</v>
      </c>
      <c r="D140" s="35" t="s">
        <v>7657</v>
      </c>
      <c r="E140" s="37" t="s">
        <v>7658</v>
      </c>
      <c r="F140" s="38" t="s">
        <v>7659</v>
      </c>
      <c r="G140" s="38" t="s">
        <v>75</v>
      </c>
      <c r="H140" s="38" t="s">
        <v>77</v>
      </c>
      <c r="I140" s="34" t="s">
        <v>7063</v>
      </c>
      <c r="J140" s="240">
        <v>45500.0</v>
      </c>
      <c r="K140" s="33">
        <v>45605.0</v>
      </c>
      <c r="L140" s="34"/>
      <c r="M140" s="42">
        <v>0.0</v>
      </c>
      <c r="N140" s="240"/>
      <c r="O140" s="43">
        <v>118000.0</v>
      </c>
      <c r="P140" s="43">
        <v>118000.0</v>
      </c>
      <c r="Q140" s="42">
        <v>0.0</v>
      </c>
      <c r="R140" s="42">
        <v>826.0</v>
      </c>
      <c r="S140" s="43">
        <f t="shared" si="1"/>
        <v>117174</v>
      </c>
      <c r="T140" s="34" t="s">
        <v>67</v>
      </c>
      <c r="U140" s="33">
        <v>45605.0</v>
      </c>
      <c r="V140" s="33">
        <v>45635.0</v>
      </c>
      <c r="W140" s="34">
        <v>1.0</v>
      </c>
      <c r="X140" s="34" t="s">
        <v>100</v>
      </c>
      <c r="Y140" s="34" t="s">
        <v>66</v>
      </c>
    </row>
    <row r="141">
      <c r="A141" s="32" t="s">
        <v>8918</v>
      </c>
      <c r="B141" s="33">
        <v>45605.0</v>
      </c>
      <c r="C141" s="34">
        <v>7434.0</v>
      </c>
      <c r="D141" s="35" t="s">
        <v>8920</v>
      </c>
      <c r="E141" s="37" t="s">
        <v>8921</v>
      </c>
      <c r="F141" s="38" t="s">
        <v>8922</v>
      </c>
      <c r="G141" s="38" t="s">
        <v>118</v>
      </c>
      <c r="H141" s="38" t="s">
        <v>99</v>
      </c>
      <c r="I141" s="34" t="s">
        <v>7063</v>
      </c>
      <c r="J141" s="240">
        <v>44867.0</v>
      </c>
      <c r="K141" s="33">
        <v>45605.0</v>
      </c>
      <c r="L141" s="34"/>
      <c r="M141" s="42">
        <v>0.0</v>
      </c>
      <c r="N141" s="240"/>
      <c r="O141" s="43">
        <v>858002.0</v>
      </c>
      <c r="P141" s="44">
        <v>885002.0</v>
      </c>
      <c r="Q141" s="42">
        <v>0.0</v>
      </c>
      <c r="R141" s="42">
        <v>0.0</v>
      </c>
      <c r="S141" s="43">
        <f t="shared" si="1"/>
        <v>885002</v>
      </c>
      <c r="T141" s="34" t="s">
        <v>47</v>
      </c>
      <c r="U141" s="33">
        <v>45605.0</v>
      </c>
      <c r="V141" s="33">
        <v>45965.0</v>
      </c>
      <c r="W141" s="34">
        <v>12.0</v>
      </c>
      <c r="X141" s="34" t="s">
        <v>50</v>
      </c>
      <c r="Y141" s="34" t="s">
        <v>66</v>
      </c>
    </row>
    <row r="142">
      <c r="A142" s="32" t="s">
        <v>8925</v>
      </c>
      <c r="B142" s="33">
        <v>45605.0</v>
      </c>
      <c r="C142" s="34">
        <v>8995.0</v>
      </c>
      <c r="D142" s="35" t="s">
        <v>1650</v>
      </c>
      <c r="E142" s="37" t="s">
        <v>1651</v>
      </c>
      <c r="F142" s="38" t="s">
        <v>1652</v>
      </c>
      <c r="G142" s="38" t="s">
        <v>215</v>
      </c>
      <c r="H142" s="38" t="s">
        <v>77</v>
      </c>
      <c r="I142" s="34" t="s">
        <v>7063</v>
      </c>
      <c r="J142" s="240">
        <v>45056.0</v>
      </c>
      <c r="K142" s="33">
        <v>45605.0</v>
      </c>
      <c r="L142" s="34"/>
      <c r="M142" s="42">
        <v>0.0</v>
      </c>
      <c r="N142" s="240"/>
      <c r="O142" s="43">
        <v>118000.0</v>
      </c>
      <c r="P142" s="43">
        <v>118000.0</v>
      </c>
      <c r="Q142" s="42">
        <v>0.0</v>
      </c>
      <c r="R142" s="42">
        <v>4440.0</v>
      </c>
      <c r="S142" s="43">
        <f t="shared" si="1"/>
        <v>113560</v>
      </c>
      <c r="T142" s="34" t="s">
        <v>67</v>
      </c>
      <c r="U142" s="33">
        <v>45605.0</v>
      </c>
      <c r="V142" s="33">
        <v>45640.0</v>
      </c>
      <c r="W142" s="34">
        <v>1.0</v>
      </c>
      <c r="X142" s="34" t="s">
        <v>100</v>
      </c>
      <c r="Y142" s="34" t="s">
        <v>66</v>
      </c>
    </row>
    <row r="143">
      <c r="A143" s="32" t="s">
        <v>8930</v>
      </c>
      <c r="B143" s="33">
        <v>45605.0</v>
      </c>
      <c r="C143" s="34">
        <v>5574.0</v>
      </c>
      <c r="D143" s="35" t="s">
        <v>887</v>
      </c>
      <c r="E143" s="37" t="s">
        <v>614</v>
      </c>
      <c r="F143" s="38" t="s">
        <v>615</v>
      </c>
      <c r="G143" s="38" t="s">
        <v>467</v>
      </c>
      <c r="H143" s="38" t="s">
        <v>77</v>
      </c>
      <c r="I143" s="34" t="s">
        <v>7063</v>
      </c>
      <c r="J143" s="240">
        <v>44678.0</v>
      </c>
      <c r="K143" s="33">
        <v>45605.0</v>
      </c>
      <c r="L143" s="34"/>
      <c r="M143" s="42">
        <v>78000.0</v>
      </c>
      <c r="N143" s="240"/>
      <c r="O143" s="43">
        <v>80040.0</v>
      </c>
      <c r="P143" s="44">
        <v>80000.0</v>
      </c>
      <c r="Q143" s="42">
        <v>0.0</v>
      </c>
      <c r="R143" s="42">
        <v>0.0</v>
      </c>
      <c r="S143" s="43">
        <f t="shared" si="1"/>
        <v>80000</v>
      </c>
      <c r="T143" s="34" t="s">
        <v>47</v>
      </c>
      <c r="U143" s="33">
        <v>45605.0</v>
      </c>
      <c r="V143" s="33">
        <v>45636.0</v>
      </c>
      <c r="W143" s="34">
        <v>1.0</v>
      </c>
      <c r="X143" s="34" t="s">
        <v>50</v>
      </c>
      <c r="Y143" s="34" t="s">
        <v>66</v>
      </c>
    </row>
    <row r="144">
      <c r="A144" s="32" t="s">
        <v>8935</v>
      </c>
      <c r="B144" s="33">
        <v>45605.0</v>
      </c>
      <c r="C144" s="34">
        <v>12299.0</v>
      </c>
      <c r="D144" s="35" t="s">
        <v>5560</v>
      </c>
      <c r="E144" s="37" t="s">
        <v>5561</v>
      </c>
      <c r="F144" s="38" t="s">
        <v>5562</v>
      </c>
      <c r="G144" s="38" t="s">
        <v>846</v>
      </c>
      <c r="H144" s="38" t="s">
        <v>413</v>
      </c>
      <c r="I144" s="34" t="s">
        <v>7063</v>
      </c>
      <c r="J144" s="240">
        <v>45444.0</v>
      </c>
      <c r="K144" s="33">
        <v>45605.0</v>
      </c>
      <c r="L144" s="34"/>
      <c r="M144" s="42">
        <v>0.0</v>
      </c>
      <c r="N144" s="240">
        <v>45606.0</v>
      </c>
      <c r="O144" s="43">
        <v>118000.0</v>
      </c>
      <c r="P144" s="43">
        <v>118000.0</v>
      </c>
      <c r="Q144" s="42">
        <v>0.0</v>
      </c>
      <c r="R144" s="42">
        <v>4400.0</v>
      </c>
      <c r="S144" s="43">
        <f t="shared" si="1"/>
        <v>113600</v>
      </c>
      <c r="T144" s="34" t="s">
        <v>67</v>
      </c>
      <c r="U144" s="33">
        <v>45606.0</v>
      </c>
      <c r="V144" s="33">
        <v>45638.0</v>
      </c>
      <c r="W144" s="34">
        <v>1.0</v>
      </c>
      <c r="X144" s="34" t="s">
        <v>100</v>
      </c>
      <c r="Y144" s="34" t="s">
        <v>66</v>
      </c>
    </row>
    <row r="145">
      <c r="A145" s="32" t="s">
        <v>8942</v>
      </c>
      <c r="B145" s="33">
        <v>45605.0</v>
      </c>
      <c r="C145" s="34">
        <v>10267.0</v>
      </c>
      <c r="D145" s="35" t="s">
        <v>1428</v>
      </c>
      <c r="E145" s="37" t="s">
        <v>1429</v>
      </c>
      <c r="F145" s="38" t="s">
        <v>1430</v>
      </c>
      <c r="G145" s="38" t="s">
        <v>1431</v>
      </c>
      <c r="H145" s="38" t="s">
        <v>99</v>
      </c>
      <c r="I145" s="34" t="s">
        <v>7063</v>
      </c>
      <c r="J145" s="240">
        <v>45198.0</v>
      </c>
      <c r="K145" s="33">
        <v>45605.0</v>
      </c>
      <c r="L145" s="34"/>
      <c r="M145" s="42">
        <v>0.0</v>
      </c>
      <c r="N145" s="240">
        <v>45608.0</v>
      </c>
      <c r="O145" s="43">
        <v>118075.0</v>
      </c>
      <c r="P145" s="44">
        <v>118075.0</v>
      </c>
      <c r="Q145" s="42">
        <v>0.0</v>
      </c>
      <c r="R145" s="42">
        <v>0.0</v>
      </c>
      <c r="S145" s="43">
        <f t="shared" si="1"/>
        <v>118075</v>
      </c>
      <c r="T145" s="34" t="s">
        <v>47</v>
      </c>
      <c r="U145" s="33">
        <v>45608.0</v>
      </c>
      <c r="V145" s="33">
        <v>45638.0</v>
      </c>
      <c r="W145" s="34">
        <v>1.0</v>
      </c>
      <c r="X145" s="34" t="s">
        <v>100</v>
      </c>
      <c r="Y145" s="34" t="s">
        <v>66</v>
      </c>
    </row>
    <row r="146">
      <c r="A146" s="32" t="s">
        <v>8947</v>
      </c>
      <c r="B146" s="33">
        <v>45605.0</v>
      </c>
      <c r="C146" s="34">
        <v>10527.0</v>
      </c>
      <c r="D146" s="35" t="s">
        <v>5089</v>
      </c>
      <c r="E146" s="37" t="s">
        <v>4674</v>
      </c>
      <c r="F146" s="38" t="s">
        <v>8949</v>
      </c>
      <c r="G146" s="38" t="s">
        <v>433</v>
      </c>
      <c r="H146" s="38" t="s">
        <v>435</v>
      </c>
      <c r="I146" s="34" t="s">
        <v>7063</v>
      </c>
      <c r="J146" s="240">
        <v>45231.0</v>
      </c>
      <c r="K146" s="33">
        <v>45605.0</v>
      </c>
      <c r="L146" s="34"/>
      <c r="M146" s="42">
        <v>0.0</v>
      </c>
      <c r="N146" s="240"/>
      <c r="O146" s="43">
        <v>858098.0</v>
      </c>
      <c r="P146" s="44">
        <v>858098.0</v>
      </c>
      <c r="Q146" s="42">
        <v>0.0</v>
      </c>
      <c r="R146" s="42">
        <v>0.0</v>
      </c>
      <c r="S146" s="43">
        <f t="shared" si="1"/>
        <v>858098</v>
      </c>
      <c r="T146" s="34" t="s">
        <v>47</v>
      </c>
      <c r="U146" s="33">
        <v>45605.0</v>
      </c>
      <c r="V146" s="33">
        <v>45965.0</v>
      </c>
      <c r="W146" s="34">
        <v>12.0</v>
      </c>
      <c r="X146" s="34" t="s">
        <v>50</v>
      </c>
      <c r="Y146" s="34" t="s">
        <v>66</v>
      </c>
    </row>
    <row r="147">
      <c r="A147" s="32" t="s">
        <v>8955</v>
      </c>
      <c r="B147" s="33">
        <v>45605.0</v>
      </c>
      <c r="C147" s="34">
        <v>7832.0</v>
      </c>
      <c r="D147" s="35" t="s">
        <v>567</v>
      </c>
      <c r="E147" s="37" t="s">
        <v>568</v>
      </c>
      <c r="F147" s="38" t="s">
        <v>569</v>
      </c>
      <c r="G147" s="38" t="s">
        <v>106</v>
      </c>
      <c r="H147" s="38" t="s">
        <v>107</v>
      </c>
      <c r="I147" s="34" t="s">
        <v>7063</v>
      </c>
      <c r="J147" s="240">
        <v>44914.0</v>
      </c>
      <c r="K147" s="33">
        <v>45605.0</v>
      </c>
      <c r="L147" s="34"/>
      <c r="M147" s="42">
        <v>78000.0</v>
      </c>
      <c r="N147" s="240"/>
      <c r="O147" s="43">
        <v>78070.0</v>
      </c>
      <c r="P147" s="44">
        <v>80500.0</v>
      </c>
      <c r="Q147" s="42">
        <v>0.0</v>
      </c>
      <c r="R147" s="42">
        <v>0.0</v>
      </c>
      <c r="S147" s="43">
        <f t="shared" si="1"/>
        <v>80500</v>
      </c>
      <c r="T147" s="34" t="s">
        <v>47</v>
      </c>
      <c r="U147" s="33">
        <v>45605.0</v>
      </c>
      <c r="V147" s="33">
        <v>45635.0</v>
      </c>
      <c r="W147" s="34">
        <v>1.0</v>
      </c>
      <c r="X147" s="34" t="s">
        <v>50</v>
      </c>
      <c r="Y147" s="34" t="s">
        <v>66</v>
      </c>
    </row>
    <row r="148">
      <c r="A148" s="32" t="s">
        <v>8964</v>
      </c>
      <c r="B148" s="33">
        <v>45605.0</v>
      </c>
      <c r="C148" s="34">
        <v>1389.0</v>
      </c>
      <c r="D148" s="35" t="s">
        <v>1388</v>
      </c>
      <c r="E148" s="37" t="s">
        <v>1149</v>
      </c>
      <c r="F148" s="38" t="s">
        <v>6149</v>
      </c>
      <c r="G148" s="38" t="s">
        <v>215</v>
      </c>
      <c r="H148" s="38" t="s">
        <v>77</v>
      </c>
      <c r="I148" s="34" t="s">
        <v>7063</v>
      </c>
      <c r="J148" s="240">
        <v>44361.0</v>
      </c>
      <c r="K148" s="33">
        <v>45605.0</v>
      </c>
      <c r="L148" s="34"/>
      <c r="M148" s="42">
        <v>0.0</v>
      </c>
      <c r="N148" s="240"/>
      <c r="O148" s="43">
        <v>78000.0</v>
      </c>
      <c r="P148" s="43">
        <v>78000.0</v>
      </c>
      <c r="Q148" s="42">
        <v>0.0</v>
      </c>
      <c r="R148" s="42">
        <v>546.0</v>
      </c>
      <c r="S148" s="43">
        <f t="shared" si="1"/>
        <v>77454</v>
      </c>
      <c r="T148" s="34" t="s">
        <v>67</v>
      </c>
      <c r="U148" s="33">
        <v>45605.0</v>
      </c>
      <c r="V148" s="33">
        <v>45635.0</v>
      </c>
      <c r="W148" s="34">
        <v>1.0</v>
      </c>
      <c r="X148" s="34" t="s">
        <v>50</v>
      </c>
      <c r="Y148" s="34" t="s">
        <v>66</v>
      </c>
    </row>
    <row r="149">
      <c r="A149" s="32" t="s">
        <v>8967</v>
      </c>
      <c r="B149" s="33">
        <v>45605.0</v>
      </c>
      <c r="C149" s="34">
        <v>11180.0</v>
      </c>
      <c r="D149" s="35" t="s">
        <v>5952</v>
      </c>
      <c r="E149" s="37" t="s">
        <v>4917</v>
      </c>
      <c r="F149" s="38" t="s">
        <v>4918</v>
      </c>
      <c r="G149" s="38" t="s">
        <v>241</v>
      </c>
      <c r="H149" s="38" t="s">
        <v>99</v>
      </c>
      <c r="I149" s="34" t="s">
        <v>7063</v>
      </c>
      <c r="J149" s="240">
        <v>45318.0</v>
      </c>
      <c r="K149" s="33">
        <v>45605.0</v>
      </c>
      <c r="L149" s="34"/>
      <c r="M149" s="42">
        <v>0.0</v>
      </c>
      <c r="N149" s="240"/>
      <c r="O149" s="43">
        <v>78000.0</v>
      </c>
      <c r="P149" s="43">
        <v>78000.0</v>
      </c>
      <c r="Q149" s="42">
        <v>0.0</v>
      </c>
      <c r="R149" s="42">
        <v>4440.0</v>
      </c>
      <c r="S149" s="43">
        <f t="shared" si="1"/>
        <v>73560</v>
      </c>
      <c r="T149" s="34" t="s">
        <v>67</v>
      </c>
      <c r="U149" s="33">
        <v>45605.0</v>
      </c>
      <c r="V149" s="33">
        <v>45635.0</v>
      </c>
      <c r="W149" s="34">
        <v>1.0</v>
      </c>
      <c r="X149" s="34" t="s">
        <v>50</v>
      </c>
      <c r="Y149" s="34" t="s">
        <v>66</v>
      </c>
    </row>
    <row r="150">
      <c r="A150" s="32" t="s">
        <v>8970</v>
      </c>
      <c r="B150" s="33">
        <v>45605.0</v>
      </c>
      <c r="C150" s="34">
        <v>7734.0</v>
      </c>
      <c r="D150" s="35" t="s">
        <v>6130</v>
      </c>
      <c r="E150" s="37" t="s">
        <v>2047</v>
      </c>
      <c r="F150" s="38" t="s">
        <v>2048</v>
      </c>
      <c r="G150" s="38" t="s">
        <v>34</v>
      </c>
      <c r="H150" s="38" t="s">
        <v>35</v>
      </c>
      <c r="I150" s="34" t="s">
        <v>7063</v>
      </c>
      <c r="J150" s="240">
        <v>44900.0</v>
      </c>
      <c r="K150" s="33">
        <v>45605.0</v>
      </c>
      <c r="L150" s="34"/>
      <c r="M150" s="42">
        <v>0.0</v>
      </c>
      <c r="N150" s="240"/>
      <c r="O150" s="43">
        <v>78000.0</v>
      </c>
      <c r="P150" s="43">
        <v>78000.0</v>
      </c>
      <c r="Q150" s="42">
        <v>0.0</v>
      </c>
      <c r="R150" s="42">
        <v>4440.0</v>
      </c>
      <c r="S150" s="43">
        <f t="shared" si="1"/>
        <v>73560</v>
      </c>
      <c r="T150" s="34" t="s">
        <v>67</v>
      </c>
      <c r="U150" s="33">
        <v>45605.0</v>
      </c>
      <c r="V150" s="33">
        <v>45636.0</v>
      </c>
      <c r="W150" s="34">
        <v>1.0</v>
      </c>
      <c r="X150" s="34" t="s">
        <v>50</v>
      </c>
      <c r="Y150" s="34" t="s">
        <v>66</v>
      </c>
    </row>
    <row r="151">
      <c r="A151" s="275" t="s">
        <v>8973</v>
      </c>
      <c r="B151" s="33">
        <v>45611.0</v>
      </c>
      <c r="C151" s="34">
        <v>13849.0</v>
      </c>
      <c r="D151" s="35" t="s">
        <v>8975</v>
      </c>
      <c r="E151" s="37" t="s">
        <v>8976</v>
      </c>
      <c r="F151" s="38" t="s">
        <v>8977</v>
      </c>
      <c r="G151" s="38" t="s">
        <v>8978</v>
      </c>
      <c r="H151" s="38" t="s">
        <v>35</v>
      </c>
      <c r="I151" s="34" t="s">
        <v>7063</v>
      </c>
      <c r="J151" s="240">
        <v>45607.0</v>
      </c>
      <c r="K151" s="33">
        <v>45611.0</v>
      </c>
      <c r="L151" s="33">
        <v>45605.0</v>
      </c>
      <c r="M151" s="42">
        <v>0.0</v>
      </c>
      <c r="N151" s="240"/>
      <c r="O151" s="43">
        <v>1298014.0</v>
      </c>
      <c r="P151" s="43">
        <v>1298000.0</v>
      </c>
      <c r="Q151" s="42">
        <v>0.0</v>
      </c>
      <c r="R151" s="42">
        <v>0.0</v>
      </c>
      <c r="S151" s="43">
        <f t="shared" si="1"/>
        <v>1298000</v>
      </c>
      <c r="T151" s="34" t="s">
        <v>47</v>
      </c>
      <c r="U151" s="33">
        <v>45611.0</v>
      </c>
      <c r="V151" s="33">
        <v>45981.0</v>
      </c>
      <c r="W151" s="34">
        <v>12.0</v>
      </c>
      <c r="X151" s="34" t="s">
        <v>100</v>
      </c>
      <c r="Y151" s="34" t="s">
        <v>204</v>
      </c>
    </row>
    <row r="152">
      <c r="A152" s="32" t="s">
        <v>8982</v>
      </c>
      <c r="B152" s="33">
        <v>45611.0</v>
      </c>
      <c r="C152" s="34">
        <v>13849.0</v>
      </c>
      <c r="D152" s="35" t="s">
        <v>8975</v>
      </c>
      <c r="E152" s="37" t="s">
        <v>8976</v>
      </c>
      <c r="F152" s="38" t="s">
        <v>8983</v>
      </c>
      <c r="G152" s="38" t="s">
        <v>8978</v>
      </c>
      <c r="H152" s="38" t="s">
        <v>35</v>
      </c>
      <c r="I152" s="34" t="s">
        <v>7063</v>
      </c>
      <c r="J152" s="240">
        <v>45607.0</v>
      </c>
      <c r="K152" s="33">
        <v>45611.0</v>
      </c>
      <c r="L152" s="33">
        <v>45605.0</v>
      </c>
      <c r="M152" s="42">
        <v>118000.0</v>
      </c>
      <c r="N152" s="240"/>
      <c r="O152" s="43">
        <v>118017.0</v>
      </c>
      <c r="P152" s="43">
        <v>0.0</v>
      </c>
      <c r="Q152" s="42">
        <v>0.0</v>
      </c>
      <c r="R152" s="42">
        <v>0.0</v>
      </c>
      <c r="S152" s="43">
        <f t="shared" si="1"/>
        <v>0</v>
      </c>
      <c r="T152" s="34" t="s">
        <v>328</v>
      </c>
      <c r="U152" s="33">
        <v>45611.0</v>
      </c>
      <c r="V152" s="33">
        <v>46011.0</v>
      </c>
      <c r="W152" s="34">
        <v>1.0</v>
      </c>
      <c r="X152" s="34" t="s">
        <v>100</v>
      </c>
      <c r="Y152" s="34" t="s">
        <v>66</v>
      </c>
    </row>
    <row r="153">
      <c r="A153" s="32" t="s">
        <v>8990</v>
      </c>
      <c r="B153" s="33">
        <v>45606.0</v>
      </c>
      <c r="C153" s="34">
        <v>4949.0</v>
      </c>
      <c r="D153" s="35" t="s">
        <v>6162</v>
      </c>
      <c r="E153" s="37" t="s">
        <v>1734</v>
      </c>
      <c r="F153" s="38" t="s">
        <v>1735</v>
      </c>
      <c r="G153" s="38" t="s">
        <v>228</v>
      </c>
      <c r="H153" s="38" t="s">
        <v>174</v>
      </c>
      <c r="I153" s="34" t="s">
        <v>7063</v>
      </c>
      <c r="J153" s="240">
        <v>44629.0</v>
      </c>
      <c r="K153" s="33">
        <v>45606.0</v>
      </c>
      <c r="L153" s="34"/>
      <c r="M153" s="42">
        <v>0.0</v>
      </c>
      <c r="N153" s="240"/>
      <c r="O153" s="43">
        <v>78005.0</v>
      </c>
      <c r="P153" s="79">
        <v>78005.0</v>
      </c>
      <c r="Q153" s="42">
        <v>0.0</v>
      </c>
      <c r="R153" s="42">
        <v>0.0</v>
      </c>
      <c r="S153" s="43">
        <f t="shared" si="1"/>
        <v>78005</v>
      </c>
      <c r="T153" s="34" t="s">
        <v>47</v>
      </c>
      <c r="U153" s="33">
        <v>45606.0</v>
      </c>
      <c r="V153" s="33">
        <v>45637.0</v>
      </c>
      <c r="W153" s="34">
        <v>1.0</v>
      </c>
      <c r="X153" s="34" t="s">
        <v>50</v>
      </c>
      <c r="Y153" s="34" t="s">
        <v>66</v>
      </c>
    </row>
    <row r="154">
      <c r="A154" s="32" t="s">
        <v>8992</v>
      </c>
      <c r="B154" s="33">
        <v>45606.0</v>
      </c>
      <c r="C154" s="34">
        <v>8444.0</v>
      </c>
      <c r="D154" s="35" t="s">
        <v>91</v>
      </c>
      <c r="E154" s="37" t="s">
        <v>93</v>
      </c>
      <c r="F154" s="38" t="s">
        <v>1434</v>
      </c>
      <c r="G154" s="38" t="s">
        <v>97</v>
      </c>
      <c r="H154" s="38" t="s">
        <v>99</v>
      </c>
      <c r="I154" s="34" t="s">
        <v>7063</v>
      </c>
      <c r="J154" s="240">
        <v>44986.0</v>
      </c>
      <c r="K154" s="33">
        <v>45606.0</v>
      </c>
      <c r="L154" s="34"/>
      <c r="M154" s="42">
        <v>78000.0</v>
      </c>
      <c r="N154" s="240"/>
      <c r="O154" s="43">
        <v>156000.0</v>
      </c>
      <c r="P154" s="43">
        <v>156000.0</v>
      </c>
      <c r="Q154" s="42">
        <v>0.0</v>
      </c>
      <c r="R154" s="42">
        <v>4440.0</v>
      </c>
      <c r="S154" s="43">
        <f t="shared" si="1"/>
        <v>151560</v>
      </c>
      <c r="T154" s="34" t="s">
        <v>67</v>
      </c>
      <c r="U154" s="33">
        <v>45606.0</v>
      </c>
      <c r="V154" s="33">
        <v>45636.0</v>
      </c>
      <c r="W154" s="34">
        <v>1.0</v>
      </c>
      <c r="X154" s="34" t="s">
        <v>50</v>
      </c>
      <c r="Y154" s="34" t="s">
        <v>66</v>
      </c>
    </row>
    <row r="155">
      <c r="A155" s="32" t="s">
        <v>8996</v>
      </c>
      <c r="B155" s="33">
        <v>45606.0</v>
      </c>
      <c r="C155" s="34">
        <v>856.0</v>
      </c>
      <c r="D155" s="35" t="s">
        <v>1347</v>
      </c>
      <c r="E155" s="37" t="s">
        <v>1348</v>
      </c>
      <c r="F155" s="38" t="s">
        <v>1347</v>
      </c>
      <c r="G155" s="38" t="s">
        <v>1300</v>
      </c>
      <c r="H155" s="38" t="s">
        <v>213</v>
      </c>
      <c r="I155" s="34" t="s">
        <v>7063</v>
      </c>
      <c r="J155" s="240">
        <v>44335.0</v>
      </c>
      <c r="K155" s="33">
        <v>45606.0</v>
      </c>
      <c r="L155" s="34"/>
      <c r="M155" s="42">
        <v>0.0</v>
      </c>
      <c r="N155" s="240"/>
      <c r="O155" s="43">
        <v>78000.0</v>
      </c>
      <c r="P155" s="43">
        <v>78000.0</v>
      </c>
      <c r="Q155" s="42">
        <v>0.0</v>
      </c>
      <c r="R155" s="42">
        <v>4400.0</v>
      </c>
      <c r="S155" s="43">
        <f t="shared" si="1"/>
        <v>73600</v>
      </c>
      <c r="T155" s="34" t="s">
        <v>67</v>
      </c>
      <c r="U155" s="33">
        <v>45606.0</v>
      </c>
      <c r="V155" s="33">
        <v>45636.0</v>
      </c>
      <c r="W155" s="34">
        <v>1.0</v>
      </c>
      <c r="X155" s="34" t="s">
        <v>50</v>
      </c>
      <c r="Y155" s="34" t="s">
        <v>66</v>
      </c>
    </row>
    <row r="156">
      <c r="A156" s="32" t="s">
        <v>9000</v>
      </c>
      <c r="B156" s="33">
        <v>45606.0</v>
      </c>
      <c r="C156" s="34">
        <v>7163.0</v>
      </c>
      <c r="D156" s="35" t="s">
        <v>2240</v>
      </c>
      <c r="E156" s="37" t="s">
        <v>2241</v>
      </c>
      <c r="F156" s="38" t="s">
        <v>2242</v>
      </c>
      <c r="G156" s="38" t="s">
        <v>1355</v>
      </c>
      <c r="H156" s="38" t="s">
        <v>99</v>
      </c>
      <c r="I156" s="34" t="s">
        <v>7063</v>
      </c>
      <c r="J156" s="240">
        <v>44839.0</v>
      </c>
      <c r="K156" s="33">
        <v>45606.0</v>
      </c>
      <c r="L156" s="34"/>
      <c r="M156" s="42">
        <v>0.0</v>
      </c>
      <c r="N156" s="240"/>
      <c r="O156" s="43">
        <v>78000.0</v>
      </c>
      <c r="P156" s="43">
        <v>78000.0</v>
      </c>
      <c r="Q156" s="42">
        <v>0.0</v>
      </c>
      <c r="R156" s="42">
        <v>4400.0</v>
      </c>
      <c r="S156" s="43">
        <f t="shared" si="1"/>
        <v>73600</v>
      </c>
      <c r="T156" s="34" t="s">
        <v>67</v>
      </c>
      <c r="U156" s="33">
        <v>45606.0</v>
      </c>
      <c r="V156" s="33">
        <v>45636.0</v>
      </c>
      <c r="W156" s="34">
        <v>1.0</v>
      </c>
      <c r="X156" s="34" t="s">
        <v>50</v>
      </c>
      <c r="Y156" s="34" t="s">
        <v>66</v>
      </c>
    </row>
    <row r="157">
      <c r="A157" s="32" t="s">
        <v>9003</v>
      </c>
      <c r="B157" s="33">
        <v>45606.0</v>
      </c>
      <c r="C157" s="34">
        <v>9168.0</v>
      </c>
      <c r="D157" s="35" t="s">
        <v>9005</v>
      </c>
      <c r="E157" s="37" t="s">
        <v>1463</v>
      </c>
      <c r="F157" s="38" t="s">
        <v>1464</v>
      </c>
      <c r="G157" s="38" t="s">
        <v>75</v>
      </c>
      <c r="H157" s="38" t="s">
        <v>77</v>
      </c>
      <c r="I157" s="34" t="s">
        <v>7063</v>
      </c>
      <c r="J157" s="240">
        <v>45075.0</v>
      </c>
      <c r="K157" s="33">
        <v>45606.0</v>
      </c>
      <c r="L157" s="34"/>
      <c r="M157" s="42">
        <v>0.0</v>
      </c>
      <c r="N157" s="240"/>
      <c r="O157" s="43">
        <v>118037.0</v>
      </c>
      <c r="P157" s="79">
        <v>118037.0</v>
      </c>
      <c r="Q157" s="42">
        <v>0.0</v>
      </c>
      <c r="R157" s="42">
        <v>0.0</v>
      </c>
      <c r="S157" s="43">
        <f t="shared" si="1"/>
        <v>118037</v>
      </c>
      <c r="T157" s="34" t="s">
        <v>47</v>
      </c>
      <c r="U157" s="33">
        <v>45606.0</v>
      </c>
      <c r="V157" s="33">
        <v>45636.0</v>
      </c>
      <c r="W157" s="34">
        <v>1.0</v>
      </c>
      <c r="X157" s="34" t="s">
        <v>100</v>
      </c>
      <c r="Y157" s="34" t="s">
        <v>66</v>
      </c>
    </row>
    <row r="158">
      <c r="A158" s="32" t="s">
        <v>9008</v>
      </c>
      <c r="B158" s="33">
        <v>45606.0</v>
      </c>
      <c r="C158" s="34">
        <v>4277.0</v>
      </c>
      <c r="D158" s="35" t="s">
        <v>746</v>
      </c>
      <c r="E158" s="37" t="s">
        <v>748</v>
      </c>
      <c r="F158" s="38" t="s">
        <v>750</v>
      </c>
      <c r="G158" s="38" t="s">
        <v>752</v>
      </c>
      <c r="H158" s="38" t="s">
        <v>63</v>
      </c>
      <c r="I158" s="34" t="s">
        <v>7063</v>
      </c>
      <c r="J158" s="240">
        <v>44579.0</v>
      </c>
      <c r="K158" s="33">
        <v>45606.0</v>
      </c>
      <c r="L158" s="34"/>
      <c r="M158" s="42">
        <v>78000.0</v>
      </c>
      <c r="N158" s="240"/>
      <c r="O158" s="43">
        <v>156000.0</v>
      </c>
      <c r="P158" s="43">
        <v>156000.0</v>
      </c>
      <c r="Q158" s="42">
        <v>0.0</v>
      </c>
      <c r="R158" s="42">
        <v>3120.0</v>
      </c>
      <c r="S158" s="43">
        <f t="shared" si="1"/>
        <v>152880</v>
      </c>
      <c r="T158" s="34" t="s">
        <v>67</v>
      </c>
      <c r="U158" s="33">
        <v>45606.0</v>
      </c>
      <c r="V158" s="33">
        <v>45636.0</v>
      </c>
      <c r="W158" s="34">
        <v>1.0</v>
      </c>
      <c r="X158" s="34" t="s">
        <v>50</v>
      </c>
      <c r="Y158" s="34" t="s">
        <v>66</v>
      </c>
    </row>
    <row r="159">
      <c r="A159" s="32" t="s">
        <v>9012</v>
      </c>
      <c r="B159" s="33">
        <v>45606.0</v>
      </c>
      <c r="C159" s="34">
        <v>4277.0</v>
      </c>
      <c r="D159" s="35" t="s">
        <v>746</v>
      </c>
      <c r="E159" s="37" t="s">
        <v>748</v>
      </c>
      <c r="F159" s="38" t="s">
        <v>758</v>
      </c>
      <c r="G159" s="38" t="s">
        <v>752</v>
      </c>
      <c r="H159" s="38" t="s">
        <v>63</v>
      </c>
      <c r="I159" s="34" t="s">
        <v>7063</v>
      </c>
      <c r="J159" s="240">
        <v>44579.0</v>
      </c>
      <c r="K159" s="33">
        <v>45606.0</v>
      </c>
      <c r="L159" s="34"/>
      <c r="M159" s="42">
        <v>78000.0</v>
      </c>
      <c r="N159" s="240"/>
      <c r="O159" s="43">
        <v>78000.0</v>
      </c>
      <c r="P159" s="43">
        <v>0.0</v>
      </c>
      <c r="Q159" s="42">
        <v>0.0</v>
      </c>
      <c r="R159" s="42">
        <v>0.0</v>
      </c>
      <c r="S159" s="43">
        <f t="shared" si="1"/>
        <v>0</v>
      </c>
      <c r="T159" s="34" t="s">
        <v>98</v>
      </c>
      <c r="U159" s="33">
        <v>45606.0</v>
      </c>
      <c r="V159" s="33">
        <v>45636.0</v>
      </c>
      <c r="W159" s="34">
        <v>1.0</v>
      </c>
      <c r="X159" s="34" t="s">
        <v>50</v>
      </c>
      <c r="Y159" s="34" t="s">
        <v>66</v>
      </c>
    </row>
    <row r="160">
      <c r="A160" s="32" t="s">
        <v>9015</v>
      </c>
      <c r="B160" s="33">
        <v>45606.0</v>
      </c>
      <c r="C160" s="34">
        <v>11472.0</v>
      </c>
      <c r="D160" s="35" t="s">
        <v>8684</v>
      </c>
      <c r="E160" s="37" t="s">
        <v>1290</v>
      </c>
      <c r="F160" s="38" t="s">
        <v>1291</v>
      </c>
      <c r="G160" s="38" t="s">
        <v>357</v>
      </c>
      <c r="H160" s="38" t="s">
        <v>166</v>
      </c>
      <c r="I160" s="34" t="s">
        <v>7063</v>
      </c>
      <c r="J160" s="240">
        <v>45351.0</v>
      </c>
      <c r="K160" s="33">
        <v>45606.0</v>
      </c>
      <c r="L160" s="34"/>
      <c r="M160" s="42">
        <v>118000.0</v>
      </c>
      <c r="N160" s="240"/>
      <c r="O160" s="43">
        <v>120000.0</v>
      </c>
      <c r="P160" s="43">
        <v>120000.0</v>
      </c>
      <c r="Q160" s="42">
        <v>0.0</v>
      </c>
      <c r="R160" s="42">
        <v>840.0</v>
      </c>
      <c r="S160" s="43">
        <f t="shared" si="1"/>
        <v>119160</v>
      </c>
      <c r="T160" s="34" t="s">
        <v>67</v>
      </c>
      <c r="U160" s="33">
        <v>45606.0</v>
      </c>
      <c r="V160" s="33">
        <v>45636.0</v>
      </c>
      <c r="W160" s="34">
        <v>1.0</v>
      </c>
      <c r="X160" s="34" t="s">
        <v>100</v>
      </c>
      <c r="Y160" s="34" t="s">
        <v>66</v>
      </c>
    </row>
    <row r="161">
      <c r="A161" s="32" t="s">
        <v>9020</v>
      </c>
      <c r="B161" s="33">
        <v>45606.0</v>
      </c>
      <c r="C161" s="34">
        <v>8955.0</v>
      </c>
      <c r="D161" s="35" t="s">
        <v>6290</v>
      </c>
      <c r="E161" s="37" t="s">
        <v>6251</v>
      </c>
      <c r="F161" s="38" t="s">
        <v>2247</v>
      </c>
      <c r="G161" s="38" t="s">
        <v>215</v>
      </c>
      <c r="H161" s="38" t="s">
        <v>77</v>
      </c>
      <c r="I161" s="34" t="s">
        <v>7063</v>
      </c>
      <c r="J161" s="240">
        <v>45052.0</v>
      </c>
      <c r="K161" s="33">
        <v>45606.0</v>
      </c>
      <c r="L161" s="34"/>
      <c r="M161" s="42">
        <v>0.0</v>
      </c>
      <c r="N161" s="240"/>
      <c r="O161" s="43">
        <v>78000.0</v>
      </c>
      <c r="P161" s="43">
        <v>78000.0</v>
      </c>
      <c r="Q161" s="42">
        <v>0.0</v>
      </c>
      <c r="R161" s="42">
        <v>546.0</v>
      </c>
      <c r="S161" s="43">
        <f t="shared" si="1"/>
        <v>77454</v>
      </c>
      <c r="T161" s="34" t="s">
        <v>67</v>
      </c>
      <c r="U161" s="33">
        <v>45606.0</v>
      </c>
      <c r="V161" s="33">
        <v>45637.0</v>
      </c>
      <c r="W161" s="34">
        <v>1.0</v>
      </c>
      <c r="X161" s="34" t="s">
        <v>50</v>
      </c>
      <c r="Y161" s="34" t="s">
        <v>66</v>
      </c>
    </row>
    <row r="162">
      <c r="A162" s="32" t="s">
        <v>9024</v>
      </c>
      <c r="B162" s="33">
        <v>45606.0</v>
      </c>
      <c r="C162" s="34">
        <v>10461.0</v>
      </c>
      <c r="D162" s="35" t="s">
        <v>120</v>
      </c>
      <c r="E162" s="37" t="s">
        <v>121</v>
      </c>
      <c r="F162" s="38" t="s">
        <v>5576</v>
      </c>
      <c r="G162" s="38" t="s">
        <v>123</v>
      </c>
      <c r="H162" s="38" t="s">
        <v>58</v>
      </c>
      <c r="I162" s="34" t="s">
        <v>7063</v>
      </c>
      <c r="J162" s="240">
        <v>45222.0</v>
      </c>
      <c r="K162" s="33">
        <v>45606.0</v>
      </c>
      <c r="L162" s="34"/>
      <c r="M162" s="42">
        <v>0.0</v>
      </c>
      <c r="N162" s="240"/>
      <c r="O162" s="43">
        <v>78063.0</v>
      </c>
      <c r="P162" s="79">
        <v>78000.0</v>
      </c>
      <c r="Q162" s="42">
        <v>0.0</v>
      </c>
      <c r="R162" s="42">
        <v>0.0</v>
      </c>
      <c r="S162" s="43">
        <f t="shared" si="1"/>
        <v>78000</v>
      </c>
      <c r="T162" s="34" t="s">
        <v>47</v>
      </c>
      <c r="U162" s="33">
        <v>45606.0</v>
      </c>
      <c r="V162" s="33">
        <v>45636.0</v>
      </c>
      <c r="W162" s="34">
        <v>1.0</v>
      </c>
      <c r="X162" s="34" t="s">
        <v>50</v>
      </c>
      <c r="Y162" s="34" t="s">
        <v>66</v>
      </c>
    </row>
    <row r="163">
      <c r="A163" s="32" t="s">
        <v>9032</v>
      </c>
      <c r="B163" s="33">
        <v>45606.0</v>
      </c>
      <c r="C163" s="34">
        <v>7514.0</v>
      </c>
      <c r="D163" s="35" t="s">
        <v>1424</v>
      </c>
      <c r="E163" s="37" t="s">
        <v>1425</v>
      </c>
      <c r="F163" s="38" t="s">
        <v>1427</v>
      </c>
      <c r="G163" s="38" t="s">
        <v>34</v>
      </c>
      <c r="H163" s="38" t="s">
        <v>35</v>
      </c>
      <c r="I163" s="34" t="s">
        <v>7063</v>
      </c>
      <c r="J163" s="240">
        <v>44875.0</v>
      </c>
      <c r="K163" s="33">
        <v>45606.0</v>
      </c>
      <c r="L163" s="34"/>
      <c r="M163" s="42">
        <v>78000.0</v>
      </c>
      <c r="N163" s="240"/>
      <c r="O163" s="43">
        <v>80000.0</v>
      </c>
      <c r="P163" s="43">
        <v>80000.0</v>
      </c>
      <c r="Q163" s="42">
        <v>0.0</v>
      </c>
      <c r="R163" s="42">
        <v>560.0</v>
      </c>
      <c r="S163" s="43">
        <f t="shared" si="1"/>
        <v>79440</v>
      </c>
      <c r="T163" s="34" t="s">
        <v>67</v>
      </c>
      <c r="U163" s="33">
        <v>45606.0</v>
      </c>
      <c r="V163" s="33">
        <v>45636.0</v>
      </c>
      <c r="W163" s="34">
        <v>1.0</v>
      </c>
      <c r="X163" s="34" t="s">
        <v>50</v>
      </c>
      <c r="Y163" s="34" t="s">
        <v>66</v>
      </c>
    </row>
    <row r="164">
      <c r="A164" s="32" t="s">
        <v>9033</v>
      </c>
      <c r="B164" s="33">
        <v>45606.0</v>
      </c>
      <c r="C164" s="34">
        <v>8565.0</v>
      </c>
      <c r="D164" s="35" t="s">
        <v>9035</v>
      </c>
      <c r="E164" s="37" t="s">
        <v>7076</v>
      </c>
      <c r="F164" s="38" t="s">
        <v>9038</v>
      </c>
      <c r="G164" s="38" t="s">
        <v>215</v>
      </c>
      <c r="H164" s="38" t="s">
        <v>77</v>
      </c>
      <c r="I164" s="34" t="s">
        <v>7063</v>
      </c>
      <c r="J164" s="240">
        <v>45002.0</v>
      </c>
      <c r="K164" s="33">
        <v>45606.0</v>
      </c>
      <c r="L164" s="34"/>
      <c r="M164" s="42">
        <v>1298000.0</v>
      </c>
      <c r="N164" s="240"/>
      <c r="O164" s="43">
        <v>3894026.0</v>
      </c>
      <c r="P164" s="79">
        <v>3894000.0</v>
      </c>
      <c r="Q164" s="42">
        <v>0.0</v>
      </c>
      <c r="R164" s="42">
        <v>0.0</v>
      </c>
      <c r="S164" s="43">
        <f t="shared" si="1"/>
        <v>3894000</v>
      </c>
      <c r="T164" s="34" t="s">
        <v>47</v>
      </c>
      <c r="U164" s="33">
        <v>45606.0</v>
      </c>
      <c r="V164" s="33">
        <v>45976.0</v>
      </c>
      <c r="W164" s="34">
        <v>12.0</v>
      </c>
      <c r="X164" s="34" t="s">
        <v>100</v>
      </c>
      <c r="Y164" s="34" t="s">
        <v>66</v>
      </c>
    </row>
    <row r="165">
      <c r="A165" s="32" t="s">
        <v>9039</v>
      </c>
      <c r="B165" s="33">
        <v>45606.0</v>
      </c>
      <c r="C165" s="34">
        <v>8565.0</v>
      </c>
      <c r="D165" s="35" t="s">
        <v>9035</v>
      </c>
      <c r="E165" s="37" t="s">
        <v>7076</v>
      </c>
      <c r="F165" s="38" t="s">
        <v>9038</v>
      </c>
      <c r="G165" s="38" t="s">
        <v>215</v>
      </c>
      <c r="H165" s="38" t="s">
        <v>77</v>
      </c>
      <c r="I165" s="34" t="s">
        <v>7063</v>
      </c>
      <c r="J165" s="240">
        <v>45002.0</v>
      </c>
      <c r="K165" s="33">
        <v>45606.0</v>
      </c>
      <c r="L165" s="34"/>
      <c r="M165" s="42">
        <v>0.0</v>
      </c>
      <c r="N165" s="240"/>
      <c r="O165" s="43">
        <v>118000.0</v>
      </c>
      <c r="P165" s="43">
        <v>0.0</v>
      </c>
      <c r="Q165" s="42">
        <v>0.0</v>
      </c>
      <c r="R165" s="42">
        <v>0.0</v>
      </c>
      <c r="S165" s="43">
        <f t="shared" si="1"/>
        <v>0</v>
      </c>
      <c r="T165" s="34" t="s">
        <v>328</v>
      </c>
      <c r="U165" s="33">
        <v>45606.0</v>
      </c>
      <c r="V165" s="33">
        <v>46006.0</v>
      </c>
      <c r="W165" s="34">
        <v>1.0</v>
      </c>
      <c r="X165" s="34" t="s">
        <v>100</v>
      </c>
      <c r="Y165" s="34" t="s">
        <v>66</v>
      </c>
    </row>
    <row r="166">
      <c r="A166" s="32" t="s">
        <v>9041</v>
      </c>
      <c r="B166" s="33">
        <v>45606.0</v>
      </c>
      <c r="C166" s="34">
        <v>8565.0</v>
      </c>
      <c r="D166" s="35" t="s">
        <v>9035</v>
      </c>
      <c r="E166" s="37" t="s">
        <v>7076</v>
      </c>
      <c r="F166" s="38" t="s">
        <v>9042</v>
      </c>
      <c r="G166" s="38" t="s">
        <v>215</v>
      </c>
      <c r="H166" s="38" t="s">
        <v>77</v>
      </c>
      <c r="I166" s="34" t="s">
        <v>7063</v>
      </c>
      <c r="J166" s="240">
        <v>45002.0</v>
      </c>
      <c r="K166" s="33">
        <v>45606.0</v>
      </c>
      <c r="L166" s="34"/>
      <c r="M166" s="42">
        <v>1298000.0</v>
      </c>
      <c r="N166" s="240"/>
      <c r="O166" s="43">
        <v>1298000.0</v>
      </c>
      <c r="P166" s="43">
        <v>0.0</v>
      </c>
      <c r="Q166" s="42">
        <v>0.0</v>
      </c>
      <c r="R166" s="42">
        <v>0.0</v>
      </c>
      <c r="S166" s="43">
        <f t="shared" si="1"/>
        <v>0</v>
      </c>
      <c r="T166" s="34" t="s">
        <v>98</v>
      </c>
      <c r="U166" s="33">
        <v>45606.0</v>
      </c>
      <c r="V166" s="33">
        <v>45979.0</v>
      </c>
      <c r="W166" s="34">
        <v>12.0</v>
      </c>
      <c r="X166" s="34" t="s">
        <v>100</v>
      </c>
      <c r="Y166" s="34" t="s">
        <v>66</v>
      </c>
    </row>
    <row r="167">
      <c r="A167" s="32" t="s">
        <v>9046</v>
      </c>
      <c r="B167" s="33">
        <v>45606.0</v>
      </c>
      <c r="C167" s="34">
        <v>8565.0</v>
      </c>
      <c r="D167" s="35" t="s">
        <v>9035</v>
      </c>
      <c r="E167" s="37" t="s">
        <v>7076</v>
      </c>
      <c r="F167" s="38" t="s">
        <v>9050</v>
      </c>
      <c r="G167" s="38" t="s">
        <v>215</v>
      </c>
      <c r="H167" s="38" t="s">
        <v>77</v>
      </c>
      <c r="I167" s="34" t="s">
        <v>7063</v>
      </c>
      <c r="J167" s="240">
        <v>45002.0</v>
      </c>
      <c r="K167" s="33">
        <v>45606.0</v>
      </c>
      <c r="L167" s="34"/>
      <c r="M167" s="42">
        <v>1298000.0</v>
      </c>
      <c r="N167" s="240"/>
      <c r="O167" s="43">
        <v>1298000.0</v>
      </c>
      <c r="P167" s="43">
        <v>0.0</v>
      </c>
      <c r="Q167" s="42">
        <v>0.0</v>
      </c>
      <c r="R167" s="42">
        <v>0.0</v>
      </c>
      <c r="S167" s="43">
        <f t="shared" si="1"/>
        <v>0</v>
      </c>
      <c r="T167" s="34" t="s">
        <v>98</v>
      </c>
      <c r="U167" s="33">
        <v>45606.0</v>
      </c>
      <c r="V167" s="33">
        <v>46008.0</v>
      </c>
      <c r="W167" s="34">
        <v>12.0</v>
      </c>
      <c r="X167" s="34" t="s">
        <v>100</v>
      </c>
      <c r="Y167" s="34" t="s">
        <v>66</v>
      </c>
    </row>
    <row r="168">
      <c r="A168" s="32" t="s">
        <v>9051</v>
      </c>
      <c r="B168" s="33">
        <v>45606.0</v>
      </c>
      <c r="C168" s="34">
        <v>8565.0</v>
      </c>
      <c r="D168" s="35" t="s">
        <v>9035</v>
      </c>
      <c r="E168" s="37" t="s">
        <v>7076</v>
      </c>
      <c r="F168" s="38" t="s">
        <v>9050</v>
      </c>
      <c r="G168" s="38" t="s">
        <v>215</v>
      </c>
      <c r="H168" s="38" t="s">
        <v>77</v>
      </c>
      <c r="I168" s="34" t="s">
        <v>7063</v>
      </c>
      <c r="J168" s="240">
        <v>45002.0</v>
      </c>
      <c r="K168" s="33">
        <v>45606.0</v>
      </c>
      <c r="L168" s="34"/>
      <c r="M168" s="42">
        <v>118000.0</v>
      </c>
      <c r="N168" s="240"/>
      <c r="O168" s="43">
        <v>708010.0</v>
      </c>
      <c r="P168" s="43">
        <v>0.0</v>
      </c>
      <c r="Q168" s="42">
        <v>0.0</v>
      </c>
      <c r="R168" s="42">
        <v>0.0</v>
      </c>
      <c r="S168" s="43">
        <f t="shared" si="1"/>
        <v>0</v>
      </c>
      <c r="T168" s="34" t="s">
        <v>328</v>
      </c>
      <c r="U168" s="33">
        <v>45606.0</v>
      </c>
      <c r="V168" s="33">
        <v>46038.0</v>
      </c>
      <c r="W168" s="34">
        <v>1.0</v>
      </c>
      <c r="X168" s="34" t="s">
        <v>100</v>
      </c>
      <c r="Y168" s="34" t="s">
        <v>66</v>
      </c>
    </row>
    <row r="169">
      <c r="A169" s="32" t="s">
        <v>9056</v>
      </c>
      <c r="B169" s="33">
        <v>45606.0</v>
      </c>
      <c r="C169" s="34">
        <v>8565.0</v>
      </c>
      <c r="D169" s="35" t="s">
        <v>9035</v>
      </c>
      <c r="E169" s="37" t="s">
        <v>7076</v>
      </c>
      <c r="F169" s="38" t="s">
        <v>9042</v>
      </c>
      <c r="G169" s="38" t="s">
        <v>215</v>
      </c>
      <c r="H169" s="38" t="s">
        <v>77</v>
      </c>
      <c r="I169" s="34" t="s">
        <v>7063</v>
      </c>
      <c r="J169" s="240">
        <v>45002.0</v>
      </c>
      <c r="K169" s="33">
        <v>45606.0</v>
      </c>
      <c r="L169" s="34"/>
      <c r="M169" s="42">
        <v>118000.0</v>
      </c>
      <c r="N169" s="240"/>
      <c r="O169" s="43">
        <v>118000.0</v>
      </c>
      <c r="P169" s="43">
        <v>0.0</v>
      </c>
      <c r="Q169" s="42">
        <v>0.0</v>
      </c>
      <c r="R169" s="42">
        <v>0.0</v>
      </c>
      <c r="S169" s="43">
        <f t="shared" si="1"/>
        <v>0</v>
      </c>
      <c r="T169" s="34" t="s">
        <v>328</v>
      </c>
      <c r="U169" s="33">
        <v>45606.0</v>
      </c>
      <c r="V169" s="33">
        <v>46009.0</v>
      </c>
      <c r="W169" s="34">
        <v>1.0</v>
      </c>
      <c r="X169" s="34" t="s">
        <v>100</v>
      </c>
      <c r="Y169" s="34" t="s">
        <v>66</v>
      </c>
    </row>
    <row r="170">
      <c r="A170" s="32" t="s">
        <v>9060</v>
      </c>
      <c r="B170" s="33">
        <v>45606.0</v>
      </c>
      <c r="C170" s="34">
        <v>8565.0</v>
      </c>
      <c r="D170" s="35" t="s">
        <v>9035</v>
      </c>
      <c r="E170" s="37" t="s">
        <v>7076</v>
      </c>
      <c r="F170" s="38" t="s">
        <v>7077</v>
      </c>
      <c r="G170" s="38" t="s">
        <v>215</v>
      </c>
      <c r="H170" s="38" t="s">
        <v>77</v>
      </c>
      <c r="I170" s="34" t="s">
        <v>7063</v>
      </c>
      <c r="J170" s="240">
        <v>45002.0</v>
      </c>
      <c r="K170" s="33">
        <v>45606.0</v>
      </c>
      <c r="L170" s="34"/>
      <c r="M170" s="42">
        <v>118000.0</v>
      </c>
      <c r="N170" s="240"/>
      <c r="O170" s="43">
        <v>118000.0</v>
      </c>
      <c r="P170" s="43">
        <v>0.0</v>
      </c>
      <c r="Q170" s="42">
        <v>0.0</v>
      </c>
      <c r="R170" s="42">
        <v>0.0</v>
      </c>
      <c r="S170" s="43">
        <f t="shared" si="1"/>
        <v>0</v>
      </c>
      <c r="T170" s="34" t="s">
        <v>328</v>
      </c>
      <c r="U170" s="33">
        <v>45606.0</v>
      </c>
      <c r="V170" s="33">
        <v>45921.0</v>
      </c>
      <c r="W170" s="34">
        <v>1.0</v>
      </c>
      <c r="X170" s="34" t="s">
        <v>100</v>
      </c>
      <c r="Y170" s="34" t="s">
        <v>66</v>
      </c>
    </row>
    <row r="171">
      <c r="A171" s="32" t="s">
        <v>9064</v>
      </c>
      <c r="B171" s="33">
        <v>45606.0</v>
      </c>
      <c r="C171" s="34">
        <v>8565.0</v>
      </c>
      <c r="D171" s="35" t="s">
        <v>9035</v>
      </c>
      <c r="E171" s="37" t="s">
        <v>7076</v>
      </c>
      <c r="F171" s="38" t="s">
        <v>9042</v>
      </c>
      <c r="G171" s="38" t="s">
        <v>215</v>
      </c>
      <c r="H171" s="38" t="s">
        <v>77</v>
      </c>
      <c r="I171" s="34" t="s">
        <v>7063</v>
      </c>
      <c r="J171" s="240">
        <v>45002.0</v>
      </c>
      <c r="K171" s="33">
        <v>45606.0</v>
      </c>
      <c r="L171" s="34"/>
      <c r="M171" s="42">
        <v>118000.0</v>
      </c>
      <c r="N171" s="240"/>
      <c r="O171" s="43">
        <v>118000.0</v>
      </c>
      <c r="P171" s="43">
        <v>0.0</v>
      </c>
      <c r="Q171" s="42">
        <v>0.0</v>
      </c>
      <c r="R171" s="42">
        <v>0.0</v>
      </c>
      <c r="S171" s="43">
        <f t="shared" si="1"/>
        <v>0</v>
      </c>
      <c r="T171" s="34" t="s">
        <v>328</v>
      </c>
      <c r="U171" s="33">
        <v>45606.0</v>
      </c>
      <c r="V171" s="33">
        <v>46039.0</v>
      </c>
      <c r="W171" s="34">
        <v>1.0</v>
      </c>
      <c r="X171" s="34" t="s">
        <v>100</v>
      </c>
      <c r="Y171" s="34" t="s">
        <v>66</v>
      </c>
    </row>
    <row r="172">
      <c r="A172" s="32" t="s">
        <v>9068</v>
      </c>
      <c r="B172" s="33">
        <v>45606.0</v>
      </c>
      <c r="C172" s="34">
        <v>8565.0</v>
      </c>
      <c r="D172" s="35" t="s">
        <v>9035</v>
      </c>
      <c r="E172" s="37" t="s">
        <v>7076</v>
      </c>
      <c r="F172" s="38" t="s">
        <v>9050</v>
      </c>
      <c r="G172" s="38" t="s">
        <v>215</v>
      </c>
      <c r="H172" s="38" t="s">
        <v>77</v>
      </c>
      <c r="I172" s="34" t="s">
        <v>7063</v>
      </c>
      <c r="J172" s="240">
        <v>45002.0</v>
      </c>
      <c r="K172" s="33">
        <v>45606.0</v>
      </c>
      <c r="L172" s="34"/>
      <c r="M172" s="42">
        <v>118000.0</v>
      </c>
      <c r="N172" s="240"/>
      <c r="O172" s="43">
        <v>118000.0</v>
      </c>
      <c r="P172" s="43">
        <v>0.0</v>
      </c>
      <c r="Q172" s="42">
        <v>0.0</v>
      </c>
      <c r="R172" s="42">
        <v>0.0</v>
      </c>
      <c r="S172" s="43">
        <f t="shared" si="1"/>
        <v>0</v>
      </c>
      <c r="T172" s="34" t="s">
        <v>328</v>
      </c>
      <c r="U172" s="33">
        <v>45606.0</v>
      </c>
      <c r="V172" s="33">
        <v>46068.0</v>
      </c>
      <c r="W172" s="34">
        <v>1.0</v>
      </c>
      <c r="X172" s="34" t="s">
        <v>100</v>
      </c>
      <c r="Y172" s="34" t="s">
        <v>66</v>
      </c>
    </row>
    <row r="173">
      <c r="A173" s="32" t="s">
        <v>9074</v>
      </c>
      <c r="B173" s="33">
        <v>45606.0</v>
      </c>
      <c r="C173" s="34">
        <v>4966.0</v>
      </c>
      <c r="D173" s="35" t="s">
        <v>2182</v>
      </c>
      <c r="E173" s="37" t="s">
        <v>1491</v>
      </c>
      <c r="F173" s="38" t="s">
        <v>1492</v>
      </c>
      <c r="G173" s="38" t="s">
        <v>624</v>
      </c>
      <c r="H173" s="38" t="s">
        <v>287</v>
      </c>
      <c r="I173" s="34" t="s">
        <v>7063</v>
      </c>
      <c r="J173" s="240">
        <v>44630.0</v>
      </c>
      <c r="K173" s="33">
        <v>45606.0</v>
      </c>
      <c r="L173" s="34"/>
      <c r="M173" s="42">
        <v>78000.0</v>
      </c>
      <c r="N173" s="240"/>
      <c r="O173" s="43">
        <v>80004.0</v>
      </c>
      <c r="P173" s="79">
        <v>80004.0</v>
      </c>
      <c r="Q173" s="42">
        <v>0.0</v>
      </c>
      <c r="R173" s="42">
        <v>0.0</v>
      </c>
      <c r="S173" s="43">
        <f t="shared" si="1"/>
        <v>80004</v>
      </c>
      <c r="T173" s="34" t="s">
        <v>47</v>
      </c>
      <c r="U173" s="33">
        <v>45606.0</v>
      </c>
      <c r="V173" s="33">
        <v>45636.0</v>
      </c>
      <c r="W173" s="34">
        <v>1.0</v>
      </c>
      <c r="X173" s="34" t="s">
        <v>50</v>
      </c>
      <c r="Y173" s="34" t="s">
        <v>66</v>
      </c>
    </row>
    <row r="174">
      <c r="A174" s="32" t="s">
        <v>9077</v>
      </c>
      <c r="B174" s="33">
        <v>45606.0</v>
      </c>
      <c r="C174" s="34">
        <v>7313.0</v>
      </c>
      <c r="D174" s="35" t="s">
        <v>992</v>
      </c>
      <c r="E174" s="37" t="s">
        <v>993</v>
      </c>
      <c r="F174" s="38" t="s">
        <v>2739</v>
      </c>
      <c r="G174" s="38" t="s">
        <v>996</v>
      </c>
      <c r="H174" s="38" t="s">
        <v>166</v>
      </c>
      <c r="I174" s="34" t="s">
        <v>7063</v>
      </c>
      <c r="J174" s="240">
        <v>44854.0</v>
      </c>
      <c r="K174" s="33">
        <v>45606.0</v>
      </c>
      <c r="L174" s="34"/>
      <c r="M174" s="42">
        <v>0.0</v>
      </c>
      <c r="N174" s="240"/>
      <c r="O174" s="43">
        <v>118047.0</v>
      </c>
      <c r="P174" s="79">
        <v>118047.0</v>
      </c>
      <c r="Q174" s="42">
        <v>0.0</v>
      </c>
      <c r="R174" s="42">
        <v>0.0</v>
      </c>
      <c r="S174" s="43">
        <f t="shared" si="1"/>
        <v>118047</v>
      </c>
      <c r="T174" s="34" t="s">
        <v>47</v>
      </c>
      <c r="U174" s="33">
        <v>45606.0</v>
      </c>
      <c r="V174" s="33">
        <v>45645.0</v>
      </c>
      <c r="W174" s="34">
        <v>1.0</v>
      </c>
      <c r="X174" s="34" t="s">
        <v>100</v>
      </c>
      <c r="Y174" s="34" t="s">
        <v>66</v>
      </c>
    </row>
    <row r="175">
      <c r="A175" s="32" t="s">
        <v>9087</v>
      </c>
      <c r="B175" s="33">
        <v>45606.0</v>
      </c>
      <c r="C175" s="34">
        <v>6737.0</v>
      </c>
      <c r="D175" s="35" t="s">
        <v>1620</v>
      </c>
      <c r="E175" s="37" t="s">
        <v>819</v>
      </c>
      <c r="F175" s="38" t="s">
        <v>830</v>
      </c>
      <c r="G175" s="38" t="s">
        <v>75</v>
      </c>
      <c r="H175" s="38" t="s">
        <v>77</v>
      </c>
      <c r="I175" s="34" t="s">
        <v>7063</v>
      </c>
      <c r="J175" s="240">
        <v>44797.0</v>
      </c>
      <c r="K175" s="33">
        <v>45606.0</v>
      </c>
      <c r="L175" s="34"/>
      <c r="M175" s="42">
        <v>78000.0</v>
      </c>
      <c r="N175" s="240">
        <v>45607.0</v>
      </c>
      <c r="O175" s="43">
        <v>156081.0</v>
      </c>
      <c r="P175" s="79">
        <v>156081.0</v>
      </c>
      <c r="Q175" s="42">
        <v>0.0</v>
      </c>
      <c r="R175" s="42">
        <v>0.0</v>
      </c>
      <c r="S175" s="43">
        <f t="shared" si="1"/>
        <v>156081</v>
      </c>
      <c r="T175" s="34" t="s">
        <v>47</v>
      </c>
      <c r="U175" s="33">
        <v>45607.0</v>
      </c>
      <c r="V175" s="33">
        <v>45637.0</v>
      </c>
      <c r="W175" s="34">
        <v>1.0</v>
      </c>
      <c r="X175" s="34" t="s">
        <v>50</v>
      </c>
      <c r="Y175" s="34" t="s">
        <v>66</v>
      </c>
    </row>
    <row r="176">
      <c r="A176" s="32" t="s">
        <v>9093</v>
      </c>
      <c r="B176" s="33">
        <v>45606.0</v>
      </c>
      <c r="C176" s="34">
        <v>6737.0</v>
      </c>
      <c r="D176" s="35" t="s">
        <v>1620</v>
      </c>
      <c r="E176" s="37" t="s">
        <v>819</v>
      </c>
      <c r="F176" s="38" t="s">
        <v>820</v>
      </c>
      <c r="G176" s="38" t="s">
        <v>75</v>
      </c>
      <c r="H176" s="38" t="s">
        <v>77</v>
      </c>
      <c r="I176" s="34" t="s">
        <v>7063</v>
      </c>
      <c r="J176" s="240">
        <v>44797.0</v>
      </c>
      <c r="K176" s="33">
        <v>45606.0</v>
      </c>
      <c r="L176" s="34"/>
      <c r="M176" s="42">
        <v>78000.0</v>
      </c>
      <c r="N176" s="240">
        <v>45607.0</v>
      </c>
      <c r="O176" s="43">
        <v>78000.0</v>
      </c>
      <c r="P176" s="43">
        <v>0.0</v>
      </c>
      <c r="Q176" s="42">
        <v>0.0</v>
      </c>
      <c r="R176" s="42">
        <v>0.0</v>
      </c>
      <c r="S176" s="43">
        <f t="shared" si="1"/>
        <v>0</v>
      </c>
      <c r="T176" s="34" t="s">
        <v>98</v>
      </c>
      <c r="U176" s="33">
        <v>45607.0</v>
      </c>
      <c r="V176" s="33">
        <v>45637.0</v>
      </c>
      <c r="W176" s="34">
        <v>1.0</v>
      </c>
      <c r="X176" s="34" t="s">
        <v>50</v>
      </c>
      <c r="Y176" s="34" t="s">
        <v>66</v>
      </c>
    </row>
    <row r="177">
      <c r="A177" s="32" t="s">
        <v>9097</v>
      </c>
      <c r="B177" s="33">
        <v>45606.0</v>
      </c>
      <c r="C177" s="34">
        <v>518.0</v>
      </c>
      <c r="D177" s="35" t="s">
        <v>1687</v>
      </c>
      <c r="E177" s="37" t="s">
        <v>1569</v>
      </c>
      <c r="F177" s="38" t="s">
        <v>1570</v>
      </c>
      <c r="G177" s="38" t="s">
        <v>409</v>
      </c>
      <c r="H177" s="38" t="s">
        <v>411</v>
      </c>
      <c r="I177" s="34" t="s">
        <v>7063</v>
      </c>
      <c r="J177" s="240">
        <v>44317.0</v>
      </c>
      <c r="K177" s="33">
        <v>45606.0</v>
      </c>
      <c r="L177" s="34"/>
      <c r="M177" s="42">
        <v>0.0</v>
      </c>
      <c r="N177" s="240"/>
      <c r="O177" s="43">
        <v>118000.0</v>
      </c>
      <c r="P177" s="43">
        <v>118000.0</v>
      </c>
      <c r="Q177" s="42">
        <v>0.0</v>
      </c>
      <c r="R177" s="42">
        <v>2360.0</v>
      </c>
      <c r="S177" s="43">
        <f t="shared" si="1"/>
        <v>115640</v>
      </c>
      <c r="T177" s="34" t="s">
        <v>67</v>
      </c>
      <c r="U177" s="33">
        <v>45606.0</v>
      </c>
      <c r="V177" s="33">
        <v>45636.0</v>
      </c>
      <c r="W177" s="34">
        <v>1.0</v>
      </c>
      <c r="X177" s="34" t="s">
        <v>100</v>
      </c>
      <c r="Y177" s="34" t="s">
        <v>66</v>
      </c>
    </row>
    <row r="178">
      <c r="A178" s="32" t="s">
        <v>9101</v>
      </c>
      <c r="B178" s="33">
        <v>45606.0</v>
      </c>
      <c r="C178" s="34">
        <v>8444.0</v>
      </c>
      <c r="D178" s="35" t="s">
        <v>91</v>
      </c>
      <c r="E178" s="37" t="s">
        <v>93</v>
      </c>
      <c r="F178" s="38" t="s">
        <v>5575</v>
      </c>
      <c r="G178" s="38" t="s">
        <v>97</v>
      </c>
      <c r="H178" s="38" t="s">
        <v>99</v>
      </c>
      <c r="I178" s="34" t="s">
        <v>7063</v>
      </c>
      <c r="J178" s="240">
        <v>44986.0</v>
      </c>
      <c r="K178" s="33">
        <v>45606.0</v>
      </c>
      <c r="L178" s="34"/>
      <c r="M178" s="42">
        <v>78000.0</v>
      </c>
      <c r="N178" s="240"/>
      <c r="O178" s="43">
        <v>78000.0</v>
      </c>
      <c r="P178" s="43">
        <v>0.0</v>
      </c>
      <c r="Q178" s="42">
        <v>0.0</v>
      </c>
      <c r="R178" s="42">
        <v>0.0</v>
      </c>
      <c r="S178" s="43">
        <f t="shared" si="1"/>
        <v>0</v>
      </c>
      <c r="T178" s="34" t="s">
        <v>98</v>
      </c>
      <c r="U178" s="33">
        <v>45611.0</v>
      </c>
      <c r="V178" s="33">
        <v>45641.0</v>
      </c>
      <c r="W178" s="34">
        <v>1.0</v>
      </c>
      <c r="X178" s="34" t="s">
        <v>50</v>
      </c>
      <c r="Y178" s="34" t="s">
        <v>66</v>
      </c>
    </row>
    <row r="179">
      <c r="A179" s="32" t="s">
        <v>9105</v>
      </c>
      <c r="B179" s="33">
        <v>45607.0</v>
      </c>
      <c r="C179" s="34">
        <v>11488.0</v>
      </c>
      <c r="D179" s="35" t="s">
        <v>1407</v>
      </c>
      <c r="E179" s="37" t="s">
        <v>1409</v>
      </c>
      <c r="F179" s="38" t="s">
        <v>472</v>
      </c>
      <c r="G179" s="38" t="s">
        <v>3318</v>
      </c>
      <c r="H179" s="38" t="s">
        <v>152</v>
      </c>
      <c r="I179" s="34" t="s">
        <v>7063</v>
      </c>
      <c r="J179" s="240">
        <v>45353.0</v>
      </c>
      <c r="K179" s="33">
        <v>45607.0</v>
      </c>
      <c r="L179" s="34"/>
      <c r="M179" s="42">
        <v>0.0</v>
      </c>
      <c r="N179" s="240"/>
      <c r="O179" s="43">
        <v>78042.0</v>
      </c>
      <c r="P179" s="85">
        <v>79000.0</v>
      </c>
      <c r="Q179" s="42">
        <v>0.0</v>
      </c>
      <c r="R179" s="42">
        <v>0.0</v>
      </c>
      <c r="S179" s="43">
        <f t="shared" si="1"/>
        <v>79000</v>
      </c>
      <c r="T179" s="34" t="s">
        <v>47</v>
      </c>
      <c r="U179" s="33">
        <v>45607.0</v>
      </c>
      <c r="V179" s="33">
        <v>45637.0</v>
      </c>
      <c r="W179" s="34">
        <v>1.0</v>
      </c>
      <c r="X179" s="34" t="s">
        <v>50</v>
      </c>
      <c r="Y179" s="34" t="s">
        <v>66</v>
      </c>
    </row>
    <row r="180">
      <c r="A180" s="32" t="s">
        <v>9111</v>
      </c>
      <c r="B180" s="33">
        <v>45607.0</v>
      </c>
      <c r="C180" s="34">
        <v>4343.0</v>
      </c>
      <c r="D180" s="35" t="s">
        <v>7245</v>
      </c>
      <c r="E180" s="37" t="s">
        <v>57</v>
      </c>
      <c r="F180" s="38" t="s">
        <v>1851</v>
      </c>
      <c r="G180" s="38" t="s">
        <v>61</v>
      </c>
      <c r="H180" s="38" t="s">
        <v>63</v>
      </c>
      <c r="I180" s="34" t="s">
        <v>7063</v>
      </c>
      <c r="J180" s="240">
        <v>44585.0</v>
      </c>
      <c r="K180" s="33">
        <v>45607.0</v>
      </c>
      <c r="L180" s="34"/>
      <c r="M180" s="42">
        <v>0.0</v>
      </c>
      <c r="N180" s="240"/>
      <c r="O180" s="43">
        <v>78000.0</v>
      </c>
      <c r="P180" s="43">
        <v>78000.0</v>
      </c>
      <c r="Q180" s="42">
        <v>0.0</v>
      </c>
      <c r="R180" s="42">
        <v>1560.0</v>
      </c>
      <c r="S180" s="43">
        <f t="shared" si="1"/>
        <v>76440</v>
      </c>
      <c r="T180" s="34" t="s">
        <v>67</v>
      </c>
      <c r="U180" s="33">
        <v>45607.0</v>
      </c>
      <c r="V180" s="33">
        <v>45637.0</v>
      </c>
      <c r="W180" s="34">
        <v>1.0</v>
      </c>
      <c r="X180" s="34" t="s">
        <v>50</v>
      </c>
      <c r="Y180" s="34" t="s">
        <v>66</v>
      </c>
    </row>
    <row r="181">
      <c r="A181" s="32" t="s">
        <v>9118</v>
      </c>
      <c r="B181" s="33">
        <v>45607.0</v>
      </c>
      <c r="C181" s="34">
        <v>6598.0</v>
      </c>
      <c r="D181" s="35" t="s">
        <v>2157</v>
      </c>
      <c r="E181" s="37" t="s">
        <v>6189</v>
      </c>
      <c r="F181" s="38" t="s">
        <v>2157</v>
      </c>
      <c r="G181" s="38" t="s">
        <v>3318</v>
      </c>
      <c r="H181" s="38" t="s">
        <v>152</v>
      </c>
      <c r="I181" s="34" t="s">
        <v>7063</v>
      </c>
      <c r="J181" s="240">
        <v>44784.0</v>
      </c>
      <c r="K181" s="33">
        <v>45607.0</v>
      </c>
      <c r="L181" s="34"/>
      <c r="M181" s="42">
        <v>78000.0</v>
      </c>
      <c r="N181" s="240"/>
      <c r="O181" s="43">
        <v>100023.0</v>
      </c>
      <c r="P181" s="85">
        <v>100023.0</v>
      </c>
      <c r="Q181" s="42">
        <v>0.0</v>
      </c>
      <c r="R181" s="42">
        <v>0.0</v>
      </c>
      <c r="S181" s="43">
        <f t="shared" si="1"/>
        <v>100023</v>
      </c>
      <c r="T181" s="34" t="s">
        <v>47</v>
      </c>
      <c r="U181" s="33">
        <v>45607.0</v>
      </c>
      <c r="V181" s="33">
        <v>45637.0</v>
      </c>
      <c r="W181" s="34">
        <v>1.0</v>
      </c>
      <c r="X181" s="34" t="s">
        <v>50</v>
      </c>
      <c r="Y181" s="34" t="s">
        <v>66</v>
      </c>
    </row>
    <row r="182">
      <c r="A182" s="32" t="s">
        <v>9123</v>
      </c>
      <c r="B182" s="33">
        <v>45607.0</v>
      </c>
      <c r="C182" s="34">
        <v>6581.0</v>
      </c>
      <c r="D182" s="35" t="s">
        <v>2512</v>
      </c>
      <c r="E182" s="37" t="s">
        <v>2335</v>
      </c>
      <c r="F182" s="38" t="s">
        <v>2336</v>
      </c>
      <c r="G182" s="38" t="s">
        <v>2337</v>
      </c>
      <c r="H182" s="38" t="s">
        <v>35</v>
      </c>
      <c r="I182" s="34" t="s">
        <v>7063</v>
      </c>
      <c r="J182" s="240">
        <v>44782.0</v>
      </c>
      <c r="K182" s="33">
        <v>45607.0</v>
      </c>
      <c r="L182" s="34"/>
      <c r="M182" s="42">
        <v>0.0</v>
      </c>
      <c r="N182" s="240"/>
      <c r="O182" s="43">
        <v>78000.0</v>
      </c>
      <c r="P182" s="43">
        <v>78000.0</v>
      </c>
      <c r="Q182" s="42">
        <v>0.0</v>
      </c>
      <c r="R182" s="42">
        <v>4440.0</v>
      </c>
      <c r="S182" s="43">
        <f t="shared" si="1"/>
        <v>73560</v>
      </c>
      <c r="T182" s="34" t="s">
        <v>67</v>
      </c>
      <c r="U182" s="33">
        <v>45607.0</v>
      </c>
      <c r="V182" s="33">
        <v>45637.0</v>
      </c>
      <c r="W182" s="34">
        <v>1.0</v>
      </c>
      <c r="X182" s="34" t="s">
        <v>50</v>
      </c>
      <c r="Y182" s="34" t="s">
        <v>66</v>
      </c>
    </row>
    <row r="183">
      <c r="A183" s="32" t="s">
        <v>9128</v>
      </c>
      <c r="B183" s="33">
        <v>45607.0</v>
      </c>
      <c r="C183" s="34">
        <v>3569.0</v>
      </c>
      <c r="D183" s="35" t="s">
        <v>1662</v>
      </c>
      <c r="E183" s="37" t="s">
        <v>1664</v>
      </c>
      <c r="F183" s="38" t="s">
        <v>1665</v>
      </c>
      <c r="G183" s="38" t="s">
        <v>467</v>
      </c>
      <c r="H183" s="38" t="s">
        <v>77</v>
      </c>
      <c r="I183" s="34" t="s">
        <v>7063</v>
      </c>
      <c r="J183" s="240">
        <v>44532.0</v>
      </c>
      <c r="K183" s="33">
        <v>45607.0</v>
      </c>
      <c r="L183" s="34"/>
      <c r="M183" s="42">
        <v>0.0</v>
      </c>
      <c r="N183" s="240"/>
      <c r="O183" s="43">
        <v>118000.0</v>
      </c>
      <c r="P183" s="43">
        <v>118000.0</v>
      </c>
      <c r="Q183" s="42">
        <v>0.0</v>
      </c>
      <c r="R183" s="42">
        <v>2360.0</v>
      </c>
      <c r="S183" s="43">
        <f t="shared" si="1"/>
        <v>115640</v>
      </c>
      <c r="T183" s="34" t="s">
        <v>67</v>
      </c>
      <c r="U183" s="33">
        <v>45607.0</v>
      </c>
      <c r="V183" s="33">
        <v>45637.0</v>
      </c>
      <c r="W183" s="34">
        <v>1.0</v>
      </c>
      <c r="X183" s="34" t="s">
        <v>100</v>
      </c>
      <c r="Y183" s="34" t="s">
        <v>66</v>
      </c>
    </row>
    <row r="184">
      <c r="A184" s="32" t="s">
        <v>9132</v>
      </c>
      <c r="B184" s="33">
        <v>45607.0</v>
      </c>
      <c r="C184" s="34">
        <v>891.0</v>
      </c>
      <c r="D184" s="35" t="s">
        <v>6278</v>
      </c>
      <c r="E184" s="37" t="s">
        <v>2912</v>
      </c>
      <c r="F184" s="38" t="s">
        <v>2913</v>
      </c>
      <c r="G184" s="38" t="s">
        <v>273</v>
      </c>
      <c r="H184" s="38" t="s">
        <v>44</v>
      </c>
      <c r="I184" s="34" t="s">
        <v>7063</v>
      </c>
      <c r="J184" s="240">
        <v>44337.0</v>
      </c>
      <c r="K184" s="33">
        <v>45607.0</v>
      </c>
      <c r="L184" s="34"/>
      <c r="M184" s="42">
        <v>78000.0</v>
      </c>
      <c r="N184" s="240"/>
      <c r="O184" s="43">
        <v>76000.0</v>
      </c>
      <c r="P184" s="43">
        <v>76000.0</v>
      </c>
      <c r="Q184" s="42">
        <v>0.0</v>
      </c>
      <c r="R184" s="42">
        <v>4400.0</v>
      </c>
      <c r="S184" s="43">
        <f t="shared" si="1"/>
        <v>71600</v>
      </c>
      <c r="T184" s="34" t="s">
        <v>67</v>
      </c>
      <c r="U184" s="33">
        <v>45607.0</v>
      </c>
      <c r="V184" s="33">
        <v>45643.0</v>
      </c>
      <c r="W184" s="34">
        <v>1.0</v>
      </c>
      <c r="X184" s="34" t="s">
        <v>50</v>
      </c>
      <c r="Y184" s="34" t="s">
        <v>66</v>
      </c>
    </row>
    <row r="185">
      <c r="A185" s="32" t="s">
        <v>9143</v>
      </c>
      <c r="B185" s="33">
        <v>45607.0</v>
      </c>
      <c r="C185" s="34">
        <v>9096.0</v>
      </c>
      <c r="D185" s="35" t="s">
        <v>1514</v>
      </c>
      <c r="E185" s="37" t="s">
        <v>1515</v>
      </c>
      <c r="F185" s="145" t="s">
        <v>9110</v>
      </c>
      <c r="G185" s="38" t="s">
        <v>1167</v>
      </c>
      <c r="H185" s="38" t="s">
        <v>166</v>
      </c>
      <c r="I185" s="34" t="s">
        <v>7063</v>
      </c>
      <c r="J185" s="240">
        <v>45068.0</v>
      </c>
      <c r="K185" s="33">
        <v>45607.0</v>
      </c>
      <c r="L185" s="34"/>
      <c r="M185" s="42">
        <v>0.0</v>
      </c>
      <c r="N185" s="240"/>
      <c r="O185" s="43">
        <v>78000.0</v>
      </c>
      <c r="P185" s="43">
        <v>78000.0</v>
      </c>
      <c r="Q185" s="42">
        <v>0.0</v>
      </c>
      <c r="R185" s="42">
        <v>4440.0</v>
      </c>
      <c r="S185" s="43">
        <f t="shared" si="1"/>
        <v>73560</v>
      </c>
      <c r="T185" s="34" t="s">
        <v>67</v>
      </c>
      <c r="U185" s="33">
        <v>45607.0</v>
      </c>
      <c r="V185" s="33">
        <v>45637.0</v>
      </c>
      <c r="W185" s="34">
        <v>1.0</v>
      </c>
      <c r="X185" s="34" t="s">
        <v>50</v>
      </c>
      <c r="Y185" s="34" t="s">
        <v>66</v>
      </c>
    </row>
    <row r="186">
      <c r="A186" s="32" t="s">
        <v>9147</v>
      </c>
      <c r="B186" s="33">
        <v>45607.0</v>
      </c>
      <c r="C186" s="34">
        <v>7106.0</v>
      </c>
      <c r="D186" s="35" t="s">
        <v>9148</v>
      </c>
      <c r="E186" s="37" t="s">
        <v>9149</v>
      </c>
      <c r="F186" s="38" t="s">
        <v>9148</v>
      </c>
      <c r="G186" s="38" t="s">
        <v>1912</v>
      </c>
      <c r="H186" s="38" t="s">
        <v>99</v>
      </c>
      <c r="I186" s="34" t="s">
        <v>7063</v>
      </c>
      <c r="J186" s="240">
        <v>44834.0</v>
      </c>
      <c r="K186" s="33">
        <v>45607.0</v>
      </c>
      <c r="L186" s="34"/>
      <c r="M186" s="42">
        <v>0.0</v>
      </c>
      <c r="N186" s="240"/>
      <c r="O186" s="43">
        <v>1298057.0</v>
      </c>
      <c r="P186" s="85">
        <v>1298000.0</v>
      </c>
      <c r="Q186" s="42">
        <v>0.0</v>
      </c>
      <c r="R186" s="42">
        <v>0.0</v>
      </c>
      <c r="S186" s="43">
        <f t="shared" si="1"/>
        <v>1298000</v>
      </c>
      <c r="T186" s="34" t="s">
        <v>47</v>
      </c>
      <c r="U186" s="33">
        <v>45607.0</v>
      </c>
      <c r="V186" s="33">
        <v>45988.0</v>
      </c>
      <c r="W186" s="34">
        <v>12.0</v>
      </c>
      <c r="X186" s="34" t="s">
        <v>100</v>
      </c>
      <c r="Y186" s="34" t="s">
        <v>66</v>
      </c>
    </row>
    <row r="187">
      <c r="A187" s="32" t="s">
        <v>9152</v>
      </c>
      <c r="B187" s="33">
        <v>45607.0</v>
      </c>
      <c r="C187" s="34">
        <v>7106.0</v>
      </c>
      <c r="D187" s="35" t="s">
        <v>9148</v>
      </c>
      <c r="E187" s="37" t="s">
        <v>9149</v>
      </c>
      <c r="F187" s="38" t="s">
        <v>9148</v>
      </c>
      <c r="G187" s="38" t="s">
        <v>1912</v>
      </c>
      <c r="H187" s="38" t="s">
        <v>99</v>
      </c>
      <c r="I187" s="34" t="s">
        <v>7063</v>
      </c>
      <c r="J187" s="240">
        <v>44834.0</v>
      </c>
      <c r="K187" s="33">
        <v>45607.0</v>
      </c>
      <c r="L187" s="34"/>
      <c r="M187" s="42">
        <v>118000.0</v>
      </c>
      <c r="N187" s="240"/>
      <c r="O187" s="43">
        <v>354014.0</v>
      </c>
      <c r="P187" s="43">
        <v>0.0</v>
      </c>
      <c r="Q187" s="42">
        <v>0.0</v>
      </c>
      <c r="R187" s="42">
        <v>0.0</v>
      </c>
      <c r="S187" s="43">
        <f t="shared" si="1"/>
        <v>0</v>
      </c>
      <c r="T187" s="34" t="s">
        <v>328</v>
      </c>
      <c r="U187" s="33">
        <v>45607.0</v>
      </c>
      <c r="V187" s="33">
        <v>46018.0</v>
      </c>
      <c r="W187" s="34">
        <v>1.0</v>
      </c>
      <c r="X187" s="34" t="s">
        <v>100</v>
      </c>
      <c r="Y187" s="34" t="s">
        <v>66</v>
      </c>
    </row>
    <row r="188">
      <c r="A188" s="32" t="s">
        <v>9157</v>
      </c>
      <c r="B188" s="33">
        <v>45607.0</v>
      </c>
      <c r="C188" s="34">
        <v>7106.0</v>
      </c>
      <c r="D188" s="35" t="s">
        <v>9148</v>
      </c>
      <c r="E188" s="37" t="s">
        <v>9149</v>
      </c>
      <c r="F188" s="38" t="s">
        <v>9148</v>
      </c>
      <c r="G188" s="38" t="s">
        <v>1912</v>
      </c>
      <c r="H188" s="38" t="s">
        <v>99</v>
      </c>
      <c r="I188" s="34" t="s">
        <v>7063</v>
      </c>
      <c r="J188" s="240">
        <v>44834.0</v>
      </c>
      <c r="K188" s="33">
        <v>45607.0</v>
      </c>
      <c r="L188" s="34"/>
      <c r="M188" s="42">
        <v>118000.0</v>
      </c>
      <c r="N188" s="240"/>
      <c r="O188" s="43">
        <v>118000.0</v>
      </c>
      <c r="P188" s="43">
        <v>0.0</v>
      </c>
      <c r="Q188" s="42">
        <v>0.0</v>
      </c>
      <c r="R188" s="42">
        <v>0.0</v>
      </c>
      <c r="S188" s="43">
        <f t="shared" si="1"/>
        <v>0</v>
      </c>
      <c r="T188" s="34" t="s">
        <v>328</v>
      </c>
      <c r="U188" s="33">
        <v>45607.0</v>
      </c>
      <c r="V188" s="33">
        <v>46048.0</v>
      </c>
      <c r="W188" s="34">
        <v>1.0</v>
      </c>
      <c r="X188" s="34" t="s">
        <v>100</v>
      </c>
      <c r="Y188" s="34" t="s">
        <v>66</v>
      </c>
    </row>
    <row r="189">
      <c r="A189" s="32" t="s">
        <v>9161</v>
      </c>
      <c r="B189" s="33">
        <v>45607.0</v>
      </c>
      <c r="C189" s="34">
        <v>7106.0</v>
      </c>
      <c r="D189" s="35" t="s">
        <v>9148</v>
      </c>
      <c r="E189" s="37" t="s">
        <v>9149</v>
      </c>
      <c r="F189" s="38" t="s">
        <v>9148</v>
      </c>
      <c r="G189" s="38" t="s">
        <v>1912</v>
      </c>
      <c r="H189" s="38" t="s">
        <v>99</v>
      </c>
      <c r="I189" s="34" t="s">
        <v>7063</v>
      </c>
      <c r="J189" s="240">
        <v>44834.0</v>
      </c>
      <c r="K189" s="33">
        <v>45607.0</v>
      </c>
      <c r="L189" s="34"/>
      <c r="M189" s="42">
        <v>118000.0</v>
      </c>
      <c r="N189" s="240"/>
      <c r="O189" s="43">
        <v>118000.0</v>
      </c>
      <c r="P189" s="43">
        <v>0.0</v>
      </c>
      <c r="Q189" s="42">
        <v>0.0</v>
      </c>
      <c r="R189" s="42">
        <v>0.0</v>
      </c>
      <c r="S189" s="43">
        <f t="shared" si="1"/>
        <v>0</v>
      </c>
      <c r="T189" s="34" t="s">
        <v>328</v>
      </c>
      <c r="U189" s="33">
        <v>45607.0</v>
      </c>
      <c r="V189" s="33">
        <v>46078.0</v>
      </c>
      <c r="W189" s="34">
        <v>1.0</v>
      </c>
      <c r="X189" s="34" t="s">
        <v>100</v>
      </c>
      <c r="Y189" s="34" t="s">
        <v>66</v>
      </c>
    </row>
    <row r="190">
      <c r="A190" s="32" t="s">
        <v>9166</v>
      </c>
      <c r="B190" s="33">
        <v>45607.0</v>
      </c>
      <c r="C190" s="34">
        <v>6084.0</v>
      </c>
      <c r="D190" s="35" t="s">
        <v>2094</v>
      </c>
      <c r="E190" s="37" t="s">
        <v>2095</v>
      </c>
      <c r="F190" s="38" t="s">
        <v>2096</v>
      </c>
      <c r="G190" s="38" t="s">
        <v>1776</v>
      </c>
      <c r="H190" s="38" t="s">
        <v>965</v>
      </c>
      <c r="I190" s="34" t="s">
        <v>7063</v>
      </c>
      <c r="J190" s="240">
        <v>44732.0</v>
      </c>
      <c r="K190" s="33">
        <v>45607.0</v>
      </c>
      <c r="L190" s="34"/>
      <c r="M190" s="42">
        <v>0.0</v>
      </c>
      <c r="N190" s="240"/>
      <c r="O190" s="43">
        <v>78079.0</v>
      </c>
      <c r="P190" s="85">
        <v>78000.0</v>
      </c>
      <c r="Q190" s="42">
        <v>0.0</v>
      </c>
      <c r="R190" s="42">
        <v>0.0</v>
      </c>
      <c r="S190" s="43">
        <f t="shared" si="1"/>
        <v>78000</v>
      </c>
      <c r="T190" s="34" t="s">
        <v>47</v>
      </c>
      <c r="U190" s="33">
        <v>45607.0</v>
      </c>
      <c r="V190" s="33">
        <v>45646.0</v>
      </c>
      <c r="W190" s="34">
        <v>1.0</v>
      </c>
      <c r="X190" s="34" t="s">
        <v>50</v>
      </c>
      <c r="Y190" s="34" t="s">
        <v>66</v>
      </c>
    </row>
    <row r="191">
      <c r="A191" s="32" t="s">
        <v>9170</v>
      </c>
      <c r="B191" s="33">
        <v>45607.0</v>
      </c>
      <c r="C191" s="34">
        <v>4617.0</v>
      </c>
      <c r="D191" s="35" t="s">
        <v>1768</v>
      </c>
      <c r="E191" s="37" t="s">
        <v>1769</v>
      </c>
      <c r="F191" s="38" t="s">
        <v>1770</v>
      </c>
      <c r="G191" s="38" t="s">
        <v>5966</v>
      </c>
      <c r="H191" s="38" t="s">
        <v>965</v>
      </c>
      <c r="I191" s="34" t="s">
        <v>7063</v>
      </c>
      <c r="J191" s="240">
        <v>44604.0</v>
      </c>
      <c r="K191" s="33">
        <v>45607.0</v>
      </c>
      <c r="L191" s="34"/>
      <c r="M191" s="42">
        <v>78000.0</v>
      </c>
      <c r="N191" s="240"/>
      <c r="O191" s="43">
        <v>100000.0</v>
      </c>
      <c r="P191" s="43">
        <v>100000.0</v>
      </c>
      <c r="Q191" s="42">
        <v>0.0</v>
      </c>
      <c r="R191" s="42">
        <v>4400.0</v>
      </c>
      <c r="S191" s="43">
        <f t="shared" si="1"/>
        <v>95600</v>
      </c>
      <c r="T191" s="34" t="s">
        <v>67</v>
      </c>
      <c r="U191" s="33">
        <v>45607.0</v>
      </c>
      <c r="V191" s="33">
        <v>45640.0</v>
      </c>
      <c r="W191" s="34">
        <v>1.0</v>
      </c>
      <c r="X191" s="34" t="s">
        <v>50</v>
      </c>
      <c r="Y191" s="34" t="s">
        <v>66</v>
      </c>
    </row>
    <row r="192">
      <c r="A192" s="32" t="s">
        <v>9174</v>
      </c>
      <c r="B192" s="33">
        <v>45607.0</v>
      </c>
      <c r="C192" s="34">
        <v>12449.0</v>
      </c>
      <c r="D192" s="35" t="s">
        <v>6005</v>
      </c>
      <c r="E192" s="37" t="s">
        <v>6006</v>
      </c>
      <c r="F192" s="38" t="s">
        <v>6008</v>
      </c>
      <c r="G192" s="38" t="s">
        <v>752</v>
      </c>
      <c r="H192" s="38" t="s">
        <v>63</v>
      </c>
      <c r="I192" s="34" t="s">
        <v>7063</v>
      </c>
      <c r="J192" s="240">
        <v>45455.0</v>
      </c>
      <c r="K192" s="33">
        <v>45607.0</v>
      </c>
      <c r="L192" s="34"/>
      <c r="M192" s="42">
        <v>78000.0</v>
      </c>
      <c r="N192" s="240">
        <v>45608.0</v>
      </c>
      <c r="O192" s="43">
        <v>200090.0</v>
      </c>
      <c r="P192" s="85">
        <v>200000.0</v>
      </c>
      <c r="Q192" s="42">
        <v>0.0</v>
      </c>
      <c r="R192" s="42">
        <v>0.0</v>
      </c>
      <c r="S192" s="43">
        <f t="shared" si="1"/>
        <v>200000</v>
      </c>
      <c r="T192" s="34" t="s">
        <v>47</v>
      </c>
      <c r="U192" s="33">
        <v>45608.0</v>
      </c>
      <c r="V192" s="33">
        <v>45638.0</v>
      </c>
      <c r="W192" s="34">
        <v>1.0</v>
      </c>
      <c r="X192" s="34" t="s">
        <v>50</v>
      </c>
      <c r="Y192" s="34" t="s">
        <v>66</v>
      </c>
    </row>
    <row r="193">
      <c r="A193" s="32" t="s">
        <v>9179</v>
      </c>
      <c r="B193" s="33">
        <v>45639.0</v>
      </c>
      <c r="C193" s="34">
        <v>12449.0</v>
      </c>
      <c r="D193" s="35" t="s">
        <v>6005</v>
      </c>
      <c r="E193" s="37" t="s">
        <v>6006</v>
      </c>
      <c r="F193" s="38" t="s">
        <v>6008</v>
      </c>
      <c r="G193" s="38" t="s">
        <v>752</v>
      </c>
      <c r="H193" s="38" t="s">
        <v>63</v>
      </c>
      <c r="I193" s="34" t="s">
        <v>5015</v>
      </c>
      <c r="J193" s="240">
        <v>45455.0</v>
      </c>
      <c r="K193" s="33">
        <v>45607.0</v>
      </c>
      <c r="L193" s="34"/>
      <c r="M193" s="42">
        <v>78000.0</v>
      </c>
      <c r="N193" s="240">
        <v>45638.0</v>
      </c>
      <c r="O193" s="43">
        <v>78000.0</v>
      </c>
      <c r="P193" s="43">
        <v>0.0</v>
      </c>
      <c r="Q193" s="42">
        <v>0.0</v>
      </c>
      <c r="R193" s="42">
        <v>0.0</v>
      </c>
      <c r="S193" s="43">
        <f t="shared" si="1"/>
        <v>0</v>
      </c>
      <c r="T193" s="34" t="s">
        <v>98</v>
      </c>
      <c r="U193" s="33">
        <v>45638.0</v>
      </c>
      <c r="V193" s="33">
        <v>45668.0</v>
      </c>
      <c r="W193" s="34">
        <v>1.0</v>
      </c>
      <c r="X193" s="34" t="s">
        <v>50</v>
      </c>
      <c r="Y193" s="34" t="s">
        <v>66</v>
      </c>
    </row>
    <row r="194">
      <c r="A194" s="32" t="s">
        <v>9182</v>
      </c>
      <c r="B194" s="33">
        <v>45608.0</v>
      </c>
      <c r="C194" s="34">
        <v>11196.0</v>
      </c>
      <c r="D194" s="35" t="s">
        <v>2353</v>
      </c>
      <c r="E194" s="37" t="s">
        <v>2355</v>
      </c>
      <c r="F194" s="38" t="s">
        <v>39</v>
      </c>
      <c r="G194" s="38" t="s">
        <v>78</v>
      </c>
      <c r="H194" s="38" t="s">
        <v>35</v>
      </c>
      <c r="I194" s="34" t="s">
        <v>7063</v>
      </c>
      <c r="J194" s="240">
        <v>45320.0</v>
      </c>
      <c r="K194" s="33">
        <v>45608.0</v>
      </c>
      <c r="L194" s="34"/>
      <c r="M194" s="42">
        <v>0.0</v>
      </c>
      <c r="N194" s="240"/>
      <c r="O194" s="43">
        <v>118000.0</v>
      </c>
      <c r="P194" s="43">
        <v>118000.0</v>
      </c>
      <c r="Q194" s="42">
        <v>0.0</v>
      </c>
      <c r="R194" s="42">
        <v>4440.0</v>
      </c>
      <c r="S194" s="43">
        <f t="shared" si="1"/>
        <v>113560</v>
      </c>
      <c r="T194" s="34" t="s">
        <v>67</v>
      </c>
      <c r="U194" s="33">
        <v>45608.0</v>
      </c>
      <c r="V194" s="33">
        <v>45638.0</v>
      </c>
      <c r="W194" s="34">
        <v>1.0</v>
      </c>
      <c r="X194" s="34" t="s">
        <v>100</v>
      </c>
      <c r="Y194" s="34" t="s">
        <v>66</v>
      </c>
    </row>
    <row r="195">
      <c r="A195" s="32" t="s">
        <v>9190</v>
      </c>
      <c r="B195" s="33">
        <v>45608.0</v>
      </c>
      <c r="C195" s="34">
        <v>10378.0</v>
      </c>
      <c r="D195" s="35" t="s">
        <v>3481</v>
      </c>
      <c r="E195" s="37" t="s">
        <v>2811</v>
      </c>
      <c r="F195" s="38" t="s">
        <v>6291</v>
      </c>
      <c r="G195" s="38" t="s">
        <v>43</v>
      </c>
      <c r="H195" s="38" t="s">
        <v>44</v>
      </c>
      <c r="I195" s="34" t="s">
        <v>7063</v>
      </c>
      <c r="J195" s="240">
        <v>45211.0</v>
      </c>
      <c r="K195" s="33">
        <v>45608.0</v>
      </c>
      <c r="L195" s="34"/>
      <c r="M195" s="42">
        <v>78000.0</v>
      </c>
      <c r="N195" s="240"/>
      <c r="O195" s="43">
        <v>100040.0</v>
      </c>
      <c r="P195" s="117">
        <v>100040.0</v>
      </c>
      <c r="Q195" s="42">
        <v>0.0</v>
      </c>
      <c r="R195" s="42">
        <v>0.0</v>
      </c>
      <c r="S195" s="43">
        <f t="shared" si="1"/>
        <v>100040</v>
      </c>
      <c r="T195" s="34" t="s">
        <v>47</v>
      </c>
      <c r="U195" s="33">
        <v>45608.0</v>
      </c>
      <c r="V195" s="33">
        <v>45639.0</v>
      </c>
      <c r="W195" s="34">
        <v>1.0</v>
      </c>
      <c r="X195" s="34" t="s">
        <v>50</v>
      </c>
      <c r="Y195" s="34" t="s">
        <v>66</v>
      </c>
    </row>
    <row r="196">
      <c r="A196" s="32" t="s">
        <v>9195</v>
      </c>
      <c r="B196" s="33">
        <v>45608.0</v>
      </c>
      <c r="C196" s="34">
        <v>6385.0</v>
      </c>
      <c r="D196" s="35" t="s">
        <v>2226</v>
      </c>
      <c r="E196" s="37" t="s">
        <v>2227</v>
      </c>
      <c r="F196" s="38" t="s">
        <v>2228</v>
      </c>
      <c r="G196" s="38" t="s">
        <v>357</v>
      </c>
      <c r="H196" s="38" t="s">
        <v>166</v>
      </c>
      <c r="I196" s="34" t="s">
        <v>7063</v>
      </c>
      <c r="J196" s="240">
        <v>44765.0</v>
      </c>
      <c r="K196" s="33">
        <v>45608.0</v>
      </c>
      <c r="L196" s="34"/>
      <c r="M196" s="42">
        <v>118000.0</v>
      </c>
      <c r="N196" s="240">
        <v>45610.0</v>
      </c>
      <c r="O196" s="43">
        <v>150002.0</v>
      </c>
      <c r="P196" s="117">
        <v>150002.0</v>
      </c>
      <c r="Q196" s="42">
        <v>0.0</v>
      </c>
      <c r="R196" s="42">
        <v>0.0</v>
      </c>
      <c r="S196" s="43">
        <f t="shared" si="1"/>
        <v>150002</v>
      </c>
      <c r="T196" s="34" t="s">
        <v>47</v>
      </c>
      <c r="U196" s="33">
        <v>45610.0</v>
      </c>
      <c r="V196" s="33">
        <v>45645.0</v>
      </c>
      <c r="W196" s="34">
        <v>1.0</v>
      </c>
      <c r="X196" s="34" t="s">
        <v>100</v>
      </c>
      <c r="Y196" s="34" t="s">
        <v>66</v>
      </c>
    </row>
    <row r="197">
      <c r="A197" s="32" t="s">
        <v>9200</v>
      </c>
      <c r="B197" s="33">
        <v>45608.0</v>
      </c>
      <c r="C197" s="34">
        <v>10234.0</v>
      </c>
      <c r="D197" s="35" t="s">
        <v>1327</v>
      </c>
      <c r="E197" s="37" t="s">
        <v>1329</v>
      </c>
      <c r="F197" s="38" t="s">
        <v>1330</v>
      </c>
      <c r="G197" s="38" t="s">
        <v>34</v>
      </c>
      <c r="H197" s="38" t="s">
        <v>35</v>
      </c>
      <c r="I197" s="34" t="s">
        <v>7063</v>
      </c>
      <c r="J197" s="240">
        <v>45196.0</v>
      </c>
      <c r="K197" s="33">
        <v>45608.0</v>
      </c>
      <c r="L197" s="34"/>
      <c r="M197" s="42">
        <v>78000.0</v>
      </c>
      <c r="N197" s="240"/>
      <c r="O197" s="43">
        <v>75000.0</v>
      </c>
      <c r="P197" s="43">
        <v>75000.0</v>
      </c>
      <c r="Q197" s="42">
        <v>0.0</v>
      </c>
      <c r="R197" s="42">
        <v>1500.0</v>
      </c>
      <c r="S197" s="43">
        <f t="shared" si="1"/>
        <v>73500</v>
      </c>
      <c r="T197" s="34" t="s">
        <v>67</v>
      </c>
      <c r="U197" s="33">
        <v>45608.0</v>
      </c>
      <c r="V197" s="33">
        <v>45638.0</v>
      </c>
      <c r="W197" s="34">
        <v>1.0</v>
      </c>
      <c r="X197" s="34" t="s">
        <v>50</v>
      </c>
      <c r="Y197" s="34" t="s">
        <v>66</v>
      </c>
    </row>
    <row r="198">
      <c r="A198" s="32" t="s">
        <v>9207</v>
      </c>
      <c r="B198" s="33">
        <v>45608.0</v>
      </c>
      <c r="C198" s="34">
        <v>2186.0</v>
      </c>
      <c r="D198" s="35" t="s">
        <v>3036</v>
      </c>
      <c r="E198" s="37" t="s">
        <v>2979</v>
      </c>
      <c r="F198" s="38" t="s">
        <v>2981</v>
      </c>
      <c r="G198" s="38" t="s">
        <v>75</v>
      </c>
      <c r="H198" s="38" t="s">
        <v>77</v>
      </c>
      <c r="I198" s="34" t="s">
        <v>7063</v>
      </c>
      <c r="J198" s="240">
        <v>44431.0</v>
      </c>
      <c r="K198" s="33">
        <v>45608.0</v>
      </c>
      <c r="L198" s="34"/>
      <c r="M198" s="42">
        <v>78000.0</v>
      </c>
      <c r="N198" s="240">
        <v>45613.0</v>
      </c>
      <c r="O198" s="43">
        <v>310071.0</v>
      </c>
      <c r="P198" s="117">
        <v>310000.0</v>
      </c>
      <c r="Q198" s="42">
        <v>0.0</v>
      </c>
      <c r="R198" s="42">
        <v>0.0</v>
      </c>
      <c r="S198" s="43">
        <f t="shared" si="1"/>
        <v>310000</v>
      </c>
      <c r="T198" s="34" t="s">
        <v>47</v>
      </c>
      <c r="U198" s="33">
        <v>45613.0</v>
      </c>
      <c r="V198" s="33">
        <v>45648.0</v>
      </c>
      <c r="W198" s="34">
        <v>1.0</v>
      </c>
      <c r="X198" s="34" t="s">
        <v>50</v>
      </c>
      <c r="Y198" s="34" t="s">
        <v>66</v>
      </c>
    </row>
    <row r="199">
      <c r="A199" s="32" t="s">
        <v>9214</v>
      </c>
      <c r="B199" s="33">
        <v>45608.0</v>
      </c>
      <c r="C199" s="34">
        <v>6899.0</v>
      </c>
      <c r="D199" s="35" t="s">
        <v>3183</v>
      </c>
      <c r="E199" s="37" t="s">
        <v>1946</v>
      </c>
      <c r="F199" s="38" t="s">
        <v>1947</v>
      </c>
      <c r="G199" s="38" t="s">
        <v>241</v>
      </c>
      <c r="H199" s="38" t="s">
        <v>99</v>
      </c>
      <c r="I199" s="34" t="s">
        <v>7063</v>
      </c>
      <c r="J199" s="240">
        <v>44812.0</v>
      </c>
      <c r="K199" s="33">
        <v>45608.0</v>
      </c>
      <c r="L199" s="34"/>
      <c r="M199" s="42">
        <v>0.0</v>
      </c>
      <c r="N199" s="240"/>
      <c r="O199" s="43">
        <v>78000.0</v>
      </c>
      <c r="P199" s="43">
        <v>78000.0</v>
      </c>
      <c r="Q199" s="42">
        <v>0.0</v>
      </c>
      <c r="R199" s="42">
        <v>546.0</v>
      </c>
      <c r="S199" s="43">
        <f t="shared" si="1"/>
        <v>77454</v>
      </c>
      <c r="T199" s="34" t="s">
        <v>67</v>
      </c>
      <c r="U199" s="33">
        <v>45608.0</v>
      </c>
      <c r="V199" s="33">
        <v>45638.0</v>
      </c>
      <c r="W199" s="34">
        <v>1.0</v>
      </c>
      <c r="X199" s="34" t="s">
        <v>50</v>
      </c>
      <c r="Y199" s="34" t="s">
        <v>66</v>
      </c>
    </row>
    <row r="200" ht="17.25" customHeight="1">
      <c r="A200" s="32" t="s">
        <v>9224</v>
      </c>
      <c r="B200" s="33">
        <v>45608.0</v>
      </c>
      <c r="C200" s="34">
        <v>8381.0</v>
      </c>
      <c r="D200" s="35" t="s">
        <v>2171</v>
      </c>
      <c r="E200" s="37" t="s">
        <v>2172</v>
      </c>
      <c r="F200" s="38" t="s">
        <v>2173</v>
      </c>
      <c r="G200" s="38" t="s">
        <v>409</v>
      </c>
      <c r="H200" s="38" t="s">
        <v>411</v>
      </c>
      <c r="I200" s="34" t="s">
        <v>7063</v>
      </c>
      <c r="J200" s="240">
        <v>44978.0</v>
      </c>
      <c r="K200" s="33">
        <v>45608.0</v>
      </c>
      <c r="L200" s="34"/>
      <c r="M200" s="42">
        <v>0.0</v>
      </c>
      <c r="N200" s="240"/>
      <c r="O200" s="43">
        <v>78075.0</v>
      </c>
      <c r="P200" s="117">
        <v>78075.0</v>
      </c>
      <c r="Q200" s="42">
        <v>0.0</v>
      </c>
      <c r="R200" s="42">
        <v>0.0</v>
      </c>
      <c r="S200" s="43">
        <f t="shared" si="1"/>
        <v>78075</v>
      </c>
      <c r="T200" s="34" t="s">
        <v>47</v>
      </c>
      <c r="U200" s="33">
        <v>45608.0</v>
      </c>
      <c r="V200" s="33">
        <v>45638.0</v>
      </c>
      <c r="W200" s="34">
        <v>1.0</v>
      </c>
      <c r="X200" s="34" t="s">
        <v>50</v>
      </c>
      <c r="Y200" s="34" t="s">
        <v>66</v>
      </c>
    </row>
    <row r="201" ht="17.25" customHeight="1">
      <c r="A201" s="32" t="s">
        <v>9230</v>
      </c>
      <c r="B201" s="33">
        <v>45608.0</v>
      </c>
      <c r="C201" s="34">
        <v>3694.0</v>
      </c>
      <c r="D201" s="35" t="s">
        <v>4363</v>
      </c>
      <c r="E201" s="37" t="s">
        <v>2149</v>
      </c>
      <c r="F201" s="38" t="s">
        <v>3904</v>
      </c>
      <c r="G201" s="38" t="s">
        <v>241</v>
      </c>
      <c r="H201" s="38" t="s">
        <v>99</v>
      </c>
      <c r="I201" s="34" t="s">
        <v>7063</v>
      </c>
      <c r="J201" s="240">
        <v>44542.0</v>
      </c>
      <c r="K201" s="33">
        <v>45608.0</v>
      </c>
      <c r="L201" s="34"/>
      <c r="M201" s="42">
        <v>0.0</v>
      </c>
      <c r="N201" s="240"/>
      <c r="O201" s="43">
        <v>78018.0</v>
      </c>
      <c r="P201" s="117">
        <v>78018.0</v>
      </c>
      <c r="Q201" s="42">
        <v>0.0</v>
      </c>
      <c r="R201" s="42">
        <v>0.0</v>
      </c>
      <c r="S201" s="43">
        <f t="shared" si="1"/>
        <v>78018</v>
      </c>
      <c r="T201" s="34" t="s">
        <v>47</v>
      </c>
      <c r="U201" s="33">
        <v>45608.0</v>
      </c>
      <c r="V201" s="33">
        <v>45649.0</v>
      </c>
      <c r="W201" s="34">
        <v>1.0</v>
      </c>
      <c r="X201" s="34" t="s">
        <v>50</v>
      </c>
      <c r="Y201" s="34" t="s">
        <v>66</v>
      </c>
    </row>
    <row r="202" ht="17.25" customHeight="1">
      <c r="A202" s="32" t="s">
        <v>9235</v>
      </c>
      <c r="B202" s="33">
        <v>45608.0</v>
      </c>
      <c r="C202" s="34">
        <v>3694.0</v>
      </c>
      <c r="D202" s="35" t="s">
        <v>4363</v>
      </c>
      <c r="E202" s="37" t="s">
        <v>2149</v>
      </c>
      <c r="F202" s="38" t="s">
        <v>2150</v>
      </c>
      <c r="G202" s="38" t="s">
        <v>241</v>
      </c>
      <c r="H202" s="38" t="s">
        <v>99</v>
      </c>
      <c r="I202" s="34" t="s">
        <v>7063</v>
      </c>
      <c r="J202" s="240">
        <v>44542.0</v>
      </c>
      <c r="K202" s="33">
        <v>45608.0</v>
      </c>
      <c r="L202" s="34"/>
      <c r="M202" s="42">
        <v>0.0</v>
      </c>
      <c r="N202" s="240"/>
      <c r="O202" s="43">
        <v>78056.0</v>
      </c>
      <c r="P202" s="117">
        <v>78056.0</v>
      </c>
      <c r="Q202" s="42">
        <v>0.0</v>
      </c>
      <c r="R202" s="42">
        <v>0.0</v>
      </c>
      <c r="S202" s="43">
        <f t="shared" si="1"/>
        <v>78056</v>
      </c>
      <c r="T202" s="34" t="s">
        <v>47</v>
      </c>
      <c r="U202" s="33">
        <v>45608.0</v>
      </c>
      <c r="V202" s="33">
        <v>45638.0</v>
      </c>
      <c r="W202" s="34">
        <v>1.0</v>
      </c>
      <c r="X202" s="34" t="s">
        <v>50</v>
      </c>
      <c r="Y202" s="34" t="s">
        <v>66</v>
      </c>
    </row>
    <row r="203">
      <c r="A203" s="32" t="s">
        <v>9240</v>
      </c>
      <c r="B203" s="33">
        <v>45608.0</v>
      </c>
      <c r="C203" s="34">
        <v>1449.0</v>
      </c>
      <c r="D203" s="35" t="s">
        <v>2472</v>
      </c>
      <c r="E203" s="37" t="s">
        <v>2473</v>
      </c>
      <c r="F203" s="38" t="s">
        <v>2474</v>
      </c>
      <c r="G203" s="38" t="s">
        <v>182</v>
      </c>
      <c r="H203" s="38" t="s">
        <v>77</v>
      </c>
      <c r="I203" s="34" t="s">
        <v>7063</v>
      </c>
      <c r="J203" s="240">
        <v>44364.0</v>
      </c>
      <c r="K203" s="33">
        <v>45608.0</v>
      </c>
      <c r="L203" s="34"/>
      <c r="M203" s="42">
        <v>78000.0</v>
      </c>
      <c r="N203" s="240"/>
      <c r="O203" s="43">
        <v>75000.0</v>
      </c>
      <c r="P203" s="43">
        <v>75000.0</v>
      </c>
      <c r="Q203" s="42">
        <v>0.0</v>
      </c>
      <c r="R203" s="42">
        <v>525.0</v>
      </c>
      <c r="S203" s="43">
        <f t="shared" si="1"/>
        <v>74475</v>
      </c>
      <c r="T203" s="34" t="s">
        <v>67</v>
      </c>
      <c r="U203" s="33">
        <v>45608.0</v>
      </c>
      <c r="V203" s="33">
        <v>45639.0</v>
      </c>
      <c r="W203" s="34">
        <v>1.0</v>
      </c>
      <c r="X203" s="34" t="s">
        <v>50</v>
      </c>
      <c r="Y203" s="34" t="s">
        <v>66</v>
      </c>
    </row>
    <row r="204">
      <c r="A204" s="32" t="s">
        <v>9243</v>
      </c>
      <c r="B204" s="33">
        <v>45608.0</v>
      </c>
      <c r="C204" s="34">
        <v>6608.0</v>
      </c>
      <c r="D204" s="35" t="s">
        <v>2329</v>
      </c>
      <c r="E204" s="37" t="s">
        <v>2330</v>
      </c>
      <c r="F204" s="38" t="s">
        <v>2333</v>
      </c>
      <c r="G204" s="38" t="s">
        <v>75</v>
      </c>
      <c r="H204" s="38" t="s">
        <v>77</v>
      </c>
      <c r="I204" s="34" t="s">
        <v>7063</v>
      </c>
      <c r="J204" s="240">
        <v>44785.0</v>
      </c>
      <c r="K204" s="33">
        <v>45608.0</v>
      </c>
      <c r="L204" s="34"/>
      <c r="M204" s="42">
        <v>0.0</v>
      </c>
      <c r="N204" s="240"/>
      <c r="O204" s="43">
        <v>78000.0</v>
      </c>
      <c r="P204" s="43">
        <v>78000.0</v>
      </c>
      <c r="Q204" s="42">
        <v>0.0</v>
      </c>
      <c r="R204" s="42">
        <v>1560.0</v>
      </c>
      <c r="S204" s="43">
        <f t="shared" si="1"/>
        <v>76440</v>
      </c>
      <c r="T204" s="34" t="s">
        <v>67</v>
      </c>
      <c r="U204" s="33">
        <v>45608.0</v>
      </c>
      <c r="V204" s="33">
        <v>45639.0</v>
      </c>
      <c r="W204" s="34">
        <v>1.0</v>
      </c>
      <c r="X204" s="34" t="s">
        <v>50</v>
      </c>
      <c r="Y204" s="34" t="s">
        <v>66</v>
      </c>
    </row>
    <row r="205">
      <c r="A205" s="32" t="s">
        <v>9253</v>
      </c>
      <c r="B205" s="33">
        <v>45608.0</v>
      </c>
      <c r="C205" s="34">
        <v>1006.0</v>
      </c>
      <c r="D205" s="35" t="s">
        <v>1857</v>
      </c>
      <c r="E205" s="37" t="s">
        <v>1859</v>
      </c>
      <c r="F205" s="38" t="s">
        <v>1865</v>
      </c>
      <c r="G205" s="38" t="s">
        <v>182</v>
      </c>
      <c r="H205" s="38" t="s">
        <v>77</v>
      </c>
      <c r="I205" s="34" t="s">
        <v>7063</v>
      </c>
      <c r="J205" s="240">
        <v>44343.0</v>
      </c>
      <c r="K205" s="33">
        <v>45608.0</v>
      </c>
      <c r="L205" s="34"/>
      <c r="M205" s="42">
        <v>0.0</v>
      </c>
      <c r="N205" s="240"/>
      <c r="O205" s="43">
        <v>78000.0</v>
      </c>
      <c r="P205" s="43">
        <v>78000.0</v>
      </c>
      <c r="Q205" s="42">
        <v>0.0</v>
      </c>
      <c r="R205" s="42">
        <v>1560.0</v>
      </c>
      <c r="S205" s="43">
        <f t="shared" si="1"/>
        <v>76440</v>
      </c>
      <c r="T205" s="34" t="s">
        <v>67</v>
      </c>
      <c r="U205" s="33">
        <v>45608.0</v>
      </c>
      <c r="V205" s="33">
        <v>45638.0</v>
      </c>
      <c r="W205" s="34">
        <v>1.0</v>
      </c>
      <c r="X205" s="34" t="s">
        <v>50</v>
      </c>
      <c r="Y205" s="34" t="s">
        <v>66</v>
      </c>
    </row>
    <row r="206">
      <c r="A206" s="32" t="s">
        <v>9259</v>
      </c>
      <c r="B206" s="33">
        <v>45608.0</v>
      </c>
      <c r="C206" s="34">
        <v>7409.0</v>
      </c>
      <c r="D206" s="35" t="s">
        <v>9106</v>
      </c>
      <c r="E206" s="37" t="s">
        <v>161</v>
      </c>
      <c r="F206" s="38" t="s">
        <v>163</v>
      </c>
      <c r="G206" s="38" t="s">
        <v>165</v>
      </c>
      <c r="H206" s="38" t="s">
        <v>166</v>
      </c>
      <c r="I206" s="34" t="s">
        <v>7063</v>
      </c>
      <c r="J206" s="240">
        <v>44865.0</v>
      </c>
      <c r="K206" s="33">
        <v>45608.0</v>
      </c>
      <c r="L206" s="34"/>
      <c r="M206" s="42">
        <v>0.0</v>
      </c>
      <c r="N206" s="240">
        <v>45613.0</v>
      </c>
      <c r="O206" s="43">
        <v>78049.0</v>
      </c>
      <c r="P206" s="117">
        <v>78000.0</v>
      </c>
      <c r="Q206" s="42">
        <v>0.0</v>
      </c>
      <c r="R206" s="42">
        <v>0.0</v>
      </c>
      <c r="S206" s="43">
        <f t="shared" si="1"/>
        <v>78000</v>
      </c>
      <c r="T206" s="34" t="s">
        <v>47</v>
      </c>
      <c r="U206" s="33">
        <v>45613.0</v>
      </c>
      <c r="V206" s="33">
        <v>45643.0</v>
      </c>
      <c r="W206" s="34">
        <v>1.0</v>
      </c>
      <c r="X206" s="34" t="s">
        <v>50</v>
      </c>
      <c r="Y206" s="34" t="s">
        <v>66</v>
      </c>
    </row>
    <row r="207">
      <c r="A207" s="32" t="s">
        <v>9268</v>
      </c>
      <c r="B207" s="33">
        <v>45608.0</v>
      </c>
      <c r="C207" s="34">
        <v>2510.0</v>
      </c>
      <c r="D207" s="35" t="s">
        <v>2297</v>
      </c>
      <c r="E207" s="37" t="s">
        <v>2298</v>
      </c>
      <c r="F207" s="38" t="s">
        <v>2299</v>
      </c>
      <c r="G207" s="38" t="s">
        <v>2300</v>
      </c>
      <c r="H207" s="38" t="s">
        <v>99</v>
      </c>
      <c r="I207" s="34" t="s">
        <v>7063</v>
      </c>
      <c r="J207" s="240">
        <v>44453.0</v>
      </c>
      <c r="K207" s="33">
        <v>45608.0</v>
      </c>
      <c r="L207" s="34"/>
      <c r="M207" s="42">
        <v>0.0</v>
      </c>
      <c r="N207" s="240"/>
      <c r="O207" s="43">
        <v>78000.0</v>
      </c>
      <c r="P207" s="43">
        <v>78000.0</v>
      </c>
      <c r="Q207" s="42">
        <v>0.0</v>
      </c>
      <c r="R207" s="42">
        <v>4400.0</v>
      </c>
      <c r="S207" s="43">
        <f t="shared" si="1"/>
        <v>73600</v>
      </c>
      <c r="T207" s="34" t="s">
        <v>67</v>
      </c>
      <c r="U207" s="33">
        <v>45608.0</v>
      </c>
      <c r="V207" s="33">
        <v>45641.0</v>
      </c>
      <c r="W207" s="34">
        <v>1.0</v>
      </c>
      <c r="X207" s="34" t="s">
        <v>50</v>
      </c>
      <c r="Y207" s="34" t="s">
        <v>66</v>
      </c>
    </row>
    <row r="208">
      <c r="A208" s="32" t="s">
        <v>9207</v>
      </c>
      <c r="B208" s="33">
        <v>45608.0</v>
      </c>
      <c r="C208" s="34">
        <v>2186.0</v>
      </c>
      <c r="D208" s="35" t="s">
        <v>3036</v>
      </c>
      <c r="E208" s="37" t="s">
        <v>2979</v>
      </c>
      <c r="F208" s="38" t="s">
        <v>2996</v>
      </c>
      <c r="G208" s="38" t="s">
        <v>75</v>
      </c>
      <c r="H208" s="38" t="s">
        <v>77</v>
      </c>
      <c r="I208" s="34" t="s">
        <v>7063</v>
      </c>
      <c r="J208" s="240">
        <v>44431.0</v>
      </c>
      <c r="K208" s="33">
        <v>45608.0</v>
      </c>
      <c r="L208" s="34"/>
      <c r="M208" s="42">
        <v>78000.0</v>
      </c>
      <c r="N208" s="240">
        <v>45613.0</v>
      </c>
      <c r="O208" s="43">
        <v>78000.0</v>
      </c>
      <c r="P208" s="43">
        <v>0.0</v>
      </c>
      <c r="Q208" s="42">
        <v>0.0</v>
      </c>
      <c r="R208" s="42">
        <v>0.0</v>
      </c>
      <c r="S208" s="43">
        <f t="shared" si="1"/>
        <v>0</v>
      </c>
      <c r="T208" s="34" t="s">
        <v>98</v>
      </c>
      <c r="U208" s="33">
        <v>45613.0</v>
      </c>
      <c r="V208" s="33">
        <v>45648.0</v>
      </c>
      <c r="W208" s="34">
        <v>1.0</v>
      </c>
      <c r="X208" s="34" t="s">
        <v>50</v>
      </c>
      <c r="Y208" s="34" t="s">
        <v>66</v>
      </c>
    </row>
    <row r="209">
      <c r="A209" s="32" t="s">
        <v>9207</v>
      </c>
      <c r="B209" s="33">
        <v>45608.0</v>
      </c>
      <c r="C209" s="34">
        <v>2186.0</v>
      </c>
      <c r="D209" s="35" t="s">
        <v>3036</v>
      </c>
      <c r="E209" s="37" t="s">
        <v>2979</v>
      </c>
      <c r="F209" s="38" t="s">
        <v>3004</v>
      </c>
      <c r="G209" s="38" t="s">
        <v>75</v>
      </c>
      <c r="H209" s="38" t="s">
        <v>77</v>
      </c>
      <c r="I209" s="34" t="s">
        <v>7063</v>
      </c>
      <c r="J209" s="240">
        <v>44431.0</v>
      </c>
      <c r="K209" s="33">
        <v>45608.0</v>
      </c>
      <c r="L209" s="34"/>
      <c r="M209" s="42">
        <v>78000.0</v>
      </c>
      <c r="N209" s="240">
        <v>45613.0</v>
      </c>
      <c r="O209" s="43">
        <v>78000.0</v>
      </c>
      <c r="P209" s="43">
        <v>0.0</v>
      </c>
      <c r="Q209" s="42">
        <v>0.0</v>
      </c>
      <c r="R209" s="42">
        <v>0.0</v>
      </c>
      <c r="S209" s="43">
        <f t="shared" si="1"/>
        <v>0</v>
      </c>
      <c r="T209" s="34" t="s">
        <v>98</v>
      </c>
      <c r="U209" s="33">
        <v>45613.0</v>
      </c>
      <c r="V209" s="33">
        <v>45648.0</v>
      </c>
      <c r="W209" s="34">
        <v>1.0</v>
      </c>
      <c r="X209" s="34" t="s">
        <v>50</v>
      </c>
      <c r="Y209" s="34" t="s">
        <v>66</v>
      </c>
    </row>
    <row r="210">
      <c r="A210" s="32" t="s">
        <v>9207</v>
      </c>
      <c r="B210" s="33">
        <v>45608.0</v>
      </c>
      <c r="C210" s="34">
        <v>2186.0</v>
      </c>
      <c r="D210" s="35" t="s">
        <v>3036</v>
      </c>
      <c r="E210" s="37" t="s">
        <v>2979</v>
      </c>
      <c r="F210" s="38" t="s">
        <v>3015</v>
      </c>
      <c r="G210" s="38" t="s">
        <v>75</v>
      </c>
      <c r="H210" s="38" t="s">
        <v>77</v>
      </c>
      <c r="I210" s="34" t="s">
        <v>7063</v>
      </c>
      <c r="J210" s="240">
        <v>44431.0</v>
      </c>
      <c r="K210" s="33">
        <v>45608.0</v>
      </c>
      <c r="L210" s="34"/>
      <c r="M210" s="42">
        <v>78000.0</v>
      </c>
      <c r="N210" s="240">
        <v>45613.0</v>
      </c>
      <c r="O210" s="43">
        <v>78000.0</v>
      </c>
      <c r="P210" s="43">
        <v>0.0</v>
      </c>
      <c r="Q210" s="42">
        <v>0.0</v>
      </c>
      <c r="R210" s="42">
        <v>0.0</v>
      </c>
      <c r="S210" s="43">
        <f t="shared" si="1"/>
        <v>0</v>
      </c>
      <c r="T210" s="34" t="s">
        <v>98</v>
      </c>
      <c r="U210" s="33">
        <v>45613.0</v>
      </c>
      <c r="V210" s="33">
        <v>45648.0</v>
      </c>
      <c r="W210" s="34">
        <v>1.0</v>
      </c>
      <c r="X210" s="34" t="s">
        <v>50</v>
      </c>
      <c r="Y210" s="34" t="s">
        <v>66</v>
      </c>
    </row>
    <row r="211">
      <c r="A211" s="32" t="s">
        <v>9283</v>
      </c>
      <c r="B211" s="33">
        <v>45609.0</v>
      </c>
      <c r="C211" s="72">
        <v>4865.0</v>
      </c>
      <c r="D211" s="75" t="s">
        <v>1951</v>
      </c>
      <c r="E211" s="74" t="s">
        <v>1953</v>
      </c>
      <c r="F211" s="75" t="s">
        <v>1954</v>
      </c>
      <c r="G211" s="75" t="s">
        <v>409</v>
      </c>
      <c r="H211" s="75" t="s">
        <v>411</v>
      </c>
      <c r="I211" s="34" t="s">
        <v>7063</v>
      </c>
      <c r="J211" s="240">
        <v>44623.0</v>
      </c>
      <c r="K211" s="33">
        <v>45609.0</v>
      </c>
      <c r="L211" s="34"/>
      <c r="M211" s="42">
        <v>118000.0</v>
      </c>
      <c r="N211" s="331"/>
      <c r="O211" s="43">
        <v>120031.0</v>
      </c>
      <c r="P211" s="44">
        <v>120031.0</v>
      </c>
      <c r="Q211" s="72">
        <v>0.0</v>
      </c>
      <c r="R211" s="42">
        <v>0.0</v>
      </c>
      <c r="S211" s="43">
        <f t="shared" si="1"/>
        <v>120031</v>
      </c>
      <c r="T211" s="34" t="s">
        <v>47</v>
      </c>
      <c r="U211" s="33">
        <v>45609.0</v>
      </c>
      <c r="V211" s="33">
        <v>45641.0</v>
      </c>
      <c r="W211" s="34">
        <v>1.0</v>
      </c>
      <c r="X211" s="34" t="s">
        <v>100</v>
      </c>
      <c r="Y211" s="34" t="s">
        <v>66</v>
      </c>
    </row>
    <row r="212">
      <c r="A212" s="32" t="s">
        <v>9292</v>
      </c>
      <c r="B212" s="33">
        <v>45609.0</v>
      </c>
      <c r="C212" s="34">
        <v>8761.0</v>
      </c>
      <c r="D212" s="35" t="s">
        <v>3316</v>
      </c>
      <c r="E212" s="37" t="s">
        <v>1812</v>
      </c>
      <c r="F212" s="38" t="s">
        <v>1813</v>
      </c>
      <c r="G212" s="38" t="s">
        <v>1355</v>
      </c>
      <c r="H212" s="38" t="s">
        <v>99</v>
      </c>
      <c r="I212" s="34" t="s">
        <v>7063</v>
      </c>
      <c r="J212" s="240">
        <v>45026.0</v>
      </c>
      <c r="K212" s="33">
        <v>45609.0</v>
      </c>
      <c r="L212" s="34"/>
      <c r="M212" s="72">
        <v>0.0</v>
      </c>
      <c r="N212" s="240">
        <v>45612.0</v>
      </c>
      <c r="O212" s="43">
        <v>78000.0</v>
      </c>
      <c r="P212" s="43">
        <v>78000.0</v>
      </c>
      <c r="Q212" s="42">
        <v>0.0</v>
      </c>
      <c r="R212" s="42">
        <v>4440.0</v>
      </c>
      <c r="S212" s="43">
        <f t="shared" si="1"/>
        <v>73560</v>
      </c>
      <c r="T212" s="34" t="s">
        <v>67</v>
      </c>
      <c r="U212" s="33">
        <v>45612.0</v>
      </c>
      <c r="V212" s="33">
        <v>45642.0</v>
      </c>
      <c r="W212" s="34">
        <v>1.0</v>
      </c>
      <c r="X212" s="34" t="s">
        <v>50</v>
      </c>
      <c r="Y212" s="34" t="s">
        <v>66</v>
      </c>
    </row>
    <row r="213">
      <c r="A213" s="32" t="s">
        <v>9300</v>
      </c>
      <c r="B213" s="33">
        <v>45609.0</v>
      </c>
      <c r="C213" s="34">
        <v>7485.0</v>
      </c>
      <c r="D213" s="35" t="s">
        <v>8834</v>
      </c>
      <c r="E213" s="37" t="s">
        <v>1647</v>
      </c>
      <c r="F213" s="38" t="s">
        <v>1741</v>
      </c>
      <c r="G213" s="38" t="s">
        <v>251</v>
      </c>
      <c r="H213" s="38" t="s">
        <v>166</v>
      </c>
      <c r="I213" s="34" t="s">
        <v>7063</v>
      </c>
      <c r="J213" s="261">
        <v>44872.0</v>
      </c>
      <c r="K213" s="33">
        <v>45609.0</v>
      </c>
      <c r="L213" s="34"/>
      <c r="M213" s="42">
        <v>0.0</v>
      </c>
      <c r="N213" s="240"/>
      <c r="O213" s="43">
        <v>78000.0</v>
      </c>
      <c r="P213" s="43">
        <v>78000.0</v>
      </c>
      <c r="Q213" s="42">
        <v>0.0</v>
      </c>
      <c r="R213" s="42">
        <v>4400.0</v>
      </c>
      <c r="S213" s="43">
        <f t="shared" si="1"/>
        <v>73600</v>
      </c>
      <c r="T213" s="34" t="s">
        <v>67</v>
      </c>
      <c r="U213" s="33">
        <v>45609.0</v>
      </c>
      <c r="V213" s="33">
        <v>45639.0</v>
      </c>
      <c r="W213" s="34">
        <v>1.0</v>
      </c>
      <c r="X213" s="34" t="s">
        <v>50</v>
      </c>
      <c r="Y213" s="34" t="s">
        <v>66</v>
      </c>
    </row>
    <row r="214">
      <c r="A214" s="32" t="s">
        <v>9306</v>
      </c>
      <c r="B214" s="33">
        <v>45609.0</v>
      </c>
      <c r="C214" s="34">
        <v>10964.0</v>
      </c>
      <c r="D214" s="35" t="s">
        <v>5720</v>
      </c>
      <c r="E214" s="37" t="s">
        <v>2373</v>
      </c>
      <c r="F214" s="38" t="s">
        <v>8951</v>
      </c>
      <c r="G214" s="38" t="s">
        <v>391</v>
      </c>
      <c r="H214" s="38" t="s">
        <v>99</v>
      </c>
      <c r="I214" s="34" t="s">
        <v>7063</v>
      </c>
      <c r="J214" s="261">
        <v>45295.0</v>
      </c>
      <c r="K214" s="33">
        <v>45609.0</v>
      </c>
      <c r="L214" s="34"/>
      <c r="M214" s="42">
        <v>0.0</v>
      </c>
      <c r="N214" s="240"/>
      <c r="O214" s="43">
        <v>78000.0</v>
      </c>
      <c r="P214" s="43">
        <v>78000.0</v>
      </c>
      <c r="Q214" s="42">
        <v>0.0</v>
      </c>
      <c r="R214" s="42">
        <v>546.0</v>
      </c>
      <c r="S214" s="43">
        <f t="shared" si="1"/>
        <v>77454</v>
      </c>
      <c r="T214" s="34" t="s">
        <v>67</v>
      </c>
      <c r="U214" s="33">
        <v>45609.0</v>
      </c>
      <c r="V214" s="33">
        <v>45639.0</v>
      </c>
      <c r="W214" s="34">
        <v>1.0</v>
      </c>
      <c r="X214" s="34" t="s">
        <v>50</v>
      </c>
      <c r="Y214" s="34" t="s">
        <v>66</v>
      </c>
    </row>
    <row r="215">
      <c r="A215" s="32" t="s">
        <v>9314</v>
      </c>
      <c r="B215" s="33">
        <v>45609.0</v>
      </c>
      <c r="C215" s="34">
        <v>4446.0</v>
      </c>
      <c r="D215" s="35" t="s">
        <v>2368</v>
      </c>
      <c r="E215" s="37" t="s">
        <v>2370</v>
      </c>
      <c r="F215" s="38" t="s">
        <v>6333</v>
      </c>
      <c r="G215" s="38" t="s">
        <v>241</v>
      </c>
      <c r="H215" s="38" t="s">
        <v>99</v>
      </c>
      <c r="I215" s="34" t="s">
        <v>7063</v>
      </c>
      <c r="J215" s="240">
        <v>44592.0</v>
      </c>
      <c r="K215" s="33">
        <v>45609.0</v>
      </c>
      <c r="L215" s="34"/>
      <c r="M215" s="42">
        <v>78000.0</v>
      </c>
      <c r="N215" s="240"/>
      <c r="O215" s="43">
        <v>156060.0</v>
      </c>
      <c r="P215" s="44">
        <v>156060.0</v>
      </c>
      <c r="Q215" s="42">
        <v>0.0</v>
      </c>
      <c r="R215" s="42">
        <v>0.0</v>
      </c>
      <c r="S215" s="43">
        <f t="shared" si="1"/>
        <v>156060</v>
      </c>
      <c r="T215" s="34" t="s">
        <v>47</v>
      </c>
      <c r="U215" s="33">
        <v>45609.0</v>
      </c>
      <c r="V215" s="33">
        <v>45639.0</v>
      </c>
      <c r="W215" s="34">
        <v>1.0</v>
      </c>
      <c r="X215" s="34" t="s">
        <v>50</v>
      </c>
      <c r="Y215" s="34" t="s">
        <v>66</v>
      </c>
    </row>
    <row r="216">
      <c r="A216" s="32" t="s">
        <v>9318</v>
      </c>
      <c r="B216" s="33">
        <v>45609.0</v>
      </c>
      <c r="C216" s="34">
        <v>6509.0</v>
      </c>
      <c r="D216" s="35" t="s">
        <v>2654</v>
      </c>
      <c r="E216" s="37" t="s">
        <v>2655</v>
      </c>
      <c r="F216" s="38" t="s">
        <v>2656</v>
      </c>
      <c r="G216" s="38" t="s">
        <v>1233</v>
      </c>
      <c r="H216" s="38" t="s">
        <v>77</v>
      </c>
      <c r="I216" s="34" t="s">
        <v>7063</v>
      </c>
      <c r="J216" s="240">
        <v>44776.0</v>
      </c>
      <c r="K216" s="33">
        <v>45609.0</v>
      </c>
      <c r="L216" s="34"/>
      <c r="M216" s="42">
        <v>118000.0</v>
      </c>
      <c r="N216" s="240"/>
      <c r="O216" s="43">
        <v>120000.0</v>
      </c>
      <c r="P216" s="43">
        <v>120000.0</v>
      </c>
      <c r="Q216" s="42">
        <v>0.0</v>
      </c>
      <c r="R216" s="42">
        <v>2400.0</v>
      </c>
      <c r="S216" s="43">
        <f t="shared" si="1"/>
        <v>117600</v>
      </c>
      <c r="T216" s="34" t="s">
        <v>67</v>
      </c>
      <c r="U216" s="33">
        <v>45609.0</v>
      </c>
      <c r="V216" s="33">
        <v>45639.0</v>
      </c>
      <c r="W216" s="34">
        <v>1.0</v>
      </c>
      <c r="X216" s="34" t="s">
        <v>100</v>
      </c>
      <c r="Y216" s="34" t="s">
        <v>66</v>
      </c>
    </row>
    <row r="217">
      <c r="A217" s="32" t="s">
        <v>9325</v>
      </c>
      <c r="B217" s="33">
        <v>45609.0</v>
      </c>
      <c r="C217" s="34">
        <v>6282.0</v>
      </c>
      <c r="D217" s="35" t="s">
        <v>4792</v>
      </c>
      <c r="E217" s="37" t="s">
        <v>6983</v>
      </c>
      <c r="F217" s="38" t="s">
        <v>6984</v>
      </c>
      <c r="G217" s="38" t="s">
        <v>6985</v>
      </c>
      <c r="H217" s="38" t="s">
        <v>133</v>
      </c>
      <c r="I217" s="34" t="s">
        <v>7063</v>
      </c>
      <c r="J217" s="240">
        <v>44754.0</v>
      </c>
      <c r="K217" s="33">
        <v>45609.0</v>
      </c>
      <c r="L217" s="34"/>
      <c r="M217" s="42">
        <v>78000.0</v>
      </c>
      <c r="N217" s="240"/>
      <c r="O217" s="43">
        <v>76000.0</v>
      </c>
      <c r="P217" s="43">
        <v>76000.0</v>
      </c>
      <c r="Q217" s="42">
        <v>0.0</v>
      </c>
      <c r="R217" s="42">
        <v>532.0</v>
      </c>
      <c r="S217" s="43">
        <f t="shared" si="1"/>
        <v>75468</v>
      </c>
      <c r="T217" s="34" t="s">
        <v>67</v>
      </c>
      <c r="U217" s="33">
        <v>45609.0</v>
      </c>
      <c r="V217" s="33">
        <v>45643.0</v>
      </c>
      <c r="W217" s="34">
        <v>1.0</v>
      </c>
      <c r="X217" s="34" t="s">
        <v>50</v>
      </c>
      <c r="Y217" s="34" t="s">
        <v>66</v>
      </c>
    </row>
    <row r="218">
      <c r="A218" s="32" t="s">
        <v>9330</v>
      </c>
      <c r="B218" s="33">
        <v>45609.0</v>
      </c>
      <c r="C218" s="34">
        <v>1317.0</v>
      </c>
      <c r="D218" s="35" t="s">
        <v>2258</v>
      </c>
      <c r="E218" s="37" t="s">
        <v>2260</v>
      </c>
      <c r="F218" s="38" t="s">
        <v>2263</v>
      </c>
      <c r="G218" s="38" t="s">
        <v>2265</v>
      </c>
      <c r="H218" s="38" t="s">
        <v>99</v>
      </c>
      <c r="I218" s="34" t="s">
        <v>7063</v>
      </c>
      <c r="J218" s="240">
        <v>44358.0</v>
      </c>
      <c r="K218" s="33">
        <v>45609.0</v>
      </c>
      <c r="L218" s="34"/>
      <c r="M218" s="42">
        <v>0.0</v>
      </c>
      <c r="N218" s="240"/>
      <c r="O218" s="43">
        <v>78031.0</v>
      </c>
      <c r="P218" s="44">
        <v>78031.0</v>
      </c>
      <c r="Q218" s="42">
        <v>0.0</v>
      </c>
      <c r="R218" s="42">
        <v>0.0</v>
      </c>
      <c r="S218" s="43">
        <f t="shared" si="1"/>
        <v>78031</v>
      </c>
      <c r="T218" s="34" t="s">
        <v>47</v>
      </c>
      <c r="U218" s="33">
        <v>45609.0</v>
      </c>
      <c r="V218" s="33">
        <v>45639.0</v>
      </c>
      <c r="W218" s="34">
        <v>1.0</v>
      </c>
      <c r="X218" s="34" t="s">
        <v>50</v>
      </c>
      <c r="Y218" s="34" t="s">
        <v>66</v>
      </c>
    </row>
    <row r="219">
      <c r="A219" s="32" t="s">
        <v>9335</v>
      </c>
      <c r="B219" s="33">
        <v>45609.0</v>
      </c>
      <c r="C219" s="34">
        <v>5510.0</v>
      </c>
      <c r="D219" s="35" t="s">
        <v>6468</v>
      </c>
      <c r="E219" s="37" t="s">
        <v>2516</v>
      </c>
      <c r="F219" s="38" t="s">
        <v>8812</v>
      </c>
      <c r="G219" s="38" t="s">
        <v>433</v>
      </c>
      <c r="H219" s="38" t="s">
        <v>435</v>
      </c>
      <c r="I219" s="34" t="s">
        <v>7063</v>
      </c>
      <c r="J219" s="240">
        <v>44669.0</v>
      </c>
      <c r="K219" s="33">
        <v>45609.0</v>
      </c>
      <c r="L219" s="34"/>
      <c r="M219" s="42">
        <v>0.0</v>
      </c>
      <c r="N219" s="240"/>
      <c r="O219" s="43">
        <v>118053.0</v>
      </c>
      <c r="P219" s="44">
        <v>118053.0</v>
      </c>
      <c r="Q219" s="42">
        <v>0.0</v>
      </c>
      <c r="R219" s="42">
        <v>0.0</v>
      </c>
      <c r="S219" s="43">
        <f t="shared" si="1"/>
        <v>118053</v>
      </c>
      <c r="T219" s="34" t="s">
        <v>47</v>
      </c>
      <c r="U219" s="33">
        <v>45609.0</v>
      </c>
      <c r="V219" s="33">
        <v>45640.0</v>
      </c>
      <c r="W219" s="34">
        <v>1.0</v>
      </c>
      <c r="X219" s="34" t="s">
        <v>100</v>
      </c>
      <c r="Y219" s="34" t="s">
        <v>66</v>
      </c>
    </row>
    <row r="220">
      <c r="A220" s="32" t="s">
        <v>9342</v>
      </c>
      <c r="B220" s="33">
        <v>45609.0</v>
      </c>
      <c r="C220" s="34">
        <v>7313.0</v>
      </c>
      <c r="D220" s="332" t="s">
        <v>2846</v>
      </c>
      <c r="E220" s="37" t="s">
        <v>993</v>
      </c>
      <c r="F220" s="38" t="s">
        <v>2754</v>
      </c>
      <c r="G220" s="38" t="s">
        <v>996</v>
      </c>
      <c r="H220" s="38" t="s">
        <v>166</v>
      </c>
      <c r="I220" s="34" t="s">
        <v>7063</v>
      </c>
      <c r="J220" s="240">
        <v>44854.0</v>
      </c>
      <c r="K220" s="33">
        <v>45609.0</v>
      </c>
      <c r="L220" s="34"/>
      <c r="M220" s="42">
        <v>0.0</v>
      </c>
      <c r="N220" s="240"/>
      <c r="O220" s="43">
        <v>118065.0</v>
      </c>
      <c r="P220" s="44">
        <v>118065.0</v>
      </c>
      <c r="Q220" s="42">
        <v>0.0</v>
      </c>
      <c r="R220" s="42">
        <v>0.0</v>
      </c>
      <c r="S220" s="43">
        <f t="shared" si="1"/>
        <v>118065</v>
      </c>
      <c r="T220" s="34" t="s">
        <v>47</v>
      </c>
      <c r="U220" s="33">
        <v>45609.0</v>
      </c>
      <c r="V220" s="33">
        <v>45648.0</v>
      </c>
      <c r="W220" s="34">
        <v>1.0</v>
      </c>
      <c r="X220" s="34" t="s">
        <v>100</v>
      </c>
      <c r="Y220" s="34" t="s">
        <v>66</v>
      </c>
    </row>
    <row r="221">
      <c r="A221" s="32" t="s">
        <v>9347</v>
      </c>
      <c r="B221" s="33">
        <v>45609.0</v>
      </c>
      <c r="C221" s="34">
        <v>7313.0</v>
      </c>
      <c r="D221" s="332" t="s">
        <v>2846</v>
      </c>
      <c r="E221" s="37" t="s">
        <v>993</v>
      </c>
      <c r="F221" s="38" t="s">
        <v>2750</v>
      </c>
      <c r="G221" s="38" t="s">
        <v>996</v>
      </c>
      <c r="H221" s="38" t="s">
        <v>166</v>
      </c>
      <c r="I221" s="34" t="s">
        <v>7063</v>
      </c>
      <c r="J221" s="240">
        <v>44854.0</v>
      </c>
      <c r="K221" s="33">
        <v>45609.0</v>
      </c>
      <c r="L221" s="34"/>
      <c r="M221" s="42">
        <v>0.0</v>
      </c>
      <c r="N221" s="240"/>
      <c r="O221" s="43">
        <v>118049.0</v>
      </c>
      <c r="P221" s="44">
        <v>118049.0</v>
      </c>
      <c r="Q221" s="42">
        <v>0.0</v>
      </c>
      <c r="R221" s="42">
        <v>0.0</v>
      </c>
      <c r="S221" s="43">
        <f t="shared" si="1"/>
        <v>118049</v>
      </c>
      <c r="T221" s="34" t="s">
        <v>47</v>
      </c>
      <c r="U221" s="33">
        <v>45609.0</v>
      </c>
      <c r="V221" s="33">
        <v>45648.0</v>
      </c>
      <c r="W221" s="34">
        <v>1.0</v>
      </c>
      <c r="X221" s="34" t="s">
        <v>100</v>
      </c>
      <c r="Y221" s="34" t="s">
        <v>66</v>
      </c>
    </row>
    <row r="222">
      <c r="A222" s="32" t="s">
        <v>9350</v>
      </c>
      <c r="B222" s="33">
        <v>45609.0</v>
      </c>
      <c r="C222" s="34">
        <v>8773.0</v>
      </c>
      <c r="D222" s="35" t="s">
        <v>6760</v>
      </c>
      <c r="E222" s="37" t="s">
        <v>3371</v>
      </c>
      <c r="F222" s="38" t="s">
        <v>3372</v>
      </c>
      <c r="G222" s="38" t="s">
        <v>273</v>
      </c>
      <c r="H222" s="38" t="s">
        <v>44</v>
      </c>
      <c r="I222" s="34" t="s">
        <v>7063</v>
      </c>
      <c r="J222" s="240">
        <v>45029.0</v>
      </c>
      <c r="K222" s="33">
        <v>45609.0</v>
      </c>
      <c r="L222" s="34"/>
      <c r="M222" s="42">
        <v>0.0</v>
      </c>
      <c r="N222" s="240">
        <v>45613.0</v>
      </c>
      <c r="O222" s="43">
        <v>118000.0</v>
      </c>
      <c r="P222" s="43">
        <v>118000.0</v>
      </c>
      <c r="Q222" s="42">
        <v>0.0</v>
      </c>
      <c r="R222" s="42">
        <v>4400.0</v>
      </c>
      <c r="S222" s="43">
        <f t="shared" si="1"/>
        <v>113600</v>
      </c>
      <c r="T222" s="34" t="s">
        <v>67</v>
      </c>
      <c r="U222" s="33">
        <v>45613.0</v>
      </c>
      <c r="V222" s="33">
        <v>45643.0</v>
      </c>
      <c r="W222" s="34">
        <v>1.0</v>
      </c>
      <c r="X222" s="34" t="s">
        <v>100</v>
      </c>
      <c r="Y222" s="34" t="s">
        <v>66</v>
      </c>
    </row>
    <row r="223">
      <c r="A223" s="275" t="s">
        <v>9356</v>
      </c>
      <c r="B223" s="33">
        <v>45609.0</v>
      </c>
      <c r="C223" s="34">
        <v>10703.0</v>
      </c>
      <c r="D223" s="35" t="s">
        <v>9358</v>
      </c>
      <c r="E223" s="37" t="s">
        <v>9360</v>
      </c>
      <c r="F223" s="38" t="s">
        <v>9361</v>
      </c>
      <c r="G223" s="38" t="s">
        <v>2807</v>
      </c>
      <c r="H223" s="38" t="s">
        <v>99</v>
      </c>
      <c r="I223" s="34" t="s">
        <v>7063</v>
      </c>
      <c r="J223" s="240">
        <v>45254.0</v>
      </c>
      <c r="K223" s="33">
        <v>45609.0</v>
      </c>
      <c r="L223" s="34"/>
      <c r="M223" s="42">
        <v>1298000.0</v>
      </c>
      <c r="N223" s="240"/>
      <c r="O223" s="43">
        <v>1298058.0</v>
      </c>
      <c r="P223" s="44">
        <v>1298000.0</v>
      </c>
      <c r="Q223" s="42">
        <v>0.0</v>
      </c>
      <c r="R223" s="42">
        <v>0.0</v>
      </c>
      <c r="S223" s="43">
        <f t="shared" si="1"/>
        <v>1298000</v>
      </c>
      <c r="T223" s="34" t="s">
        <v>47</v>
      </c>
      <c r="U223" s="33">
        <v>45609.0</v>
      </c>
      <c r="V223" s="33">
        <v>45969.0</v>
      </c>
      <c r="W223" s="34">
        <v>12.0</v>
      </c>
      <c r="X223" s="34" t="s">
        <v>100</v>
      </c>
      <c r="Y223" s="34" t="s">
        <v>204</v>
      </c>
    </row>
    <row r="224">
      <c r="A224" s="32" t="s">
        <v>9365</v>
      </c>
      <c r="B224" s="33">
        <v>45609.0</v>
      </c>
      <c r="C224" s="34">
        <v>10703.0</v>
      </c>
      <c r="D224" s="35" t="s">
        <v>9358</v>
      </c>
      <c r="E224" s="37" t="s">
        <v>9360</v>
      </c>
      <c r="F224" s="38" t="s">
        <v>9366</v>
      </c>
      <c r="G224" s="38" t="s">
        <v>2807</v>
      </c>
      <c r="H224" s="38" t="s">
        <v>99</v>
      </c>
      <c r="I224" s="34" t="s">
        <v>7063</v>
      </c>
      <c r="J224" s="240">
        <v>45254.0</v>
      </c>
      <c r="K224" s="33">
        <v>45609.0</v>
      </c>
      <c r="L224" s="34"/>
      <c r="M224" s="42">
        <v>0.0</v>
      </c>
      <c r="N224" s="240"/>
      <c r="O224" s="43">
        <v>118016.0</v>
      </c>
      <c r="P224" s="43">
        <v>0.0</v>
      </c>
      <c r="Q224" s="42">
        <v>0.0</v>
      </c>
      <c r="R224" s="42">
        <v>0.0</v>
      </c>
      <c r="S224" s="43">
        <f t="shared" si="1"/>
        <v>0</v>
      </c>
      <c r="T224" s="34" t="s">
        <v>328</v>
      </c>
      <c r="U224" s="33"/>
      <c r="V224" s="33"/>
      <c r="W224" s="34">
        <v>1.0</v>
      </c>
      <c r="X224" s="34" t="s">
        <v>100</v>
      </c>
      <c r="Y224" s="34" t="s">
        <v>66</v>
      </c>
    </row>
    <row r="225">
      <c r="A225" s="32" t="s">
        <v>9372</v>
      </c>
      <c r="B225" s="33">
        <v>45609.0</v>
      </c>
      <c r="C225" s="34">
        <v>10703.0</v>
      </c>
      <c r="D225" s="35" t="s">
        <v>9358</v>
      </c>
      <c r="E225" s="37" t="s">
        <v>9360</v>
      </c>
      <c r="F225" s="38" t="s">
        <v>9373</v>
      </c>
      <c r="G225" s="38" t="s">
        <v>2807</v>
      </c>
      <c r="H225" s="38" t="s">
        <v>99</v>
      </c>
      <c r="I225" s="34" t="s">
        <v>7063</v>
      </c>
      <c r="J225" s="240">
        <v>45254.0</v>
      </c>
      <c r="K225" s="33">
        <v>45609.0</v>
      </c>
      <c r="L225" s="34"/>
      <c r="M225" s="42">
        <v>0.0</v>
      </c>
      <c r="N225" s="240">
        <v>45610.0</v>
      </c>
      <c r="O225" s="43">
        <v>1298081.0</v>
      </c>
      <c r="P225" s="44">
        <v>1298081.0</v>
      </c>
      <c r="Q225" s="42">
        <v>0.0</v>
      </c>
      <c r="R225" s="42">
        <v>0.0</v>
      </c>
      <c r="S225" s="43">
        <f t="shared" si="1"/>
        <v>1298081</v>
      </c>
      <c r="T225" s="34" t="s">
        <v>47</v>
      </c>
      <c r="U225" s="33">
        <v>45610.0</v>
      </c>
      <c r="V225" s="33">
        <v>45983.0</v>
      </c>
      <c r="W225" s="34">
        <v>12.0</v>
      </c>
      <c r="X225" s="34" t="s">
        <v>100</v>
      </c>
      <c r="Y225" s="34" t="s">
        <v>66</v>
      </c>
    </row>
    <row r="226">
      <c r="A226" s="32" t="s">
        <v>9376</v>
      </c>
      <c r="B226" s="33">
        <v>45609.0</v>
      </c>
      <c r="C226" s="34">
        <v>1522.0</v>
      </c>
      <c r="D226" s="35" t="s">
        <v>6102</v>
      </c>
      <c r="E226" s="37" t="s">
        <v>3565</v>
      </c>
      <c r="F226" s="38" t="s">
        <v>3879</v>
      </c>
      <c r="G226" s="38" t="s">
        <v>312</v>
      </c>
      <c r="H226" s="38" t="s">
        <v>287</v>
      </c>
      <c r="I226" s="34" t="s">
        <v>7063</v>
      </c>
      <c r="J226" s="240">
        <v>44368.0</v>
      </c>
      <c r="K226" s="33">
        <v>45609.0</v>
      </c>
      <c r="L226" s="34"/>
      <c r="M226" s="42">
        <v>0.0</v>
      </c>
      <c r="N226" s="240"/>
      <c r="O226" s="43">
        <v>78000.0</v>
      </c>
      <c r="P226" s="43">
        <v>78000.0</v>
      </c>
      <c r="Q226" s="42">
        <v>0.0</v>
      </c>
      <c r="R226" s="42">
        <v>1560.0</v>
      </c>
      <c r="S226" s="43">
        <f t="shared" si="1"/>
        <v>76440</v>
      </c>
      <c r="T226" s="34" t="s">
        <v>67</v>
      </c>
      <c r="U226" s="33">
        <v>45609.0</v>
      </c>
      <c r="V226" s="33">
        <v>45647.0</v>
      </c>
      <c r="W226" s="34">
        <v>1.0</v>
      </c>
      <c r="X226" s="34" t="s">
        <v>50</v>
      </c>
      <c r="Y226" s="34" t="s">
        <v>66</v>
      </c>
    </row>
    <row r="227">
      <c r="A227" s="32" t="s">
        <v>9379</v>
      </c>
      <c r="B227" s="33">
        <v>45609.0</v>
      </c>
      <c r="C227" s="34">
        <v>7175.0</v>
      </c>
      <c r="D227" s="35" t="s">
        <v>697</v>
      </c>
      <c r="E227" s="37" t="s">
        <v>698</v>
      </c>
      <c r="F227" s="38" t="s">
        <v>699</v>
      </c>
      <c r="G227" s="38" t="s">
        <v>468</v>
      </c>
      <c r="H227" s="38" t="s">
        <v>35</v>
      </c>
      <c r="I227" s="34" t="s">
        <v>7063</v>
      </c>
      <c r="J227" s="240">
        <v>44841.0</v>
      </c>
      <c r="K227" s="33">
        <v>45609.0</v>
      </c>
      <c r="L227" s="34"/>
      <c r="M227" s="42">
        <v>0.0</v>
      </c>
      <c r="N227" s="240"/>
      <c r="O227" s="43">
        <v>78000.0</v>
      </c>
      <c r="P227" s="43">
        <v>78000.0</v>
      </c>
      <c r="Q227" s="42">
        <v>0.0</v>
      </c>
      <c r="R227" s="42">
        <v>1560.0</v>
      </c>
      <c r="S227" s="43">
        <f t="shared" si="1"/>
        <v>76440</v>
      </c>
      <c r="T227" s="34" t="s">
        <v>67</v>
      </c>
      <c r="U227" s="33">
        <v>45609.0</v>
      </c>
      <c r="V227" s="33">
        <v>45639.0</v>
      </c>
      <c r="W227" s="34">
        <v>1.0</v>
      </c>
      <c r="X227" s="34" t="s">
        <v>50</v>
      </c>
      <c r="Y227" s="34" t="s">
        <v>66</v>
      </c>
    </row>
    <row r="228">
      <c r="A228" s="32" t="s">
        <v>9384</v>
      </c>
      <c r="B228" s="33">
        <v>45609.0</v>
      </c>
      <c r="C228" s="34">
        <v>12281.0</v>
      </c>
      <c r="D228" s="35" t="s">
        <v>6266</v>
      </c>
      <c r="E228" s="37" t="s">
        <v>5397</v>
      </c>
      <c r="F228" s="38" t="s">
        <v>2901</v>
      </c>
      <c r="G228" s="38" t="s">
        <v>78</v>
      </c>
      <c r="H228" s="38" t="s">
        <v>35</v>
      </c>
      <c r="I228" s="34" t="s">
        <v>7063</v>
      </c>
      <c r="J228" s="240">
        <v>45442.0</v>
      </c>
      <c r="K228" s="33">
        <v>45609.0</v>
      </c>
      <c r="L228" s="34"/>
      <c r="M228" s="42">
        <v>0.0</v>
      </c>
      <c r="N228" s="240"/>
      <c r="O228" s="43">
        <v>78000.0</v>
      </c>
      <c r="P228" s="43">
        <v>78000.0</v>
      </c>
      <c r="Q228" s="42">
        <v>0.0</v>
      </c>
      <c r="R228" s="42">
        <v>4400.0</v>
      </c>
      <c r="S228" s="43">
        <f t="shared" si="1"/>
        <v>73600</v>
      </c>
      <c r="T228" s="34" t="s">
        <v>67</v>
      </c>
      <c r="U228" s="33">
        <v>45609.0</v>
      </c>
      <c r="V228" s="33">
        <v>45639.0</v>
      </c>
      <c r="W228" s="34">
        <v>1.0</v>
      </c>
      <c r="X228" s="34" t="s">
        <v>50</v>
      </c>
      <c r="Y228" s="34" t="s">
        <v>66</v>
      </c>
    </row>
    <row r="229">
      <c r="A229" s="32" t="s">
        <v>9387</v>
      </c>
      <c r="B229" s="33">
        <v>45609.0</v>
      </c>
      <c r="C229" s="34">
        <v>2728.0</v>
      </c>
      <c r="D229" s="35" t="s">
        <v>5925</v>
      </c>
      <c r="E229" s="37" t="s">
        <v>1936</v>
      </c>
      <c r="F229" s="38" t="s">
        <v>1938</v>
      </c>
      <c r="G229" s="38" t="s">
        <v>1940</v>
      </c>
      <c r="H229" s="38" t="s">
        <v>1942</v>
      </c>
      <c r="I229" s="34" t="s">
        <v>7063</v>
      </c>
      <c r="J229" s="240">
        <v>44469.0</v>
      </c>
      <c r="K229" s="33">
        <v>45609.0</v>
      </c>
      <c r="L229" s="34"/>
      <c r="M229" s="42">
        <v>0.0</v>
      </c>
      <c r="N229" s="240"/>
      <c r="O229" s="43">
        <v>78000.0</v>
      </c>
      <c r="P229" s="43">
        <v>78000.0</v>
      </c>
      <c r="Q229" s="42">
        <v>0.0</v>
      </c>
      <c r="R229" s="42">
        <v>4440.0</v>
      </c>
      <c r="S229" s="43">
        <f t="shared" si="1"/>
        <v>73560</v>
      </c>
      <c r="T229" s="34" t="s">
        <v>67</v>
      </c>
      <c r="U229" s="33">
        <v>45609.0</v>
      </c>
      <c r="V229" s="33">
        <v>45639.0</v>
      </c>
      <c r="W229" s="34">
        <v>1.0</v>
      </c>
      <c r="X229" s="34" t="s">
        <v>50</v>
      </c>
      <c r="Y229" s="34" t="s">
        <v>66</v>
      </c>
    </row>
    <row r="230">
      <c r="A230" s="32" t="s">
        <v>9390</v>
      </c>
      <c r="B230" s="33">
        <v>45609.0</v>
      </c>
      <c r="C230" s="34">
        <v>1389.0</v>
      </c>
      <c r="D230" s="35" t="s">
        <v>1388</v>
      </c>
      <c r="E230" s="37" t="s">
        <v>1149</v>
      </c>
      <c r="F230" s="38" t="s">
        <v>5995</v>
      </c>
      <c r="G230" s="38" t="s">
        <v>215</v>
      </c>
      <c r="H230" s="38" t="s">
        <v>77</v>
      </c>
      <c r="I230" s="34" t="s">
        <v>7063</v>
      </c>
      <c r="J230" s="240">
        <v>44361.0</v>
      </c>
      <c r="K230" s="33">
        <v>45609.0</v>
      </c>
      <c r="L230" s="34"/>
      <c r="M230" s="42">
        <v>0.0</v>
      </c>
      <c r="N230" s="240"/>
      <c r="O230" s="43">
        <v>78000.0</v>
      </c>
      <c r="P230" s="43">
        <v>78000.0</v>
      </c>
      <c r="Q230" s="42">
        <v>0.0</v>
      </c>
      <c r="R230" s="42">
        <v>546.0</v>
      </c>
      <c r="S230" s="43">
        <f t="shared" si="1"/>
        <v>77454</v>
      </c>
      <c r="T230" s="34" t="s">
        <v>67</v>
      </c>
      <c r="U230" s="33">
        <v>45609.0</v>
      </c>
      <c r="V230" s="33">
        <v>45639.0</v>
      </c>
      <c r="W230" s="34">
        <v>1.0</v>
      </c>
      <c r="X230" s="34" t="s">
        <v>50</v>
      </c>
      <c r="Y230" s="34" t="s">
        <v>66</v>
      </c>
    </row>
    <row r="231">
      <c r="A231" s="32" t="s">
        <v>9395</v>
      </c>
      <c r="B231" s="33">
        <v>45609.0</v>
      </c>
      <c r="C231" s="34">
        <v>4446.0</v>
      </c>
      <c r="D231" s="35" t="s">
        <v>2368</v>
      </c>
      <c r="E231" s="37" t="s">
        <v>2370</v>
      </c>
      <c r="F231" s="38" t="s">
        <v>8864</v>
      </c>
      <c r="G231" s="38" t="s">
        <v>241</v>
      </c>
      <c r="H231" s="38" t="s">
        <v>99</v>
      </c>
      <c r="I231" s="34" t="s">
        <v>7063</v>
      </c>
      <c r="J231" s="240">
        <v>44592.0</v>
      </c>
      <c r="K231" s="33">
        <v>45609.0</v>
      </c>
      <c r="L231" s="34"/>
      <c r="M231" s="42">
        <v>78000.0</v>
      </c>
      <c r="N231" s="240"/>
      <c r="O231" s="43">
        <v>78000.0</v>
      </c>
      <c r="P231" s="43">
        <v>0.0</v>
      </c>
      <c r="Q231" s="42">
        <v>0.0</v>
      </c>
      <c r="R231" s="42">
        <v>0.0</v>
      </c>
      <c r="S231" s="43">
        <f t="shared" si="1"/>
        <v>0</v>
      </c>
      <c r="T231" s="34" t="s">
        <v>98</v>
      </c>
      <c r="U231" s="33">
        <v>45610.0</v>
      </c>
      <c r="V231" s="33">
        <v>45640.0</v>
      </c>
      <c r="W231" s="34">
        <v>1.0</v>
      </c>
      <c r="X231" s="34" t="s">
        <v>50</v>
      </c>
      <c r="Y231" s="34" t="s">
        <v>66</v>
      </c>
    </row>
    <row r="232">
      <c r="A232" s="32" t="s">
        <v>9400</v>
      </c>
      <c r="B232" s="33">
        <v>45610.0</v>
      </c>
      <c r="C232" s="34">
        <v>5554.0</v>
      </c>
      <c r="D232" s="35" t="s">
        <v>979</v>
      </c>
      <c r="E232" s="37" t="s">
        <v>726</v>
      </c>
      <c r="F232" s="38" t="s">
        <v>727</v>
      </c>
      <c r="G232" s="38" t="s">
        <v>78</v>
      </c>
      <c r="H232" s="38" t="s">
        <v>35</v>
      </c>
      <c r="I232" s="34" t="s">
        <v>7063</v>
      </c>
      <c r="J232" s="240">
        <v>44675.0</v>
      </c>
      <c r="K232" s="33">
        <v>45610.0</v>
      </c>
      <c r="L232" s="34"/>
      <c r="M232" s="42">
        <v>0.0</v>
      </c>
      <c r="N232" s="240"/>
      <c r="O232" s="43">
        <v>78000.0</v>
      </c>
      <c r="P232" s="43">
        <v>78000.0</v>
      </c>
      <c r="Q232" s="42">
        <v>0.0</v>
      </c>
      <c r="R232" s="42">
        <v>4440.0</v>
      </c>
      <c r="S232" s="43">
        <f t="shared" si="1"/>
        <v>73560</v>
      </c>
      <c r="T232" s="34" t="s">
        <v>67</v>
      </c>
      <c r="U232" s="33">
        <v>45610.0</v>
      </c>
      <c r="V232" s="33">
        <v>45640.0</v>
      </c>
      <c r="W232" s="34">
        <v>1.0</v>
      </c>
      <c r="X232" s="34" t="s">
        <v>50</v>
      </c>
      <c r="Y232" s="34" t="s">
        <v>66</v>
      </c>
    </row>
    <row r="233">
      <c r="A233" s="32" t="s">
        <v>9403</v>
      </c>
      <c r="B233" s="33">
        <v>45610.0</v>
      </c>
      <c r="C233" s="34">
        <v>12977.0</v>
      </c>
      <c r="D233" s="35" t="s">
        <v>9198</v>
      </c>
      <c r="E233" s="37" t="s">
        <v>6953</v>
      </c>
      <c r="F233" s="38" t="s">
        <v>3837</v>
      </c>
      <c r="G233" s="38" t="s">
        <v>118</v>
      </c>
      <c r="H233" s="38" t="s">
        <v>99</v>
      </c>
      <c r="I233" s="34" t="s">
        <v>7063</v>
      </c>
      <c r="J233" s="240">
        <v>45510.0</v>
      </c>
      <c r="K233" s="33">
        <v>45610.0</v>
      </c>
      <c r="L233" s="34"/>
      <c r="M233" s="42">
        <v>0.0</v>
      </c>
      <c r="N233" s="240"/>
      <c r="O233" s="43">
        <v>78000.0</v>
      </c>
      <c r="P233" s="43">
        <v>78000.0</v>
      </c>
      <c r="Q233" s="42">
        <v>0.0</v>
      </c>
      <c r="R233" s="42">
        <v>1560.0</v>
      </c>
      <c r="S233" s="43">
        <f t="shared" si="1"/>
        <v>76440</v>
      </c>
      <c r="T233" s="34" t="s">
        <v>67</v>
      </c>
      <c r="U233" s="33">
        <v>45610.0</v>
      </c>
      <c r="V233" s="33">
        <v>45644.0</v>
      </c>
      <c r="W233" s="34">
        <v>1.0</v>
      </c>
      <c r="X233" s="34" t="s">
        <v>50</v>
      </c>
      <c r="Y233" s="34" t="s">
        <v>66</v>
      </c>
    </row>
    <row r="234">
      <c r="A234" s="32" t="s">
        <v>9407</v>
      </c>
      <c r="B234" s="33">
        <v>45610.0</v>
      </c>
      <c r="C234" s="34">
        <v>9598.0</v>
      </c>
      <c r="D234" s="35" t="s">
        <v>2667</v>
      </c>
      <c r="E234" s="37" t="s">
        <v>9409</v>
      </c>
      <c r="F234" s="38" t="s">
        <v>2675</v>
      </c>
      <c r="G234" s="38" t="s">
        <v>409</v>
      </c>
      <c r="H234" s="38" t="s">
        <v>411</v>
      </c>
      <c r="I234" s="34" t="s">
        <v>7063</v>
      </c>
      <c r="J234" s="240">
        <v>45122.0</v>
      </c>
      <c r="K234" s="33">
        <v>45610.0</v>
      </c>
      <c r="L234" s="34"/>
      <c r="M234" s="42">
        <v>0.0</v>
      </c>
      <c r="N234" s="240"/>
      <c r="O234" s="43">
        <v>78000.0</v>
      </c>
      <c r="P234" s="43">
        <v>78000.0</v>
      </c>
      <c r="Q234" s="42">
        <v>0.0</v>
      </c>
      <c r="R234" s="42">
        <v>4400.0</v>
      </c>
      <c r="S234" s="43">
        <f t="shared" si="1"/>
        <v>73600</v>
      </c>
      <c r="T234" s="34" t="s">
        <v>67</v>
      </c>
      <c r="U234" s="33">
        <v>45610.0</v>
      </c>
      <c r="V234" s="33">
        <v>45640.0</v>
      </c>
      <c r="W234" s="34">
        <v>1.0</v>
      </c>
      <c r="X234" s="34" t="s">
        <v>50</v>
      </c>
      <c r="Y234" s="34" t="s">
        <v>66</v>
      </c>
    </row>
    <row r="235">
      <c r="A235" s="32" t="s">
        <v>9416</v>
      </c>
      <c r="B235" s="33">
        <v>45610.0</v>
      </c>
      <c r="C235" s="34">
        <v>6058.0</v>
      </c>
      <c r="D235" s="35" t="s">
        <v>2694</v>
      </c>
      <c r="E235" s="37" t="s">
        <v>2441</v>
      </c>
      <c r="F235" s="38" t="s">
        <v>2442</v>
      </c>
      <c r="G235" s="38" t="s">
        <v>182</v>
      </c>
      <c r="H235" s="38" t="s">
        <v>77</v>
      </c>
      <c r="I235" s="34" t="s">
        <v>7063</v>
      </c>
      <c r="J235" s="240">
        <v>44730.0</v>
      </c>
      <c r="K235" s="33">
        <v>45610.0</v>
      </c>
      <c r="L235" s="34"/>
      <c r="M235" s="42">
        <v>0.0</v>
      </c>
      <c r="N235" s="240"/>
      <c r="O235" s="43">
        <v>78000.0</v>
      </c>
      <c r="P235" s="43">
        <v>78000.0</v>
      </c>
      <c r="Q235" s="42">
        <v>0.0</v>
      </c>
      <c r="R235" s="42">
        <v>1560.0</v>
      </c>
      <c r="S235" s="43">
        <f t="shared" si="1"/>
        <v>76440</v>
      </c>
      <c r="T235" s="34" t="s">
        <v>67</v>
      </c>
      <c r="U235" s="33">
        <v>45610.0</v>
      </c>
      <c r="V235" s="33">
        <v>45644.0</v>
      </c>
      <c r="W235" s="34">
        <v>1.0</v>
      </c>
      <c r="X235" s="34" t="s">
        <v>50</v>
      </c>
      <c r="Y235" s="34" t="s">
        <v>66</v>
      </c>
    </row>
    <row r="236">
      <c r="A236" s="32" t="s">
        <v>9421</v>
      </c>
      <c r="B236" s="33">
        <v>45610.0</v>
      </c>
      <c r="C236" s="34">
        <v>919.0</v>
      </c>
      <c r="D236" s="35" t="s">
        <v>3056</v>
      </c>
      <c r="E236" s="37" t="s">
        <v>2828</v>
      </c>
      <c r="F236" s="38" t="s">
        <v>9122</v>
      </c>
      <c r="G236" s="38" t="s">
        <v>2830</v>
      </c>
      <c r="H236" s="38" t="s">
        <v>1942</v>
      </c>
      <c r="I236" s="34" t="s">
        <v>7063</v>
      </c>
      <c r="J236" s="240">
        <v>44339.0</v>
      </c>
      <c r="K236" s="33">
        <v>45610.0</v>
      </c>
      <c r="L236" s="34"/>
      <c r="M236" s="42">
        <v>78000.0</v>
      </c>
      <c r="N236" s="240"/>
      <c r="O236" s="43">
        <v>80072.0</v>
      </c>
      <c r="P236" s="79">
        <v>80072.0</v>
      </c>
      <c r="Q236" s="42">
        <v>0.0</v>
      </c>
      <c r="R236" s="42">
        <v>0.0</v>
      </c>
      <c r="S236" s="43">
        <f t="shared" si="1"/>
        <v>80072</v>
      </c>
      <c r="T236" s="34" t="s">
        <v>47</v>
      </c>
      <c r="U236" s="33">
        <v>45610.0</v>
      </c>
      <c r="V236" s="33">
        <v>45641.0</v>
      </c>
      <c r="W236" s="34">
        <v>1.0</v>
      </c>
      <c r="X236" s="34" t="s">
        <v>50</v>
      </c>
      <c r="Y236" s="34" t="s">
        <v>66</v>
      </c>
    </row>
    <row r="237">
      <c r="A237" s="275" t="s">
        <v>9426</v>
      </c>
      <c r="B237" s="33">
        <v>45610.0</v>
      </c>
      <c r="C237" s="34">
        <v>8719.0</v>
      </c>
      <c r="D237" s="35" t="s">
        <v>9427</v>
      </c>
      <c r="E237" s="37" t="s">
        <v>5703</v>
      </c>
      <c r="F237" s="38" t="s">
        <v>9428</v>
      </c>
      <c r="G237" s="38" t="s">
        <v>964</v>
      </c>
      <c r="H237" s="38" t="s">
        <v>965</v>
      </c>
      <c r="I237" s="34" t="s">
        <v>7063</v>
      </c>
      <c r="J237" s="240">
        <v>45022.0</v>
      </c>
      <c r="K237" s="33">
        <v>45610.0</v>
      </c>
      <c r="L237" s="34"/>
      <c r="M237" s="42">
        <v>0.0</v>
      </c>
      <c r="N237" s="240"/>
      <c r="O237" s="43">
        <v>1298048.0</v>
      </c>
      <c r="P237" s="79">
        <v>1200000.0</v>
      </c>
      <c r="Q237" s="42">
        <v>0.0</v>
      </c>
      <c r="R237" s="42">
        <v>0.0</v>
      </c>
      <c r="S237" s="43">
        <f t="shared" si="1"/>
        <v>1200000</v>
      </c>
      <c r="T237" s="34" t="s">
        <v>47</v>
      </c>
      <c r="U237" s="33">
        <v>45610.0</v>
      </c>
      <c r="V237" s="33">
        <v>45970.0</v>
      </c>
      <c r="W237" s="34">
        <v>12.0</v>
      </c>
      <c r="X237" s="34" t="s">
        <v>100</v>
      </c>
      <c r="Y237" s="34" t="s">
        <v>204</v>
      </c>
    </row>
    <row r="238">
      <c r="A238" s="32" t="s">
        <v>9433</v>
      </c>
      <c r="B238" s="33">
        <v>45610.0</v>
      </c>
      <c r="C238" s="34">
        <v>1866.0</v>
      </c>
      <c r="D238" s="35" t="s">
        <v>9080</v>
      </c>
      <c r="E238" s="37" t="s">
        <v>3487</v>
      </c>
      <c r="F238" s="38" t="s">
        <v>3255</v>
      </c>
      <c r="G238" s="38" t="s">
        <v>1912</v>
      </c>
      <c r="H238" s="38" t="s">
        <v>99</v>
      </c>
      <c r="I238" s="34" t="s">
        <v>7063</v>
      </c>
      <c r="J238" s="240">
        <v>44405.0</v>
      </c>
      <c r="K238" s="33">
        <v>45610.0</v>
      </c>
      <c r="L238" s="34"/>
      <c r="M238" s="42">
        <v>0.0</v>
      </c>
      <c r="N238" s="240"/>
      <c r="O238" s="43">
        <v>78049.0</v>
      </c>
      <c r="P238" s="79">
        <v>78049.0</v>
      </c>
      <c r="Q238" s="42">
        <v>0.0</v>
      </c>
      <c r="R238" s="42">
        <v>0.0</v>
      </c>
      <c r="S238" s="43">
        <f t="shared" si="1"/>
        <v>78049</v>
      </c>
      <c r="T238" s="34" t="s">
        <v>47</v>
      </c>
      <c r="U238" s="33">
        <v>45610.0</v>
      </c>
      <c r="V238" s="33">
        <v>45649.0</v>
      </c>
      <c r="W238" s="34">
        <v>1.0</v>
      </c>
      <c r="X238" s="34" t="s">
        <v>50</v>
      </c>
      <c r="Y238" s="34" t="s">
        <v>66</v>
      </c>
    </row>
    <row r="239">
      <c r="A239" s="32" t="s">
        <v>9440</v>
      </c>
      <c r="B239" s="33">
        <v>45610.0</v>
      </c>
      <c r="C239" s="34">
        <v>10558.0</v>
      </c>
      <c r="D239" s="35" t="s">
        <v>9441</v>
      </c>
      <c r="E239" s="37" t="s">
        <v>9442</v>
      </c>
      <c r="F239" s="38" t="s">
        <v>9443</v>
      </c>
      <c r="G239" s="38" t="s">
        <v>9444</v>
      </c>
      <c r="H239" s="38" t="s">
        <v>44</v>
      </c>
      <c r="I239" s="34" t="s">
        <v>7063</v>
      </c>
      <c r="J239" s="240">
        <v>45235.0</v>
      </c>
      <c r="K239" s="33">
        <v>45610.0</v>
      </c>
      <c r="L239" s="34"/>
      <c r="M239" s="42">
        <v>0.0</v>
      </c>
      <c r="N239" s="240"/>
      <c r="O239" s="43">
        <v>1298023.0</v>
      </c>
      <c r="P239" s="79">
        <v>1298023.0</v>
      </c>
      <c r="Q239" s="42">
        <v>0.0</v>
      </c>
      <c r="R239" s="42">
        <v>0.0</v>
      </c>
      <c r="S239" s="43">
        <f t="shared" si="1"/>
        <v>1298023</v>
      </c>
      <c r="T239" s="34" t="s">
        <v>47</v>
      </c>
      <c r="U239" s="33">
        <v>45610.0</v>
      </c>
      <c r="V239" s="33">
        <v>45979.0</v>
      </c>
      <c r="W239" s="34">
        <v>12.0</v>
      </c>
      <c r="X239" s="34" t="s">
        <v>100</v>
      </c>
      <c r="Y239" s="34" t="s">
        <v>66</v>
      </c>
    </row>
    <row r="240">
      <c r="A240" s="32" t="s">
        <v>9440</v>
      </c>
      <c r="B240" s="33">
        <v>45610.0</v>
      </c>
      <c r="C240" s="34">
        <v>10558.0</v>
      </c>
      <c r="D240" s="35" t="s">
        <v>9441</v>
      </c>
      <c r="E240" s="37" t="s">
        <v>9442</v>
      </c>
      <c r="F240" s="38" t="s">
        <v>9443</v>
      </c>
      <c r="G240" s="38" t="s">
        <v>9444</v>
      </c>
      <c r="H240" s="38" t="s">
        <v>44</v>
      </c>
      <c r="I240" s="34" t="s">
        <v>7063</v>
      </c>
      <c r="J240" s="240">
        <v>45235.0</v>
      </c>
      <c r="K240" s="33">
        <v>45610.0</v>
      </c>
      <c r="L240" s="34"/>
      <c r="M240" s="42">
        <v>0.0</v>
      </c>
      <c r="N240" s="240"/>
      <c r="O240" s="43">
        <v>236070.0</v>
      </c>
      <c r="P240" s="43">
        <v>0.0</v>
      </c>
      <c r="Q240" s="42">
        <v>0.0</v>
      </c>
      <c r="R240" s="42">
        <v>0.0</v>
      </c>
      <c r="S240" s="43">
        <f t="shared" si="1"/>
        <v>0</v>
      </c>
      <c r="T240" s="34" t="s">
        <v>328</v>
      </c>
      <c r="U240" s="33">
        <v>45610.0</v>
      </c>
      <c r="V240" s="33">
        <v>46039.0</v>
      </c>
      <c r="W240" s="34">
        <v>2.0</v>
      </c>
      <c r="X240" s="34" t="s">
        <v>100</v>
      </c>
      <c r="Y240" s="34" t="s">
        <v>66</v>
      </c>
    </row>
    <row r="241">
      <c r="A241" s="32" t="s">
        <v>9454</v>
      </c>
      <c r="B241" s="33">
        <v>45610.0</v>
      </c>
      <c r="C241" s="34">
        <v>8412.0</v>
      </c>
      <c r="D241" s="35" t="s">
        <v>7134</v>
      </c>
      <c r="E241" s="37" t="s">
        <v>2536</v>
      </c>
      <c r="F241" s="38" t="s">
        <v>2537</v>
      </c>
      <c r="G241" s="38" t="s">
        <v>468</v>
      </c>
      <c r="H241" s="38" t="s">
        <v>35</v>
      </c>
      <c r="I241" s="34" t="s">
        <v>7063</v>
      </c>
      <c r="J241" s="240">
        <v>44982.0</v>
      </c>
      <c r="K241" s="33">
        <v>45610.0</v>
      </c>
      <c r="L241" s="34"/>
      <c r="M241" s="42">
        <v>0.0</v>
      </c>
      <c r="N241" s="240"/>
      <c r="O241" s="43">
        <v>78000.0</v>
      </c>
      <c r="P241" s="43">
        <v>78000.0</v>
      </c>
      <c r="Q241" s="42">
        <v>0.0</v>
      </c>
      <c r="R241" s="42">
        <v>4400.0</v>
      </c>
      <c r="S241" s="43">
        <f t="shared" si="1"/>
        <v>73600</v>
      </c>
      <c r="T241" s="34" t="s">
        <v>67</v>
      </c>
      <c r="U241" s="33">
        <v>45610.0</v>
      </c>
      <c r="V241" s="33">
        <v>45640.0</v>
      </c>
      <c r="W241" s="34">
        <v>1.0</v>
      </c>
      <c r="X241" s="34" t="s">
        <v>50</v>
      </c>
      <c r="Y241" s="34" t="s">
        <v>66</v>
      </c>
    </row>
    <row r="242">
      <c r="A242" s="32" t="s">
        <v>9463</v>
      </c>
      <c r="B242" s="33">
        <v>45610.0</v>
      </c>
      <c r="C242" s="34">
        <v>12986.0</v>
      </c>
      <c r="D242" s="35" t="s">
        <v>9464</v>
      </c>
      <c r="E242" s="37" t="s">
        <v>8895</v>
      </c>
      <c r="F242" s="38" t="s">
        <v>8897</v>
      </c>
      <c r="G242" s="38" t="s">
        <v>391</v>
      </c>
      <c r="H242" s="38" t="s">
        <v>99</v>
      </c>
      <c r="I242" s="34" t="s">
        <v>7063</v>
      </c>
      <c r="J242" s="240">
        <v>45511.0</v>
      </c>
      <c r="K242" s="33">
        <v>45610.0</v>
      </c>
      <c r="L242" s="34"/>
      <c r="M242" s="42">
        <v>78000.0</v>
      </c>
      <c r="N242" s="240"/>
      <c r="O242" s="43">
        <v>80000.0</v>
      </c>
      <c r="P242" s="43">
        <v>80000.0</v>
      </c>
      <c r="Q242" s="42">
        <v>0.0</v>
      </c>
      <c r="R242" s="42">
        <v>4440.0</v>
      </c>
      <c r="S242" s="43">
        <f t="shared" si="1"/>
        <v>75560</v>
      </c>
      <c r="T242" s="34" t="s">
        <v>67</v>
      </c>
      <c r="U242" s="33">
        <v>45610.0</v>
      </c>
      <c r="V242" s="33">
        <v>45640.0</v>
      </c>
      <c r="W242" s="34">
        <v>1.0</v>
      </c>
      <c r="X242" s="34" t="s">
        <v>50</v>
      </c>
      <c r="Y242" s="34" t="s">
        <v>66</v>
      </c>
    </row>
    <row r="243">
      <c r="A243" s="32" t="s">
        <v>9471</v>
      </c>
      <c r="B243" s="33">
        <v>45610.0</v>
      </c>
      <c r="C243" s="34">
        <v>376.0</v>
      </c>
      <c r="D243" s="35" t="s">
        <v>2232</v>
      </c>
      <c r="E243" s="37" t="s">
        <v>405</v>
      </c>
      <c r="F243" s="38" t="s">
        <v>2237</v>
      </c>
      <c r="G243" s="38" t="s">
        <v>409</v>
      </c>
      <c r="H243" s="38" t="s">
        <v>411</v>
      </c>
      <c r="I243" s="34" t="s">
        <v>7063</v>
      </c>
      <c r="J243" s="240">
        <v>44307.0</v>
      </c>
      <c r="K243" s="33">
        <v>45610.0</v>
      </c>
      <c r="L243" s="34"/>
      <c r="M243" s="42">
        <v>0.0</v>
      </c>
      <c r="N243" s="240"/>
      <c r="O243" s="43">
        <v>78035.0</v>
      </c>
      <c r="P243" s="79">
        <v>78035.0</v>
      </c>
      <c r="Q243" s="42">
        <v>0.0</v>
      </c>
      <c r="R243" s="42">
        <v>0.0</v>
      </c>
      <c r="S243" s="43">
        <f t="shared" si="1"/>
        <v>78035</v>
      </c>
      <c r="T243" s="34" t="s">
        <v>47</v>
      </c>
      <c r="U243" s="33">
        <v>45610.0</v>
      </c>
      <c r="V243" s="33">
        <v>45640.0</v>
      </c>
      <c r="W243" s="34">
        <v>1.0</v>
      </c>
      <c r="X243" s="34" t="s">
        <v>50</v>
      </c>
      <c r="Y243" s="34" t="s">
        <v>66</v>
      </c>
    </row>
    <row r="244">
      <c r="A244" s="32" t="s">
        <v>9476</v>
      </c>
      <c r="B244" s="33">
        <v>45610.0</v>
      </c>
      <c r="C244" s="34">
        <v>13215.0</v>
      </c>
      <c r="D244" s="35" t="s">
        <v>9156</v>
      </c>
      <c r="E244" s="37" t="s">
        <v>9141</v>
      </c>
      <c r="F244" s="38" t="s">
        <v>9142</v>
      </c>
      <c r="G244" s="38" t="s">
        <v>846</v>
      </c>
      <c r="H244" s="38" t="s">
        <v>413</v>
      </c>
      <c r="I244" s="34" t="s">
        <v>7063</v>
      </c>
      <c r="J244" s="240">
        <v>45539.0</v>
      </c>
      <c r="K244" s="33">
        <v>45610.0</v>
      </c>
      <c r="L244" s="34"/>
      <c r="M244" s="42">
        <v>0.0</v>
      </c>
      <c r="N244" s="240"/>
      <c r="O244" s="43">
        <v>118000.0</v>
      </c>
      <c r="P244" s="43">
        <v>118000.0</v>
      </c>
      <c r="Q244" s="42">
        <v>0.0</v>
      </c>
      <c r="R244" s="42">
        <v>4400.0</v>
      </c>
      <c r="S244" s="43">
        <f t="shared" si="1"/>
        <v>113600</v>
      </c>
      <c r="T244" s="34" t="s">
        <v>67</v>
      </c>
      <c r="U244" s="33">
        <v>45610.0</v>
      </c>
      <c r="V244" s="33">
        <v>45643.0</v>
      </c>
      <c r="W244" s="34">
        <v>1.0</v>
      </c>
      <c r="X244" s="34" t="s">
        <v>100</v>
      </c>
      <c r="Y244" s="34" t="s">
        <v>66</v>
      </c>
    </row>
    <row r="245">
      <c r="A245" s="275" t="s">
        <v>9481</v>
      </c>
      <c r="B245" s="33">
        <v>45610.0</v>
      </c>
      <c r="C245" s="34">
        <v>13717.0</v>
      </c>
      <c r="D245" s="35" t="s">
        <v>9483</v>
      </c>
      <c r="E245" s="37" t="s">
        <v>9484</v>
      </c>
      <c r="F245" s="38" t="s">
        <v>9486</v>
      </c>
      <c r="G245" s="38" t="s">
        <v>182</v>
      </c>
      <c r="H245" s="38" t="s">
        <v>77</v>
      </c>
      <c r="I245" s="34" t="s">
        <v>7063</v>
      </c>
      <c r="J245" s="240">
        <v>45594.0</v>
      </c>
      <c r="K245" s="33">
        <v>45610.0</v>
      </c>
      <c r="L245" s="34"/>
      <c r="M245" s="42">
        <v>118000.0</v>
      </c>
      <c r="N245" s="240"/>
      <c r="O245" s="43">
        <v>354028.0</v>
      </c>
      <c r="P245" s="79">
        <v>354028.0</v>
      </c>
      <c r="Q245" s="42">
        <v>0.0</v>
      </c>
      <c r="R245" s="42">
        <v>0.0</v>
      </c>
      <c r="S245" s="43">
        <f t="shared" si="1"/>
        <v>354028</v>
      </c>
      <c r="T245" s="34" t="s">
        <v>47</v>
      </c>
      <c r="U245" s="33">
        <v>45610.0</v>
      </c>
      <c r="V245" s="33">
        <v>45701.0</v>
      </c>
      <c r="W245" s="34">
        <v>3.0</v>
      </c>
      <c r="X245" s="34" t="s">
        <v>100</v>
      </c>
      <c r="Y245" s="34" t="s">
        <v>204</v>
      </c>
    </row>
    <row r="246">
      <c r="A246" s="32" t="s">
        <v>9492</v>
      </c>
      <c r="B246" s="33">
        <v>45610.0</v>
      </c>
      <c r="C246" s="34">
        <v>8572.0</v>
      </c>
      <c r="D246" s="35" t="s">
        <v>2733</v>
      </c>
      <c r="E246" s="37" t="s">
        <v>2380</v>
      </c>
      <c r="F246" s="38" t="s">
        <v>2382</v>
      </c>
      <c r="G246" s="38" t="s">
        <v>1233</v>
      </c>
      <c r="H246" s="38" t="s">
        <v>77</v>
      </c>
      <c r="I246" s="34" t="s">
        <v>7063</v>
      </c>
      <c r="J246" s="240">
        <v>45003.0</v>
      </c>
      <c r="K246" s="33">
        <v>45610.0</v>
      </c>
      <c r="L246" s="34"/>
      <c r="M246" s="42">
        <v>118000.0</v>
      </c>
      <c r="N246" s="33">
        <v>45613.0</v>
      </c>
      <c r="O246" s="43">
        <v>120024.0</v>
      </c>
      <c r="P246" s="79">
        <v>120024.0</v>
      </c>
      <c r="Q246" s="42">
        <v>0.0</v>
      </c>
      <c r="R246" s="42">
        <v>0.0</v>
      </c>
      <c r="S246" s="43">
        <f t="shared" si="1"/>
        <v>120024</v>
      </c>
      <c r="T246" s="34" t="s">
        <v>47</v>
      </c>
      <c r="U246" s="33">
        <v>45613.0</v>
      </c>
      <c r="V246" s="33">
        <v>45647.0</v>
      </c>
      <c r="W246" s="34">
        <v>1.0</v>
      </c>
      <c r="X246" s="34" t="s">
        <v>100</v>
      </c>
      <c r="Y246" s="34" t="s">
        <v>66</v>
      </c>
    </row>
    <row r="247">
      <c r="A247" s="32" t="s">
        <v>9498</v>
      </c>
      <c r="B247" s="33">
        <v>45610.0</v>
      </c>
      <c r="C247" s="34">
        <v>3347.0</v>
      </c>
      <c r="D247" s="35" t="s">
        <v>9499</v>
      </c>
      <c r="E247" s="37" t="s">
        <v>9500</v>
      </c>
      <c r="F247" s="38" t="s">
        <v>9502</v>
      </c>
      <c r="G247" s="38" t="s">
        <v>118</v>
      </c>
      <c r="H247" s="38" t="s">
        <v>99</v>
      </c>
      <c r="I247" s="34" t="s">
        <v>7063</v>
      </c>
      <c r="J247" s="240">
        <v>44525.0</v>
      </c>
      <c r="K247" s="33">
        <v>45610.0</v>
      </c>
      <c r="L247" s="34"/>
      <c r="M247" s="42">
        <v>0.0</v>
      </c>
      <c r="N247" s="240"/>
      <c r="O247" s="43">
        <v>858000.0</v>
      </c>
      <c r="P247" s="43">
        <v>858000.0</v>
      </c>
      <c r="Q247" s="42">
        <v>0.0</v>
      </c>
      <c r="R247" s="42">
        <v>6006.0</v>
      </c>
      <c r="S247" s="43">
        <f t="shared" si="1"/>
        <v>851994</v>
      </c>
      <c r="T247" s="34" t="s">
        <v>67</v>
      </c>
      <c r="U247" s="33">
        <v>45610.0</v>
      </c>
      <c r="V247" s="33">
        <v>45979.0</v>
      </c>
      <c r="W247" s="34">
        <v>12.0</v>
      </c>
      <c r="X247" s="34" t="s">
        <v>50</v>
      </c>
      <c r="Y247" s="34" t="s">
        <v>66</v>
      </c>
    </row>
    <row r="248">
      <c r="A248" s="32" t="s">
        <v>9506</v>
      </c>
      <c r="B248" s="33">
        <v>45612.0</v>
      </c>
      <c r="C248" s="34">
        <v>4081.0</v>
      </c>
      <c r="D248" s="35" t="s">
        <v>8754</v>
      </c>
      <c r="E248" s="37" t="s">
        <v>2254</v>
      </c>
      <c r="F248" s="38" t="s">
        <v>2255</v>
      </c>
      <c r="G248" s="38" t="s">
        <v>681</v>
      </c>
      <c r="H248" s="38" t="s">
        <v>44</v>
      </c>
      <c r="I248" s="34" t="s">
        <v>7063</v>
      </c>
      <c r="J248" s="240">
        <v>44566.0</v>
      </c>
      <c r="K248" s="33">
        <v>45612.0</v>
      </c>
      <c r="L248" s="69">
        <v>45610.0</v>
      </c>
      <c r="M248" s="42">
        <v>0.0</v>
      </c>
      <c r="N248" s="240"/>
      <c r="O248" s="43">
        <v>78097.0</v>
      </c>
      <c r="P248" s="79">
        <v>78000.0</v>
      </c>
      <c r="Q248" s="42">
        <v>0.0</v>
      </c>
      <c r="R248" s="42">
        <v>0.0</v>
      </c>
      <c r="S248" s="43">
        <f t="shared" si="1"/>
        <v>78000</v>
      </c>
      <c r="T248" s="34" t="s">
        <v>47</v>
      </c>
      <c r="U248" s="33">
        <v>45612.0</v>
      </c>
      <c r="V248" s="33">
        <v>45643.0</v>
      </c>
      <c r="W248" s="34">
        <v>1.0</v>
      </c>
      <c r="X248" s="34" t="s">
        <v>50</v>
      </c>
      <c r="Y248" s="34" t="s">
        <v>66</v>
      </c>
    </row>
    <row r="249">
      <c r="A249" s="32" t="s">
        <v>9510</v>
      </c>
      <c r="B249" s="33">
        <v>45624.0</v>
      </c>
      <c r="C249" s="34">
        <v>13608.0</v>
      </c>
      <c r="D249" s="35" t="s">
        <v>9512</v>
      </c>
      <c r="E249" s="37" t="s">
        <v>9514</v>
      </c>
      <c r="F249" s="35" t="s">
        <v>9515</v>
      </c>
      <c r="G249" s="38" t="s">
        <v>9516</v>
      </c>
      <c r="H249" s="38" t="s">
        <v>99</v>
      </c>
      <c r="I249" s="34" t="s">
        <v>7063</v>
      </c>
      <c r="J249" s="240">
        <v>45581.0</v>
      </c>
      <c r="K249" s="69">
        <v>45610.0</v>
      </c>
      <c r="L249" s="34"/>
      <c r="M249" s="42">
        <v>0.0</v>
      </c>
      <c r="N249" s="240"/>
      <c r="O249" s="43">
        <v>118000.0</v>
      </c>
      <c r="P249" s="79">
        <v>118000.0</v>
      </c>
      <c r="Q249" s="42">
        <v>0.0</v>
      </c>
      <c r="R249" s="42">
        <v>0.0</v>
      </c>
      <c r="S249" s="43">
        <f t="shared" si="1"/>
        <v>118000</v>
      </c>
      <c r="T249" s="34" t="s">
        <v>47</v>
      </c>
      <c r="U249" s="33"/>
      <c r="V249" s="33"/>
      <c r="W249" s="34">
        <v>1.0</v>
      </c>
      <c r="X249" s="34" t="s">
        <v>100</v>
      </c>
      <c r="Y249" s="34" t="s">
        <v>66</v>
      </c>
    </row>
    <row r="250">
      <c r="A250" s="32" t="s">
        <v>9520</v>
      </c>
      <c r="B250" s="33">
        <v>45611.0</v>
      </c>
      <c r="C250" s="34">
        <v>8771.0</v>
      </c>
      <c r="D250" s="35" t="s">
        <v>6582</v>
      </c>
      <c r="E250" s="37" t="s">
        <v>2848</v>
      </c>
      <c r="F250" s="38" t="s">
        <v>6584</v>
      </c>
      <c r="G250" s="38" t="s">
        <v>3318</v>
      </c>
      <c r="H250" s="38" t="s">
        <v>152</v>
      </c>
      <c r="I250" s="34" t="s">
        <v>7063</v>
      </c>
      <c r="J250" s="240">
        <v>45028.0</v>
      </c>
      <c r="K250" s="33">
        <v>45611.0</v>
      </c>
      <c r="L250" s="34"/>
      <c r="M250" s="42">
        <v>0.0</v>
      </c>
      <c r="N250" s="240"/>
      <c r="O250" s="43">
        <v>78002.0</v>
      </c>
      <c r="P250" s="85">
        <v>78002.0</v>
      </c>
      <c r="Q250" s="42">
        <v>0.0</v>
      </c>
      <c r="R250" s="42">
        <v>0.0</v>
      </c>
      <c r="S250" s="43">
        <f t="shared" si="1"/>
        <v>78002</v>
      </c>
      <c r="T250" s="34" t="s">
        <v>47</v>
      </c>
      <c r="U250" s="33">
        <v>45611.0</v>
      </c>
      <c r="V250" s="33">
        <v>45642.0</v>
      </c>
      <c r="W250" s="34">
        <v>1.0</v>
      </c>
      <c r="X250" s="34" t="s">
        <v>50</v>
      </c>
      <c r="Y250" s="34" t="s">
        <v>66</v>
      </c>
    </row>
    <row r="251">
      <c r="A251" s="32" t="s">
        <v>9526</v>
      </c>
      <c r="B251" s="33">
        <v>45611.0</v>
      </c>
      <c r="C251" s="34">
        <v>2640.0</v>
      </c>
      <c r="D251" s="35" t="s">
        <v>1615</v>
      </c>
      <c r="E251" s="37" t="s">
        <v>780</v>
      </c>
      <c r="F251" s="38" t="s">
        <v>781</v>
      </c>
      <c r="G251" s="38" t="s">
        <v>118</v>
      </c>
      <c r="H251" s="38" t="s">
        <v>99</v>
      </c>
      <c r="I251" s="34" t="s">
        <v>7063</v>
      </c>
      <c r="J251" s="240">
        <v>44461.0</v>
      </c>
      <c r="K251" s="33">
        <v>45611.0</v>
      </c>
      <c r="L251" s="34"/>
      <c r="M251" s="42">
        <v>0.0</v>
      </c>
      <c r="N251" s="240"/>
      <c r="O251" s="43">
        <v>78091.0</v>
      </c>
      <c r="P251" s="85">
        <v>78000.0</v>
      </c>
      <c r="Q251" s="42">
        <v>0.0</v>
      </c>
      <c r="R251" s="42">
        <v>0.0</v>
      </c>
      <c r="S251" s="43">
        <f t="shared" si="1"/>
        <v>78000</v>
      </c>
      <c r="T251" s="34" t="s">
        <v>47</v>
      </c>
      <c r="U251" s="33">
        <v>45611.0</v>
      </c>
      <c r="V251" s="33">
        <v>45641.0</v>
      </c>
      <c r="W251" s="34">
        <v>1.0</v>
      </c>
      <c r="X251" s="34" t="s">
        <v>50</v>
      </c>
      <c r="Y251" s="34" t="s">
        <v>66</v>
      </c>
    </row>
    <row r="252">
      <c r="A252" s="32" t="s">
        <v>9533</v>
      </c>
      <c r="B252" s="33">
        <v>45611.0</v>
      </c>
      <c r="C252" s="34">
        <v>3316.0</v>
      </c>
      <c r="D252" s="35" t="s">
        <v>6463</v>
      </c>
      <c r="E252" s="37" t="s">
        <v>1922</v>
      </c>
      <c r="F252" s="38" t="s">
        <v>1923</v>
      </c>
      <c r="G252" s="38" t="s">
        <v>996</v>
      </c>
      <c r="H252" s="38" t="s">
        <v>166</v>
      </c>
      <c r="I252" s="34" t="s">
        <v>7063</v>
      </c>
      <c r="J252" s="240">
        <v>44523.0</v>
      </c>
      <c r="K252" s="33">
        <v>45611.0</v>
      </c>
      <c r="L252" s="34"/>
      <c r="M252" s="42">
        <v>0.0</v>
      </c>
      <c r="N252" s="240"/>
      <c r="O252" s="43">
        <v>78000.0</v>
      </c>
      <c r="P252" s="43">
        <v>78000.0</v>
      </c>
      <c r="Q252" s="42">
        <v>0.0</v>
      </c>
      <c r="R252" s="42">
        <v>4440.0</v>
      </c>
      <c r="S252" s="43">
        <f t="shared" si="1"/>
        <v>73560</v>
      </c>
      <c r="T252" s="34" t="s">
        <v>67</v>
      </c>
      <c r="U252" s="33">
        <v>45611.0</v>
      </c>
      <c r="V252" s="33">
        <v>45641.0</v>
      </c>
      <c r="W252" s="34">
        <v>1.0</v>
      </c>
      <c r="X252" s="34" t="s">
        <v>50</v>
      </c>
      <c r="Y252" s="34" t="s">
        <v>66</v>
      </c>
    </row>
    <row r="253">
      <c r="A253" s="32" t="s">
        <v>9537</v>
      </c>
      <c r="B253" s="33">
        <v>45611.0</v>
      </c>
      <c r="C253" s="34">
        <v>7949.0</v>
      </c>
      <c r="D253" s="35" t="s">
        <v>6646</v>
      </c>
      <c r="E253" s="37" t="s">
        <v>1997</v>
      </c>
      <c r="F253" s="38" t="s">
        <v>259</v>
      </c>
      <c r="G253" s="38" t="s">
        <v>467</v>
      </c>
      <c r="H253" s="38" t="s">
        <v>77</v>
      </c>
      <c r="I253" s="34" t="s">
        <v>7063</v>
      </c>
      <c r="J253" s="240">
        <v>44930.0</v>
      </c>
      <c r="K253" s="33">
        <v>45611.0</v>
      </c>
      <c r="L253" s="34"/>
      <c r="M253" s="42">
        <v>0.0</v>
      </c>
      <c r="N253" s="240"/>
      <c r="O253" s="43">
        <v>78018.0</v>
      </c>
      <c r="P253" s="85">
        <v>78018.0</v>
      </c>
      <c r="Q253" s="42">
        <v>0.0</v>
      </c>
      <c r="R253" s="42">
        <v>0.0</v>
      </c>
      <c r="S253" s="43">
        <f t="shared" si="1"/>
        <v>78018</v>
      </c>
      <c r="T253" s="34" t="s">
        <v>47</v>
      </c>
      <c r="U253" s="33">
        <v>45611.0</v>
      </c>
      <c r="V253" s="33">
        <v>45641.0</v>
      </c>
      <c r="W253" s="34">
        <v>1.0</v>
      </c>
      <c r="X253" s="34" t="s">
        <v>50</v>
      </c>
      <c r="Y253" s="34" t="s">
        <v>66</v>
      </c>
    </row>
    <row r="254">
      <c r="A254" s="32" t="s">
        <v>9541</v>
      </c>
      <c r="B254" s="33">
        <v>45611.0</v>
      </c>
      <c r="C254" s="34">
        <v>887.0</v>
      </c>
      <c r="D254" s="35" t="s">
        <v>2641</v>
      </c>
      <c r="E254" s="37" t="s">
        <v>2640</v>
      </c>
      <c r="F254" s="38" t="s">
        <v>2641</v>
      </c>
      <c r="G254" s="38" t="s">
        <v>286</v>
      </c>
      <c r="H254" s="38" t="s">
        <v>287</v>
      </c>
      <c r="I254" s="34" t="s">
        <v>7063</v>
      </c>
      <c r="J254" s="240">
        <v>44337.0</v>
      </c>
      <c r="K254" s="33">
        <v>45611.0</v>
      </c>
      <c r="L254" s="34"/>
      <c r="M254" s="42">
        <v>118000.0</v>
      </c>
      <c r="N254" s="240"/>
      <c r="O254" s="43">
        <v>354069.0</v>
      </c>
      <c r="P254" s="85">
        <v>354000.0</v>
      </c>
      <c r="Q254" s="42">
        <v>0.0</v>
      </c>
      <c r="R254" s="42">
        <v>0.0</v>
      </c>
      <c r="S254" s="43">
        <f t="shared" si="1"/>
        <v>354000</v>
      </c>
      <c r="T254" s="34" t="s">
        <v>47</v>
      </c>
      <c r="U254" s="33">
        <v>45611.0</v>
      </c>
      <c r="V254" s="33">
        <v>45641.0</v>
      </c>
      <c r="W254" s="34">
        <v>1.0</v>
      </c>
      <c r="X254" s="34" t="s">
        <v>100</v>
      </c>
      <c r="Y254" s="34" t="s">
        <v>66</v>
      </c>
    </row>
    <row r="255">
      <c r="A255" s="32" t="s">
        <v>9549</v>
      </c>
      <c r="B255" s="33">
        <v>45611.0</v>
      </c>
      <c r="C255" s="34">
        <v>3239.0</v>
      </c>
      <c r="D255" s="35" t="s">
        <v>2861</v>
      </c>
      <c r="E255" s="37" t="s">
        <v>2862</v>
      </c>
      <c r="F255" s="38" t="s">
        <v>2864</v>
      </c>
      <c r="G255" s="38" t="s">
        <v>75</v>
      </c>
      <c r="H255" s="38" t="s">
        <v>77</v>
      </c>
      <c r="I255" s="34" t="s">
        <v>7063</v>
      </c>
      <c r="J255" s="240">
        <v>44516.0</v>
      </c>
      <c r="K255" s="33">
        <v>45611.0</v>
      </c>
      <c r="L255" s="34"/>
      <c r="M255" s="42">
        <v>0.0</v>
      </c>
      <c r="N255" s="240"/>
      <c r="O255" s="43">
        <v>78000.0</v>
      </c>
      <c r="P255" s="43">
        <v>78000.0</v>
      </c>
      <c r="Q255" s="42">
        <v>0.0</v>
      </c>
      <c r="R255" s="42">
        <v>4400.0</v>
      </c>
      <c r="S255" s="43">
        <f t="shared" si="1"/>
        <v>73600</v>
      </c>
      <c r="T255" s="34" t="s">
        <v>67</v>
      </c>
      <c r="U255" s="33">
        <v>45611.0</v>
      </c>
      <c r="V255" s="33">
        <v>45641.0</v>
      </c>
      <c r="W255" s="34">
        <v>1.0</v>
      </c>
      <c r="X255" s="34" t="s">
        <v>50</v>
      </c>
      <c r="Y255" s="34" t="s">
        <v>66</v>
      </c>
    </row>
    <row r="256">
      <c r="A256" s="32" t="s">
        <v>9557</v>
      </c>
      <c r="B256" s="33">
        <v>45611.0</v>
      </c>
      <c r="C256" s="34">
        <v>5762.0</v>
      </c>
      <c r="D256" s="35" t="s">
        <v>2210</v>
      </c>
      <c r="E256" s="37" t="s">
        <v>1797</v>
      </c>
      <c r="F256" s="38" t="s">
        <v>1798</v>
      </c>
      <c r="G256" s="38" t="s">
        <v>1799</v>
      </c>
      <c r="H256" s="38" t="s">
        <v>63</v>
      </c>
      <c r="I256" s="34" t="s">
        <v>7063</v>
      </c>
      <c r="J256" s="240">
        <v>44700.0</v>
      </c>
      <c r="K256" s="33">
        <v>45611.0</v>
      </c>
      <c r="L256" s="34"/>
      <c r="M256" s="42">
        <v>0.0</v>
      </c>
      <c r="N256" s="240"/>
      <c r="O256" s="43">
        <v>78000.0</v>
      </c>
      <c r="P256" s="43">
        <v>78000.0</v>
      </c>
      <c r="Q256" s="42">
        <v>0.0</v>
      </c>
      <c r="R256" s="42">
        <v>4400.0</v>
      </c>
      <c r="S256" s="43">
        <f t="shared" si="1"/>
        <v>73600</v>
      </c>
      <c r="T256" s="34" t="s">
        <v>67</v>
      </c>
      <c r="U256" s="33">
        <v>45611.0</v>
      </c>
      <c r="V256" s="33">
        <v>45641.0</v>
      </c>
      <c r="W256" s="34">
        <v>1.0</v>
      </c>
      <c r="X256" s="34" t="s">
        <v>50</v>
      </c>
      <c r="Y256" s="34" t="s">
        <v>66</v>
      </c>
    </row>
    <row r="257">
      <c r="A257" s="32" t="s">
        <v>9563</v>
      </c>
      <c r="B257" s="33">
        <v>45611.0</v>
      </c>
      <c r="C257" s="34">
        <v>8434.0</v>
      </c>
      <c r="D257" s="35" t="s">
        <v>1970</v>
      </c>
      <c r="E257" s="37" t="s">
        <v>1971</v>
      </c>
      <c r="F257" s="38" t="s">
        <v>1972</v>
      </c>
      <c r="G257" s="38" t="s">
        <v>78</v>
      </c>
      <c r="H257" s="38" t="s">
        <v>35</v>
      </c>
      <c r="I257" s="34" t="s">
        <v>7063</v>
      </c>
      <c r="J257" s="240">
        <v>44985.0</v>
      </c>
      <c r="K257" s="33">
        <v>45611.0</v>
      </c>
      <c r="L257" s="34"/>
      <c r="M257" s="42">
        <v>78000.0</v>
      </c>
      <c r="N257" s="240"/>
      <c r="O257" s="43">
        <v>100032.0</v>
      </c>
      <c r="P257" s="85">
        <v>100000.0</v>
      </c>
      <c r="Q257" s="42">
        <v>0.0</v>
      </c>
      <c r="R257" s="42">
        <v>0.0</v>
      </c>
      <c r="S257" s="43">
        <f t="shared" si="1"/>
        <v>100000</v>
      </c>
      <c r="T257" s="34" t="s">
        <v>47</v>
      </c>
      <c r="U257" s="33">
        <v>45611.0</v>
      </c>
      <c r="V257" s="33">
        <v>45641.0</v>
      </c>
      <c r="W257" s="34">
        <v>1.0</v>
      </c>
      <c r="X257" s="34" t="s">
        <v>50</v>
      </c>
      <c r="Y257" s="34" t="s">
        <v>66</v>
      </c>
    </row>
    <row r="258">
      <c r="A258" s="32" t="s">
        <v>9570</v>
      </c>
      <c r="B258" s="33">
        <v>45679.0</v>
      </c>
      <c r="C258" s="34">
        <v>887.0</v>
      </c>
      <c r="D258" s="35" t="s">
        <v>2641</v>
      </c>
      <c r="E258" s="37" t="s">
        <v>2640</v>
      </c>
      <c r="F258" s="38" t="s">
        <v>2641</v>
      </c>
      <c r="G258" s="38" t="s">
        <v>286</v>
      </c>
      <c r="H258" s="38" t="s">
        <v>287</v>
      </c>
      <c r="I258" s="34" t="s">
        <v>5015</v>
      </c>
      <c r="J258" s="240">
        <v>44337.0</v>
      </c>
      <c r="K258" s="33">
        <v>45611.0</v>
      </c>
      <c r="L258" s="34"/>
      <c r="M258" s="42">
        <v>118000.0</v>
      </c>
      <c r="N258" s="240"/>
      <c r="O258" s="43">
        <v>118000.0</v>
      </c>
      <c r="P258" s="42">
        <v>0.0</v>
      </c>
      <c r="Q258" s="42">
        <v>0.0</v>
      </c>
      <c r="R258" s="42">
        <v>0.0</v>
      </c>
      <c r="S258" s="42">
        <f t="shared" si="1"/>
        <v>0</v>
      </c>
      <c r="T258" s="34" t="s">
        <v>98</v>
      </c>
      <c r="U258" s="33">
        <v>45641.0</v>
      </c>
      <c r="V258" s="33">
        <v>45671.0</v>
      </c>
      <c r="W258" s="34">
        <v>1.0</v>
      </c>
      <c r="X258" s="34" t="s">
        <v>100</v>
      </c>
      <c r="Y258" s="34" t="s">
        <v>66</v>
      </c>
    </row>
    <row r="259">
      <c r="A259" s="32" t="s">
        <v>9576</v>
      </c>
      <c r="B259" s="33">
        <v>45679.0</v>
      </c>
      <c r="C259" s="34">
        <v>887.0</v>
      </c>
      <c r="D259" s="35" t="s">
        <v>2641</v>
      </c>
      <c r="E259" s="37" t="s">
        <v>2640</v>
      </c>
      <c r="F259" s="38" t="s">
        <v>2641</v>
      </c>
      <c r="G259" s="38" t="s">
        <v>286</v>
      </c>
      <c r="H259" s="38" t="s">
        <v>287</v>
      </c>
      <c r="I259" s="34" t="s">
        <v>65</v>
      </c>
      <c r="J259" s="240">
        <v>44337.0</v>
      </c>
      <c r="K259" s="33">
        <v>45611.0</v>
      </c>
      <c r="L259" s="34"/>
      <c r="M259" s="42">
        <v>118000.0</v>
      </c>
      <c r="N259" s="240"/>
      <c r="O259" s="43">
        <v>118000.0</v>
      </c>
      <c r="P259" s="42">
        <v>0.0</v>
      </c>
      <c r="Q259" s="42">
        <v>0.0</v>
      </c>
      <c r="R259" s="42">
        <v>0.0</v>
      </c>
      <c r="S259" s="42">
        <f t="shared" si="1"/>
        <v>0</v>
      </c>
      <c r="T259" s="34" t="s">
        <v>98</v>
      </c>
      <c r="U259" s="33">
        <v>45671.0</v>
      </c>
      <c r="V259" s="33">
        <v>45701.0</v>
      </c>
      <c r="W259" s="34">
        <v>1.0</v>
      </c>
      <c r="X259" s="34" t="s">
        <v>100</v>
      </c>
      <c r="Y259" s="34" t="s">
        <v>66</v>
      </c>
    </row>
    <row r="260">
      <c r="A260" s="32" t="s">
        <v>9586</v>
      </c>
      <c r="B260" s="33">
        <v>45612.0</v>
      </c>
      <c r="C260" s="34">
        <v>1485.0</v>
      </c>
      <c r="D260" s="35" t="s">
        <v>3041</v>
      </c>
      <c r="E260" s="37" t="s">
        <v>1966</v>
      </c>
      <c r="F260" s="38" t="s">
        <v>1968</v>
      </c>
      <c r="G260" s="38" t="s">
        <v>1969</v>
      </c>
      <c r="H260" s="38" t="s">
        <v>411</v>
      </c>
      <c r="I260" s="34" t="s">
        <v>7063</v>
      </c>
      <c r="J260" s="240">
        <v>44367.0</v>
      </c>
      <c r="K260" s="33">
        <v>45612.0</v>
      </c>
      <c r="L260" s="34"/>
      <c r="M260" s="42">
        <v>0.0</v>
      </c>
      <c r="N260" s="240"/>
      <c r="O260" s="43">
        <v>78075.0</v>
      </c>
      <c r="P260" s="117">
        <v>78075.0</v>
      </c>
      <c r="Q260" s="42">
        <v>0.0</v>
      </c>
      <c r="R260" s="42">
        <v>0.0</v>
      </c>
      <c r="S260" s="43">
        <f t="shared" si="1"/>
        <v>78075</v>
      </c>
      <c r="T260" s="34" t="s">
        <v>47</v>
      </c>
      <c r="U260" s="33">
        <v>45612.0</v>
      </c>
      <c r="V260" s="33">
        <v>45642.0</v>
      </c>
      <c r="W260" s="34">
        <v>1.0</v>
      </c>
      <c r="X260" s="34" t="s">
        <v>50</v>
      </c>
      <c r="Y260" s="34" t="s">
        <v>66</v>
      </c>
    </row>
    <row r="261">
      <c r="A261" s="32" t="s">
        <v>9591</v>
      </c>
      <c r="B261" s="33">
        <v>45612.0</v>
      </c>
      <c r="C261" s="34">
        <v>6285.0</v>
      </c>
      <c r="D261" s="35" t="s">
        <v>2961</v>
      </c>
      <c r="E261" s="37" t="s">
        <v>2962</v>
      </c>
      <c r="F261" s="38" t="s">
        <v>2963</v>
      </c>
      <c r="G261" s="38" t="s">
        <v>2964</v>
      </c>
      <c r="H261" s="38" t="s">
        <v>63</v>
      </c>
      <c r="I261" s="34" t="s">
        <v>7063</v>
      </c>
      <c r="J261" s="240">
        <v>44754.0</v>
      </c>
      <c r="K261" s="33">
        <v>45612.0</v>
      </c>
      <c r="L261" s="34"/>
      <c r="M261" s="42">
        <v>0.0</v>
      </c>
      <c r="N261" s="240"/>
      <c r="O261" s="43">
        <v>78000.0</v>
      </c>
      <c r="P261" s="43">
        <v>78000.0</v>
      </c>
      <c r="Q261" s="42">
        <v>0.0</v>
      </c>
      <c r="R261" s="42">
        <v>4400.0</v>
      </c>
      <c r="S261" s="43">
        <f t="shared" si="1"/>
        <v>73600</v>
      </c>
      <c r="T261" s="34" t="s">
        <v>67</v>
      </c>
      <c r="U261" s="33">
        <v>45612.0</v>
      </c>
      <c r="V261" s="33">
        <v>45643.0</v>
      </c>
      <c r="W261" s="34">
        <v>1.0</v>
      </c>
      <c r="X261" s="34" t="s">
        <v>50</v>
      </c>
      <c r="Y261" s="34" t="s">
        <v>66</v>
      </c>
    </row>
    <row r="262">
      <c r="A262" s="32" t="s">
        <v>9599</v>
      </c>
      <c r="B262" s="33">
        <v>45612.0</v>
      </c>
      <c r="C262" s="34">
        <v>10725.0</v>
      </c>
      <c r="D262" s="35" t="s">
        <v>9114</v>
      </c>
      <c r="E262" s="37" t="s">
        <v>9115</v>
      </c>
      <c r="F262" s="38" t="s">
        <v>1902</v>
      </c>
      <c r="G262" s="38" t="s">
        <v>151</v>
      </c>
      <c r="H262" s="38" t="s">
        <v>99</v>
      </c>
      <c r="I262" s="34" t="s">
        <v>7063</v>
      </c>
      <c r="J262" s="240">
        <v>45258.0</v>
      </c>
      <c r="K262" s="33">
        <v>45612.0</v>
      </c>
      <c r="L262" s="34"/>
      <c r="M262" s="42">
        <v>0.0</v>
      </c>
      <c r="N262" s="240"/>
      <c r="O262" s="43">
        <v>78038.0</v>
      </c>
      <c r="P262" s="117">
        <v>78000.0</v>
      </c>
      <c r="Q262" s="42">
        <v>0.0</v>
      </c>
      <c r="R262" s="42">
        <v>0.0</v>
      </c>
      <c r="S262" s="43">
        <f t="shared" si="1"/>
        <v>78000</v>
      </c>
      <c r="T262" s="34" t="s">
        <v>47</v>
      </c>
      <c r="U262" s="33">
        <v>45612.0</v>
      </c>
      <c r="V262" s="33">
        <v>45642.0</v>
      </c>
      <c r="W262" s="34">
        <v>1.0</v>
      </c>
      <c r="X262" s="34" t="s">
        <v>50</v>
      </c>
      <c r="Y262" s="34" t="s">
        <v>66</v>
      </c>
    </row>
    <row r="263">
      <c r="A263" s="32" t="s">
        <v>9603</v>
      </c>
      <c r="B263" s="33">
        <v>45612.0</v>
      </c>
      <c r="C263" s="34">
        <v>8490.0</v>
      </c>
      <c r="D263" s="35" t="s">
        <v>2779</v>
      </c>
      <c r="E263" s="37" t="s">
        <v>2780</v>
      </c>
      <c r="F263" s="38" t="s">
        <v>2781</v>
      </c>
      <c r="G263" s="38" t="s">
        <v>196</v>
      </c>
      <c r="H263" s="38" t="s">
        <v>174</v>
      </c>
      <c r="I263" s="34" t="s">
        <v>7063</v>
      </c>
      <c r="J263" s="240">
        <v>44992.0</v>
      </c>
      <c r="K263" s="33">
        <v>45612.0</v>
      </c>
      <c r="L263" s="34"/>
      <c r="M263" s="42">
        <v>0.0</v>
      </c>
      <c r="N263" s="240"/>
      <c r="O263" s="43">
        <v>118095.0</v>
      </c>
      <c r="P263" s="117">
        <v>118095.0</v>
      </c>
      <c r="Q263" s="42">
        <v>0.0</v>
      </c>
      <c r="R263" s="42">
        <v>0.0</v>
      </c>
      <c r="S263" s="43">
        <f t="shared" si="1"/>
        <v>118095</v>
      </c>
      <c r="T263" s="34" t="s">
        <v>47</v>
      </c>
      <c r="U263" s="33">
        <v>45612.0</v>
      </c>
      <c r="V263" s="33">
        <v>45644.0</v>
      </c>
      <c r="W263" s="34">
        <v>1.0</v>
      </c>
      <c r="X263" s="34" t="s">
        <v>100</v>
      </c>
      <c r="Y263" s="34" t="s">
        <v>66</v>
      </c>
    </row>
    <row r="264">
      <c r="A264" s="32" t="s">
        <v>9611</v>
      </c>
      <c r="B264" s="33">
        <v>45612.0</v>
      </c>
      <c r="C264" s="34">
        <v>3621.0</v>
      </c>
      <c r="D264" s="35" t="s">
        <v>9061</v>
      </c>
      <c r="E264" s="37" t="s">
        <v>973</v>
      </c>
      <c r="F264" s="38" t="s">
        <v>6362</v>
      </c>
      <c r="G264" s="38" t="s">
        <v>514</v>
      </c>
      <c r="H264" s="38" t="s">
        <v>63</v>
      </c>
      <c r="I264" s="34" t="s">
        <v>7063</v>
      </c>
      <c r="J264" s="240">
        <v>44535.0</v>
      </c>
      <c r="K264" s="33">
        <v>45612.0</v>
      </c>
      <c r="L264" s="34"/>
      <c r="M264" s="42">
        <v>0.0</v>
      </c>
      <c r="N264" s="240"/>
      <c r="O264" s="43">
        <v>78000.0</v>
      </c>
      <c r="P264" s="43">
        <v>78000.0</v>
      </c>
      <c r="Q264" s="42">
        <v>0.0</v>
      </c>
      <c r="R264" s="42">
        <v>4440.0</v>
      </c>
      <c r="S264" s="43">
        <f t="shared" si="1"/>
        <v>73560</v>
      </c>
      <c r="T264" s="34" t="s">
        <v>67</v>
      </c>
      <c r="U264" s="33">
        <v>45612.0</v>
      </c>
      <c r="V264" s="33">
        <v>45642.0</v>
      </c>
      <c r="W264" s="34">
        <v>1.0</v>
      </c>
      <c r="X264" s="34" t="s">
        <v>50</v>
      </c>
      <c r="Y264" s="34" t="s">
        <v>66</v>
      </c>
    </row>
    <row r="265">
      <c r="A265" s="32" t="s">
        <v>9617</v>
      </c>
      <c r="B265" s="33">
        <v>45612.0</v>
      </c>
      <c r="C265" s="34">
        <v>3316.0</v>
      </c>
      <c r="D265" s="35" t="s">
        <v>6463</v>
      </c>
      <c r="E265" s="37" t="s">
        <v>1922</v>
      </c>
      <c r="F265" s="38" t="s">
        <v>8346</v>
      </c>
      <c r="G265" s="38" t="s">
        <v>996</v>
      </c>
      <c r="H265" s="38" t="s">
        <v>166</v>
      </c>
      <c r="I265" s="34" t="s">
        <v>7063</v>
      </c>
      <c r="J265" s="240">
        <v>44523.0</v>
      </c>
      <c r="K265" s="33">
        <v>45612.0</v>
      </c>
      <c r="L265" s="34"/>
      <c r="M265" s="42">
        <v>0.0</v>
      </c>
      <c r="N265" s="240"/>
      <c r="O265" s="43">
        <v>78000.0</v>
      </c>
      <c r="P265" s="43">
        <v>78000.0</v>
      </c>
      <c r="Q265" s="42">
        <v>0.0</v>
      </c>
      <c r="R265" s="42">
        <v>4440.0</v>
      </c>
      <c r="S265" s="43">
        <f t="shared" si="1"/>
        <v>73560</v>
      </c>
      <c r="T265" s="34" t="s">
        <v>67</v>
      </c>
      <c r="U265" s="33">
        <v>45612.0</v>
      </c>
      <c r="V265" s="33">
        <v>45642.0</v>
      </c>
      <c r="W265" s="34">
        <v>1.0</v>
      </c>
      <c r="X265" s="34" t="s">
        <v>50</v>
      </c>
      <c r="Y265" s="34" t="s">
        <v>66</v>
      </c>
    </row>
    <row r="266">
      <c r="A266" s="32" t="s">
        <v>9621</v>
      </c>
      <c r="B266" s="33">
        <v>45612.0</v>
      </c>
      <c r="C266" s="34">
        <v>384.0</v>
      </c>
      <c r="D266" s="35" t="s">
        <v>2939</v>
      </c>
      <c r="E266" s="37" t="s">
        <v>2498</v>
      </c>
      <c r="F266" s="38" t="s">
        <v>2500</v>
      </c>
      <c r="G266" s="38" t="s">
        <v>2501</v>
      </c>
      <c r="H266" s="38" t="s">
        <v>152</v>
      </c>
      <c r="I266" s="34" t="s">
        <v>7063</v>
      </c>
      <c r="J266" s="240">
        <v>44308.0</v>
      </c>
      <c r="K266" s="33">
        <v>45612.0</v>
      </c>
      <c r="L266" s="34"/>
      <c r="M266" s="42">
        <v>78000.0</v>
      </c>
      <c r="N266" s="240"/>
      <c r="O266" s="43">
        <v>100093.0</v>
      </c>
      <c r="P266" s="117">
        <v>100093.0</v>
      </c>
      <c r="Q266" s="42">
        <v>0.0</v>
      </c>
      <c r="R266" s="42">
        <v>0.0</v>
      </c>
      <c r="S266" s="43">
        <f t="shared" si="1"/>
        <v>100093</v>
      </c>
      <c r="T266" s="34" t="s">
        <v>47</v>
      </c>
      <c r="U266" s="33">
        <v>45612.0</v>
      </c>
      <c r="V266" s="33">
        <v>45642.0</v>
      </c>
      <c r="W266" s="34">
        <v>1.0</v>
      </c>
      <c r="X266" s="34" t="s">
        <v>50</v>
      </c>
      <c r="Y266" s="34" t="s">
        <v>66</v>
      </c>
    </row>
    <row r="267">
      <c r="A267" s="32" t="s">
        <v>9625</v>
      </c>
      <c r="B267" s="33">
        <v>45612.0</v>
      </c>
      <c r="C267" s="34">
        <v>316.0</v>
      </c>
      <c r="D267" s="35" t="s">
        <v>2786</v>
      </c>
      <c r="E267" s="37" t="s">
        <v>2787</v>
      </c>
      <c r="F267" s="38" t="s">
        <v>2788</v>
      </c>
      <c r="G267" s="38" t="s">
        <v>2789</v>
      </c>
      <c r="H267" s="38" t="s">
        <v>331</v>
      </c>
      <c r="I267" s="34" t="s">
        <v>7063</v>
      </c>
      <c r="J267" s="240">
        <v>44294.0</v>
      </c>
      <c r="K267" s="33">
        <v>45612.0</v>
      </c>
      <c r="L267" s="34"/>
      <c r="M267" s="42">
        <v>0.0</v>
      </c>
      <c r="N267" s="240"/>
      <c r="O267" s="43">
        <v>78000.0</v>
      </c>
      <c r="P267" s="43">
        <v>78000.0</v>
      </c>
      <c r="Q267" s="42">
        <v>0.0</v>
      </c>
      <c r="R267" s="42">
        <v>4400.0</v>
      </c>
      <c r="S267" s="43">
        <f t="shared" si="1"/>
        <v>73600</v>
      </c>
      <c r="T267" s="34" t="s">
        <v>67</v>
      </c>
      <c r="U267" s="33">
        <v>45612.0</v>
      </c>
      <c r="V267" s="33">
        <v>45642.0</v>
      </c>
      <c r="W267" s="34">
        <v>1.0</v>
      </c>
      <c r="X267" s="34" t="s">
        <v>50</v>
      </c>
      <c r="Y267" s="34" t="s">
        <v>66</v>
      </c>
    </row>
    <row r="268">
      <c r="A268" s="32" t="s">
        <v>9633</v>
      </c>
      <c r="B268" s="33">
        <v>45612.0</v>
      </c>
      <c r="C268" s="34">
        <v>9500.0</v>
      </c>
      <c r="D268" s="35" t="s">
        <v>1471</v>
      </c>
      <c r="E268" s="37" t="s">
        <v>1376</v>
      </c>
      <c r="F268" s="38" t="s">
        <v>1378</v>
      </c>
      <c r="G268" s="38" t="s">
        <v>391</v>
      </c>
      <c r="H268" s="38" t="s">
        <v>99</v>
      </c>
      <c r="I268" s="34" t="s">
        <v>7063</v>
      </c>
      <c r="J268" s="240">
        <v>45114.0</v>
      </c>
      <c r="K268" s="33">
        <v>45612.0</v>
      </c>
      <c r="L268" s="34"/>
      <c r="M268" s="42">
        <v>0.0</v>
      </c>
      <c r="N268" s="240"/>
      <c r="O268" s="43">
        <v>78000.0</v>
      </c>
      <c r="P268" s="43">
        <v>78000.0</v>
      </c>
      <c r="Q268" s="42">
        <v>0.0</v>
      </c>
      <c r="R268" s="42">
        <v>4440.0</v>
      </c>
      <c r="S268" s="43">
        <f t="shared" si="1"/>
        <v>73560</v>
      </c>
      <c r="T268" s="34" t="s">
        <v>67</v>
      </c>
      <c r="U268" s="33">
        <v>45612.0</v>
      </c>
      <c r="V268" s="33">
        <v>45642.0</v>
      </c>
      <c r="W268" s="34">
        <v>1.0</v>
      </c>
      <c r="X268" s="34" t="s">
        <v>50</v>
      </c>
      <c r="Y268" s="34" t="s">
        <v>66</v>
      </c>
    </row>
    <row r="269">
      <c r="A269" s="32" t="s">
        <v>9638</v>
      </c>
      <c r="B269" s="33">
        <v>45612.0</v>
      </c>
      <c r="C269" s="34">
        <v>8716.0</v>
      </c>
      <c r="D269" s="35" t="s">
        <v>1855</v>
      </c>
      <c r="E269" s="37" t="s">
        <v>1856</v>
      </c>
      <c r="F269" s="38" t="s">
        <v>1860</v>
      </c>
      <c r="G269" s="38" t="s">
        <v>1862</v>
      </c>
      <c r="H269" s="38" t="s">
        <v>1863</v>
      </c>
      <c r="I269" s="34" t="s">
        <v>7063</v>
      </c>
      <c r="J269" s="240">
        <v>45021.0</v>
      </c>
      <c r="K269" s="33">
        <v>45612.0</v>
      </c>
      <c r="L269" s="34"/>
      <c r="M269" s="42">
        <v>118000.0</v>
      </c>
      <c r="N269" s="240"/>
      <c r="O269" s="43">
        <v>120024.0</v>
      </c>
      <c r="P269" s="117">
        <v>120024.0</v>
      </c>
      <c r="Q269" s="42">
        <v>0.0</v>
      </c>
      <c r="R269" s="42">
        <v>0.0</v>
      </c>
      <c r="S269" s="43">
        <f t="shared" si="1"/>
        <v>120024</v>
      </c>
      <c r="T269" s="34" t="s">
        <v>47</v>
      </c>
      <c r="U269" s="33">
        <v>45612.0</v>
      </c>
      <c r="V269" s="33">
        <v>45642.0</v>
      </c>
      <c r="W269" s="34">
        <v>1.0</v>
      </c>
      <c r="X269" s="34" t="s">
        <v>100</v>
      </c>
      <c r="Y269" s="34" t="s">
        <v>66</v>
      </c>
    </row>
    <row r="270">
      <c r="A270" s="32" t="s">
        <v>9643</v>
      </c>
      <c r="B270" s="33">
        <v>45612.0</v>
      </c>
      <c r="C270" s="34">
        <v>2647.0</v>
      </c>
      <c r="D270" s="35" t="s">
        <v>2772</v>
      </c>
      <c r="E270" s="37" t="s">
        <v>2773</v>
      </c>
      <c r="F270" s="38" t="s">
        <v>2774</v>
      </c>
      <c r="G270" s="38" t="s">
        <v>2076</v>
      </c>
      <c r="H270" s="38" t="s">
        <v>63</v>
      </c>
      <c r="I270" s="34" t="s">
        <v>7063</v>
      </c>
      <c r="J270" s="240">
        <v>44461.0</v>
      </c>
      <c r="K270" s="33">
        <v>45612.0</v>
      </c>
      <c r="L270" s="34"/>
      <c r="M270" s="42">
        <v>0.0</v>
      </c>
      <c r="N270" s="240"/>
      <c r="O270" s="43">
        <v>78000.0</v>
      </c>
      <c r="P270" s="43">
        <v>78000.0</v>
      </c>
      <c r="Q270" s="42">
        <v>0.0</v>
      </c>
      <c r="R270" s="42">
        <v>4440.0</v>
      </c>
      <c r="S270" s="43">
        <f t="shared" si="1"/>
        <v>73560</v>
      </c>
      <c r="T270" s="34" t="s">
        <v>67</v>
      </c>
      <c r="U270" s="33">
        <v>45612.0</v>
      </c>
      <c r="V270" s="33">
        <v>45645.0</v>
      </c>
      <c r="W270" s="34">
        <v>1.0</v>
      </c>
      <c r="X270" s="34" t="s">
        <v>50</v>
      </c>
      <c r="Y270" s="34" t="s">
        <v>66</v>
      </c>
    </row>
    <row r="271">
      <c r="A271" s="32" t="s">
        <v>9649</v>
      </c>
      <c r="B271" s="33">
        <v>45612.0</v>
      </c>
      <c r="C271" s="34">
        <v>1389.0</v>
      </c>
      <c r="D271" s="35" t="s">
        <v>1388</v>
      </c>
      <c r="E271" s="37" t="s">
        <v>1149</v>
      </c>
      <c r="F271" s="38" t="s">
        <v>5991</v>
      </c>
      <c r="G271" s="38" t="s">
        <v>215</v>
      </c>
      <c r="H271" s="38" t="s">
        <v>77</v>
      </c>
      <c r="I271" s="34" t="s">
        <v>7063</v>
      </c>
      <c r="J271" s="240">
        <v>44361.0</v>
      </c>
      <c r="K271" s="33">
        <v>45612.0</v>
      </c>
      <c r="L271" s="34"/>
      <c r="M271" s="42">
        <v>0.0</v>
      </c>
      <c r="N271" s="240"/>
      <c r="O271" s="43">
        <v>78000.0</v>
      </c>
      <c r="P271" s="43">
        <v>78000.0</v>
      </c>
      <c r="Q271" s="42">
        <v>0.0</v>
      </c>
      <c r="R271" s="42">
        <v>546.0</v>
      </c>
      <c r="S271" s="43">
        <f t="shared" si="1"/>
        <v>77454</v>
      </c>
      <c r="T271" s="34" t="s">
        <v>67</v>
      </c>
      <c r="U271" s="33">
        <v>45612.0</v>
      </c>
      <c r="V271" s="33">
        <v>45642.0</v>
      </c>
      <c r="W271" s="34">
        <v>1.0</v>
      </c>
      <c r="X271" s="34" t="s">
        <v>50</v>
      </c>
      <c r="Y271" s="34" t="s">
        <v>66</v>
      </c>
    </row>
    <row r="272">
      <c r="A272" s="32" t="s">
        <v>9655</v>
      </c>
      <c r="B272" s="33">
        <v>45612.0</v>
      </c>
      <c r="C272" s="34">
        <v>10526.0</v>
      </c>
      <c r="D272" s="35" t="s">
        <v>2586</v>
      </c>
      <c r="E272" s="37" t="s">
        <v>1883</v>
      </c>
      <c r="F272" s="38" t="s">
        <v>1885</v>
      </c>
      <c r="G272" s="38" t="s">
        <v>1144</v>
      </c>
      <c r="H272" s="38" t="s">
        <v>435</v>
      </c>
      <c r="I272" s="34" t="s">
        <v>7063</v>
      </c>
      <c r="J272" s="240">
        <v>45230.0</v>
      </c>
      <c r="K272" s="33">
        <v>45612.0</v>
      </c>
      <c r="L272" s="34"/>
      <c r="M272" s="42">
        <v>0.0</v>
      </c>
      <c r="N272" s="240"/>
      <c r="O272" s="43">
        <v>118000.0</v>
      </c>
      <c r="P272" s="43">
        <v>118000.0</v>
      </c>
      <c r="Q272" s="42">
        <v>0.0</v>
      </c>
      <c r="R272" s="42">
        <v>826.0</v>
      </c>
      <c r="S272" s="43">
        <f t="shared" si="1"/>
        <v>117174</v>
      </c>
      <c r="T272" s="34" t="s">
        <v>67</v>
      </c>
      <c r="U272" s="33">
        <v>45612.0</v>
      </c>
      <c r="V272" s="33">
        <v>45642.0</v>
      </c>
      <c r="W272" s="34">
        <v>1.0</v>
      </c>
      <c r="X272" s="34" t="s">
        <v>100</v>
      </c>
      <c r="Y272" s="34" t="s">
        <v>66</v>
      </c>
    </row>
    <row r="273">
      <c r="A273" s="32" t="s">
        <v>9660</v>
      </c>
      <c r="B273" s="33">
        <v>45612.0</v>
      </c>
      <c r="C273" s="34">
        <v>8150.0</v>
      </c>
      <c r="D273" s="35" t="s">
        <v>3818</v>
      </c>
      <c r="E273" s="37" t="s">
        <v>3819</v>
      </c>
      <c r="F273" s="38" t="s">
        <v>3821</v>
      </c>
      <c r="G273" s="38" t="s">
        <v>151</v>
      </c>
      <c r="H273" s="38" t="s">
        <v>99</v>
      </c>
      <c r="I273" s="34" t="s">
        <v>5015</v>
      </c>
      <c r="J273" s="240">
        <v>44951.0</v>
      </c>
      <c r="K273" s="33">
        <v>45612.0</v>
      </c>
      <c r="L273" s="34"/>
      <c r="M273" s="42">
        <v>0.0</v>
      </c>
      <c r="N273" s="240">
        <v>45620.0</v>
      </c>
      <c r="O273" s="43">
        <v>118000.0</v>
      </c>
      <c r="P273" s="43">
        <v>118000.0</v>
      </c>
      <c r="Q273" s="42">
        <v>0.0</v>
      </c>
      <c r="R273" s="42">
        <v>826.0</v>
      </c>
      <c r="S273" s="43">
        <f t="shared" si="1"/>
        <v>117174</v>
      </c>
      <c r="T273" s="34" t="s">
        <v>67</v>
      </c>
      <c r="U273" s="33">
        <v>45620.0</v>
      </c>
      <c r="V273" s="33">
        <v>45651.0</v>
      </c>
      <c r="W273" s="34">
        <v>1.0</v>
      </c>
      <c r="X273" s="34" t="s">
        <v>100</v>
      </c>
      <c r="Y273" s="34" t="s">
        <v>66</v>
      </c>
    </row>
    <row r="274">
      <c r="A274" s="32" t="s">
        <v>9667</v>
      </c>
      <c r="B274" s="33">
        <v>45612.0</v>
      </c>
      <c r="C274" s="34">
        <v>12411.0</v>
      </c>
      <c r="D274" s="35" t="s">
        <v>5929</v>
      </c>
      <c r="E274" s="37" t="s">
        <v>5930</v>
      </c>
      <c r="F274" s="38" t="s">
        <v>5931</v>
      </c>
      <c r="G274" s="38" t="s">
        <v>182</v>
      </c>
      <c r="H274" s="38" t="s">
        <v>77</v>
      </c>
      <c r="I274" s="34" t="s">
        <v>7063</v>
      </c>
      <c r="J274" s="240">
        <v>45453.0</v>
      </c>
      <c r="K274" s="33">
        <v>45612.0</v>
      </c>
      <c r="L274" s="34"/>
      <c r="M274" s="42">
        <v>0.0</v>
      </c>
      <c r="N274" s="240"/>
      <c r="O274" s="43">
        <v>78085.0</v>
      </c>
      <c r="P274" s="117">
        <v>78085.0</v>
      </c>
      <c r="Q274" s="42">
        <v>0.0</v>
      </c>
      <c r="R274" s="42">
        <v>0.0</v>
      </c>
      <c r="S274" s="43">
        <f t="shared" si="1"/>
        <v>78085</v>
      </c>
      <c r="T274" s="34" t="s">
        <v>47</v>
      </c>
      <c r="U274" s="33">
        <v>45612.0</v>
      </c>
      <c r="V274" s="33">
        <v>45647.0</v>
      </c>
      <c r="W274" s="34">
        <v>1.0</v>
      </c>
      <c r="X274" s="34" t="s">
        <v>50</v>
      </c>
      <c r="Y274" s="34" t="s">
        <v>66</v>
      </c>
    </row>
    <row r="275">
      <c r="A275" s="32" t="s">
        <v>9673</v>
      </c>
      <c r="B275" s="33">
        <v>45612.0</v>
      </c>
      <c r="C275" s="34">
        <v>7427.0</v>
      </c>
      <c r="D275" s="35" t="s">
        <v>1616</v>
      </c>
      <c r="E275" s="37" t="s">
        <v>1535</v>
      </c>
      <c r="F275" s="38" t="s">
        <v>1536</v>
      </c>
      <c r="G275" s="38" t="s">
        <v>106</v>
      </c>
      <c r="H275" s="38" t="s">
        <v>107</v>
      </c>
      <c r="I275" s="34" t="s">
        <v>7063</v>
      </c>
      <c r="J275" s="240">
        <v>44866.0</v>
      </c>
      <c r="K275" s="33">
        <v>45612.0</v>
      </c>
      <c r="L275" s="34"/>
      <c r="M275" s="42">
        <v>0.0</v>
      </c>
      <c r="N275" s="240"/>
      <c r="O275" s="43">
        <v>78000.0</v>
      </c>
      <c r="P275" s="43">
        <v>78000.0</v>
      </c>
      <c r="Q275" s="42">
        <v>0.0</v>
      </c>
      <c r="R275" s="42">
        <v>4440.0</v>
      </c>
      <c r="S275" s="43">
        <f t="shared" si="1"/>
        <v>73560</v>
      </c>
      <c r="T275" s="34" t="s">
        <v>67</v>
      </c>
      <c r="U275" s="33">
        <v>45612.0</v>
      </c>
      <c r="V275" s="33">
        <v>45643.0</v>
      </c>
      <c r="W275" s="34">
        <v>1.0</v>
      </c>
      <c r="X275" s="34" t="s">
        <v>50</v>
      </c>
      <c r="Y275" s="34" t="s">
        <v>66</v>
      </c>
    </row>
    <row r="276">
      <c r="A276" s="32" t="s">
        <v>9678</v>
      </c>
      <c r="B276" s="33">
        <v>45612.0</v>
      </c>
      <c r="C276" s="34">
        <v>2719.0</v>
      </c>
      <c r="D276" s="35" t="s">
        <v>6841</v>
      </c>
      <c r="E276" s="37" t="s">
        <v>115</v>
      </c>
      <c r="F276" s="38" t="s">
        <v>2949</v>
      </c>
      <c r="G276" s="38" t="s">
        <v>118</v>
      </c>
      <c r="H276" s="38" t="s">
        <v>99</v>
      </c>
      <c r="I276" s="34" t="s">
        <v>7063</v>
      </c>
      <c r="J276" s="240">
        <v>44469.0</v>
      </c>
      <c r="K276" s="33">
        <v>45612.0</v>
      </c>
      <c r="L276" s="34"/>
      <c r="M276" s="42">
        <v>0.0</v>
      </c>
      <c r="N276" s="240"/>
      <c r="O276" s="43">
        <v>78000.0</v>
      </c>
      <c r="P276" s="43">
        <v>78000.0</v>
      </c>
      <c r="Q276" s="42">
        <v>0.0</v>
      </c>
      <c r="R276" s="42">
        <v>1560.0</v>
      </c>
      <c r="S276" s="43">
        <f t="shared" si="1"/>
        <v>76440</v>
      </c>
      <c r="T276" s="34" t="s">
        <v>67</v>
      </c>
      <c r="U276" s="33">
        <v>45612.0</v>
      </c>
      <c r="V276" s="33">
        <v>45643.0</v>
      </c>
      <c r="W276" s="34">
        <v>1.0</v>
      </c>
      <c r="X276" s="34" t="s">
        <v>50</v>
      </c>
      <c r="Y276" s="34" t="s">
        <v>66</v>
      </c>
    </row>
    <row r="277">
      <c r="A277" s="32" t="s">
        <v>9684</v>
      </c>
      <c r="B277" s="33">
        <v>45612.0</v>
      </c>
      <c r="C277" s="34">
        <v>5018.0</v>
      </c>
      <c r="D277" s="35" t="s">
        <v>3975</v>
      </c>
      <c r="E277" s="37" t="s">
        <v>3496</v>
      </c>
      <c r="F277" s="38" t="s">
        <v>3497</v>
      </c>
      <c r="G277" s="38" t="s">
        <v>228</v>
      </c>
      <c r="H277" s="38" t="s">
        <v>174</v>
      </c>
      <c r="I277" s="34" t="s">
        <v>7063</v>
      </c>
      <c r="J277" s="240">
        <v>44634.0</v>
      </c>
      <c r="K277" s="33">
        <v>45612.0</v>
      </c>
      <c r="L277" s="34"/>
      <c r="M277" s="42">
        <v>0.0</v>
      </c>
      <c r="N277" s="240">
        <v>45613.0</v>
      </c>
      <c r="O277" s="43">
        <v>78072.0</v>
      </c>
      <c r="P277" s="117">
        <v>78000.0</v>
      </c>
      <c r="Q277" s="42">
        <v>0.0</v>
      </c>
      <c r="R277" s="42">
        <v>0.0</v>
      </c>
      <c r="S277" s="43">
        <f t="shared" si="1"/>
        <v>78000</v>
      </c>
      <c r="T277" s="34" t="s">
        <v>47</v>
      </c>
      <c r="U277" s="33">
        <v>45613.0</v>
      </c>
      <c r="V277" s="33">
        <v>45643.0</v>
      </c>
      <c r="W277" s="34">
        <v>1.0</v>
      </c>
      <c r="X277" s="34" t="s">
        <v>50</v>
      </c>
      <c r="Y277" s="34" t="s">
        <v>66</v>
      </c>
    </row>
    <row r="278">
      <c r="A278" s="32" t="s">
        <v>9690</v>
      </c>
      <c r="B278" s="33">
        <v>45612.0</v>
      </c>
      <c r="C278" s="34">
        <v>7537.0</v>
      </c>
      <c r="D278" s="35" t="s">
        <v>3752</v>
      </c>
      <c r="E278" s="37" t="s">
        <v>3096</v>
      </c>
      <c r="F278" s="38" t="s">
        <v>2901</v>
      </c>
      <c r="G278" s="38" t="s">
        <v>78</v>
      </c>
      <c r="H278" s="38" t="s">
        <v>35</v>
      </c>
      <c r="I278" s="34" t="s">
        <v>7063</v>
      </c>
      <c r="J278" s="240">
        <v>44879.0</v>
      </c>
      <c r="K278" s="33">
        <v>45612.0</v>
      </c>
      <c r="L278" s="34"/>
      <c r="M278" s="42">
        <v>0.0</v>
      </c>
      <c r="N278" s="240"/>
      <c r="O278" s="43">
        <v>78000.0</v>
      </c>
      <c r="P278" s="43">
        <v>78000.0</v>
      </c>
      <c r="Q278" s="42">
        <v>0.0</v>
      </c>
      <c r="R278" s="42">
        <v>4400.0</v>
      </c>
      <c r="S278" s="43">
        <f t="shared" si="1"/>
        <v>73600</v>
      </c>
      <c r="T278" s="34" t="s">
        <v>67</v>
      </c>
      <c r="U278" s="33">
        <v>45612.0</v>
      </c>
      <c r="V278" s="33">
        <v>45650.0</v>
      </c>
      <c r="W278" s="34">
        <v>1.0</v>
      </c>
      <c r="X278" s="34" t="s">
        <v>50</v>
      </c>
      <c r="Y278" s="34" t="s">
        <v>66</v>
      </c>
    </row>
    <row r="279">
      <c r="A279" s="32" t="s">
        <v>9695</v>
      </c>
      <c r="B279" s="33">
        <v>45613.0</v>
      </c>
      <c r="C279" s="34">
        <v>11051.0</v>
      </c>
      <c r="D279" s="35" t="s">
        <v>3259</v>
      </c>
      <c r="E279" s="37" t="s">
        <v>3260</v>
      </c>
      <c r="F279" s="38" t="s">
        <v>3261</v>
      </c>
      <c r="G279" s="38" t="s">
        <v>391</v>
      </c>
      <c r="H279" s="38" t="s">
        <v>99</v>
      </c>
      <c r="I279" s="34" t="s">
        <v>7063</v>
      </c>
      <c r="J279" s="240">
        <v>45305.0</v>
      </c>
      <c r="K279" s="33">
        <v>45613.0</v>
      </c>
      <c r="L279" s="34"/>
      <c r="M279" s="42">
        <v>78000.0</v>
      </c>
      <c r="N279" s="240"/>
      <c r="O279" s="43">
        <v>70004.0</v>
      </c>
      <c r="P279" s="44">
        <v>70000.0</v>
      </c>
      <c r="Q279" s="42">
        <v>0.0</v>
      </c>
      <c r="R279" s="42">
        <v>0.0</v>
      </c>
      <c r="S279" s="43">
        <f t="shared" si="1"/>
        <v>70000</v>
      </c>
      <c r="T279" s="34" t="s">
        <v>47</v>
      </c>
      <c r="U279" s="33">
        <v>45613.0</v>
      </c>
      <c r="V279" s="33">
        <v>45649.0</v>
      </c>
      <c r="W279" s="34">
        <v>1.0</v>
      </c>
      <c r="X279" s="34" t="s">
        <v>50</v>
      </c>
      <c r="Y279" s="34" t="s">
        <v>66</v>
      </c>
    </row>
    <row r="280">
      <c r="A280" s="32" t="s">
        <v>9700</v>
      </c>
      <c r="B280" s="33">
        <v>45613.0</v>
      </c>
      <c r="C280" s="34">
        <v>2976.0</v>
      </c>
      <c r="D280" s="35" t="s">
        <v>2659</v>
      </c>
      <c r="E280" s="37" t="s">
        <v>2660</v>
      </c>
      <c r="F280" s="38" t="s">
        <v>2661</v>
      </c>
      <c r="G280" s="38" t="s">
        <v>2662</v>
      </c>
      <c r="H280" s="38" t="s">
        <v>63</v>
      </c>
      <c r="I280" s="34" t="s">
        <v>7063</v>
      </c>
      <c r="J280" s="240">
        <v>44490.0</v>
      </c>
      <c r="K280" s="33">
        <v>45613.0</v>
      </c>
      <c r="L280" s="34"/>
      <c r="M280" s="42">
        <v>0.0</v>
      </c>
      <c r="N280" s="240"/>
      <c r="O280" s="43">
        <v>78051.0</v>
      </c>
      <c r="P280" s="44">
        <v>78051.0</v>
      </c>
      <c r="Q280" s="42">
        <v>0.0</v>
      </c>
      <c r="R280" s="42">
        <v>0.0</v>
      </c>
      <c r="S280" s="43">
        <f t="shared" si="1"/>
        <v>78051</v>
      </c>
      <c r="T280" s="34" t="s">
        <v>47</v>
      </c>
      <c r="U280" s="33">
        <v>45613.0</v>
      </c>
      <c r="V280" s="33">
        <v>45643.0</v>
      </c>
      <c r="W280" s="34">
        <v>1.0</v>
      </c>
      <c r="X280" s="34" t="s">
        <v>50</v>
      </c>
      <c r="Y280" s="34" t="s">
        <v>66</v>
      </c>
    </row>
    <row r="281">
      <c r="A281" s="32" t="s">
        <v>9709</v>
      </c>
      <c r="B281" s="33">
        <v>45613.0</v>
      </c>
      <c r="C281" s="34">
        <v>4343.0</v>
      </c>
      <c r="D281" s="35" t="s">
        <v>7245</v>
      </c>
      <c r="E281" s="37" t="s">
        <v>57</v>
      </c>
      <c r="F281" s="38" t="s">
        <v>3000</v>
      </c>
      <c r="G281" s="38" t="s">
        <v>61</v>
      </c>
      <c r="H281" s="38" t="s">
        <v>63</v>
      </c>
      <c r="I281" s="34" t="s">
        <v>7063</v>
      </c>
      <c r="J281" s="240">
        <v>44585.0</v>
      </c>
      <c r="K281" s="33">
        <v>45613.0</v>
      </c>
      <c r="L281" s="34"/>
      <c r="M281" s="42">
        <v>78000.0</v>
      </c>
      <c r="N281" s="240"/>
      <c r="O281" s="43">
        <v>80000.0</v>
      </c>
      <c r="P281" s="43">
        <v>80000.0</v>
      </c>
      <c r="Q281" s="42">
        <v>0.0</v>
      </c>
      <c r="R281" s="42">
        <v>1600.0</v>
      </c>
      <c r="S281" s="43">
        <f t="shared" si="1"/>
        <v>78400</v>
      </c>
      <c r="T281" s="34" t="s">
        <v>67</v>
      </c>
      <c r="U281" s="33">
        <v>45613.0</v>
      </c>
      <c r="V281" s="33">
        <v>45643.0</v>
      </c>
      <c r="W281" s="34">
        <v>1.0</v>
      </c>
      <c r="X281" s="34" t="s">
        <v>50</v>
      </c>
      <c r="Y281" s="34" t="s">
        <v>66</v>
      </c>
    </row>
    <row r="282">
      <c r="A282" s="32" t="s">
        <v>9713</v>
      </c>
      <c r="B282" s="33">
        <v>45613.0</v>
      </c>
      <c r="C282" s="34">
        <v>8115.0</v>
      </c>
      <c r="D282" s="35" t="s">
        <v>643</v>
      </c>
      <c r="E282" s="37" t="s">
        <v>634</v>
      </c>
      <c r="F282" s="38" t="s">
        <v>9246</v>
      </c>
      <c r="G282" s="38" t="s">
        <v>357</v>
      </c>
      <c r="H282" s="38" t="s">
        <v>166</v>
      </c>
      <c r="I282" s="34" t="s">
        <v>7063</v>
      </c>
      <c r="J282" s="240">
        <v>44947.0</v>
      </c>
      <c r="K282" s="33">
        <v>45613.0</v>
      </c>
      <c r="L282" s="34"/>
      <c r="M282" s="42">
        <v>0.0</v>
      </c>
      <c r="N282" s="240"/>
      <c r="O282" s="43">
        <v>118000.0</v>
      </c>
      <c r="P282" s="43">
        <v>118000.0</v>
      </c>
      <c r="Q282" s="42">
        <v>0.0</v>
      </c>
      <c r="R282" s="42">
        <v>826.0</v>
      </c>
      <c r="S282" s="43">
        <f t="shared" si="1"/>
        <v>117174</v>
      </c>
      <c r="T282" s="34" t="s">
        <v>67</v>
      </c>
      <c r="U282" s="33">
        <v>45613.0</v>
      </c>
      <c r="V282" s="33">
        <v>45643.0</v>
      </c>
      <c r="W282" s="34">
        <v>1.0</v>
      </c>
      <c r="X282" s="34" t="s">
        <v>100</v>
      </c>
      <c r="Y282" s="34" t="s">
        <v>66</v>
      </c>
    </row>
    <row r="283">
      <c r="A283" s="32" t="s">
        <v>9717</v>
      </c>
      <c r="B283" s="33">
        <v>45613.0</v>
      </c>
      <c r="C283" s="34">
        <v>13591.0</v>
      </c>
      <c r="D283" s="35" t="s">
        <v>9720</v>
      </c>
      <c r="E283" s="37" t="s">
        <v>9721</v>
      </c>
      <c r="F283" s="38" t="s">
        <v>9722</v>
      </c>
      <c r="G283" s="38" t="s">
        <v>459</v>
      </c>
      <c r="H283" s="38" t="s">
        <v>99</v>
      </c>
      <c r="I283" s="34" t="s">
        <v>7063</v>
      </c>
      <c r="J283" s="240">
        <v>45579.0</v>
      </c>
      <c r="K283" s="33">
        <v>45613.0</v>
      </c>
      <c r="L283" s="34"/>
      <c r="M283" s="42">
        <v>0.0</v>
      </c>
      <c r="N283" s="240"/>
      <c r="O283" s="43">
        <v>100000.0</v>
      </c>
      <c r="P283" s="43">
        <v>100000.0</v>
      </c>
      <c r="Q283" s="42">
        <v>0.0</v>
      </c>
      <c r="R283" s="42">
        <v>700.0</v>
      </c>
      <c r="S283" s="43">
        <f t="shared" si="1"/>
        <v>99300</v>
      </c>
      <c r="T283" s="34" t="s">
        <v>67</v>
      </c>
      <c r="U283" s="33"/>
      <c r="V283" s="33"/>
      <c r="W283" s="34">
        <v>1.0</v>
      </c>
      <c r="X283" s="34" t="s">
        <v>50</v>
      </c>
      <c r="Y283" s="34" t="s">
        <v>204</v>
      </c>
    </row>
    <row r="284">
      <c r="A284" s="32" t="s">
        <v>9725</v>
      </c>
      <c r="B284" s="33">
        <v>45613.0</v>
      </c>
      <c r="C284" s="34">
        <v>9815.0</v>
      </c>
      <c r="D284" s="35" t="s">
        <v>3007</v>
      </c>
      <c r="E284" s="37" t="s">
        <v>3008</v>
      </c>
      <c r="F284" s="38" t="s">
        <v>3014</v>
      </c>
      <c r="G284" s="38" t="s">
        <v>599</v>
      </c>
      <c r="H284" s="38" t="s">
        <v>166</v>
      </c>
      <c r="I284" s="34" t="s">
        <v>7063</v>
      </c>
      <c r="J284" s="240">
        <v>45149.0</v>
      </c>
      <c r="K284" s="33">
        <v>45613.0</v>
      </c>
      <c r="L284" s="34"/>
      <c r="M284" s="42">
        <v>118000.0</v>
      </c>
      <c r="N284" s="240"/>
      <c r="O284" s="43">
        <v>236000.0</v>
      </c>
      <c r="P284" s="43">
        <v>236000.0</v>
      </c>
      <c r="Q284" s="42">
        <v>0.0</v>
      </c>
      <c r="R284" s="42">
        <v>4440.0</v>
      </c>
      <c r="S284" s="43">
        <f t="shared" si="1"/>
        <v>231560</v>
      </c>
      <c r="T284" s="34" t="s">
        <v>67</v>
      </c>
      <c r="U284" s="33">
        <v>45613.0</v>
      </c>
      <c r="V284" s="33">
        <v>45643.0</v>
      </c>
      <c r="W284" s="34">
        <v>1.0</v>
      </c>
      <c r="X284" s="34" t="s">
        <v>100</v>
      </c>
      <c r="Y284" s="34" t="s">
        <v>66</v>
      </c>
    </row>
    <row r="285">
      <c r="A285" s="32" t="s">
        <v>9730</v>
      </c>
      <c r="B285" s="33">
        <v>45613.0</v>
      </c>
      <c r="C285" s="34">
        <v>9815.0</v>
      </c>
      <c r="D285" s="35" t="s">
        <v>3007</v>
      </c>
      <c r="E285" s="37" t="s">
        <v>3008</v>
      </c>
      <c r="F285" s="38" t="s">
        <v>3009</v>
      </c>
      <c r="G285" s="38" t="s">
        <v>599</v>
      </c>
      <c r="H285" s="38" t="s">
        <v>166</v>
      </c>
      <c r="I285" s="34" t="s">
        <v>7063</v>
      </c>
      <c r="J285" s="240">
        <v>45149.0</v>
      </c>
      <c r="K285" s="33">
        <v>45613.0</v>
      </c>
      <c r="L285" s="34"/>
      <c r="M285" s="42">
        <v>118000.0</v>
      </c>
      <c r="N285" s="240"/>
      <c r="O285" s="43">
        <v>118000.0</v>
      </c>
      <c r="P285" s="43">
        <v>0.0</v>
      </c>
      <c r="Q285" s="42">
        <v>0.0</v>
      </c>
      <c r="R285" s="42">
        <v>0.0</v>
      </c>
      <c r="S285" s="43">
        <f t="shared" si="1"/>
        <v>0</v>
      </c>
      <c r="T285" s="34" t="s">
        <v>98</v>
      </c>
      <c r="U285" s="33">
        <v>45613.0</v>
      </c>
      <c r="V285" s="33">
        <v>45643.0</v>
      </c>
      <c r="W285" s="34">
        <v>1.0</v>
      </c>
      <c r="X285" s="34" t="s">
        <v>100</v>
      </c>
      <c r="Y285" s="34" t="s">
        <v>66</v>
      </c>
    </row>
    <row r="286">
      <c r="A286" s="32" t="s">
        <v>9736</v>
      </c>
      <c r="B286" s="33">
        <v>45613.0</v>
      </c>
      <c r="C286" s="34">
        <v>4723.0</v>
      </c>
      <c r="D286" s="35" t="s">
        <v>144</v>
      </c>
      <c r="E286" s="37" t="s">
        <v>146</v>
      </c>
      <c r="F286" s="38" t="s">
        <v>2033</v>
      </c>
      <c r="G286" s="38" t="s">
        <v>151</v>
      </c>
      <c r="H286" s="38" t="s">
        <v>99</v>
      </c>
      <c r="I286" s="34" t="s">
        <v>7063</v>
      </c>
      <c r="J286" s="240">
        <v>44611.0</v>
      </c>
      <c r="K286" s="33">
        <v>45613.0</v>
      </c>
      <c r="L286" s="34"/>
      <c r="M286" s="42">
        <v>78000.0</v>
      </c>
      <c r="N286" s="240"/>
      <c r="O286" s="43">
        <v>156052.0</v>
      </c>
      <c r="P286" s="44">
        <v>156052.0</v>
      </c>
      <c r="Q286" s="42">
        <v>0.0</v>
      </c>
      <c r="R286" s="42">
        <v>0.0</v>
      </c>
      <c r="S286" s="43">
        <f t="shared" si="1"/>
        <v>156052</v>
      </c>
      <c r="T286" s="34" t="s">
        <v>47</v>
      </c>
      <c r="U286" s="33">
        <v>45613.0</v>
      </c>
      <c r="V286" s="33">
        <v>45643.0</v>
      </c>
      <c r="W286" s="34">
        <v>1.0</v>
      </c>
      <c r="X286" s="34" t="s">
        <v>50</v>
      </c>
      <c r="Y286" s="34" t="s">
        <v>66</v>
      </c>
    </row>
    <row r="287">
      <c r="A287" s="32" t="s">
        <v>9740</v>
      </c>
      <c r="B287" s="33">
        <v>45613.0</v>
      </c>
      <c r="C287" s="34">
        <v>4723.0</v>
      </c>
      <c r="D287" s="35" t="s">
        <v>144</v>
      </c>
      <c r="E287" s="37" t="s">
        <v>146</v>
      </c>
      <c r="F287" s="38" t="s">
        <v>2546</v>
      </c>
      <c r="G287" s="38" t="s">
        <v>151</v>
      </c>
      <c r="H287" s="38" t="s">
        <v>99</v>
      </c>
      <c r="I287" s="34" t="s">
        <v>7063</v>
      </c>
      <c r="J287" s="240">
        <v>44611.0</v>
      </c>
      <c r="K287" s="33">
        <v>45613.0</v>
      </c>
      <c r="L287" s="34"/>
      <c r="M287" s="42">
        <v>78000.0</v>
      </c>
      <c r="N287" s="240"/>
      <c r="O287" s="43">
        <v>78000.0</v>
      </c>
      <c r="P287" s="43">
        <v>0.0</v>
      </c>
      <c r="Q287" s="42">
        <v>0.0</v>
      </c>
      <c r="R287" s="42">
        <v>0.0</v>
      </c>
      <c r="S287" s="43">
        <f t="shared" si="1"/>
        <v>0</v>
      </c>
      <c r="T287" s="34" t="s">
        <v>98</v>
      </c>
      <c r="U287" s="33">
        <v>45613.0</v>
      </c>
      <c r="V287" s="33">
        <v>45645.0</v>
      </c>
      <c r="W287" s="34">
        <v>1.0</v>
      </c>
      <c r="X287" s="34" t="s">
        <v>50</v>
      </c>
      <c r="Y287" s="34" t="s">
        <v>66</v>
      </c>
    </row>
    <row r="288">
      <c r="A288" s="32" t="s">
        <v>9745</v>
      </c>
      <c r="B288" s="33">
        <v>45613.0</v>
      </c>
      <c r="C288" s="34">
        <v>8551.0</v>
      </c>
      <c r="D288" s="35" t="s">
        <v>2217</v>
      </c>
      <c r="E288" s="37" t="s">
        <v>2218</v>
      </c>
      <c r="F288" s="38" t="s">
        <v>2219</v>
      </c>
      <c r="G288" s="38" t="s">
        <v>391</v>
      </c>
      <c r="H288" s="38" t="s">
        <v>99</v>
      </c>
      <c r="I288" s="34" t="s">
        <v>7063</v>
      </c>
      <c r="J288" s="240">
        <v>45000.0</v>
      </c>
      <c r="K288" s="33">
        <v>45613.0</v>
      </c>
      <c r="L288" s="34"/>
      <c r="M288" s="42">
        <v>0.0</v>
      </c>
      <c r="N288" s="240"/>
      <c r="O288" s="43">
        <v>78000.0</v>
      </c>
      <c r="P288" s="43">
        <v>78000.0</v>
      </c>
      <c r="Q288" s="42">
        <v>0.0</v>
      </c>
      <c r="R288" s="42">
        <v>4440.0</v>
      </c>
      <c r="S288" s="43">
        <f t="shared" si="1"/>
        <v>73560</v>
      </c>
      <c r="T288" s="34" t="s">
        <v>67</v>
      </c>
      <c r="U288" s="33">
        <v>45613.0</v>
      </c>
      <c r="V288" s="33">
        <v>45643.0</v>
      </c>
      <c r="W288" s="34">
        <v>1.0</v>
      </c>
      <c r="X288" s="34" t="s">
        <v>50</v>
      </c>
      <c r="Y288" s="34" t="s">
        <v>66</v>
      </c>
    </row>
    <row r="289">
      <c r="A289" s="32" t="s">
        <v>9752</v>
      </c>
      <c r="B289" s="33">
        <v>45613.0</v>
      </c>
      <c r="C289" s="34">
        <v>7061.0</v>
      </c>
      <c r="D289" s="35" t="s">
        <v>1691</v>
      </c>
      <c r="E289" s="37" t="s">
        <v>1681</v>
      </c>
      <c r="F289" s="38" t="s">
        <v>1684</v>
      </c>
      <c r="G289" s="38" t="s">
        <v>391</v>
      </c>
      <c r="H289" s="38" t="s">
        <v>99</v>
      </c>
      <c r="I289" s="34" t="s">
        <v>7063</v>
      </c>
      <c r="J289" s="240">
        <v>44829.0</v>
      </c>
      <c r="K289" s="33">
        <v>45613.0</v>
      </c>
      <c r="L289" s="34"/>
      <c r="M289" s="42">
        <v>118000.0</v>
      </c>
      <c r="N289" s="240"/>
      <c r="O289" s="43">
        <v>120018.0</v>
      </c>
      <c r="P289" s="44">
        <v>120018.0</v>
      </c>
      <c r="Q289" s="42">
        <v>0.0</v>
      </c>
      <c r="R289" s="42">
        <v>0.0</v>
      </c>
      <c r="S289" s="43">
        <f t="shared" si="1"/>
        <v>120018</v>
      </c>
      <c r="T289" s="34" t="s">
        <v>47</v>
      </c>
      <c r="U289" s="33">
        <v>45613.0</v>
      </c>
      <c r="V289" s="33">
        <v>45643.0</v>
      </c>
      <c r="W289" s="34">
        <v>1.0</v>
      </c>
      <c r="X289" s="34" t="s">
        <v>100</v>
      </c>
      <c r="Y289" s="34" t="s">
        <v>66</v>
      </c>
    </row>
    <row r="290">
      <c r="A290" s="32" t="s">
        <v>9759</v>
      </c>
      <c r="B290" s="33">
        <v>45613.0</v>
      </c>
      <c r="C290" s="34">
        <v>1488.0</v>
      </c>
      <c r="D290" s="35" t="s">
        <v>2423</v>
      </c>
      <c r="E290" s="37" t="s">
        <v>2424</v>
      </c>
      <c r="F290" s="38" t="s">
        <v>2425</v>
      </c>
      <c r="G290" s="38" t="s">
        <v>1233</v>
      </c>
      <c r="H290" s="38" t="s">
        <v>77</v>
      </c>
      <c r="I290" s="34" t="s">
        <v>7063</v>
      </c>
      <c r="J290" s="240">
        <v>44367.0</v>
      </c>
      <c r="K290" s="33">
        <v>45613.0</v>
      </c>
      <c r="L290" s="34"/>
      <c r="M290" s="42">
        <v>0.0</v>
      </c>
      <c r="N290" s="240"/>
      <c r="O290" s="43">
        <v>78000.0</v>
      </c>
      <c r="P290" s="43">
        <v>78000.0</v>
      </c>
      <c r="Q290" s="42">
        <v>0.0</v>
      </c>
      <c r="R290" s="42">
        <v>1560.0</v>
      </c>
      <c r="S290" s="43">
        <f t="shared" si="1"/>
        <v>76440</v>
      </c>
      <c r="T290" s="34" t="s">
        <v>67</v>
      </c>
      <c r="U290" s="33">
        <v>45613.0</v>
      </c>
      <c r="V290" s="33">
        <v>45643.0</v>
      </c>
      <c r="W290" s="34">
        <v>1.0</v>
      </c>
      <c r="X290" s="34" t="s">
        <v>50</v>
      </c>
      <c r="Y290" s="34" t="s">
        <v>66</v>
      </c>
    </row>
    <row r="291">
      <c r="A291" s="32" t="s">
        <v>9765</v>
      </c>
      <c r="B291" s="33">
        <v>45613.0</v>
      </c>
      <c r="C291" s="34">
        <v>6058.0</v>
      </c>
      <c r="D291" s="35" t="s">
        <v>2440</v>
      </c>
      <c r="E291" s="37" t="s">
        <v>2441</v>
      </c>
      <c r="F291" s="38" t="s">
        <v>2723</v>
      </c>
      <c r="G291" s="38" t="s">
        <v>182</v>
      </c>
      <c r="H291" s="38" t="s">
        <v>77</v>
      </c>
      <c r="I291" s="34" t="s">
        <v>7063</v>
      </c>
      <c r="J291" s="240">
        <v>44730.0</v>
      </c>
      <c r="K291" s="33">
        <v>45613.0</v>
      </c>
      <c r="L291" s="34"/>
      <c r="M291" s="42">
        <v>0.0</v>
      </c>
      <c r="N291" s="240"/>
      <c r="O291" s="43">
        <v>78000.0</v>
      </c>
      <c r="P291" s="43">
        <v>78000.0</v>
      </c>
      <c r="Q291" s="42">
        <v>0.0</v>
      </c>
      <c r="R291" s="42">
        <v>4440.0</v>
      </c>
      <c r="S291" s="43">
        <f t="shared" si="1"/>
        <v>73560</v>
      </c>
      <c r="T291" s="34" t="s">
        <v>67</v>
      </c>
      <c r="U291" s="33">
        <v>45613.0</v>
      </c>
      <c r="V291" s="33">
        <v>45646.0</v>
      </c>
      <c r="W291" s="34">
        <v>1.0</v>
      </c>
      <c r="X291" s="34" t="s">
        <v>50</v>
      </c>
      <c r="Y291" s="34" t="s">
        <v>66</v>
      </c>
    </row>
    <row r="292">
      <c r="A292" s="32" t="s">
        <v>9771</v>
      </c>
      <c r="B292" s="33">
        <v>45613.0</v>
      </c>
      <c r="C292" s="34">
        <v>3007.0</v>
      </c>
      <c r="D292" s="35" t="s">
        <v>3083</v>
      </c>
      <c r="E292" s="37" t="s">
        <v>3085</v>
      </c>
      <c r="F292" s="38" t="s">
        <v>3086</v>
      </c>
      <c r="G292" s="38" t="s">
        <v>681</v>
      </c>
      <c r="H292" s="38" t="s">
        <v>44</v>
      </c>
      <c r="I292" s="34" t="s">
        <v>7063</v>
      </c>
      <c r="J292" s="240">
        <v>44493.0</v>
      </c>
      <c r="K292" s="33">
        <v>45613.0</v>
      </c>
      <c r="L292" s="34"/>
      <c r="M292" s="42">
        <v>0.0</v>
      </c>
      <c r="N292" s="240"/>
      <c r="O292" s="43">
        <v>78093.0</v>
      </c>
      <c r="P292" s="44">
        <v>78000.0</v>
      </c>
      <c r="Q292" s="42">
        <v>0.0</v>
      </c>
      <c r="R292" s="42"/>
      <c r="S292" s="43">
        <f t="shared" si="1"/>
        <v>78000</v>
      </c>
      <c r="T292" s="34" t="s">
        <v>47</v>
      </c>
      <c r="U292" s="33">
        <v>45613.0</v>
      </c>
      <c r="V292" s="33">
        <v>45647.0</v>
      </c>
      <c r="W292" s="34">
        <v>1.0</v>
      </c>
      <c r="X292" s="34" t="s">
        <v>50</v>
      </c>
      <c r="Y292" s="34" t="s">
        <v>66</v>
      </c>
    </row>
    <row r="293">
      <c r="A293" s="32" t="s">
        <v>9775</v>
      </c>
      <c r="B293" s="33">
        <v>45613.0</v>
      </c>
      <c r="C293" s="34">
        <v>1288.0</v>
      </c>
      <c r="D293" s="35" t="s">
        <v>2609</v>
      </c>
      <c r="E293" s="37" t="s">
        <v>2610</v>
      </c>
      <c r="F293" s="38" t="s">
        <v>2611</v>
      </c>
      <c r="G293" s="38" t="s">
        <v>1940</v>
      </c>
      <c r="H293" s="38" t="s">
        <v>1942</v>
      </c>
      <c r="I293" s="34" t="s">
        <v>7063</v>
      </c>
      <c r="J293" s="240">
        <v>44356.0</v>
      </c>
      <c r="K293" s="33">
        <v>45613.0</v>
      </c>
      <c r="L293" s="34"/>
      <c r="M293" s="42">
        <v>0.0</v>
      </c>
      <c r="N293" s="240"/>
      <c r="O293" s="43">
        <v>78000.0</v>
      </c>
      <c r="P293" s="43">
        <v>78000.0</v>
      </c>
      <c r="Q293" s="42">
        <v>0.0</v>
      </c>
      <c r="R293" s="42">
        <v>4440.0</v>
      </c>
      <c r="S293" s="43">
        <f t="shared" si="1"/>
        <v>73560</v>
      </c>
      <c r="T293" s="34" t="s">
        <v>67</v>
      </c>
      <c r="U293" s="33">
        <v>45613.0</v>
      </c>
      <c r="V293" s="33">
        <v>45643.0</v>
      </c>
      <c r="W293" s="34">
        <v>1.0</v>
      </c>
      <c r="X293" s="34" t="s">
        <v>50</v>
      </c>
      <c r="Y293" s="34" t="s">
        <v>66</v>
      </c>
    </row>
    <row r="294">
      <c r="A294" s="275" t="s">
        <v>9778</v>
      </c>
      <c r="B294" s="33">
        <v>45613.0</v>
      </c>
      <c r="C294" s="34">
        <v>13814.0</v>
      </c>
      <c r="D294" s="35" t="s">
        <v>9779</v>
      </c>
      <c r="E294" s="37" t="s">
        <v>9780</v>
      </c>
      <c r="F294" s="38" t="s">
        <v>9781</v>
      </c>
      <c r="G294" s="38" t="s">
        <v>9782</v>
      </c>
      <c r="H294" s="38" t="s">
        <v>63</v>
      </c>
      <c r="I294" s="34" t="s">
        <v>7063</v>
      </c>
      <c r="J294" s="240">
        <v>45603.0</v>
      </c>
      <c r="K294" s="33">
        <v>45613.0</v>
      </c>
      <c r="L294" s="34"/>
      <c r="M294" s="42">
        <v>0.0</v>
      </c>
      <c r="N294" s="240">
        <v>45614.0</v>
      </c>
      <c r="O294" s="43">
        <v>858057.0</v>
      </c>
      <c r="P294" s="44">
        <v>858000.0</v>
      </c>
      <c r="Q294" s="42">
        <v>0.0</v>
      </c>
      <c r="R294" s="42"/>
      <c r="S294" s="43">
        <f t="shared" si="1"/>
        <v>858000</v>
      </c>
      <c r="T294" s="34" t="s">
        <v>47</v>
      </c>
      <c r="U294" s="33">
        <v>45614.0</v>
      </c>
      <c r="V294" s="33">
        <v>45977.0</v>
      </c>
      <c r="W294" s="34">
        <v>12.0</v>
      </c>
      <c r="X294" s="34" t="s">
        <v>50</v>
      </c>
      <c r="Y294" s="34" t="s">
        <v>204</v>
      </c>
    </row>
    <row r="295">
      <c r="A295" s="32" t="s">
        <v>9786</v>
      </c>
      <c r="B295" s="33">
        <v>45614.0</v>
      </c>
      <c r="C295" s="34">
        <v>13814.0</v>
      </c>
      <c r="D295" s="35" t="s">
        <v>9779</v>
      </c>
      <c r="E295" s="37" t="s">
        <v>9780</v>
      </c>
      <c r="F295" s="38" t="s">
        <v>9781</v>
      </c>
      <c r="G295" s="38" t="s">
        <v>9782</v>
      </c>
      <c r="H295" s="38" t="s">
        <v>63</v>
      </c>
      <c r="I295" s="34" t="s">
        <v>7063</v>
      </c>
      <c r="J295" s="240">
        <v>45603.0</v>
      </c>
      <c r="K295" s="33">
        <v>45614.0</v>
      </c>
      <c r="L295" s="34"/>
      <c r="M295" s="42">
        <v>0.0</v>
      </c>
      <c r="N295" s="240"/>
      <c r="O295" s="43">
        <v>78004.0</v>
      </c>
      <c r="P295" s="43">
        <v>0.0</v>
      </c>
      <c r="Q295" s="42">
        <v>0.0</v>
      </c>
      <c r="R295" s="42"/>
      <c r="S295" s="43">
        <f t="shared" si="1"/>
        <v>0</v>
      </c>
      <c r="T295" s="34" t="s">
        <v>328</v>
      </c>
      <c r="U295" s="33">
        <v>45614.0</v>
      </c>
      <c r="V295" s="33">
        <v>46007.0</v>
      </c>
      <c r="W295" s="34">
        <v>1.0</v>
      </c>
      <c r="X295" s="34" t="s">
        <v>50</v>
      </c>
      <c r="Y295" s="34" t="s">
        <v>66</v>
      </c>
    </row>
    <row r="296">
      <c r="A296" s="32" t="s">
        <v>9790</v>
      </c>
      <c r="B296" s="33">
        <v>45614.0</v>
      </c>
      <c r="C296" s="34">
        <v>2323.0</v>
      </c>
      <c r="D296" s="35" t="s">
        <v>6084</v>
      </c>
      <c r="E296" s="37" t="s">
        <v>1353</v>
      </c>
      <c r="F296" s="38" t="s">
        <v>1354</v>
      </c>
      <c r="G296" s="38" t="s">
        <v>1355</v>
      </c>
      <c r="H296" s="38" t="s">
        <v>99</v>
      </c>
      <c r="I296" s="34" t="s">
        <v>7063</v>
      </c>
      <c r="J296" s="240">
        <v>44438.0</v>
      </c>
      <c r="K296" s="33">
        <v>45614.0</v>
      </c>
      <c r="L296" s="34"/>
      <c r="M296" s="42">
        <v>0.0</v>
      </c>
      <c r="N296" s="240"/>
      <c r="O296" s="43">
        <v>78000.0</v>
      </c>
      <c r="P296" s="43">
        <v>78000.0</v>
      </c>
      <c r="Q296" s="42">
        <v>0.0</v>
      </c>
      <c r="R296" s="42">
        <v>1560.0</v>
      </c>
      <c r="S296" s="43">
        <f t="shared" si="1"/>
        <v>76440</v>
      </c>
      <c r="T296" s="34" t="s">
        <v>67</v>
      </c>
      <c r="U296" s="33">
        <v>45614.0</v>
      </c>
      <c r="V296" s="33">
        <v>45644.0</v>
      </c>
      <c r="W296" s="34">
        <v>1.0</v>
      </c>
      <c r="X296" s="34" t="s">
        <v>50</v>
      </c>
      <c r="Y296" s="34" t="s">
        <v>66</v>
      </c>
    </row>
    <row r="297">
      <c r="A297" s="32" t="s">
        <v>9795</v>
      </c>
      <c r="B297" s="33">
        <v>45614.0</v>
      </c>
      <c r="C297" s="34">
        <v>6348.0</v>
      </c>
      <c r="D297" s="35" t="s">
        <v>3119</v>
      </c>
      <c r="E297" s="37" t="s">
        <v>3118</v>
      </c>
      <c r="F297" s="38" t="s">
        <v>3119</v>
      </c>
      <c r="G297" s="38" t="s">
        <v>61</v>
      </c>
      <c r="H297" s="38" t="s">
        <v>63</v>
      </c>
      <c r="I297" s="34" t="s">
        <v>7063</v>
      </c>
      <c r="J297" s="240">
        <v>44760.0</v>
      </c>
      <c r="K297" s="33">
        <v>45614.0</v>
      </c>
      <c r="L297" s="34"/>
      <c r="M297" s="42">
        <v>78000.0</v>
      </c>
      <c r="N297" s="240"/>
      <c r="O297" s="43">
        <v>80085.0</v>
      </c>
      <c r="P297" s="79">
        <v>80085.0</v>
      </c>
      <c r="Q297" s="42">
        <v>0.0</v>
      </c>
      <c r="R297" s="42"/>
      <c r="S297" s="43">
        <f t="shared" si="1"/>
        <v>80085</v>
      </c>
      <c r="T297" s="34" t="s">
        <v>47</v>
      </c>
      <c r="U297" s="33">
        <v>45614.0</v>
      </c>
      <c r="V297" s="33">
        <v>45644.0</v>
      </c>
      <c r="W297" s="34">
        <v>1.0</v>
      </c>
      <c r="X297" s="34" t="s">
        <v>50</v>
      </c>
      <c r="Y297" s="34" t="s">
        <v>66</v>
      </c>
    </row>
    <row r="298">
      <c r="A298" s="32" t="s">
        <v>9801</v>
      </c>
      <c r="B298" s="33">
        <v>45614.0</v>
      </c>
      <c r="C298" s="34">
        <v>11823.0</v>
      </c>
      <c r="D298" s="35" t="s">
        <v>3385</v>
      </c>
      <c r="E298" s="37" t="s">
        <v>3386</v>
      </c>
      <c r="F298" s="38" t="s">
        <v>3387</v>
      </c>
      <c r="G298" s="38" t="s">
        <v>78</v>
      </c>
      <c r="H298" s="38" t="s">
        <v>35</v>
      </c>
      <c r="I298" s="34" t="s">
        <v>7063</v>
      </c>
      <c r="J298" s="240">
        <v>45390.0</v>
      </c>
      <c r="K298" s="33">
        <v>45614.0</v>
      </c>
      <c r="L298" s="34"/>
      <c r="M298" s="42">
        <v>0.0</v>
      </c>
      <c r="N298" s="240"/>
      <c r="O298" s="43">
        <v>78021.0</v>
      </c>
      <c r="P298" s="79">
        <v>78000.0</v>
      </c>
      <c r="Q298" s="42">
        <v>0.0</v>
      </c>
      <c r="R298" s="42"/>
      <c r="S298" s="43">
        <f t="shared" si="1"/>
        <v>78000</v>
      </c>
      <c r="T298" s="34" t="s">
        <v>47</v>
      </c>
      <c r="U298" s="33">
        <v>45614.0</v>
      </c>
      <c r="V298" s="33">
        <v>45644.0</v>
      </c>
      <c r="W298" s="34">
        <v>1.0</v>
      </c>
      <c r="X298" s="34" t="s">
        <v>50</v>
      </c>
      <c r="Y298" s="34" t="s">
        <v>66</v>
      </c>
    </row>
    <row r="299">
      <c r="A299" s="32" t="s">
        <v>9807</v>
      </c>
      <c r="B299" s="33">
        <v>45614.0</v>
      </c>
      <c r="C299" s="34">
        <v>7649.0</v>
      </c>
      <c r="D299" s="35" t="s">
        <v>1037</v>
      </c>
      <c r="E299" s="37" t="s">
        <v>1039</v>
      </c>
      <c r="F299" s="38" t="s">
        <v>1040</v>
      </c>
      <c r="G299" s="38" t="s">
        <v>34</v>
      </c>
      <c r="H299" s="38" t="s">
        <v>35</v>
      </c>
      <c r="I299" s="34" t="s">
        <v>7063</v>
      </c>
      <c r="J299" s="240">
        <v>44891.0</v>
      </c>
      <c r="K299" s="33">
        <v>45614.0</v>
      </c>
      <c r="L299" s="34"/>
      <c r="M299" s="42">
        <v>0.0</v>
      </c>
      <c r="N299" s="240"/>
      <c r="O299" s="43">
        <v>78041.0</v>
      </c>
      <c r="P299" s="79">
        <v>78041.0</v>
      </c>
      <c r="Q299" s="42">
        <v>0.0</v>
      </c>
      <c r="R299" s="42"/>
      <c r="S299" s="43">
        <f t="shared" si="1"/>
        <v>78041</v>
      </c>
      <c r="T299" s="34" t="s">
        <v>47</v>
      </c>
      <c r="U299" s="33">
        <v>45614.0</v>
      </c>
      <c r="V299" s="33">
        <v>45644.0</v>
      </c>
      <c r="W299" s="34">
        <v>1.0</v>
      </c>
      <c r="X299" s="34" t="s">
        <v>50</v>
      </c>
      <c r="Y299" s="34" t="s">
        <v>66</v>
      </c>
    </row>
    <row r="300">
      <c r="A300" s="32" t="s">
        <v>9811</v>
      </c>
      <c r="B300" s="33">
        <v>45614.0</v>
      </c>
      <c r="C300" s="34">
        <v>293.0</v>
      </c>
      <c r="D300" s="35" t="s">
        <v>2122</v>
      </c>
      <c r="E300" s="37" t="s">
        <v>3126</v>
      </c>
      <c r="F300" s="38" t="s">
        <v>3127</v>
      </c>
      <c r="G300" s="38" t="s">
        <v>3128</v>
      </c>
      <c r="H300" s="38" t="s">
        <v>3129</v>
      </c>
      <c r="I300" s="34" t="s">
        <v>5015</v>
      </c>
      <c r="J300" s="240">
        <v>44287.0</v>
      </c>
      <c r="K300" s="33">
        <v>45614.0</v>
      </c>
      <c r="L300" s="34"/>
      <c r="M300" s="42">
        <v>0.0</v>
      </c>
      <c r="N300" s="240"/>
      <c r="O300" s="43">
        <v>78000.0</v>
      </c>
      <c r="P300" s="43">
        <v>78000.0</v>
      </c>
      <c r="Q300" s="42">
        <v>0.0</v>
      </c>
      <c r="R300" s="42">
        <v>4440.0</v>
      </c>
      <c r="S300" s="43">
        <f t="shared" si="1"/>
        <v>73560</v>
      </c>
      <c r="T300" s="34" t="s">
        <v>67</v>
      </c>
      <c r="U300" s="33">
        <v>45614.0</v>
      </c>
      <c r="V300" s="33">
        <v>45651.0</v>
      </c>
      <c r="W300" s="34">
        <v>1.0</v>
      </c>
      <c r="X300" s="34" t="s">
        <v>50</v>
      </c>
      <c r="Y300" s="34" t="s">
        <v>66</v>
      </c>
    </row>
    <row r="301">
      <c r="A301" s="32" t="s">
        <v>9815</v>
      </c>
      <c r="B301" s="33">
        <v>45614.0</v>
      </c>
      <c r="C301" s="34">
        <v>5164.0</v>
      </c>
      <c r="D301" s="35" t="s">
        <v>3339</v>
      </c>
      <c r="E301" s="37" t="s">
        <v>3340</v>
      </c>
      <c r="F301" s="38" t="s">
        <v>9381</v>
      </c>
      <c r="G301" s="38" t="s">
        <v>312</v>
      </c>
      <c r="H301" s="38" t="s">
        <v>287</v>
      </c>
      <c r="I301" s="34" t="s">
        <v>7063</v>
      </c>
      <c r="J301" s="240">
        <v>44644.0</v>
      </c>
      <c r="K301" s="33">
        <v>45614.0</v>
      </c>
      <c r="L301" s="34"/>
      <c r="M301" s="42">
        <v>78000.0</v>
      </c>
      <c r="N301" s="240"/>
      <c r="O301" s="43">
        <v>77944.0</v>
      </c>
      <c r="P301" s="79">
        <v>77944.0</v>
      </c>
      <c r="Q301" s="42">
        <v>0.0</v>
      </c>
      <c r="R301" s="42"/>
      <c r="S301" s="43">
        <f t="shared" si="1"/>
        <v>77944</v>
      </c>
      <c r="T301" s="34" t="s">
        <v>47</v>
      </c>
      <c r="U301" s="33">
        <v>45614.0</v>
      </c>
      <c r="V301" s="33">
        <v>45648.0</v>
      </c>
      <c r="W301" s="34">
        <v>1.0</v>
      </c>
      <c r="X301" s="34" t="s">
        <v>50</v>
      </c>
      <c r="Y301" s="34" t="s">
        <v>66</v>
      </c>
    </row>
    <row r="302">
      <c r="A302" s="32" t="s">
        <v>9819</v>
      </c>
      <c r="B302" s="33">
        <v>45614.0</v>
      </c>
      <c r="C302" s="34">
        <v>7313.0</v>
      </c>
      <c r="D302" s="35" t="s">
        <v>992</v>
      </c>
      <c r="E302" s="37" t="s">
        <v>993</v>
      </c>
      <c r="F302" s="38" t="s">
        <v>6866</v>
      </c>
      <c r="G302" s="38" t="s">
        <v>996</v>
      </c>
      <c r="H302" s="38" t="s">
        <v>166</v>
      </c>
      <c r="I302" s="34" t="s">
        <v>7063</v>
      </c>
      <c r="J302" s="240">
        <v>44854.0</v>
      </c>
      <c r="K302" s="33">
        <v>45614.0</v>
      </c>
      <c r="L302" s="34"/>
      <c r="M302" s="42">
        <v>0.0</v>
      </c>
      <c r="N302" s="240"/>
      <c r="O302" s="43">
        <v>118027.0</v>
      </c>
      <c r="P302" s="79">
        <v>118027.0</v>
      </c>
      <c r="Q302" s="42">
        <v>0.0</v>
      </c>
      <c r="R302" s="42"/>
      <c r="S302" s="43">
        <f t="shared" si="1"/>
        <v>118027</v>
      </c>
      <c r="T302" s="34" t="s">
        <v>47</v>
      </c>
      <c r="U302" s="33">
        <v>45614.0</v>
      </c>
      <c r="V302" s="33">
        <v>45653.0</v>
      </c>
      <c r="W302" s="34">
        <v>1.0</v>
      </c>
      <c r="X302" s="34" t="s">
        <v>100</v>
      </c>
      <c r="Y302" s="34" t="s">
        <v>66</v>
      </c>
    </row>
    <row r="303">
      <c r="A303" s="32" t="s">
        <v>9823</v>
      </c>
      <c r="B303" s="33">
        <v>45614.0</v>
      </c>
      <c r="C303" s="34">
        <v>12706.0</v>
      </c>
      <c r="D303" s="35" t="s">
        <v>9824</v>
      </c>
      <c r="E303" s="37" t="s">
        <v>5820</v>
      </c>
      <c r="F303" s="38" t="s">
        <v>5822</v>
      </c>
      <c r="G303" s="38" t="s">
        <v>118</v>
      </c>
      <c r="H303" s="38" t="s">
        <v>99</v>
      </c>
      <c r="I303" s="34" t="s">
        <v>7063</v>
      </c>
      <c r="J303" s="240">
        <v>45480.0</v>
      </c>
      <c r="K303" s="33">
        <v>45614.0</v>
      </c>
      <c r="L303" s="34"/>
      <c r="M303" s="42">
        <v>118000.0</v>
      </c>
      <c r="N303" s="240"/>
      <c r="O303" s="43">
        <v>160071.0</v>
      </c>
      <c r="P303" s="79">
        <v>160000.0</v>
      </c>
      <c r="Q303" s="42">
        <v>0.0</v>
      </c>
      <c r="R303" s="42"/>
      <c r="S303" s="43">
        <f t="shared" si="1"/>
        <v>160000</v>
      </c>
      <c r="T303" s="34" t="s">
        <v>47</v>
      </c>
      <c r="U303" s="33">
        <v>45614.0</v>
      </c>
      <c r="V303" s="33">
        <v>45644.0</v>
      </c>
      <c r="W303" s="34">
        <v>1.0</v>
      </c>
      <c r="X303" s="34" t="s">
        <v>100</v>
      </c>
      <c r="Y303" s="34" t="s">
        <v>66</v>
      </c>
    </row>
    <row r="304">
      <c r="A304" s="32" t="s">
        <v>9828</v>
      </c>
      <c r="B304" s="33">
        <v>45614.0</v>
      </c>
      <c r="C304" s="34">
        <v>6941.0</v>
      </c>
      <c r="D304" s="35" t="s">
        <v>3531</v>
      </c>
      <c r="E304" s="37" t="s">
        <v>2973</v>
      </c>
      <c r="F304" s="38" t="s">
        <v>2972</v>
      </c>
      <c r="G304" s="38" t="s">
        <v>251</v>
      </c>
      <c r="H304" s="38" t="s">
        <v>166</v>
      </c>
      <c r="I304" s="34" t="s">
        <v>7063</v>
      </c>
      <c r="J304" s="240">
        <v>44817.0</v>
      </c>
      <c r="K304" s="33">
        <v>45614.0</v>
      </c>
      <c r="L304" s="34"/>
      <c r="M304" s="42">
        <v>0.0</v>
      </c>
      <c r="N304" s="240"/>
      <c r="O304" s="43">
        <v>78000.0</v>
      </c>
      <c r="P304" s="43">
        <v>78000.0</v>
      </c>
      <c r="Q304" s="42">
        <v>0.0</v>
      </c>
      <c r="R304" s="42">
        <v>4400.0</v>
      </c>
      <c r="S304" s="43">
        <f t="shared" si="1"/>
        <v>73600</v>
      </c>
      <c r="T304" s="34" t="s">
        <v>67</v>
      </c>
      <c r="U304" s="33">
        <v>45614.0</v>
      </c>
      <c r="V304" s="33">
        <v>45644.0</v>
      </c>
      <c r="W304" s="34">
        <v>1.0</v>
      </c>
      <c r="X304" s="34" t="s">
        <v>50</v>
      </c>
      <c r="Y304" s="34" t="s">
        <v>66</v>
      </c>
    </row>
    <row r="305">
      <c r="A305" s="32" t="s">
        <v>9831</v>
      </c>
      <c r="B305" s="33">
        <v>45614.0</v>
      </c>
      <c r="C305" s="34">
        <v>10227.0</v>
      </c>
      <c r="D305" s="35" t="s">
        <v>9832</v>
      </c>
      <c r="E305" s="37" t="s">
        <v>9833</v>
      </c>
      <c r="F305" s="38" t="s">
        <v>9834</v>
      </c>
      <c r="G305" s="38" t="s">
        <v>433</v>
      </c>
      <c r="H305" s="38" t="s">
        <v>435</v>
      </c>
      <c r="I305" s="34" t="s">
        <v>7063</v>
      </c>
      <c r="J305" s="240">
        <v>45195.0</v>
      </c>
      <c r="K305" s="33">
        <v>45614.0</v>
      </c>
      <c r="L305" s="34"/>
      <c r="M305" s="42">
        <v>0.0</v>
      </c>
      <c r="N305" s="240"/>
      <c r="O305" s="43">
        <v>1298057.0</v>
      </c>
      <c r="P305" s="79">
        <v>1298000.0</v>
      </c>
      <c r="Q305" s="42">
        <v>0.0</v>
      </c>
      <c r="R305" s="42"/>
      <c r="S305" s="43">
        <f t="shared" si="1"/>
        <v>1298000</v>
      </c>
      <c r="T305" s="34" t="s">
        <v>47</v>
      </c>
      <c r="U305" s="33">
        <v>45614.0</v>
      </c>
      <c r="V305" s="33">
        <v>45989.0</v>
      </c>
      <c r="W305" s="34">
        <v>12.0</v>
      </c>
      <c r="X305" s="34" t="s">
        <v>100</v>
      </c>
      <c r="Y305" s="34" t="s">
        <v>66</v>
      </c>
    </row>
    <row r="306">
      <c r="A306" s="32" t="s">
        <v>9831</v>
      </c>
      <c r="B306" s="33">
        <v>45614.0</v>
      </c>
      <c r="C306" s="34">
        <v>10227.0</v>
      </c>
      <c r="D306" s="35" t="s">
        <v>9832</v>
      </c>
      <c r="E306" s="37" t="s">
        <v>9833</v>
      </c>
      <c r="F306" s="38" t="s">
        <v>9834</v>
      </c>
      <c r="G306" s="38" t="s">
        <v>433</v>
      </c>
      <c r="H306" s="38" t="s">
        <v>435</v>
      </c>
      <c r="I306" s="34" t="s">
        <v>7063</v>
      </c>
      <c r="J306" s="240">
        <v>45195.0</v>
      </c>
      <c r="K306" s="33">
        <v>45614.0</v>
      </c>
      <c r="L306" s="34"/>
      <c r="M306" s="42">
        <v>0.0</v>
      </c>
      <c r="N306" s="240"/>
      <c r="O306" s="43">
        <v>118035.0</v>
      </c>
      <c r="P306" s="43">
        <v>0.0</v>
      </c>
      <c r="Q306" s="42">
        <v>0.0</v>
      </c>
      <c r="R306" s="42"/>
      <c r="S306" s="43">
        <f t="shared" si="1"/>
        <v>0</v>
      </c>
      <c r="T306" s="34" t="s">
        <v>328</v>
      </c>
      <c r="U306" s="33">
        <v>45614.0</v>
      </c>
      <c r="V306" s="33">
        <v>46019.0</v>
      </c>
      <c r="W306" s="34">
        <v>1.0</v>
      </c>
      <c r="X306" s="34" t="s">
        <v>100</v>
      </c>
      <c r="Y306" s="34" t="s">
        <v>66</v>
      </c>
    </row>
    <row r="307">
      <c r="A307" s="32" t="s">
        <v>9840</v>
      </c>
      <c r="B307" s="33">
        <v>45614.0</v>
      </c>
      <c r="C307" s="34">
        <v>6899.0</v>
      </c>
      <c r="D307" s="35" t="s">
        <v>3183</v>
      </c>
      <c r="E307" s="37" t="s">
        <v>1946</v>
      </c>
      <c r="F307" s="38" t="s">
        <v>2179</v>
      </c>
      <c r="G307" s="38" t="s">
        <v>241</v>
      </c>
      <c r="H307" s="38" t="s">
        <v>99</v>
      </c>
      <c r="I307" s="34" t="s">
        <v>7063</v>
      </c>
      <c r="J307" s="240">
        <v>44812.0</v>
      </c>
      <c r="K307" s="33">
        <v>45614.0</v>
      </c>
      <c r="L307" s="34"/>
      <c r="M307" s="42">
        <v>0.0</v>
      </c>
      <c r="N307" s="240"/>
      <c r="O307" s="43">
        <v>78000.0</v>
      </c>
      <c r="P307" s="43">
        <v>78000.0</v>
      </c>
      <c r="Q307" s="42">
        <v>0.0</v>
      </c>
      <c r="R307" s="42">
        <v>546.0</v>
      </c>
      <c r="S307" s="43">
        <f t="shared" si="1"/>
        <v>77454</v>
      </c>
      <c r="T307" s="34" t="s">
        <v>67</v>
      </c>
      <c r="U307" s="33">
        <v>45614.0</v>
      </c>
      <c r="V307" s="33">
        <v>45644.0</v>
      </c>
      <c r="W307" s="34">
        <v>1.0</v>
      </c>
      <c r="X307" s="34" t="s">
        <v>50</v>
      </c>
      <c r="Y307" s="34" t="s">
        <v>66</v>
      </c>
    </row>
    <row r="308">
      <c r="A308" s="32" t="s">
        <v>9844</v>
      </c>
      <c r="B308" s="33">
        <v>45614.0</v>
      </c>
      <c r="C308" s="34">
        <v>474.0</v>
      </c>
      <c r="D308" s="35" t="s">
        <v>2766</v>
      </c>
      <c r="E308" s="37" t="s">
        <v>2767</v>
      </c>
      <c r="F308" s="38" t="s">
        <v>2769</v>
      </c>
      <c r="G308" s="38" t="s">
        <v>418</v>
      </c>
      <c r="H308" s="38" t="s">
        <v>99</v>
      </c>
      <c r="I308" s="34" t="s">
        <v>7063</v>
      </c>
      <c r="J308" s="240">
        <v>44316.0</v>
      </c>
      <c r="K308" s="33">
        <v>45614.0</v>
      </c>
      <c r="L308" s="34"/>
      <c r="M308" s="42">
        <v>78000.0</v>
      </c>
      <c r="N308" s="240"/>
      <c r="O308" s="43">
        <v>80000.0</v>
      </c>
      <c r="P308" s="43">
        <v>80000.0</v>
      </c>
      <c r="Q308" s="42">
        <v>0.0</v>
      </c>
      <c r="R308" s="42">
        <v>560.0</v>
      </c>
      <c r="S308" s="43">
        <f t="shared" si="1"/>
        <v>79440</v>
      </c>
      <c r="T308" s="34" t="s">
        <v>67</v>
      </c>
      <c r="U308" s="33">
        <v>45614.0</v>
      </c>
      <c r="V308" s="33">
        <v>45644.0</v>
      </c>
      <c r="W308" s="34">
        <v>1.0</v>
      </c>
      <c r="X308" s="34" t="s">
        <v>50</v>
      </c>
      <c r="Y308" s="34" t="s">
        <v>66</v>
      </c>
    </row>
    <row r="309">
      <c r="A309" s="32" t="s">
        <v>9849</v>
      </c>
      <c r="B309" s="33">
        <v>45614.0</v>
      </c>
      <c r="C309" s="34">
        <v>11004.0</v>
      </c>
      <c r="D309" s="35" t="s">
        <v>1976</v>
      </c>
      <c r="E309" s="37" t="s">
        <v>1977</v>
      </c>
      <c r="F309" s="38" t="s">
        <v>6943</v>
      </c>
      <c r="G309" s="38" t="s">
        <v>138</v>
      </c>
      <c r="H309" s="38" t="s">
        <v>99</v>
      </c>
      <c r="I309" s="34" t="s">
        <v>7063</v>
      </c>
      <c r="J309" s="240">
        <v>45300.0</v>
      </c>
      <c r="K309" s="33">
        <v>45614.0</v>
      </c>
      <c r="L309" s="34"/>
      <c r="M309" s="42">
        <v>0.0</v>
      </c>
      <c r="N309" s="240"/>
      <c r="O309" s="43">
        <v>78000.0</v>
      </c>
      <c r="P309" s="43">
        <v>78000.0</v>
      </c>
      <c r="Q309" s="42">
        <v>0.0</v>
      </c>
      <c r="R309" s="42">
        <v>4400.0</v>
      </c>
      <c r="S309" s="43">
        <f t="shared" si="1"/>
        <v>73600</v>
      </c>
      <c r="T309" s="34" t="s">
        <v>67</v>
      </c>
      <c r="U309" s="33">
        <v>45614.0</v>
      </c>
      <c r="V309" s="33">
        <v>45644.0</v>
      </c>
      <c r="W309" s="34">
        <v>1.0</v>
      </c>
      <c r="X309" s="34" t="s">
        <v>50</v>
      </c>
      <c r="Y309" s="34" t="s">
        <v>66</v>
      </c>
    </row>
    <row r="310">
      <c r="A310" s="32" t="s">
        <v>9854</v>
      </c>
      <c r="B310" s="33">
        <v>45614.0</v>
      </c>
      <c r="C310" s="34">
        <v>9265.0</v>
      </c>
      <c r="D310" s="35" t="s">
        <v>9855</v>
      </c>
      <c r="E310" s="37" t="s">
        <v>9856</v>
      </c>
      <c r="F310" s="38" t="s">
        <v>9857</v>
      </c>
      <c r="G310" s="38" t="s">
        <v>2817</v>
      </c>
      <c r="H310" s="38" t="s">
        <v>435</v>
      </c>
      <c r="I310" s="34" t="s">
        <v>7063</v>
      </c>
      <c r="J310" s="240">
        <v>45085.0</v>
      </c>
      <c r="K310" s="33">
        <v>45614.0</v>
      </c>
      <c r="L310" s="34"/>
      <c r="M310" s="42">
        <v>0.0</v>
      </c>
      <c r="N310" s="240"/>
      <c r="O310" s="43">
        <v>858072.0</v>
      </c>
      <c r="P310" s="79">
        <v>858072.0</v>
      </c>
      <c r="Q310" s="42">
        <v>0.0</v>
      </c>
      <c r="R310" s="42"/>
      <c r="S310" s="43">
        <f t="shared" si="1"/>
        <v>858072</v>
      </c>
      <c r="T310" s="34" t="s">
        <v>47</v>
      </c>
      <c r="U310" s="33">
        <v>45614.0</v>
      </c>
      <c r="V310" s="33">
        <v>45977.0</v>
      </c>
      <c r="W310" s="34">
        <v>12.0</v>
      </c>
      <c r="X310" s="34" t="s">
        <v>50</v>
      </c>
      <c r="Y310" s="34" t="s">
        <v>66</v>
      </c>
    </row>
    <row r="311">
      <c r="A311" s="32" t="s">
        <v>9861</v>
      </c>
      <c r="B311" s="33">
        <v>45614.0</v>
      </c>
      <c r="C311" s="34">
        <v>2581.0</v>
      </c>
      <c r="D311" s="35" t="s">
        <v>2934</v>
      </c>
      <c r="E311" s="37" t="s">
        <v>2935</v>
      </c>
      <c r="F311" s="38" t="s">
        <v>2937</v>
      </c>
      <c r="G311" s="38" t="s">
        <v>273</v>
      </c>
      <c r="H311" s="38" t="s">
        <v>44</v>
      </c>
      <c r="I311" s="34" t="s">
        <v>7063</v>
      </c>
      <c r="J311" s="240">
        <v>44459.0</v>
      </c>
      <c r="K311" s="33">
        <v>45614.0</v>
      </c>
      <c r="L311" s="34"/>
      <c r="M311" s="42">
        <v>0.0</v>
      </c>
      <c r="N311" s="240"/>
      <c r="O311" s="43">
        <v>78095.0</v>
      </c>
      <c r="P311" s="79">
        <v>78095.0</v>
      </c>
      <c r="Q311" s="42">
        <v>0.0</v>
      </c>
      <c r="R311" s="42"/>
      <c r="S311" s="43">
        <f t="shared" si="1"/>
        <v>78095</v>
      </c>
      <c r="T311" s="34" t="s">
        <v>47</v>
      </c>
      <c r="U311" s="33">
        <v>45614.0</v>
      </c>
      <c r="V311" s="33">
        <v>45644.0</v>
      </c>
      <c r="W311" s="34">
        <v>1.0</v>
      </c>
      <c r="X311" s="34" t="s">
        <v>50</v>
      </c>
      <c r="Y311" s="34" t="s">
        <v>66</v>
      </c>
    </row>
    <row r="312">
      <c r="A312" s="32" t="s">
        <v>9864</v>
      </c>
      <c r="B312" s="33">
        <v>45614.0</v>
      </c>
      <c r="C312" s="34">
        <v>7059.0</v>
      </c>
      <c r="D312" s="35" t="s">
        <v>6312</v>
      </c>
      <c r="E312" s="37" t="s">
        <v>366</v>
      </c>
      <c r="F312" s="38" t="s">
        <v>443</v>
      </c>
      <c r="G312" s="38" t="s">
        <v>215</v>
      </c>
      <c r="H312" s="38" t="s">
        <v>77</v>
      </c>
      <c r="I312" s="34" t="s">
        <v>7063</v>
      </c>
      <c r="J312" s="240">
        <v>44829.0</v>
      </c>
      <c r="K312" s="33">
        <v>45614.0</v>
      </c>
      <c r="L312" s="34"/>
      <c r="M312" s="42">
        <v>78000.0</v>
      </c>
      <c r="N312" s="240"/>
      <c r="O312" s="43">
        <v>100001.0</v>
      </c>
      <c r="P312" s="79">
        <v>100001.0</v>
      </c>
      <c r="Q312" s="42">
        <v>0.0</v>
      </c>
      <c r="R312" s="42"/>
      <c r="S312" s="43">
        <f t="shared" si="1"/>
        <v>100001</v>
      </c>
      <c r="T312" s="34" t="s">
        <v>47</v>
      </c>
      <c r="U312" s="33">
        <v>45614.0</v>
      </c>
      <c r="V312" s="33">
        <v>45644.0</v>
      </c>
      <c r="W312" s="34">
        <v>1.0</v>
      </c>
      <c r="X312" s="34" t="s">
        <v>50</v>
      </c>
      <c r="Y312" s="34" t="s">
        <v>66</v>
      </c>
    </row>
    <row r="313">
      <c r="A313" s="32" t="s">
        <v>9871</v>
      </c>
      <c r="B313" s="33">
        <v>45614.0</v>
      </c>
      <c r="C313" s="34">
        <v>11266.0</v>
      </c>
      <c r="D313" s="35" t="s">
        <v>2568</v>
      </c>
      <c r="E313" s="37" t="s">
        <v>2569</v>
      </c>
      <c r="F313" s="38" t="s">
        <v>2568</v>
      </c>
      <c r="G313" s="38" t="s">
        <v>467</v>
      </c>
      <c r="H313" s="38" t="s">
        <v>77</v>
      </c>
      <c r="I313" s="34" t="s">
        <v>7063</v>
      </c>
      <c r="J313" s="240">
        <v>45326.0</v>
      </c>
      <c r="K313" s="33">
        <v>45614.0</v>
      </c>
      <c r="L313" s="34"/>
      <c r="M313" s="42">
        <v>0.0</v>
      </c>
      <c r="N313" s="240"/>
      <c r="O313" s="43">
        <v>78074.0</v>
      </c>
      <c r="P313" s="79">
        <v>78074.0</v>
      </c>
      <c r="Q313" s="42">
        <v>0.0</v>
      </c>
      <c r="R313" s="42"/>
      <c r="S313" s="43">
        <f t="shared" si="1"/>
        <v>78074</v>
      </c>
      <c r="T313" s="34" t="s">
        <v>47</v>
      </c>
      <c r="U313" s="33">
        <v>45614.0</v>
      </c>
      <c r="V313" s="33">
        <v>45644.0</v>
      </c>
      <c r="W313" s="34">
        <v>1.0</v>
      </c>
      <c r="X313" s="34" t="s">
        <v>50</v>
      </c>
      <c r="Y313" s="34" t="s">
        <v>66</v>
      </c>
    </row>
    <row r="314">
      <c r="A314" s="32" t="s">
        <v>9874</v>
      </c>
      <c r="B314" s="33">
        <v>45614.0</v>
      </c>
      <c r="C314" s="34">
        <v>8278.0</v>
      </c>
      <c r="D314" s="35" t="s">
        <v>2795</v>
      </c>
      <c r="E314" s="37" t="s">
        <v>2796</v>
      </c>
      <c r="F314" s="38" t="s">
        <v>2795</v>
      </c>
      <c r="G314" s="38" t="s">
        <v>273</v>
      </c>
      <c r="H314" s="38" t="s">
        <v>44</v>
      </c>
      <c r="I314" s="34" t="s">
        <v>7063</v>
      </c>
      <c r="J314" s="240">
        <v>44967.0</v>
      </c>
      <c r="K314" s="33">
        <v>45614.0</v>
      </c>
      <c r="L314" s="34"/>
      <c r="M314" s="42">
        <v>0.0</v>
      </c>
      <c r="N314" s="240"/>
      <c r="O314" s="43">
        <v>118000.0</v>
      </c>
      <c r="P314" s="43">
        <v>118000.0</v>
      </c>
      <c r="Q314" s="42">
        <v>0.0</v>
      </c>
      <c r="R314" s="42">
        <v>826.0</v>
      </c>
      <c r="S314" s="43">
        <f t="shared" si="1"/>
        <v>117174</v>
      </c>
      <c r="T314" s="34" t="s">
        <v>67</v>
      </c>
      <c r="U314" s="33">
        <v>45614.0</v>
      </c>
      <c r="V314" s="33">
        <v>45644.0</v>
      </c>
      <c r="W314" s="34">
        <v>1.0</v>
      </c>
      <c r="X314" s="34" t="s">
        <v>100</v>
      </c>
      <c r="Y314" s="34" t="s">
        <v>66</v>
      </c>
    </row>
    <row r="315">
      <c r="A315" s="32" t="s">
        <v>9879</v>
      </c>
      <c r="B315" s="33">
        <v>45614.0</v>
      </c>
      <c r="C315" s="34">
        <v>8763.0</v>
      </c>
      <c r="D315" s="35" t="s">
        <v>1639</v>
      </c>
      <c r="E315" s="37" t="s">
        <v>1640</v>
      </c>
      <c r="F315" s="38" t="s">
        <v>1642</v>
      </c>
      <c r="G315" s="38" t="s">
        <v>151</v>
      </c>
      <c r="H315" s="38" t="s">
        <v>99</v>
      </c>
      <c r="I315" s="34" t="s">
        <v>7063</v>
      </c>
      <c r="J315" s="240">
        <v>45027.0</v>
      </c>
      <c r="K315" s="33">
        <v>45614.0</v>
      </c>
      <c r="L315" s="34"/>
      <c r="M315" s="42">
        <v>0.0</v>
      </c>
      <c r="N315" s="240"/>
      <c r="O315" s="43">
        <v>78000.0</v>
      </c>
      <c r="P315" s="43">
        <v>78000.0</v>
      </c>
      <c r="Q315" s="42">
        <v>0.0</v>
      </c>
      <c r="R315" s="42">
        <v>546.0</v>
      </c>
      <c r="S315" s="43">
        <f t="shared" si="1"/>
        <v>77454</v>
      </c>
      <c r="T315" s="34" t="s">
        <v>67</v>
      </c>
      <c r="U315" s="33">
        <v>45614.0</v>
      </c>
      <c r="V315" s="33">
        <v>45646.0</v>
      </c>
      <c r="W315" s="34">
        <v>1.0</v>
      </c>
      <c r="X315" s="34" t="s">
        <v>50</v>
      </c>
      <c r="Y315" s="34" t="s">
        <v>66</v>
      </c>
    </row>
    <row r="316">
      <c r="A316" s="32" t="s">
        <v>9884</v>
      </c>
      <c r="B316" s="33">
        <v>45616.0</v>
      </c>
      <c r="C316" s="34">
        <v>3778.0</v>
      </c>
      <c r="D316" s="35" t="s">
        <v>2154</v>
      </c>
      <c r="E316" s="37" t="s">
        <v>2156</v>
      </c>
      <c r="F316" s="38" t="s">
        <v>6965</v>
      </c>
      <c r="G316" s="38" t="s">
        <v>1711</v>
      </c>
      <c r="H316" s="38" t="s">
        <v>63</v>
      </c>
      <c r="I316" s="34" t="s">
        <v>7063</v>
      </c>
      <c r="J316" s="240">
        <v>44549.0</v>
      </c>
      <c r="K316" s="33">
        <v>45616.0</v>
      </c>
      <c r="L316" s="69">
        <v>45614.0</v>
      </c>
      <c r="M316" s="42">
        <v>0.0</v>
      </c>
      <c r="N316" s="240"/>
      <c r="O316" s="43">
        <v>118097.0</v>
      </c>
      <c r="P316" s="79">
        <v>118079.0</v>
      </c>
      <c r="Q316" s="42">
        <v>0.0</v>
      </c>
      <c r="R316" s="42"/>
      <c r="S316" s="43">
        <f t="shared" si="1"/>
        <v>118079</v>
      </c>
      <c r="T316" s="34" t="s">
        <v>47</v>
      </c>
      <c r="U316" s="33">
        <v>45616.0</v>
      </c>
      <c r="V316" s="33">
        <v>45646.0</v>
      </c>
      <c r="W316" s="34">
        <v>1.0</v>
      </c>
      <c r="X316" s="34" t="s">
        <v>100</v>
      </c>
      <c r="Y316" s="34" t="s">
        <v>66</v>
      </c>
    </row>
    <row r="317">
      <c r="A317" s="32" t="s">
        <v>9889</v>
      </c>
      <c r="B317" s="33">
        <v>45615.0</v>
      </c>
      <c r="C317" s="34">
        <v>11598.0</v>
      </c>
      <c r="D317" s="35" t="s">
        <v>2447</v>
      </c>
      <c r="E317" s="37" t="s">
        <v>2448</v>
      </c>
      <c r="F317" s="38" t="s">
        <v>2447</v>
      </c>
      <c r="G317" s="38" t="s">
        <v>1144</v>
      </c>
      <c r="H317" s="38" t="s">
        <v>435</v>
      </c>
      <c r="I317" s="34" t="s">
        <v>7063</v>
      </c>
      <c r="J317" s="240">
        <v>45364.0</v>
      </c>
      <c r="K317" s="33">
        <v>45615.0</v>
      </c>
      <c r="L317" s="34"/>
      <c r="M317" s="42">
        <v>0.0</v>
      </c>
      <c r="N317" s="240"/>
      <c r="O317" s="43">
        <v>78000.0</v>
      </c>
      <c r="P317" s="43">
        <v>78000.0</v>
      </c>
      <c r="Q317" s="42">
        <v>0.0</v>
      </c>
      <c r="R317" s="42">
        <v>546.0</v>
      </c>
      <c r="S317" s="43">
        <f t="shared" si="1"/>
        <v>77454</v>
      </c>
      <c r="T317" s="34" t="s">
        <v>67</v>
      </c>
      <c r="U317" s="33">
        <v>45615.0</v>
      </c>
      <c r="V317" s="33">
        <v>45648.0</v>
      </c>
      <c r="W317" s="34">
        <v>1.0</v>
      </c>
      <c r="X317" s="34" t="s">
        <v>50</v>
      </c>
      <c r="Y317" s="34" t="s">
        <v>66</v>
      </c>
    </row>
    <row r="318">
      <c r="A318" s="32" t="s">
        <v>9893</v>
      </c>
      <c r="B318" s="33">
        <v>45615.0</v>
      </c>
      <c r="C318" s="34">
        <v>1183.0</v>
      </c>
      <c r="D318" s="35" t="s">
        <v>3521</v>
      </c>
      <c r="E318" s="37" t="s">
        <v>3522</v>
      </c>
      <c r="F318" s="38" t="s">
        <v>3523</v>
      </c>
      <c r="G318" s="38" t="s">
        <v>228</v>
      </c>
      <c r="H318" s="38" t="s">
        <v>174</v>
      </c>
      <c r="I318" s="34" t="s">
        <v>5015</v>
      </c>
      <c r="J318" s="240">
        <v>44350.0</v>
      </c>
      <c r="K318" s="33">
        <v>45615.0</v>
      </c>
      <c r="L318" s="34"/>
      <c r="M318" s="42">
        <v>78000.0</v>
      </c>
      <c r="N318" s="240"/>
      <c r="O318" s="43">
        <v>100000.0</v>
      </c>
      <c r="P318" s="43">
        <v>100000.0</v>
      </c>
      <c r="Q318" s="42">
        <v>0.0</v>
      </c>
      <c r="R318" s="42">
        <v>2000.0</v>
      </c>
      <c r="S318" s="43">
        <f t="shared" si="1"/>
        <v>98000</v>
      </c>
      <c r="T318" s="34" t="s">
        <v>67</v>
      </c>
      <c r="U318" s="33">
        <v>45615.0</v>
      </c>
      <c r="V318" s="33">
        <v>45654.0</v>
      </c>
      <c r="W318" s="34">
        <v>1.0</v>
      </c>
      <c r="X318" s="34" t="s">
        <v>50</v>
      </c>
      <c r="Y318" s="34" t="s">
        <v>66</v>
      </c>
    </row>
    <row r="319">
      <c r="A319" s="32" t="s">
        <v>9898</v>
      </c>
      <c r="B319" s="33">
        <v>45615.0</v>
      </c>
      <c r="C319" s="34">
        <v>1183.0</v>
      </c>
      <c r="D319" s="35" t="s">
        <v>3521</v>
      </c>
      <c r="E319" s="37" t="s">
        <v>3522</v>
      </c>
      <c r="F319" s="38" t="s">
        <v>3523</v>
      </c>
      <c r="G319" s="38" t="s">
        <v>228</v>
      </c>
      <c r="H319" s="38" t="s">
        <v>174</v>
      </c>
      <c r="I319" s="34" t="s">
        <v>5015</v>
      </c>
      <c r="J319" s="240">
        <v>44350.0</v>
      </c>
      <c r="K319" s="33">
        <v>45615.0</v>
      </c>
      <c r="L319" s="34"/>
      <c r="M319" s="42">
        <v>78000.0</v>
      </c>
      <c r="N319" s="240"/>
      <c r="O319" s="43">
        <v>78000.0</v>
      </c>
      <c r="P319" s="43">
        <v>0.0</v>
      </c>
      <c r="Q319" s="42">
        <v>0.0</v>
      </c>
      <c r="R319" s="42">
        <v>0.0</v>
      </c>
      <c r="S319" s="43">
        <f t="shared" si="1"/>
        <v>0</v>
      </c>
      <c r="T319" s="34" t="s">
        <v>98</v>
      </c>
      <c r="U319" s="33">
        <v>45615.0</v>
      </c>
      <c r="V319" s="33">
        <v>45684.0</v>
      </c>
      <c r="W319" s="34">
        <v>1.0</v>
      </c>
      <c r="X319" s="34" t="s">
        <v>50</v>
      </c>
      <c r="Y319" s="34" t="s">
        <v>66</v>
      </c>
    </row>
    <row r="320">
      <c r="A320" s="32" t="s">
        <v>9902</v>
      </c>
      <c r="B320" s="33">
        <v>45615.0</v>
      </c>
      <c r="C320" s="34">
        <v>11295.0</v>
      </c>
      <c r="D320" s="35" t="s">
        <v>3104</v>
      </c>
      <c r="E320" s="37" t="s">
        <v>3105</v>
      </c>
      <c r="F320" s="38" t="s">
        <v>3106</v>
      </c>
      <c r="G320" s="38" t="s">
        <v>78</v>
      </c>
      <c r="H320" s="38" t="s">
        <v>35</v>
      </c>
      <c r="I320" s="34" t="s">
        <v>7063</v>
      </c>
      <c r="J320" s="240">
        <v>45330.0</v>
      </c>
      <c r="K320" s="33">
        <v>45615.0</v>
      </c>
      <c r="L320" s="34"/>
      <c r="M320" s="42">
        <v>78000.0</v>
      </c>
      <c r="N320" s="240"/>
      <c r="O320" s="43">
        <v>75069.0</v>
      </c>
      <c r="P320" s="85">
        <v>75069.0</v>
      </c>
      <c r="Q320" s="42">
        <v>0.0</v>
      </c>
      <c r="R320" s="42">
        <v>0.0</v>
      </c>
      <c r="S320" s="43">
        <f t="shared" si="1"/>
        <v>75069</v>
      </c>
      <c r="T320" s="34" t="s">
        <v>47</v>
      </c>
      <c r="U320" s="33">
        <v>45615.0</v>
      </c>
      <c r="V320" s="33">
        <v>45645.0</v>
      </c>
      <c r="W320" s="34">
        <v>1.0</v>
      </c>
      <c r="X320" s="34" t="s">
        <v>50</v>
      </c>
      <c r="Y320" s="34" t="s">
        <v>66</v>
      </c>
    </row>
    <row r="321">
      <c r="A321" s="32" t="s">
        <v>9908</v>
      </c>
      <c r="B321" s="33">
        <v>45615.0</v>
      </c>
      <c r="C321" s="34">
        <v>4808.0</v>
      </c>
      <c r="D321" s="35" t="s">
        <v>279</v>
      </c>
      <c r="E321" s="37" t="s">
        <v>40</v>
      </c>
      <c r="F321" s="38" t="s">
        <v>2834</v>
      </c>
      <c r="G321" s="38" t="s">
        <v>43</v>
      </c>
      <c r="H321" s="38" t="s">
        <v>44</v>
      </c>
      <c r="I321" s="34" t="s">
        <v>7063</v>
      </c>
      <c r="J321" s="240">
        <v>44618.0</v>
      </c>
      <c r="K321" s="33">
        <v>45615.0</v>
      </c>
      <c r="L321" s="34"/>
      <c r="M321" s="42">
        <v>0.0</v>
      </c>
      <c r="N321" s="240"/>
      <c r="O321" s="43">
        <v>78000.0</v>
      </c>
      <c r="P321" s="43">
        <v>78000.0</v>
      </c>
      <c r="Q321" s="42">
        <v>0.0</v>
      </c>
      <c r="R321" s="42">
        <v>546.0</v>
      </c>
      <c r="S321" s="43">
        <f t="shared" si="1"/>
        <v>77454</v>
      </c>
      <c r="T321" s="34" t="s">
        <v>67</v>
      </c>
      <c r="U321" s="33">
        <v>45615.0</v>
      </c>
      <c r="V321" s="33">
        <v>45645.0</v>
      </c>
      <c r="W321" s="34">
        <v>1.0</v>
      </c>
      <c r="X321" s="34" t="s">
        <v>50</v>
      </c>
      <c r="Y321" s="34" t="s">
        <v>66</v>
      </c>
    </row>
    <row r="322">
      <c r="A322" s="32" t="s">
        <v>9915</v>
      </c>
      <c r="B322" s="33">
        <v>45615.0</v>
      </c>
      <c r="C322" s="34">
        <v>4808.0</v>
      </c>
      <c r="D322" s="35" t="s">
        <v>279</v>
      </c>
      <c r="E322" s="37" t="s">
        <v>40</v>
      </c>
      <c r="F322" s="38" t="s">
        <v>3347</v>
      </c>
      <c r="G322" s="38" t="s">
        <v>43</v>
      </c>
      <c r="H322" s="38" t="s">
        <v>44</v>
      </c>
      <c r="I322" s="34" t="s">
        <v>7063</v>
      </c>
      <c r="J322" s="240">
        <v>44618.0</v>
      </c>
      <c r="K322" s="33">
        <v>45615.0</v>
      </c>
      <c r="L322" s="34"/>
      <c r="M322" s="42">
        <v>0.0</v>
      </c>
      <c r="N322" s="240"/>
      <c r="O322" s="43">
        <v>78000.0</v>
      </c>
      <c r="P322" s="43">
        <v>78000.0</v>
      </c>
      <c r="Q322" s="42">
        <v>0.0</v>
      </c>
      <c r="R322" s="42">
        <v>546.0</v>
      </c>
      <c r="S322" s="43">
        <f t="shared" si="1"/>
        <v>77454</v>
      </c>
      <c r="T322" s="34" t="s">
        <v>67</v>
      </c>
      <c r="U322" s="33">
        <v>45615.0</v>
      </c>
      <c r="V322" s="33">
        <v>45646.0</v>
      </c>
      <c r="W322" s="34">
        <v>1.0</v>
      </c>
      <c r="X322" s="34" t="s">
        <v>50</v>
      </c>
      <c r="Y322" s="34" t="s">
        <v>66</v>
      </c>
    </row>
    <row r="323">
      <c r="A323" s="32" t="s">
        <v>9917</v>
      </c>
      <c r="B323" s="33">
        <v>45615.0</v>
      </c>
      <c r="C323" s="34">
        <v>6253.0</v>
      </c>
      <c r="D323" s="35" t="s">
        <v>2839</v>
      </c>
      <c r="E323" s="37" t="s">
        <v>2840</v>
      </c>
      <c r="F323" s="38" t="s">
        <v>2841</v>
      </c>
      <c r="G323" s="38" t="s">
        <v>391</v>
      </c>
      <c r="H323" s="38" t="s">
        <v>99</v>
      </c>
      <c r="I323" s="34" t="s">
        <v>7063</v>
      </c>
      <c r="J323" s="240">
        <v>44750.0</v>
      </c>
      <c r="K323" s="33">
        <v>45615.0</v>
      </c>
      <c r="L323" s="34"/>
      <c r="M323" s="42">
        <v>0.0</v>
      </c>
      <c r="N323" s="240">
        <v>45616.0</v>
      </c>
      <c r="O323" s="43">
        <v>78063.0</v>
      </c>
      <c r="P323" s="85">
        <v>78063.0</v>
      </c>
      <c r="Q323" s="42">
        <v>0.0</v>
      </c>
      <c r="R323" s="42">
        <v>0.0</v>
      </c>
      <c r="S323" s="43">
        <f t="shared" si="1"/>
        <v>78063</v>
      </c>
      <c r="T323" s="34" t="s">
        <v>47</v>
      </c>
      <c r="U323" s="33">
        <v>45616.0</v>
      </c>
      <c r="V323" s="33">
        <v>45646.0</v>
      </c>
      <c r="W323" s="34">
        <v>1.0</v>
      </c>
      <c r="X323" s="34" t="s">
        <v>50</v>
      </c>
      <c r="Y323" s="34" t="s">
        <v>66</v>
      </c>
    </row>
    <row r="324">
      <c r="A324" s="32" t="s">
        <v>9921</v>
      </c>
      <c r="B324" s="33">
        <v>45615.0</v>
      </c>
      <c r="C324" s="34">
        <v>4867.0</v>
      </c>
      <c r="D324" s="35" t="s">
        <v>2989</v>
      </c>
      <c r="E324" s="37" t="s">
        <v>2990</v>
      </c>
      <c r="F324" s="38" t="s">
        <v>2991</v>
      </c>
      <c r="G324" s="38" t="s">
        <v>459</v>
      </c>
      <c r="H324" s="38" t="s">
        <v>99</v>
      </c>
      <c r="I324" s="34" t="s">
        <v>7063</v>
      </c>
      <c r="J324" s="240">
        <v>44623.0</v>
      </c>
      <c r="K324" s="33">
        <v>45615.0</v>
      </c>
      <c r="L324" s="34"/>
      <c r="M324" s="42">
        <v>0.0</v>
      </c>
      <c r="N324" s="240"/>
      <c r="O324" s="43">
        <v>78000.0</v>
      </c>
      <c r="P324" s="43">
        <v>78000.0</v>
      </c>
      <c r="Q324" s="42">
        <v>0.0</v>
      </c>
      <c r="R324" s="42">
        <v>546.0</v>
      </c>
      <c r="S324" s="43">
        <f t="shared" si="1"/>
        <v>77454</v>
      </c>
      <c r="T324" s="34" t="s">
        <v>67</v>
      </c>
      <c r="U324" s="33">
        <v>45615.0</v>
      </c>
      <c r="V324" s="33">
        <v>45645.0</v>
      </c>
      <c r="W324" s="34">
        <v>1.0</v>
      </c>
      <c r="X324" s="34" t="s">
        <v>50</v>
      </c>
      <c r="Y324" s="34" t="s">
        <v>66</v>
      </c>
    </row>
    <row r="325">
      <c r="A325" s="32" t="s">
        <v>9929</v>
      </c>
      <c r="B325" s="33">
        <v>45615.0</v>
      </c>
      <c r="C325" s="34">
        <v>10139.0</v>
      </c>
      <c r="D325" s="35" t="s">
        <v>2905</v>
      </c>
      <c r="E325" s="37" t="s">
        <v>2906</v>
      </c>
      <c r="F325" s="38" t="s">
        <v>2907</v>
      </c>
      <c r="G325" s="38" t="s">
        <v>558</v>
      </c>
      <c r="H325" s="38" t="s">
        <v>213</v>
      </c>
      <c r="I325" s="34" t="s">
        <v>7063</v>
      </c>
      <c r="J325" s="240">
        <v>45186.0</v>
      </c>
      <c r="K325" s="33">
        <v>45615.0</v>
      </c>
      <c r="L325" s="34"/>
      <c r="M325" s="42">
        <v>0.0</v>
      </c>
      <c r="N325" s="240"/>
      <c r="O325" s="43">
        <v>118000.0</v>
      </c>
      <c r="P325" s="43">
        <v>118000.0</v>
      </c>
      <c r="Q325" s="42">
        <v>0.0</v>
      </c>
      <c r="R325" s="42">
        <v>4400.0</v>
      </c>
      <c r="S325" s="43">
        <f t="shared" si="1"/>
        <v>113600</v>
      </c>
      <c r="T325" s="34" t="s">
        <v>67</v>
      </c>
      <c r="U325" s="33">
        <v>45615.0</v>
      </c>
      <c r="V325" s="33">
        <v>45650.0</v>
      </c>
      <c r="W325" s="34">
        <v>1.0</v>
      </c>
      <c r="X325" s="34" t="s">
        <v>100</v>
      </c>
      <c r="Y325" s="34" t="s">
        <v>66</v>
      </c>
    </row>
    <row r="326">
      <c r="A326" s="32" t="s">
        <v>9937</v>
      </c>
      <c r="B326" s="33">
        <v>45615.0</v>
      </c>
      <c r="C326" s="34">
        <v>11897.0</v>
      </c>
      <c r="D326" s="35" t="s">
        <v>7067</v>
      </c>
      <c r="E326" s="37" t="s">
        <v>7068</v>
      </c>
      <c r="F326" s="38" t="s">
        <v>7069</v>
      </c>
      <c r="G326" s="38" t="s">
        <v>1847</v>
      </c>
      <c r="H326" s="38" t="s">
        <v>331</v>
      </c>
      <c r="I326" s="34" t="s">
        <v>7063</v>
      </c>
      <c r="J326" s="240">
        <v>45401.0</v>
      </c>
      <c r="K326" s="33">
        <v>45615.0</v>
      </c>
      <c r="L326" s="34"/>
      <c r="M326" s="42">
        <v>0.0</v>
      </c>
      <c r="N326" s="240"/>
      <c r="O326" s="43">
        <v>118085.0</v>
      </c>
      <c r="P326" s="85">
        <v>118000.0</v>
      </c>
      <c r="Q326" s="42">
        <v>0.0</v>
      </c>
      <c r="R326" s="42">
        <v>0.0</v>
      </c>
      <c r="S326" s="43">
        <f t="shared" si="1"/>
        <v>118000</v>
      </c>
      <c r="T326" s="34" t="s">
        <v>47</v>
      </c>
      <c r="U326" s="33">
        <v>45615.0</v>
      </c>
      <c r="V326" s="33">
        <v>45650.0</v>
      </c>
      <c r="W326" s="34">
        <v>1.0</v>
      </c>
      <c r="X326" s="34" t="s">
        <v>100</v>
      </c>
      <c r="Y326" s="34" t="s">
        <v>66</v>
      </c>
    </row>
    <row r="327">
      <c r="A327" s="32" t="s">
        <v>9941</v>
      </c>
      <c r="B327" s="33">
        <v>45615.0</v>
      </c>
      <c r="C327" s="34">
        <v>7801.0</v>
      </c>
      <c r="D327" s="35" t="s">
        <v>3159</v>
      </c>
      <c r="E327" s="37" t="s">
        <v>3161</v>
      </c>
      <c r="F327" s="38" t="s">
        <v>3163</v>
      </c>
      <c r="G327" s="38" t="s">
        <v>2621</v>
      </c>
      <c r="H327" s="38" t="s">
        <v>2622</v>
      </c>
      <c r="I327" s="34" t="s">
        <v>7063</v>
      </c>
      <c r="J327" s="240">
        <v>44910.0</v>
      </c>
      <c r="K327" s="33">
        <v>45615.0</v>
      </c>
      <c r="L327" s="34"/>
      <c r="M327" s="42">
        <v>0.0</v>
      </c>
      <c r="N327" s="240"/>
      <c r="O327" s="43">
        <v>78064.0</v>
      </c>
      <c r="P327" s="85">
        <v>78000.0</v>
      </c>
      <c r="Q327" s="42">
        <v>0.0</v>
      </c>
      <c r="R327" s="42">
        <v>0.0</v>
      </c>
      <c r="S327" s="43">
        <f t="shared" si="1"/>
        <v>78000</v>
      </c>
      <c r="T327" s="34" t="s">
        <v>47</v>
      </c>
      <c r="U327" s="33">
        <v>45615.0</v>
      </c>
      <c r="V327" s="33">
        <v>45645.0</v>
      </c>
      <c r="W327" s="34">
        <v>1.0</v>
      </c>
      <c r="X327" s="34" t="s">
        <v>50</v>
      </c>
      <c r="Y327" s="34" t="s">
        <v>66</v>
      </c>
    </row>
    <row r="328" ht="15.0" customHeight="1">
      <c r="A328" s="32" t="s">
        <v>9948</v>
      </c>
      <c r="B328" s="33">
        <v>45615.0</v>
      </c>
      <c r="C328" s="34">
        <v>11657.0</v>
      </c>
      <c r="D328" s="35" t="s">
        <v>9949</v>
      </c>
      <c r="E328" s="37" t="s">
        <v>3473</v>
      </c>
      <c r="F328" s="38" t="s">
        <v>3471</v>
      </c>
      <c r="G328" s="38" t="s">
        <v>2484</v>
      </c>
      <c r="H328" s="38" t="s">
        <v>35</v>
      </c>
      <c r="I328" s="34" t="s">
        <v>7063</v>
      </c>
      <c r="J328" s="240">
        <v>45371.0</v>
      </c>
      <c r="K328" s="33">
        <v>45615.0</v>
      </c>
      <c r="L328" s="34"/>
      <c r="M328" s="42">
        <v>0.0</v>
      </c>
      <c r="N328" s="240"/>
      <c r="O328" s="43">
        <v>118000.0</v>
      </c>
      <c r="P328" s="43">
        <v>118000.0</v>
      </c>
      <c r="Q328" s="42">
        <v>0.0</v>
      </c>
      <c r="R328" s="42">
        <v>4400.0</v>
      </c>
      <c r="S328" s="43">
        <f t="shared" si="1"/>
        <v>113600</v>
      </c>
      <c r="T328" s="34" t="s">
        <v>67</v>
      </c>
      <c r="U328" s="33">
        <v>45615.0</v>
      </c>
      <c r="V328" s="33">
        <v>45645.0</v>
      </c>
      <c r="W328" s="34">
        <v>1.0</v>
      </c>
      <c r="X328" s="34" t="s">
        <v>100</v>
      </c>
      <c r="Y328" s="34" t="s">
        <v>66</v>
      </c>
    </row>
    <row r="329">
      <c r="A329" s="32" t="s">
        <v>9954</v>
      </c>
      <c r="B329" s="33">
        <v>45615.0</v>
      </c>
      <c r="C329" s="34">
        <v>9683.0</v>
      </c>
      <c r="D329" s="35" t="s">
        <v>6672</v>
      </c>
      <c r="E329" s="37" t="s">
        <v>3178</v>
      </c>
      <c r="F329" s="38" t="s">
        <v>7006</v>
      </c>
      <c r="G329" s="38" t="s">
        <v>202</v>
      </c>
      <c r="H329" s="38" t="s">
        <v>203</v>
      </c>
      <c r="I329" s="34" t="s">
        <v>7063</v>
      </c>
      <c r="J329" s="240">
        <v>45132.0</v>
      </c>
      <c r="K329" s="33">
        <v>45615.0</v>
      </c>
      <c r="L329" s="34"/>
      <c r="M329" s="42">
        <v>0.0</v>
      </c>
      <c r="N329" s="240"/>
      <c r="O329" s="43">
        <v>78037.0</v>
      </c>
      <c r="P329" s="85">
        <v>78037.0</v>
      </c>
      <c r="Q329" s="42">
        <v>0.0</v>
      </c>
      <c r="R329" s="42">
        <v>0.0</v>
      </c>
      <c r="S329" s="43">
        <f t="shared" si="1"/>
        <v>78037</v>
      </c>
      <c r="T329" s="34" t="s">
        <v>47</v>
      </c>
      <c r="U329" s="33">
        <v>45615.0</v>
      </c>
      <c r="V329" s="33">
        <v>45645.0</v>
      </c>
      <c r="W329" s="34">
        <v>1.0</v>
      </c>
      <c r="X329" s="34" t="s">
        <v>50</v>
      </c>
      <c r="Y329" s="34" t="s">
        <v>66</v>
      </c>
    </row>
    <row r="330">
      <c r="A330" s="32" t="s">
        <v>9958</v>
      </c>
      <c r="B330" s="33">
        <v>45615.0</v>
      </c>
      <c r="C330" s="34">
        <v>4203.0</v>
      </c>
      <c r="D330" s="35" t="s">
        <v>7344</v>
      </c>
      <c r="E330" s="37" t="s">
        <v>3336</v>
      </c>
      <c r="F330" s="38" t="s">
        <v>3337</v>
      </c>
      <c r="G330" s="38" t="s">
        <v>228</v>
      </c>
      <c r="H330" s="38" t="s">
        <v>174</v>
      </c>
      <c r="I330" s="34" t="s">
        <v>7063</v>
      </c>
      <c r="J330" s="240">
        <v>44573.0</v>
      </c>
      <c r="K330" s="33">
        <v>45615.0</v>
      </c>
      <c r="L330" s="34"/>
      <c r="M330" s="42">
        <v>0.0</v>
      </c>
      <c r="N330" s="240"/>
      <c r="O330" s="43">
        <v>118000.0</v>
      </c>
      <c r="P330" s="43">
        <v>118000.0</v>
      </c>
      <c r="Q330" s="42">
        <v>0.0</v>
      </c>
      <c r="R330" s="42">
        <v>826.0</v>
      </c>
      <c r="S330" s="43">
        <f t="shared" si="1"/>
        <v>117174</v>
      </c>
      <c r="T330" s="34" t="s">
        <v>67</v>
      </c>
      <c r="U330" s="33">
        <v>45615.0</v>
      </c>
      <c r="V330" s="33">
        <v>45648.0</v>
      </c>
      <c r="W330" s="34">
        <v>1.0</v>
      </c>
      <c r="X330" s="34" t="s">
        <v>100</v>
      </c>
      <c r="Y330" s="34" t="s">
        <v>66</v>
      </c>
    </row>
    <row r="331">
      <c r="A331" s="32" t="s">
        <v>9962</v>
      </c>
      <c r="B331" s="33">
        <v>45615.0</v>
      </c>
      <c r="C331" s="34">
        <v>3860.0</v>
      </c>
      <c r="D331" s="35" t="s">
        <v>9556</v>
      </c>
      <c r="E331" s="37" t="s">
        <v>3141</v>
      </c>
      <c r="F331" s="38" t="s">
        <v>4121</v>
      </c>
      <c r="G331" s="38" t="s">
        <v>3143</v>
      </c>
      <c r="H331" s="38" t="s">
        <v>63</v>
      </c>
      <c r="I331" s="34" t="s">
        <v>5015</v>
      </c>
      <c r="J331" s="240">
        <v>44556.0</v>
      </c>
      <c r="K331" s="33">
        <v>45615.0</v>
      </c>
      <c r="L331" s="34"/>
      <c r="M331" s="42">
        <v>0.0</v>
      </c>
      <c r="N331" s="240"/>
      <c r="O331" s="43">
        <v>78000.0</v>
      </c>
      <c r="P331" s="43">
        <v>78000.0</v>
      </c>
      <c r="Q331" s="42">
        <v>0.0</v>
      </c>
      <c r="R331" s="42">
        <v>4400.0</v>
      </c>
      <c r="S331" s="43">
        <f t="shared" si="1"/>
        <v>73600</v>
      </c>
      <c r="T331" s="34" t="s">
        <v>67</v>
      </c>
      <c r="U331" s="33">
        <v>45615.0</v>
      </c>
      <c r="V331" s="33">
        <v>45653.0</v>
      </c>
      <c r="W331" s="34">
        <v>1.0</v>
      </c>
      <c r="X331" s="34" t="s">
        <v>50</v>
      </c>
      <c r="Y331" s="34" t="s">
        <v>66</v>
      </c>
    </row>
    <row r="332">
      <c r="A332" s="32" t="s">
        <v>9966</v>
      </c>
      <c r="B332" s="33">
        <v>45615.0</v>
      </c>
      <c r="C332" s="34">
        <v>10378.0</v>
      </c>
      <c r="D332" s="35" t="s">
        <v>2810</v>
      </c>
      <c r="E332" s="37" t="s">
        <v>2811</v>
      </c>
      <c r="F332" s="38" t="s">
        <v>6702</v>
      </c>
      <c r="G332" s="38" t="s">
        <v>43</v>
      </c>
      <c r="H332" s="38" t="s">
        <v>44</v>
      </c>
      <c r="I332" s="34" t="s">
        <v>7063</v>
      </c>
      <c r="J332" s="240">
        <v>45211.0</v>
      </c>
      <c r="K332" s="33">
        <v>45615.0</v>
      </c>
      <c r="L332" s="34"/>
      <c r="M332" s="42">
        <v>78000.0</v>
      </c>
      <c r="N332" s="240"/>
      <c r="O332" s="43">
        <v>50064.0</v>
      </c>
      <c r="P332" s="85">
        <v>50064.0</v>
      </c>
      <c r="Q332" s="42">
        <v>0.0</v>
      </c>
      <c r="R332" s="42">
        <v>0.0</v>
      </c>
      <c r="S332" s="43">
        <f t="shared" si="1"/>
        <v>50064</v>
      </c>
      <c r="T332" s="34" t="s">
        <v>47</v>
      </c>
      <c r="U332" s="33">
        <v>45615.0</v>
      </c>
      <c r="V332" s="33">
        <v>45645.0</v>
      </c>
      <c r="W332" s="34">
        <v>1.0</v>
      </c>
      <c r="X332" s="34" t="s">
        <v>50</v>
      </c>
      <c r="Y332" s="34" t="s">
        <v>66</v>
      </c>
    </row>
    <row r="333">
      <c r="A333" s="32" t="s">
        <v>9970</v>
      </c>
      <c r="B333" s="33">
        <v>45615.0</v>
      </c>
      <c r="C333" s="34">
        <v>7160.0</v>
      </c>
      <c r="D333" s="35" t="s">
        <v>3230</v>
      </c>
      <c r="E333" s="37" t="s">
        <v>3231</v>
      </c>
      <c r="F333" s="38" t="s">
        <v>3232</v>
      </c>
      <c r="G333" s="38" t="s">
        <v>273</v>
      </c>
      <c r="H333" s="38" t="s">
        <v>44</v>
      </c>
      <c r="I333" s="34" t="s">
        <v>7063</v>
      </c>
      <c r="J333" s="240">
        <v>44839.0</v>
      </c>
      <c r="K333" s="33">
        <v>45615.0</v>
      </c>
      <c r="L333" s="34"/>
      <c r="M333" s="42">
        <v>0.0</v>
      </c>
      <c r="N333" s="240"/>
      <c r="O333" s="43">
        <v>118000.0</v>
      </c>
      <c r="P333" s="43">
        <v>118000.0</v>
      </c>
      <c r="Q333" s="42">
        <v>0.0</v>
      </c>
      <c r="R333" s="42">
        <v>826.0</v>
      </c>
      <c r="S333" s="43">
        <f t="shared" si="1"/>
        <v>117174</v>
      </c>
      <c r="T333" s="34" t="s">
        <v>67</v>
      </c>
      <c r="U333" s="33">
        <v>45615.0</v>
      </c>
      <c r="V333" s="33">
        <v>45645.0</v>
      </c>
      <c r="W333" s="34">
        <v>1.0</v>
      </c>
      <c r="X333" s="34" t="s">
        <v>100</v>
      </c>
      <c r="Y333" s="34" t="s">
        <v>66</v>
      </c>
    </row>
    <row r="334">
      <c r="A334" s="32" t="s">
        <v>9974</v>
      </c>
      <c r="B334" s="33">
        <v>45615.0</v>
      </c>
      <c r="C334" s="34">
        <v>536.0</v>
      </c>
      <c r="D334" s="35" t="s">
        <v>1743</v>
      </c>
      <c r="E334" s="37" t="s">
        <v>1745</v>
      </c>
      <c r="F334" s="38" t="s">
        <v>1746</v>
      </c>
      <c r="G334" s="38" t="s">
        <v>681</v>
      </c>
      <c r="H334" s="38" t="s">
        <v>44</v>
      </c>
      <c r="I334" s="34" t="s">
        <v>7063</v>
      </c>
      <c r="J334" s="240">
        <v>44319.0</v>
      </c>
      <c r="K334" s="33">
        <v>45615.0</v>
      </c>
      <c r="L334" s="34"/>
      <c r="M334" s="42">
        <v>0.0</v>
      </c>
      <c r="N334" s="240"/>
      <c r="O334" s="43">
        <v>78000.0</v>
      </c>
      <c r="P334" s="43">
        <v>78000.0</v>
      </c>
      <c r="Q334" s="42">
        <v>0.0</v>
      </c>
      <c r="R334" s="42">
        <v>1560.0</v>
      </c>
      <c r="S334" s="43">
        <f t="shared" si="1"/>
        <v>76440</v>
      </c>
      <c r="T334" s="34" t="s">
        <v>67</v>
      </c>
      <c r="U334" s="33">
        <v>45615.0</v>
      </c>
      <c r="V334" s="33">
        <v>45645.0</v>
      </c>
      <c r="W334" s="34">
        <v>1.0</v>
      </c>
      <c r="X334" s="34" t="s">
        <v>50</v>
      </c>
      <c r="Y334" s="34" t="s">
        <v>66</v>
      </c>
    </row>
    <row r="335">
      <c r="A335" s="32" t="s">
        <v>9978</v>
      </c>
      <c r="B335" s="33">
        <v>45615.0</v>
      </c>
      <c r="C335" s="34">
        <v>10257.0</v>
      </c>
      <c r="D335" s="35" t="s">
        <v>9980</v>
      </c>
      <c r="E335" s="37" t="s">
        <v>9981</v>
      </c>
      <c r="F335" s="38" t="s">
        <v>9982</v>
      </c>
      <c r="G335" s="38" t="s">
        <v>8388</v>
      </c>
      <c r="H335" s="38" t="s">
        <v>166</v>
      </c>
      <c r="I335" s="34" t="s">
        <v>7063</v>
      </c>
      <c r="J335" s="240">
        <v>45197.0</v>
      </c>
      <c r="K335" s="33">
        <v>45615.0</v>
      </c>
      <c r="L335" s="34"/>
      <c r="M335" s="42">
        <v>0.0</v>
      </c>
      <c r="N335" s="240"/>
      <c r="O335" s="43">
        <v>1298098.0</v>
      </c>
      <c r="P335" s="85">
        <v>1298000.0</v>
      </c>
      <c r="Q335" s="42">
        <v>0.0</v>
      </c>
      <c r="R335" s="42">
        <v>0.0</v>
      </c>
      <c r="S335" s="43">
        <f t="shared" si="1"/>
        <v>1298000</v>
      </c>
      <c r="T335" s="34" t="s">
        <v>47</v>
      </c>
      <c r="U335" s="33">
        <v>45615.0</v>
      </c>
      <c r="V335" s="33">
        <v>45991.0</v>
      </c>
      <c r="W335" s="34">
        <v>12.0</v>
      </c>
      <c r="X335" s="34" t="s">
        <v>100</v>
      </c>
      <c r="Y335" s="34" t="s">
        <v>66</v>
      </c>
    </row>
    <row r="336">
      <c r="A336" s="32" t="s">
        <v>9988</v>
      </c>
      <c r="B336" s="33">
        <v>45615.0</v>
      </c>
      <c r="C336" s="34">
        <v>10257.0</v>
      </c>
      <c r="D336" s="35" t="s">
        <v>9980</v>
      </c>
      <c r="E336" s="37" t="s">
        <v>9981</v>
      </c>
      <c r="F336" s="38" t="s">
        <v>9982</v>
      </c>
      <c r="G336" s="38" t="s">
        <v>8388</v>
      </c>
      <c r="H336" s="38" t="s">
        <v>166</v>
      </c>
      <c r="I336" s="34" t="s">
        <v>7063</v>
      </c>
      <c r="J336" s="240">
        <v>45197.0</v>
      </c>
      <c r="K336" s="33">
        <v>45615.0</v>
      </c>
      <c r="L336" s="34"/>
      <c r="M336" s="42">
        <v>0.0</v>
      </c>
      <c r="N336" s="240"/>
      <c r="O336" s="43">
        <v>118048.0</v>
      </c>
      <c r="P336" s="43">
        <v>0.0</v>
      </c>
      <c r="Q336" s="42">
        <v>0.0</v>
      </c>
      <c r="R336" s="42">
        <v>0.0</v>
      </c>
      <c r="S336" s="43">
        <f t="shared" si="1"/>
        <v>0</v>
      </c>
      <c r="T336" s="34" t="s">
        <v>328</v>
      </c>
      <c r="U336" s="33">
        <v>45615.0</v>
      </c>
      <c r="V336" s="33">
        <v>46021.0</v>
      </c>
      <c r="W336" s="34">
        <v>1.0</v>
      </c>
      <c r="X336" s="34" t="s">
        <v>100</v>
      </c>
      <c r="Y336" s="34" t="s">
        <v>66</v>
      </c>
    </row>
    <row r="337">
      <c r="A337" s="32" t="s">
        <v>9992</v>
      </c>
      <c r="B337" s="33">
        <v>45615.0</v>
      </c>
      <c r="C337" s="34">
        <v>4816.0</v>
      </c>
      <c r="D337" s="35" t="s">
        <v>9995</v>
      </c>
      <c r="E337" s="37" t="s">
        <v>4508</v>
      </c>
      <c r="F337" s="38" t="s">
        <v>9996</v>
      </c>
      <c r="G337" s="38" t="s">
        <v>1027</v>
      </c>
      <c r="H337" s="38" t="s">
        <v>166</v>
      </c>
      <c r="I337" s="34" t="s">
        <v>7063</v>
      </c>
      <c r="J337" s="240">
        <v>44618.0</v>
      </c>
      <c r="K337" s="33">
        <v>45615.0</v>
      </c>
      <c r="L337" s="34"/>
      <c r="M337" s="42">
        <v>0.0</v>
      </c>
      <c r="N337" s="240"/>
      <c r="O337" s="43">
        <v>858000.0</v>
      </c>
      <c r="P337" s="43">
        <v>858000.0</v>
      </c>
      <c r="Q337" s="42">
        <v>0.0</v>
      </c>
      <c r="R337" s="42">
        <v>4440.0</v>
      </c>
      <c r="S337" s="43">
        <f t="shared" si="1"/>
        <v>853560</v>
      </c>
      <c r="T337" s="34" t="s">
        <v>67</v>
      </c>
      <c r="U337" s="33">
        <v>45615.0</v>
      </c>
      <c r="V337" s="33">
        <v>45982.0</v>
      </c>
      <c r="W337" s="34">
        <v>12.0</v>
      </c>
      <c r="X337" s="34" t="s">
        <v>50</v>
      </c>
      <c r="Y337" s="34" t="s">
        <v>66</v>
      </c>
    </row>
    <row r="338">
      <c r="A338" s="32" t="s">
        <v>10001</v>
      </c>
      <c r="B338" s="33">
        <v>45615.0</v>
      </c>
      <c r="C338" s="34">
        <v>4289.0</v>
      </c>
      <c r="D338" s="35" t="s">
        <v>7534</v>
      </c>
      <c r="E338" s="37" t="s">
        <v>7535</v>
      </c>
      <c r="F338" s="38" t="s">
        <v>10004</v>
      </c>
      <c r="G338" s="38" t="s">
        <v>1144</v>
      </c>
      <c r="H338" s="38" t="s">
        <v>435</v>
      </c>
      <c r="I338" s="34" t="s">
        <v>7063</v>
      </c>
      <c r="J338" s="240">
        <v>44580.0</v>
      </c>
      <c r="K338" s="33">
        <v>45615.0</v>
      </c>
      <c r="L338" s="34"/>
      <c r="M338" s="42">
        <v>0.0</v>
      </c>
      <c r="N338" s="240">
        <v>45622.0</v>
      </c>
      <c r="O338" s="43">
        <v>118031.0</v>
      </c>
      <c r="P338" s="85">
        <v>118031.0</v>
      </c>
      <c r="Q338" s="42">
        <v>0.0</v>
      </c>
      <c r="R338" s="42">
        <v>0.0</v>
      </c>
      <c r="S338" s="43">
        <f t="shared" si="1"/>
        <v>118031</v>
      </c>
      <c r="T338" s="34" t="s">
        <v>47</v>
      </c>
      <c r="U338" s="33">
        <v>45622.0</v>
      </c>
      <c r="V338" s="33">
        <v>45652.0</v>
      </c>
      <c r="W338" s="34">
        <v>1.0</v>
      </c>
      <c r="X338" s="34" t="s">
        <v>100</v>
      </c>
      <c r="Y338" s="34" t="s">
        <v>66</v>
      </c>
    </row>
    <row r="339">
      <c r="A339" s="32" t="s">
        <v>10009</v>
      </c>
      <c r="B339" s="33">
        <v>45615.0</v>
      </c>
      <c r="C339" s="34">
        <v>12037.0</v>
      </c>
      <c r="D339" s="35" t="s">
        <v>5229</v>
      </c>
      <c r="E339" s="37" t="s">
        <v>5230</v>
      </c>
      <c r="F339" s="38" t="s">
        <v>5291</v>
      </c>
      <c r="G339" s="38" t="s">
        <v>215</v>
      </c>
      <c r="H339" s="38" t="s">
        <v>77</v>
      </c>
      <c r="I339" s="34" t="s">
        <v>7063</v>
      </c>
      <c r="J339" s="240">
        <v>45416.0</v>
      </c>
      <c r="K339" s="33">
        <v>45615.0</v>
      </c>
      <c r="L339" s="34"/>
      <c r="M339" s="42">
        <v>78000.0</v>
      </c>
      <c r="N339" s="240">
        <v>45622.0</v>
      </c>
      <c r="O339" s="43">
        <v>80037.0</v>
      </c>
      <c r="P339" s="85">
        <v>80037.0</v>
      </c>
      <c r="Q339" s="42">
        <v>0.0</v>
      </c>
      <c r="R339" s="42">
        <v>0.0</v>
      </c>
      <c r="S339" s="43">
        <f t="shared" si="1"/>
        <v>80037</v>
      </c>
      <c r="T339" s="34" t="s">
        <v>47</v>
      </c>
      <c r="U339" s="33">
        <v>45622.0</v>
      </c>
      <c r="V339" s="33">
        <v>45652.0</v>
      </c>
      <c r="W339" s="34">
        <v>1.0</v>
      </c>
      <c r="X339" s="34" t="s">
        <v>50</v>
      </c>
      <c r="Y339" s="34" t="s">
        <v>66</v>
      </c>
    </row>
    <row r="340">
      <c r="A340" s="32" t="s">
        <v>10014</v>
      </c>
      <c r="B340" s="33">
        <v>45615.0</v>
      </c>
      <c r="C340" s="34">
        <v>382.0</v>
      </c>
      <c r="D340" s="35" t="s">
        <v>3907</v>
      </c>
      <c r="E340" s="37" t="s">
        <v>3406</v>
      </c>
      <c r="F340" s="38" t="s">
        <v>3408</v>
      </c>
      <c r="G340" s="38" t="s">
        <v>75</v>
      </c>
      <c r="H340" s="38" t="s">
        <v>77</v>
      </c>
      <c r="I340" s="34" t="s">
        <v>7063</v>
      </c>
      <c r="J340" s="240">
        <v>44308.0</v>
      </c>
      <c r="K340" s="33">
        <v>45615.0</v>
      </c>
      <c r="L340" s="34"/>
      <c r="M340" s="42">
        <v>0.0</v>
      </c>
      <c r="N340" s="240"/>
      <c r="O340" s="43">
        <v>78000.0</v>
      </c>
      <c r="P340" s="43">
        <v>78000.0</v>
      </c>
      <c r="Q340" s="42">
        <v>0.0</v>
      </c>
      <c r="R340" s="42">
        <v>4400.0</v>
      </c>
      <c r="S340" s="43">
        <f t="shared" si="1"/>
        <v>73600</v>
      </c>
      <c r="T340" s="34" t="s">
        <v>67</v>
      </c>
      <c r="U340" s="33">
        <v>45615.0</v>
      </c>
      <c r="V340" s="33">
        <v>45646.0</v>
      </c>
      <c r="W340" s="34">
        <v>1.0</v>
      </c>
      <c r="X340" s="34" t="s">
        <v>50</v>
      </c>
      <c r="Y340" s="34" t="s">
        <v>66</v>
      </c>
    </row>
    <row r="341">
      <c r="A341" s="32" t="s">
        <v>10021</v>
      </c>
      <c r="B341" s="33">
        <v>45615.0</v>
      </c>
      <c r="C341" s="34">
        <v>10831.0</v>
      </c>
      <c r="D341" s="35" t="s">
        <v>3237</v>
      </c>
      <c r="E341" s="37" t="s">
        <v>3238</v>
      </c>
      <c r="F341" s="38" t="s">
        <v>3239</v>
      </c>
      <c r="G341" s="38" t="s">
        <v>43</v>
      </c>
      <c r="H341" s="38" t="s">
        <v>44</v>
      </c>
      <c r="I341" s="34" t="s">
        <v>7063</v>
      </c>
      <c r="J341" s="240">
        <v>45273.0</v>
      </c>
      <c r="K341" s="33">
        <v>45615.0</v>
      </c>
      <c r="L341" s="34"/>
      <c r="M341" s="42">
        <v>0.0</v>
      </c>
      <c r="N341" s="240"/>
      <c r="O341" s="43">
        <v>78000.0</v>
      </c>
      <c r="P341" s="43">
        <v>78000.0</v>
      </c>
      <c r="Q341" s="42">
        <v>0.0</v>
      </c>
      <c r="R341" s="42">
        <v>546.0</v>
      </c>
      <c r="S341" s="43">
        <f t="shared" si="1"/>
        <v>77454</v>
      </c>
      <c r="T341" s="34" t="s">
        <v>67</v>
      </c>
      <c r="U341" s="33">
        <v>45615.0</v>
      </c>
      <c r="V341" s="33">
        <v>45647.0</v>
      </c>
      <c r="W341" s="34">
        <v>1.0</v>
      </c>
      <c r="X341" s="34" t="s">
        <v>50</v>
      </c>
      <c r="Y341" s="34" t="s">
        <v>66</v>
      </c>
    </row>
    <row r="342">
      <c r="A342" s="32" t="s">
        <v>4605</v>
      </c>
      <c r="B342" s="33">
        <v>45616.0</v>
      </c>
      <c r="C342" s="34">
        <v>9683.0</v>
      </c>
      <c r="D342" s="35" t="s">
        <v>7010</v>
      </c>
      <c r="E342" s="37" t="s">
        <v>3178</v>
      </c>
      <c r="F342" s="38" t="s">
        <v>6673</v>
      </c>
      <c r="G342" s="38" t="s">
        <v>202</v>
      </c>
      <c r="H342" s="38" t="s">
        <v>203</v>
      </c>
      <c r="I342" s="34" t="s">
        <v>7063</v>
      </c>
      <c r="J342" s="240">
        <v>45132.0</v>
      </c>
      <c r="K342" s="33">
        <v>45616.0</v>
      </c>
      <c r="L342" s="34"/>
      <c r="M342" s="42">
        <v>0.0</v>
      </c>
      <c r="N342" s="240">
        <v>45617.0</v>
      </c>
      <c r="O342" s="43">
        <v>78070.0</v>
      </c>
      <c r="P342" s="117">
        <v>78070.0</v>
      </c>
      <c r="Q342" s="42">
        <v>0.0</v>
      </c>
      <c r="R342" s="42">
        <v>0.0</v>
      </c>
      <c r="S342" s="43">
        <f t="shared" si="1"/>
        <v>78070</v>
      </c>
      <c r="T342" s="34" t="s">
        <v>47</v>
      </c>
      <c r="U342" s="33">
        <v>45617.0</v>
      </c>
      <c r="V342" s="33">
        <v>45647.0</v>
      </c>
      <c r="W342" s="34">
        <v>1.0</v>
      </c>
      <c r="X342" s="34" t="s">
        <v>50</v>
      </c>
      <c r="Y342" s="34" t="s">
        <v>66</v>
      </c>
    </row>
    <row r="343">
      <c r="A343" s="32" t="s">
        <v>4611</v>
      </c>
      <c r="B343" s="33">
        <v>45616.0</v>
      </c>
      <c r="C343" s="34">
        <v>3145.0</v>
      </c>
      <c r="D343" s="35" t="s">
        <v>1658</v>
      </c>
      <c r="E343" s="37" t="s">
        <v>1659</v>
      </c>
      <c r="F343" s="38" t="s">
        <v>2413</v>
      </c>
      <c r="G343" s="38" t="s">
        <v>215</v>
      </c>
      <c r="H343" s="38" t="s">
        <v>77</v>
      </c>
      <c r="I343" s="34" t="s">
        <v>7063</v>
      </c>
      <c r="J343" s="240">
        <v>44508.0</v>
      </c>
      <c r="K343" s="33">
        <v>45616.0</v>
      </c>
      <c r="L343" s="34"/>
      <c r="M343" s="42">
        <v>78000.0</v>
      </c>
      <c r="N343" s="240"/>
      <c r="O343" s="43">
        <v>80089.0</v>
      </c>
      <c r="P343" s="117">
        <v>80089.0</v>
      </c>
      <c r="Q343" s="42">
        <v>0.0</v>
      </c>
      <c r="R343" s="42">
        <v>0.0</v>
      </c>
      <c r="S343" s="43">
        <f t="shared" si="1"/>
        <v>80089</v>
      </c>
      <c r="T343" s="34" t="s">
        <v>47</v>
      </c>
      <c r="U343" s="33">
        <v>45616.0</v>
      </c>
      <c r="V343" s="33">
        <v>45646.0</v>
      </c>
      <c r="W343" s="34">
        <v>1.0</v>
      </c>
      <c r="X343" s="34" t="s">
        <v>50</v>
      </c>
      <c r="Y343" s="34" t="s">
        <v>66</v>
      </c>
    </row>
    <row r="344">
      <c r="A344" s="32" t="s">
        <v>10037</v>
      </c>
      <c r="B344" s="33">
        <v>45616.0</v>
      </c>
      <c r="C344" s="34">
        <v>3541.0</v>
      </c>
      <c r="D344" s="35" t="s">
        <v>3896</v>
      </c>
      <c r="E344" s="37" t="s">
        <v>3414</v>
      </c>
      <c r="F344" s="38" t="s">
        <v>3415</v>
      </c>
      <c r="G344" s="38" t="s">
        <v>3416</v>
      </c>
      <c r="H344" s="38" t="s">
        <v>63</v>
      </c>
      <c r="I344" s="34" t="s">
        <v>5015</v>
      </c>
      <c r="J344" s="240">
        <v>44530.0</v>
      </c>
      <c r="K344" s="33">
        <v>45616.0</v>
      </c>
      <c r="L344" s="34"/>
      <c r="M344" s="42">
        <v>0.0</v>
      </c>
      <c r="N344" s="240"/>
      <c r="O344" s="43">
        <v>78000.0</v>
      </c>
      <c r="P344" s="43">
        <v>78000.0</v>
      </c>
      <c r="Q344" s="42">
        <v>0.0</v>
      </c>
      <c r="R344" s="42">
        <v>546.0</v>
      </c>
      <c r="S344" s="43">
        <f t="shared" si="1"/>
        <v>77454</v>
      </c>
      <c r="T344" s="34" t="s">
        <v>67</v>
      </c>
      <c r="U344" s="33">
        <v>45616.0</v>
      </c>
      <c r="V344" s="33">
        <v>45654.0</v>
      </c>
      <c r="W344" s="34">
        <v>1.0</v>
      </c>
      <c r="X344" s="34" t="s">
        <v>50</v>
      </c>
      <c r="Y344" s="34" t="s">
        <v>66</v>
      </c>
    </row>
    <row r="345">
      <c r="A345" s="32" t="s">
        <v>10042</v>
      </c>
      <c r="B345" s="33">
        <v>45616.0</v>
      </c>
      <c r="C345" s="34">
        <v>7820.0</v>
      </c>
      <c r="D345" s="35" t="s">
        <v>3352</v>
      </c>
      <c r="E345" s="37" t="s">
        <v>3353</v>
      </c>
      <c r="F345" s="38" t="s">
        <v>7164</v>
      </c>
      <c r="G345" s="38" t="s">
        <v>78</v>
      </c>
      <c r="H345" s="38" t="s">
        <v>35</v>
      </c>
      <c r="I345" s="34" t="s">
        <v>7063</v>
      </c>
      <c r="J345" s="240">
        <v>44912.0</v>
      </c>
      <c r="K345" s="33">
        <v>45616.0</v>
      </c>
      <c r="L345" s="34"/>
      <c r="M345" s="42">
        <v>0.0</v>
      </c>
      <c r="N345" s="240"/>
      <c r="O345" s="43">
        <v>78000.0</v>
      </c>
      <c r="P345" s="43">
        <v>78000.0</v>
      </c>
      <c r="Q345" s="42">
        <v>0.0</v>
      </c>
      <c r="R345" s="42">
        <v>4440.0</v>
      </c>
      <c r="S345" s="43">
        <f t="shared" si="1"/>
        <v>73560</v>
      </c>
      <c r="T345" s="34" t="s">
        <v>67</v>
      </c>
      <c r="U345" s="33">
        <v>45616.0</v>
      </c>
      <c r="V345" s="33">
        <v>45646.0</v>
      </c>
      <c r="W345" s="34">
        <v>1.0</v>
      </c>
      <c r="X345" s="34" t="s">
        <v>50</v>
      </c>
      <c r="Y345" s="34" t="s">
        <v>66</v>
      </c>
    </row>
    <row r="346">
      <c r="A346" s="32" t="s">
        <v>10047</v>
      </c>
      <c r="B346" s="33">
        <v>45616.0</v>
      </c>
      <c r="C346" s="34">
        <v>10423.0</v>
      </c>
      <c r="D346" s="35" t="s">
        <v>9589</v>
      </c>
      <c r="E346" s="37" t="s">
        <v>2883</v>
      </c>
      <c r="F346" s="38" t="s">
        <v>2884</v>
      </c>
      <c r="G346" s="38" t="s">
        <v>97</v>
      </c>
      <c r="H346" s="38" t="s">
        <v>99</v>
      </c>
      <c r="I346" s="34" t="s">
        <v>7063</v>
      </c>
      <c r="J346" s="240">
        <v>45216.0</v>
      </c>
      <c r="K346" s="33">
        <v>45616.0</v>
      </c>
      <c r="L346" s="34"/>
      <c r="M346" s="42">
        <v>0.0</v>
      </c>
      <c r="N346" s="240"/>
      <c r="O346" s="43">
        <v>78017.0</v>
      </c>
      <c r="P346" s="117">
        <v>78017.0</v>
      </c>
      <c r="Q346" s="42">
        <v>0.0</v>
      </c>
      <c r="R346" s="42">
        <v>0.0</v>
      </c>
      <c r="S346" s="43">
        <f t="shared" si="1"/>
        <v>78017</v>
      </c>
      <c r="T346" s="34" t="s">
        <v>47</v>
      </c>
      <c r="U346" s="33">
        <v>45616.0</v>
      </c>
      <c r="V346" s="33">
        <v>45646.0</v>
      </c>
      <c r="W346" s="34">
        <v>1.0</v>
      </c>
      <c r="X346" s="34" t="s">
        <v>50</v>
      </c>
      <c r="Y346" s="34" t="s">
        <v>66</v>
      </c>
    </row>
    <row r="347">
      <c r="A347" s="32" t="s">
        <v>10051</v>
      </c>
      <c r="B347" s="33">
        <v>45616.0</v>
      </c>
      <c r="C347" s="34">
        <v>5459.0</v>
      </c>
      <c r="D347" s="35" t="s">
        <v>3554</v>
      </c>
      <c r="E347" s="37" t="s">
        <v>3557</v>
      </c>
      <c r="F347" s="38" t="s">
        <v>3558</v>
      </c>
      <c r="G347" s="38" t="s">
        <v>3559</v>
      </c>
      <c r="H347" s="38" t="s">
        <v>166</v>
      </c>
      <c r="I347" s="34" t="s">
        <v>7063</v>
      </c>
      <c r="J347" s="240">
        <v>44664.0</v>
      </c>
      <c r="K347" s="33">
        <v>45616.0</v>
      </c>
      <c r="L347" s="34"/>
      <c r="M347" s="42">
        <v>0.0</v>
      </c>
      <c r="N347" s="240">
        <v>45618.0</v>
      </c>
      <c r="O347" s="43">
        <v>78073.0</v>
      </c>
      <c r="P347" s="117">
        <v>78073.0</v>
      </c>
      <c r="Q347" s="42">
        <v>0.0</v>
      </c>
      <c r="R347" s="42">
        <v>0.0</v>
      </c>
      <c r="S347" s="43">
        <f t="shared" si="1"/>
        <v>78073</v>
      </c>
      <c r="T347" s="34" t="s">
        <v>47</v>
      </c>
      <c r="U347" s="33">
        <v>45618.0</v>
      </c>
      <c r="V347" s="33">
        <v>45648.0</v>
      </c>
      <c r="W347" s="34">
        <v>1.0</v>
      </c>
      <c r="X347" s="34" t="s">
        <v>50</v>
      </c>
      <c r="Y347" s="34" t="s">
        <v>66</v>
      </c>
    </row>
    <row r="348">
      <c r="A348" s="32" t="s">
        <v>10055</v>
      </c>
      <c r="B348" s="33">
        <v>45616.0</v>
      </c>
      <c r="C348" s="34">
        <v>11000.0</v>
      </c>
      <c r="D348" s="35" t="s">
        <v>3210</v>
      </c>
      <c r="E348" s="37" t="s">
        <v>1668</v>
      </c>
      <c r="F348" s="38" t="s">
        <v>1669</v>
      </c>
      <c r="G348" s="38" t="s">
        <v>1670</v>
      </c>
      <c r="H348" s="38" t="s">
        <v>35</v>
      </c>
      <c r="I348" s="34" t="s">
        <v>7063</v>
      </c>
      <c r="J348" s="240">
        <v>45300.0</v>
      </c>
      <c r="K348" s="33">
        <v>45616.0</v>
      </c>
      <c r="L348" s="34"/>
      <c r="M348" s="42">
        <v>0.0</v>
      </c>
      <c r="N348" s="240"/>
      <c r="O348" s="43">
        <v>78087.0</v>
      </c>
      <c r="P348" s="117">
        <v>78087.0</v>
      </c>
      <c r="Q348" s="42">
        <v>0.0</v>
      </c>
      <c r="R348" s="42">
        <v>0.0</v>
      </c>
      <c r="S348" s="43">
        <f t="shared" si="1"/>
        <v>78087</v>
      </c>
      <c r="T348" s="34" t="s">
        <v>47</v>
      </c>
      <c r="U348" s="33">
        <v>45616.0</v>
      </c>
      <c r="V348" s="33">
        <v>45646.0</v>
      </c>
      <c r="W348" s="34">
        <v>1.0</v>
      </c>
      <c r="X348" s="34" t="s">
        <v>50</v>
      </c>
      <c r="Y348" s="34" t="s">
        <v>66</v>
      </c>
    </row>
    <row r="349">
      <c r="A349" s="32" t="s">
        <v>10060</v>
      </c>
      <c r="B349" s="33">
        <v>45616.0</v>
      </c>
      <c r="C349" s="34">
        <v>8444.0</v>
      </c>
      <c r="D349" s="35" t="s">
        <v>91</v>
      </c>
      <c r="E349" s="37" t="s">
        <v>93</v>
      </c>
      <c r="F349" s="38" t="s">
        <v>9425</v>
      </c>
      <c r="G349" s="38" t="s">
        <v>97</v>
      </c>
      <c r="H349" s="38" t="s">
        <v>99</v>
      </c>
      <c r="I349" s="34" t="s">
        <v>7063</v>
      </c>
      <c r="J349" s="240">
        <v>44986.0</v>
      </c>
      <c r="K349" s="33">
        <v>45616.0</v>
      </c>
      <c r="L349" s="34"/>
      <c r="M349" s="42">
        <v>78000.0</v>
      </c>
      <c r="N349" s="240"/>
      <c r="O349" s="43">
        <v>156000.0</v>
      </c>
      <c r="P349" s="43">
        <v>156000.0</v>
      </c>
      <c r="Q349" s="42">
        <v>0.0</v>
      </c>
      <c r="R349" s="42">
        <v>4440.0</v>
      </c>
      <c r="S349" s="43">
        <f t="shared" si="1"/>
        <v>151560</v>
      </c>
      <c r="T349" s="34" t="s">
        <v>67</v>
      </c>
      <c r="U349" s="33">
        <v>45616.0</v>
      </c>
      <c r="V349" s="33">
        <v>45646.0</v>
      </c>
      <c r="W349" s="34">
        <v>1.0</v>
      </c>
      <c r="X349" s="34" t="s">
        <v>50</v>
      </c>
      <c r="Y349" s="34" t="s">
        <v>66</v>
      </c>
    </row>
    <row r="350">
      <c r="A350" s="32" t="s">
        <v>10065</v>
      </c>
      <c r="B350" s="33">
        <v>45616.0</v>
      </c>
      <c r="C350" s="34">
        <v>7638.0</v>
      </c>
      <c r="D350" s="35" t="s">
        <v>10066</v>
      </c>
      <c r="E350" s="37" t="s">
        <v>10067</v>
      </c>
      <c r="F350" s="38" t="s">
        <v>10068</v>
      </c>
      <c r="G350" s="38" t="s">
        <v>10068</v>
      </c>
      <c r="H350" s="38" t="s">
        <v>77</v>
      </c>
      <c r="I350" s="34" t="s">
        <v>7063</v>
      </c>
      <c r="J350" s="240">
        <v>44890.0</v>
      </c>
      <c r="K350" s="33">
        <v>45616.0</v>
      </c>
      <c r="L350" s="34"/>
      <c r="M350" s="42">
        <v>0.0</v>
      </c>
      <c r="N350" s="240"/>
      <c r="O350" s="43">
        <v>1298050.0</v>
      </c>
      <c r="P350" s="117">
        <v>1298050.0</v>
      </c>
      <c r="Q350" s="42">
        <v>0.0</v>
      </c>
      <c r="R350" s="42">
        <v>0.0</v>
      </c>
      <c r="S350" s="43">
        <f t="shared" si="1"/>
        <v>1298050</v>
      </c>
      <c r="T350" s="34" t="s">
        <v>47</v>
      </c>
      <c r="U350" s="33">
        <v>45616.0</v>
      </c>
      <c r="V350" s="33">
        <v>45985.0</v>
      </c>
      <c r="W350" s="34">
        <v>12.0</v>
      </c>
      <c r="X350" s="34" t="s">
        <v>100</v>
      </c>
      <c r="Y350" s="34" t="s">
        <v>66</v>
      </c>
    </row>
    <row r="351">
      <c r="A351" s="32" t="s">
        <v>10072</v>
      </c>
      <c r="B351" s="33">
        <v>45616.0</v>
      </c>
      <c r="C351" s="34">
        <v>2122.0</v>
      </c>
      <c r="D351" s="35" t="s">
        <v>3200</v>
      </c>
      <c r="E351" s="37" t="s">
        <v>3201</v>
      </c>
      <c r="F351" s="38" t="s">
        <v>3202</v>
      </c>
      <c r="G351" s="38" t="s">
        <v>3203</v>
      </c>
      <c r="H351" s="38" t="s">
        <v>166</v>
      </c>
      <c r="I351" s="34" t="s">
        <v>7063</v>
      </c>
      <c r="J351" s="240">
        <v>44428.0</v>
      </c>
      <c r="K351" s="33">
        <v>45616.0</v>
      </c>
      <c r="L351" s="34"/>
      <c r="M351" s="42">
        <v>0.0</v>
      </c>
      <c r="N351" s="240"/>
      <c r="O351" s="43">
        <v>78000.0</v>
      </c>
      <c r="P351" s="43">
        <v>78000.0</v>
      </c>
      <c r="Q351" s="42">
        <v>0.0</v>
      </c>
      <c r="R351" s="42">
        <v>546.0</v>
      </c>
      <c r="S351" s="43">
        <f t="shared" si="1"/>
        <v>77454</v>
      </c>
      <c r="T351" s="34" t="s">
        <v>67</v>
      </c>
      <c r="U351" s="33">
        <v>45616.0</v>
      </c>
      <c r="V351" s="33">
        <v>45646.0</v>
      </c>
      <c r="W351" s="34">
        <v>1.0</v>
      </c>
      <c r="X351" s="34" t="s">
        <v>50</v>
      </c>
      <c r="Y351" s="34" t="s">
        <v>66</v>
      </c>
    </row>
    <row r="352">
      <c r="A352" s="32" t="s">
        <v>10078</v>
      </c>
      <c r="B352" s="33">
        <v>45616.0</v>
      </c>
      <c r="C352" s="34">
        <v>9598.0</v>
      </c>
      <c r="D352" s="35" t="s">
        <v>2667</v>
      </c>
      <c r="E352" s="37" t="s">
        <v>9409</v>
      </c>
      <c r="F352" s="38" t="s">
        <v>3461</v>
      </c>
      <c r="G352" s="38" t="s">
        <v>409</v>
      </c>
      <c r="H352" s="38" t="s">
        <v>411</v>
      </c>
      <c r="I352" s="34" t="s">
        <v>7063</v>
      </c>
      <c r="J352" s="240">
        <v>45122.0</v>
      </c>
      <c r="K352" s="33">
        <v>45616.0</v>
      </c>
      <c r="L352" s="34"/>
      <c r="M352" s="42">
        <v>0.0</v>
      </c>
      <c r="N352" s="240"/>
      <c r="O352" s="43">
        <v>78000.0</v>
      </c>
      <c r="P352" s="43">
        <v>78000.0</v>
      </c>
      <c r="Q352" s="42">
        <v>0.0</v>
      </c>
      <c r="R352" s="42">
        <v>4400.0</v>
      </c>
      <c r="S352" s="43">
        <f t="shared" si="1"/>
        <v>73600</v>
      </c>
      <c r="T352" s="34" t="s">
        <v>67</v>
      </c>
      <c r="U352" s="33">
        <v>45616.0</v>
      </c>
      <c r="V352" s="33">
        <v>45646.0</v>
      </c>
      <c r="W352" s="34">
        <v>1.0</v>
      </c>
      <c r="X352" s="34" t="s">
        <v>50</v>
      </c>
      <c r="Y352" s="34" t="s">
        <v>66</v>
      </c>
    </row>
    <row r="353">
      <c r="A353" s="32" t="s">
        <v>10082</v>
      </c>
      <c r="B353" s="33">
        <v>45616.0</v>
      </c>
      <c r="C353" s="34">
        <v>10609.0</v>
      </c>
      <c r="D353" s="35" t="s">
        <v>3188</v>
      </c>
      <c r="E353" s="37" t="s">
        <v>3189</v>
      </c>
      <c r="F353" s="38" t="s">
        <v>3188</v>
      </c>
      <c r="G353" s="38" t="s">
        <v>3190</v>
      </c>
      <c r="H353" s="38" t="s">
        <v>174</v>
      </c>
      <c r="I353" s="34" t="s">
        <v>7063</v>
      </c>
      <c r="J353" s="240">
        <v>45240.0</v>
      </c>
      <c r="K353" s="33">
        <v>45616.0</v>
      </c>
      <c r="L353" s="34"/>
      <c r="M353" s="42">
        <v>0.0</v>
      </c>
      <c r="N353" s="240"/>
      <c r="O353" s="43">
        <v>118025.0</v>
      </c>
      <c r="P353" s="117">
        <v>118025.0</v>
      </c>
      <c r="Q353" s="42">
        <v>0.0</v>
      </c>
      <c r="R353" s="42">
        <v>0.0</v>
      </c>
      <c r="S353" s="43">
        <f t="shared" si="1"/>
        <v>118025</v>
      </c>
      <c r="T353" s="34" t="s">
        <v>47</v>
      </c>
      <c r="U353" s="33">
        <v>45616.0</v>
      </c>
      <c r="V353" s="33">
        <v>45646.0</v>
      </c>
      <c r="W353" s="34">
        <v>1.0</v>
      </c>
      <c r="X353" s="34" t="s">
        <v>100</v>
      </c>
      <c r="Y353" s="34" t="s">
        <v>66</v>
      </c>
    </row>
    <row r="354">
      <c r="A354" s="32" t="s">
        <v>10086</v>
      </c>
      <c r="B354" s="33">
        <v>45616.0</v>
      </c>
      <c r="C354" s="34">
        <v>3107.0</v>
      </c>
      <c r="D354" s="35" t="s">
        <v>2899</v>
      </c>
      <c r="E354" s="37" t="s">
        <v>3596</v>
      </c>
      <c r="F354" s="38" t="s">
        <v>3597</v>
      </c>
      <c r="G354" s="38" t="s">
        <v>846</v>
      </c>
      <c r="H354" s="38" t="s">
        <v>413</v>
      </c>
      <c r="I354" s="34" t="s">
        <v>7063</v>
      </c>
      <c r="J354" s="240">
        <v>44504.0</v>
      </c>
      <c r="K354" s="33">
        <v>45616.0</v>
      </c>
      <c r="L354" s="34"/>
      <c r="M354" s="42">
        <v>78000.0</v>
      </c>
      <c r="N354" s="240">
        <v>45617.0</v>
      </c>
      <c r="O354" s="43">
        <v>156076.0</v>
      </c>
      <c r="P354" s="117">
        <v>156076.0</v>
      </c>
      <c r="Q354" s="42">
        <v>0.0</v>
      </c>
      <c r="R354" s="42">
        <v>0.0</v>
      </c>
      <c r="S354" s="43">
        <f t="shared" si="1"/>
        <v>156076</v>
      </c>
      <c r="T354" s="34" t="s">
        <v>47</v>
      </c>
      <c r="U354" s="33">
        <v>45617.0</v>
      </c>
      <c r="V354" s="33">
        <v>45647.0</v>
      </c>
      <c r="W354" s="34">
        <v>1.0</v>
      </c>
      <c r="X354" s="34" t="s">
        <v>50</v>
      </c>
      <c r="Y354" s="34" t="s">
        <v>66</v>
      </c>
    </row>
    <row r="355">
      <c r="A355" s="32" t="s">
        <v>10091</v>
      </c>
      <c r="B355" s="33">
        <v>45616.0</v>
      </c>
      <c r="C355" s="34">
        <v>3107.0</v>
      </c>
      <c r="D355" s="35" t="s">
        <v>2899</v>
      </c>
      <c r="E355" s="37" t="s">
        <v>3596</v>
      </c>
      <c r="F355" s="38" t="s">
        <v>3604</v>
      </c>
      <c r="G355" s="38" t="s">
        <v>846</v>
      </c>
      <c r="H355" s="38" t="s">
        <v>413</v>
      </c>
      <c r="I355" s="34" t="s">
        <v>7063</v>
      </c>
      <c r="J355" s="240">
        <v>44504.0</v>
      </c>
      <c r="K355" s="33">
        <v>45616.0</v>
      </c>
      <c r="L355" s="34"/>
      <c r="M355" s="42">
        <v>78000.0</v>
      </c>
      <c r="N355" s="240">
        <v>45617.0</v>
      </c>
      <c r="O355" s="43">
        <v>78000.0</v>
      </c>
      <c r="P355" s="43">
        <v>0.0</v>
      </c>
      <c r="Q355" s="42">
        <v>0.0</v>
      </c>
      <c r="R355" s="42">
        <v>0.0</v>
      </c>
      <c r="S355" s="43">
        <f t="shared" si="1"/>
        <v>0</v>
      </c>
      <c r="T355" s="34" t="s">
        <v>98</v>
      </c>
      <c r="U355" s="33">
        <v>45617.0</v>
      </c>
      <c r="V355" s="33">
        <v>45647.0</v>
      </c>
      <c r="W355" s="34">
        <v>1.0</v>
      </c>
      <c r="X355" s="34" t="s">
        <v>50</v>
      </c>
      <c r="Y355" s="34" t="s">
        <v>66</v>
      </c>
    </row>
    <row r="356">
      <c r="A356" s="32" t="s">
        <v>10094</v>
      </c>
      <c r="B356" s="33">
        <v>45616.0</v>
      </c>
      <c r="C356" s="34">
        <v>10546.0</v>
      </c>
      <c r="D356" s="35" t="s">
        <v>2452</v>
      </c>
      <c r="E356" s="37" t="s">
        <v>194</v>
      </c>
      <c r="F356" s="38" t="s">
        <v>2454</v>
      </c>
      <c r="G356" s="38" t="s">
        <v>196</v>
      </c>
      <c r="H356" s="38" t="s">
        <v>174</v>
      </c>
      <c r="I356" s="34" t="s">
        <v>7063</v>
      </c>
      <c r="J356" s="240">
        <v>45233.0</v>
      </c>
      <c r="K356" s="33">
        <v>45616.0</v>
      </c>
      <c r="L356" s="34"/>
      <c r="M356" s="42">
        <v>78000.0</v>
      </c>
      <c r="N356" s="240"/>
      <c r="O356" s="43">
        <v>100000.0</v>
      </c>
      <c r="P356" s="43">
        <v>100000.0</v>
      </c>
      <c r="Q356" s="42">
        <v>0.0</v>
      </c>
      <c r="R356" s="42">
        <v>4440.0</v>
      </c>
      <c r="S356" s="43">
        <f t="shared" si="1"/>
        <v>95560</v>
      </c>
      <c r="T356" s="34" t="s">
        <v>67</v>
      </c>
      <c r="U356" s="33">
        <v>45616.0</v>
      </c>
      <c r="V356" s="33">
        <v>45646.0</v>
      </c>
      <c r="W356" s="34">
        <v>1.0</v>
      </c>
      <c r="X356" s="34" t="s">
        <v>50</v>
      </c>
      <c r="Y356" s="34" t="s">
        <v>66</v>
      </c>
    </row>
    <row r="357">
      <c r="A357" s="32" t="s">
        <v>10102</v>
      </c>
      <c r="B357" s="33">
        <v>45616.0</v>
      </c>
      <c r="C357" s="34">
        <v>3536.0</v>
      </c>
      <c r="D357" s="35" t="s">
        <v>189</v>
      </c>
      <c r="E357" s="37" t="s">
        <v>190</v>
      </c>
      <c r="F357" s="38" t="s">
        <v>189</v>
      </c>
      <c r="G357" s="38" t="s">
        <v>43</v>
      </c>
      <c r="H357" s="38" t="s">
        <v>44</v>
      </c>
      <c r="I357" s="34" t="s">
        <v>7063</v>
      </c>
      <c r="J357" s="240">
        <v>44530.0</v>
      </c>
      <c r="K357" s="33">
        <v>45616.0</v>
      </c>
      <c r="L357" s="34"/>
      <c r="M357" s="42">
        <v>0.0</v>
      </c>
      <c r="N357" s="240"/>
      <c r="O357" s="43">
        <v>78000.0</v>
      </c>
      <c r="P357" s="43">
        <v>78000.0</v>
      </c>
      <c r="Q357" s="42">
        <v>0.0</v>
      </c>
      <c r="R357" s="42">
        <v>546.0</v>
      </c>
      <c r="S357" s="43">
        <f t="shared" si="1"/>
        <v>77454</v>
      </c>
      <c r="T357" s="34" t="s">
        <v>67</v>
      </c>
      <c r="U357" s="33">
        <v>45616.0</v>
      </c>
      <c r="V357" s="33">
        <v>45646.0</v>
      </c>
      <c r="W357" s="34">
        <v>1.0</v>
      </c>
      <c r="X357" s="34" t="s">
        <v>50</v>
      </c>
      <c r="Y357" s="34" t="s">
        <v>66</v>
      </c>
    </row>
    <row r="358">
      <c r="A358" s="32" t="s">
        <v>10106</v>
      </c>
      <c r="B358" s="89">
        <v>45616.0</v>
      </c>
      <c r="C358" s="101">
        <v>8444.0</v>
      </c>
      <c r="D358" s="257" t="s">
        <v>91</v>
      </c>
      <c r="E358" s="258" t="s">
        <v>93</v>
      </c>
      <c r="F358" s="75" t="s">
        <v>95</v>
      </c>
      <c r="G358" s="257" t="s">
        <v>97</v>
      </c>
      <c r="H358" s="257" t="s">
        <v>99</v>
      </c>
      <c r="I358" s="72" t="s">
        <v>5015</v>
      </c>
      <c r="J358" s="306">
        <v>44986.0</v>
      </c>
      <c r="K358" s="89">
        <v>45616.0</v>
      </c>
      <c r="L358" s="34"/>
      <c r="M358" s="99">
        <v>78000.0</v>
      </c>
      <c r="N358" s="307"/>
      <c r="O358" s="78">
        <v>78000.0</v>
      </c>
      <c r="P358" s="78">
        <v>0.0</v>
      </c>
      <c r="Q358" s="99">
        <v>0.0</v>
      </c>
      <c r="R358" s="77">
        <v>0.0</v>
      </c>
      <c r="S358" s="43">
        <f t="shared" si="1"/>
        <v>0</v>
      </c>
      <c r="T358" s="72" t="s">
        <v>4260</v>
      </c>
      <c r="U358" s="71">
        <v>45624.0</v>
      </c>
      <c r="V358" s="71">
        <v>45654.0</v>
      </c>
      <c r="W358" s="101">
        <v>1.0</v>
      </c>
      <c r="X358" s="101" t="s">
        <v>50</v>
      </c>
      <c r="Y358" s="101" t="s">
        <v>66</v>
      </c>
    </row>
    <row r="359">
      <c r="A359" s="32" t="s">
        <v>10112</v>
      </c>
      <c r="B359" s="33">
        <v>45617.0</v>
      </c>
      <c r="C359" s="34">
        <v>12427.0</v>
      </c>
      <c r="D359" s="35" t="s">
        <v>6774</v>
      </c>
      <c r="E359" s="37" t="s">
        <v>6775</v>
      </c>
      <c r="F359" s="38" t="s">
        <v>6776</v>
      </c>
      <c r="G359" s="38" t="s">
        <v>78</v>
      </c>
      <c r="H359" s="38" t="s">
        <v>35</v>
      </c>
      <c r="I359" s="34" t="s">
        <v>7063</v>
      </c>
      <c r="J359" s="240">
        <v>45453.0</v>
      </c>
      <c r="K359" s="33">
        <v>45617.0</v>
      </c>
      <c r="L359" s="34"/>
      <c r="M359" s="42">
        <v>0.0</v>
      </c>
      <c r="N359" s="240"/>
      <c r="O359" s="43">
        <v>78009.0</v>
      </c>
      <c r="P359" s="44">
        <v>78009.0</v>
      </c>
      <c r="Q359" s="42">
        <v>0.0</v>
      </c>
      <c r="R359" s="42">
        <v>0.0</v>
      </c>
      <c r="S359" s="43">
        <f t="shared" si="1"/>
        <v>78009</v>
      </c>
      <c r="T359" s="34" t="s">
        <v>47</v>
      </c>
      <c r="U359" s="33">
        <v>45617.0</v>
      </c>
      <c r="V359" s="33">
        <v>45647.0</v>
      </c>
      <c r="W359" s="34">
        <v>1.0</v>
      </c>
      <c r="X359" s="34" t="s">
        <v>50</v>
      </c>
      <c r="Y359" s="34" t="s">
        <v>66</v>
      </c>
    </row>
    <row r="360">
      <c r="A360" s="32" t="s">
        <v>10117</v>
      </c>
      <c r="B360" s="33">
        <v>45617.0</v>
      </c>
      <c r="C360" s="34">
        <v>6926.0</v>
      </c>
      <c r="D360" s="35" t="s">
        <v>1060</v>
      </c>
      <c r="E360" s="37" t="s">
        <v>271</v>
      </c>
      <c r="F360" s="38" t="s">
        <v>1453</v>
      </c>
      <c r="G360" s="38" t="s">
        <v>273</v>
      </c>
      <c r="H360" s="38" t="s">
        <v>44</v>
      </c>
      <c r="I360" s="34" t="s">
        <v>7063</v>
      </c>
      <c r="J360" s="240">
        <v>44816.0</v>
      </c>
      <c r="K360" s="33">
        <v>45617.0</v>
      </c>
      <c r="L360" s="34"/>
      <c r="M360" s="42">
        <v>0.0</v>
      </c>
      <c r="N360" s="240"/>
      <c r="O360" s="43">
        <v>78041.0</v>
      </c>
      <c r="P360" s="44">
        <v>78041.0</v>
      </c>
      <c r="Q360" s="42">
        <v>0.0</v>
      </c>
      <c r="R360" s="42">
        <v>0.0</v>
      </c>
      <c r="S360" s="43">
        <f t="shared" si="1"/>
        <v>78041</v>
      </c>
      <c r="T360" s="34" t="s">
        <v>47</v>
      </c>
      <c r="U360" s="33">
        <v>45617.0</v>
      </c>
      <c r="V360" s="33">
        <v>45647.0</v>
      </c>
      <c r="W360" s="34">
        <v>1.0</v>
      </c>
      <c r="X360" s="34" t="s">
        <v>50</v>
      </c>
      <c r="Y360" s="34" t="s">
        <v>66</v>
      </c>
    </row>
    <row r="361">
      <c r="A361" s="32" t="s">
        <v>10121</v>
      </c>
      <c r="B361" s="33">
        <v>45617.0</v>
      </c>
      <c r="C361" s="34">
        <v>10461.0</v>
      </c>
      <c r="D361" s="35" t="s">
        <v>120</v>
      </c>
      <c r="E361" s="37" t="s">
        <v>121</v>
      </c>
      <c r="F361" s="38" t="s">
        <v>369</v>
      </c>
      <c r="G361" s="38" t="s">
        <v>123</v>
      </c>
      <c r="H361" s="38" t="s">
        <v>58</v>
      </c>
      <c r="I361" s="34" t="s">
        <v>7063</v>
      </c>
      <c r="J361" s="240">
        <v>45222.0</v>
      </c>
      <c r="K361" s="33">
        <v>45617.0</v>
      </c>
      <c r="L361" s="34"/>
      <c r="M361" s="42">
        <v>78000.0</v>
      </c>
      <c r="N361" s="240"/>
      <c r="O361" s="43">
        <v>156018.0</v>
      </c>
      <c r="P361" s="44">
        <v>156000.0</v>
      </c>
      <c r="Q361" s="42">
        <v>0.0</v>
      </c>
      <c r="R361" s="42">
        <v>0.0</v>
      </c>
      <c r="S361" s="43">
        <f t="shared" si="1"/>
        <v>156000</v>
      </c>
      <c r="T361" s="34" t="s">
        <v>47</v>
      </c>
      <c r="U361" s="33">
        <v>45617.0</v>
      </c>
      <c r="V361" s="33">
        <v>45647.0</v>
      </c>
      <c r="W361" s="34">
        <v>1.0</v>
      </c>
      <c r="X361" s="34" t="s">
        <v>50</v>
      </c>
      <c r="Y361" s="34" t="s">
        <v>66</v>
      </c>
    </row>
    <row r="362">
      <c r="A362" s="32" t="s">
        <v>10126</v>
      </c>
      <c r="B362" s="33">
        <v>45617.0</v>
      </c>
      <c r="C362" s="34">
        <v>10461.0</v>
      </c>
      <c r="D362" s="35" t="s">
        <v>120</v>
      </c>
      <c r="E362" s="37" t="s">
        <v>121</v>
      </c>
      <c r="F362" s="38" t="s">
        <v>2205</v>
      </c>
      <c r="G362" s="38" t="s">
        <v>123</v>
      </c>
      <c r="H362" s="38" t="s">
        <v>58</v>
      </c>
      <c r="I362" s="34" t="s">
        <v>7063</v>
      </c>
      <c r="J362" s="240">
        <v>45222.0</v>
      </c>
      <c r="K362" s="33">
        <v>45617.0</v>
      </c>
      <c r="L362" s="34"/>
      <c r="M362" s="42">
        <v>78000.0</v>
      </c>
      <c r="N362" s="240"/>
      <c r="O362" s="43">
        <v>78000.0</v>
      </c>
      <c r="P362" s="43">
        <v>0.0</v>
      </c>
      <c r="Q362" s="42">
        <v>0.0</v>
      </c>
      <c r="R362" s="42">
        <v>0.0</v>
      </c>
      <c r="S362" s="43">
        <f t="shared" si="1"/>
        <v>0</v>
      </c>
      <c r="T362" s="34" t="s">
        <v>98</v>
      </c>
      <c r="U362" s="33">
        <v>45617.0</v>
      </c>
      <c r="V362" s="33">
        <v>45647.0</v>
      </c>
      <c r="W362" s="34">
        <v>1.0</v>
      </c>
      <c r="X362" s="34" t="s">
        <v>50</v>
      </c>
      <c r="Y362" s="34" t="s">
        <v>66</v>
      </c>
    </row>
    <row r="363">
      <c r="A363" s="32" t="s">
        <v>10133</v>
      </c>
      <c r="B363" s="33">
        <v>45617.0</v>
      </c>
      <c r="C363" s="34">
        <v>3864.0</v>
      </c>
      <c r="D363" s="35" t="s">
        <v>4275</v>
      </c>
      <c r="E363" s="37" t="s">
        <v>3618</v>
      </c>
      <c r="F363" s="38" t="s">
        <v>3616</v>
      </c>
      <c r="G363" s="38" t="s">
        <v>228</v>
      </c>
      <c r="H363" s="38" t="s">
        <v>228</v>
      </c>
      <c r="I363" s="34" t="s">
        <v>7063</v>
      </c>
      <c r="J363" s="240">
        <v>44556.0</v>
      </c>
      <c r="K363" s="33">
        <v>45617.0</v>
      </c>
      <c r="L363" s="34"/>
      <c r="M363" s="42">
        <v>0.0</v>
      </c>
      <c r="N363" s="240"/>
      <c r="O363" s="43">
        <v>118000.0</v>
      </c>
      <c r="P363" s="43">
        <v>118000.0</v>
      </c>
      <c r="Q363" s="42">
        <v>0.0</v>
      </c>
      <c r="R363" s="42">
        <v>2360.0</v>
      </c>
      <c r="S363" s="43">
        <f t="shared" si="1"/>
        <v>115640</v>
      </c>
      <c r="T363" s="34" t="s">
        <v>67</v>
      </c>
      <c r="U363" s="33">
        <v>45617.0</v>
      </c>
      <c r="V363" s="33">
        <v>45647.0</v>
      </c>
      <c r="W363" s="34">
        <v>1.0</v>
      </c>
      <c r="X363" s="34" t="s">
        <v>100</v>
      </c>
      <c r="Y363" s="34" t="s">
        <v>66</v>
      </c>
    </row>
    <row r="364">
      <c r="A364" s="32" t="s">
        <v>10136</v>
      </c>
      <c r="B364" s="33">
        <v>45617.0</v>
      </c>
      <c r="C364" s="34">
        <v>6368.0</v>
      </c>
      <c r="D364" s="35" t="s">
        <v>3324</v>
      </c>
      <c r="E364" s="37" t="s">
        <v>3326</v>
      </c>
      <c r="F364" s="38" t="s">
        <v>3328</v>
      </c>
      <c r="G364" s="38" t="s">
        <v>78</v>
      </c>
      <c r="H364" s="38" t="s">
        <v>35</v>
      </c>
      <c r="I364" s="34" t="s">
        <v>7063</v>
      </c>
      <c r="J364" s="240">
        <v>44763.0</v>
      </c>
      <c r="K364" s="33">
        <v>45617.0</v>
      </c>
      <c r="L364" s="34"/>
      <c r="M364" s="42">
        <v>0.0</v>
      </c>
      <c r="N364" s="240"/>
      <c r="O364" s="43">
        <v>78000.0</v>
      </c>
      <c r="P364" s="43">
        <v>78000.0</v>
      </c>
      <c r="Q364" s="42">
        <v>0.0</v>
      </c>
      <c r="R364" s="42">
        <v>4400.0</v>
      </c>
      <c r="S364" s="43">
        <f t="shared" si="1"/>
        <v>73600</v>
      </c>
      <c r="T364" s="34" t="s">
        <v>67</v>
      </c>
      <c r="U364" s="33">
        <v>45617.0</v>
      </c>
      <c r="V364" s="33">
        <v>45647.0</v>
      </c>
      <c r="W364" s="34">
        <v>1.0</v>
      </c>
      <c r="X364" s="34" t="s">
        <v>50</v>
      </c>
      <c r="Y364" s="34" t="s">
        <v>66</v>
      </c>
    </row>
    <row r="365" ht="16.5" customHeight="1">
      <c r="A365" s="32" t="s">
        <v>10147</v>
      </c>
      <c r="B365" s="33">
        <v>45617.0</v>
      </c>
      <c r="C365" s="34">
        <v>3325.0</v>
      </c>
      <c r="D365" s="35" t="s">
        <v>3579</v>
      </c>
      <c r="E365" s="37" t="s">
        <v>898</v>
      </c>
      <c r="F365" s="38" t="s">
        <v>899</v>
      </c>
      <c r="G365" s="38" t="s">
        <v>106</v>
      </c>
      <c r="H365" s="38" t="s">
        <v>107</v>
      </c>
      <c r="I365" s="34" t="s">
        <v>7063</v>
      </c>
      <c r="J365" s="240">
        <v>44523.0</v>
      </c>
      <c r="K365" s="33">
        <v>45617.0</v>
      </c>
      <c r="L365" s="34"/>
      <c r="M365" s="42">
        <v>78000.0</v>
      </c>
      <c r="N365" s="240"/>
      <c r="O365" s="43">
        <v>75000.0</v>
      </c>
      <c r="P365" s="43">
        <v>75000.0</v>
      </c>
      <c r="Q365" s="42">
        <v>0.0</v>
      </c>
      <c r="R365" s="42">
        <v>4400.0</v>
      </c>
      <c r="S365" s="43">
        <f t="shared" si="1"/>
        <v>70600</v>
      </c>
      <c r="T365" s="34" t="s">
        <v>67</v>
      </c>
      <c r="U365" s="33">
        <v>45617.0</v>
      </c>
      <c r="V365" s="33">
        <v>45647.0</v>
      </c>
      <c r="W365" s="34">
        <v>1.0</v>
      </c>
      <c r="X365" s="34" t="s">
        <v>50</v>
      </c>
      <c r="Y365" s="34" t="s">
        <v>66</v>
      </c>
    </row>
    <row r="366">
      <c r="A366" s="32" t="s">
        <v>10151</v>
      </c>
      <c r="B366" s="33">
        <v>45617.0</v>
      </c>
      <c r="C366" s="34">
        <v>1431.0</v>
      </c>
      <c r="D366" s="35" t="s">
        <v>3593</v>
      </c>
      <c r="E366" s="37" t="s">
        <v>573</v>
      </c>
      <c r="F366" s="38" t="s">
        <v>3437</v>
      </c>
      <c r="G366" s="38" t="s">
        <v>273</v>
      </c>
      <c r="H366" s="38" t="s">
        <v>44</v>
      </c>
      <c r="I366" s="34" t="s">
        <v>7063</v>
      </c>
      <c r="J366" s="240">
        <v>44364.0</v>
      </c>
      <c r="K366" s="33">
        <v>45617.0</v>
      </c>
      <c r="L366" s="34"/>
      <c r="M366" s="42">
        <v>0.0</v>
      </c>
      <c r="N366" s="240"/>
      <c r="O366" s="43">
        <v>78000.0</v>
      </c>
      <c r="P366" s="43">
        <v>78000.0</v>
      </c>
      <c r="Q366" s="42">
        <v>0.0</v>
      </c>
      <c r="R366" s="42">
        <v>4400.0</v>
      </c>
      <c r="S366" s="43">
        <f t="shared" si="1"/>
        <v>73600</v>
      </c>
      <c r="T366" s="34" t="s">
        <v>67</v>
      </c>
      <c r="U366" s="33">
        <v>45617.0</v>
      </c>
      <c r="V366" s="33">
        <v>45647.0</v>
      </c>
      <c r="W366" s="34">
        <v>1.0</v>
      </c>
      <c r="X366" s="34" t="s">
        <v>50</v>
      </c>
      <c r="Y366" s="34" t="s">
        <v>66</v>
      </c>
    </row>
    <row r="367">
      <c r="A367" s="32" t="s">
        <v>10157</v>
      </c>
      <c r="B367" s="33">
        <v>45617.0</v>
      </c>
      <c r="C367" s="34">
        <v>4570.0</v>
      </c>
      <c r="D367" s="35" t="s">
        <v>3812</v>
      </c>
      <c r="E367" s="37" t="s">
        <v>3813</v>
      </c>
      <c r="F367" s="38" t="s">
        <v>10160</v>
      </c>
      <c r="G367" s="38" t="s">
        <v>1233</v>
      </c>
      <c r="H367" s="38" t="s">
        <v>77</v>
      </c>
      <c r="I367" s="34" t="s">
        <v>7063</v>
      </c>
      <c r="J367" s="240">
        <v>44600.0</v>
      </c>
      <c r="K367" s="33">
        <v>45617.0</v>
      </c>
      <c r="L367" s="34"/>
      <c r="M367" s="42">
        <v>0.0</v>
      </c>
      <c r="N367" s="240"/>
      <c r="O367" s="43">
        <v>1298037.0</v>
      </c>
      <c r="P367" s="44">
        <v>1298037.0</v>
      </c>
      <c r="Q367" s="42">
        <v>0.0</v>
      </c>
      <c r="R367" s="42">
        <v>0.0</v>
      </c>
      <c r="S367" s="43">
        <f t="shared" si="1"/>
        <v>1298037</v>
      </c>
      <c r="T367" s="34" t="s">
        <v>47</v>
      </c>
      <c r="U367" s="33">
        <v>45617.0</v>
      </c>
      <c r="V367" s="33">
        <v>45977.0</v>
      </c>
      <c r="W367" s="34">
        <v>12.0</v>
      </c>
      <c r="X367" s="34" t="s">
        <v>100</v>
      </c>
      <c r="Y367" s="34" t="s">
        <v>66</v>
      </c>
    </row>
    <row r="368">
      <c r="A368" s="32" t="s">
        <v>10166</v>
      </c>
      <c r="B368" s="33">
        <v>45617.0</v>
      </c>
      <c r="C368" s="34">
        <v>4570.0</v>
      </c>
      <c r="D368" s="35" t="s">
        <v>3812</v>
      </c>
      <c r="E368" s="37" t="s">
        <v>3813</v>
      </c>
      <c r="F368" s="38" t="s">
        <v>10160</v>
      </c>
      <c r="G368" s="38" t="s">
        <v>1233</v>
      </c>
      <c r="H368" s="38" t="s">
        <v>77</v>
      </c>
      <c r="I368" s="34" t="s">
        <v>7063</v>
      </c>
      <c r="J368" s="240">
        <v>44600.0</v>
      </c>
      <c r="K368" s="33">
        <v>45617.0</v>
      </c>
      <c r="L368" s="34"/>
      <c r="M368" s="42">
        <v>118000.0</v>
      </c>
      <c r="N368" s="240"/>
      <c r="O368" s="43">
        <v>236078.0</v>
      </c>
      <c r="P368" s="43">
        <v>0.0</v>
      </c>
      <c r="Q368" s="42">
        <v>0.0</v>
      </c>
      <c r="R368" s="42">
        <v>0.0</v>
      </c>
      <c r="S368" s="43">
        <f t="shared" si="1"/>
        <v>0</v>
      </c>
      <c r="T368" s="34" t="s">
        <v>328</v>
      </c>
      <c r="U368" s="33">
        <v>45617.0</v>
      </c>
      <c r="V368" s="33">
        <v>46007.0</v>
      </c>
      <c r="W368" s="34">
        <v>1.0</v>
      </c>
      <c r="X368" s="34" t="s">
        <v>100</v>
      </c>
      <c r="Y368" s="34" t="s">
        <v>66</v>
      </c>
    </row>
    <row r="369">
      <c r="A369" s="32" t="s">
        <v>10170</v>
      </c>
      <c r="B369" s="33">
        <v>45617.0</v>
      </c>
      <c r="C369" s="34">
        <v>6058.0</v>
      </c>
      <c r="D369" s="35" t="s">
        <v>2440</v>
      </c>
      <c r="E369" s="37" t="s">
        <v>2441</v>
      </c>
      <c r="F369" s="38" t="s">
        <v>2930</v>
      </c>
      <c r="G369" s="38" t="s">
        <v>182</v>
      </c>
      <c r="H369" s="38" t="s">
        <v>182</v>
      </c>
      <c r="I369" s="34" t="s">
        <v>7063</v>
      </c>
      <c r="J369" s="240">
        <v>44730.0</v>
      </c>
      <c r="K369" s="33">
        <v>45617.0</v>
      </c>
      <c r="L369" s="34"/>
      <c r="M369" s="42">
        <v>0.0</v>
      </c>
      <c r="N369" s="240"/>
      <c r="O369" s="43">
        <v>78000.0</v>
      </c>
      <c r="P369" s="43">
        <v>78000.0</v>
      </c>
      <c r="Q369" s="42">
        <v>0.0</v>
      </c>
      <c r="R369" s="42">
        <v>1560.0</v>
      </c>
      <c r="S369" s="43">
        <f t="shared" si="1"/>
        <v>76440</v>
      </c>
      <c r="T369" s="34" t="s">
        <v>67</v>
      </c>
      <c r="U369" s="33">
        <v>45617.0</v>
      </c>
      <c r="V369" s="33">
        <v>45650.0</v>
      </c>
      <c r="W369" s="34">
        <v>1.0</v>
      </c>
      <c r="X369" s="34" t="s">
        <v>50</v>
      </c>
      <c r="Y369" s="34" t="s">
        <v>66</v>
      </c>
    </row>
    <row r="370">
      <c r="A370" s="32" t="s">
        <v>10175</v>
      </c>
      <c r="B370" s="33">
        <v>45617.0</v>
      </c>
      <c r="C370" s="34">
        <v>8159.0</v>
      </c>
      <c r="D370" s="35" t="s">
        <v>768</v>
      </c>
      <c r="E370" s="37" t="s">
        <v>769</v>
      </c>
      <c r="F370" s="38" t="s">
        <v>770</v>
      </c>
      <c r="G370" s="38" t="s">
        <v>681</v>
      </c>
      <c r="H370" s="38" t="s">
        <v>44</v>
      </c>
      <c r="I370" s="34" t="s">
        <v>7063</v>
      </c>
      <c r="J370" s="240">
        <v>44952.0</v>
      </c>
      <c r="K370" s="33">
        <v>45617.0</v>
      </c>
      <c r="L370" s="34"/>
      <c r="M370" s="42">
        <v>78000.0</v>
      </c>
      <c r="N370" s="240"/>
      <c r="O370" s="43">
        <v>80000.0</v>
      </c>
      <c r="P370" s="43">
        <v>80000.0</v>
      </c>
      <c r="Q370" s="42">
        <v>0.0</v>
      </c>
      <c r="R370" s="42">
        <v>4400.0</v>
      </c>
      <c r="S370" s="43">
        <f t="shared" si="1"/>
        <v>75600</v>
      </c>
      <c r="T370" s="34" t="s">
        <v>67</v>
      </c>
      <c r="U370" s="33">
        <v>45617.0</v>
      </c>
      <c r="V370" s="33">
        <v>45647.0</v>
      </c>
      <c r="W370" s="34">
        <v>1.0</v>
      </c>
      <c r="X370" s="34" t="s">
        <v>50</v>
      </c>
      <c r="Y370" s="34" t="s">
        <v>66</v>
      </c>
    </row>
    <row r="371">
      <c r="A371" s="32" t="s">
        <v>10179</v>
      </c>
      <c r="B371" s="33">
        <v>45617.0</v>
      </c>
      <c r="C371" s="34">
        <v>7479.0</v>
      </c>
      <c r="D371" s="35" t="s">
        <v>2978</v>
      </c>
      <c r="E371" s="37" t="s">
        <v>7365</v>
      </c>
      <c r="F371" s="38" t="s">
        <v>2982</v>
      </c>
      <c r="G371" s="38" t="s">
        <v>151</v>
      </c>
      <c r="H371" s="38" t="s">
        <v>99</v>
      </c>
      <c r="I371" s="34" t="s">
        <v>7063</v>
      </c>
      <c r="J371" s="240">
        <v>44871.0</v>
      </c>
      <c r="K371" s="33">
        <v>45617.0</v>
      </c>
      <c r="L371" s="34"/>
      <c r="M371" s="42">
        <v>0.0</v>
      </c>
      <c r="N371" s="240"/>
      <c r="O371" s="43">
        <v>118000.0</v>
      </c>
      <c r="P371" s="43">
        <v>118000.0</v>
      </c>
      <c r="Q371" s="42">
        <v>0.0</v>
      </c>
      <c r="R371" s="42">
        <v>2360.0</v>
      </c>
      <c r="S371" s="43">
        <f t="shared" si="1"/>
        <v>115640</v>
      </c>
      <c r="T371" s="34" t="s">
        <v>67</v>
      </c>
      <c r="U371" s="33">
        <v>45617.0</v>
      </c>
      <c r="V371" s="33">
        <v>45648.0</v>
      </c>
      <c r="W371" s="34">
        <v>1.0</v>
      </c>
      <c r="X371" s="34" t="s">
        <v>100</v>
      </c>
      <c r="Y371" s="34" t="s">
        <v>66</v>
      </c>
    </row>
    <row r="372">
      <c r="A372" s="32" t="s">
        <v>10183</v>
      </c>
      <c r="B372" s="33">
        <v>45617.0</v>
      </c>
      <c r="C372" s="34">
        <v>8115.0</v>
      </c>
      <c r="D372" s="35" t="s">
        <v>643</v>
      </c>
      <c r="E372" s="37" t="s">
        <v>634</v>
      </c>
      <c r="F372" s="108" t="s">
        <v>6904</v>
      </c>
      <c r="G372" s="38" t="s">
        <v>357</v>
      </c>
      <c r="H372" s="38" t="s">
        <v>166</v>
      </c>
      <c r="I372" s="34" t="s">
        <v>7063</v>
      </c>
      <c r="J372" s="240">
        <v>44947.0</v>
      </c>
      <c r="K372" s="33">
        <v>45617.0</v>
      </c>
      <c r="L372" s="34"/>
      <c r="M372" s="326">
        <v>0.0</v>
      </c>
      <c r="O372" s="43">
        <v>118000.0</v>
      </c>
      <c r="P372" s="43">
        <v>118000.0</v>
      </c>
      <c r="Q372" s="42">
        <v>0.0</v>
      </c>
      <c r="R372" s="42">
        <v>826.0</v>
      </c>
      <c r="S372" s="43">
        <f t="shared" si="1"/>
        <v>117174</v>
      </c>
      <c r="T372" s="34" t="s">
        <v>67</v>
      </c>
      <c r="U372" s="33">
        <v>45617.0</v>
      </c>
      <c r="V372" s="33">
        <v>45648.0</v>
      </c>
      <c r="W372" s="34">
        <v>1.0</v>
      </c>
      <c r="X372" s="34" t="s">
        <v>100</v>
      </c>
      <c r="Y372" s="34" t="s">
        <v>66</v>
      </c>
    </row>
    <row r="373">
      <c r="A373" s="32" t="s">
        <v>10187</v>
      </c>
      <c r="B373" s="33">
        <v>45617.0</v>
      </c>
      <c r="C373" s="34">
        <v>7514.0</v>
      </c>
      <c r="D373" s="35" t="s">
        <v>1424</v>
      </c>
      <c r="E373" s="37" t="s">
        <v>1425</v>
      </c>
      <c r="F373" s="38" t="s">
        <v>4182</v>
      </c>
      <c r="G373" s="38" t="s">
        <v>34</v>
      </c>
      <c r="H373" s="38" t="s">
        <v>35</v>
      </c>
      <c r="I373" s="34" t="s">
        <v>7063</v>
      </c>
      <c r="J373" s="240">
        <v>44875.0</v>
      </c>
      <c r="K373" s="33">
        <v>45617.0</v>
      </c>
      <c r="L373" s="34"/>
      <c r="M373" s="42">
        <v>78000.0</v>
      </c>
      <c r="N373" s="240"/>
      <c r="O373" s="43">
        <v>80000.0</v>
      </c>
      <c r="P373" s="43">
        <v>80000.0</v>
      </c>
      <c r="Q373" s="42">
        <v>0.0</v>
      </c>
      <c r="R373" s="42">
        <v>560.0</v>
      </c>
      <c r="S373" s="43">
        <f t="shared" si="1"/>
        <v>79440</v>
      </c>
      <c r="T373" s="34" t="s">
        <v>67</v>
      </c>
      <c r="U373" s="33">
        <v>45617.0</v>
      </c>
      <c r="V373" s="33">
        <v>45655.0</v>
      </c>
      <c r="W373" s="34">
        <v>1.0</v>
      </c>
      <c r="X373" s="34" t="s">
        <v>50</v>
      </c>
      <c r="Y373" s="34" t="s">
        <v>66</v>
      </c>
    </row>
    <row r="374">
      <c r="A374" s="32" t="s">
        <v>10194</v>
      </c>
      <c r="B374" s="33">
        <v>45617.0</v>
      </c>
      <c r="C374" s="34">
        <v>9347.0</v>
      </c>
      <c r="D374" s="35" t="s">
        <v>10040</v>
      </c>
      <c r="E374" s="37" t="s">
        <v>9750</v>
      </c>
      <c r="F374" s="38" t="s">
        <v>7466</v>
      </c>
      <c r="G374" s="38" t="s">
        <v>215</v>
      </c>
      <c r="H374" s="38" t="s">
        <v>77</v>
      </c>
      <c r="I374" s="34" t="s">
        <v>7063</v>
      </c>
      <c r="J374" s="240">
        <v>45094.0</v>
      </c>
      <c r="K374" s="33">
        <v>45617.0</v>
      </c>
      <c r="L374" s="34"/>
      <c r="M374" s="42">
        <v>0.0</v>
      </c>
      <c r="N374" s="240"/>
      <c r="O374" s="43">
        <v>118012.0</v>
      </c>
      <c r="P374" s="44">
        <v>118000.0</v>
      </c>
      <c r="Q374" s="42">
        <v>0.0</v>
      </c>
      <c r="R374" s="42">
        <v>0.0</v>
      </c>
      <c r="S374" s="43">
        <f t="shared" si="1"/>
        <v>118000</v>
      </c>
      <c r="T374" s="34" t="s">
        <v>47</v>
      </c>
      <c r="U374" s="33">
        <v>45617.0</v>
      </c>
      <c r="V374" s="33">
        <v>45648.0</v>
      </c>
      <c r="W374" s="34">
        <v>1.0</v>
      </c>
      <c r="X374" s="34" t="s">
        <v>100</v>
      </c>
      <c r="Y374" s="34" t="s">
        <v>66</v>
      </c>
    </row>
    <row r="375">
      <c r="A375" s="32" t="s">
        <v>10204</v>
      </c>
      <c r="B375" s="33">
        <v>45617.0</v>
      </c>
      <c r="C375" s="34">
        <v>11015.0</v>
      </c>
      <c r="D375" s="35" t="s">
        <v>10205</v>
      </c>
      <c r="E375" s="37" t="s">
        <v>6590</v>
      </c>
      <c r="F375" s="38" t="s">
        <v>6591</v>
      </c>
      <c r="G375" s="38" t="s">
        <v>43</v>
      </c>
      <c r="H375" s="38" t="s">
        <v>44</v>
      </c>
      <c r="I375" s="34" t="s">
        <v>7063</v>
      </c>
      <c r="J375" s="240">
        <v>45301.0</v>
      </c>
      <c r="K375" s="33">
        <v>45617.0</v>
      </c>
      <c r="L375" s="34"/>
      <c r="M375" s="42">
        <v>0.0</v>
      </c>
      <c r="N375" s="240">
        <v>45618.0</v>
      </c>
      <c r="O375" s="43">
        <v>118092.0</v>
      </c>
      <c r="P375" s="44">
        <v>118000.0</v>
      </c>
      <c r="Q375" s="42">
        <v>0.0</v>
      </c>
      <c r="R375" s="42">
        <v>0.0</v>
      </c>
      <c r="S375" s="43">
        <f t="shared" si="1"/>
        <v>118000</v>
      </c>
      <c r="T375" s="34" t="s">
        <v>47</v>
      </c>
      <c r="U375" s="33">
        <v>45618.0</v>
      </c>
      <c r="V375" s="33">
        <v>45648.0</v>
      </c>
      <c r="W375" s="34">
        <v>1.0</v>
      </c>
      <c r="X375" s="34" t="s">
        <v>100</v>
      </c>
      <c r="Y375" s="34" t="s">
        <v>66</v>
      </c>
    </row>
    <row r="376">
      <c r="A376" s="32" t="s">
        <v>10210</v>
      </c>
      <c r="B376" s="33">
        <v>45617.0</v>
      </c>
      <c r="C376" s="34">
        <v>7313.0</v>
      </c>
      <c r="D376" s="35" t="s">
        <v>992</v>
      </c>
      <c r="E376" s="37" t="s">
        <v>993</v>
      </c>
      <c r="F376" s="38" t="s">
        <v>994</v>
      </c>
      <c r="G376" s="38" t="s">
        <v>996</v>
      </c>
      <c r="H376" s="38" t="s">
        <v>166</v>
      </c>
      <c r="I376" s="34" t="s">
        <v>5015</v>
      </c>
      <c r="J376" s="240">
        <v>44854.0</v>
      </c>
      <c r="K376" s="33">
        <v>45617.0</v>
      </c>
      <c r="L376" s="34"/>
      <c r="M376" s="42">
        <v>0.0</v>
      </c>
      <c r="N376" s="240">
        <v>45618.0</v>
      </c>
      <c r="O376" s="43">
        <v>118084.0</v>
      </c>
      <c r="P376" s="44">
        <v>118084.0</v>
      </c>
      <c r="Q376" s="42">
        <v>0.0</v>
      </c>
      <c r="R376" s="42">
        <v>0.0</v>
      </c>
      <c r="S376" s="43">
        <f t="shared" si="1"/>
        <v>118084</v>
      </c>
      <c r="T376" s="34" t="s">
        <v>47</v>
      </c>
      <c r="U376" s="33">
        <v>45618.0</v>
      </c>
      <c r="V376" s="33">
        <v>45657.0</v>
      </c>
      <c r="W376" s="34">
        <v>1.0</v>
      </c>
      <c r="X376" s="34" t="s">
        <v>100</v>
      </c>
      <c r="Y376" s="34" t="s">
        <v>66</v>
      </c>
    </row>
    <row r="377">
      <c r="A377" s="32" t="s">
        <v>10214</v>
      </c>
      <c r="B377" s="33">
        <v>45618.0</v>
      </c>
      <c r="C377" s="34">
        <v>1131.0</v>
      </c>
      <c r="D377" s="35" t="s">
        <v>2351</v>
      </c>
      <c r="E377" s="37" t="s">
        <v>2352</v>
      </c>
      <c r="F377" s="38" t="s">
        <v>2354</v>
      </c>
      <c r="G377" s="38" t="s">
        <v>537</v>
      </c>
      <c r="H377" s="38" t="s">
        <v>538</v>
      </c>
      <c r="I377" s="34" t="s">
        <v>7063</v>
      </c>
      <c r="J377" s="240">
        <v>44349.0</v>
      </c>
      <c r="K377" s="33">
        <v>45618.0</v>
      </c>
      <c r="L377" s="69">
        <v>45617.0</v>
      </c>
      <c r="M377" s="42">
        <v>0.0</v>
      </c>
      <c r="N377" s="240"/>
      <c r="O377" s="43">
        <v>118004.0</v>
      </c>
      <c r="P377" s="44">
        <v>118030.0</v>
      </c>
      <c r="Q377" s="42">
        <v>0.0</v>
      </c>
      <c r="R377" s="42">
        <v>0.0</v>
      </c>
      <c r="S377" s="43">
        <f t="shared" si="1"/>
        <v>118030</v>
      </c>
      <c r="T377" s="34" t="s">
        <v>47</v>
      </c>
      <c r="U377" s="33">
        <v>45618.0</v>
      </c>
      <c r="V377" s="33">
        <v>45648.0</v>
      </c>
      <c r="W377" s="34">
        <v>1.0</v>
      </c>
      <c r="X377" s="34" t="s">
        <v>100</v>
      </c>
      <c r="Y377" s="34" t="s">
        <v>66</v>
      </c>
    </row>
    <row r="378">
      <c r="A378" s="32" t="s">
        <v>10219</v>
      </c>
      <c r="B378" s="33">
        <v>45618.0</v>
      </c>
      <c r="C378" s="34">
        <v>2200.0</v>
      </c>
      <c r="D378" s="35" t="s">
        <v>3668</v>
      </c>
      <c r="E378" s="37" t="s">
        <v>3670</v>
      </c>
      <c r="F378" s="38" t="s">
        <v>3671</v>
      </c>
      <c r="G378" s="38" t="s">
        <v>433</v>
      </c>
      <c r="H378" s="38" t="s">
        <v>433</v>
      </c>
      <c r="I378" s="34" t="s">
        <v>7063</v>
      </c>
      <c r="J378" s="240">
        <v>44432.0</v>
      </c>
      <c r="K378" s="33">
        <v>45618.0</v>
      </c>
      <c r="L378" s="34"/>
      <c r="M378" s="42">
        <v>78000.0</v>
      </c>
      <c r="N378" s="240"/>
      <c r="O378" s="43">
        <v>80000.0</v>
      </c>
      <c r="P378" s="43">
        <v>80000.0</v>
      </c>
      <c r="Q378" s="42">
        <v>0.0</v>
      </c>
      <c r="R378" s="42">
        <v>560.0</v>
      </c>
      <c r="S378" s="43">
        <f t="shared" si="1"/>
        <v>79440</v>
      </c>
      <c r="T378" s="34" t="s">
        <v>67</v>
      </c>
      <c r="U378" s="33">
        <v>45618.0</v>
      </c>
      <c r="V378" s="33">
        <v>45648.0</v>
      </c>
      <c r="W378" s="34">
        <v>1.0</v>
      </c>
      <c r="X378" s="34" t="s">
        <v>50</v>
      </c>
      <c r="Y378" s="34" t="s">
        <v>66</v>
      </c>
    </row>
    <row r="379">
      <c r="A379" s="32" t="s">
        <v>10223</v>
      </c>
      <c r="B379" s="33">
        <v>45618.0</v>
      </c>
      <c r="C379" s="34">
        <v>11337.0</v>
      </c>
      <c r="D379" s="35" t="s">
        <v>6932</v>
      </c>
      <c r="E379" s="37" t="s">
        <v>3868</v>
      </c>
      <c r="F379" s="38" t="s">
        <v>3869</v>
      </c>
      <c r="G379" s="38" t="s">
        <v>118</v>
      </c>
      <c r="H379" s="38" t="s">
        <v>99</v>
      </c>
      <c r="I379" s="34" t="s">
        <v>7063</v>
      </c>
      <c r="J379" s="240">
        <v>45335.0</v>
      </c>
      <c r="K379" s="33">
        <v>45618.0</v>
      </c>
      <c r="L379" s="34"/>
      <c r="M379" s="42">
        <v>118000.0</v>
      </c>
      <c r="N379" s="240"/>
      <c r="O379" s="43">
        <v>118000.0</v>
      </c>
      <c r="P379" s="43">
        <v>0.0</v>
      </c>
      <c r="Q379" s="42">
        <v>0.0</v>
      </c>
      <c r="R379" s="42">
        <v>0.0</v>
      </c>
      <c r="S379" s="43">
        <f t="shared" si="1"/>
        <v>0</v>
      </c>
      <c r="T379" s="34" t="s">
        <v>328</v>
      </c>
      <c r="U379" s="33">
        <v>45618.0</v>
      </c>
      <c r="V379" s="33">
        <v>46039.0</v>
      </c>
      <c r="W379" s="34">
        <v>1.0</v>
      </c>
      <c r="X379" s="34" t="s">
        <v>100</v>
      </c>
      <c r="Y379" s="34" t="s">
        <v>66</v>
      </c>
    </row>
    <row r="380">
      <c r="A380" s="32" t="s">
        <v>10229</v>
      </c>
      <c r="B380" s="33">
        <v>45618.0</v>
      </c>
      <c r="C380" s="34">
        <v>7617.0</v>
      </c>
      <c r="D380" s="35" t="s">
        <v>4455</v>
      </c>
      <c r="E380" s="37" t="s">
        <v>4015</v>
      </c>
      <c r="F380" s="38" t="s">
        <v>1407</v>
      </c>
      <c r="G380" s="38" t="s">
        <v>846</v>
      </c>
      <c r="H380" s="38" t="s">
        <v>413</v>
      </c>
      <c r="I380" s="34" t="s">
        <v>5015</v>
      </c>
      <c r="J380" s="240">
        <v>44887.0</v>
      </c>
      <c r="K380" s="33">
        <v>45618.0</v>
      </c>
      <c r="L380" s="34"/>
      <c r="M380" s="42">
        <v>0.0</v>
      </c>
      <c r="N380" s="240">
        <v>45620.0</v>
      </c>
      <c r="O380" s="43">
        <v>118000.0</v>
      </c>
      <c r="P380" s="43">
        <v>118000.0</v>
      </c>
      <c r="Q380" s="42">
        <v>0.0</v>
      </c>
      <c r="R380" s="42">
        <v>4400.0</v>
      </c>
      <c r="S380" s="43">
        <f t="shared" si="1"/>
        <v>113600</v>
      </c>
      <c r="T380" s="34" t="s">
        <v>67</v>
      </c>
      <c r="U380" s="33">
        <v>45620.0</v>
      </c>
      <c r="V380" s="33">
        <v>45652.0</v>
      </c>
      <c r="W380" s="34">
        <v>1.0</v>
      </c>
      <c r="X380" s="34" t="s">
        <v>100</v>
      </c>
      <c r="Y380" s="34" t="s">
        <v>66</v>
      </c>
    </row>
    <row r="381" ht="17.25" customHeight="1">
      <c r="A381" s="32" t="s">
        <v>10237</v>
      </c>
      <c r="B381" s="33">
        <v>45618.0</v>
      </c>
      <c r="C381" s="34">
        <v>2690.0</v>
      </c>
      <c r="D381" s="35" t="s">
        <v>2001</v>
      </c>
      <c r="E381" s="37" t="s">
        <v>6541</v>
      </c>
      <c r="F381" s="38" t="s">
        <v>2003</v>
      </c>
      <c r="G381" s="38" t="s">
        <v>75</v>
      </c>
      <c r="H381" s="38" t="s">
        <v>77</v>
      </c>
      <c r="I381" s="34" t="s">
        <v>7063</v>
      </c>
      <c r="J381" s="240">
        <v>44466.0</v>
      </c>
      <c r="K381" s="33">
        <v>45618.0</v>
      </c>
      <c r="L381" s="34"/>
      <c r="M381" s="42">
        <v>0.0</v>
      </c>
      <c r="N381" s="240">
        <v>45620.0</v>
      </c>
      <c r="O381" s="43">
        <v>78089.0</v>
      </c>
      <c r="P381" s="79">
        <v>78089.0</v>
      </c>
      <c r="Q381" s="42">
        <v>0.0</v>
      </c>
      <c r="R381" s="42">
        <v>0.0</v>
      </c>
      <c r="S381" s="43">
        <f t="shared" si="1"/>
        <v>78089</v>
      </c>
      <c r="T381" s="34" t="s">
        <v>47</v>
      </c>
      <c r="U381" s="33">
        <v>45620.0</v>
      </c>
      <c r="V381" s="33">
        <v>45650.0</v>
      </c>
      <c r="W381" s="34">
        <v>1.0</v>
      </c>
      <c r="X381" s="34" t="s">
        <v>50</v>
      </c>
      <c r="Y381" s="34" t="s">
        <v>66</v>
      </c>
    </row>
    <row r="382">
      <c r="A382" s="32" t="s">
        <v>10241</v>
      </c>
      <c r="B382" s="33">
        <v>45618.0</v>
      </c>
      <c r="C382" s="34">
        <v>12126.0</v>
      </c>
      <c r="D382" s="35" t="s">
        <v>10242</v>
      </c>
      <c r="E382" s="37" t="s">
        <v>7953</v>
      </c>
      <c r="F382" s="38" t="s">
        <v>7954</v>
      </c>
      <c r="G382" s="38" t="s">
        <v>97</v>
      </c>
      <c r="H382" s="38" t="s">
        <v>99</v>
      </c>
      <c r="I382" s="34" t="s">
        <v>7063</v>
      </c>
      <c r="J382" s="240">
        <v>45423.0</v>
      </c>
      <c r="K382" s="33">
        <v>45618.0</v>
      </c>
      <c r="L382" s="34"/>
      <c r="M382" s="42">
        <v>0.0</v>
      </c>
      <c r="N382" s="240"/>
      <c r="O382" s="43">
        <v>78013.0</v>
      </c>
      <c r="P382" s="79">
        <v>74013.0</v>
      </c>
      <c r="Q382" s="42">
        <v>0.0</v>
      </c>
      <c r="R382" s="42">
        <v>0.0</v>
      </c>
      <c r="S382" s="43">
        <f t="shared" si="1"/>
        <v>74013</v>
      </c>
      <c r="T382" s="34" t="s">
        <v>47</v>
      </c>
      <c r="U382" s="33">
        <v>45618.0</v>
      </c>
      <c r="V382" s="33">
        <v>45648.0</v>
      </c>
      <c r="W382" s="34">
        <v>1.0</v>
      </c>
      <c r="X382" s="34" t="s">
        <v>50</v>
      </c>
      <c r="Y382" s="34" t="s">
        <v>66</v>
      </c>
    </row>
    <row r="383">
      <c r="A383" s="275" t="s">
        <v>10247</v>
      </c>
      <c r="B383" s="33">
        <v>45618.0</v>
      </c>
      <c r="C383" s="34">
        <v>13900.0</v>
      </c>
      <c r="D383" s="35" t="s">
        <v>9412</v>
      </c>
      <c r="E383" s="37" t="s">
        <v>9413</v>
      </c>
      <c r="F383" s="38" t="s">
        <v>10248</v>
      </c>
      <c r="G383" s="38" t="s">
        <v>433</v>
      </c>
      <c r="H383" s="38" t="s">
        <v>435</v>
      </c>
      <c r="I383" s="34" t="s">
        <v>7063</v>
      </c>
      <c r="J383" s="240">
        <v>45615.0</v>
      </c>
      <c r="K383" s="33">
        <v>45618.0</v>
      </c>
      <c r="L383" s="34"/>
      <c r="M383" s="42">
        <v>0.0</v>
      </c>
      <c r="N383" s="240">
        <v>45620.0</v>
      </c>
      <c r="O383" s="43">
        <v>858042.0</v>
      </c>
      <c r="P383" s="79">
        <v>858000.0</v>
      </c>
      <c r="Q383" s="42">
        <v>0.0</v>
      </c>
      <c r="R383" s="42">
        <v>0.0</v>
      </c>
      <c r="S383" s="43">
        <f t="shared" si="1"/>
        <v>858000</v>
      </c>
      <c r="T383" s="34" t="s">
        <v>47</v>
      </c>
      <c r="U383" s="33">
        <v>45620.0</v>
      </c>
      <c r="V383" s="33">
        <v>45989.0</v>
      </c>
      <c r="W383" s="34">
        <v>12.0</v>
      </c>
      <c r="X383" s="34" t="s">
        <v>50</v>
      </c>
      <c r="Y383" s="34" t="s">
        <v>204</v>
      </c>
    </row>
    <row r="384">
      <c r="A384" s="32" t="s">
        <v>10252</v>
      </c>
      <c r="B384" s="33">
        <v>45618.0</v>
      </c>
      <c r="C384" s="34">
        <v>3202.0</v>
      </c>
      <c r="D384" s="35" t="s">
        <v>6878</v>
      </c>
      <c r="E384" s="37" t="s">
        <v>3749</v>
      </c>
      <c r="F384" s="38" t="s">
        <v>3751</v>
      </c>
      <c r="G384" s="38" t="s">
        <v>78</v>
      </c>
      <c r="H384" s="38" t="s">
        <v>35</v>
      </c>
      <c r="I384" s="34" t="s">
        <v>7063</v>
      </c>
      <c r="J384" s="240">
        <v>44514.0</v>
      </c>
      <c r="K384" s="33">
        <v>45618.0</v>
      </c>
      <c r="L384" s="34"/>
      <c r="M384" s="42">
        <v>0.0</v>
      </c>
      <c r="N384" s="240"/>
      <c r="O384" s="43">
        <v>78021.0</v>
      </c>
      <c r="P384" s="79">
        <v>78021.0</v>
      </c>
      <c r="Q384" s="42">
        <v>0.0</v>
      </c>
      <c r="R384" s="42">
        <v>0.0</v>
      </c>
      <c r="S384" s="43">
        <f t="shared" si="1"/>
        <v>78021</v>
      </c>
      <c r="T384" s="34" t="s">
        <v>47</v>
      </c>
      <c r="U384" s="33">
        <v>45618.0</v>
      </c>
      <c r="V384" s="33">
        <v>45648.0</v>
      </c>
      <c r="W384" s="34">
        <v>1.0</v>
      </c>
      <c r="X384" s="34" t="s">
        <v>50</v>
      </c>
      <c r="Y384" s="34" t="s">
        <v>66</v>
      </c>
    </row>
    <row r="385">
      <c r="A385" s="32" t="s">
        <v>10257</v>
      </c>
      <c r="B385" s="33">
        <v>45618.0</v>
      </c>
      <c r="C385" s="34">
        <v>3338.0</v>
      </c>
      <c r="D385" s="35" t="s">
        <v>3634</v>
      </c>
      <c r="E385" s="37" t="s">
        <v>3635</v>
      </c>
      <c r="F385" s="38" t="s">
        <v>3636</v>
      </c>
      <c r="G385" s="38" t="s">
        <v>459</v>
      </c>
      <c r="H385" s="38" t="s">
        <v>99</v>
      </c>
      <c r="I385" s="34" t="s">
        <v>7063</v>
      </c>
      <c r="J385" s="240">
        <v>44524.0</v>
      </c>
      <c r="K385" s="33">
        <v>45618.0</v>
      </c>
      <c r="L385" s="34"/>
      <c r="M385" s="42">
        <v>78000.0</v>
      </c>
      <c r="N385" s="240"/>
      <c r="O385" s="43">
        <v>140000.0</v>
      </c>
      <c r="P385" s="43">
        <v>140000.0</v>
      </c>
      <c r="Q385" s="42">
        <v>0.0</v>
      </c>
      <c r="R385" s="42">
        <v>980.0</v>
      </c>
      <c r="S385" s="43">
        <f t="shared" si="1"/>
        <v>139020</v>
      </c>
      <c r="T385" s="34" t="s">
        <v>67</v>
      </c>
      <c r="U385" s="33">
        <v>45618.0</v>
      </c>
      <c r="V385" s="33">
        <v>45648.0</v>
      </c>
      <c r="W385" s="34">
        <v>1.0</v>
      </c>
      <c r="X385" s="34" t="s">
        <v>50</v>
      </c>
      <c r="Y385" s="34" t="s">
        <v>66</v>
      </c>
    </row>
    <row r="386">
      <c r="A386" s="32" t="s">
        <v>10264</v>
      </c>
      <c r="B386" s="33">
        <v>45618.0</v>
      </c>
      <c r="C386" s="34">
        <v>5121.0</v>
      </c>
      <c r="D386" s="35" t="s">
        <v>3585</v>
      </c>
      <c r="E386" s="37" t="s">
        <v>3586</v>
      </c>
      <c r="F386" s="38" t="s">
        <v>3588</v>
      </c>
      <c r="G386" s="38" t="s">
        <v>3589</v>
      </c>
      <c r="H386" s="38" t="s">
        <v>174</v>
      </c>
      <c r="I386" s="34" t="s">
        <v>7063</v>
      </c>
      <c r="J386" s="240">
        <v>44640.0</v>
      </c>
      <c r="K386" s="33">
        <v>45618.0</v>
      </c>
      <c r="L386" s="34"/>
      <c r="M386" s="42">
        <v>118000.0</v>
      </c>
      <c r="N386" s="240"/>
      <c r="O386" s="43">
        <v>120030.0</v>
      </c>
      <c r="P386" s="79">
        <v>120000.0</v>
      </c>
      <c r="Q386" s="42">
        <v>0.0</v>
      </c>
      <c r="R386" s="42">
        <v>0.0</v>
      </c>
      <c r="S386" s="43">
        <f t="shared" si="1"/>
        <v>120000</v>
      </c>
      <c r="T386" s="34" t="s">
        <v>47</v>
      </c>
      <c r="U386" s="33">
        <v>45618.0</v>
      </c>
      <c r="V386" s="33">
        <v>45648.0</v>
      </c>
      <c r="W386" s="34">
        <v>1.0</v>
      </c>
      <c r="X386" s="34" t="s">
        <v>100</v>
      </c>
      <c r="Y386" s="34" t="s">
        <v>66</v>
      </c>
    </row>
    <row r="387">
      <c r="A387" s="32" t="s">
        <v>10268</v>
      </c>
      <c r="B387" s="33">
        <v>45618.0</v>
      </c>
      <c r="C387" s="34">
        <v>10916.0</v>
      </c>
      <c r="D387" s="35" t="s">
        <v>6996</v>
      </c>
      <c r="E387" s="37" t="s">
        <v>3701</v>
      </c>
      <c r="F387" s="38" t="s">
        <v>3702</v>
      </c>
      <c r="G387" s="38" t="s">
        <v>118</v>
      </c>
      <c r="H387" s="38" t="s">
        <v>99</v>
      </c>
      <c r="I387" s="34" t="s">
        <v>7063</v>
      </c>
      <c r="J387" s="240">
        <v>45289.0</v>
      </c>
      <c r="K387" s="33">
        <v>45618.0</v>
      </c>
      <c r="L387" s="34"/>
      <c r="M387" s="42">
        <v>0.0</v>
      </c>
      <c r="N387" s="240"/>
      <c r="O387" s="43">
        <v>78029.0</v>
      </c>
      <c r="P387" s="79">
        <v>78029.0</v>
      </c>
      <c r="Q387" s="42">
        <v>0.0</v>
      </c>
      <c r="R387" s="42">
        <v>0.0</v>
      </c>
      <c r="S387" s="43">
        <f t="shared" si="1"/>
        <v>78029</v>
      </c>
      <c r="T387" s="34" t="s">
        <v>47</v>
      </c>
      <c r="U387" s="33">
        <v>45618.0</v>
      </c>
      <c r="V387" s="33">
        <v>45650.0</v>
      </c>
      <c r="W387" s="34">
        <v>1.0</v>
      </c>
      <c r="X387" s="34" t="s">
        <v>50</v>
      </c>
      <c r="Y387" s="34" t="s">
        <v>66</v>
      </c>
    </row>
    <row r="388">
      <c r="A388" s="32" t="s">
        <v>10272</v>
      </c>
      <c r="B388" s="33">
        <v>45618.0</v>
      </c>
      <c r="C388" s="34">
        <v>10201.0</v>
      </c>
      <c r="D388" s="35" t="s">
        <v>4282</v>
      </c>
      <c r="E388" s="37" t="s">
        <v>3446</v>
      </c>
      <c r="F388" s="38" t="s">
        <v>3448</v>
      </c>
      <c r="G388" s="38" t="s">
        <v>132</v>
      </c>
      <c r="H388" s="38" t="s">
        <v>133</v>
      </c>
      <c r="I388" s="34" t="s">
        <v>7063</v>
      </c>
      <c r="J388" s="240">
        <v>45193.0</v>
      </c>
      <c r="K388" s="33">
        <v>45618.0</v>
      </c>
      <c r="L388" s="34"/>
      <c r="M388" s="42">
        <v>0.0</v>
      </c>
      <c r="N388" s="240"/>
      <c r="O388" s="43">
        <v>118092.0</v>
      </c>
      <c r="P388" s="79">
        <v>118000.0</v>
      </c>
      <c r="Q388" s="42">
        <v>0.0</v>
      </c>
      <c r="R388" s="42">
        <v>0.0</v>
      </c>
      <c r="S388" s="43">
        <f t="shared" si="1"/>
        <v>118000</v>
      </c>
      <c r="T388" s="34" t="s">
        <v>47</v>
      </c>
      <c r="U388" s="33">
        <v>45618.0</v>
      </c>
      <c r="V388" s="33">
        <v>45648.0</v>
      </c>
      <c r="W388" s="34">
        <v>1.0</v>
      </c>
      <c r="X388" s="34" t="s">
        <v>100</v>
      </c>
      <c r="Y388" s="34" t="s">
        <v>66</v>
      </c>
    </row>
    <row r="389">
      <c r="A389" s="32" t="s">
        <v>10282</v>
      </c>
      <c r="B389" s="33">
        <v>45618.0</v>
      </c>
      <c r="C389" s="34">
        <v>8330.0</v>
      </c>
      <c r="D389" s="35" t="s">
        <v>7353</v>
      </c>
      <c r="E389" s="37" t="s">
        <v>2650</v>
      </c>
      <c r="F389" s="38" t="s">
        <v>2651</v>
      </c>
      <c r="G389" s="38" t="s">
        <v>97</v>
      </c>
      <c r="H389" s="38" t="s">
        <v>99</v>
      </c>
      <c r="I389" s="34" t="s">
        <v>7063</v>
      </c>
      <c r="J389" s="240">
        <v>44972.0</v>
      </c>
      <c r="K389" s="33">
        <v>45618.0</v>
      </c>
      <c r="L389" s="34"/>
      <c r="M389" s="42">
        <v>0.0</v>
      </c>
      <c r="N389" s="240"/>
      <c r="O389" s="43">
        <v>118000.0</v>
      </c>
      <c r="P389" s="43">
        <v>118000.0</v>
      </c>
      <c r="Q389" s="42">
        <v>0.0</v>
      </c>
      <c r="R389" s="42">
        <v>4400.0</v>
      </c>
      <c r="S389" s="43">
        <f t="shared" si="1"/>
        <v>113600</v>
      </c>
      <c r="T389" s="34" t="s">
        <v>67</v>
      </c>
      <c r="U389" s="33">
        <v>45618.0</v>
      </c>
      <c r="V389" s="33">
        <v>45648.0</v>
      </c>
      <c r="W389" s="34">
        <v>1.0</v>
      </c>
      <c r="X389" s="34" t="s">
        <v>100</v>
      </c>
      <c r="Y389" s="34" t="s">
        <v>66</v>
      </c>
    </row>
    <row r="390">
      <c r="A390" s="32" t="s">
        <v>10286</v>
      </c>
      <c r="B390" s="33">
        <v>45618.0</v>
      </c>
      <c r="C390" s="34">
        <v>3002.0</v>
      </c>
      <c r="D390" s="35" t="s">
        <v>3692</v>
      </c>
      <c r="E390" s="37" t="s">
        <v>3693</v>
      </c>
      <c r="F390" s="38" t="s">
        <v>3694</v>
      </c>
      <c r="G390" s="38" t="s">
        <v>459</v>
      </c>
      <c r="H390" s="38" t="s">
        <v>99</v>
      </c>
      <c r="I390" s="34" t="s">
        <v>7063</v>
      </c>
      <c r="J390" s="240">
        <v>44492.0</v>
      </c>
      <c r="K390" s="33">
        <v>45618.0</v>
      </c>
      <c r="L390" s="34"/>
      <c r="M390" s="42">
        <v>0.0</v>
      </c>
      <c r="N390" s="240"/>
      <c r="O390" s="43">
        <v>78094.0</v>
      </c>
      <c r="P390" s="79">
        <v>78094.0</v>
      </c>
      <c r="Q390" s="42">
        <v>0.0</v>
      </c>
      <c r="R390" s="42">
        <v>0.0</v>
      </c>
      <c r="S390" s="43">
        <f t="shared" si="1"/>
        <v>78094</v>
      </c>
      <c r="T390" s="34" t="s">
        <v>47</v>
      </c>
      <c r="U390" s="33">
        <v>45618.0</v>
      </c>
      <c r="V390" s="33">
        <v>45648.0</v>
      </c>
      <c r="W390" s="34">
        <v>1.0</v>
      </c>
      <c r="X390" s="34" t="s">
        <v>50</v>
      </c>
      <c r="Y390" s="34" t="s">
        <v>66</v>
      </c>
    </row>
    <row r="391">
      <c r="A391" s="32" t="s">
        <v>10290</v>
      </c>
      <c r="B391" s="33">
        <v>45618.0</v>
      </c>
      <c r="C391" s="34">
        <v>3848.0</v>
      </c>
      <c r="D391" s="35" t="s">
        <v>356</v>
      </c>
      <c r="E391" s="37" t="s">
        <v>92</v>
      </c>
      <c r="F391" s="38" t="s">
        <v>3389</v>
      </c>
      <c r="G391" s="38" t="s">
        <v>96</v>
      </c>
      <c r="H391" s="38" t="s">
        <v>63</v>
      </c>
      <c r="I391" s="34" t="s">
        <v>7063</v>
      </c>
      <c r="J391" s="240">
        <v>44554.0</v>
      </c>
      <c r="K391" s="33">
        <v>45618.0</v>
      </c>
      <c r="L391" s="34"/>
      <c r="M391" s="42">
        <v>0.0</v>
      </c>
      <c r="N391" s="240"/>
      <c r="O391" s="43">
        <v>78000.0</v>
      </c>
      <c r="P391" s="43">
        <v>78000.0</v>
      </c>
      <c r="Q391" s="42">
        <v>0.0</v>
      </c>
      <c r="R391" s="42">
        <v>4400.0</v>
      </c>
      <c r="S391" s="43">
        <f t="shared" si="1"/>
        <v>73600</v>
      </c>
      <c r="T391" s="34" t="s">
        <v>67</v>
      </c>
      <c r="U391" s="33">
        <v>45618.0</v>
      </c>
      <c r="V391" s="33">
        <v>45648.0</v>
      </c>
      <c r="W391" s="34">
        <v>1.0</v>
      </c>
      <c r="X391" s="34" t="s">
        <v>50</v>
      </c>
      <c r="Y391" s="34" t="s">
        <v>66</v>
      </c>
    </row>
    <row r="392">
      <c r="A392" s="32" t="s">
        <v>10294</v>
      </c>
      <c r="B392" s="33">
        <v>45618.0</v>
      </c>
      <c r="C392" s="34">
        <v>6926.0</v>
      </c>
      <c r="D392" s="35" t="s">
        <v>1060</v>
      </c>
      <c r="E392" s="37" t="s">
        <v>271</v>
      </c>
      <c r="F392" s="38" t="s">
        <v>3742</v>
      </c>
      <c r="G392" s="38" t="s">
        <v>273</v>
      </c>
      <c r="H392" s="38" t="s">
        <v>44</v>
      </c>
      <c r="I392" s="34" t="s">
        <v>7063</v>
      </c>
      <c r="J392" s="240">
        <v>44816.0</v>
      </c>
      <c r="K392" s="33">
        <v>45618.0</v>
      </c>
      <c r="L392" s="34"/>
      <c r="M392" s="42">
        <v>0.0</v>
      </c>
      <c r="N392" s="240"/>
      <c r="O392" s="43">
        <v>78074.0</v>
      </c>
      <c r="P392" s="79">
        <v>78074.0</v>
      </c>
      <c r="Q392" s="42">
        <v>0.0</v>
      </c>
      <c r="R392" s="42">
        <v>0.0</v>
      </c>
      <c r="S392" s="43">
        <f t="shared" si="1"/>
        <v>78074</v>
      </c>
      <c r="T392" s="34" t="s">
        <v>47</v>
      </c>
      <c r="U392" s="33">
        <v>45618.0</v>
      </c>
      <c r="V392" s="33">
        <v>45648.0</v>
      </c>
      <c r="W392" s="34">
        <v>1.0</v>
      </c>
      <c r="X392" s="34" t="s">
        <v>50</v>
      </c>
      <c r="Y392" s="34" t="s">
        <v>66</v>
      </c>
    </row>
    <row r="393">
      <c r="A393" s="32" t="s">
        <v>10298</v>
      </c>
      <c r="B393" s="33">
        <v>45618.0</v>
      </c>
      <c r="C393" s="34">
        <v>3316.0</v>
      </c>
      <c r="D393" s="35" t="s">
        <v>1921</v>
      </c>
      <c r="E393" s="37" t="s">
        <v>1922</v>
      </c>
      <c r="F393" s="38" t="s">
        <v>3720</v>
      </c>
      <c r="G393" s="38" t="s">
        <v>996</v>
      </c>
      <c r="H393" s="38" t="s">
        <v>166</v>
      </c>
      <c r="I393" s="34" t="s">
        <v>7063</v>
      </c>
      <c r="J393" s="240">
        <v>44523.0</v>
      </c>
      <c r="K393" s="33">
        <v>45618.0</v>
      </c>
      <c r="L393" s="34"/>
      <c r="M393" s="42">
        <v>78000.0</v>
      </c>
      <c r="N393" s="240"/>
      <c r="O393" s="43">
        <v>156000.0</v>
      </c>
      <c r="P393" s="43">
        <v>156000.0</v>
      </c>
      <c r="Q393" s="42">
        <v>0.0</v>
      </c>
      <c r="R393" s="42">
        <v>4440.0</v>
      </c>
      <c r="S393" s="43">
        <f t="shared" si="1"/>
        <v>151560</v>
      </c>
      <c r="T393" s="34" t="s">
        <v>67</v>
      </c>
      <c r="U393" s="33">
        <v>45618.0</v>
      </c>
      <c r="V393" s="33">
        <v>45648.0</v>
      </c>
      <c r="W393" s="34">
        <v>1.0</v>
      </c>
      <c r="X393" s="34" t="s">
        <v>50</v>
      </c>
      <c r="Y393" s="34" t="s">
        <v>66</v>
      </c>
    </row>
    <row r="394">
      <c r="A394" s="32" t="s">
        <v>10303</v>
      </c>
      <c r="B394" s="33">
        <v>45618.0</v>
      </c>
      <c r="C394" s="34">
        <v>3316.0</v>
      </c>
      <c r="D394" s="35" t="s">
        <v>1921</v>
      </c>
      <c r="E394" s="37" t="s">
        <v>1922</v>
      </c>
      <c r="F394" s="38" t="s">
        <v>3758</v>
      </c>
      <c r="G394" s="38" t="s">
        <v>996</v>
      </c>
      <c r="H394" s="38" t="s">
        <v>166</v>
      </c>
      <c r="I394" s="34" t="s">
        <v>7063</v>
      </c>
      <c r="J394" s="240">
        <v>44523.0</v>
      </c>
      <c r="K394" s="33">
        <v>45618.0</v>
      </c>
      <c r="L394" s="34"/>
      <c r="M394" s="42">
        <v>78000.0</v>
      </c>
      <c r="N394" s="240"/>
      <c r="O394" s="43">
        <v>78000.0</v>
      </c>
      <c r="P394" s="43">
        <v>0.0</v>
      </c>
      <c r="Q394" s="42">
        <v>0.0</v>
      </c>
      <c r="R394" s="42">
        <v>0.0</v>
      </c>
      <c r="S394" s="43">
        <f t="shared" si="1"/>
        <v>0</v>
      </c>
      <c r="T394" s="34" t="s">
        <v>98</v>
      </c>
      <c r="U394" s="33">
        <v>45618.0</v>
      </c>
      <c r="V394" s="33">
        <v>45648.0</v>
      </c>
      <c r="W394" s="34">
        <v>1.0</v>
      </c>
      <c r="X394" s="34" t="s">
        <v>50</v>
      </c>
      <c r="Y394" s="34" t="s">
        <v>66</v>
      </c>
    </row>
    <row r="395">
      <c r="A395" s="32" t="s">
        <v>10311</v>
      </c>
      <c r="B395" s="33">
        <v>45618.0</v>
      </c>
      <c r="C395" s="34">
        <v>4343.0</v>
      </c>
      <c r="D395" s="35" t="s">
        <v>7245</v>
      </c>
      <c r="E395" s="37" t="s">
        <v>57</v>
      </c>
      <c r="F395" s="38" t="s">
        <v>10313</v>
      </c>
      <c r="G395" s="38" t="s">
        <v>61</v>
      </c>
      <c r="H395" s="38" t="s">
        <v>63</v>
      </c>
      <c r="I395" s="34" t="s">
        <v>7063</v>
      </c>
      <c r="J395" s="240">
        <v>44585.0</v>
      </c>
      <c r="K395" s="33">
        <v>45618.0</v>
      </c>
      <c r="L395" s="34"/>
      <c r="M395" s="42">
        <v>0.0</v>
      </c>
      <c r="N395" s="240"/>
      <c r="O395" s="43">
        <v>78000.0</v>
      </c>
      <c r="P395" s="43">
        <v>78000.0</v>
      </c>
      <c r="Q395" s="42">
        <v>0.0</v>
      </c>
      <c r="R395" s="42">
        <v>1560.0</v>
      </c>
      <c r="S395" s="43">
        <f t="shared" si="1"/>
        <v>76440</v>
      </c>
      <c r="T395" s="34" t="s">
        <v>67</v>
      </c>
      <c r="U395" s="33">
        <v>45618.0</v>
      </c>
      <c r="V395" s="33">
        <v>45648.0</v>
      </c>
      <c r="W395" s="34">
        <v>1.0</v>
      </c>
      <c r="X395" s="34" t="s">
        <v>50</v>
      </c>
      <c r="Y395" s="34" t="s">
        <v>66</v>
      </c>
    </row>
    <row r="396">
      <c r="A396" s="32" t="s">
        <v>10316</v>
      </c>
      <c r="B396" s="33">
        <v>45618.0</v>
      </c>
      <c r="C396" s="34">
        <v>4343.0</v>
      </c>
      <c r="D396" s="35" t="s">
        <v>7245</v>
      </c>
      <c r="E396" s="37" t="s">
        <v>57</v>
      </c>
      <c r="F396" s="38" t="s">
        <v>3247</v>
      </c>
      <c r="G396" s="38" t="s">
        <v>61</v>
      </c>
      <c r="H396" s="38" t="s">
        <v>63</v>
      </c>
      <c r="I396" s="34" t="s">
        <v>7063</v>
      </c>
      <c r="J396" s="240">
        <v>44585.0</v>
      </c>
      <c r="K396" s="33">
        <v>45618.0</v>
      </c>
      <c r="L396" s="34"/>
      <c r="M396" s="42">
        <v>0.0</v>
      </c>
      <c r="N396" s="240"/>
      <c r="O396" s="43">
        <v>78000.0</v>
      </c>
      <c r="P396" s="43">
        <v>78000.0</v>
      </c>
      <c r="Q396" s="42">
        <v>0.0</v>
      </c>
      <c r="R396" s="42">
        <v>1560.0</v>
      </c>
      <c r="S396" s="43">
        <f t="shared" si="1"/>
        <v>76440</v>
      </c>
      <c r="T396" s="34" t="s">
        <v>67</v>
      </c>
      <c r="U396" s="33">
        <v>45618.0</v>
      </c>
      <c r="V396" s="33">
        <v>45648.0</v>
      </c>
      <c r="W396" s="34">
        <v>1.0</v>
      </c>
      <c r="X396" s="34" t="s">
        <v>50</v>
      </c>
      <c r="Y396" s="34" t="s">
        <v>66</v>
      </c>
    </row>
    <row r="397">
      <c r="A397" s="32" t="s">
        <v>10321</v>
      </c>
      <c r="B397" s="33">
        <v>45618.0</v>
      </c>
      <c r="C397" s="34">
        <v>1552.0</v>
      </c>
      <c r="D397" s="35" t="s">
        <v>4004</v>
      </c>
      <c r="E397" s="37" t="s">
        <v>3207</v>
      </c>
      <c r="F397" s="38" t="s">
        <v>3208</v>
      </c>
      <c r="G397" s="38" t="s">
        <v>118</v>
      </c>
      <c r="H397" s="38" t="s">
        <v>99</v>
      </c>
      <c r="I397" s="34" t="s">
        <v>7063</v>
      </c>
      <c r="J397" s="240">
        <v>44371.0</v>
      </c>
      <c r="K397" s="33">
        <v>45618.0</v>
      </c>
      <c r="L397" s="34"/>
      <c r="M397" s="42">
        <v>78000.0</v>
      </c>
      <c r="N397" s="240"/>
      <c r="O397" s="43">
        <v>100000.0</v>
      </c>
      <c r="P397" s="43">
        <v>100000.0</v>
      </c>
      <c r="Q397" s="42">
        <v>0.0</v>
      </c>
      <c r="R397" s="42">
        <v>2000.0</v>
      </c>
      <c r="S397" s="43">
        <f t="shared" si="1"/>
        <v>98000</v>
      </c>
      <c r="T397" s="34" t="s">
        <v>67</v>
      </c>
      <c r="U397" s="33">
        <v>45618.0</v>
      </c>
      <c r="V397" s="33">
        <v>45650.0</v>
      </c>
      <c r="W397" s="34">
        <v>1.0</v>
      </c>
      <c r="X397" s="34" t="s">
        <v>50</v>
      </c>
      <c r="Y397" s="34" t="s">
        <v>66</v>
      </c>
    </row>
    <row r="398">
      <c r="A398" s="32" t="s">
        <v>10326</v>
      </c>
      <c r="B398" s="33">
        <v>45618.0</v>
      </c>
      <c r="C398" s="34">
        <v>10023.0</v>
      </c>
      <c r="D398" s="35" t="s">
        <v>3835</v>
      </c>
      <c r="E398" s="37" t="s">
        <v>3836</v>
      </c>
      <c r="F398" s="38" t="s">
        <v>3837</v>
      </c>
      <c r="G398" s="38" t="s">
        <v>118</v>
      </c>
      <c r="H398" s="38" t="s">
        <v>99</v>
      </c>
      <c r="I398" s="34" t="s">
        <v>5015</v>
      </c>
      <c r="J398" s="240">
        <v>45174.0</v>
      </c>
      <c r="K398" s="33">
        <v>45618.0</v>
      </c>
      <c r="L398" s="34"/>
      <c r="M398" s="42">
        <v>0.0</v>
      </c>
      <c r="N398" s="240"/>
      <c r="O398" s="43">
        <v>78000.0</v>
      </c>
      <c r="P398" s="43">
        <v>78000.0</v>
      </c>
      <c r="Q398" s="42">
        <v>0.0</v>
      </c>
      <c r="R398" s="42">
        <v>1560.0</v>
      </c>
      <c r="S398" s="43">
        <f t="shared" si="1"/>
        <v>76440</v>
      </c>
      <c r="T398" s="34" t="s">
        <v>67</v>
      </c>
      <c r="U398" s="33">
        <v>45618.0</v>
      </c>
      <c r="V398" s="33">
        <v>45652.0</v>
      </c>
      <c r="W398" s="34">
        <v>1.0</v>
      </c>
      <c r="X398" s="34" t="s">
        <v>50</v>
      </c>
      <c r="Y398" s="34" t="s">
        <v>66</v>
      </c>
    </row>
    <row r="399">
      <c r="A399" s="32" t="s">
        <v>10332</v>
      </c>
      <c r="B399" s="33">
        <v>45618.0</v>
      </c>
      <c r="C399" s="34">
        <v>9030.0</v>
      </c>
      <c r="D399" s="35" t="s">
        <v>10335</v>
      </c>
      <c r="E399" s="34">
        <v>6.282282299811E12</v>
      </c>
      <c r="F399" s="38" t="s">
        <v>422</v>
      </c>
      <c r="G399" s="38" t="s">
        <v>78</v>
      </c>
      <c r="H399" s="38" t="s">
        <v>35</v>
      </c>
      <c r="I399" s="34" t="s">
        <v>7063</v>
      </c>
      <c r="J399" s="240">
        <v>45059.0</v>
      </c>
      <c r="K399" s="33">
        <v>45618.0</v>
      </c>
      <c r="L399" s="34"/>
      <c r="M399" s="42">
        <v>0.0</v>
      </c>
      <c r="N399" s="240"/>
      <c r="O399" s="43">
        <v>468045.0</v>
      </c>
      <c r="P399" s="79">
        <v>468045.0</v>
      </c>
      <c r="Q399" s="42">
        <v>0.0</v>
      </c>
      <c r="R399" s="42">
        <v>0.0</v>
      </c>
      <c r="S399" s="43">
        <f t="shared" si="1"/>
        <v>468045</v>
      </c>
      <c r="T399" s="34" t="s">
        <v>47</v>
      </c>
      <c r="U399" s="33">
        <v>45618.0</v>
      </c>
      <c r="V399" s="33">
        <v>45798.0</v>
      </c>
      <c r="W399" s="34">
        <v>6.0</v>
      </c>
      <c r="X399" s="34" t="s">
        <v>50</v>
      </c>
      <c r="Y399" s="34" t="s">
        <v>66</v>
      </c>
    </row>
    <row r="400">
      <c r="A400" s="32" t="s">
        <v>10337</v>
      </c>
      <c r="B400" s="33">
        <v>45618.0</v>
      </c>
      <c r="C400" s="34">
        <v>2634.0</v>
      </c>
      <c r="D400" s="35" t="s">
        <v>3314</v>
      </c>
      <c r="E400" s="37" t="s">
        <v>3315</v>
      </c>
      <c r="F400" s="38" t="s">
        <v>3317</v>
      </c>
      <c r="G400" s="38" t="s">
        <v>2265</v>
      </c>
      <c r="H400" s="38" t="s">
        <v>99</v>
      </c>
      <c r="I400" s="34" t="s">
        <v>5015</v>
      </c>
      <c r="J400" s="240">
        <v>44461.0</v>
      </c>
      <c r="K400" s="33">
        <v>45618.0</v>
      </c>
      <c r="L400" s="34"/>
      <c r="M400" s="42">
        <v>0.0</v>
      </c>
      <c r="N400" s="240"/>
      <c r="O400" s="43">
        <v>78000.0</v>
      </c>
      <c r="P400" s="43">
        <v>78000.0</v>
      </c>
      <c r="Q400" s="42">
        <v>0.0</v>
      </c>
      <c r="R400" s="42">
        <v>1560.0</v>
      </c>
      <c r="S400" s="43">
        <f t="shared" si="1"/>
        <v>76440</v>
      </c>
      <c r="T400" s="34" t="s">
        <v>67</v>
      </c>
      <c r="U400" s="33">
        <v>45618.0</v>
      </c>
      <c r="V400" s="33">
        <v>45653.0</v>
      </c>
      <c r="W400" s="34">
        <v>1.0</v>
      </c>
      <c r="X400" s="34" t="s">
        <v>50</v>
      </c>
      <c r="Y400" s="34" t="s">
        <v>66</v>
      </c>
    </row>
    <row r="401">
      <c r="A401" s="32" t="s">
        <v>10343</v>
      </c>
      <c r="B401" s="33">
        <v>45618.0</v>
      </c>
      <c r="C401" s="34">
        <v>4732.0</v>
      </c>
      <c r="D401" s="35" t="s">
        <v>3920</v>
      </c>
      <c r="E401" s="37" t="s">
        <v>3921</v>
      </c>
      <c r="F401" s="38" t="s">
        <v>3922</v>
      </c>
      <c r="G401" s="38" t="s">
        <v>1167</v>
      </c>
      <c r="H401" s="38" t="s">
        <v>166</v>
      </c>
      <c r="I401" s="34" t="s">
        <v>7063</v>
      </c>
      <c r="J401" s="240">
        <v>44612.0</v>
      </c>
      <c r="K401" s="33">
        <v>45618.0</v>
      </c>
      <c r="L401" s="34"/>
      <c r="M401" s="42">
        <v>0.0</v>
      </c>
      <c r="N401" s="240"/>
      <c r="O401" s="43">
        <v>118059.0</v>
      </c>
      <c r="P401" s="79">
        <v>118059.0</v>
      </c>
      <c r="Q401" s="42">
        <v>0.0</v>
      </c>
      <c r="R401" s="42">
        <v>0.0</v>
      </c>
      <c r="S401" s="43">
        <f t="shared" si="1"/>
        <v>118059</v>
      </c>
      <c r="T401" s="34" t="s">
        <v>47</v>
      </c>
      <c r="U401" s="33">
        <v>45618.0</v>
      </c>
      <c r="V401" s="33">
        <v>45650.0</v>
      </c>
      <c r="W401" s="34">
        <v>1.0</v>
      </c>
      <c r="X401" s="34" t="s">
        <v>100</v>
      </c>
      <c r="Y401" s="34" t="s">
        <v>66</v>
      </c>
    </row>
    <row r="402">
      <c r="A402" s="32" t="s">
        <v>10350</v>
      </c>
      <c r="B402" s="33">
        <v>45618.0</v>
      </c>
      <c r="C402" s="34">
        <v>7889.0</v>
      </c>
      <c r="D402" s="35" t="s">
        <v>6535</v>
      </c>
      <c r="E402" s="37" t="s">
        <v>10351</v>
      </c>
      <c r="F402" s="38" t="s">
        <v>7398</v>
      </c>
      <c r="G402" s="38" t="s">
        <v>106</v>
      </c>
      <c r="H402" s="38" t="s">
        <v>107</v>
      </c>
      <c r="I402" s="34" t="s">
        <v>7063</v>
      </c>
      <c r="J402" s="240">
        <v>44922.0</v>
      </c>
      <c r="K402" s="33">
        <v>45618.0</v>
      </c>
      <c r="L402" s="34"/>
      <c r="M402" s="42">
        <v>0.0</v>
      </c>
      <c r="N402" s="240"/>
      <c r="O402" s="43">
        <v>78086.0</v>
      </c>
      <c r="P402" s="79">
        <v>78000.0</v>
      </c>
      <c r="Q402" s="42">
        <v>0.0</v>
      </c>
      <c r="R402" s="42">
        <v>0.0</v>
      </c>
      <c r="S402" s="43">
        <f t="shared" si="1"/>
        <v>78000</v>
      </c>
      <c r="T402" s="34" t="s">
        <v>47</v>
      </c>
      <c r="U402" s="33">
        <v>45618.0</v>
      </c>
      <c r="V402" s="33">
        <v>45654.0</v>
      </c>
      <c r="W402" s="34">
        <v>1.0</v>
      </c>
      <c r="X402" s="34" t="s">
        <v>50</v>
      </c>
      <c r="Y402" s="34" t="s">
        <v>66</v>
      </c>
    </row>
    <row r="403">
      <c r="A403" s="32" t="s">
        <v>10355</v>
      </c>
      <c r="B403" s="33">
        <v>45618.0</v>
      </c>
      <c r="C403" s="34">
        <v>2253.0</v>
      </c>
      <c r="D403" s="35" t="s">
        <v>1959</v>
      </c>
      <c r="E403" s="37" t="s">
        <v>1960</v>
      </c>
      <c r="F403" s="38" t="s">
        <v>1962</v>
      </c>
      <c r="G403" s="38" t="s">
        <v>1963</v>
      </c>
      <c r="H403" s="38" t="s">
        <v>1965</v>
      </c>
      <c r="I403" s="34" t="s">
        <v>7063</v>
      </c>
      <c r="J403" s="240">
        <v>44435.0</v>
      </c>
      <c r="K403" s="33">
        <v>45618.0</v>
      </c>
      <c r="L403" s="34"/>
      <c r="M403" s="42">
        <v>0.0</v>
      </c>
      <c r="N403" s="240"/>
      <c r="O403" s="43">
        <v>118038.0</v>
      </c>
      <c r="P403" s="79">
        <v>118038.0</v>
      </c>
      <c r="Q403" s="42">
        <v>0.0</v>
      </c>
      <c r="R403" s="42">
        <v>0.0</v>
      </c>
      <c r="S403" s="43">
        <f t="shared" si="1"/>
        <v>118038</v>
      </c>
      <c r="T403" s="34" t="s">
        <v>47</v>
      </c>
      <c r="U403" s="33">
        <v>45618.0</v>
      </c>
      <c r="V403" s="33">
        <v>45648.0</v>
      </c>
      <c r="W403" s="34">
        <v>1.0</v>
      </c>
      <c r="X403" s="34" t="s">
        <v>100</v>
      </c>
      <c r="Y403" s="34" t="s">
        <v>66</v>
      </c>
    </row>
    <row r="404">
      <c r="A404" s="32" t="s">
        <v>10358</v>
      </c>
      <c r="B404" s="33">
        <v>45618.0</v>
      </c>
      <c r="C404" s="34">
        <v>1389.0</v>
      </c>
      <c r="D404" s="35" t="s">
        <v>1388</v>
      </c>
      <c r="E404" s="37" t="s">
        <v>1149</v>
      </c>
      <c r="F404" s="38" t="s">
        <v>2703</v>
      </c>
      <c r="G404" s="38" t="s">
        <v>215</v>
      </c>
      <c r="H404" s="38" t="s">
        <v>77</v>
      </c>
      <c r="I404" s="34" t="s">
        <v>7063</v>
      </c>
      <c r="J404" s="240">
        <v>44361.0</v>
      </c>
      <c r="K404" s="33">
        <v>45618.0</v>
      </c>
      <c r="L404" s="34"/>
      <c r="M404" s="42">
        <v>0.0</v>
      </c>
      <c r="N404" s="240"/>
      <c r="O404" s="43">
        <v>78000.0</v>
      </c>
      <c r="P404" s="43">
        <v>78000.0</v>
      </c>
      <c r="Q404" s="42">
        <v>0.0</v>
      </c>
      <c r="R404" s="42">
        <v>546.0</v>
      </c>
      <c r="S404" s="43">
        <f t="shared" si="1"/>
        <v>77454</v>
      </c>
      <c r="T404" s="34" t="s">
        <v>67</v>
      </c>
      <c r="U404" s="33">
        <v>45618.0</v>
      </c>
      <c r="V404" s="33">
        <v>45648.0</v>
      </c>
      <c r="W404" s="34">
        <v>1.0</v>
      </c>
      <c r="X404" s="34" t="s">
        <v>50</v>
      </c>
      <c r="Y404" s="34" t="s">
        <v>66</v>
      </c>
    </row>
    <row r="405">
      <c r="A405" s="32" t="s">
        <v>10365</v>
      </c>
      <c r="B405" s="33">
        <v>45618.0</v>
      </c>
      <c r="C405" s="34">
        <v>11337.0</v>
      </c>
      <c r="D405" s="35" t="s">
        <v>6932</v>
      </c>
      <c r="E405" s="37" t="s">
        <v>3868</v>
      </c>
      <c r="F405" s="38" t="s">
        <v>3869</v>
      </c>
      <c r="G405" s="38" t="s">
        <v>118</v>
      </c>
      <c r="H405" s="38" t="s">
        <v>99</v>
      </c>
      <c r="I405" s="34" t="s">
        <v>7063</v>
      </c>
      <c r="J405" s="240">
        <v>45335.0</v>
      </c>
      <c r="K405" s="33">
        <v>45618.0</v>
      </c>
      <c r="L405" s="34"/>
      <c r="M405" s="42">
        <v>0.0</v>
      </c>
      <c r="N405" s="240"/>
      <c r="O405" s="43">
        <v>1298052.0</v>
      </c>
      <c r="P405" s="79">
        <v>1298000.0</v>
      </c>
      <c r="Q405" s="42">
        <v>0.0</v>
      </c>
      <c r="R405" s="42">
        <v>0.0</v>
      </c>
      <c r="S405" s="43">
        <f t="shared" si="1"/>
        <v>1298000</v>
      </c>
      <c r="T405" s="34" t="s">
        <v>47</v>
      </c>
      <c r="U405" s="33">
        <v>45618.0</v>
      </c>
      <c r="V405" s="33">
        <v>45979.0</v>
      </c>
      <c r="W405" s="34">
        <v>12.0</v>
      </c>
      <c r="X405" s="34" t="s">
        <v>100</v>
      </c>
      <c r="Y405" s="34" t="s">
        <v>66</v>
      </c>
    </row>
    <row r="406">
      <c r="A406" s="32" t="s">
        <v>10370</v>
      </c>
      <c r="B406" s="33">
        <v>45618.0</v>
      </c>
      <c r="C406" s="34">
        <v>11337.0</v>
      </c>
      <c r="D406" s="35" t="s">
        <v>6932</v>
      </c>
      <c r="E406" s="37" t="s">
        <v>3868</v>
      </c>
      <c r="F406" s="38" t="s">
        <v>3869</v>
      </c>
      <c r="G406" s="38" t="s">
        <v>118</v>
      </c>
      <c r="H406" s="38" t="s">
        <v>99</v>
      </c>
      <c r="I406" s="34" t="s">
        <v>7063</v>
      </c>
      <c r="J406" s="240">
        <v>45335.0</v>
      </c>
      <c r="K406" s="33">
        <v>45618.0</v>
      </c>
      <c r="L406" s="34"/>
      <c r="M406" s="42">
        <v>118000.0</v>
      </c>
      <c r="N406" s="240"/>
      <c r="O406" s="43">
        <v>236062.0</v>
      </c>
      <c r="P406" s="43">
        <v>0.0</v>
      </c>
      <c r="Q406" s="42">
        <v>0.0</v>
      </c>
      <c r="R406" s="42">
        <v>0.0</v>
      </c>
      <c r="S406" s="43">
        <f t="shared" si="1"/>
        <v>0</v>
      </c>
      <c r="T406" s="34" t="s">
        <v>328</v>
      </c>
      <c r="U406" s="33">
        <v>45618.0</v>
      </c>
      <c r="V406" s="33">
        <v>46009.0</v>
      </c>
      <c r="W406" s="34">
        <v>1.0</v>
      </c>
      <c r="X406" s="34" t="s">
        <v>100</v>
      </c>
      <c r="Y406" s="34" t="s">
        <v>66</v>
      </c>
    </row>
    <row r="407">
      <c r="A407" s="32" t="s">
        <v>10374</v>
      </c>
      <c r="B407" s="33">
        <v>45619.0</v>
      </c>
      <c r="C407" s="34">
        <v>3316.0</v>
      </c>
      <c r="D407" s="35" t="s">
        <v>1921</v>
      </c>
      <c r="E407" s="37" t="s">
        <v>1922</v>
      </c>
      <c r="F407" s="38" t="s">
        <v>6921</v>
      </c>
      <c r="G407" s="38" t="s">
        <v>996</v>
      </c>
      <c r="H407" s="38" t="s">
        <v>166</v>
      </c>
      <c r="I407" s="34" t="s">
        <v>7063</v>
      </c>
      <c r="J407" s="240">
        <v>44523.0</v>
      </c>
      <c r="K407" s="33">
        <v>45619.0</v>
      </c>
      <c r="L407" s="34"/>
      <c r="M407" s="42">
        <v>0.0</v>
      </c>
      <c r="N407" s="240"/>
      <c r="O407" s="43">
        <v>78000.0</v>
      </c>
      <c r="P407" s="43">
        <v>78000.0</v>
      </c>
      <c r="Q407" s="42">
        <v>0.0</v>
      </c>
      <c r="R407" s="42">
        <v>4440.0</v>
      </c>
      <c r="S407" s="43">
        <f t="shared" si="1"/>
        <v>73560</v>
      </c>
      <c r="T407" s="34" t="s">
        <v>67</v>
      </c>
      <c r="U407" s="33">
        <v>45619.0</v>
      </c>
      <c r="V407" s="33">
        <v>45649.0</v>
      </c>
      <c r="W407" s="34">
        <v>1.0</v>
      </c>
      <c r="X407" s="34" t="s">
        <v>50</v>
      </c>
      <c r="Y407" s="34" t="s">
        <v>66</v>
      </c>
    </row>
    <row r="408">
      <c r="A408" s="32" t="s">
        <v>10377</v>
      </c>
      <c r="B408" s="33">
        <v>45619.0</v>
      </c>
      <c r="C408" s="34">
        <v>7120.0</v>
      </c>
      <c r="D408" s="35" t="s">
        <v>1209</v>
      </c>
      <c r="E408" s="37" t="s">
        <v>1210</v>
      </c>
      <c r="F408" s="38" t="s">
        <v>1211</v>
      </c>
      <c r="G408" s="38" t="s">
        <v>151</v>
      </c>
      <c r="H408" s="38" t="s">
        <v>99</v>
      </c>
      <c r="I408" s="34" t="s">
        <v>7063</v>
      </c>
      <c r="J408" s="240">
        <v>44835.0</v>
      </c>
      <c r="K408" s="33">
        <v>45619.0</v>
      </c>
      <c r="L408" s="34"/>
      <c r="M408" s="42">
        <v>0.0</v>
      </c>
      <c r="N408" s="240"/>
      <c r="O408" s="43">
        <v>78000.0</v>
      </c>
      <c r="P408" s="43">
        <v>78000.0</v>
      </c>
      <c r="Q408" s="42">
        <v>0.0</v>
      </c>
      <c r="R408" s="42">
        <v>546.0</v>
      </c>
      <c r="S408" s="43">
        <f t="shared" si="1"/>
        <v>77454</v>
      </c>
      <c r="T408" s="34" t="s">
        <v>67</v>
      </c>
      <c r="U408" s="33">
        <v>45619.0</v>
      </c>
      <c r="V408" s="33">
        <v>45649.0</v>
      </c>
      <c r="W408" s="34">
        <v>1.0</v>
      </c>
      <c r="X408" s="34" t="s">
        <v>50</v>
      </c>
      <c r="Y408" s="34" t="s">
        <v>66</v>
      </c>
    </row>
    <row r="409">
      <c r="A409" s="32" t="s">
        <v>10382</v>
      </c>
      <c r="B409" s="33">
        <v>45619.0</v>
      </c>
      <c r="C409" s="34">
        <v>4343.0</v>
      </c>
      <c r="D409" s="35" t="s">
        <v>7245</v>
      </c>
      <c r="E409" s="37" t="s">
        <v>57</v>
      </c>
      <c r="F409" s="38" t="s">
        <v>3875</v>
      </c>
      <c r="G409" s="38" t="s">
        <v>61</v>
      </c>
      <c r="H409" s="38" t="s">
        <v>63</v>
      </c>
      <c r="I409" s="34" t="s">
        <v>7063</v>
      </c>
      <c r="J409" s="240">
        <v>44585.0</v>
      </c>
      <c r="K409" s="33">
        <v>45619.0</v>
      </c>
      <c r="L409" s="34"/>
      <c r="M409" s="42">
        <v>0.0</v>
      </c>
      <c r="N409" s="240"/>
      <c r="O409" s="43">
        <v>78000.0</v>
      </c>
      <c r="P409" s="43">
        <v>78000.0</v>
      </c>
      <c r="Q409" s="42">
        <v>0.0</v>
      </c>
      <c r="R409" s="42">
        <v>1560.0</v>
      </c>
      <c r="S409" s="43">
        <f t="shared" si="1"/>
        <v>76440</v>
      </c>
      <c r="T409" s="34" t="s">
        <v>67</v>
      </c>
      <c r="U409" s="33">
        <v>45619.0</v>
      </c>
      <c r="V409" s="33">
        <v>45649.0</v>
      </c>
      <c r="W409" s="34">
        <v>1.0</v>
      </c>
      <c r="X409" s="34" t="s">
        <v>50</v>
      </c>
      <c r="Y409" s="34" t="s">
        <v>66</v>
      </c>
    </row>
    <row r="410">
      <c r="A410" s="32" t="s">
        <v>10385</v>
      </c>
      <c r="B410" s="33">
        <v>45619.0</v>
      </c>
      <c r="C410" s="34">
        <v>8412.0</v>
      </c>
      <c r="D410" s="35" t="s">
        <v>2535</v>
      </c>
      <c r="E410" s="37" t="s">
        <v>2536</v>
      </c>
      <c r="F410" s="38" t="s">
        <v>3860</v>
      </c>
      <c r="G410" s="38" t="s">
        <v>468</v>
      </c>
      <c r="H410" s="38" t="s">
        <v>35</v>
      </c>
      <c r="I410" s="34" t="s">
        <v>7063</v>
      </c>
      <c r="J410" s="240">
        <v>44982.0</v>
      </c>
      <c r="K410" s="33">
        <v>45619.0</v>
      </c>
      <c r="L410" s="34"/>
      <c r="M410" s="42">
        <v>0.0</v>
      </c>
      <c r="N410" s="240"/>
      <c r="O410" s="43">
        <v>78000.0</v>
      </c>
      <c r="P410" s="43">
        <v>78000.0</v>
      </c>
      <c r="Q410" s="42">
        <v>0.0</v>
      </c>
      <c r="R410" s="42">
        <v>4400.0</v>
      </c>
      <c r="S410" s="43">
        <f t="shared" si="1"/>
        <v>73600</v>
      </c>
      <c r="T410" s="34" t="s">
        <v>67</v>
      </c>
      <c r="U410" s="33">
        <v>45619.0</v>
      </c>
      <c r="V410" s="33">
        <v>45650.0</v>
      </c>
      <c r="W410" s="34">
        <v>1.0</v>
      </c>
      <c r="X410" s="34" t="s">
        <v>50</v>
      </c>
      <c r="Y410" s="34" t="s">
        <v>66</v>
      </c>
    </row>
    <row r="411">
      <c r="A411" s="32" t="s">
        <v>10389</v>
      </c>
      <c r="B411" s="33">
        <v>45619.0</v>
      </c>
      <c r="C411" s="34">
        <v>7514.0</v>
      </c>
      <c r="D411" s="35" t="s">
        <v>3853</v>
      </c>
      <c r="E411" s="37" t="s">
        <v>1425</v>
      </c>
      <c r="F411" s="38" t="s">
        <v>1435</v>
      </c>
      <c r="G411" s="38" t="s">
        <v>34</v>
      </c>
      <c r="H411" s="38" t="s">
        <v>35</v>
      </c>
      <c r="I411" s="34" t="s">
        <v>7063</v>
      </c>
      <c r="J411" s="240">
        <v>44875.0</v>
      </c>
      <c r="K411" s="33">
        <v>45619.0</v>
      </c>
      <c r="L411" s="34"/>
      <c r="M411" s="42">
        <v>78000.0</v>
      </c>
      <c r="N411" s="240"/>
      <c r="O411" s="43">
        <v>80000.0</v>
      </c>
      <c r="P411" s="43">
        <v>80000.0</v>
      </c>
      <c r="Q411" s="42">
        <v>0.0</v>
      </c>
      <c r="R411" s="42">
        <v>560.0</v>
      </c>
      <c r="S411" s="43">
        <f t="shared" si="1"/>
        <v>79440</v>
      </c>
      <c r="T411" s="34" t="s">
        <v>67</v>
      </c>
      <c r="U411" s="33">
        <v>45619.0</v>
      </c>
      <c r="V411" s="33">
        <v>45649.0</v>
      </c>
      <c r="W411" s="34">
        <v>1.0</v>
      </c>
      <c r="X411" s="34" t="s">
        <v>50</v>
      </c>
      <c r="Y411" s="34" t="s">
        <v>66</v>
      </c>
    </row>
    <row r="412">
      <c r="A412" s="32" t="s">
        <v>10393</v>
      </c>
      <c r="B412" s="33">
        <v>45619.0</v>
      </c>
      <c r="C412" s="34">
        <v>1389.0</v>
      </c>
      <c r="D412" s="35" t="s">
        <v>1388</v>
      </c>
      <c r="E412" s="37" t="s">
        <v>1149</v>
      </c>
      <c r="F412" s="38" t="s">
        <v>3736</v>
      </c>
      <c r="G412" s="38" t="s">
        <v>215</v>
      </c>
      <c r="H412" s="38" t="s">
        <v>77</v>
      </c>
      <c r="I412" s="34" t="s">
        <v>7063</v>
      </c>
      <c r="J412" s="240">
        <v>44361.0</v>
      </c>
      <c r="K412" s="33">
        <v>45619.0</v>
      </c>
      <c r="L412" s="34"/>
      <c r="M412" s="42">
        <v>0.0</v>
      </c>
      <c r="N412" s="240"/>
      <c r="O412" s="43">
        <v>78000.0</v>
      </c>
      <c r="P412" s="43">
        <v>78000.0</v>
      </c>
      <c r="Q412" s="42">
        <v>0.0</v>
      </c>
      <c r="R412" s="42">
        <v>546.0</v>
      </c>
      <c r="S412" s="43">
        <f t="shared" si="1"/>
        <v>77454</v>
      </c>
      <c r="T412" s="34" t="s">
        <v>67</v>
      </c>
      <c r="U412" s="33">
        <v>45619.0</v>
      </c>
      <c r="V412" s="33">
        <v>45649.0</v>
      </c>
      <c r="W412" s="34">
        <v>1.0</v>
      </c>
      <c r="X412" s="34" t="s">
        <v>50</v>
      </c>
      <c r="Y412" s="34" t="s">
        <v>66</v>
      </c>
    </row>
    <row r="413">
      <c r="A413" s="32" t="s">
        <v>10397</v>
      </c>
      <c r="B413" s="33">
        <v>45619.0</v>
      </c>
      <c r="C413" s="34">
        <v>7485.0</v>
      </c>
      <c r="D413" s="35" t="s">
        <v>8834</v>
      </c>
      <c r="E413" s="37" t="s">
        <v>1647</v>
      </c>
      <c r="F413" s="38" t="s">
        <v>1648</v>
      </c>
      <c r="G413" s="38" t="s">
        <v>251</v>
      </c>
      <c r="H413" s="38" t="s">
        <v>166</v>
      </c>
      <c r="I413" s="34" t="s">
        <v>7063</v>
      </c>
      <c r="J413" s="240">
        <v>44872.0</v>
      </c>
      <c r="K413" s="33">
        <v>45619.0</v>
      </c>
      <c r="L413" s="34"/>
      <c r="M413" s="42">
        <v>0.0</v>
      </c>
      <c r="N413" s="240"/>
      <c r="O413" s="43">
        <v>78000.0</v>
      </c>
      <c r="P413" s="43">
        <v>78000.0</v>
      </c>
      <c r="Q413" s="42">
        <v>0.0</v>
      </c>
      <c r="R413" s="42">
        <v>4400.0</v>
      </c>
      <c r="S413" s="43">
        <f t="shared" si="1"/>
        <v>73600</v>
      </c>
      <c r="T413" s="34" t="s">
        <v>67</v>
      </c>
      <c r="U413" s="33">
        <v>45619.0</v>
      </c>
      <c r="V413" s="33">
        <v>45649.0</v>
      </c>
      <c r="W413" s="34">
        <v>1.0</v>
      </c>
      <c r="X413" s="34" t="s">
        <v>50</v>
      </c>
      <c r="Y413" s="34" t="s">
        <v>66</v>
      </c>
    </row>
    <row r="414">
      <c r="A414" s="32" t="s">
        <v>10406</v>
      </c>
      <c r="B414" s="33">
        <v>45619.0</v>
      </c>
      <c r="C414" s="34">
        <v>6022.0</v>
      </c>
      <c r="D414" s="35" t="s">
        <v>3826</v>
      </c>
      <c r="E414" s="37" t="s">
        <v>3827</v>
      </c>
      <c r="F414" s="38" t="s">
        <v>3828</v>
      </c>
      <c r="G414" s="38" t="s">
        <v>3432</v>
      </c>
      <c r="H414" s="38" t="s">
        <v>63</v>
      </c>
      <c r="I414" s="34" t="s">
        <v>7063</v>
      </c>
      <c r="J414" s="240">
        <v>44727.0</v>
      </c>
      <c r="K414" s="33">
        <v>45619.0</v>
      </c>
      <c r="L414" s="34"/>
      <c r="M414" s="42">
        <v>0.0</v>
      </c>
      <c r="N414" s="240"/>
      <c r="O414" s="43">
        <v>78000.0</v>
      </c>
      <c r="P414" s="43">
        <v>78000.0</v>
      </c>
      <c r="Q414" s="42">
        <v>0.0</v>
      </c>
      <c r="R414" s="42">
        <v>1560.0</v>
      </c>
      <c r="S414" s="43">
        <f t="shared" si="1"/>
        <v>76440</v>
      </c>
      <c r="T414" s="34" t="s">
        <v>67</v>
      </c>
      <c r="U414" s="33">
        <v>45619.0</v>
      </c>
      <c r="V414" s="33">
        <v>45649.0</v>
      </c>
      <c r="W414" s="34">
        <v>1.0</v>
      </c>
      <c r="X414" s="34" t="s">
        <v>50</v>
      </c>
      <c r="Y414" s="34" t="s">
        <v>66</v>
      </c>
    </row>
    <row r="415">
      <c r="A415" s="32" t="s">
        <v>10411</v>
      </c>
      <c r="B415" s="33">
        <v>45619.0</v>
      </c>
      <c r="C415" s="34">
        <v>1559.0</v>
      </c>
      <c r="D415" s="35" t="s">
        <v>3910</v>
      </c>
      <c r="E415" s="37" t="s">
        <v>3911</v>
      </c>
      <c r="F415" s="38" t="s">
        <v>3913</v>
      </c>
      <c r="G415" s="38" t="s">
        <v>3914</v>
      </c>
      <c r="H415" s="38" t="s">
        <v>3915</v>
      </c>
      <c r="I415" s="34" t="s">
        <v>7063</v>
      </c>
      <c r="J415" s="240">
        <v>44372.0</v>
      </c>
      <c r="K415" s="33">
        <v>45619.0</v>
      </c>
      <c r="L415" s="34"/>
      <c r="M415" s="42">
        <v>0.0</v>
      </c>
      <c r="N415" s="240"/>
      <c r="O415" s="43">
        <v>78000.0</v>
      </c>
      <c r="P415" s="43">
        <v>78000.0</v>
      </c>
      <c r="Q415" s="42">
        <v>0.0</v>
      </c>
      <c r="R415" s="42">
        <v>4440.0</v>
      </c>
      <c r="S415" s="43">
        <f t="shared" si="1"/>
        <v>73560</v>
      </c>
      <c r="T415" s="34" t="s">
        <v>67</v>
      </c>
      <c r="U415" s="33">
        <v>45619.0</v>
      </c>
      <c r="V415" s="33">
        <v>45649.0</v>
      </c>
      <c r="W415" s="34">
        <v>1.0</v>
      </c>
      <c r="X415" s="34" t="s">
        <v>50</v>
      </c>
      <c r="Y415" s="34" t="s">
        <v>66</v>
      </c>
    </row>
    <row r="416">
      <c r="A416" s="32" t="s">
        <v>10418</v>
      </c>
      <c r="B416" s="33">
        <v>45619.0</v>
      </c>
      <c r="C416" s="34">
        <v>9303.0</v>
      </c>
      <c r="D416" s="35" t="s">
        <v>6791</v>
      </c>
      <c r="E416" s="37" t="s">
        <v>2820</v>
      </c>
      <c r="F416" s="38" t="s">
        <v>2821</v>
      </c>
      <c r="G416" s="38" t="s">
        <v>215</v>
      </c>
      <c r="H416" s="38" t="s">
        <v>77</v>
      </c>
      <c r="I416" s="34" t="s">
        <v>7063</v>
      </c>
      <c r="J416" s="240">
        <v>45089.0</v>
      </c>
      <c r="K416" s="33">
        <v>45619.0</v>
      </c>
      <c r="L416" s="34"/>
      <c r="M416" s="42">
        <v>78000.0</v>
      </c>
      <c r="N416" s="240"/>
      <c r="O416" s="43">
        <v>80061.0</v>
      </c>
      <c r="P416" s="85">
        <v>80000.0</v>
      </c>
      <c r="Q416" s="42">
        <v>0.0</v>
      </c>
      <c r="R416" s="42">
        <v>0.0</v>
      </c>
      <c r="S416" s="43">
        <f t="shared" si="1"/>
        <v>80000</v>
      </c>
      <c r="T416" s="34" t="s">
        <v>47</v>
      </c>
      <c r="U416" s="33">
        <v>45619.0</v>
      </c>
      <c r="V416" s="33">
        <v>45649.0</v>
      </c>
      <c r="W416" s="34">
        <v>1.0</v>
      </c>
      <c r="X416" s="34" t="s">
        <v>50</v>
      </c>
      <c r="Y416" s="34" t="s">
        <v>66</v>
      </c>
    </row>
    <row r="417">
      <c r="A417" s="32" t="s">
        <v>10423</v>
      </c>
      <c r="B417" s="33">
        <v>45619.0</v>
      </c>
      <c r="C417" s="34">
        <v>12239.0</v>
      </c>
      <c r="D417" s="35" t="s">
        <v>5312</v>
      </c>
      <c r="E417" s="37" t="s">
        <v>5314</v>
      </c>
      <c r="F417" s="38" t="s">
        <v>5316</v>
      </c>
      <c r="G417" s="38" t="s">
        <v>75</v>
      </c>
      <c r="H417" s="38" t="s">
        <v>77</v>
      </c>
      <c r="I417" s="34" t="s">
        <v>7063</v>
      </c>
      <c r="J417" s="240">
        <v>45436.0</v>
      </c>
      <c r="K417" s="33">
        <v>45619.0</v>
      </c>
      <c r="L417" s="34"/>
      <c r="M417" s="42">
        <v>78000.0</v>
      </c>
      <c r="N417" s="240"/>
      <c r="O417" s="43">
        <v>79000.0</v>
      </c>
      <c r="P417" s="43">
        <v>79000.0</v>
      </c>
      <c r="Q417" s="42">
        <v>0.0</v>
      </c>
      <c r="R417" s="42">
        <v>553.0</v>
      </c>
      <c r="S417" s="43">
        <f t="shared" si="1"/>
        <v>78447</v>
      </c>
      <c r="T417" s="34" t="s">
        <v>67</v>
      </c>
      <c r="U417" s="33">
        <v>45619.0</v>
      </c>
      <c r="V417" s="33">
        <v>45649.0</v>
      </c>
      <c r="W417" s="34">
        <v>1.0</v>
      </c>
      <c r="X417" s="34" t="s">
        <v>50</v>
      </c>
      <c r="Y417" s="34" t="s">
        <v>66</v>
      </c>
    </row>
    <row r="418">
      <c r="A418" s="32" t="s">
        <v>10427</v>
      </c>
      <c r="B418" s="33">
        <v>45619.0</v>
      </c>
      <c r="C418" s="34">
        <v>2816.0</v>
      </c>
      <c r="D418" s="35" t="s">
        <v>6837</v>
      </c>
      <c r="E418" s="37" t="s">
        <v>2595</v>
      </c>
      <c r="F418" s="38" t="s">
        <v>2597</v>
      </c>
      <c r="G418" s="38" t="s">
        <v>241</v>
      </c>
      <c r="H418" s="38" t="s">
        <v>99</v>
      </c>
      <c r="I418" s="34" t="s">
        <v>7063</v>
      </c>
      <c r="J418" s="240">
        <v>44476.0</v>
      </c>
      <c r="K418" s="33">
        <v>45619.0</v>
      </c>
      <c r="L418" s="34"/>
      <c r="M418" s="42">
        <v>0.0</v>
      </c>
      <c r="N418" s="240">
        <v>45624.0</v>
      </c>
      <c r="O418" s="43">
        <v>78000.0</v>
      </c>
      <c r="P418" s="43">
        <v>78000.0</v>
      </c>
      <c r="Q418" s="42">
        <v>0.0</v>
      </c>
      <c r="R418" s="42">
        <v>546.0</v>
      </c>
      <c r="S418" s="43">
        <f t="shared" si="1"/>
        <v>77454</v>
      </c>
      <c r="T418" s="34" t="s">
        <v>67</v>
      </c>
      <c r="U418" s="33">
        <v>45624.0</v>
      </c>
      <c r="V418" s="33">
        <v>45654.0</v>
      </c>
      <c r="W418" s="34">
        <v>1.0</v>
      </c>
      <c r="X418" s="34" t="s">
        <v>50</v>
      </c>
      <c r="Y418" s="34" t="s">
        <v>66</v>
      </c>
    </row>
    <row r="419">
      <c r="A419" s="32" t="s">
        <v>10432</v>
      </c>
      <c r="B419" s="33">
        <v>45619.0</v>
      </c>
      <c r="C419" s="34">
        <v>8922.0</v>
      </c>
      <c r="D419" s="35" t="s">
        <v>1721</v>
      </c>
      <c r="E419" s="37" t="s">
        <v>1699</v>
      </c>
      <c r="F419" s="38" t="s">
        <v>1700</v>
      </c>
      <c r="G419" s="38" t="s">
        <v>75</v>
      </c>
      <c r="H419" s="38" t="s">
        <v>77</v>
      </c>
      <c r="I419" s="34" t="s">
        <v>7063</v>
      </c>
      <c r="J419" s="240">
        <v>45048.0</v>
      </c>
      <c r="K419" s="33">
        <v>45619.0</v>
      </c>
      <c r="L419" s="34"/>
      <c r="M419" s="42">
        <v>0.0</v>
      </c>
      <c r="N419" s="240"/>
      <c r="O419" s="43">
        <v>118000.0</v>
      </c>
      <c r="P419" s="43">
        <v>118000.0</v>
      </c>
      <c r="Q419" s="42">
        <v>0.0</v>
      </c>
      <c r="R419" s="42">
        <v>2360.0</v>
      </c>
      <c r="S419" s="43">
        <f t="shared" si="1"/>
        <v>115640</v>
      </c>
      <c r="T419" s="34" t="s">
        <v>67</v>
      </c>
      <c r="U419" s="33">
        <v>45619.0</v>
      </c>
      <c r="V419" s="33">
        <v>45649.0</v>
      </c>
      <c r="W419" s="34">
        <v>1.0</v>
      </c>
      <c r="X419" s="34" t="s">
        <v>100</v>
      </c>
      <c r="Y419" s="34" t="s">
        <v>66</v>
      </c>
    </row>
    <row r="420">
      <c r="A420" s="32" t="s">
        <v>10439</v>
      </c>
      <c r="B420" s="33">
        <v>45620.0</v>
      </c>
      <c r="C420" s="34">
        <v>2719.0</v>
      </c>
      <c r="D420" s="35" t="s">
        <v>114</v>
      </c>
      <c r="E420" s="37" t="s">
        <v>115</v>
      </c>
      <c r="F420" s="38" t="s">
        <v>3463</v>
      </c>
      <c r="G420" s="38" t="s">
        <v>118</v>
      </c>
      <c r="H420" s="38" t="s">
        <v>99</v>
      </c>
      <c r="I420" s="34" t="s">
        <v>7063</v>
      </c>
      <c r="J420" s="240">
        <v>44469.0</v>
      </c>
      <c r="K420" s="33">
        <v>45620.0</v>
      </c>
      <c r="L420" s="34"/>
      <c r="M420" s="42">
        <v>78000.0</v>
      </c>
      <c r="N420" s="240"/>
      <c r="O420" s="43">
        <v>390000.0</v>
      </c>
      <c r="P420" s="43">
        <v>390000.0</v>
      </c>
      <c r="Q420" s="42">
        <v>0.0</v>
      </c>
      <c r="R420" s="42">
        <v>7800.0</v>
      </c>
      <c r="S420" s="43">
        <f t="shared" si="1"/>
        <v>382200</v>
      </c>
      <c r="T420" s="34" t="s">
        <v>67</v>
      </c>
      <c r="U420" s="33">
        <v>45620.0</v>
      </c>
      <c r="V420" s="33">
        <v>45650.0</v>
      </c>
      <c r="W420" s="34">
        <v>1.0</v>
      </c>
      <c r="X420" s="34" t="s">
        <v>50</v>
      </c>
      <c r="Y420" s="34" t="s">
        <v>66</v>
      </c>
    </row>
    <row r="421">
      <c r="A421" s="32" t="s">
        <v>10442</v>
      </c>
      <c r="B421" s="33">
        <v>45620.0</v>
      </c>
      <c r="C421" s="34">
        <v>2719.0</v>
      </c>
      <c r="D421" s="35" t="s">
        <v>114</v>
      </c>
      <c r="E421" s="37" t="s">
        <v>115</v>
      </c>
      <c r="F421" s="38" t="s">
        <v>734</v>
      </c>
      <c r="G421" s="38" t="s">
        <v>118</v>
      </c>
      <c r="H421" s="38" t="s">
        <v>99</v>
      </c>
      <c r="I421" s="34" t="s">
        <v>5015</v>
      </c>
      <c r="J421" s="240">
        <v>44469.0</v>
      </c>
      <c r="K421" s="33">
        <v>45620.0</v>
      </c>
      <c r="L421" s="34"/>
      <c r="M421" s="42">
        <v>78000.0</v>
      </c>
      <c r="N421" s="240"/>
      <c r="O421" s="43">
        <v>78000.0</v>
      </c>
      <c r="P421" s="43">
        <v>0.0</v>
      </c>
      <c r="Q421" s="42">
        <v>0.0</v>
      </c>
      <c r="R421" s="42">
        <v>0.0</v>
      </c>
      <c r="S421" s="43">
        <f t="shared" si="1"/>
        <v>0</v>
      </c>
      <c r="T421" s="34" t="s">
        <v>98</v>
      </c>
      <c r="U421" s="33">
        <v>45620.0</v>
      </c>
      <c r="V421" s="33">
        <v>45656.0</v>
      </c>
      <c r="W421" s="34">
        <v>1.0</v>
      </c>
      <c r="X421" s="34" t="s">
        <v>50</v>
      </c>
      <c r="Y421" s="34" t="s">
        <v>66</v>
      </c>
    </row>
    <row r="422">
      <c r="A422" s="32" t="s">
        <v>10446</v>
      </c>
      <c r="B422" s="33">
        <v>45620.0</v>
      </c>
      <c r="C422" s="34">
        <v>2719.0</v>
      </c>
      <c r="D422" s="35" t="s">
        <v>114</v>
      </c>
      <c r="E422" s="37" t="s">
        <v>115</v>
      </c>
      <c r="F422" s="38" t="s">
        <v>740</v>
      </c>
      <c r="G422" s="38" t="s">
        <v>118</v>
      </c>
      <c r="H422" s="38" t="s">
        <v>99</v>
      </c>
      <c r="I422" s="34" t="s">
        <v>5015</v>
      </c>
      <c r="J422" s="240">
        <v>44469.0</v>
      </c>
      <c r="K422" s="33">
        <v>45620.0</v>
      </c>
      <c r="L422" s="34"/>
      <c r="M422" s="42">
        <v>78000.0</v>
      </c>
      <c r="N422" s="240"/>
      <c r="O422" s="43">
        <v>78000.0</v>
      </c>
      <c r="P422" s="43">
        <v>0.0</v>
      </c>
      <c r="Q422" s="42">
        <v>0.0</v>
      </c>
      <c r="R422" s="42">
        <v>0.0</v>
      </c>
      <c r="S422" s="43">
        <f t="shared" si="1"/>
        <v>0</v>
      </c>
      <c r="T422" s="34" t="s">
        <v>98</v>
      </c>
      <c r="U422" s="33">
        <v>45620.0</v>
      </c>
      <c r="V422" s="33">
        <v>45656.0</v>
      </c>
      <c r="W422" s="34">
        <v>1.0</v>
      </c>
      <c r="X422" s="34" t="s">
        <v>50</v>
      </c>
      <c r="Y422" s="34" t="s">
        <v>66</v>
      </c>
    </row>
    <row r="423">
      <c r="A423" s="32" t="s">
        <v>10451</v>
      </c>
      <c r="B423" s="33">
        <v>45620.0</v>
      </c>
      <c r="C423" s="34">
        <v>2719.0</v>
      </c>
      <c r="D423" s="35" t="s">
        <v>114</v>
      </c>
      <c r="E423" s="37" t="s">
        <v>115</v>
      </c>
      <c r="F423" s="38" t="s">
        <v>751</v>
      </c>
      <c r="G423" s="38" t="s">
        <v>118</v>
      </c>
      <c r="H423" s="38" t="s">
        <v>99</v>
      </c>
      <c r="I423" s="34" t="s">
        <v>5015</v>
      </c>
      <c r="J423" s="240">
        <v>44469.0</v>
      </c>
      <c r="K423" s="33">
        <v>45620.0</v>
      </c>
      <c r="L423" s="34"/>
      <c r="M423" s="42">
        <v>78000.0</v>
      </c>
      <c r="N423" s="240"/>
      <c r="O423" s="43">
        <v>78000.0</v>
      </c>
      <c r="P423" s="43">
        <v>0.0</v>
      </c>
      <c r="Q423" s="42">
        <v>0.0</v>
      </c>
      <c r="R423" s="42">
        <v>0.0</v>
      </c>
      <c r="S423" s="43">
        <f t="shared" si="1"/>
        <v>0</v>
      </c>
      <c r="T423" s="34" t="s">
        <v>98</v>
      </c>
      <c r="U423" s="33">
        <v>45620.0</v>
      </c>
      <c r="V423" s="33">
        <v>45658.0</v>
      </c>
      <c r="W423" s="34">
        <v>1.0</v>
      </c>
      <c r="X423" s="34" t="s">
        <v>50</v>
      </c>
      <c r="Y423" s="34" t="s">
        <v>66</v>
      </c>
    </row>
    <row r="424">
      <c r="A424" s="32" t="s">
        <v>10455</v>
      </c>
      <c r="B424" s="33">
        <v>45620.0</v>
      </c>
      <c r="C424" s="34">
        <v>2719.0</v>
      </c>
      <c r="D424" s="35" t="s">
        <v>114</v>
      </c>
      <c r="E424" s="37" t="s">
        <v>115</v>
      </c>
      <c r="F424" s="38" t="s">
        <v>117</v>
      </c>
      <c r="G424" s="38" t="s">
        <v>118</v>
      </c>
      <c r="H424" s="38" t="s">
        <v>99</v>
      </c>
      <c r="I424" s="34" t="s">
        <v>5015</v>
      </c>
      <c r="J424" s="240">
        <v>44469.0</v>
      </c>
      <c r="K424" s="33">
        <v>45620.0</v>
      </c>
      <c r="L424" s="34"/>
      <c r="M424" s="42">
        <v>78000.0</v>
      </c>
      <c r="N424" s="240"/>
      <c r="O424" s="43">
        <v>78000.0</v>
      </c>
      <c r="P424" s="43">
        <v>0.0</v>
      </c>
      <c r="Q424" s="42">
        <v>0.0</v>
      </c>
      <c r="R424" s="42">
        <v>0.0</v>
      </c>
      <c r="S424" s="43">
        <f t="shared" si="1"/>
        <v>0</v>
      </c>
      <c r="T424" s="34" t="s">
        <v>98</v>
      </c>
      <c r="U424" s="33">
        <v>45620.0</v>
      </c>
      <c r="V424" s="33">
        <v>45653.0</v>
      </c>
      <c r="W424" s="34">
        <v>1.0</v>
      </c>
      <c r="X424" s="34" t="s">
        <v>50</v>
      </c>
      <c r="Y424" s="34" t="s">
        <v>66</v>
      </c>
    </row>
    <row r="425">
      <c r="A425" s="32" t="s">
        <v>10461</v>
      </c>
      <c r="B425" s="33">
        <v>45620.0</v>
      </c>
      <c r="C425" s="34">
        <v>8249.0</v>
      </c>
      <c r="D425" s="35" t="s">
        <v>3648</v>
      </c>
      <c r="E425" s="37" t="s">
        <v>6796</v>
      </c>
      <c r="F425" s="38" t="s">
        <v>3651</v>
      </c>
      <c r="G425" s="38" t="s">
        <v>357</v>
      </c>
      <c r="H425" s="38" t="s">
        <v>166</v>
      </c>
      <c r="I425" s="34" t="s">
        <v>7063</v>
      </c>
      <c r="J425" s="240">
        <v>44963.0</v>
      </c>
      <c r="K425" s="33">
        <v>45620.0</v>
      </c>
      <c r="L425" s="34"/>
      <c r="M425" s="42">
        <v>0.0</v>
      </c>
      <c r="N425" s="240"/>
      <c r="O425" s="43">
        <v>78000.0</v>
      </c>
      <c r="P425" s="43">
        <v>78000.0</v>
      </c>
      <c r="Q425" s="42">
        <v>0.0</v>
      </c>
      <c r="R425" s="42">
        <v>4440.0</v>
      </c>
      <c r="S425" s="43">
        <f t="shared" si="1"/>
        <v>73560</v>
      </c>
      <c r="T425" s="34" t="s">
        <v>67</v>
      </c>
      <c r="U425" s="33">
        <v>45620.0</v>
      </c>
      <c r="V425" s="33">
        <v>45650.0</v>
      </c>
      <c r="W425" s="34">
        <v>1.0</v>
      </c>
      <c r="X425" s="34" t="s">
        <v>50</v>
      </c>
      <c r="Y425" s="34" t="s">
        <v>66</v>
      </c>
    </row>
    <row r="426">
      <c r="A426" s="32" t="s">
        <v>10464</v>
      </c>
      <c r="B426" s="33">
        <v>45620.0</v>
      </c>
      <c r="C426" s="34">
        <v>4382.0</v>
      </c>
      <c r="D426" s="35" t="s">
        <v>3882</v>
      </c>
      <c r="E426" s="37" t="s">
        <v>3883</v>
      </c>
      <c r="F426" s="38" t="s">
        <v>3884</v>
      </c>
      <c r="G426" s="38" t="s">
        <v>241</v>
      </c>
      <c r="H426" s="38" t="s">
        <v>99</v>
      </c>
      <c r="I426" s="34" t="s">
        <v>7063</v>
      </c>
      <c r="J426" s="240">
        <v>44587.0</v>
      </c>
      <c r="K426" s="33">
        <v>45620.0</v>
      </c>
      <c r="L426" s="34"/>
      <c r="M426" s="42">
        <v>0.0</v>
      </c>
      <c r="N426" s="240"/>
      <c r="O426" s="43">
        <v>78090.0</v>
      </c>
      <c r="P426" s="85">
        <v>78090.0</v>
      </c>
      <c r="Q426" s="42">
        <v>0.0</v>
      </c>
      <c r="R426" s="42">
        <v>0.0</v>
      </c>
      <c r="S426" s="43">
        <f t="shared" si="1"/>
        <v>78090</v>
      </c>
      <c r="T426" s="34" t="s">
        <v>47</v>
      </c>
      <c r="U426" s="33">
        <v>45620.0</v>
      </c>
      <c r="V426" s="33">
        <v>45650.0</v>
      </c>
      <c r="W426" s="34">
        <v>1.0</v>
      </c>
      <c r="X426" s="34" t="s">
        <v>50</v>
      </c>
      <c r="Y426" s="34" t="s">
        <v>66</v>
      </c>
    </row>
    <row r="427">
      <c r="A427" s="32" t="s">
        <v>10467</v>
      </c>
      <c r="B427" s="33">
        <v>45620.0</v>
      </c>
      <c r="C427" s="34">
        <v>2225.0</v>
      </c>
      <c r="D427" s="35" t="s">
        <v>4444</v>
      </c>
      <c r="E427" s="37" t="s">
        <v>4052</v>
      </c>
      <c r="F427" s="38" t="s">
        <v>4054</v>
      </c>
      <c r="G427" s="38" t="s">
        <v>43</v>
      </c>
      <c r="H427" s="38" t="s">
        <v>44</v>
      </c>
      <c r="I427" s="34" t="s">
        <v>7063</v>
      </c>
      <c r="J427" s="240">
        <v>44434.0</v>
      </c>
      <c r="K427" s="33">
        <v>45620.0</v>
      </c>
      <c r="L427" s="34"/>
      <c r="M427" s="42">
        <v>78000.0</v>
      </c>
      <c r="N427" s="240"/>
      <c r="O427" s="43">
        <v>100000.0</v>
      </c>
      <c r="P427" s="43">
        <v>100000.0</v>
      </c>
      <c r="Q427" s="42">
        <v>0.0</v>
      </c>
      <c r="R427" s="42">
        <v>4400.0</v>
      </c>
      <c r="S427" s="43">
        <f t="shared" si="1"/>
        <v>95600</v>
      </c>
      <c r="T427" s="34" t="s">
        <v>67</v>
      </c>
      <c r="U427" s="33">
        <v>45620.0</v>
      </c>
      <c r="V427" s="33">
        <v>45650.0</v>
      </c>
      <c r="W427" s="34">
        <v>1.0</v>
      </c>
      <c r="X427" s="34" t="s">
        <v>50</v>
      </c>
      <c r="Y427" s="34" t="s">
        <v>66</v>
      </c>
    </row>
    <row r="428">
      <c r="A428" s="32" t="s">
        <v>10476</v>
      </c>
      <c r="B428" s="33">
        <v>45620.0</v>
      </c>
      <c r="C428" s="34">
        <v>8115.0</v>
      </c>
      <c r="D428" s="35" t="s">
        <v>643</v>
      </c>
      <c r="E428" s="37" t="s">
        <v>634</v>
      </c>
      <c r="F428" s="38" t="s">
        <v>3898</v>
      </c>
      <c r="G428" s="38" t="s">
        <v>357</v>
      </c>
      <c r="H428" s="38" t="s">
        <v>166</v>
      </c>
      <c r="I428" s="34" t="s">
        <v>7063</v>
      </c>
      <c r="J428" s="240">
        <v>44947.0</v>
      </c>
      <c r="K428" s="33">
        <v>45620.0</v>
      </c>
      <c r="L428" s="34"/>
      <c r="M428" s="42">
        <v>0.0</v>
      </c>
      <c r="N428" s="240"/>
      <c r="O428" s="43">
        <v>118000.0</v>
      </c>
      <c r="P428" s="43">
        <v>118000.0</v>
      </c>
      <c r="Q428" s="42">
        <v>0.0</v>
      </c>
      <c r="R428" s="42">
        <v>826.0</v>
      </c>
      <c r="S428" s="43">
        <f t="shared" si="1"/>
        <v>117174</v>
      </c>
      <c r="T428" s="34" t="s">
        <v>67</v>
      </c>
      <c r="U428" s="33">
        <v>45620.0</v>
      </c>
      <c r="V428" s="33">
        <v>45650.0</v>
      </c>
      <c r="W428" s="34">
        <v>1.0</v>
      </c>
      <c r="X428" s="34" t="s">
        <v>100</v>
      </c>
      <c r="Y428" s="34" t="s">
        <v>66</v>
      </c>
    </row>
    <row r="429">
      <c r="A429" s="32" t="s">
        <v>10481</v>
      </c>
      <c r="B429" s="33">
        <v>45620.0</v>
      </c>
      <c r="C429" s="34">
        <v>11047.0</v>
      </c>
      <c r="D429" s="35" t="s">
        <v>2529</v>
      </c>
      <c r="E429" s="37" t="s">
        <v>2530</v>
      </c>
      <c r="F429" s="38" t="s">
        <v>2531</v>
      </c>
      <c r="G429" s="38" t="s">
        <v>111</v>
      </c>
      <c r="H429" s="38" t="s">
        <v>35</v>
      </c>
      <c r="I429" s="34" t="s">
        <v>7063</v>
      </c>
      <c r="J429" s="240">
        <v>45305.0</v>
      </c>
      <c r="K429" s="33">
        <v>45620.0</v>
      </c>
      <c r="L429" s="34"/>
      <c r="M429" s="42">
        <v>0.0</v>
      </c>
      <c r="N429" s="240"/>
      <c r="O429" s="43">
        <v>118000.0</v>
      </c>
      <c r="P429" s="43">
        <v>118000.0</v>
      </c>
      <c r="Q429" s="42">
        <v>0.0</v>
      </c>
      <c r="R429" s="42">
        <v>826.0</v>
      </c>
      <c r="S429" s="43">
        <f t="shared" si="1"/>
        <v>117174</v>
      </c>
      <c r="T429" s="34" t="s">
        <v>67</v>
      </c>
      <c r="U429" s="33">
        <v>45620.0</v>
      </c>
      <c r="V429" s="33">
        <v>45650.0</v>
      </c>
      <c r="W429" s="34">
        <v>1.0</v>
      </c>
      <c r="X429" s="34" t="s">
        <v>100</v>
      </c>
      <c r="Y429" s="34" t="s">
        <v>66</v>
      </c>
    </row>
    <row r="430">
      <c r="A430" s="32" t="s">
        <v>10487</v>
      </c>
      <c r="B430" s="33">
        <v>45620.0</v>
      </c>
      <c r="C430" s="34">
        <v>6207.0</v>
      </c>
      <c r="D430" s="35" t="s">
        <v>4215</v>
      </c>
      <c r="E430" s="37" t="s">
        <v>4216</v>
      </c>
      <c r="F430" s="38" t="s">
        <v>4217</v>
      </c>
      <c r="G430" s="38" t="s">
        <v>34</v>
      </c>
      <c r="H430" s="38" t="s">
        <v>35</v>
      </c>
      <c r="I430" s="34" t="s">
        <v>5015</v>
      </c>
      <c r="J430" s="240">
        <v>44745.0</v>
      </c>
      <c r="K430" s="33">
        <v>45620.0</v>
      </c>
      <c r="L430" s="34"/>
      <c r="M430" s="42">
        <v>0.0</v>
      </c>
      <c r="N430" s="240"/>
      <c r="O430" s="43">
        <v>78000.0</v>
      </c>
      <c r="P430" s="43">
        <v>78000.0</v>
      </c>
      <c r="Q430" s="42">
        <v>0.0</v>
      </c>
      <c r="R430" s="42">
        <v>4400.0</v>
      </c>
      <c r="S430" s="43">
        <f t="shared" si="1"/>
        <v>73600</v>
      </c>
      <c r="T430" s="34" t="s">
        <v>67</v>
      </c>
      <c r="U430" s="33">
        <v>45620.0</v>
      </c>
      <c r="V430" s="33">
        <v>45659.0</v>
      </c>
      <c r="W430" s="34">
        <v>1.0</v>
      </c>
      <c r="X430" s="34" t="s">
        <v>50</v>
      </c>
      <c r="Y430" s="34" t="s">
        <v>66</v>
      </c>
    </row>
    <row r="431">
      <c r="A431" s="32" t="s">
        <v>10490</v>
      </c>
      <c r="B431" s="33">
        <v>45620.0</v>
      </c>
      <c r="C431" s="34">
        <v>9130.0</v>
      </c>
      <c r="D431" s="35" t="s">
        <v>10491</v>
      </c>
      <c r="E431" s="37" t="s">
        <v>9926</v>
      </c>
      <c r="F431" s="38" t="s">
        <v>10493</v>
      </c>
      <c r="G431" s="38" t="s">
        <v>215</v>
      </c>
      <c r="H431" s="38" t="s">
        <v>77</v>
      </c>
      <c r="I431" s="34" t="s">
        <v>7063</v>
      </c>
      <c r="J431" s="240">
        <v>45071.0</v>
      </c>
      <c r="K431" s="33">
        <v>45620.0</v>
      </c>
      <c r="L431" s="34"/>
      <c r="M431" s="42">
        <v>118000.0</v>
      </c>
      <c r="N431" s="240"/>
      <c r="O431" s="43">
        <v>120035.0</v>
      </c>
      <c r="P431" s="85">
        <v>120035.0</v>
      </c>
      <c r="Q431" s="42">
        <v>0.0</v>
      </c>
      <c r="R431" s="42">
        <v>0.0</v>
      </c>
      <c r="S431" s="43">
        <f t="shared" si="1"/>
        <v>120035</v>
      </c>
      <c r="T431" s="34" t="s">
        <v>47</v>
      </c>
      <c r="U431" s="33">
        <v>45620.0</v>
      </c>
      <c r="V431" s="33">
        <v>45656.0</v>
      </c>
      <c r="W431" s="34">
        <v>1.0</v>
      </c>
      <c r="X431" s="34" t="s">
        <v>100</v>
      </c>
      <c r="Y431" s="34" t="s">
        <v>66</v>
      </c>
    </row>
    <row r="432">
      <c r="A432" s="275" t="s">
        <v>10495</v>
      </c>
      <c r="B432" s="33">
        <v>45620.0</v>
      </c>
      <c r="C432" s="34">
        <v>13922.0</v>
      </c>
      <c r="D432" s="35" t="s">
        <v>10497</v>
      </c>
      <c r="E432" s="37" t="s">
        <v>10498</v>
      </c>
      <c r="F432" s="38" t="s">
        <v>10499</v>
      </c>
      <c r="G432" s="38" t="s">
        <v>433</v>
      </c>
      <c r="H432" s="38" t="s">
        <v>435</v>
      </c>
      <c r="I432" s="34" t="s">
        <v>7063</v>
      </c>
      <c r="J432" s="240">
        <v>45620.0</v>
      </c>
      <c r="K432" s="33">
        <v>45620.0</v>
      </c>
      <c r="L432" s="34"/>
      <c r="M432" s="42">
        <v>0.0</v>
      </c>
      <c r="N432" s="240">
        <v>45621.0</v>
      </c>
      <c r="O432" s="43">
        <v>118038.0</v>
      </c>
      <c r="P432" s="85">
        <v>118038.0</v>
      </c>
      <c r="Q432" s="42">
        <v>0.0</v>
      </c>
      <c r="R432" s="42">
        <v>0.0</v>
      </c>
      <c r="S432" s="43">
        <f t="shared" si="1"/>
        <v>118038</v>
      </c>
      <c r="T432" s="34" t="s">
        <v>47</v>
      </c>
      <c r="U432" s="33">
        <v>45621.0</v>
      </c>
      <c r="V432" s="33">
        <v>45664.0</v>
      </c>
      <c r="W432" s="34">
        <v>1.0</v>
      </c>
      <c r="X432" s="34" t="s">
        <v>100</v>
      </c>
      <c r="Y432" s="34" t="s">
        <v>204</v>
      </c>
    </row>
    <row r="433">
      <c r="A433" s="32" t="s">
        <v>10500</v>
      </c>
      <c r="B433" s="33">
        <v>45620.0</v>
      </c>
      <c r="C433" s="34">
        <v>8535.0</v>
      </c>
      <c r="D433" s="35" t="s">
        <v>3952</v>
      </c>
      <c r="E433" s="37" t="s">
        <v>6716</v>
      </c>
      <c r="F433" s="38" t="s">
        <v>3368</v>
      </c>
      <c r="G433" s="38" t="s">
        <v>118</v>
      </c>
      <c r="H433" s="38" t="s">
        <v>99</v>
      </c>
      <c r="I433" s="34" t="s">
        <v>7063</v>
      </c>
      <c r="J433" s="240">
        <v>44998.0</v>
      </c>
      <c r="K433" s="33">
        <v>45620.0</v>
      </c>
      <c r="L433" s="34"/>
      <c r="M433" s="42">
        <v>78000.0</v>
      </c>
      <c r="N433" s="240"/>
      <c r="O433" s="43">
        <v>80087.0</v>
      </c>
      <c r="P433" s="85">
        <v>80000.0</v>
      </c>
      <c r="Q433" s="42">
        <v>0.0</v>
      </c>
      <c r="R433" s="42">
        <v>0.0</v>
      </c>
      <c r="S433" s="43">
        <f t="shared" si="1"/>
        <v>80000</v>
      </c>
      <c r="T433" s="34" t="s">
        <v>47</v>
      </c>
      <c r="U433" s="33">
        <v>45620.0</v>
      </c>
      <c r="V433" s="33">
        <v>45650.0</v>
      </c>
      <c r="W433" s="34">
        <v>1.0</v>
      </c>
      <c r="X433" s="34" t="s">
        <v>50</v>
      </c>
      <c r="Y433" s="34" t="s">
        <v>66</v>
      </c>
    </row>
    <row r="434">
      <c r="A434" s="32" t="s">
        <v>10503</v>
      </c>
      <c r="B434" s="33">
        <v>45620.0</v>
      </c>
      <c r="C434" s="34">
        <v>12143.0</v>
      </c>
      <c r="D434" s="35" t="s">
        <v>7331</v>
      </c>
      <c r="E434" s="37" t="s">
        <v>7152</v>
      </c>
      <c r="F434" s="38" t="s">
        <v>8837</v>
      </c>
      <c r="G434" s="38" t="s">
        <v>2704</v>
      </c>
      <c r="H434" s="38" t="s">
        <v>474</v>
      </c>
      <c r="I434" s="34" t="s">
        <v>7063</v>
      </c>
      <c r="J434" s="240">
        <v>45426.0</v>
      </c>
      <c r="K434" s="33">
        <v>45620.0</v>
      </c>
      <c r="L434" s="34"/>
      <c r="M434" s="42">
        <v>78000.0</v>
      </c>
      <c r="N434" s="240"/>
      <c r="O434" s="43">
        <v>80090.0</v>
      </c>
      <c r="P434" s="85">
        <v>80000.0</v>
      </c>
      <c r="Q434" s="42">
        <v>0.0</v>
      </c>
      <c r="R434" s="42">
        <v>0.0</v>
      </c>
      <c r="S434" s="43">
        <f t="shared" si="1"/>
        <v>80000</v>
      </c>
      <c r="T434" s="34" t="s">
        <v>47</v>
      </c>
      <c r="U434" s="33">
        <v>45620.0</v>
      </c>
      <c r="V434" s="33">
        <v>45650.0</v>
      </c>
      <c r="W434" s="34">
        <v>1.0</v>
      </c>
      <c r="X434" s="34" t="s">
        <v>50</v>
      </c>
      <c r="Y434" s="34" t="s">
        <v>66</v>
      </c>
    </row>
    <row r="435">
      <c r="A435" s="32" t="s">
        <v>10506</v>
      </c>
      <c r="B435" s="33">
        <v>45620.0</v>
      </c>
      <c r="C435" s="34">
        <v>10620.0</v>
      </c>
      <c r="D435" s="35" t="s">
        <v>4694</v>
      </c>
      <c r="E435" s="37" t="s">
        <v>4221</v>
      </c>
      <c r="F435" s="38" t="s">
        <v>4232</v>
      </c>
      <c r="G435" s="38" t="s">
        <v>1367</v>
      </c>
      <c r="H435" s="38" t="s">
        <v>435</v>
      </c>
      <c r="I435" s="34" t="s">
        <v>5015</v>
      </c>
      <c r="J435" s="240">
        <v>45243.0</v>
      </c>
      <c r="K435" s="33">
        <v>45620.0</v>
      </c>
      <c r="L435" s="34"/>
      <c r="M435" s="42">
        <v>0.0</v>
      </c>
      <c r="N435" s="240"/>
      <c r="O435" s="43">
        <v>118000.0</v>
      </c>
      <c r="P435" s="43">
        <v>118000.0</v>
      </c>
      <c r="Q435" s="42">
        <v>0.0</v>
      </c>
      <c r="R435" s="42">
        <v>4400.0</v>
      </c>
      <c r="S435" s="43">
        <f t="shared" si="1"/>
        <v>113600</v>
      </c>
      <c r="T435" s="34" t="s">
        <v>67</v>
      </c>
      <c r="U435" s="33">
        <v>45620.0</v>
      </c>
      <c r="V435" s="33">
        <v>45653.0</v>
      </c>
      <c r="W435" s="34">
        <v>1.0</v>
      </c>
      <c r="X435" s="34" t="s">
        <v>100</v>
      </c>
      <c r="Y435" s="34" t="s">
        <v>66</v>
      </c>
    </row>
    <row r="436">
      <c r="A436" s="32" t="s">
        <v>10509</v>
      </c>
      <c r="B436" s="33">
        <v>45620.0</v>
      </c>
      <c r="C436" s="34">
        <v>13922.0</v>
      </c>
      <c r="D436" s="35" t="s">
        <v>10497</v>
      </c>
      <c r="E436" s="37" t="s">
        <v>10498</v>
      </c>
      <c r="F436" s="38" t="s">
        <v>10499</v>
      </c>
      <c r="G436" s="38" t="s">
        <v>433</v>
      </c>
      <c r="H436" s="38" t="s">
        <v>435</v>
      </c>
      <c r="I436" s="34" t="s">
        <v>5015</v>
      </c>
      <c r="J436" s="240">
        <v>45620.0</v>
      </c>
      <c r="K436" s="33">
        <v>45620.0</v>
      </c>
      <c r="L436" s="34"/>
      <c r="M436" s="42">
        <v>0.0</v>
      </c>
      <c r="N436" s="240">
        <v>45621.0</v>
      </c>
      <c r="O436" s="43">
        <v>118038.0</v>
      </c>
      <c r="P436" s="43">
        <v>0.0</v>
      </c>
      <c r="Q436" s="42">
        <v>0.0</v>
      </c>
      <c r="R436" s="42">
        <v>0.0</v>
      </c>
      <c r="S436" s="43">
        <f t="shared" si="1"/>
        <v>0</v>
      </c>
      <c r="T436" s="34" t="s">
        <v>98</v>
      </c>
      <c r="U436" s="33">
        <v>45621.0</v>
      </c>
      <c r="V436" s="33">
        <v>45664.0</v>
      </c>
      <c r="W436" s="34">
        <v>1.0</v>
      </c>
      <c r="X436" s="34" t="s">
        <v>100</v>
      </c>
      <c r="Y436" s="34" t="s">
        <v>66</v>
      </c>
    </row>
    <row r="437">
      <c r="A437" s="32" t="s">
        <v>10513</v>
      </c>
      <c r="B437" s="33">
        <v>45620.0</v>
      </c>
      <c r="C437" s="34">
        <v>2225.0</v>
      </c>
      <c r="D437" s="35" t="s">
        <v>4444</v>
      </c>
      <c r="E437" s="37" t="s">
        <v>4052</v>
      </c>
      <c r="F437" s="38" t="s">
        <v>4054</v>
      </c>
      <c r="G437" s="38" t="s">
        <v>43</v>
      </c>
      <c r="H437" s="38" t="s">
        <v>44</v>
      </c>
      <c r="I437" s="34" t="s">
        <v>5015</v>
      </c>
      <c r="J437" s="240">
        <v>44434.0</v>
      </c>
      <c r="K437" s="33">
        <v>45620.0</v>
      </c>
      <c r="L437" s="34"/>
      <c r="M437" s="42">
        <v>78000.0</v>
      </c>
      <c r="N437" s="240"/>
      <c r="O437" s="43">
        <v>100000.0</v>
      </c>
      <c r="P437" s="43">
        <v>0.0</v>
      </c>
      <c r="Q437" s="42">
        <v>0.0</v>
      </c>
      <c r="R437" s="42">
        <v>0.0</v>
      </c>
      <c r="S437" s="43">
        <f t="shared" si="1"/>
        <v>0</v>
      </c>
      <c r="T437" s="34" t="s">
        <v>98</v>
      </c>
      <c r="U437" s="33">
        <v>45650.0</v>
      </c>
      <c r="V437" s="33">
        <v>45680.0</v>
      </c>
      <c r="W437" s="34">
        <v>1.0</v>
      </c>
      <c r="X437" s="34" t="s">
        <v>50</v>
      </c>
      <c r="Y437" s="34" t="s">
        <v>66</v>
      </c>
    </row>
    <row r="438">
      <c r="A438" s="32" t="s">
        <v>10516</v>
      </c>
      <c r="B438" s="33">
        <v>45621.0</v>
      </c>
      <c r="C438" s="34">
        <v>4918.0</v>
      </c>
      <c r="D438" s="35" t="s">
        <v>5196</v>
      </c>
      <c r="E438" s="37" t="s">
        <v>1170</v>
      </c>
      <c r="F438" s="38" t="s">
        <v>3609</v>
      </c>
      <c r="G438" s="38" t="s">
        <v>1172</v>
      </c>
      <c r="H438" s="38" t="s">
        <v>63</v>
      </c>
      <c r="I438" s="34" t="s">
        <v>7063</v>
      </c>
      <c r="J438" s="240">
        <v>44625.0</v>
      </c>
      <c r="K438" s="33">
        <v>45621.0</v>
      </c>
      <c r="L438" s="34"/>
      <c r="M438" s="42">
        <v>0.0</v>
      </c>
      <c r="N438" s="240"/>
      <c r="O438" s="43">
        <v>78000.0</v>
      </c>
      <c r="P438" s="43">
        <v>78000.0</v>
      </c>
      <c r="Q438" s="42">
        <v>0.0</v>
      </c>
      <c r="R438" s="42">
        <v>546.0</v>
      </c>
      <c r="S438" s="43">
        <f t="shared" si="1"/>
        <v>77454</v>
      </c>
      <c r="T438" s="34" t="s">
        <v>67</v>
      </c>
      <c r="U438" s="33">
        <v>45620.0</v>
      </c>
      <c r="V438" s="33">
        <v>45651.0</v>
      </c>
      <c r="W438" s="34">
        <v>1.0</v>
      </c>
      <c r="X438" s="34" t="s">
        <v>50</v>
      </c>
      <c r="Y438" s="34" t="s">
        <v>66</v>
      </c>
    </row>
    <row r="439">
      <c r="A439" s="32" t="s">
        <v>10522</v>
      </c>
      <c r="B439" s="33">
        <v>45621.0</v>
      </c>
      <c r="C439" s="34">
        <v>13345.0</v>
      </c>
      <c r="D439" s="35" t="s">
        <v>10402</v>
      </c>
      <c r="E439" s="37" t="s">
        <v>9911</v>
      </c>
      <c r="F439" s="38" t="s">
        <v>1311</v>
      </c>
      <c r="G439" s="38" t="s">
        <v>1233</v>
      </c>
      <c r="H439" s="38" t="s">
        <v>77</v>
      </c>
      <c r="I439" s="34" t="s">
        <v>5015</v>
      </c>
      <c r="J439" s="240">
        <v>45554.0</v>
      </c>
      <c r="K439" s="33">
        <v>45621.0</v>
      </c>
      <c r="L439" s="34"/>
      <c r="M439" s="42">
        <v>0.0</v>
      </c>
      <c r="N439" s="240"/>
      <c r="O439" s="43">
        <v>120000.0</v>
      </c>
      <c r="P439" s="43">
        <v>120000.0</v>
      </c>
      <c r="Q439" s="42">
        <v>0.0</v>
      </c>
      <c r="R439" s="42">
        <v>4440.0</v>
      </c>
      <c r="S439" s="43">
        <f t="shared" si="1"/>
        <v>115560</v>
      </c>
      <c r="T439" s="34" t="s">
        <v>67</v>
      </c>
      <c r="U439" s="33">
        <v>45628.0</v>
      </c>
      <c r="V439" s="33">
        <v>45658.0</v>
      </c>
      <c r="W439" s="34">
        <v>1.0</v>
      </c>
      <c r="X439" s="34" t="s">
        <v>100</v>
      </c>
      <c r="Y439" s="34" t="s">
        <v>66</v>
      </c>
    </row>
    <row r="440">
      <c r="A440" s="32" t="s">
        <v>10525</v>
      </c>
      <c r="B440" s="33">
        <v>45621.0</v>
      </c>
      <c r="C440" s="34">
        <v>3316.0</v>
      </c>
      <c r="D440" s="35" t="s">
        <v>6463</v>
      </c>
      <c r="E440" s="37" t="s">
        <v>1922</v>
      </c>
      <c r="F440" s="38" t="s">
        <v>4026</v>
      </c>
      <c r="G440" s="38" t="s">
        <v>996</v>
      </c>
      <c r="H440" s="38" t="s">
        <v>166</v>
      </c>
      <c r="I440" s="34" t="s">
        <v>7063</v>
      </c>
      <c r="J440" s="240">
        <v>44523.0</v>
      </c>
      <c r="K440" s="33">
        <v>45621.0</v>
      </c>
      <c r="L440" s="34"/>
      <c r="M440" s="42">
        <v>0.0</v>
      </c>
      <c r="N440" s="240"/>
      <c r="O440" s="43">
        <v>78000.0</v>
      </c>
      <c r="P440" s="43">
        <v>78000.0</v>
      </c>
      <c r="Q440" s="42">
        <v>0.0</v>
      </c>
      <c r="R440" s="42">
        <v>4440.0</v>
      </c>
      <c r="S440" s="43">
        <f t="shared" si="1"/>
        <v>73560</v>
      </c>
      <c r="T440" s="34" t="s">
        <v>67</v>
      </c>
      <c r="U440" s="33">
        <v>45621.0</v>
      </c>
      <c r="V440" s="33">
        <v>45651.0</v>
      </c>
      <c r="W440" s="34">
        <v>1.0</v>
      </c>
      <c r="X440" s="34" t="s">
        <v>50</v>
      </c>
      <c r="Y440" s="34" t="s">
        <v>66</v>
      </c>
    </row>
    <row r="441">
      <c r="A441" s="32" t="s">
        <v>10528</v>
      </c>
      <c r="B441" s="33">
        <v>45621.0</v>
      </c>
      <c r="C441" s="34">
        <v>6656.0</v>
      </c>
      <c r="D441" s="35" t="s">
        <v>4047</v>
      </c>
      <c r="E441" s="37" t="s">
        <v>3476</v>
      </c>
      <c r="F441" s="38" t="s">
        <v>3681</v>
      </c>
      <c r="G441" s="38" t="s">
        <v>1969</v>
      </c>
      <c r="H441" s="38" t="s">
        <v>411</v>
      </c>
      <c r="I441" s="34" t="s">
        <v>7063</v>
      </c>
      <c r="J441" s="240">
        <v>44790.0</v>
      </c>
      <c r="K441" s="33">
        <v>45621.0</v>
      </c>
      <c r="L441" s="34"/>
      <c r="M441" s="42">
        <v>0.0</v>
      </c>
      <c r="N441" s="240"/>
      <c r="O441" s="43">
        <v>118000.0</v>
      </c>
      <c r="P441" s="43">
        <v>118000.0</v>
      </c>
      <c r="Q441" s="42">
        <v>0.0</v>
      </c>
      <c r="R441" s="42">
        <v>826.0</v>
      </c>
      <c r="S441" s="43">
        <f t="shared" si="1"/>
        <v>117174</v>
      </c>
      <c r="T441" s="34" t="s">
        <v>67</v>
      </c>
      <c r="U441" s="33">
        <v>45621.0</v>
      </c>
      <c r="V441" s="33">
        <v>45651.0</v>
      </c>
      <c r="W441" s="34">
        <v>1.0</v>
      </c>
      <c r="X441" s="34" t="s">
        <v>100</v>
      </c>
      <c r="Y441" s="34" t="s">
        <v>66</v>
      </c>
    </row>
    <row r="442">
      <c r="A442" s="32" t="s">
        <v>10530</v>
      </c>
      <c r="B442" s="33">
        <v>45621.0</v>
      </c>
      <c r="C442" s="34">
        <v>6402.0</v>
      </c>
      <c r="D442" s="35" t="s">
        <v>4194</v>
      </c>
      <c r="E442" s="37" t="s">
        <v>4195</v>
      </c>
      <c r="F442" s="38" t="s">
        <v>4194</v>
      </c>
      <c r="G442" s="38" t="s">
        <v>4197</v>
      </c>
      <c r="H442" s="38" t="s">
        <v>35</v>
      </c>
      <c r="I442" s="34" t="s">
        <v>7063</v>
      </c>
      <c r="J442" s="240">
        <v>44767.0</v>
      </c>
      <c r="K442" s="33">
        <v>45621.0</v>
      </c>
      <c r="L442" s="34"/>
      <c r="M442" s="42">
        <v>0.0</v>
      </c>
      <c r="N442" s="240"/>
      <c r="O442" s="43">
        <v>78072.0</v>
      </c>
      <c r="P442" s="117">
        <v>78072.0</v>
      </c>
      <c r="Q442" s="42">
        <v>0.0</v>
      </c>
      <c r="R442" s="42">
        <v>0.0</v>
      </c>
      <c r="S442" s="43">
        <f t="shared" si="1"/>
        <v>78072</v>
      </c>
      <c r="T442" s="34" t="s">
        <v>47</v>
      </c>
      <c r="U442" s="33">
        <v>45621.0</v>
      </c>
      <c r="V442" s="33">
        <v>45651.0</v>
      </c>
      <c r="W442" s="34">
        <v>1.0</v>
      </c>
      <c r="X442" s="34" t="s">
        <v>50</v>
      </c>
      <c r="Y442" s="34" t="s">
        <v>66</v>
      </c>
    </row>
    <row r="443">
      <c r="A443" s="32" t="s">
        <v>10532</v>
      </c>
      <c r="B443" s="33">
        <v>45621.0</v>
      </c>
      <c r="C443" s="34">
        <v>6307.0</v>
      </c>
      <c r="D443" s="35" t="s">
        <v>4335</v>
      </c>
      <c r="E443" s="37" t="s">
        <v>360</v>
      </c>
      <c r="F443" s="38" t="s">
        <v>4336</v>
      </c>
      <c r="G443" s="38" t="s">
        <v>362</v>
      </c>
      <c r="H443" s="38" t="s">
        <v>99</v>
      </c>
      <c r="I443" s="34" t="s">
        <v>7063</v>
      </c>
      <c r="J443" s="240">
        <v>44756.0</v>
      </c>
      <c r="K443" s="33">
        <v>45621.0</v>
      </c>
      <c r="L443" s="34"/>
      <c r="M443" s="42">
        <v>0.0</v>
      </c>
      <c r="N443" s="240"/>
      <c r="O443" s="43">
        <v>78000.0</v>
      </c>
      <c r="P443" s="43">
        <v>78000.0</v>
      </c>
      <c r="Q443" s="42">
        <v>0.0</v>
      </c>
      <c r="R443" s="42">
        <v>546.0</v>
      </c>
      <c r="S443" s="43">
        <f t="shared" si="1"/>
        <v>77454</v>
      </c>
      <c r="T443" s="34" t="s">
        <v>67</v>
      </c>
      <c r="U443" s="33">
        <v>45621.0</v>
      </c>
      <c r="V443" s="33">
        <v>45651.0</v>
      </c>
      <c r="W443" s="34">
        <v>1.0</v>
      </c>
      <c r="X443" s="34" t="s">
        <v>50</v>
      </c>
      <c r="Y443" s="34" t="s">
        <v>66</v>
      </c>
    </row>
    <row r="444" ht="18.0" customHeight="1">
      <c r="A444" s="32" t="s">
        <v>10537</v>
      </c>
      <c r="B444" s="33">
        <v>45621.0</v>
      </c>
      <c r="C444" s="34">
        <v>10376.0</v>
      </c>
      <c r="D444" s="35" t="s">
        <v>5638</v>
      </c>
      <c r="E444" s="37" t="s">
        <v>10408</v>
      </c>
      <c r="F444" s="38" t="s">
        <v>3729</v>
      </c>
      <c r="G444" s="38" t="s">
        <v>59</v>
      </c>
      <c r="H444" s="38" t="s">
        <v>213</v>
      </c>
      <c r="I444" s="34" t="s">
        <v>7063</v>
      </c>
      <c r="J444" s="240">
        <v>45210.0</v>
      </c>
      <c r="K444" s="33">
        <v>45621.0</v>
      </c>
      <c r="L444" s="34"/>
      <c r="M444" s="42">
        <v>0.0</v>
      </c>
      <c r="N444" s="240"/>
      <c r="O444" s="43">
        <v>78000.0</v>
      </c>
      <c r="P444" s="43">
        <v>78000.0</v>
      </c>
      <c r="Q444" s="42">
        <v>0.0</v>
      </c>
      <c r="R444" s="42">
        <v>4400.0</v>
      </c>
      <c r="S444" s="43">
        <f t="shared" si="1"/>
        <v>73600</v>
      </c>
      <c r="T444" s="34" t="s">
        <v>67</v>
      </c>
      <c r="U444" s="33">
        <v>45621.0</v>
      </c>
      <c r="V444" s="33">
        <v>45651.0</v>
      </c>
      <c r="W444" s="34">
        <v>1.0</v>
      </c>
      <c r="X444" s="34" t="s">
        <v>50</v>
      </c>
      <c r="Y444" s="34" t="s">
        <v>66</v>
      </c>
    </row>
    <row r="445">
      <c r="A445" s="32" t="s">
        <v>10539</v>
      </c>
      <c r="B445" s="33">
        <v>45621.0</v>
      </c>
      <c r="C445" s="34">
        <v>8089.0</v>
      </c>
      <c r="D445" s="35" t="s">
        <v>3992</v>
      </c>
      <c r="E445" s="37" t="s">
        <v>3993</v>
      </c>
      <c r="F445" s="38" t="s">
        <v>3994</v>
      </c>
      <c r="G445" s="38" t="s">
        <v>537</v>
      </c>
      <c r="H445" s="38" t="s">
        <v>538</v>
      </c>
      <c r="I445" s="34" t="s">
        <v>7063</v>
      </c>
      <c r="J445" s="240">
        <v>44945.0</v>
      </c>
      <c r="K445" s="33">
        <v>45621.0</v>
      </c>
      <c r="L445" s="34"/>
      <c r="M445" s="42">
        <v>118000.0</v>
      </c>
      <c r="N445" s="240"/>
      <c r="O445" s="43">
        <v>236000.0</v>
      </c>
      <c r="P445" s="43">
        <v>236000.0</v>
      </c>
      <c r="Q445" s="42">
        <v>0.0</v>
      </c>
      <c r="R445" s="42">
        <v>4440.0</v>
      </c>
      <c r="S445" s="43">
        <f t="shared" si="1"/>
        <v>231560</v>
      </c>
      <c r="T445" s="34" t="s">
        <v>67</v>
      </c>
      <c r="U445" s="33">
        <v>45621.0</v>
      </c>
      <c r="V445" s="33">
        <v>45651.0</v>
      </c>
      <c r="W445" s="34">
        <v>1.0</v>
      </c>
      <c r="X445" s="34" t="s">
        <v>100</v>
      </c>
      <c r="Y445" s="34" t="s">
        <v>66</v>
      </c>
    </row>
    <row r="446">
      <c r="A446" s="32" t="s">
        <v>10541</v>
      </c>
      <c r="B446" s="33">
        <v>45621.0</v>
      </c>
      <c r="C446" s="34">
        <v>8089.0</v>
      </c>
      <c r="D446" s="35" t="s">
        <v>3992</v>
      </c>
      <c r="E446" s="37" t="s">
        <v>3993</v>
      </c>
      <c r="F446" s="38" t="s">
        <v>3998</v>
      </c>
      <c r="G446" s="38" t="s">
        <v>537</v>
      </c>
      <c r="H446" s="38" t="s">
        <v>538</v>
      </c>
      <c r="I446" s="34" t="s">
        <v>7063</v>
      </c>
      <c r="J446" s="240">
        <v>44945.0</v>
      </c>
      <c r="K446" s="33">
        <v>45621.0</v>
      </c>
      <c r="L446" s="34"/>
      <c r="M446" s="42">
        <v>118000.0</v>
      </c>
      <c r="N446" s="240"/>
      <c r="O446" s="43">
        <v>118000.0</v>
      </c>
      <c r="P446" s="43">
        <v>0.0</v>
      </c>
      <c r="Q446" s="42">
        <v>0.0</v>
      </c>
      <c r="R446" s="42">
        <v>0.0</v>
      </c>
      <c r="S446" s="43">
        <f t="shared" si="1"/>
        <v>0</v>
      </c>
      <c r="T446" s="34" t="s">
        <v>98</v>
      </c>
      <c r="U446" s="33">
        <v>45621.0</v>
      </c>
      <c r="V446" s="33">
        <v>45651.0</v>
      </c>
      <c r="W446" s="34">
        <v>1.0</v>
      </c>
      <c r="X446" s="34" t="s">
        <v>100</v>
      </c>
      <c r="Y446" s="34" t="s">
        <v>66</v>
      </c>
    </row>
    <row r="447">
      <c r="A447" s="32" t="s">
        <v>10544</v>
      </c>
      <c r="B447" s="33">
        <v>45621.0</v>
      </c>
      <c r="C447" s="34">
        <v>7236.0</v>
      </c>
      <c r="D447" s="35" t="s">
        <v>4381</v>
      </c>
      <c r="E447" s="37" t="s">
        <v>3846</v>
      </c>
      <c r="F447" s="38" t="s">
        <v>3847</v>
      </c>
      <c r="G447" s="38" t="s">
        <v>182</v>
      </c>
      <c r="H447" s="38" t="s">
        <v>77</v>
      </c>
      <c r="I447" s="34" t="s">
        <v>7063</v>
      </c>
      <c r="J447" s="240">
        <v>44847.0</v>
      </c>
      <c r="K447" s="33">
        <v>45621.0</v>
      </c>
      <c r="L447" s="34"/>
      <c r="M447" s="42">
        <v>0.0</v>
      </c>
      <c r="N447" s="240"/>
      <c r="O447" s="43">
        <v>78063.0</v>
      </c>
      <c r="P447" s="117">
        <v>78063.0</v>
      </c>
      <c r="Q447" s="42">
        <v>0.0</v>
      </c>
      <c r="R447" s="42">
        <v>0.0</v>
      </c>
      <c r="S447" s="43">
        <f t="shared" si="1"/>
        <v>78063</v>
      </c>
      <c r="T447" s="34" t="s">
        <v>47</v>
      </c>
      <c r="U447" s="33">
        <v>45621.0</v>
      </c>
      <c r="V447" s="33">
        <v>45651.0</v>
      </c>
      <c r="W447" s="34">
        <v>1.0</v>
      </c>
      <c r="X447" s="34" t="s">
        <v>50</v>
      </c>
      <c r="Y447" s="34" t="s">
        <v>66</v>
      </c>
    </row>
    <row r="448">
      <c r="A448" s="32" t="s">
        <v>10546</v>
      </c>
      <c r="B448" s="33">
        <v>45621.0</v>
      </c>
      <c r="C448" s="34">
        <v>925.0</v>
      </c>
      <c r="D448" s="35" t="s">
        <v>3934</v>
      </c>
      <c r="E448" s="37" t="s">
        <v>147</v>
      </c>
      <c r="F448" s="38" t="s">
        <v>148</v>
      </c>
      <c r="G448" s="38" t="s">
        <v>3318</v>
      </c>
      <c r="H448" s="38" t="s">
        <v>152</v>
      </c>
      <c r="I448" s="34" t="s">
        <v>7063</v>
      </c>
      <c r="J448" s="240">
        <v>44340.0</v>
      </c>
      <c r="K448" s="33">
        <v>45621.0</v>
      </c>
      <c r="L448" s="34"/>
      <c r="M448" s="42">
        <v>0.0</v>
      </c>
      <c r="N448" s="240">
        <v>45622.0</v>
      </c>
      <c r="O448" s="43">
        <v>118079.0</v>
      </c>
      <c r="P448" s="43">
        <v>0.0</v>
      </c>
      <c r="Q448" s="42">
        <v>0.0</v>
      </c>
      <c r="R448" s="42">
        <v>0.0</v>
      </c>
      <c r="S448" s="43">
        <f t="shared" si="1"/>
        <v>0</v>
      </c>
      <c r="T448" s="34" t="s">
        <v>98</v>
      </c>
      <c r="U448" s="33">
        <v>45622.0</v>
      </c>
      <c r="V448" s="33">
        <v>45660.0</v>
      </c>
      <c r="W448" s="34">
        <v>1.0</v>
      </c>
      <c r="X448" s="34" t="s">
        <v>100</v>
      </c>
      <c r="Y448" s="34" t="s">
        <v>66</v>
      </c>
    </row>
    <row r="449">
      <c r="A449" s="32" t="s">
        <v>10548</v>
      </c>
      <c r="B449" s="33">
        <v>45621.0</v>
      </c>
      <c r="C449" s="34">
        <v>1409.0</v>
      </c>
      <c r="D449" s="35" t="s">
        <v>10549</v>
      </c>
      <c r="E449" s="37" t="s">
        <v>1715</v>
      </c>
      <c r="F449" s="38" t="s">
        <v>1716</v>
      </c>
      <c r="G449" s="38" t="s">
        <v>75</v>
      </c>
      <c r="H449" s="38" t="s">
        <v>77</v>
      </c>
      <c r="I449" s="34" t="s">
        <v>7063</v>
      </c>
      <c r="J449" s="240">
        <v>44362.0</v>
      </c>
      <c r="K449" s="33">
        <v>45621.0</v>
      </c>
      <c r="L449" s="34"/>
      <c r="M449" s="42">
        <v>0.0</v>
      </c>
      <c r="N449" s="240"/>
      <c r="O449" s="43">
        <v>78025.0</v>
      </c>
      <c r="P449" s="117">
        <v>78025.0</v>
      </c>
      <c r="Q449" s="42">
        <v>0.0</v>
      </c>
      <c r="R449" s="42">
        <v>0.0</v>
      </c>
      <c r="S449" s="43">
        <f t="shared" si="1"/>
        <v>78025</v>
      </c>
      <c r="T449" s="34" t="s">
        <v>47</v>
      </c>
      <c r="U449" s="33">
        <v>45621.0</v>
      </c>
      <c r="V449" s="33">
        <v>45651.0</v>
      </c>
      <c r="W449" s="34">
        <v>1.0</v>
      </c>
      <c r="X449" s="34" t="s">
        <v>50</v>
      </c>
      <c r="Y449" s="34" t="s">
        <v>66</v>
      </c>
    </row>
    <row r="450">
      <c r="A450" s="32" t="s">
        <v>10554</v>
      </c>
      <c r="B450" s="33">
        <v>45621.0</v>
      </c>
      <c r="C450" s="34">
        <v>10205.0</v>
      </c>
      <c r="D450" s="35" t="s">
        <v>253</v>
      </c>
      <c r="E450" s="37" t="s">
        <v>254</v>
      </c>
      <c r="F450" s="38" t="s">
        <v>255</v>
      </c>
      <c r="G450" s="38" t="s">
        <v>151</v>
      </c>
      <c r="H450" s="38" t="s">
        <v>99</v>
      </c>
      <c r="I450" s="34" t="s">
        <v>5015</v>
      </c>
      <c r="J450" s="240">
        <v>45193.0</v>
      </c>
      <c r="K450" s="33">
        <v>45621.0</v>
      </c>
      <c r="L450" s="34"/>
      <c r="M450" s="42">
        <v>78000.0</v>
      </c>
      <c r="N450" s="240"/>
      <c r="O450" s="43">
        <v>468015.0</v>
      </c>
      <c r="P450" s="117">
        <v>468000.0</v>
      </c>
      <c r="Q450" s="42">
        <v>0.0</v>
      </c>
      <c r="R450" s="42">
        <v>0.0</v>
      </c>
      <c r="S450" s="43">
        <f t="shared" si="1"/>
        <v>468000</v>
      </c>
      <c r="T450" s="34" t="s">
        <v>47</v>
      </c>
      <c r="U450" s="33">
        <v>45621.0</v>
      </c>
      <c r="V450" s="33">
        <v>45657.0</v>
      </c>
      <c r="W450" s="34">
        <v>1.0</v>
      </c>
      <c r="X450" s="34" t="s">
        <v>50</v>
      </c>
      <c r="Y450" s="34" t="s">
        <v>66</v>
      </c>
    </row>
    <row r="451">
      <c r="A451" s="32" t="s">
        <v>10560</v>
      </c>
      <c r="B451" s="33">
        <v>45621.0</v>
      </c>
      <c r="C451" s="34">
        <v>10205.0</v>
      </c>
      <c r="D451" s="35" t="s">
        <v>253</v>
      </c>
      <c r="E451" s="37" t="s">
        <v>254</v>
      </c>
      <c r="F451" s="38" t="s">
        <v>275</v>
      </c>
      <c r="G451" s="38" t="s">
        <v>151</v>
      </c>
      <c r="H451" s="38" t="s">
        <v>99</v>
      </c>
      <c r="I451" s="34" t="s">
        <v>5015</v>
      </c>
      <c r="J451" s="240">
        <v>45193.0</v>
      </c>
      <c r="K451" s="33">
        <v>45621.0</v>
      </c>
      <c r="L451" s="34"/>
      <c r="M451" s="42">
        <v>78000.0</v>
      </c>
      <c r="N451" s="240"/>
      <c r="O451" s="43">
        <v>78000.0</v>
      </c>
      <c r="P451" s="43">
        <v>0.0</v>
      </c>
      <c r="Q451" s="42">
        <v>0.0</v>
      </c>
      <c r="R451" s="42">
        <v>0.0</v>
      </c>
      <c r="S451" s="43">
        <f t="shared" si="1"/>
        <v>0</v>
      </c>
      <c r="T451" s="34" t="s">
        <v>98</v>
      </c>
      <c r="U451" s="33">
        <v>45621.0</v>
      </c>
      <c r="V451" s="33">
        <v>45659.0</v>
      </c>
      <c r="W451" s="34">
        <v>1.0</v>
      </c>
      <c r="X451" s="34" t="s">
        <v>50</v>
      </c>
      <c r="Y451" s="34" t="s">
        <v>66</v>
      </c>
    </row>
    <row r="452">
      <c r="A452" s="32" t="s">
        <v>10563</v>
      </c>
      <c r="B452" s="33">
        <v>45621.0</v>
      </c>
      <c r="C452" s="34">
        <v>10205.0</v>
      </c>
      <c r="D452" s="35" t="s">
        <v>253</v>
      </c>
      <c r="E452" s="37" t="s">
        <v>254</v>
      </c>
      <c r="F452" s="38" t="s">
        <v>289</v>
      </c>
      <c r="G452" s="38" t="s">
        <v>151</v>
      </c>
      <c r="H452" s="38" t="s">
        <v>99</v>
      </c>
      <c r="I452" s="34" t="s">
        <v>5015</v>
      </c>
      <c r="J452" s="240">
        <v>45193.0</v>
      </c>
      <c r="K452" s="33">
        <v>45621.0</v>
      </c>
      <c r="L452" s="34"/>
      <c r="M452" s="42">
        <v>78000.0</v>
      </c>
      <c r="N452" s="240"/>
      <c r="O452" s="43">
        <v>78000.0</v>
      </c>
      <c r="P452" s="43">
        <v>0.0</v>
      </c>
      <c r="Q452" s="42">
        <v>0.0</v>
      </c>
      <c r="R452" s="42">
        <v>0.0</v>
      </c>
      <c r="S452" s="43">
        <f t="shared" si="1"/>
        <v>0</v>
      </c>
      <c r="T452" s="34" t="s">
        <v>98</v>
      </c>
      <c r="U452" s="33">
        <v>45621.0</v>
      </c>
      <c r="V452" s="33">
        <v>45662.0</v>
      </c>
      <c r="W452" s="34">
        <v>1.0</v>
      </c>
      <c r="X452" s="34" t="s">
        <v>50</v>
      </c>
      <c r="Y452" s="34" t="s">
        <v>66</v>
      </c>
    </row>
    <row r="453">
      <c r="A453" s="32" t="s">
        <v>10569</v>
      </c>
      <c r="B453" s="33">
        <v>45621.0</v>
      </c>
      <c r="C453" s="34">
        <v>10205.0</v>
      </c>
      <c r="D453" s="35" t="s">
        <v>253</v>
      </c>
      <c r="E453" s="37" t="s">
        <v>254</v>
      </c>
      <c r="F453" s="38" t="s">
        <v>4990</v>
      </c>
      <c r="G453" s="38" t="s">
        <v>151</v>
      </c>
      <c r="H453" s="38" t="s">
        <v>99</v>
      </c>
      <c r="I453" s="34" t="s">
        <v>5015</v>
      </c>
      <c r="J453" s="240">
        <v>45193.0</v>
      </c>
      <c r="K453" s="33">
        <v>45621.0</v>
      </c>
      <c r="L453" s="34"/>
      <c r="M453" s="42">
        <v>78000.0</v>
      </c>
      <c r="N453" s="240"/>
      <c r="O453" s="43">
        <v>78000.0</v>
      </c>
      <c r="P453" s="43">
        <v>0.0</v>
      </c>
      <c r="Q453" s="42">
        <v>0.0</v>
      </c>
      <c r="R453" s="42">
        <v>0.0</v>
      </c>
      <c r="S453" s="43">
        <f t="shared" si="1"/>
        <v>0</v>
      </c>
      <c r="T453" s="34" t="s">
        <v>98</v>
      </c>
      <c r="U453" s="33">
        <v>45621.0</v>
      </c>
      <c r="V453" s="33">
        <v>45659.0</v>
      </c>
      <c r="W453" s="34">
        <v>1.0</v>
      </c>
      <c r="X453" s="34" t="s">
        <v>50</v>
      </c>
      <c r="Y453" s="34" t="s">
        <v>66</v>
      </c>
    </row>
    <row r="454">
      <c r="A454" s="32" t="s">
        <v>10571</v>
      </c>
      <c r="B454" s="33">
        <v>45621.0</v>
      </c>
      <c r="C454" s="34">
        <v>10205.0</v>
      </c>
      <c r="D454" s="35" t="s">
        <v>253</v>
      </c>
      <c r="E454" s="37" t="s">
        <v>254</v>
      </c>
      <c r="F454" s="38" t="s">
        <v>5410</v>
      </c>
      <c r="G454" s="38" t="s">
        <v>151</v>
      </c>
      <c r="H454" s="38" t="s">
        <v>99</v>
      </c>
      <c r="I454" s="34" t="s">
        <v>5015</v>
      </c>
      <c r="J454" s="240">
        <v>45193.0</v>
      </c>
      <c r="K454" s="33">
        <v>45621.0</v>
      </c>
      <c r="L454" s="34"/>
      <c r="M454" s="42">
        <v>78000.0</v>
      </c>
      <c r="N454" s="240"/>
      <c r="O454" s="43">
        <v>78000.0</v>
      </c>
      <c r="P454" s="43">
        <v>0.0</v>
      </c>
      <c r="Q454" s="42">
        <v>0.0</v>
      </c>
      <c r="R454" s="42">
        <v>0.0</v>
      </c>
      <c r="S454" s="43">
        <f t="shared" si="1"/>
        <v>0</v>
      </c>
      <c r="T454" s="34" t="s">
        <v>98</v>
      </c>
      <c r="U454" s="33">
        <v>45621.0</v>
      </c>
      <c r="V454" s="33">
        <v>45657.0</v>
      </c>
      <c r="W454" s="34">
        <v>1.0</v>
      </c>
      <c r="X454" s="34" t="s">
        <v>50</v>
      </c>
      <c r="Y454" s="34" t="s">
        <v>66</v>
      </c>
    </row>
    <row r="455">
      <c r="A455" s="32" t="s">
        <v>10573</v>
      </c>
      <c r="B455" s="33">
        <v>45621.0</v>
      </c>
      <c r="C455" s="34">
        <v>10205.0</v>
      </c>
      <c r="D455" s="35" t="s">
        <v>253</v>
      </c>
      <c r="E455" s="37" t="s">
        <v>254</v>
      </c>
      <c r="F455" s="38" t="s">
        <v>5375</v>
      </c>
      <c r="G455" s="38" t="s">
        <v>151</v>
      </c>
      <c r="H455" s="38" t="s">
        <v>99</v>
      </c>
      <c r="I455" s="34" t="s">
        <v>5015</v>
      </c>
      <c r="J455" s="240">
        <v>45193.0</v>
      </c>
      <c r="K455" s="33">
        <v>45621.0</v>
      </c>
      <c r="L455" s="34"/>
      <c r="M455" s="42">
        <v>78000.0</v>
      </c>
      <c r="N455" s="240"/>
      <c r="O455" s="43">
        <v>78000.0</v>
      </c>
      <c r="P455" s="43">
        <v>0.0</v>
      </c>
      <c r="Q455" s="42">
        <v>0.0</v>
      </c>
      <c r="R455" s="42">
        <v>0.0</v>
      </c>
      <c r="S455" s="43">
        <f t="shared" si="1"/>
        <v>0</v>
      </c>
      <c r="T455" s="34" t="s">
        <v>98</v>
      </c>
      <c r="U455" s="33">
        <v>45621.0</v>
      </c>
      <c r="V455" s="33">
        <v>45656.0</v>
      </c>
      <c r="W455" s="34">
        <v>1.0</v>
      </c>
      <c r="X455" s="34" t="s">
        <v>50</v>
      </c>
      <c r="Y455" s="34" t="s">
        <v>66</v>
      </c>
    </row>
    <row r="456">
      <c r="A456" s="55" t="s">
        <v>10576</v>
      </c>
      <c r="B456" s="33">
        <v>45621.0</v>
      </c>
      <c r="C456" s="34">
        <v>6362.0</v>
      </c>
      <c r="D456" s="35" t="s">
        <v>4103</v>
      </c>
      <c r="E456" s="37" t="s">
        <v>4104</v>
      </c>
      <c r="F456" s="38" t="s">
        <v>4105</v>
      </c>
      <c r="G456" s="38" t="s">
        <v>34</v>
      </c>
      <c r="H456" s="38" t="s">
        <v>35</v>
      </c>
      <c r="I456" s="34" t="s">
        <v>7063</v>
      </c>
      <c r="J456" s="240">
        <v>44762.0</v>
      </c>
      <c r="K456" s="33">
        <v>45621.0</v>
      </c>
      <c r="L456" s="34"/>
      <c r="M456" s="42">
        <v>0.0</v>
      </c>
      <c r="N456" s="240"/>
      <c r="O456" s="43">
        <v>76035.0</v>
      </c>
      <c r="P456" s="117">
        <v>76035.0</v>
      </c>
      <c r="Q456" s="42">
        <v>0.0</v>
      </c>
      <c r="R456" s="42">
        <v>0.0</v>
      </c>
      <c r="S456" s="43">
        <f t="shared" si="1"/>
        <v>76035</v>
      </c>
      <c r="T456" s="34" t="s">
        <v>47</v>
      </c>
      <c r="U456" s="33"/>
      <c r="V456" s="33"/>
      <c r="W456" s="34">
        <v>1.0</v>
      </c>
      <c r="X456" s="34" t="s">
        <v>50</v>
      </c>
      <c r="Y456" s="34" t="s">
        <v>66</v>
      </c>
    </row>
    <row r="457">
      <c r="A457" s="32" t="s">
        <v>10579</v>
      </c>
      <c r="B457" s="33">
        <v>45621.0</v>
      </c>
      <c r="C457" s="34">
        <v>6362.0</v>
      </c>
      <c r="D457" s="35" t="s">
        <v>4103</v>
      </c>
      <c r="E457" s="37" t="s">
        <v>4104</v>
      </c>
      <c r="F457" s="38" t="s">
        <v>4105</v>
      </c>
      <c r="G457" s="38" t="s">
        <v>34</v>
      </c>
      <c r="H457" s="38" t="s">
        <v>35</v>
      </c>
      <c r="I457" s="34" t="s">
        <v>7063</v>
      </c>
      <c r="J457" s="240">
        <v>44762.0</v>
      </c>
      <c r="K457" s="33">
        <v>45621.0</v>
      </c>
      <c r="L457" s="34"/>
      <c r="M457" s="42">
        <v>78000.0</v>
      </c>
      <c r="N457" s="240">
        <v>45622.0</v>
      </c>
      <c r="O457" s="43">
        <v>10097.0</v>
      </c>
      <c r="P457" s="117">
        <v>10097.0</v>
      </c>
      <c r="Q457" s="42">
        <v>0.0</v>
      </c>
      <c r="R457" s="42">
        <v>0.0</v>
      </c>
      <c r="S457" s="43">
        <f t="shared" si="1"/>
        <v>10097</v>
      </c>
      <c r="T457" s="34" t="s">
        <v>47</v>
      </c>
      <c r="U457" s="33">
        <v>45622.0</v>
      </c>
      <c r="V457" s="33">
        <v>45652.0</v>
      </c>
      <c r="W457" s="34">
        <v>1.0</v>
      </c>
      <c r="X457" s="34" t="s">
        <v>50</v>
      </c>
      <c r="Y457" s="34" t="s">
        <v>66</v>
      </c>
    </row>
    <row r="458">
      <c r="A458" s="32" t="s">
        <v>10581</v>
      </c>
      <c r="B458" s="33">
        <v>45621.0</v>
      </c>
      <c r="C458" s="34">
        <v>12728.0</v>
      </c>
      <c r="D458" s="35" t="s">
        <v>9607</v>
      </c>
      <c r="E458" s="37" t="s">
        <v>9608</v>
      </c>
      <c r="F458" s="38" t="s">
        <v>7213</v>
      </c>
      <c r="G458" s="38" t="s">
        <v>7214</v>
      </c>
      <c r="H458" s="38" t="s">
        <v>133</v>
      </c>
      <c r="I458" s="34" t="s">
        <v>7063</v>
      </c>
      <c r="J458" s="240">
        <v>45482.0</v>
      </c>
      <c r="K458" s="33">
        <v>45621.0</v>
      </c>
      <c r="L458" s="34"/>
      <c r="M458" s="42">
        <v>0.0</v>
      </c>
      <c r="N458" s="240"/>
      <c r="O458" s="43">
        <v>78048.0</v>
      </c>
      <c r="P458" s="117">
        <v>78000.0</v>
      </c>
      <c r="Q458" s="42">
        <v>0.0</v>
      </c>
      <c r="R458" s="42">
        <v>0.0</v>
      </c>
      <c r="S458" s="43">
        <f t="shared" si="1"/>
        <v>78000</v>
      </c>
      <c r="T458" s="34" t="s">
        <v>47</v>
      </c>
      <c r="U458" s="33">
        <v>45621.0</v>
      </c>
      <c r="V458" s="33">
        <v>45651.0</v>
      </c>
      <c r="W458" s="34">
        <v>1.0</v>
      </c>
      <c r="X458" s="34" t="s">
        <v>50</v>
      </c>
      <c r="Y458" s="34" t="s">
        <v>66</v>
      </c>
    </row>
    <row r="459">
      <c r="A459" s="32" t="s">
        <v>10584</v>
      </c>
      <c r="B459" s="33">
        <v>45621.0</v>
      </c>
      <c r="C459" s="34">
        <v>8575.0</v>
      </c>
      <c r="D459" s="35" t="s">
        <v>505</v>
      </c>
      <c r="E459" s="37" t="s">
        <v>506</v>
      </c>
      <c r="F459" s="38" t="s">
        <v>508</v>
      </c>
      <c r="G459" s="38" t="s">
        <v>391</v>
      </c>
      <c r="H459" s="38" t="s">
        <v>99</v>
      </c>
      <c r="I459" s="34" t="s">
        <v>5015</v>
      </c>
      <c r="J459" s="240">
        <v>45003.0</v>
      </c>
      <c r="K459" s="33">
        <v>45621.0</v>
      </c>
      <c r="L459" s="34"/>
      <c r="M459" s="42">
        <v>0.0</v>
      </c>
      <c r="N459" s="240"/>
      <c r="O459" s="43">
        <v>78000.0</v>
      </c>
      <c r="P459" s="43">
        <v>78000.0</v>
      </c>
      <c r="Q459" s="42">
        <v>0.0</v>
      </c>
      <c r="R459" s="42">
        <v>546.0</v>
      </c>
      <c r="S459" s="43">
        <f t="shared" si="1"/>
        <v>77454</v>
      </c>
      <c r="T459" s="34" t="s">
        <v>67</v>
      </c>
      <c r="U459" s="33">
        <v>45621.0</v>
      </c>
      <c r="V459" s="33">
        <v>45653.0</v>
      </c>
      <c r="W459" s="34">
        <v>1.0</v>
      </c>
      <c r="X459" s="34" t="s">
        <v>50</v>
      </c>
      <c r="Y459" s="34" t="s">
        <v>66</v>
      </c>
    </row>
    <row r="460">
      <c r="A460" s="275" t="s">
        <v>10586</v>
      </c>
      <c r="B460" s="33">
        <v>45621.0</v>
      </c>
      <c r="C460" s="34">
        <v>12511.0</v>
      </c>
      <c r="D460" s="35" t="s">
        <v>8077</v>
      </c>
      <c r="E460" s="37" t="s">
        <v>7266</v>
      </c>
      <c r="F460" s="38" t="s">
        <v>10577</v>
      </c>
      <c r="G460" s="38" t="s">
        <v>468</v>
      </c>
      <c r="H460" s="38" t="s">
        <v>35</v>
      </c>
      <c r="I460" s="34" t="s">
        <v>7063</v>
      </c>
      <c r="J460" s="240">
        <v>45464.0</v>
      </c>
      <c r="K460" s="33">
        <v>45621.0</v>
      </c>
      <c r="L460" s="34"/>
      <c r="M460" s="42">
        <v>118000.0</v>
      </c>
      <c r="N460" s="240">
        <v>45622.0</v>
      </c>
      <c r="O460" s="43">
        <v>120017.0</v>
      </c>
      <c r="P460" s="117">
        <v>120017.0</v>
      </c>
      <c r="Q460" s="42">
        <v>0.0</v>
      </c>
      <c r="R460" s="42">
        <v>0.0</v>
      </c>
      <c r="S460" s="43">
        <f t="shared" si="1"/>
        <v>120017</v>
      </c>
      <c r="T460" s="34" t="s">
        <v>47</v>
      </c>
      <c r="U460" s="33">
        <v>45622.0</v>
      </c>
      <c r="V460" s="33">
        <v>45652.0</v>
      </c>
      <c r="W460" s="34">
        <v>1.0</v>
      </c>
      <c r="X460" s="34" t="s">
        <v>100</v>
      </c>
      <c r="Y460" s="34" t="s">
        <v>204</v>
      </c>
    </row>
    <row r="461">
      <c r="A461" s="32" t="s">
        <v>10595</v>
      </c>
      <c r="B461" s="33">
        <v>45621.0</v>
      </c>
      <c r="C461" s="34">
        <v>1694.0</v>
      </c>
      <c r="D461" s="35" t="s">
        <v>10599</v>
      </c>
      <c r="E461" s="37" t="s">
        <v>10520</v>
      </c>
      <c r="F461" s="38" t="s">
        <v>10521</v>
      </c>
      <c r="G461" s="38" t="s">
        <v>10523</v>
      </c>
      <c r="H461" s="38" t="s">
        <v>152</v>
      </c>
      <c r="I461" s="34" t="s">
        <v>7063</v>
      </c>
      <c r="J461" s="240">
        <v>44390.0</v>
      </c>
      <c r="K461" s="33">
        <v>45262.0</v>
      </c>
      <c r="L461" s="34"/>
      <c r="M461" s="42">
        <v>0.0</v>
      </c>
      <c r="N461" s="240"/>
      <c r="O461" s="43">
        <v>78090.0</v>
      </c>
      <c r="P461" s="43">
        <v>0.0</v>
      </c>
      <c r="Q461" s="42">
        <v>0.0</v>
      </c>
      <c r="R461" s="42">
        <v>0.0</v>
      </c>
      <c r="S461" s="43">
        <f t="shared" si="1"/>
        <v>0</v>
      </c>
      <c r="T461" s="34" t="s">
        <v>328</v>
      </c>
      <c r="U461" s="33">
        <v>45316.0</v>
      </c>
      <c r="V461" s="33">
        <v>45652.0</v>
      </c>
      <c r="W461" s="34">
        <v>1.0</v>
      </c>
      <c r="X461" s="34" t="s">
        <v>50</v>
      </c>
      <c r="Y461" s="34" t="s">
        <v>66</v>
      </c>
    </row>
    <row r="462" ht="16.5" customHeight="1">
      <c r="A462" s="32" t="s">
        <v>10602</v>
      </c>
      <c r="B462" s="33">
        <v>45624.0</v>
      </c>
      <c r="C462" s="34">
        <v>5824.0</v>
      </c>
      <c r="D462" s="35" t="s">
        <v>10603</v>
      </c>
      <c r="E462" s="37" t="s">
        <v>8047</v>
      </c>
      <c r="F462" s="38" t="s">
        <v>8048</v>
      </c>
      <c r="G462" s="38" t="s">
        <v>467</v>
      </c>
      <c r="H462" s="38" t="s">
        <v>77</v>
      </c>
      <c r="I462" s="34" t="s">
        <v>7063</v>
      </c>
      <c r="J462" s="240">
        <v>44705.0</v>
      </c>
      <c r="K462" s="33">
        <v>45624.0</v>
      </c>
      <c r="L462" s="69">
        <v>45621.0</v>
      </c>
      <c r="M462" s="42">
        <v>0.0</v>
      </c>
      <c r="N462" s="240">
        <v>45319.0</v>
      </c>
      <c r="O462" s="43">
        <v>1298017.0</v>
      </c>
      <c r="P462" s="117">
        <v>1298000.0</v>
      </c>
      <c r="Q462" s="42">
        <v>0.0</v>
      </c>
      <c r="R462" s="42">
        <v>0.0</v>
      </c>
      <c r="S462" s="43">
        <f t="shared" si="1"/>
        <v>1298000</v>
      </c>
      <c r="T462" s="34" t="s">
        <v>47</v>
      </c>
      <c r="U462" s="33">
        <v>45319.0</v>
      </c>
      <c r="V462" s="33">
        <v>45989.0</v>
      </c>
      <c r="W462" s="34">
        <v>12.0</v>
      </c>
      <c r="X462" s="34" t="s">
        <v>100</v>
      </c>
      <c r="Y462" s="34" t="s">
        <v>66</v>
      </c>
    </row>
    <row r="463">
      <c r="A463" s="55" t="s">
        <v>10606</v>
      </c>
      <c r="B463" s="33">
        <v>45632.0</v>
      </c>
      <c r="C463" s="34">
        <v>4723.0</v>
      </c>
      <c r="D463" s="35" t="s">
        <v>144</v>
      </c>
      <c r="E463" s="37" t="s">
        <v>146</v>
      </c>
      <c r="F463" s="38" t="s">
        <v>168</v>
      </c>
      <c r="G463" s="38" t="s">
        <v>151</v>
      </c>
      <c r="H463" s="38" t="s">
        <v>99</v>
      </c>
      <c r="I463" s="34" t="s">
        <v>5015</v>
      </c>
      <c r="J463" s="240">
        <v>44611.0</v>
      </c>
      <c r="K463" s="33">
        <v>45621.0</v>
      </c>
      <c r="L463" s="34"/>
      <c r="M463" s="42">
        <v>0.0</v>
      </c>
      <c r="N463" s="240"/>
      <c r="O463" s="43">
        <v>78059.0</v>
      </c>
      <c r="P463" s="117">
        <v>78059.0</v>
      </c>
      <c r="Q463" s="42">
        <v>0.0</v>
      </c>
      <c r="R463" s="42">
        <v>0.0</v>
      </c>
      <c r="S463" s="34">
        <v>0.0</v>
      </c>
      <c r="T463" s="34" t="s">
        <v>47</v>
      </c>
      <c r="U463" s="33">
        <v>45622.0</v>
      </c>
      <c r="V463" s="33">
        <v>45657.0</v>
      </c>
      <c r="W463" s="34">
        <v>1.0</v>
      </c>
      <c r="X463" s="34" t="s">
        <v>50</v>
      </c>
      <c r="Y463" s="34" t="s">
        <v>66</v>
      </c>
    </row>
    <row r="464">
      <c r="A464" s="32" t="s">
        <v>10609</v>
      </c>
      <c r="B464" s="33">
        <v>45622.0</v>
      </c>
      <c r="C464" s="34">
        <v>2625.0</v>
      </c>
      <c r="D464" s="35" t="s">
        <v>304</v>
      </c>
      <c r="E464" s="37" t="s">
        <v>3976</v>
      </c>
      <c r="F464" s="38" t="s">
        <v>3978</v>
      </c>
      <c r="G464" s="38" t="s">
        <v>1847</v>
      </c>
      <c r="H464" s="38" t="s">
        <v>331</v>
      </c>
      <c r="I464" s="34" t="s">
        <v>7063</v>
      </c>
      <c r="J464" s="240">
        <v>44460.0</v>
      </c>
      <c r="K464" s="33">
        <v>45622.0</v>
      </c>
      <c r="L464" s="34"/>
      <c r="M464" s="42">
        <v>0.0</v>
      </c>
      <c r="N464" s="240"/>
      <c r="O464" s="43">
        <v>78051.0</v>
      </c>
      <c r="P464" s="44">
        <v>78051.0</v>
      </c>
      <c r="Q464" s="42">
        <v>0.0</v>
      </c>
      <c r="R464" s="42">
        <v>0.0</v>
      </c>
      <c r="S464" s="43">
        <f t="shared" ref="S464:S557" si="2">P464-R464</f>
        <v>78051</v>
      </c>
      <c r="T464" s="34" t="s">
        <v>47</v>
      </c>
      <c r="U464" s="33">
        <v>45622.0</v>
      </c>
      <c r="V464" s="33">
        <v>45652.0</v>
      </c>
      <c r="W464" s="34">
        <v>1.0</v>
      </c>
      <c r="X464" s="34" t="s">
        <v>50</v>
      </c>
      <c r="Y464" s="34" t="s">
        <v>66</v>
      </c>
    </row>
    <row r="465">
      <c r="A465" s="32" t="s">
        <v>10615</v>
      </c>
      <c r="B465" s="33">
        <v>45622.0</v>
      </c>
      <c r="C465" s="34">
        <v>9654.0</v>
      </c>
      <c r="D465" s="35" t="s">
        <v>10076</v>
      </c>
      <c r="E465" s="37" t="s">
        <v>218</v>
      </c>
      <c r="F465" s="38" t="s">
        <v>219</v>
      </c>
      <c r="G465" s="38" t="s">
        <v>59</v>
      </c>
      <c r="H465" s="38" t="s">
        <v>213</v>
      </c>
      <c r="I465" s="34" t="s">
        <v>5015</v>
      </c>
      <c r="J465" s="240">
        <v>45129.0</v>
      </c>
      <c r="K465" s="33">
        <v>45622.0</v>
      </c>
      <c r="L465" s="34"/>
      <c r="M465" s="42">
        <v>0.0</v>
      </c>
      <c r="N465" s="240"/>
      <c r="O465" s="43">
        <v>118000.0</v>
      </c>
      <c r="P465" s="43">
        <v>118000.0</v>
      </c>
      <c r="Q465" s="42">
        <v>0.0</v>
      </c>
      <c r="R465" s="42">
        <v>4440.0</v>
      </c>
      <c r="S465" s="43">
        <f t="shared" si="2"/>
        <v>113560</v>
      </c>
      <c r="T465" s="34" t="s">
        <v>67</v>
      </c>
      <c r="U465" s="33">
        <v>45622.0</v>
      </c>
      <c r="V465" s="33">
        <v>45653.0</v>
      </c>
      <c r="W465" s="34">
        <v>1.0</v>
      </c>
      <c r="X465" s="34" t="s">
        <v>100</v>
      </c>
      <c r="Y465" s="34" t="s">
        <v>66</v>
      </c>
    </row>
    <row r="466">
      <c r="A466" s="32" t="s">
        <v>10617</v>
      </c>
      <c r="B466" s="33">
        <v>45622.0</v>
      </c>
      <c r="C466" s="34">
        <v>7825.0</v>
      </c>
      <c r="D466" s="35" t="s">
        <v>578</v>
      </c>
      <c r="E466" s="37" t="s">
        <v>534</v>
      </c>
      <c r="F466" s="38" t="s">
        <v>10562</v>
      </c>
      <c r="G466" s="38" t="s">
        <v>537</v>
      </c>
      <c r="H466" s="38" t="s">
        <v>538</v>
      </c>
      <c r="I466" s="34" t="s">
        <v>7063</v>
      </c>
      <c r="J466" s="240">
        <v>44913.0</v>
      </c>
      <c r="K466" s="33">
        <v>45622.0</v>
      </c>
      <c r="L466" s="34"/>
      <c r="M466" s="42">
        <v>0.0</v>
      </c>
      <c r="N466" s="240"/>
      <c r="O466" s="43">
        <v>118000.0</v>
      </c>
      <c r="P466" s="43">
        <v>118000.0</v>
      </c>
      <c r="Q466" s="42">
        <v>0.0</v>
      </c>
      <c r="R466" s="42">
        <v>4400.0</v>
      </c>
      <c r="S466" s="43">
        <f t="shared" si="2"/>
        <v>113600</v>
      </c>
      <c r="T466" s="34" t="s">
        <v>67</v>
      </c>
      <c r="U466" s="33">
        <v>45622.0</v>
      </c>
      <c r="V466" s="33">
        <v>45653.0</v>
      </c>
      <c r="W466" s="34">
        <v>1.0</v>
      </c>
      <c r="X466" s="34" t="s">
        <v>100</v>
      </c>
      <c r="Y466" s="34" t="s">
        <v>204</v>
      </c>
    </row>
    <row r="467">
      <c r="A467" s="32" t="s">
        <v>10620</v>
      </c>
      <c r="B467" s="33">
        <v>45622.0</v>
      </c>
      <c r="C467" s="34">
        <v>9598.0</v>
      </c>
      <c r="D467" s="35" t="s">
        <v>2667</v>
      </c>
      <c r="E467" s="37" t="s">
        <v>9260</v>
      </c>
      <c r="F467" s="38" t="s">
        <v>4022</v>
      </c>
      <c r="G467" s="38" t="s">
        <v>409</v>
      </c>
      <c r="H467" s="38" t="s">
        <v>411</v>
      </c>
      <c r="I467" s="34" t="s">
        <v>7063</v>
      </c>
      <c r="J467" s="240">
        <v>45122.0</v>
      </c>
      <c r="K467" s="33">
        <v>45622.0</v>
      </c>
      <c r="L467" s="34"/>
      <c r="M467" s="42">
        <v>0.0</v>
      </c>
      <c r="N467" s="240"/>
      <c r="O467" s="43">
        <v>78000.0</v>
      </c>
      <c r="P467" s="43">
        <v>78000.0</v>
      </c>
      <c r="Q467" s="42">
        <v>0.0</v>
      </c>
      <c r="R467" s="42">
        <v>4400.0</v>
      </c>
      <c r="S467" s="43">
        <f t="shared" si="2"/>
        <v>73600</v>
      </c>
      <c r="T467" s="34" t="s">
        <v>67</v>
      </c>
      <c r="U467" s="33">
        <v>45622.0</v>
      </c>
      <c r="V467" s="33">
        <v>45652.0</v>
      </c>
      <c r="W467" s="34">
        <v>1.0</v>
      </c>
      <c r="X467" s="34" t="s">
        <v>50</v>
      </c>
      <c r="Y467" s="34" t="s">
        <v>66</v>
      </c>
    </row>
    <row r="468">
      <c r="A468" s="32" t="s">
        <v>10623</v>
      </c>
      <c r="B468" s="33">
        <v>45622.0</v>
      </c>
      <c r="C468" s="34">
        <v>3453.0</v>
      </c>
      <c r="D468" s="35" t="s">
        <v>3781</v>
      </c>
      <c r="E468" s="37" t="s">
        <v>3782</v>
      </c>
      <c r="F468" s="38" t="s">
        <v>3783</v>
      </c>
      <c r="G468" s="38" t="s">
        <v>138</v>
      </c>
      <c r="H468" s="38" t="s">
        <v>99</v>
      </c>
      <c r="I468" s="34" t="s">
        <v>7063</v>
      </c>
      <c r="J468" s="240">
        <v>44528.0</v>
      </c>
      <c r="K468" s="33">
        <v>45622.0</v>
      </c>
      <c r="L468" s="34"/>
      <c r="M468" s="42">
        <v>0.0</v>
      </c>
      <c r="N468" s="240"/>
      <c r="O468" s="43">
        <v>78085.0</v>
      </c>
      <c r="P468" s="44">
        <v>78058.0</v>
      </c>
      <c r="Q468" s="42">
        <v>0.0</v>
      </c>
      <c r="R468" s="42">
        <v>0.0</v>
      </c>
      <c r="S468" s="43">
        <f t="shared" si="2"/>
        <v>78058</v>
      </c>
      <c r="T468" s="34" t="s">
        <v>47</v>
      </c>
      <c r="U468" s="33">
        <v>45622.0</v>
      </c>
      <c r="V468" s="33">
        <v>45652.0</v>
      </c>
      <c r="W468" s="34">
        <v>1.0</v>
      </c>
      <c r="X468" s="34" t="s">
        <v>50</v>
      </c>
      <c r="Y468" s="34" t="s">
        <v>66</v>
      </c>
    </row>
    <row r="469">
      <c r="A469" s="32" t="s">
        <v>10627</v>
      </c>
      <c r="B469" s="33">
        <v>45622.0</v>
      </c>
      <c r="C469" s="34">
        <v>6468.0</v>
      </c>
      <c r="D469" s="35" t="s">
        <v>688</v>
      </c>
      <c r="E469" s="37" t="s">
        <v>690</v>
      </c>
      <c r="F469" s="38" t="s">
        <v>7482</v>
      </c>
      <c r="G469" s="38" t="s">
        <v>312</v>
      </c>
      <c r="H469" s="38" t="s">
        <v>287</v>
      </c>
      <c r="I469" s="34" t="s">
        <v>7063</v>
      </c>
      <c r="J469" s="240">
        <v>44773.0</v>
      </c>
      <c r="K469" s="33">
        <v>45622.0</v>
      </c>
      <c r="L469" s="34"/>
      <c r="M469" s="42">
        <v>0.0</v>
      </c>
      <c r="N469" s="240">
        <v>45623.0</v>
      </c>
      <c r="O469" s="43">
        <v>78013.0</v>
      </c>
      <c r="P469" s="44">
        <v>78013.0</v>
      </c>
      <c r="Q469" s="42">
        <v>0.0</v>
      </c>
      <c r="R469" s="42">
        <v>0.0</v>
      </c>
      <c r="S469" s="43">
        <f t="shared" si="2"/>
        <v>78013</v>
      </c>
      <c r="T469" s="34" t="s">
        <v>47</v>
      </c>
      <c r="U469" s="33">
        <v>45623.0</v>
      </c>
      <c r="V469" s="33">
        <v>45653.0</v>
      </c>
      <c r="W469" s="34">
        <v>1.0</v>
      </c>
      <c r="X469" s="34" t="s">
        <v>50</v>
      </c>
      <c r="Y469" s="34" t="s">
        <v>66</v>
      </c>
    </row>
    <row r="470">
      <c r="A470" s="32" t="s">
        <v>10631</v>
      </c>
      <c r="B470" s="33">
        <v>45622.0</v>
      </c>
      <c r="C470" s="34">
        <v>6468.0</v>
      </c>
      <c r="D470" s="35" t="s">
        <v>688</v>
      </c>
      <c r="E470" s="37" t="s">
        <v>690</v>
      </c>
      <c r="F470" s="38" t="s">
        <v>5135</v>
      </c>
      <c r="G470" s="38" t="s">
        <v>312</v>
      </c>
      <c r="H470" s="38" t="s">
        <v>287</v>
      </c>
      <c r="I470" s="34" t="s">
        <v>5015</v>
      </c>
      <c r="J470" s="240">
        <v>44773.0</v>
      </c>
      <c r="K470" s="33">
        <v>45622.0</v>
      </c>
      <c r="L470" s="34"/>
      <c r="M470" s="42">
        <v>0.0</v>
      </c>
      <c r="N470" s="240">
        <v>45627.0</v>
      </c>
      <c r="O470" s="43">
        <v>78072.0</v>
      </c>
      <c r="P470" s="44">
        <v>78072.0</v>
      </c>
      <c r="Q470" s="42">
        <v>0.0</v>
      </c>
      <c r="R470" s="42">
        <v>0.0</v>
      </c>
      <c r="S470" s="43">
        <f t="shared" si="2"/>
        <v>78072</v>
      </c>
      <c r="T470" s="34" t="s">
        <v>47</v>
      </c>
      <c r="U470" s="33">
        <v>45627.0</v>
      </c>
      <c r="V470" s="33">
        <v>45657.0</v>
      </c>
      <c r="W470" s="34">
        <v>1.0</v>
      </c>
      <c r="X470" s="34" t="s">
        <v>50</v>
      </c>
      <c r="Y470" s="34" t="s">
        <v>66</v>
      </c>
    </row>
    <row r="471">
      <c r="A471" s="32" t="s">
        <v>10633</v>
      </c>
      <c r="B471" s="33">
        <v>45622.0</v>
      </c>
      <c r="C471" s="34">
        <v>6935.0</v>
      </c>
      <c r="D471" s="35" t="s">
        <v>281</v>
      </c>
      <c r="E471" s="37" t="s">
        <v>283</v>
      </c>
      <c r="F471" s="38" t="s">
        <v>285</v>
      </c>
      <c r="G471" s="38" t="s">
        <v>286</v>
      </c>
      <c r="H471" s="38" t="s">
        <v>287</v>
      </c>
      <c r="I471" s="34" t="s">
        <v>7063</v>
      </c>
      <c r="J471" s="240">
        <v>44816.0</v>
      </c>
      <c r="K471" s="33">
        <v>45622.0</v>
      </c>
      <c r="L471" s="34"/>
      <c r="M471" s="42">
        <v>0.0</v>
      </c>
      <c r="N471" s="240"/>
      <c r="O471" s="43">
        <v>78098.0</v>
      </c>
      <c r="P471" s="44">
        <v>50000.0</v>
      </c>
      <c r="Q471" s="42">
        <v>0.0</v>
      </c>
      <c r="R471" s="42">
        <v>0.0</v>
      </c>
      <c r="S471" s="43">
        <f t="shared" si="2"/>
        <v>50000</v>
      </c>
      <c r="T471" s="34" t="s">
        <v>47</v>
      </c>
      <c r="U471" s="33">
        <v>45622.0</v>
      </c>
      <c r="V471" s="33">
        <v>45652.0</v>
      </c>
      <c r="W471" s="34">
        <v>1.0</v>
      </c>
      <c r="X471" s="34" t="s">
        <v>50</v>
      </c>
      <c r="Y471" s="34" t="s">
        <v>66</v>
      </c>
    </row>
    <row r="472">
      <c r="A472" s="32" t="s">
        <v>10635</v>
      </c>
      <c r="B472" s="33">
        <v>45622.0</v>
      </c>
      <c r="C472" s="34">
        <v>11150.0</v>
      </c>
      <c r="D472" s="35" t="s">
        <v>4090</v>
      </c>
      <c r="E472" s="37" t="s">
        <v>3613</v>
      </c>
      <c r="F472" s="38" t="s">
        <v>3614</v>
      </c>
      <c r="G472" s="38" t="s">
        <v>106</v>
      </c>
      <c r="H472" s="38" t="s">
        <v>107</v>
      </c>
      <c r="I472" s="34" t="s">
        <v>7063</v>
      </c>
      <c r="J472" s="240">
        <v>45314.0</v>
      </c>
      <c r="K472" s="33">
        <v>45622.0</v>
      </c>
      <c r="L472" s="34"/>
      <c r="M472" s="42">
        <v>78000.0</v>
      </c>
      <c r="N472" s="240"/>
      <c r="O472" s="43">
        <v>75081.0</v>
      </c>
      <c r="P472" s="44">
        <v>75081.0</v>
      </c>
      <c r="Q472" s="42">
        <v>0.0</v>
      </c>
      <c r="R472" s="42">
        <v>0.0</v>
      </c>
      <c r="S472" s="43">
        <f t="shared" si="2"/>
        <v>75081</v>
      </c>
      <c r="T472" s="34" t="s">
        <v>47</v>
      </c>
      <c r="U472" s="33">
        <v>45622.0</v>
      </c>
      <c r="V472" s="33">
        <v>45652.0</v>
      </c>
      <c r="W472" s="34">
        <v>1.0</v>
      </c>
      <c r="X472" s="34" t="s">
        <v>50</v>
      </c>
      <c r="Y472" s="34" t="s">
        <v>66</v>
      </c>
    </row>
    <row r="473">
      <c r="A473" s="32" t="s">
        <v>10636</v>
      </c>
      <c r="B473" s="33">
        <v>45622.0</v>
      </c>
      <c r="C473" s="34">
        <v>7658.0</v>
      </c>
      <c r="D473" s="35" t="s">
        <v>10638</v>
      </c>
      <c r="E473" s="37" t="s">
        <v>10639</v>
      </c>
      <c r="F473" s="38" t="s">
        <v>10640</v>
      </c>
      <c r="G473" s="38" t="s">
        <v>10641</v>
      </c>
      <c r="H473" s="38" t="s">
        <v>35</v>
      </c>
      <c r="I473" s="34" t="s">
        <v>7063</v>
      </c>
      <c r="J473" s="240">
        <v>44892.0</v>
      </c>
      <c r="K473" s="33">
        <v>45622.0</v>
      </c>
      <c r="L473" s="34"/>
      <c r="M473" s="42">
        <v>118000.0</v>
      </c>
      <c r="N473" s="240"/>
      <c r="O473" s="43">
        <v>130091.0</v>
      </c>
      <c r="P473" s="44">
        <v>130091.0</v>
      </c>
      <c r="Q473" s="42">
        <v>0.0</v>
      </c>
      <c r="R473" s="42">
        <v>0.0</v>
      </c>
      <c r="S473" s="43">
        <f t="shared" si="2"/>
        <v>130091</v>
      </c>
      <c r="T473" s="34" t="s">
        <v>47</v>
      </c>
      <c r="U473" s="33">
        <v>45622.0</v>
      </c>
      <c r="V473" s="33">
        <v>45656.0</v>
      </c>
      <c r="W473" s="34">
        <v>1.0</v>
      </c>
      <c r="X473" s="34" t="s">
        <v>100</v>
      </c>
      <c r="Y473" s="34" t="s">
        <v>66</v>
      </c>
    </row>
    <row r="474">
      <c r="A474" s="32" t="s">
        <v>10642</v>
      </c>
      <c r="B474" s="33">
        <v>45622.0</v>
      </c>
      <c r="C474" s="34">
        <v>5169.0</v>
      </c>
      <c r="D474" s="35" t="s">
        <v>4069</v>
      </c>
      <c r="E474" s="37" t="s">
        <v>2314</v>
      </c>
      <c r="F474" s="38" t="s">
        <v>4070</v>
      </c>
      <c r="G474" s="38" t="s">
        <v>2316</v>
      </c>
      <c r="H474" s="38" t="s">
        <v>166</v>
      </c>
      <c r="I474" s="34" t="s">
        <v>7063</v>
      </c>
      <c r="J474" s="240">
        <v>44644.0</v>
      </c>
      <c r="K474" s="33">
        <v>45622.0</v>
      </c>
      <c r="L474" s="34"/>
      <c r="M474" s="42">
        <v>0.0</v>
      </c>
      <c r="N474" s="240"/>
      <c r="O474" s="43">
        <v>78000.0</v>
      </c>
      <c r="P474" s="43">
        <v>78000.0</v>
      </c>
      <c r="Q474" s="42">
        <v>0.0</v>
      </c>
      <c r="R474" s="42">
        <v>546.0</v>
      </c>
      <c r="S474" s="43">
        <f t="shared" si="2"/>
        <v>77454</v>
      </c>
      <c r="T474" s="34" t="s">
        <v>67</v>
      </c>
      <c r="U474" s="33">
        <v>45622.0</v>
      </c>
      <c r="V474" s="33">
        <v>45652.0</v>
      </c>
      <c r="W474" s="34">
        <v>1.0</v>
      </c>
      <c r="X474" s="34" t="s">
        <v>50</v>
      </c>
      <c r="Y474" s="34" t="s">
        <v>66</v>
      </c>
    </row>
    <row r="475">
      <c r="A475" s="32" t="s">
        <v>10644</v>
      </c>
      <c r="B475" s="33">
        <v>45622.0</v>
      </c>
      <c r="C475" s="34">
        <v>5653.0</v>
      </c>
      <c r="D475" s="35" t="s">
        <v>3801</v>
      </c>
      <c r="E475" s="37" t="s">
        <v>103</v>
      </c>
      <c r="F475" s="38" t="s">
        <v>105</v>
      </c>
      <c r="G475" s="38" t="s">
        <v>106</v>
      </c>
      <c r="H475" s="38" t="s">
        <v>107</v>
      </c>
      <c r="I475" s="34" t="s">
        <v>5015</v>
      </c>
      <c r="J475" s="240">
        <v>44688.0</v>
      </c>
      <c r="K475" s="33">
        <v>45622.0</v>
      </c>
      <c r="L475" s="34"/>
      <c r="M475" s="42">
        <v>78000.0</v>
      </c>
      <c r="N475" s="240"/>
      <c r="O475" s="43">
        <v>156000.0</v>
      </c>
      <c r="P475" s="43">
        <v>156000.0</v>
      </c>
      <c r="Q475" s="42">
        <v>0.0</v>
      </c>
      <c r="R475" s="42">
        <v>4400.0</v>
      </c>
      <c r="S475" s="43">
        <f t="shared" si="2"/>
        <v>151600</v>
      </c>
      <c r="T475" s="34" t="s">
        <v>67</v>
      </c>
      <c r="U475" s="33">
        <v>45622.0</v>
      </c>
      <c r="V475" s="33">
        <v>45652.0</v>
      </c>
      <c r="W475" s="34">
        <v>1.0</v>
      </c>
      <c r="X475" s="34" t="s">
        <v>50</v>
      </c>
      <c r="Y475" s="34" t="s">
        <v>66</v>
      </c>
    </row>
    <row r="476">
      <c r="A476" s="32" t="s">
        <v>10646</v>
      </c>
      <c r="B476" s="33">
        <v>45622.0</v>
      </c>
      <c r="C476" s="34">
        <v>5653.0</v>
      </c>
      <c r="D476" s="35" t="s">
        <v>3801</v>
      </c>
      <c r="E476" s="37" t="s">
        <v>103</v>
      </c>
      <c r="F476" s="38" t="s">
        <v>119</v>
      </c>
      <c r="G476" s="38" t="s">
        <v>106</v>
      </c>
      <c r="H476" s="38" t="s">
        <v>107</v>
      </c>
      <c r="I476" s="34" t="s">
        <v>5015</v>
      </c>
      <c r="J476" s="240">
        <v>44688.0</v>
      </c>
      <c r="K476" s="33">
        <v>45622.0</v>
      </c>
      <c r="L476" s="34"/>
      <c r="M476" s="42">
        <v>78000.0</v>
      </c>
      <c r="N476" s="240"/>
      <c r="O476" s="43">
        <v>78000.0</v>
      </c>
      <c r="P476" s="43">
        <v>0.0</v>
      </c>
      <c r="Q476" s="42">
        <v>0.0</v>
      </c>
      <c r="R476" s="42">
        <v>0.0</v>
      </c>
      <c r="S476" s="43">
        <f t="shared" si="2"/>
        <v>0</v>
      </c>
      <c r="T476" s="34" t="s">
        <v>98</v>
      </c>
      <c r="U476" s="33">
        <v>45622.0</v>
      </c>
      <c r="V476" s="33">
        <v>45662.0</v>
      </c>
      <c r="W476" s="34">
        <v>1.0</v>
      </c>
      <c r="X476" s="34" t="s">
        <v>50</v>
      </c>
      <c r="Y476" s="34" t="s">
        <v>66</v>
      </c>
    </row>
    <row r="477">
      <c r="A477" s="32" t="s">
        <v>10648</v>
      </c>
      <c r="B477" s="33">
        <v>45622.0</v>
      </c>
      <c r="C477" s="34">
        <v>5380.0</v>
      </c>
      <c r="D477" s="35" t="s">
        <v>4007</v>
      </c>
      <c r="E477" s="37" t="s">
        <v>4008</v>
      </c>
      <c r="F477" s="38" t="s">
        <v>4009</v>
      </c>
      <c r="G477" s="38" t="s">
        <v>467</v>
      </c>
      <c r="H477" s="38" t="s">
        <v>77</v>
      </c>
      <c r="I477" s="34" t="s">
        <v>5015</v>
      </c>
      <c r="J477" s="240">
        <v>44657.0</v>
      </c>
      <c r="K477" s="33">
        <v>45622.0</v>
      </c>
      <c r="L477" s="34"/>
      <c r="M477" s="326">
        <v>0.0</v>
      </c>
      <c r="N477" s="338"/>
      <c r="O477" s="43">
        <v>78023.0</v>
      </c>
      <c r="P477" s="44">
        <v>78023.0</v>
      </c>
      <c r="Q477" s="326">
        <v>0.0</v>
      </c>
      <c r="R477" s="326">
        <v>0.0</v>
      </c>
      <c r="S477" s="43">
        <f t="shared" si="2"/>
        <v>78023</v>
      </c>
      <c r="T477" s="34" t="s">
        <v>47</v>
      </c>
      <c r="U477" s="33">
        <v>45622.0</v>
      </c>
      <c r="V477" s="33">
        <v>45661.0</v>
      </c>
      <c r="W477" s="34">
        <v>1.0</v>
      </c>
      <c r="X477" s="34" t="s">
        <v>50</v>
      </c>
      <c r="Y477" s="34" t="s">
        <v>66</v>
      </c>
    </row>
    <row r="478">
      <c r="A478" s="32" t="s">
        <v>10650</v>
      </c>
      <c r="B478" s="33">
        <v>45622.0</v>
      </c>
      <c r="C478" s="34">
        <v>12472.0</v>
      </c>
      <c r="D478" s="35" t="s">
        <v>6761</v>
      </c>
      <c r="E478" s="37" t="s">
        <v>6763</v>
      </c>
      <c r="F478" s="38" t="s">
        <v>6764</v>
      </c>
      <c r="G478" s="38" t="s">
        <v>6765</v>
      </c>
      <c r="H478" s="38" t="s">
        <v>3915</v>
      </c>
      <c r="I478" s="34" t="s">
        <v>7063</v>
      </c>
      <c r="J478" s="240">
        <v>45459.0</v>
      </c>
      <c r="K478" s="33">
        <v>45622.0</v>
      </c>
      <c r="L478" s="34"/>
      <c r="M478" s="42">
        <v>78000.0</v>
      </c>
      <c r="N478" s="240"/>
      <c r="O478" s="43">
        <v>100000.0</v>
      </c>
      <c r="P478" s="43">
        <v>100000.0</v>
      </c>
      <c r="Q478" s="42">
        <v>0.0</v>
      </c>
      <c r="R478" s="42">
        <v>4400.0</v>
      </c>
      <c r="S478" s="43">
        <f t="shared" si="2"/>
        <v>95600</v>
      </c>
      <c r="T478" s="34" t="s">
        <v>67</v>
      </c>
      <c r="U478" s="33">
        <v>45622.0</v>
      </c>
      <c r="V478" s="33">
        <v>45653.0</v>
      </c>
      <c r="W478" s="34">
        <v>1.0</v>
      </c>
      <c r="X478" s="34" t="s">
        <v>50</v>
      </c>
      <c r="Y478" s="34" t="s">
        <v>66</v>
      </c>
    </row>
    <row r="479">
      <c r="A479" s="32" t="s">
        <v>10652</v>
      </c>
      <c r="B479" s="33">
        <v>45622.0</v>
      </c>
      <c r="C479" s="34">
        <v>11351.0</v>
      </c>
      <c r="D479" s="35" t="s">
        <v>392</v>
      </c>
      <c r="E479" s="37" t="s">
        <v>393</v>
      </c>
      <c r="F479" s="38" t="s">
        <v>394</v>
      </c>
      <c r="G479" s="38" t="s">
        <v>151</v>
      </c>
      <c r="H479" s="38" t="s">
        <v>99</v>
      </c>
      <c r="I479" s="34" t="s">
        <v>5015</v>
      </c>
      <c r="J479" s="240">
        <v>45337.0</v>
      </c>
      <c r="K479" s="33">
        <v>45622.0</v>
      </c>
      <c r="L479" s="34"/>
      <c r="M479" s="42">
        <v>0.0</v>
      </c>
      <c r="N479" s="240"/>
      <c r="O479" s="43">
        <v>78000.0</v>
      </c>
      <c r="P479" s="43">
        <v>78000.0</v>
      </c>
      <c r="Q479" s="42">
        <v>0.0</v>
      </c>
      <c r="R479" s="42">
        <v>546.0</v>
      </c>
      <c r="S479" s="43">
        <f t="shared" si="2"/>
        <v>77454</v>
      </c>
      <c r="T479" s="34" t="s">
        <v>67</v>
      </c>
      <c r="U479" s="33">
        <v>45622.0</v>
      </c>
      <c r="V479" s="33">
        <v>45653.0</v>
      </c>
      <c r="W479" s="34">
        <v>1.0</v>
      </c>
      <c r="X479" s="34" t="s">
        <v>50</v>
      </c>
      <c r="Y479" s="34" t="s">
        <v>66</v>
      </c>
    </row>
    <row r="480">
      <c r="A480" s="32" t="s">
        <v>10654</v>
      </c>
      <c r="B480" s="33">
        <v>45622.0</v>
      </c>
      <c r="C480" s="34">
        <v>7313.0</v>
      </c>
      <c r="D480" s="35" t="s">
        <v>2846</v>
      </c>
      <c r="E480" s="37" t="s">
        <v>993</v>
      </c>
      <c r="F480" s="38" t="s">
        <v>5933</v>
      </c>
      <c r="G480" s="38" t="s">
        <v>996</v>
      </c>
      <c r="H480" s="38" t="s">
        <v>166</v>
      </c>
      <c r="I480" s="34" t="s">
        <v>5015</v>
      </c>
      <c r="J480" s="240">
        <v>44854.0</v>
      </c>
      <c r="K480" s="33">
        <v>45622.0</v>
      </c>
      <c r="L480" s="34"/>
      <c r="M480" s="42">
        <v>0.0</v>
      </c>
      <c r="N480" s="240"/>
      <c r="O480" s="43">
        <v>118054.0</v>
      </c>
      <c r="P480" s="44">
        <v>118054.0</v>
      </c>
      <c r="Q480" s="42">
        <v>0.0</v>
      </c>
      <c r="R480" s="42">
        <v>0.0</v>
      </c>
      <c r="S480" s="43">
        <f t="shared" si="2"/>
        <v>118054</v>
      </c>
      <c r="T480" s="34" t="s">
        <v>47</v>
      </c>
      <c r="U480" s="33">
        <v>45622.0</v>
      </c>
      <c r="V480" s="33">
        <v>45662.0</v>
      </c>
      <c r="W480" s="34">
        <v>1.0</v>
      </c>
      <c r="X480" s="34" t="s">
        <v>100</v>
      </c>
      <c r="Y480" s="34" t="s">
        <v>66</v>
      </c>
    </row>
    <row r="481">
      <c r="A481" s="32" t="s">
        <v>10656</v>
      </c>
      <c r="B481" s="33">
        <v>45623.0</v>
      </c>
      <c r="C481" s="34">
        <v>6455.0</v>
      </c>
      <c r="D481" s="35" t="s">
        <v>235</v>
      </c>
      <c r="E481" s="37" t="s">
        <v>237</v>
      </c>
      <c r="F481" s="38" t="s">
        <v>239</v>
      </c>
      <c r="G481" s="38" t="s">
        <v>241</v>
      </c>
      <c r="H481" s="38" t="s">
        <v>99</v>
      </c>
      <c r="I481" s="34" t="s">
        <v>5015</v>
      </c>
      <c r="J481" s="240">
        <v>44771.0</v>
      </c>
      <c r="K481" s="33">
        <v>45623.0</v>
      </c>
      <c r="L481" s="34"/>
      <c r="M481" s="42">
        <v>0.0</v>
      </c>
      <c r="N481" s="240"/>
      <c r="O481" s="43">
        <v>78000.0</v>
      </c>
      <c r="P481" s="43">
        <v>78000.0</v>
      </c>
      <c r="Q481" s="42">
        <v>0.0</v>
      </c>
      <c r="R481" s="42">
        <v>1560.0</v>
      </c>
      <c r="S481" s="43">
        <f t="shared" si="2"/>
        <v>76440</v>
      </c>
      <c r="T481" s="34" t="s">
        <v>67</v>
      </c>
      <c r="U481" s="33">
        <v>45623.0</v>
      </c>
      <c r="V481" s="33">
        <v>45653.0</v>
      </c>
      <c r="W481" s="34">
        <v>1.0</v>
      </c>
      <c r="X481" s="34" t="s">
        <v>50</v>
      </c>
      <c r="Y481" s="34" t="s">
        <v>66</v>
      </c>
    </row>
    <row r="482">
      <c r="A482" s="32" t="s">
        <v>10661</v>
      </c>
      <c r="B482" s="33">
        <v>45623.0</v>
      </c>
      <c r="C482" s="34">
        <v>4808.0</v>
      </c>
      <c r="D482" s="35" t="s">
        <v>39</v>
      </c>
      <c r="E482" s="37" t="s">
        <v>40</v>
      </c>
      <c r="F482" s="38" t="s">
        <v>42</v>
      </c>
      <c r="G482" s="38" t="s">
        <v>43</v>
      </c>
      <c r="H482" s="38" t="s">
        <v>44</v>
      </c>
      <c r="I482" s="34" t="s">
        <v>5015</v>
      </c>
      <c r="J482" s="240">
        <v>44618.0</v>
      </c>
      <c r="K482" s="33">
        <v>45623.0</v>
      </c>
      <c r="L482" s="34"/>
      <c r="M482" s="42">
        <v>0.0</v>
      </c>
      <c r="N482" s="240"/>
      <c r="O482" s="43">
        <v>78000.0</v>
      </c>
      <c r="P482" s="43">
        <v>78000.0</v>
      </c>
      <c r="Q482" s="42">
        <v>0.0</v>
      </c>
      <c r="R482" s="42">
        <v>546.0</v>
      </c>
      <c r="S482" s="43">
        <f t="shared" si="2"/>
        <v>77454</v>
      </c>
      <c r="T482" s="34" t="s">
        <v>67</v>
      </c>
      <c r="U482" s="33">
        <v>45623.0</v>
      </c>
      <c r="V482" s="33">
        <v>45653.0</v>
      </c>
      <c r="W482" s="34">
        <v>1.0</v>
      </c>
      <c r="X482" s="34" t="s">
        <v>50</v>
      </c>
      <c r="Y482" s="34" t="s">
        <v>66</v>
      </c>
    </row>
    <row r="483">
      <c r="A483" s="32" t="s">
        <v>10663</v>
      </c>
      <c r="B483" s="33">
        <v>45623.0</v>
      </c>
      <c r="C483" s="34">
        <v>4234.0</v>
      </c>
      <c r="D483" s="35" t="s">
        <v>4971</v>
      </c>
      <c r="E483" s="37" t="s">
        <v>4226</v>
      </c>
      <c r="F483" s="38" t="s">
        <v>4227</v>
      </c>
      <c r="G483" s="38" t="s">
        <v>1167</v>
      </c>
      <c r="H483" s="38" t="s">
        <v>166</v>
      </c>
      <c r="I483" s="34" t="s">
        <v>7063</v>
      </c>
      <c r="J483" s="240">
        <v>44576.0</v>
      </c>
      <c r="K483" s="33">
        <v>45623.0</v>
      </c>
      <c r="L483" s="34"/>
      <c r="M483" s="42">
        <v>0.0</v>
      </c>
      <c r="N483" s="240"/>
      <c r="O483" s="43">
        <v>78000.0</v>
      </c>
      <c r="P483" s="43">
        <v>78000.0</v>
      </c>
      <c r="Q483" s="42">
        <v>0.0</v>
      </c>
      <c r="R483" s="42">
        <v>4400.0</v>
      </c>
      <c r="S483" s="43">
        <f t="shared" si="2"/>
        <v>73600</v>
      </c>
      <c r="T483" s="34" t="s">
        <v>67</v>
      </c>
      <c r="U483" s="33">
        <v>45623.0</v>
      </c>
      <c r="V483" s="33">
        <v>45653.0</v>
      </c>
      <c r="W483" s="34">
        <v>1.0</v>
      </c>
      <c r="X483" s="34" t="s">
        <v>50</v>
      </c>
      <c r="Y483" s="34" t="s">
        <v>66</v>
      </c>
    </row>
    <row r="484">
      <c r="A484" s="32" t="s">
        <v>10665</v>
      </c>
      <c r="B484" s="33">
        <v>45623.0</v>
      </c>
      <c r="C484" s="34">
        <v>6442.0</v>
      </c>
      <c r="D484" s="35" t="s">
        <v>1908</v>
      </c>
      <c r="E484" s="37" t="s">
        <v>1910</v>
      </c>
      <c r="F484" s="38" t="s">
        <v>1911</v>
      </c>
      <c r="G484" s="38" t="s">
        <v>1912</v>
      </c>
      <c r="H484" s="38" t="s">
        <v>99</v>
      </c>
      <c r="I484" s="34" t="s">
        <v>7063</v>
      </c>
      <c r="J484" s="240">
        <v>44770.0</v>
      </c>
      <c r="K484" s="33">
        <v>45623.0</v>
      </c>
      <c r="L484" s="34"/>
      <c r="M484" s="42">
        <v>0.0</v>
      </c>
      <c r="N484" s="240"/>
      <c r="O484" s="43">
        <v>78000.0</v>
      </c>
      <c r="P484" s="43">
        <v>78000.0</v>
      </c>
      <c r="Q484" s="42">
        <v>0.0</v>
      </c>
      <c r="R484" s="42">
        <v>546.0</v>
      </c>
      <c r="S484" s="43">
        <f t="shared" si="2"/>
        <v>77454</v>
      </c>
      <c r="T484" s="34" t="s">
        <v>67</v>
      </c>
      <c r="U484" s="33">
        <v>45623.0</v>
      </c>
      <c r="V484" s="33">
        <v>45653.0</v>
      </c>
      <c r="W484" s="34">
        <v>1.0</v>
      </c>
      <c r="X484" s="34" t="s">
        <v>50</v>
      </c>
      <c r="Y484" s="34" t="s">
        <v>66</v>
      </c>
    </row>
    <row r="485">
      <c r="A485" s="32" t="s">
        <v>10667</v>
      </c>
      <c r="B485" s="33">
        <v>45623.0</v>
      </c>
      <c r="C485" s="34">
        <v>8355.0</v>
      </c>
      <c r="D485" s="35" t="s">
        <v>7412</v>
      </c>
      <c r="E485" s="37" t="s">
        <v>136</v>
      </c>
      <c r="F485" s="38" t="s">
        <v>137</v>
      </c>
      <c r="G485" s="38" t="s">
        <v>138</v>
      </c>
      <c r="H485" s="38" t="s">
        <v>99</v>
      </c>
      <c r="I485" s="34" t="s">
        <v>5015</v>
      </c>
      <c r="J485" s="240">
        <v>44974.0</v>
      </c>
      <c r="K485" s="33">
        <v>45623.0</v>
      </c>
      <c r="L485" s="34"/>
      <c r="M485" s="42">
        <v>78000.0</v>
      </c>
      <c r="N485" s="240"/>
      <c r="O485" s="43">
        <v>100000.0</v>
      </c>
      <c r="P485" s="43">
        <v>100000.0</v>
      </c>
      <c r="Q485" s="42">
        <v>0.0</v>
      </c>
      <c r="R485" s="42">
        <v>700.0</v>
      </c>
      <c r="S485" s="43">
        <f t="shared" si="2"/>
        <v>99300</v>
      </c>
      <c r="T485" s="34" t="s">
        <v>67</v>
      </c>
      <c r="U485" s="33">
        <v>45623.0</v>
      </c>
      <c r="V485" s="33">
        <v>45653.0</v>
      </c>
      <c r="W485" s="34">
        <v>1.0</v>
      </c>
      <c r="X485" s="34" t="s">
        <v>50</v>
      </c>
      <c r="Y485" s="34" t="s">
        <v>66</v>
      </c>
    </row>
    <row r="486">
      <c r="A486" s="32" t="s">
        <v>10669</v>
      </c>
      <c r="B486" s="33">
        <v>45623.0</v>
      </c>
      <c r="C486" s="34">
        <v>11119.0</v>
      </c>
      <c r="D486" s="35" t="s">
        <v>1109</v>
      </c>
      <c r="E486" s="37" t="s">
        <v>861</v>
      </c>
      <c r="F486" s="38" t="s">
        <v>865</v>
      </c>
      <c r="G486" s="38" t="s">
        <v>97</v>
      </c>
      <c r="H486" s="38" t="s">
        <v>99</v>
      </c>
      <c r="I486" s="34" t="s">
        <v>7063</v>
      </c>
      <c r="J486" s="240">
        <v>45312.0</v>
      </c>
      <c r="K486" s="33">
        <v>45623.0</v>
      </c>
      <c r="L486" s="34"/>
      <c r="M486" s="42">
        <v>0.0</v>
      </c>
      <c r="N486" s="240"/>
      <c r="O486" s="43">
        <v>78000.0</v>
      </c>
      <c r="P486" s="43">
        <v>78000.0</v>
      </c>
      <c r="Q486" s="42">
        <v>0.0</v>
      </c>
      <c r="R486" s="42">
        <v>546.0</v>
      </c>
      <c r="S486" s="43">
        <f t="shared" si="2"/>
        <v>77454</v>
      </c>
      <c r="T486" s="34" t="s">
        <v>67</v>
      </c>
      <c r="U486" s="33">
        <v>45623.0</v>
      </c>
      <c r="V486" s="33">
        <v>45653.0</v>
      </c>
      <c r="W486" s="34">
        <v>1.0</v>
      </c>
      <c r="X486" s="34" t="s">
        <v>50</v>
      </c>
      <c r="Y486" s="34" t="s">
        <v>66</v>
      </c>
    </row>
    <row r="487">
      <c r="A487" s="32" t="s">
        <v>10671</v>
      </c>
      <c r="B487" s="33">
        <v>45623.0</v>
      </c>
      <c r="C487" s="34">
        <v>11642.0</v>
      </c>
      <c r="D487" s="35" t="s">
        <v>7527</v>
      </c>
      <c r="E487" s="37" t="s">
        <v>4323</v>
      </c>
      <c r="F487" s="38" t="s">
        <v>4325</v>
      </c>
      <c r="G487" s="38" t="s">
        <v>78</v>
      </c>
      <c r="H487" s="38" t="s">
        <v>35</v>
      </c>
      <c r="I487" s="34" t="s">
        <v>5015</v>
      </c>
      <c r="J487" s="240">
        <v>45369.0</v>
      </c>
      <c r="K487" s="33">
        <v>45623.0</v>
      </c>
      <c r="L487" s="34"/>
      <c r="M487" s="42">
        <v>0.0</v>
      </c>
      <c r="N487" s="240"/>
      <c r="O487" s="43">
        <v>78076.0</v>
      </c>
      <c r="P487" s="79">
        <v>78076.0</v>
      </c>
      <c r="Q487" s="42">
        <v>0.0</v>
      </c>
      <c r="R487" s="42">
        <v>0.0</v>
      </c>
      <c r="S487" s="43">
        <f t="shared" si="2"/>
        <v>78076</v>
      </c>
      <c r="T487" s="34" t="s">
        <v>47</v>
      </c>
      <c r="U487" s="33">
        <v>45623.0</v>
      </c>
      <c r="V487" s="33">
        <v>45653.0</v>
      </c>
      <c r="W487" s="34">
        <v>1.0</v>
      </c>
      <c r="X487" s="34" t="s">
        <v>50</v>
      </c>
      <c r="Y487" s="34" t="s">
        <v>66</v>
      </c>
    </row>
    <row r="488">
      <c r="A488" s="32" t="s">
        <v>10673</v>
      </c>
      <c r="B488" s="33">
        <v>45623.0</v>
      </c>
      <c r="C488" s="34">
        <v>6161.0</v>
      </c>
      <c r="D488" s="35" t="s">
        <v>7484</v>
      </c>
      <c r="E488" s="37" t="s">
        <v>181</v>
      </c>
      <c r="F488" s="38" t="s">
        <v>183</v>
      </c>
      <c r="G488" s="38" t="s">
        <v>106</v>
      </c>
      <c r="H488" s="38" t="s">
        <v>107</v>
      </c>
      <c r="I488" s="34" t="s">
        <v>5015</v>
      </c>
      <c r="J488" s="240">
        <v>44739.0</v>
      </c>
      <c r="K488" s="33">
        <v>45623.0</v>
      </c>
      <c r="L488" s="34"/>
      <c r="M488" s="42">
        <v>78000.0</v>
      </c>
      <c r="N488" s="240"/>
      <c r="O488" s="43">
        <v>100019.0</v>
      </c>
      <c r="P488" s="79">
        <v>100019.0</v>
      </c>
      <c r="Q488" s="42">
        <v>0.0</v>
      </c>
      <c r="R488" s="42">
        <v>0.0</v>
      </c>
      <c r="S488" s="43">
        <f t="shared" si="2"/>
        <v>100019</v>
      </c>
      <c r="T488" s="34" t="s">
        <v>47</v>
      </c>
      <c r="U488" s="33">
        <v>45623.0</v>
      </c>
      <c r="V488" s="33">
        <v>45653.0</v>
      </c>
      <c r="W488" s="34">
        <v>1.0</v>
      </c>
      <c r="X488" s="34" t="s">
        <v>50</v>
      </c>
      <c r="Y488" s="34" t="s">
        <v>66</v>
      </c>
    </row>
    <row r="489">
      <c r="A489" s="32" t="s">
        <v>10675</v>
      </c>
      <c r="B489" s="33">
        <v>45623.0</v>
      </c>
      <c r="C489" s="34">
        <v>12199.0</v>
      </c>
      <c r="D489" s="35" t="s">
        <v>7649</v>
      </c>
      <c r="E489" s="37" t="s">
        <v>7096</v>
      </c>
      <c r="F489" s="38" t="s">
        <v>7247</v>
      </c>
      <c r="G489" s="38" t="s">
        <v>43</v>
      </c>
      <c r="H489" s="38" t="s">
        <v>44</v>
      </c>
      <c r="I489" s="34" t="s">
        <v>5015</v>
      </c>
      <c r="J489" s="240">
        <v>45430.0</v>
      </c>
      <c r="K489" s="33">
        <v>45623.0</v>
      </c>
      <c r="L489" s="34"/>
      <c r="M489" s="42">
        <v>0.0</v>
      </c>
      <c r="N489" s="240"/>
      <c r="O489" s="43">
        <v>78000.0</v>
      </c>
      <c r="P489" s="43">
        <v>78000.0</v>
      </c>
      <c r="Q489" s="42">
        <v>0.0</v>
      </c>
      <c r="R489" s="42">
        <v>1560.0</v>
      </c>
      <c r="S489" s="43">
        <f t="shared" si="2"/>
        <v>76440</v>
      </c>
      <c r="T489" s="34" t="s">
        <v>67</v>
      </c>
      <c r="U489" s="33">
        <v>45623.0</v>
      </c>
      <c r="V489" s="33">
        <v>45654.0</v>
      </c>
      <c r="W489" s="34">
        <v>1.0</v>
      </c>
      <c r="X489" s="34" t="s">
        <v>50</v>
      </c>
      <c r="Y489" s="34" t="s">
        <v>66</v>
      </c>
    </row>
    <row r="490">
      <c r="A490" s="32" t="s">
        <v>10676</v>
      </c>
      <c r="B490" s="33">
        <v>45623.0</v>
      </c>
      <c r="C490" s="34">
        <v>12224.0</v>
      </c>
      <c r="D490" s="35" t="s">
        <v>6142</v>
      </c>
      <c r="E490" s="37" t="s">
        <v>2192</v>
      </c>
      <c r="F490" s="38" t="s">
        <v>6783</v>
      </c>
      <c r="G490" s="38" t="s">
        <v>624</v>
      </c>
      <c r="H490" s="38" t="s">
        <v>287</v>
      </c>
      <c r="I490" s="34" t="s">
        <v>7063</v>
      </c>
      <c r="J490" s="240">
        <v>45434.0</v>
      </c>
      <c r="K490" s="33">
        <v>45623.0</v>
      </c>
      <c r="L490" s="34"/>
      <c r="M490" s="42">
        <v>78000.0</v>
      </c>
      <c r="N490" s="240"/>
      <c r="O490" s="43">
        <v>80034.0</v>
      </c>
      <c r="P490" s="79">
        <v>80034.0</v>
      </c>
      <c r="Q490" s="42">
        <v>0.0</v>
      </c>
      <c r="R490" s="42">
        <v>0.0</v>
      </c>
      <c r="S490" s="43">
        <f t="shared" si="2"/>
        <v>80034</v>
      </c>
      <c r="T490" s="34" t="s">
        <v>47</v>
      </c>
      <c r="U490" s="33">
        <v>45623.0</v>
      </c>
      <c r="V490" s="33">
        <v>45653.0</v>
      </c>
      <c r="W490" s="34">
        <v>1.0</v>
      </c>
      <c r="X490" s="34" t="s">
        <v>50</v>
      </c>
      <c r="Y490" s="34" t="s">
        <v>66</v>
      </c>
    </row>
    <row r="491">
      <c r="A491" s="32" t="s">
        <v>10678</v>
      </c>
      <c r="B491" s="33">
        <v>45623.0</v>
      </c>
      <c r="C491" s="34">
        <v>3848.0</v>
      </c>
      <c r="D491" s="35" t="s">
        <v>356</v>
      </c>
      <c r="E491" s="37" t="s">
        <v>92</v>
      </c>
      <c r="F491" s="38" t="s">
        <v>94</v>
      </c>
      <c r="G491" s="38" t="s">
        <v>96</v>
      </c>
      <c r="H491" s="38" t="s">
        <v>63</v>
      </c>
      <c r="I491" s="34" t="s">
        <v>5015</v>
      </c>
      <c r="J491" s="240">
        <v>44554.0</v>
      </c>
      <c r="K491" s="33">
        <v>45623.0</v>
      </c>
      <c r="L491" s="34"/>
      <c r="M491" s="42">
        <v>0.0</v>
      </c>
      <c r="N491" s="240"/>
      <c r="O491" s="43">
        <v>78000.0</v>
      </c>
      <c r="P491" s="43">
        <v>78000.0</v>
      </c>
      <c r="Q491" s="42">
        <v>0.0</v>
      </c>
      <c r="R491" s="42">
        <v>4400.0</v>
      </c>
      <c r="S491" s="43">
        <f t="shared" si="2"/>
        <v>73600</v>
      </c>
      <c r="T491" s="34" t="s">
        <v>67</v>
      </c>
      <c r="U491" s="33">
        <v>45623.0</v>
      </c>
      <c r="V491" s="33">
        <v>45653.0</v>
      </c>
      <c r="W491" s="34">
        <v>1.0</v>
      </c>
      <c r="X491" s="34" t="s">
        <v>50</v>
      </c>
      <c r="Y491" s="34" t="s">
        <v>66</v>
      </c>
    </row>
    <row r="492">
      <c r="A492" s="32" t="s">
        <v>10681</v>
      </c>
      <c r="B492" s="33">
        <v>45623.0</v>
      </c>
      <c r="C492" s="34">
        <v>4343.0</v>
      </c>
      <c r="D492" s="35" t="s">
        <v>7245</v>
      </c>
      <c r="E492" s="37" t="s">
        <v>57</v>
      </c>
      <c r="F492" s="38" t="s">
        <v>60</v>
      </c>
      <c r="G492" s="38" t="s">
        <v>61</v>
      </c>
      <c r="H492" s="38" t="s">
        <v>63</v>
      </c>
      <c r="I492" s="34" t="s">
        <v>5015</v>
      </c>
      <c r="J492" s="240">
        <v>44585.0</v>
      </c>
      <c r="K492" s="33">
        <v>45623.0</v>
      </c>
      <c r="L492" s="34"/>
      <c r="M492" s="42">
        <v>0.0</v>
      </c>
      <c r="N492" s="240"/>
      <c r="O492" s="43">
        <v>78000.0</v>
      </c>
      <c r="P492" s="43">
        <v>78000.0</v>
      </c>
      <c r="Q492" s="42">
        <v>0.0</v>
      </c>
      <c r="R492" s="42">
        <v>1560.0</v>
      </c>
      <c r="S492" s="43">
        <f t="shared" si="2"/>
        <v>76440</v>
      </c>
      <c r="T492" s="34" t="s">
        <v>67</v>
      </c>
      <c r="U492" s="33">
        <v>45623.0</v>
      </c>
      <c r="V492" s="33">
        <v>45653.0</v>
      </c>
      <c r="W492" s="34">
        <v>1.0</v>
      </c>
      <c r="X492" s="34" t="s">
        <v>50</v>
      </c>
      <c r="Y492" s="34" t="s">
        <v>66</v>
      </c>
    </row>
    <row r="493">
      <c r="A493" s="275" t="s">
        <v>10683</v>
      </c>
      <c r="B493" s="33">
        <v>45624.0</v>
      </c>
      <c r="C493" s="34">
        <v>13608.0</v>
      </c>
      <c r="D493" s="35" t="s">
        <v>10684</v>
      </c>
      <c r="E493" s="37" t="s">
        <v>9514</v>
      </c>
      <c r="F493" s="38" t="s">
        <v>10685</v>
      </c>
      <c r="G493" s="38" t="s">
        <v>9516</v>
      </c>
      <c r="H493" s="38" t="s">
        <v>99</v>
      </c>
      <c r="I493" s="34" t="s">
        <v>7063</v>
      </c>
      <c r="J493" s="240">
        <v>45581.0</v>
      </c>
      <c r="K493" s="33">
        <v>45623.0</v>
      </c>
      <c r="L493" s="34"/>
      <c r="M493" s="42">
        <v>354000.0</v>
      </c>
      <c r="N493" s="240">
        <v>45624.0</v>
      </c>
      <c r="O493" s="43">
        <v>236000.0</v>
      </c>
      <c r="P493" s="79">
        <v>236000.0</v>
      </c>
      <c r="Q493" s="42">
        <v>0.0</v>
      </c>
      <c r="R493" s="42">
        <v>0.0</v>
      </c>
      <c r="S493" s="43">
        <f t="shared" si="2"/>
        <v>236000</v>
      </c>
      <c r="T493" s="34" t="s">
        <v>47</v>
      </c>
      <c r="U493" s="33">
        <v>45624.0</v>
      </c>
      <c r="V493" s="33">
        <v>45714.0</v>
      </c>
      <c r="W493" s="34">
        <v>3.0</v>
      </c>
      <c r="X493" s="34" t="s">
        <v>100</v>
      </c>
      <c r="Y493" s="34" t="s">
        <v>204</v>
      </c>
    </row>
    <row r="494" ht="16.5" customHeight="1">
      <c r="A494" s="55" t="s">
        <v>10686</v>
      </c>
      <c r="B494" s="33">
        <v>45624.0</v>
      </c>
      <c r="C494" s="34">
        <v>1541.0</v>
      </c>
      <c r="D494" s="35" t="s">
        <v>7854</v>
      </c>
      <c r="E494" s="37" t="s">
        <v>7855</v>
      </c>
      <c r="F494" s="38" t="s">
        <v>6535</v>
      </c>
      <c r="G494" s="38" t="s">
        <v>312</v>
      </c>
      <c r="H494" s="38" t="s">
        <v>287</v>
      </c>
      <c r="I494" s="34" t="s">
        <v>7063</v>
      </c>
      <c r="J494" s="240">
        <v>44370.0</v>
      </c>
      <c r="K494" s="33">
        <v>45624.0</v>
      </c>
      <c r="L494" s="34"/>
      <c r="M494" s="42">
        <v>78000.0</v>
      </c>
      <c r="N494" s="240"/>
      <c r="O494" s="43">
        <v>50000.0</v>
      </c>
      <c r="P494" s="43">
        <v>50000.0</v>
      </c>
      <c r="Q494" s="42">
        <v>0.0</v>
      </c>
      <c r="R494" s="42">
        <v>4400.0</v>
      </c>
      <c r="S494" s="43">
        <f t="shared" si="2"/>
        <v>45600</v>
      </c>
      <c r="T494" s="34" t="s">
        <v>67</v>
      </c>
      <c r="U494" s="33"/>
      <c r="V494" s="33"/>
      <c r="W494" s="34">
        <v>1.0</v>
      </c>
      <c r="X494" s="34" t="s">
        <v>50</v>
      </c>
      <c r="Y494" s="34" t="s">
        <v>66</v>
      </c>
    </row>
    <row r="495">
      <c r="A495" s="32" t="s">
        <v>10689</v>
      </c>
      <c r="B495" s="33">
        <v>45624.0</v>
      </c>
      <c r="C495" s="34">
        <v>8139.0</v>
      </c>
      <c r="D495" s="35" t="s">
        <v>304</v>
      </c>
      <c r="E495" s="37" t="s">
        <v>305</v>
      </c>
      <c r="F495" s="38" t="s">
        <v>306</v>
      </c>
      <c r="G495" s="38" t="s">
        <v>123</v>
      </c>
      <c r="H495" s="38" t="s">
        <v>58</v>
      </c>
      <c r="I495" s="34" t="s">
        <v>5015</v>
      </c>
      <c r="J495" s="240">
        <v>44950.0</v>
      </c>
      <c r="K495" s="33">
        <v>45624.0</v>
      </c>
      <c r="L495" s="34"/>
      <c r="M495" s="42">
        <v>0.0</v>
      </c>
      <c r="N495" s="240"/>
      <c r="O495" s="43">
        <v>78000.0</v>
      </c>
      <c r="P495" s="43">
        <v>78000.0</v>
      </c>
      <c r="Q495" s="42">
        <v>0.0</v>
      </c>
      <c r="R495" s="42">
        <v>4440.0</v>
      </c>
      <c r="S495" s="43">
        <f t="shared" si="2"/>
        <v>73560</v>
      </c>
      <c r="T495" s="34" t="s">
        <v>67</v>
      </c>
      <c r="U495" s="33">
        <v>45624.0</v>
      </c>
      <c r="V495" s="33">
        <v>45654.0</v>
      </c>
      <c r="W495" s="34">
        <v>1.0</v>
      </c>
      <c r="X495" s="34" t="s">
        <v>50</v>
      </c>
      <c r="Y495" s="34" t="s">
        <v>66</v>
      </c>
    </row>
    <row r="496">
      <c r="A496" s="32" t="s">
        <v>10695</v>
      </c>
      <c r="B496" s="33">
        <v>45624.0</v>
      </c>
      <c r="C496" s="34">
        <v>3316.0</v>
      </c>
      <c r="D496" s="35" t="s">
        <v>1921</v>
      </c>
      <c r="E496" s="37" t="s">
        <v>1922</v>
      </c>
      <c r="F496" s="38" t="s">
        <v>3775</v>
      </c>
      <c r="G496" s="38" t="s">
        <v>996</v>
      </c>
      <c r="H496" s="38" t="s">
        <v>166</v>
      </c>
      <c r="I496" s="34" t="s">
        <v>7063</v>
      </c>
      <c r="J496" s="240">
        <v>44523.0</v>
      </c>
      <c r="K496" s="33">
        <v>45624.0</v>
      </c>
      <c r="L496" s="34"/>
      <c r="M496" s="42">
        <v>0.0</v>
      </c>
      <c r="N496" s="240"/>
      <c r="O496" s="43">
        <v>78000.0</v>
      </c>
      <c r="P496" s="43">
        <v>78000.0</v>
      </c>
      <c r="Q496" s="42">
        <v>0.0</v>
      </c>
      <c r="R496" s="42">
        <v>4440.0</v>
      </c>
      <c r="S496" s="43">
        <f t="shared" si="2"/>
        <v>73560</v>
      </c>
      <c r="T496" s="34" t="s">
        <v>67</v>
      </c>
      <c r="U496" s="33">
        <v>45624.0</v>
      </c>
      <c r="V496" s="33">
        <v>45654.0</v>
      </c>
      <c r="W496" s="34">
        <v>1.0</v>
      </c>
      <c r="X496" s="34" t="s">
        <v>50</v>
      </c>
      <c r="Y496" s="34" t="s">
        <v>66</v>
      </c>
    </row>
    <row r="497">
      <c r="A497" s="32" t="s">
        <v>10700</v>
      </c>
      <c r="B497" s="33">
        <v>45624.0</v>
      </c>
      <c r="C497" s="34">
        <v>7825.0</v>
      </c>
      <c r="D497" s="35" t="s">
        <v>578</v>
      </c>
      <c r="E497" s="37" t="s">
        <v>534</v>
      </c>
      <c r="F497" s="38" t="s">
        <v>4114</v>
      </c>
      <c r="G497" s="38" t="s">
        <v>537</v>
      </c>
      <c r="H497" s="38" t="s">
        <v>538</v>
      </c>
      <c r="I497" s="34" t="s">
        <v>7063</v>
      </c>
      <c r="J497" s="240">
        <v>44913.0</v>
      </c>
      <c r="K497" s="33">
        <v>45624.0</v>
      </c>
      <c r="L497" s="34"/>
      <c r="M497" s="42">
        <v>0.0</v>
      </c>
      <c r="N497" s="240"/>
      <c r="O497" s="43">
        <v>118000.0</v>
      </c>
      <c r="P497" s="43">
        <v>118000.0</v>
      </c>
      <c r="Q497" s="42">
        <v>0.0</v>
      </c>
      <c r="R497" s="42">
        <v>4400.0</v>
      </c>
      <c r="S497" s="43">
        <f t="shared" si="2"/>
        <v>113600</v>
      </c>
      <c r="T497" s="34" t="s">
        <v>67</v>
      </c>
      <c r="U497" s="33">
        <v>45624.0</v>
      </c>
      <c r="V497" s="33">
        <v>45654.0</v>
      </c>
      <c r="W497" s="34">
        <v>1.0</v>
      </c>
      <c r="X497" s="34" t="s">
        <v>100</v>
      </c>
      <c r="Y497" s="34" t="s">
        <v>66</v>
      </c>
    </row>
    <row r="498">
      <c r="A498" s="275" t="s">
        <v>10702</v>
      </c>
      <c r="B498" s="33">
        <v>45624.0</v>
      </c>
      <c r="C498" s="34">
        <v>13608.0</v>
      </c>
      <c r="D498" s="35" t="s">
        <v>10684</v>
      </c>
      <c r="E498" s="37" t="s">
        <v>9514</v>
      </c>
      <c r="F498" s="38" t="s">
        <v>10703</v>
      </c>
      <c r="G498" s="38" t="s">
        <v>9516</v>
      </c>
      <c r="H498" s="38" t="s">
        <v>99</v>
      </c>
      <c r="I498" s="34" t="s">
        <v>7063</v>
      </c>
      <c r="J498" s="240">
        <v>45581.0</v>
      </c>
      <c r="K498" s="33">
        <v>45624.0</v>
      </c>
      <c r="L498" s="34"/>
      <c r="M498" s="42">
        <v>354000.0</v>
      </c>
      <c r="N498" s="240"/>
      <c r="O498" s="43">
        <v>355000.0</v>
      </c>
      <c r="P498" s="85">
        <v>355000.0</v>
      </c>
      <c r="Q498" s="42">
        <v>0.0</v>
      </c>
      <c r="R498" s="42">
        <v>0.0</v>
      </c>
      <c r="S498" s="43">
        <f t="shared" si="2"/>
        <v>355000</v>
      </c>
      <c r="T498" s="34" t="s">
        <v>47</v>
      </c>
      <c r="U498" s="33">
        <v>45624.0</v>
      </c>
      <c r="V498" s="33">
        <v>45714.0</v>
      </c>
      <c r="W498" s="34">
        <v>3.0</v>
      </c>
      <c r="X498" s="34" t="s">
        <v>100</v>
      </c>
      <c r="Y498" s="34" t="s">
        <v>204</v>
      </c>
    </row>
    <row r="499">
      <c r="A499" s="32" t="s">
        <v>10705</v>
      </c>
      <c r="B499" s="33">
        <v>45624.0</v>
      </c>
      <c r="C499" s="34">
        <v>7233.0</v>
      </c>
      <c r="D499" s="35" t="s">
        <v>2117</v>
      </c>
      <c r="E499" s="37" t="s">
        <v>2119</v>
      </c>
      <c r="F499" s="38" t="s">
        <v>2120</v>
      </c>
      <c r="G499" s="38" t="s">
        <v>312</v>
      </c>
      <c r="H499" s="38" t="s">
        <v>287</v>
      </c>
      <c r="I499" s="34" t="s">
        <v>7063</v>
      </c>
      <c r="J499" s="240">
        <v>44847.0</v>
      </c>
      <c r="K499" s="33">
        <v>45624.0</v>
      </c>
      <c r="L499" s="34"/>
      <c r="M499" s="42">
        <v>0.0</v>
      </c>
      <c r="N499" s="240"/>
      <c r="O499" s="43">
        <v>78000.0</v>
      </c>
      <c r="P499" s="43">
        <v>78000.0</v>
      </c>
      <c r="Q499" s="42">
        <v>0.0</v>
      </c>
      <c r="R499" s="42">
        <v>546.0</v>
      </c>
      <c r="S499" s="43">
        <f t="shared" si="2"/>
        <v>77454</v>
      </c>
      <c r="T499" s="34" t="s">
        <v>67</v>
      </c>
      <c r="U499" s="33">
        <v>45624.0</v>
      </c>
      <c r="V499" s="33">
        <v>45654.0</v>
      </c>
      <c r="W499" s="34">
        <v>1.0</v>
      </c>
      <c r="X499" s="34" t="s">
        <v>50</v>
      </c>
      <c r="Y499" s="34" t="s">
        <v>66</v>
      </c>
    </row>
    <row r="500">
      <c r="A500" s="32" t="s">
        <v>10710</v>
      </c>
      <c r="B500" s="33">
        <v>45624.0</v>
      </c>
      <c r="C500" s="34">
        <v>6463.0</v>
      </c>
      <c r="D500" s="35" t="s">
        <v>4899</v>
      </c>
      <c r="E500" s="37" t="s">
        <v>591</v>
      </c>
      <c r="F500" s="38" t="s">
        <v>592</v>
      </c>
      <c r="G500" s="38" t="s">
        <v>228</v>
      </c>
      <c r="H500" s="38" t="s">
        <v>174</v>
      </c>
      <c r="I500" s="34" t="s">
        <v>5015</v>
      </c>
      <c r="J500" s="240">
        <v>44773.0</v>
      </c>
      <c r="K500" s="33">
        <v>45624.0</v>
      </c>
      <c r="L500" s="34"/>
      <c r="M500" s="42">
        <v>118000.0</v>
      </c>
      <c r="N500" s="240">
        <v>45627.0</v>
      </c>
      <c r="O500" s="43">
        <v>150090.0</v>
      </c>
      <c r="P500" s="85">
        <v>150090.0</v>
      </c>
      <c r="Q500" s="42">
        <v>0.0</v>
      </c>
      <c r="R500" s="42">
        <v>0.0</v>
      </c>
      <c r="S500" s="43">
        <f t="shared" si="2"/>
        <v>150090</v>
      </c>
      <c r="T500" s="34" t="s">
        <v>47</v>
      </c>
      <c r="U500" s="33">
        <v>45627.0</v>
      </c>
      <c r="V500" s="33">
        <v>45657.0</v>
      </c>
      <c r="W500" s="34">
        <v>1.0</v>
      </c>
      <c r="X500" s="34" t="s">
        <v>100</v>
      </c>
      <c r="Y500" s="34" t="s">
        <v>66</v>
      </c>
    </row>
    <row r="501">
      <c r="A501" s="275" t="s">
        <v>10714</v>
      </c>
      <c r="B501" s="33">
        <v>45624.0</v>
      </c>
      <c r="C501" s="34">
        <v>13883.0</v>
      </c>
      <c r="D501" s="35" t="s">
        <v>10697</v>
      </c>
      <c r="E501" s="37" t="s">
        <v>10698</v>
      </c>
      <c r="F501" s="38" t="s">
        <v>10699</v>
      </c>
      <c r="G501" s="38" t="s">
        <v>78</v>
      </c>
      <c r="H501" s="38" t="s">
        <v>35</v>
      </c>
      <c r="I501" s="34" t="s">
        <v>7063</v>
      </c>
      <c r="J501" s="240">
        <v>45612.0</v>
      </c>
      <c r="K501" s="33">
        <v>45624.0</v>
      </c>
      <c r="L501" s="34"/>
      <c r="M501" s="42">
        <v>78000.0</v>
      </c>
      <c r="N501" s="240"/>
      <c r="O501" s="43">
        <v>100072.0</v>
      </c>
      <c r="P501" s="85">
        <v>100000.0</v>
      </c>
      <c r="Q501" s="42">
        <v>0.0</v>
      </c>
      <c r="R501" s="42">
        <v>0.0</v>
      </c>
      <c r="S501" s="43">
        <f t="shared" si="2"/>
        <v>100000</v>
      </c>
      <c r="T501" s="34" t="s">
        <v>47</v>
      </c>
      <c r="U501" s="33">
        <v>45624.0</v>
      </c>
      <c r="V501" s="33">
        <v>45656.0</v>
      </c>
      <c r="W501" s="34">
        <v>1.0</v>
      </c>
      <c r="X501" s="34" t="s">
        <v>50</v>
      </c>
      <c r="Y501" s="34" t="s">
        <v>204</v>
      </c>
    </row>
    <row r="502">
      <c r="A502" s="32" t="s">
        <v>10716</v>
      </c>
      <c r="B502" s="33">
        <v>45624.0</v>
      </c>
      <c r="C502" s="34">
        <v>4832.0</v>
      </c>
      <c r="D502" s="35" t="s">
        <v>4785</v>
      </c>
      <c r="E502" s="37" t="s">
        <v>4786</v>
      </c>
      <c r="F502" s="38" t="s">
        <v>4787</v>
      </c>
      <c r="G502" s="38" t="s">
        <v>459</v>
      </c>
      <c r="H502" s="38" t="s">
        <v>99</v>
      </c>
      <c r="I502" s="34" t="s">
        <v>5015</v>
      </c>
      <c r="J502" s="240">
        <v>44620.0</v>
      </c>
      <c r="K502" s="33">
        <v>45624.0</v>
      </c>
      <c r="L502" s="34"/>
      <c r="M502" s="42">
        <v>118000.0</v>
      </c>
      <c r="N502" s="240"/>
      <c r="O502" s="43">
        <v>100062.0</v>
      </c>
      <c r="P502" s="85">
        <v>100062.0</v>
      </c>
      <c r="Q502" s="42">
        <v>0.0</v>
      </c>
      <c r="R502" s="42">
        <v>0.0</v>
      </c>
      <c r="S502" s="43">
        <f t="shared" si="2"/>
        <v>100062</v>
      </c>
      <c r="T502" s="34" t="s">
        <v>47</v>
      </c>
      <c r="U502" s="33">
        <v>45624.0</v>
      </c>
      <c r="V502" s="33">
        <v>45654.0</v>
      </c>
      <c r="W502" s="34">
        <v>1.0</v>
      </c>
      <c r="X502" s="34" t="s">
        <v>100</v>
      </c>
      <c r="Y502" s="34" t="s">
        <v>66</v>
      </c>
    </row>
    <row r="503">
      <c r="A503" s="32" t="s">
        <v>10721</v>
      </c>
      <c r="B503" s="33">
        <v>45624.0</v>
      </c>
      <c r="C503" s="34">
        <v>3142.0</v>
      </c>
      <c r="D503" s="35" t="s">
        <v>7711</v>
      </c>
      <c r="E503" s="37" t="s">
        <v>267</v>
      </c>
      <c r="F503" s="38" t="s">
        <v>268</v>
      </c>
      <c r="G503" s="38" t="s">
        <v>75</v>
      </c>
      <c r="H503" s="38" t="s">
        <v>77</v>
      </c>
      <c r="I503" s="34" t="s">
        <v>5015</v>
      </c>
      <c r="J503" s="240">
        <v>44508.0</v>
      </c>
      <c r="K503" s="33">
        <v>45624.0</v>
      </c>
      <c r="L503" s="34"/>
      <c r="M503" s="42">
        <v>0.0</v>
      </c>
      <c r="N503" s="240"/>
      <c r="O503" s="43">
        <v>78016.0</v>
      </c>
      <c r="P503" s="85">
        <v>78016.0</v>
      </c>
      <c r="Q503" s="42">
        <v>0.0</v>
      </c>
      <c r="R503" s="42">
        <v>0.0</v>
      </c>
      <c r="S503" s="43">
        <f t="shared" si="2"/>
        <v>78016</v>
      </c>
      <c r="T503" s="34" t="s">
        <v>47</v>
      </c>
      <c r="U503" s="33">
        <v>45624.0</v>
      </c>
      <c r="V503" s="33">
        <v>45654.0</v>
      </c>
      <c r="W503" s="34">
        <v>1.0</v>
      </c>
      <c r="X503" s="34" t="s">
        <v>50</v>
      </c>
      <c r="Y503" s="34" t="s">
        <v>66</v>
      </c>
    </row>
    <row r="504">
      <c r="A504" s="32" t="s">
        <v>10723</v>
      </c>
      <c r="B504" s="33">
        <v>45624.0</v>
      </c>
      <c r="C504" s="34">
        <v>6683.0</v>
      </c>
      <c r="D504" s="35" t="s">
        <v>4129</v>
      </c>
      <c r="E504" s="37" t="s">
        <v>4131</v>
      </c>
      <c r="F504" s="38" t="s">
        <v>4132</v>
      </c>
      <c r="G504" s="38" t="s">
        <v>43</v>
      </c>
      <c r="H504" s="38" t="s">
        <v>44</v>
      </c>
      <c r="I504" s="34" t="s">
        <v>5015</v>
      </c>
      <c r="J504" s="240">
        <v>44792.0</v>
      </c>
      <c r="K504" s="33">
        <v>45624.0</v>
      </c>
      <c r="L504" s="34"/>
      <c r="M504" s="42">
        <v>0.0</v>
      </c>
      <c r="N504" s="240"/>
      <c r="O504" s="43">
        <v>78004.0</v>
      </c>
      <c r="P504" s="85">
        <v>78000.0</v>
      </c>
      <c r="Q504" s="42">
        <v>0.0</v>
      </c>
      <c r="R504" s="42">
        <v>0.0</v>
      </c>
      <c r="S504" s="43">
        <f t="shared" si="2"/>
        <v>78000</v>
      </c>
      <c r="T504" s="34" t="s">
        <v>47</v>
      </c>
      <c r="U504" s="33">
        <v>45624.0</v>
      </c>
      <c r="V504" s="33">
        <v>45654.0</v>
      </c>
      <c r="W504" s="34">
        <v>1.0</v>
      </c>
      <c r="X504" s="34" t="s">
        <v>50</v>
      </c>
      <c r="Y504" s="34" t="s">
        <v>66</v>
      </c>
    </row>
    <row r="505">
      <c r="A505" s="32" t="s">
        <v>10726</v>
      </c>
      <c r="B505" s="33">
        <v>45624.0</v>
      </c>
      <c r="C505" s="34">
        <v>5508.0</v>
      </c>
      <c r="D505" s="35" t="s">
        <v>313</v>
      </c>
      <c r="E505" s="37" t="s">
        <v>314</v>
      </c>
      <c r="F505" s="38" t="s">
        <v>315</v>
      </c>
      <c r="G505" s="38" t="s">
        <v>182</v>
      </c>
      <c r="H505" s="38" t="s">
        <v>77</v>
      </c>
      <c r="I505" s="34" t="s">
        <v>5015</v>
      </c>
      <c r="J505" s="240">
        <v>44669.0</v>
      </c>
      <c r="K505" s="33">
        <v>45624.0</v>
      </c>
      <c r="L505" s="34"/>
      <c r="M505" s="42">
        <v>0.0</v>
      </c>
      <c r="N505" s="240"/>
      <c r="O505" s="43">
        <v>78095.0</v>
      </c>
      <c r="P505" s="85">
        <v>78095.0</v>
      </c>
      <c r="Q505" s="42">
        <v>0.0</v>
      </c>
      <c r="R505" s="42">
        <v>0.0</v>
      </c>
      <c r="S505" s="43">
        <f t="shared" si="2"/>
        <v>78095</v>
      </c>
      <c r="T505" s="34" t="s">
        <v>47</v>
      </c>
      <c r="U505" s="33">
        <v>45624.0</v>
      </c>
      <c r="V505" s="33">
        <v>45654.0</v>
      </c>
      <c r="W505" s="34">
        <v>1.0</v>
      </c>
      <c r="X505" s="34" t="s">
        <v>50</v>
      </c>
      <c r="Y505" s="34" t="s">
        <v>66</v>
      </c>
    </row>
    <row r="506">
      <c r="A506" s="32" t="s">
        <v>10728</v>
      </c>
      <c r="B506" s="33">
        <v>45624.0</v>
      </c>
      <c r="C506" s="34">
        <v>11375.0</v>
      </c>
      <c r="D506" s="35" t="s">
        <v>7830</v>
      </c>
      <c r="E506" s="37" t="s">
        <v>186</v>
      </c>
      <c r="F506" s="38" t="s">
        <v>188</v>
      </c>
      <c r="G506" s="38" t="s">
        <v>97</v>
      </c>
      <c r="H506" s="38" t="s">
        <v>99</v>
      </c>
      <c r="I506" s="34" t="s">
        <v>5015</v>
      </c>
      <c r="J506" s="240">
        <v>45340.0</v>
      </c>
      <c r="K506" s="33">
        <v>45624.0</v>
      </c>
      <c r="L506" s="34"/>
      <c r="M506" s="42">
        <v>0.0</v>
      </c>
      <c r="N506" s="240"/>
      <c r="O506" s="43">
        <v>78000.0</v>
      </c>
      <c r="P506" s="43">
        <v>78000.0</v>
      </c>
      <c r="Q506" s="42">
        <v>0.0</v>
      </c>
      <c r="R506" s="42">
        <v>1560.0</v>
      </c>
      <c r="S506" s="43">
        <f t="shared" si="2"/>
        <v>76440</v>
      </c>
      <c r="T506" s="34" t="s">
        <v>67</v>
      </c>
      <c r="U506" s="33">
        <v>45624.0</v>
      </c>
      <c r="V506" s="33">
        <v>45654.0</v>
      </c>
      <c r="W506" s="34">
        <v>1.0</v>
      </c>
      <c r="X506" s="34" t="s">
        <v>50</v>
      </c>
      <c r="Y506" s="34" t="s">
        <v>66</v>
      </c>
    </row>
    <row r="507">
      <c r="A507" s="32" t="s">
        <v>10730</v>
      </c>
      <c r="B507" s="33">
        <v>45624.0</v>
      </c>
      <c r="C507" s="34">
        <v>10569.0</v>
      </c>
      <c r="D507" s="35" t="s">
        <v>3513</v>
      </c>
      <c r="E507" s="37" t="s">
        <v>3514</v>
      </c>
      <c r="F507" s="38" t="s">
        <v>3515</v>
      </c>
      <c r="G507" s="38" t="s">
        <v>3516</v>
      </c>
      <c r="H507" s="38" t="s">
        <v>287</v>
      </c>
      <c r="I507" s="34" t="s">
        <v>5015</v>
      </c>
      <c r="J507" s="240">
        <v>45237.0</v>
      </c>
      <c r="K507" s="33">
        <v>45624.0</v>
      </c>
      <c r="L507" s="34"/>
      <c r="M507" s="42">
        <v>0.0</v>
      </c>
      <c r="N507" s="240"/>
      <c r="O507" s="43">
        <v>118070.0</v>
      </c>
      <c r="P507" s="85">
        <v>118070.0</v>
      </c>
      <c r="Q507" s="42">
        <v>0.0</v>
      </c>
      <c r="R507" s="42">
        <v>0.0</v>
      </c>
      <c r="S507" s="43">
        <f t="shared" si="2"/>
        <v>118070</v>
      </c>
      <c r="T507" s="34" t="s">
        <v>47</v>
      </c>
      <c r="U507" s="33">
        <v>45624.0</v>
      </c>
      <c r="V507" s="33">
        <v>45654.0</v>
      </c>
      <c r="W507" s="34">
        <v>1.0</v>
      </c>
      <c r="X507" s="34" t="s">
        <v>100</v>
      </c>
      <c r="Y507" s="34" t="s">
        <v>66</v>
      </c>
    </row>
    <row r="508">
      <c r="A508" s="32" t="s">
        <v>10732</v>
      </c>
      <c r="B508" s="33">
        <v>45621.0</v>
      </c>
      <c r="C508" s="34">
        <v>925.0</v>
      </c>
      <c r="D508" s="35" t="s">
        <v>3934</v>
      </c>
      <c r="E508" s="37" t="s">
        <v>147</v>
      </c>
      <c r="F508" s="38" t="s">
        <v>148</v>
      </c>
      <c r="G508" s="38" t="s">
        <v>3318</v>
      </c>
      <c r="H508" s="38" t="s">
        <v>152</v>
      </c>
      <c r="I508" s="34" t="s">
        <v>5015</v>
      </c>
      <c r="J508" s="240">
        <v>44340.0</v>
      </c>
      <c r="K508" s="33">
        <v>45624.0</v>
      </c>
      <c r="L508" s="34"/>
      <c r="M508" s="42">
        <v>0.0</v>
      </c>
      <c r="N508" s="240"/>
      <c r="O508" s="43">
        <v>118032.0</v>
      </c>
      <c r="P508" s="43">
        <v>0.0</v>
      </c>
      <c r="Q508" s="42">
        <v>0.0</v>
      </c>
      <c r="R508" s="42">
        <v>0.0</v>
      </c>
      <c r="S508" s="43">
        <f t="shared" si="2"/>
        <v>0</v>
      </c>
      <c r="T508" s="34" t="s">
        <v>98</v>
      </c>
      <c r="U508" s="33">
        <v>45624.0</v>
      </c>
      <c r="V508" s="33">
        <v>45690.0</v>
      </c>
      <c r="W508" s="34">
        <v>1.0</v>
      </c>
      <c r="X508" s="34" t="s">
        <v>100</v>
      </c>
      <c r="Y508" s="34" t="s">
        <v>66</v>
      </c>
    </row>
    <row r="509">
      <c r="A509" s="32" t="s">
        <v>10734</v>
      </c>
      <c r="B509" s="33">
        <v>45624.0</v>
      </c>
      <c r="C509" s="34">
        <v>4430.0</v>
      </c>
      <c r="D509" s="35" t="s">
        <v>601</v>
      </c>
      <c r="E509" s="37" t="s">
        <v>483</v>
      </c>
      <c r="F509" s="38" t="s">
        <v>484</v>
      </c>
      <c r="G509" s="38" t="s">
        <v>467</v>
      </c>
      <c r="H509" s="38" t="s">
        <v>77</v>
      </c>
      <c r="I509" s="34" t="s">
        <v>5015</v>
      </c>
      <c r="J509" s="240">
        <v>44590.0</v>
      </c>
      <c r="K509" s="33">
        <v>45624.0</v>
      </c>
      <c r="L509" s="34"/>
      <c r="M509" s="42">
        <v>0.0</v>
      </c>
      <c r="N509" s="240"/>
      <c r="O509" s="43">
        <v>78000.0</v>
      </c>
      <c r="P509" s="43">
        <v>78000.0</v>
      </c>
      <c r="Q509" s="42">
        <v>0.0</v>
      </c>
      <c r="R509" s="42">
        <v>4400.0</v>
      </c>
      <c r="S509" s="43">
        <f t="shared" si="2"/>
        <v>73600</v>
      </c>
      <c r="T509" s="34" t="s">
        <v>67</v>
      </c>
      <c r="U509" s="33">
        <v>45624.0</v>
      </c>
      <c r="V509" s="33">
        <v>45654.0</v>
      </c>
      <c r="W509" s="34">
        <v>1.0</v>
      </c>
      <c r="X509" s="34" t="s">
        <v>50</v>
      </c>
      <c r="Y509" s="34" t="s">
        <v>66</v>
      </c>
    </row>
    <row r="510">
      <c r="A510" s="32" t="s">
        <v>10736</v>
      </c>
      <c r="B510" s="33">
        <v>45624.0</v>
      </c>
      <c r="C510" s="34">
        <v>9111.0</v>
      </c>
      <c r="D510" s="35" t="s">
        <v>4703</v>
      </c>
      <c r="E510" s="37" t="s">
        <v>71</v>
      </c>
      <c r="F510" s="38" t="s">
        <v>72</v>
      </c>
      <c r="G510" s="38" t="s">
        <v>75</v>
      </c>
      <c r="H510" s="38" t="s">
        <v>77</v>
      </c>
      <c r="I510" s="34" t="s">
        <v>5015</v>
      </c>
      <c r="J510" s="240">
        <v>45069.0</v>
      </c>
      <c r="K510" s="33">
        <v>45624.0</v>
      </c>
      <c r="L510" s="34"/>
      <c r="M510" s="42">
        <v>0.0</v>
      </c>
      <c r="N510" s="240"/>
      <c r="O510" s="43">
        <v>78012.0</v>
      </c>
      <c r="P510" s="85">
        <v>78000.0</v>
      </c>
      <c r="Q510" s="42">
        <v>0.0</v>
      </c>
      <c r="R510" s="42">
        <v>0.0</v>
      </c>
      <c r="S510" s="43">
        <f t="shared" si="2"/>
        <v>78000</v>
      </c>
      <c r="T510" s="34" t="s">
        <v>47</v>
      </c>
      <c r="U510" s="33">
        <v>45624.0</v>
      </c>
      <c r="V510" s="33">
        <v>45654.0</v>
      </c>
      <c r="W510" s="34">
        <v>1.0</v>
      </c>
      <c r="X510" s="34" t="s">
        <v>50</v>
      </c>
      <c r="Y510" s="34" t="s">
        <v>66</v>
      </c>
    </row>
    <row r="511">
      <c r="A511" s="32" t="s">
        <v>10738</v>
      </c>
      <c r="B511" s="33">
        <v>45624.0</v>
      </c>
      <c r="C511" s="34">
        <v>7481.0</v>
      </c>
      <c r="D511" s="35" t="s">
        <v>860</v>
      </c>
      <c r="E511" s="37" t="s">
        <v>862</v>
      </c>
      <c r="F511" s="38" t="s">
        <v>863</v>
      </c>
      <c r="G511" s="38" t="s">
        <v>864</v>
      </c>
      <c r="H511" s="38" t="s">
        <v>99</v>
      </c>
      <c r="I511" s="34" t="s">
        <v>5015</v>
      </c>
      <c r="J511" s="240">
        <v>44871.0</v>
      </c>
      <c r="K511" s="33">
        <v>45624.0</v>
      </c>
      <c r="L511" s="34"/>
      <c r="M511" s="42">
        <v>0.0</v>
      </c>
      <c r="N511" s="240"/>
      <c r="O511" s="43">
        <v>78000.0</v>
      </c>
      <c r="P511" s="43">
        <v>78000.0</v>
      </c>
      <c r="Q511" s="42">
        <v>0.0</v>
      </c>
      <c r="R511" s="42">
        <v>1560.0</v>
      </c>
      <c r="S511" s="43">
        <f t="shared" si="2"/>
        <v>76440</v>
      </c>
      <c r="T511" s="34" t="s">
        <v>67</v>
      </c>
      <c r="U511" s="33">
        <v>45624.0</v>
      </c>
      <c r="V511" s="33">
        <v>45656.0</v>
      </c>
      <c r="W511" s="34">
        <v>1.0</v>
      </c>
      <c r="X511" s="34" t="s">
        <v>50</v>
      </c>
      <c r="Y511" s="34" t="s">
        <v>66</v>
      </c>
    </row>
    <row r="512">
      <c r="A512" s="32" t="s">
        <v>10740</v>
      </c>
      <c r="B512" s="33">
        <v>45624.0</v>
      </c>
      <c r="C512" s="34">
        <v>13592.0</v>
      </c>
      <c r="D512" s="35" t="s">
        <v>10741</v>
      </c>
      <c r="E512" s="37" t="s">
        <v>10130</v>
      </c>
      <c r="F512" s="38" t="s">
        <v>10131</v>
      </c>
      <c r="G512" s="38" t="s">
        <v>2964</v>
      </c>
      <c r="H512" s="38" t="s">
        <v>63</v>
      </c>
      <c r="I512" s="34" t="s">
        <v>7063</v>
      </c>
      <c r="J512" s="240">
        <v>45579.0</v>
      </c>
      <c r="K512" s="33">
        <v>45624.0</v>
      </c>
      <c r="L512" s="34"/>
      <c r="M512" s="42">
        <v>0.0</v>
      </c>
      <c r="N512" s="240"/>
      <c r="O512" s="43">
        <v>78091.0</v>
      </c>
      <c r="P512" s="85">
        <v>78091.0</v>
      </c>
      <c r="Q512" s="42">
        <v>0.0</v>
      </c>
      <c r="R512" s="42">
        <v>0.0</v>
      </c>
      <c r="S512" s="43">
        <f t="shared" si="2"/>
        <v>78091</v>
      </c>
      <c r="T512" s="34" t="s">
        <v>47</v>
      </c>
      <c r="U512" s="33">
        <v>45624.0</v>
      </c>
      <c r="V512" s="33">
        <v>45654.0</v>
      </c>
      <c r="W512" s="34">
        <v>1.0</v>
      </c>
      <c r="X512" s="34" t="s">
        <v>50</v>
      </c>
      <c r="Y512" s="34" t="s">
        <v>66</v>
      </c>
    </row>
    <row r="513">
      <c r="A513" s="32" t="s">
        <v>10743</v>
      </c>
      <c r="B513" s="33">
        <v>45624.0</v>
      </c>
      <c r="C513" s="34">
        <v>11194.0</v>
      </c>
      <c r="D513" s="35" t="s">
        <v>10108</v>
      </c>
      <c r="E513" s="37" t="s">
        <v>10110</v>
      </c>
      <c r="F513" s="38" t="s">
        <v>3628</v>
      </c>
      <c r="G513" s="38" t="s">
        <v>151</v>
      </c>
      <c r="H513" s="38" t="s">
        <v>99</v>
      </c>
      <c r="I513" s="34" t="s">
        <v>7063</v>
      </c>
      <c r="J513" s="240">
        <v>45320.0</v>
      </c>
      <c r="K513" s="33">
        <v>45624.0</v>
      </c>
      <c r="L513" s="34"/>
      <c r="M513" s="42">
        <v>78000.0</v>
      </c>
      <c r="N513" s="240"/>
      <c r="O513" s="43">
        <v>100069.0</v>
      </c>
      <c r="P513" s="85">
        <v>100028.0</v>
      </c>
      <c r="Q513" s="42">
        <v>0.0</v>
      </c>
      <c r="R513" s="42">
        <v>0.0</v>
      </c>
      <c r="S513" s="43">
        <f t="shared" si="2"/>
        <v>100028</v>
      </c>
      <c r="T513" s="34" t="s">
        <v>47</v>
      </c>
      <c r="U513" s="33">
        <v>45624.0</v>
      </c>
      <c r="V513" s="33">
        <v>45654.0</v>
      </c>
      <c r="W513" s="34">
        <v>1.0</v>
      </c>
      <c r="X513" s="34" t="s">
        <v>50</v>
      </c>
      <c r="Y513" s="34" t="s">
        <v>66</v>
      </c>
    </row>
    <row r="514">
      <c r="A514" s="32" t="s">
        <v>10745</v>
      </c>
      <c r="B514" s="33">
        <v>45624.0</v>
      </c>
      <c r="C514" s="34">
        <v>3778.0</v>
      </c>
      <c r="D514" s="35" t="s">
        <v>6964</v>
      </c>
      <c r="E514" s="37" t="s">
        <v>2156</v>
      </c>
      <c r="F514" s="38" t="s">
        <v>5150</v>
      </c>
      <c r="G514" s="38" t="s">
        <v>1711</v>
      </c>
      <c r="H514" s="38" t="s">
        <v>63</v>
      </c>
      <c r="I514" s="34" t="s">
        <v>5015</v>
      </c>
      <c r="J514" s="240">
        <v>44549.0</v>
      </c>
      <c r="K514" s="33">
        <v>45624.0</v>
      </c>
      <c r="L514" s="34"/>
      <c r="M514" s="42">
        <v>0.0</v>
      </c>
      <c r="N514" s="240">
        <v>45625.0</v>
      </c>
      <c r="O514" s="43">
        <v>118036.0</v>
      </c>
      <c r="P514" s="85">
        <v>118036.0</v>
      </c>
      <c r="Q514" s="42">
        <v>0.0</v>
      </c>
      <c r="R514" s="42">
        <v>0.0</v>
      </c>
      <c r="S514" s="43">
        <f t="shared" si="2"/>
        <v>118036</v>
      </c>
      <c r="T514" s="34" t="s">
        <v>47</v>
      </c>
      <c r="U514" s="33">
        <v>45625.0</v>
      </c>
      <c r="V514" s="33">
        <v>45655.0</v>
      </c>
      <c r="W514" s="34">
        <v>1.0</v>
      </c>
      <c r="X514" s="34" t="s">
        <v>100</v>
      </c>
      <c r="Y514" s="34" t="s">
        <v>66</v>
      </c>
    </row>
    <row r="515">
      <c r="A515" s="32" t="s">
        <v>10748</v>
      </c>
      <c r="B515" s="33">
        <v>45624.0</v>
      </c>
      <c r="C515" s="34">
        <v>9887.0</v>
      </c>
      <c r="D515" s="35" t="s">
        <v>7698</v>
      </c>
      <c r="E515" s="37" t="s">
        <v>294</v>
      </c>
      <c r="F515" s="38" t="s">
        <v>295</v>
      </c>
      <c r="G515" s="38" t="s">
        <v>97</v>
      </c>
      <c r="H515" s="38" t="s">
        <v>99</v>
      </c>
      <c r="I515" s="34" t="s">
        <v>5015</v>
      </c>
      <c r="J515" s="240">
        <v>45158.0</v>
      </c>
      <c r="K515" s="33">
        <v>45624.0</v>
      </c>
      <c r="L515" s="34"/>
      <c r="M515" s="42">
        <v>0.0</v>
      </c>
      <c r="N515" s="240"/>
      <c r="O515" s="43">
        <v>118000.0</v>
      </c>
      <c r="P515" s="43">
        <v>118000.0</v>
      </c>
      <c r="Q515" s="42">
        <v>0.0</v>
      </c>
      <c r="R515" s="42">
        <v>4400.0</v>
      </c>
      <c r="S515" s="43">
        <f t="shared" si="2"/>
        <v>113600</v>
      </c>
      <c r="T515" s="34" t="s">
        <v>67</v>
      </c>
      <c r="U515" s="33">
        <v>45624.0</v>
      </c>
      <c r="V515" s="33">
        <v>45654.0</v>
      </c>
      <c r="W515" s="34">
        <v>1.0</v>
      </c>
      <c r="X515" s="34" t="s">
        <v>100</v>
      </c>
      <c r="Y515" s="34" t="s">
        <v>66</v>
      </c>
    </row>
    <row r="516">
      <c r="A516" s="32" t="s">
        <v>10750</v>
      </c>
      <c r="B516" s="33">
        <v>45624.0</v>
      </c>
      <c r="C516" s="34">
        <v>13944.0</v>
      </c>
      <c r="D516" s="35" t="s">
        <v>10752</v>
      </c>
      <c r="E516" s="37" t="s">
        <v>8633</v>
      </c>
      <c r="F516" s="38" t="s">
        <v>8634</v>
      </c>
      <c r="G516" s="38" t="s">
        <v>6247</v>
      </c>
      <c r="H516" s="38" t="s">
        <v>35</v>
      </c>
      <c r="I516" s="34" t="s">
        <v>5015</v>
      </c>
      <c r="J516" s="240">
        <v>45622.0</v>
      </c>
      <c r="K516" s="33">
        <v>45624.0</v>
      </c>
      <c r="L516" s="34"/>
      <c r="M516" s="42">
        <v>0.0</v>
      </c>
      <c r="N516" s="240"/>
      <c r="O516" s="43">
        <v>1298037.0</v>
      </c>
      <c r="P516" s="85">
        <v>1298037.0</v>
      </c>
      <c r="Q516" s="42">
        <v>0.0</v>
      </c>
      <c r="R516" s="42">
        <v>0.0</v>
      </c>
      <c r="S516" s="43">
        <f t="shared" si="2"/>
        <v>1298037</v>
      </c>
      <c r="T516" s="34" t="s">
        <v>47</v>
      </c>
      <c r="U516" s="33">
        <v>45634.0</v>
      </c>
      <c r="V516" s="33">
        <v>45996.0</v>
      </c>
      <c r="W516" s="34">
        <v>12.0</v>
      </c>
      <c r="X516" s="34" t="s">
        <v>100</v>
      </c>
      <c r="Y516" s="34" t="s">
        <v>204</v>
      </c>
    </row>
    <row r="517">
      <c r="A517" s="32" t="s">
        <v>10756</v>
      </c>
      <c r="B517" s="33">
        <v>45621.0</v>
      </c>
      <c r="C517" s="34">
        <v>925.0</v>
      </c>
      <c r="D517" s="35" t="s">
        <v>3934</v>
      </c>
      <c r="E517" s="37" t="s">
        <v>147</v>
      </c>
      <c r="F517" s="38" t="s">
        <v>148</v>
      </c>
      <c r="G517" s="38" t="s">
        <v>3318</v>
      </c>
      <c r="H517" s="38" t="s">
        <v>152</v>
      </c>
      <c r="I517" s="34" t="s">
        <v>65</v>
      </c>
      <c r="J517" s="240">
        <v>44340.0</v>
      </c>
      <c r="K517" s="33">
        <v>45624.0</v>
      </c>
      <c r="L517" s="34"/>
      <c r="M517" s="42">
        <v>0.0</v>
      </c>
      <c r="N517" s="240"/>
      <c r="O517" s="43">
        <v>118032.0</v>
      </c>
      <c r="P517" s="43">
        <v>0.0</v>
      </c>
      <c r="Q517" s="42">
        <v>0.0</v>
      </c>
      <c r="R517" s="42">
        <v>0.0</v>
      </c>
      <c r="S517" s="43">
        <f t="shared" si="2"/>
        <v>0</v>
      </c>
      <c r="T517" s="34" t="s">
        <v>98</v>
      </c>
      <c r="U517" s="33">
        <v>45624.0</v>
      </c>
      <c r="V517" s="33">
        <v>45690.0</v>
      </c>
      <c r="W517" s="34">
        <v>1.0</v>
      </c>
      <c r="X517" s="34" t="s">
        <v>100</v>
      </c>
      <c r="Y517" s="34" t="s">
        <v>66</v>
      </c>
    </row>
    <row r="518">
      <c r="A518" s="32" t="s">
        <v>10758</v>
      </c>
      <c r="B518" s="33">
        <v>45625.0</v>
      </c>
      <c r="C518" s="34">
        <v>10142.0</v>
      </c>
      <c r="D518" s="35" t="s">
        <v>4878</v>
      </c>
      <c r="E518" s="37" t="s">
        <v>4879</v>
      </c>
      <c r="F518" s="38" t="s">
        <v>4880</v>
      </c>
      <c r="G518" s="38" t="s">
        <v>118</v>
      </c>
      <c r="H518" s="38" t="s">
        <v>99</v>
      </c>
      <c r="I518" s="34" t="s">
        <v>7063</v>
      </c>
      <c r="J518" s="240">
        <v>45186.0</v>
      </c>
      <c r="K518" s="33">
        <v>45625.0</v>
      </c>
      <c r="L518" s="69">
        <v>45624.0</v>
      </c>
      <c r="M518" s="42">
        <v>648000.0</v>
      </c>
      <c r="N518" s="240"/>
      <c r="O518" s="43">
        <v>648093.0</v>
      </c>
      <c r="P518" s="85">
        <v>618000.0</v>
      </c>
      <c r="Q518" s="42">
        <f>O518-P518</f>
        <v>30093</v>
      </c>
      <c r="R518" s="42">
        <v>0.0</v>
      </c>
      <c r="S518" s="43">
        <f t="shared" si="2"/>
        <v>618000</v>
      </c>
      <c r="T518" s="34" t="s">
        <v>47</v>
      </c>
      <c r="U518" s="33">
        <v>45625.0</v>
      </c>
      <c r="V518" s="33">
        <v>45805.0</v>
      </c>
      <c r="W518" s="34">
        <v>6.0</v>
      </c>
      <c r="X518" s="34" t="s">
        <v>100</v>
      </c>
      <c r="Y518" s="34" t="s">
        <v>66</v>
      </c>
    </row>
    <row r="519">
      <c r="A519" s="32" t="s">
        <v>10761</v>
      </c>
      <c r="B519" s="33">
        <v>45625.0</v>
      </c>
      <c r="C519" s="34">
        <v>1541.0</v>
      </c>
      <c r="D519" s="35" t="s">
        <v>7854</v>
      </c>
      <c r="E519" s="37" t="s">
        <v>7855</v>
      </c>
      <c r="F519" s="38" t="s">
        <v>6535</v>
      </c>
      <c r="G519" s="38" t="s">
        <v>312</v>
      </c>
      <c r="H519" s="38" t="s">
        <v>287</v>
      </c>
      <c r="I519" s="34" t="s">
        <v>5015</v>
      </c>
      <c r="J519" s="240">
        <v>44370.0</v>
      </c>
      <c r="K519" s="33">
        <v>45625.0</v>
      </c>
      <c r="L519" s="34"/>
      <c r="M519" s="42">
        <v>78000.0</v>
      </c>
      <c r="N519" s="240"/>
      <c r="O519" s="43">
        <v>20000.0</v>
      </c>
      <c r="P519" s="43">
        <v>20000.0</v>
      </c>
      <c r="Q519" s="42">
        <v>0.0</v>
      </c>
      <c r="R519" s="42">
        <v>4400.0</v>
      </c>
      <c r="S519" s="43">
        <f t="shared" si="2"/>
        <v>15600</v>
      </c>
      <c r="T519" s="34" t="s">
        <v>67</v>
      </c>
      <c r="U519" s="33">
        <v>45625.0</v>
      </c>
      <c r="V519" s="33">
        <v>45655.0</v>
      </c>
      <c r="W519" s="34">
        <v>1.0</v>
      </c>
      <c r="X519" s="34" t="s">
        <v>50</v>
      </c>
      <c r="Y519" s="34" t="s">
        <v>66</v>
      </c>
    </row>
    <row r="520">
      <c r="A520" s="32" t="s">
        <v>10763</v>
      </c>
      <c r="B520" s="33">
        <v>45625.0</v>
      </c>
      <c r="C520" s="34">
        <v>5147.0</v>
      </c>
      <c r="D520" s="35" t="s">
        <v>4681</v>
      </c>
      <c r="E520" s="37" t="s">
        <v>440</v>
      </c>
      <c r="F520" s="38" t="s">
        <v>441</v>
      </c>
      <c r="G520" s="38" t="s">
        <v>61</v>
      </c>
      <c r="H520" s="38" t="s">
        <v>63</v>
      </c>
      <c r="I520" s="34" t="s">
        <v>5015</v>
      </c>
      <c r="J520" s="240">
        <v>44642.0</v>
      </c>
      <c r="K520" s="33">
        <v>45625.0</v>
      </c>
      <c r="L520" s="34"/>
      <c r="M520" s="42">
        <v>0.0</v>
      </c>
      <c r="N520" s="240"/>
      <c r="O520" s="43">
        <v>78000.0</v>
      </c>
      <c r="P520" s="43">
        <v>78000.0</v>
      </c>
      <c r="Q520" s="42">
        <v>0.0</v>
      </c>
      <c r="R520" s="42">
        <v>1560.0</v>
      </c>
      <c r="S520" s="43">
        <f t="shared" si="2"/>
        <v>76440</v>
      </c>
      <c r="T520" s="34" t="s">
        <v>67</v>
      </c>
      <c r="U520" s="33">
        <v>45625.0</v>
      </c>
      <c r="V520" s="33">
        <v>45655.0</v>
      </c>
      <c r="W520" s="34">
        <v>1.0</v>
      </c>
      <c r="X520" s="34" t="s">
        <v>50</v>
      </c>
      <c r="Y520" s="34" t="s">
        <v>66</v>
      </c>
    </row>
    <row r="521">
      <c r="A521" s="32" t="s">
        <v>10768</v>
      </c>
      <c r="B521" s="33">
        <v>45625.0</v>
      </c>
      <c r="C521" s="34">
        <v>8829.0</v>
      </c>
      <c r="D521" s="35" t="s">
        <v>677</v>
      </c>
      <c r="E521" s="37" t="s">
        <v>597</v>
      </c>
      <c r="F521" s="38" t="s">
        <v>598</v>
      </c>
      <c r="G521" s="38" t="s">
        <v>599</v>
      </c>
      <c r="H521" s="38" t="s">
        <v>166</v>
      </c>
      <c r="I521" s="34" t="s">
        <v>5015</v>
      </c>
      <c r="J521" s="240">
        <v>45041.0</v>
      </c>
      <c r="K521" s="33">
        <v>45625.0</v>
      </c>
      <c r="L521" s="34"/>
      <c r="M521" s="42">
        <v>0.0</v>
      </c>
      <c r="N521" s="240"/>
      <c r="O521" s="43">
        <v>118000.0</v>
      </c>
      <c r="P521" s="43">
        <v>118000.0</v>
      </c>
      <c r="Q521" s="42">
        <v>0.0</v>
      </c>
      <c r="R521" s="42">
        <v>2360.0</v>
      </c>
      <c r="S521" s="43">
        <f t="shared" si="2"/>
        <v>115640</v>
      </c>
      <c r="T521" s="34" t="s">
        <v>67</v>
      </c>
      <c r="U521" s="33">
        <v>45625.0</v>
      </c>
      <c r="V521" s="33">
        <v>45655.0</v>
      </c>
      <c r="W521" s="34">
        <v>1.0</v>
      </c>
      <c r="X521" s="34" t="s">
        <v>100</v>
      </c>
      <c r="Y521" s="34" t="s">
        <v>66</v>
      </c>
    </row>
    <row r="522">
      <c r="A522" s="32" t="s">
        <v>10769</v>
      </c>
      <c r="B522" s="33">
        <v>45625.0</v>
      </c>
      <c r="C522" s="34">
        <v>1060.0</v>
      </c>
      <c r="D522" s="35" t="s">
        <v>4061</v>
      </c>
      <c r="E522" s="37" t="s">
        <v>4062</v>
      </c>
      <c r="F522" s="38" t="s">
        <v>4064</v>
      </c>
      <c r="G522" s="38" t="s">
        <v>78</v>
      </c>
      <c r="H522" s="38" t="s">
        <v>35</v>
      </c>
      <c r="I522" s="34" t="s">
        <v>5015</v>
      </c>
      <c r="J522" s="240">
        <v>44346.0</v>
      </c>
      <c r="K522" s="33">
        <v>45625.0</v>
      </c>
      <c r="L522" s="34"/>
      <c r="M522" s="42">
        <v>0.0</v>
      </c>
      <c r="N522" s="240"/>
      <c r="O522" s="43">
        <v>78048.0</v>
      </c>
      <c r="P522" s="117">
        <v>78048.0</v>
      </c>
      <c r="Q522" s="42">
        <v>0.0</v>
      </c>
      <c r="R522" s="42">
        <v>0.0</v>
      </c>
      <c r="S522" s="43">
        <f t="shared" si="2"/>
        <v>78048</v>
      </c>
      <c r="T522" s="34" t="s">
        <v>47</v>
      </c>
      <c r="U522" s="33">
        <v>45625.0</v>
      </c>
      <c r="V522" s="33">
        <v>45655.0</v>
      </c>
      <c r="W522" s="34">
        <v>1.0</v>
      </c>
      <c r="X522" s="34" t="s">
        <v>50</v>
      </c>
      <c r="Y522" s="34" t="s">
        <v>66</v>
      </c>
    </row>
    <row r="523">
      <c r="A523" s="32" t="s">
        <v>10772</v>
      </c>
      <c r="B523" s="33">
        <v>45625.0</v>
      </c>
      <c r="C523" s="34">
        <v>9393.0</v>
      </c>
      <c r="D523" s="35" t="s">
        <v>10630</v>
      </c>
      <c r="E523" s="37" t="s">
        <v>348</v>
      </c>
      <c r="F523" s="38" t="s">
        <v>349</v>
      </c>
      <c r="G523" s="38" t="s">
        <v>215</v>
      </c>
      <c r="H523" s="38" t="s">
        <v>77</v>
      </c>
      <c r="I523" s="34" t="s">
        <v>5015</v>
      </c>
      <c r="J523" s="240">
        <v>45100.0</v>
      </c>
      <c r="K523" s="33">
        <v>45625.0</v>
      </c>
      <c r="L523" s="34"/>
      <c r="M523" s="42">
        <v>0.0</v>
      </c>
      <c r="N523" s="240"/>
      <c r="O523" s="43">
        <v>78014.0</v>
      </c>
      <c r="P523" s="117">
        <v>78000.0</v>
      </c>
      <c r="Q523" s="42">
        <v>0.0</v>
      </c>
      <c r="R523" s="42">
        <v>0.0</v>
      </c>
      <c r="S523" s="43">
        <f t="shared" si="2"/>
        <v>78000</v>
      </c>
      <c r="T523" s="34" t="s">
        <v>47</v>
      </c>
      <c r="U523" s="33">
        <v>45625.0</v>
      </c>
      <c r="V523" s="33">
        <v>45655.0</v>
      </c>
      <c r="W523" s="34">
        <v>1.0</v>
      </c>
      <c r="X523" s="34" t="s">
        <v>50</v>
      </c>
      <c r="Y523" s="34" t="s">
        <v>66</v>
      </c>
    </row>
    <row r="524">
      <c r="A524" s="32" t="s">
        <v>10773</v>
      </c>
      <c r="B524" s="33">
        <v>45625.0</v>
      </c>
      <c r="C524" s="34">
        <v>9386.0</v>
      </c>
      <c r="D524" s="35" t="s">
        <v>585</v>
      </c>
      <c r="E524" s="37" t="s">
        <v>10746</v>
      </c>
      <c r="F524" s="38" t="s">
        <v>345</v>
      </c>
      <c r="G524" s="38" t="s">
        <v>182</v>
      </c>
      <c r="H524" s="38" t="s">
        <v>77</v>
      </c>
      <c r="I524" s="34" t="s">
        <v>5015</v>
      </c>
      <c r="J524" s="240">
        <v>45099.0</v>
      </c>
      <c r="K524" s="33">
        <v>45625.0</v>
      </c>
      <c r="L524" s="34"/>
      <c r="M524" s="42">
        <v>0.0</v>
      </c>
      <c r="N524" s="240">
        <v>45626.0</v>
      </c>
      <c r="O524" s="43">
        <v>119056.0</v>
      </c>
      <c r="P524" s="117">
        <v>119100.0</v>
      </c>
      <c r="Q524" s="42">
        <v>0.0</v>
      </c>
      <c r="R524" s="42">
        <v>0.0</v>
      </c>
      <c r="S524" s="43">
        <f t="shared" si="2"/>
        <v>119100</v>
      </c>
      <c r="T524" s="34" t="s">
        <v>47</v>
      </c>
      <c r="U524" s="33">
        <v>45626.0</v>
      </c>
      <c r="V524" s="33">
        <v>45656.0</v>
      </c>
      <c r="W524" s="34">
        <v>1.0</v>
      </c>
      <c r="X524" s="34" t="s">
        <v>100</v>
      </c>
      <c r="Y524" s="34" t="s">
        <v>66</v>
      </c>
    </row>
    <row r="525">
      <c r="A525" s="32" t="s">
        <v>10775</v>
      </c>
      <c r="B525" s="33">
        <v>45625.0</v>
      </c>
      <c r="C525" s="34">
        <v>12422.0</v>
      </c>
      <c r="D525" s="35" t="s">
        <v>7580</v>
      </c>
      <c r="E525" s="37" t="s">
        <v>5517</v>
      </c>
      <c r="F525" s="38" t="s">
        <v>5518</v>
      </c>
      <c r="G525" s="38" t="s">
        <v>2337</v>
      </c>
      <c r="H525" s="38" t="s">
        <v>35</v>
      </c>
      <c r="I525" s="34" t="s">
        <v>7063</v>
      </c>
      <c r="J525" s="240">
        <v>45453.0</v>
      </c>
      <c r="K525" s="33">
        <v>45625.0</v>
      </c>
      <c r="L525" s="34"/>
      <c r="M525" s="42">
        <v>0.0</v>
      </c>
      <c r="N525" s="240"/>
      <c r="O525" s="43">
        <v>78000.0</v>
      </c>
      <c r="P525" s="43">
        <v>78000.0</v>
      </c>
      <c r="Q525" s="42">
        <v>0.0</v>
      </c>
      <c r="R525" s="42">
        <v>4440.0</v>
      </c>
      <c r="S525" s="43">
        <f t="shared" si="2"/>
        <v>73560</v>
      </c>
      <c r="T525" s="34" t="s">
        <v>67</v>
      </c>
      <c r="U525" s="33">
        <v>45625.0</v>
      </c>
      <c r="V525" s="33">
        <v>45655.0</v>
      </c>
      <c r="W525" s="34">
        <v>1.0</v>
      </c>
      <c r="X525" s="34" t="s">
        <v>50</v>
      </c>
      <c r="Y525" s="34" t="s">
        <v>66</v>
      </c>
    </row>
    <row r="526">
      <c r="A526" s="32" t="s">
        <v>10777</v>
      </c>
      <c r="B526" s="33">
        <v>45625.0</v>
      </c>
      <c r="C526" s="34">
        <v>8912.0</v>
      </c>
      <c r="D526" s="35" t="s">
        <v>5226</v>
      </c>
      <c r="E526" s="37" t="s">
        <v>1165</v>
      </c>
      <c r="F526" s="38" t="s">
        <v>4994</v>
      </c>
      <c r="G526" s="38" t="s">
        <v>1167</v>
      </c>
      <c r="H526" s="38" t="s">
        <v>166</v>
      </c>
      <c r="I526" s="34" t="s">
        <v>5015</v>
      </c>
      <c r="J526" s="240">
        <v>45047.0</v>
      </c>
      <c r="K526" s="33">
        <v>45625.0</v>
      </c>
      <c r="L526" s="34"/>
      <c r="M526" s="42">
        <v>78000.0</v>
      </c>
      <c r="N526" s="240"/>
      <c r="O526" s="43">
        <v>156000.0</v>
      </c>
      <c r="P526" s="43">
        <v>156000.0</v>
      </c>
      <c r="Q526" s="42">
        <v>0.0</v>
      </c>
      <c r="R526" s="42">
        <v>1092.0</v>
      </c>
      <c r="S526" s="43">
        <f t="shared" si="2"/>
        <v>154908</v>
      </c>
      <c r="T526" s="34" t="s">
        <v>67</v>
      </c>
      <c r="U526" s="33">
        <v>45625.0</v>
      </c>
      <c r="V526" s="33">
        <v>45655.0</v>
      </c>
      <c r="W526" s="34">
        <v>1.0</v>
      </c>
      <c r="X526" s="34" t="s">
        <v>50</v>
      </c>
      <c r="Y526" s="34" t="s">
        <v>66</v>
      </c>
    </row>
    <row r="527">
      <c r="A527" s="32" t="s">
        <v>10779</v>
      </c>
      <c r="B527" s="33">
        <v>45625.0</v>
      </c>
      <c r="C527" s="34">
        <v>8912.0</v>
      </c>
      <c r="D527" s="35" t="s">
        <v>5226</v>
      </c>
      <c r="E527" s="37" t="s">
        <v>1165</v>
      </c>
      <c r="F527" s="38" t="s">
        <v>5074</v>
      </c>
      <c r="G527" s="38" t="s">
        <v>1167</v>
      </c>
      <c r="H527" s="38" t="s">
        <v>166</v>
      </c>
      <c r="I527" s="34" t="s">
        <v>5015</v>
      </c>
      <c r="J527" s="240">
        <v>45047.0</v>
      </c>
      <c r="K527" s="33">
        <v>45625.0</v>
      </c>
      <c r="L527" s="34"/>
      <c r="M527" s="42">
        <v>78000.0</v>
      </c>
      <c r="N527" s="240"/>
      <c r="O527" s="43">
        <v>78000.0</v>
      </c>
      <c r="P527" s="43">
        <v>0.0</v>
      </c>
      <c r="Q527" s="42">
        <v>0.0</v>
      </c>
      <c r="R527" s="42">
        <v>0.0</v>
      </c>
      <c r="S527" s="43">
        <f t="shared" si="2"/>
        <v>0</v>
      </c>
      <c r="T527" s="34" t="s">
        <v>98</v>
      </c>
      <c r="U527" s="33">
        <v>45625.0</v>
      </c>
      <c r="V527" s="33">
        <v>45661.0</v>
      </c>
      <c r="W527" s="34">
        <v>1.0</v>
      </c>
      <c r="X527" s="34" t="s">
        <v>50</v>
      </c>
      <c r="Y527" s="34" t="s">
        <v>66</v>
      </c>
    </row>
    <row r="528">
      <c r="A528" s="32" t="s">
        <v>10781</v>
      </c>
      <c r="B528" s="33">
        <v>45625.0</v>
      </c>
      <c r="C528" s="34">
        <v>376.0</v>
      </c>
      <c r="D528" s="35" t="s">
        <v>2232</v>
      </c>
      <c r="E528" s="37" t="s">
        <v>405</v>
      </c>
      <c r="F528" s="38" t="s">
        <v>407</v>
      </c>
      <c r="G528" s="38" t="s">
        <v>409</v>
      </c>
      <c r="H528" s="38" t="s">
        <v>411</v>
      </c>
      <c r="I528" s="34" t="s">
        <v>5015</v>
      </c>
      <c r="J528" s="240">
        <v>44307.0</v>
      </c>
      <c r="K528" s="33">
        <v>45625.0</v>
      </c>
      <c r="L528" s="34"/>
      <c r="M528" s="42">
        <v>0.0</v>
      </c>
      <c r="N528" s="240"/>
      <c r="O528" s="43">
        <v>78009.0</v>
      </c>
      <c r="P528" s="117">
        <v>78000.0</v>
      </c>
      <c r="Q528" s="42">
        <v>0.0</v>
      </c>
      <c r="R528" s="42">
        <v>0.0</v>
      </c>
      <c r="S528" s="43">
        <f t="shared" si="2"/>
        <v>78000</v>
      </c>
      <c r="T528" s="34" t="s">
        <v>47</v>
      </c>
      <c r="U528" s="33">
        <v>45625.0</v>
      </c>
      <c r="V528" s="33">
        <v>45655.0</v>
      </c>
      <c r="W528" s="34">
        <v>1.0</v>
      </c>
      <c r="X528" s="34" t="s">
        <v>50</v>
      </c>
      <c r="Y528" s="34" t="s">
        <v>66</v>
      </c>
    </row>
    <row r="529">
      <c r="A529" s="32" t="s">
        <v>10784</v>
      </c>
      <c r="B529" s="33">
        <v>45625.0</v>
      </c>
      <c r="C529" s="34">
        <v>5080.0</v>
      </c>
      <c r="D529" s="35" t="s">
        <v>880</v>
      </c>
      <c r="E529" s="37" t="s">
        <v>882</v>
      </c>
      <c r="F529" s="38" t="s">
        <v>5483</v>
      </c>
      <c r="G529" s="38" t="s">
        <v>265</v>
      </c>
      <c r="H529" s="38" t="s">
        <v>63</v>
      </c>
      <c r="I529" s="34" t="s">
        <v>5015</v>
      </c>
      <c r="J529" s="240">
        <v>44636.0</v>
      </c>
      <c r="K529" s="33">
        <v>45625.0</v>
      </c>
      <c r="L529" s="34"/>
      <c r="M529" s="42">
        <v>78000.0</v>
      </c>
      <c r="N529" s="240"/>
      <c r="O529" s="43">
        <v>78000.0</v>
      </c>
      <c r="P529" s="43">
        <v>0.0</v>
      </c>
      <c r="Q529" s="42">
        <v>0.0</v>
      </c>
      <c r="R529" s="42">
        <v>0.0</v>
      </c>
      <c r="S529" s="43">
        <f t="shared" si="2"/>
        <v>0</v>
      </c>
      <c r="T529" s="34" t="s">
        <v>98</v>
      </c>
      <c r="U529" s="33">
        <v>45625.0</v>
      </c>
      <c r="V529" s="33">
        <v>45665.0</v>
      </c>
      <c r="W529" s="34">
        <v>1.0</v>
      </c>
      <c r="X529" s="34" t="s">
        <v>50</v>
      </c>
      <c r="Y529" s="34" t="s">
        <v>66</v>
      </c>
    </row>
    <row r="530">
      <c r="A530" s="32" t="s">
        <v>10785</v>
      </c>
      <c r="B530" s="33">
        <v>45625.0</v>
      </c>
      <c r="C530" s="34">
        <v>5080.0</v>
      </c>
      <c r="D530" s="35" t="s">
        <v>880</v>
      </c>
      <c r="E530" s="37" t="s">
        <v>882</v>
      </c>
      <c r="F530" s="38" t="s">
        <v>884</v>
      </c>
      <c r="G530" s="38" t="s">
        <v>265</v>
      </c>
      <c r="H530" s="38" t="s">
        <v>63</v>
      </c>
      <c r="I530" s="34" t="s">
        <v>5015</v>
      </c>
      <c r="J530" s="240">
        <v>44636.0</v>
      </c>
      <c r="K530" s="33">
        <v>45625.0</v>
      </c>
      <c r="L530" s="34"/>
      <c r="M530" s="42">
        <v>78000.0</v>
      </c>
      <c r="N530" s="240"/>
      <c r="O530" s="43">
        <v>160061.0</v>
      </c>
      <c r="P530" s="117">
        <v>160061.0</v>
      </c>
      <c r="Q530" s="42">
        <v>0.0</v>
      </c>
      <c r="R530" s="42">
        <v>0.0</v>
      </c>
      <c r="S530" s="43">
        <f t="shared" si="2"/>
        <v>160061</v>
      </c>
      <c r="T530" s="34" t="s">
        <v>47</v>
      </c>
      <c r="U530" s="33">
        <v>45625.0</v>
      </c>
      <c r="V530" s="33">
        <v>45657.0</v>
      </c>
      <c r="W530" s="34">
        <v>1.0</v>
      </c>
      <c r="X530" s="34" t="s">
        <v>50</v>
      </c>
      <c r="Y530" s="34" t="s">
        <v>66</v>
      </c>
    </row>
    <row r="531">
      <c r="A531" s="55" t="s">
        <v>10787</v>
      </c>
      <c r="B531" s="33">
        <v>45625.0</v>
      </c>
      <c r="C531" s="34"/>
      <c r="D531" s="38" t="s">
        <v>10788</v>
      </c>
      <c r="E531" s="34"/>
      <c r="F531" s="38" t="s">
        <v>10788</v>
      </c>
      <c r="G531" s="38"/>
      <c r="H531" s="38"/>
      <c r="I531" s="34" t="s">
        <v>7063</v>
      </c>
      <c r="J531" s="240"/>
      <c r="K531" s="33">
        <v>45625.0</v>
      </c>
      <c r="L531" s="69">
        <v>45625.0</v>
      </c>
      <c r="M531" s="42">
        <v>0.0</v>
      </c>
      <c r="N531" s="240"/>
      <c r="O531" s="43">
        <v>0.0</v>
      </c>
      <c r="P531" s="43">
        <v>78000.0</v>
      </c>
      <c r="Q531" s="42">
        <v>0.0</v>
      </c>
      <c r="R531" s="42">
        <v>4440.0</v>
      </c>
      <c r="S531" s="43">
        <f t="shared" si="2"/>
        <v>73560</v>
      </c>
      <c r="T531" s="34" t="s">
        <v>67</v>
      </c>
      <c r="U531" s="33"/>
      <c r="V531" s="33"/>
      <c r="W531" s="34">
        <v>1.0</v>
      </c>
      <c r="X531" s="34" t="s">
        <v>50</v>
      </c>
      <c r="Y531" s="34" t="s">
        <v>66</v>
      </c>
    </row>
    <row r="532">
      <c r="A532" s="32" t="s">
        <v>10790</v>
      </c>
      <c r="B532" s="33">
        <v>45625.0</v>
      </c>
      <c r="C532" s="34">
        <v>11004.0</v>
      </c>
      <c r="D532" s="35" t="s">
        <v>1976</v>
      </c>
      <c r="E532" s="37" t="s">
        <v>1977</v>
      </c>
      <c r="F532" s="38" t="s">
        <v>6731</v>
      </c>
      <c r="G532" s="38" t="s">
        <v>138</v>
      </c>
      <c r="H532" s="38" t="s">
        <v>99</v>
      </c>
      <c r="I532" s="34" t="s">
        <v>7063</v>
      </c>
      <c r="J532" s="240">
        <v>45300.0</v>
      </c>
      <c r="K532" s="33">
        <v>45625.0</v>
      </c>
      <c r="L532" s="34"/>
      <c r="M532" s="42">
        <v>78000.0</v>
      </c>
      <c r="N532" s="240"/>
      <c r="O532" s="43">
        <v>80000.0</v>
      </c>
      <c r="P532" s="43">
        <v>80000.0</v>
      </c>
      <c r="Q532" s="42">
        <v>0.0</v>
      </c>
      <c r="R532" s="42">
        <v>4400.0</v>
      </c>
      <c r="S532" s="43">
        <f t="shared" si="2"/>
        <v>75600</v>
      </c>
      <c r="T532" s="34" t="s">
        <v>67</v>
      </c>
      <c r="U532" s="33">
        <v>45625.0</v>
      </c>
      <c r="V532" s="33">
        <v>45655.0</v>
      </c>
      <c r="W532" s="34">
        <v>1.0</v>
      </c>
      <c r="X532" s="34" t="s">
        <v>50</v>
      </c>
      <c r="Y532" s="34" t="s">
        <v>66</v>
      </c>
    </row>
    <row r="533">
      <c r="A533" s="32" t="s">
        <v>10792</v>
      </c>
      <c r="B533" s="33">
        <v>45625.0</v>
      </c>
      <c r="C533" s="34">
        <v>7514.0</v>
      </c>
      <c r="D533" s="35" t="s">
        <v>1424</v>
      </c>
      <c r="E533" s="37" t="s">
        <v>1425</v>
      </c>
      <c r="F533" s="38" t="s">
        <v>4174</v>
      </c>
      <c r="G533" s="38" t="s">
        <v>34</v>
      </c>
      <c r="H533" s="38" t="s">
        <v>35</v>
      </c>
      <c r="I533" s="34" t="s">
        <v>7063</v>
      </c>
      <c r="J533" s="240">
        <v>44875.0</v>
      </c>
      <c r="K533" s="33">
        <v>45625.0</v>
      </c>
      <c r="L533" s="34"/>
      <c r="M533" s="42">
        <v>78000.0</v>
      </c>
      <c r="N533" s="240"/>
      <c r="O533" s="43">
        <v>80000.0</v>
      </c>
      <c r="P533" s="43">
        <v>80000.0</v>
      </c>
      <c r="Q533" s="42">
        <v>0.0</v>
      </c>
      <c r="R533" s="42">
        <v>560.0</v>
      </c>
      <c r="S533" s="43">
        <f t="shared" si="2"/>
        <v>79440</v>
      </c>
      <c r="T533" s="34" t="s">
        <v>67</v>
      </c>
      <c r="U533" s="33">
        <v>45625.0</v>
      </c>
      <c r="V533" s="33">
        <v>45655.0</v>
      </c>
      <c r="W533" s="34">
        <v>1.0</v>
      </c>
      <c r="X533" s="34" t="s">
        <v>50</v>
      </c>
      <c r="Y533" s="34" t="s">
        <v>66</v>
      </c>
    </row>
    <row r="534">
      <c r="A534" s="55" t="s">
        <v>10797</v>
      </c>
      <c r="B534" s="33">
        <v>45625.0</v>
      </c>
      <c r="C534" s="34">
        <v>10142.0</v>
      </c>
      <c r="D534" s="35" t="s">
        <v>4878</v>
      </c>
      <c r="E534" s="37" t="s">
        <v>4879</v>
      </c>
      <c r="F534" s="38" t="s">
        <v>4880</v>
      </c>
      <c r="G534" s="38" t="s">
        <v>118</v>
      </c>
      <c r="H534" s="38" t="s">
        <v>99</v>
      </c>
      <c r="I534" s="34" t="s">
        <v>7063</v>
      </c>
      <c r="J534" s="240">
        <v>45186.0</v>
      </c>
      <c r="K534" s="33">
        <v>45625.0</v>
      </c>
      <c r="L534" s="69"/>
      <c r="M534" s="42">
        <v>0.0</v>
      </c>
      <c r="N534" s="240"/>
      <c r="O534" s="43">
        <v>118056.0</v>
      </c>
      <c r="P534" s="43">
        <v>0.0</v>
      </c>
      <c r="Q534" s="42">
        <v>0.0</v>
      </c>
      <c r="R534" s="42">
        <v>0.0</v>
      </c>
      <c r="S534" s="43">
        <f t="shared" si="2"/>
        <v>0</v>
      </c>
      <c r="T534" s="34" t="s">
        <v>328</v>
      </c>
      <c r="U534" s="33"/>
      <c r="V534" s="33"/>
      <c r="W534" s="34">
        <v>1.0</v>
      </c>
      <c r="X534" s="34" t="s">
        <v>100</v>
      </c>
      <c r="Y534" s="34" t="s">
        <v>66</v>
      </c>
    </row>
    <row r="535">
      <c r="A535" s="32" t="s">
        <v>10799</v>
      </c>
      <c r="B535" s="33">
        <v>45625.0</v>
      </c>
      <c r="C535" s="34">
        <v>7627.0</v>
      </c>
      <c r="D535" s="35" t="s">
        <v>7714</v>
      </c>
      <c r="E535" s="37" t="s">
        <v>513</v>
      </c>
      <c r="F535" s="38" t="s">
        <v>512</v>
      </c>
      <c r="G535" s="38" t="s">
        <v>514</v>
      </c>
      <c r="H535" s="38" t="s">
        <v>63</v>
      </c>
      <c r="I535" s="34" t="s">
        <v>5015</v>
      </c>
      <c r="J535" s="240">
        <v>44888.0</v>
      </c>
      <c r="K535" s="33">
        <v>45625.0</v>
      </c>
      <c r="L535" s="34"/>
      <c r="M535" s="42">
        <v>0.0</v>
      </c>
      <c r="N535" s="240"/>
      <c r="O535" s="43">
        <v>78000.0</v>
      </c>
      <c r="P535" s="43">
        <v>78000.0</v>
      </c>
      <c r="Q535" s="42">
        <v>0.0</v>
      </c>
      <c r="R535" s="42">
        <v>4440.0</v>
      </c>
      <c r="S535" s="43">
        <f t="shared" si="2"/>
        <v>73560</v>
      </c>
      <c r="T535" s="34" t="s">
        <v>67</v>
      </c>
      <c r="U535" s="33">
        <v>45625.0</v>
      </c>
      <c r="V535" s="33">
        <v>45655.0</v>
      </c>
      <c r="W535" s="34">
        <v>1.0</v>
      </c>
      <c r="X535" s="34" t="s">
        <v>50</v>
      </c>
      <c r="Y535" s="34" t="s">
        <v>66</v>
      </c>
    </row>
    <row r="536">
      <c r="A536" s="32" t="s">
        <v>10801</v>
      </c>
      <c r="B536" s="33">
        <v>45625.0</v>
      </c>
      <c r="C536" s="34">
        <v>1376.0</v>
      </c>
      <c r="D536" s="35" t="s">
        <v>10707</v>
      </c>
      <c r="E536" s="37" t="s">
        <v>10708</v>
      </c>
      <c r="F536" s="38" t="s">
        <v>10712</v>
      </c>
      <c r="G536" s="38" t="s">
        <v>3914</v>
      </c>
      <c r="H536" s="38" t="s">
        <v>3915</v>
      </c>
      <c r="I536" s="34" t="s">
        <v>7063</v>
      </c>
      <c r="J536" s="240">
        <v>44360.0</v>
      </c>
      <c r="K536" s="33">
        <v>45625.0</v>
      </c>
      <c r="L536" s="34"/>
      <c r="M536" s="42">
        <v>0.0</v>
      </c>
      <c r="N536" s="240"/>
      <c r="O536" s="43">
        <v>78000.0</v>
      </c>
      <c r="P536" s="43">
        <v>78000.0</v>
      </c>
      <c r="Q536" s="42">
        <v>0.0</v>
      </c>
      <c r="R536" s="42">
        <v>4400.0</v>
      </c>
      <c r="S536" s="43">
        <f t="shared" si="2"/>
        <v>73600</v>
      </c>
      <c r="T536" s="34" t="s">
        <v>67</v>
      </c>
      <c r="U536" s="33">
        <v>45625.0</v>
      </c>
      <c r="V536" s="33">
        <v>45662.0</v>
      </c>
      <c r="W536" s="34">
        <v>1.0</v>
      </c>
      <c r="X536" s="34" t="s">
        <v>50</v>
      </c>
      <c r="Y536" s="34" t="s">
        <v>66</v>
      </c>
    </row>
    <row r="537">
      <c r="A537" s="32" t="s">
        <v>10803</v>
      </c>
      <c r="B537" s="33">
        <v>45625.0</v>
      </c>
      <c r="C537" s="34">
        <v>5138.0</v>
      </c>
      <c r="D537" s="35" t="s">
        <v>4580</v>
      </c>
      <c r="E537" s="37" t="s">
        <v>4235</v>
      </c>
      <c r="F537" s="38" t="s">
        <v>10256</v>
      </c>
      <c r="G537" s="38" t="s">
        <v>624</v>
      </c>
      <c r="H537" s="38" t="s">
        <v>287</v>
      </c>
      <c r="I537" s="34" t="s">
        <v>7063</v>
      </c>
      <c r="J537" s="240">
        <v>44642.0</v>
      </c>
      <c r="K537" s="33">
        <v>45625.0</v>
      </c>
      <c r="L537" s="34"/>
      <c r="M537" s="42">
        <v>78000.0</v>
      </c>
      <c r="N537" s="240"/>
      <c r="O537" s="43">
        <v>80000.0</v>
      </c>
      <c r="P537" s="43">
        <v>80000.0</v>
      </c>
      <c r="Q537" s="42">
        <v>0.0</v>
      </c>
      <c r="R537" s="42">
        <v>560.0</v>
      </c>
      <c r="S537" s="43">
        <f t="shared" si="2"/>
        <v>79440</v>
      </c>
      <c r="T537" s="34" t="s">
        <v>67</v>
      </c>
      <c r="U537" s="33">
        <v>45625.0</v>
      </c>
      <c r="V537" s="33">
        <v>45655.0</v>
      </c>
      <c r="W537" s="34">
        <v>1.0</v>
      </c>
      <c r="X537" s="34" t="s">
        <v>50</v>
      </c>
      <c r="Y537" s="34" t="s">
        <v>66</v>
      </c>
    </row>
    <row r="538">
      <c r="A538" s="32" t="s">
        <v>10804</v>
      </c>
      <c r="B538" s="33">
        <v>45625.0</v>
      </c>
      <c r="C538" s="34">
        <v>3694.0</v>
      </c>
      <c r="D538" s="35" t="s">
        <v>2148</v>
      </c>
      <c r="E538" s="37" t="s">
        <v>2149</v>
      </c>
      <c r="F538" s="38" t="s">
        <v>4868</v>
      </c>
      <c r="G538" s="38" t="s">
        <v>241</v>
      </c>
      <c r="H538" s="38" t="s">
        <v>99</v>
      </c>
      <c r="I538" s="34" t="s">
        <v>5015</v>
      </c>
      <c r="J538" s="240">
        <v>44542.0</v>
      </c>
      <c r="K538" s="33">
        <v>45625.0</v>
      </c>
      <c r="L538" s="34"/>
      <c r="M538" s="42">
        <v>78000.0</v>
      </c>
      <c r="N538" s="240"/>
      <c r="O538" s="43">
        <v>78079.0</v>
      </c>
      <c r="P538" s="117">
        <v>78079.0</v>
      </c>
      <c r="Q538" s="42">
        <v>0.0</v>
      </c>
      <c r="R538" s="42">
        <v>0.0</v>
      </c>
      <c r="S538" s="43">
        <f t="shared" si="2"/>
        <v>78079</v>
      </c>
      <c r="T538" s="34" t="s">
        <v>47</v>
      </c>
      <c r="U538" s="33">
        <v>45625.0</v>
      </c>
      <c r="V538" s="33">
        <v>45655.0</v>
      </c>
      <c r="W538" s="34">
        <v>1.0</v>
      </c>
      <c r="X538" s="34" t="s">
        <v>50</v>
      </c>
      <c r="Y538" s="34" t="s">
        <v>66</v>
      </c>
    </row>
    <row r="539">
      <c r="A539" s="32" t="s">
        <v>10806</v>
      </c>
      <c r="B539" s="33">
        <v>45625.0</v>
      </c>
      <c r="C539" s="34">
        <v>8905.0</v>
      </c>
      <c r="D539" s="35" t="s">
        <v>158</v>
      </c>
      <c r="E539" s="37" t="s">
        <v>159</v>
      </c>
      <c r="F539" s="38" t="s">
        <v>162</v>
      </c>
      <c r="G539" s="38" t="s">
        <v>164</v>
      </c>
      <c r="H539" s="38" t="s">
        <v>35</v>
      </c>
      <c r="I539" s="34" t="s">
        <v>5015</v>
      </c>
      <c r="J539" s="240">
        <v>45046.0</v>
      </c>
      <c r="K539" s="33">
        <v>45625.0</v>
      </c>
      <c r="L539" s="34"/>
      <c r="M539" s="42">
        <v>0.0</v>
      </c>
      <c r="N539" s="240"/>
      <c r="O539" s="43">
        <v>78000.0</v>
      </c>
      <c r="P539" s="43">
        <v>78000.0</v>
      </c>
      <c r="Q539" s="42">
        <v>0.0</v>
      </c>
      <c r="R539" s="42">
        <v>4440.0</v>
      </c>
      <c r="S539" s="43">
        <f t="shared" si="2"/>
        <v>73560</v>
      </c>
      <c r="T539" s="34" t="s">
        <v>67</v>
      </c>
      <c r="U539" s="33">
        <v>45625.0</v>
      </c>
      <c r="V539" s="33">
        <v>45655.0</v>
      </c>
      <c r="W539" s="34">
        <v>1.0</v>
      </c>
      <c r="X539" s="34" t="s">
        <v>50</v>
      </c>
      <c r="Y539" s="34" t="s">
        <v>66</v>
      </c>
    </row>
    <row r="540">
      <c r="A540" s="32" t="s">
        <v>10808</v>
      </c>
      <c r="B540" s="33">
        <v>45625.0</v>
      </c>
      <c r="C540" s="34">
        <v>5313.0</v>
      </c>
      <c r="D540" s="35" t="s">
        <v>207</v>
      </c>
      <c r="E540" s="37" t="s">
        <v>54</v>
      </c>
      <c r="F540" s="38" t="s">
        <v>4824</v>
      </c>
      <c r="G540" s="38" t="s">
        <v>59</v>
      </c>
      <c r="H540" s="38" t="s">
        <v>213</v>
      </c>
      <c r="I540" s="34" t="s">
        <v>5015</v>
      </c>
      <c r="J540" s="240">
        <v>44653.0</v>
      </c>
      <c r="K540" s="33">
        <v>45625.0</v>
      </c>
      <c r="L540" s="34"/>
      <c r="M540" s="42">
        <v>0.0</v>
      </c>
      <c r="N540" s="240"/>
      <c r="O540" s="43">
        <v>118000.0</v>
      </c>
      <c r="P540" s="43">
        <v>118000.0</v>
      </c>
      <c r="Q540" s="42">
        <v>0.0</v>
      </c>
      <c r="R540" s="42">
        <v>2360.0</v>
      </c>
      <c r="S540" s="43">
        <f t="shared" si="2"/>
        <v>115640</v>
      </c>
      <c r="T540" s="34" t="s">
        <v>67</v>
      </c>
      <c r="U540" s="33">
        <v>45625.0</v>
      </c>
      <c r="V540" s="33">
        <v>45655.0</v>
      </c>
      <c r="W540" s="34">
        <v>1.0</v>
      </c>
      <c r="X540" s="34" t="s">
        <v>100</v>
      </c>
      <c r="Y540" s="34" t="s">
        <v>66</v>
      </c>
    </row>
    <row r="541">
      <c r="A541" s="32" t="s">
        <v>10810</v>
      </c>
      <c r="B541" s="33">
        <v>45625.0</v>
      </c>
      <c r="C541" s="34">
        <v>12111.0</v>
      </c>
      <c r="D541" s="35" t="s">
        <v>7062</v>
      </c>
      <c r="E541" s="37" t="s">
        <v>4803</v>
      </c>
      <c r="F541" s="38" t="s">
        <v>4804</v>
      </c>
      <c r="G541" s="38" t="s">
        <v>265</v>
      </c>
      <c r="H541" s="38" t="s">
        <v>63</v>
      </c>
      <c r="I541" s="34" t="s">
        <v>5015</v>
      </c>
      <c r="J541" s="240">
        <v>45422.0</v>
      </c>
      <c r="K541" s="33">
        <v>45625.0</v>
      </c>
      <c r="L541" s="34"/>
      <c r="M541" s="42">
        <v>118000.0</v>
      </c>
      <c r="N541" s="240">
        <v>45626.0</v>
      </c>
      <c r="O541" s="43">
        <v>120071.0</v>
      </c>
      <c r="P541" s="117">
        <v>120071.0</v>
      </c>
      <c r="Q541" s="42">
        <v>0.0</v>
      </c>
      <c r="R541" s="42">
        <v>0.0</v>
      </c>
      <c r="S541" s="43">
        <f t="shared" si="2"/>
        <v>120071</v>
      </c>
      <c r="T541" s="34" t="s">
        <v>47</v>
      </c>
      <c r="U541" s="33">
        <v>45626.0</v>
      </c>
      <c r="V541" s="33">
        <v>45656.0</v>
      </c>
      <c r="W541" s="34">
        <v>1.0</v>
      </c>
      <c r="X541" s="34" t="s">
        <v>100</v>
      </c>
      <c r="Y541" s="34" t="s">
        <v>66</v>
      </c>
    </row>
    <row r="542">
      <c r="A542" s="32" t="s">
        <v>10812</v>
      </c>
      <c r="B542" s="33">
        <v>45625.0</v>
      </c>
      <c r="C542" s="34">
        <v>5771.0</v>
      </c>
      <c r="D542" s="35" t="s">
        <v>257</v>
      </c>
      <c r="E542" s="37" t="s">
        <v>258</v>
      </c>
      <c r="F542" s="38" t="s">
        <v>427</v>
      </c>
      <c r="G542" s="38" t="s">
        <v>78</v>
      </c>
      <c r="H542" s="38" t="s">
        <v>35</v>
      </c>
      <c r="I542" s="34" t="s">
        <v>5015</v>
      </c>
      <c r="J542" s="240">
        <v>44701.0</v>
      </c>
      <c r="K542" s="33">
        <v>45625.0</v>
      </c>
      <c r="L542" s="34"/>
      <c r="M542" s="42">
        <v>118000.0</v>
      </c>
      <c r="N542" s="240"/>
      <c r="O542" s="43">
        <v>120000.0</v>
      </c>
      <c r="P542" s="43">
        <v>120000.0</v>
      </c>
      <c r="Q542" s="42">
        <v>0.0</v>
      </c>
      <c r="R542" s="42">
        <v>2400.0</v>
      </c>
      <c r="S542" s="43">
        <f t="shared" si="2"/>
        <v>117600</v>
      </c>
      <c r="T542" s="34" t="s">
        <v>67</v>
      </c>
      <c r="U542" s="33">
        <v>45625.0</v>
      </c>
      <c r="V542" s="33">
        <v>45655.0</v>
      </c>
      <c r="W542" s="34">
        <v>1.0</v>
      </c>
      <c r="X542" s="34" t="s">
        <v>100</v>
      </c>
      <c r="Y542" s="34" t="s">
        <v>66</v>
      </c>
    </row>
    <row r="543">
      <c r="A543" s="32" t="s">
        <v>10815</v>
      </c>
      <c r="B543" s="33">
        <v>45625.0</v>
      </c>
      <c r="C543" s="34">
        <v>9934.0</v>
      </c>
      <c r="D543" s="35" t="s">
        <v>1870</v>
      </c>
      <c r="E543" s="37" t="s">
        <v>1871</v>
      </c>
      <c r="F543" s="38" t="s">
        <v>9310</v>
      </c>
      <c r="G543" s="38" t="s">
        <v>752</v>
      </c>
      <c r="H543" s="38" t="s">
        <v>63</v>
      </c>
      <c r="I543" s="34" t="s">
        <v>7063</v>
      </c>
      <c r="J543" s="240">
        <v>45164.0</v>
      </c>
      <c r="K543" s="33">
        <v>45625.0</v>
      </c>
      <c r="L543" s="34"/>
      <c r="M543" s="42">
        <v>118000.0</v>
      </c>
      <c r="N543" s="240"/>
      <c r="O543" s="43">
        <v>100063.0</v>
      </c>
      <c r="P543" s="117">
        <v>100063.0</v>
      </c>
      <c r="Q543" s="42">
        <v>0.0</v>
      </c>
      <c r="R543" s="42">
        <v>0.0</v>
      </c>
      <c r="S543" s="43">
        <f t="shared" si="2"/>
        <v>100063</v>
      </c>
      <c r="T543" s="34" t="s">
        <v>47</v>
      </c>
      <c r="U543" s="33">
        <v>45625.0</v>
      </c>
      <c r="V543" s="33">
        <v>45655.0</v>
      </c>
      <c r="W543" s="34">
        <v>1.0</v>
      </c>
      <c r="X543" s="34" t="s">
        <v>100</v>
      </c>
      <c r="Y543" s="34" t="s">
        <v>66</v>
      </c>
    </row>
    <row r="544">
      <c r="A544" s="32" t="s">
        <v>10818</v>
      </c>
      <c r="B544" s="33">
        <v>45625.0</v>
      </c>
      <c r="C544" s="34">
        <v>11154.0</v>
      </c>
      <c r="D544" s="35" t="s">
        <v>719</v>
      </c>
      <c r="E544" s="37" t="s">
        <v>720</v>
      </c>
      <c r="F544" s="38" t="s">
        <v>721</v>
      </c>
      <c r="G544" s="38" t="s">
        <v>118</v>
      </c>
      <c r="H544" s="38" t="s">
        <v>99</v>
      </c>
      <c r="I544" s="34" t="s">
        <v>5015</v>
      </c>
      <c r="J544" s="240">
        <v>45315.0</v>
      </c>
      <c r="K544" s="33">
        <v>45625.0</v>
      </c>
      <c r="L544" s="34"/>
      <c r="M544" s="42">
        <v>78000.0</v>
      </c>
      <c r="N544" s="240"/>
      <c r="O544" s="43">
        <v>160049.0</v>
      </c>
      <c r="P544" s="117">
        <v>160000.0</v>
      </c>
      <c r="Q544" s="42">
        <v>0.0</v>
      </c>
      <c r="R544" s="42">
        <v>0.0</v>
      </c>
      <c r="S544" s="43">
        <f t="shared" si="2"/>
        <v>160000</v>
      </c>
      <c r="T544" s="34" t="s">
        <v>47</v>
      </c>
      <c r="U544" s="33">
        <v>45625.0</v>
      </c>
      <c r="V544" s="33">
        <v>45659.0</v>
      </c>
      <c r="W544" s="34">
        <v>1.0</v>
      </c>
      <c r="X544" s="34" t="s">
        <v>50</v>
      </c>
      <c r="Y544" s="34" t="s">
        <v>66</v>
      </c>
    </row>
    <row r="545">
      <c r="A545" s="32" t="s">
        <v>10820</v>
      </c>
      <c r="B545" s="33">
        <v>45625.0</v>
      </c>
      <c r="C545" s="34">
        <v>13966.0</v>
      </c>
      <c r="D545" s="35" t="s">
        <v>10821</v>
      </c>
      <c r="E545" s="37" t="s">
        <v>10822</v>
      </c>
      <c r="F545" s="38" t="s">
        <v>10823</v>
      </c>
      <c r="G545" s="38" t="s">
        <v>459</v>
      </c>
      <c r="H545" s="38" t="s">
        <v>99</v>
      </c>
      <c r="I545" s="34" t="s">
        <v>5015</v>
      </c>
      <c r="J545" s="240">
        <v>45625.0</v>
      </c>
      <c r="K545" s="33">
        <v>45625.0</v>
      </c>
      <c r="L545" s="34"/>
      <c r="M545" s="42">
        <v>0.0</v>
      </c>
      <c r="N545" s="240">
        <v>45639.0</v>
      </c>
      <c r="O545" s="43">
        <v>1298072.0</v>
      </c>
      <c r="P545" s="117">
        <v>1298072.0</v>
      </c>
      <c r="Q545" s="42">
        <v>0.0</v>
      </c>
      <c r="R545" s="42">
        <v>0.0</v>
      </c>
      <c r="S545" s="43">
        <f t="shared" si="2"/>
        <v>1298072</v>
      </c>
      <c r="T545" s="34" t="s">
        <v>47</v>
      </c>
      <c r="U545" s="33">
        <v>45639.0</v>
      </c>
      <c r="V545" s="33">
        <v>45999.0</v>
      </c>
      <c r="W545" s="34">
        <v>12.0</v>
      </c>
      <c r="X545" s="34" t="s">
        <v>100</v>
      </c>
      <c r="Y545" s="34" t="s">
        <v>204</v>
      </c>
    </row>
    <row r="546">
      <c r="A546" s="32" t="s">
        <v>10826</v>
      </c>
      <c r="B546" s="33">
        <v>45625.0</v>
      </c>
      <c r="C546" s="34">
        <v>13966.0</v>
      </c>
      <c r="D546" s="35" t="s">
        <v>10821</v>
      </c>
      <c r="E546" s="37" t="s">
        <v>10822</v>
      </c>
      <c r="F546" s="38" t="s">
        <v>10823</v>
      </c>
      <c r="G546" s="38" t="s">
        <v>459</v>
      </c>
      <c r="H546" s="38" t="s">
        <v>99</v>
      </c>
      <c r="I546" s="34" t="s">
        <v>5015</v>
      </c>
      <c r="J546" s="240">
        <v>45625.0</v>
      </c>
      <c r="K546" s="33">
        <v>45625.0</v>
      </c>
      <c r="L546" s="34"/>
      <c r="M546" s="42">
        <v>0.0</v>
      </c>
      <c r="N546" s="240">
        <v>45639.0</v>
      </c>
      <c r="O546" s="43">
        <v>236045.0</v>
      </c>
      <c r="P546" s="43">
        <v>0.0</v>
      </c>
      <c r="Q546" s="42">
        <v>0.0</v>
      </c>
      <c r="R546" s="42">
        <v>0.0</v>
      </c>
      <c r="S546" s="43">
        <f t="shared" si="2"/>
        <v>0</v>
      </c>
      <c r="T546" s="34" t="s">
        <v>328</v>
      </c>
      <c r="U546" s="33">
        <v>45639.0</v>
      </c>
      <c r="V546" s="33">
        <v>46059.0</v>
      </c>
      <c r="W546" s="34">
        <v>2.0</v>
      </c>
      <c r="X546" s="34" t="s">
        <v>100</v>
      </c>
      <c r="Y546" s="34" t="s">
        <v>66</v>
      </c>
    </row>
    <row r="547">
      <c r="A547" s="32" t="s">
        <v>10828</v>
      </c>
      <c r="B547" s="33">
        <v>45625.0</v>
      </c>
      <c r="C547" s="34">
        <v>8847.0</v>
      </c>
      <c r="D547" s="35" t="s">
        <v>2125</v>
      </c>
      <c r="E547" s="37" t="s">
        <v>1394</v>
      </c>
      <c r="F547" s="38" t="s">
        <v>8215</v>
      </c>
      <c r="G547" s="38" t="s">
        <v>151</v>
      </c>
      <c r="H547" s="38" t="s">
        <v>99</v>
      </c>
      <c r="I547" s="34" t="s">
        <v>5015</v>
      </c>
      <c r="J547" s="240">
        <v>45043.0</v>
      </c>
      <c r="K547" s="33">
        <v>45625.0</v>
      </c>
      <c r="L547" s="34"/>
      <c r="M547" s="42">
        <v>78000.0</v>
      </c>
      <c r="N547" s="240"/>
      <c r="O547" s="43">
        <v>75080.0</v>
      </c>
      <c r="P547" s="117">
        <v>75000.0</v>
      </c>
      <c r="Q547" s="42">
        <v>0.0</v>
      </c>
      <c r="R547" s="42">
        <v>0.0</v>
      </c>
      <c r="S547" s="43">
        <f t="shared" si="2"/>
        <v>75000</v>
      </c>
      <c r="T547" s="34" t="s">
        <v>47</v>
      </c>
      <c r="U547" s="33">
        <v>45625.0</v>
      </c>
      <c r="V547" s="33">
        <v>45658.0</v>
      </c>
      <c r="W547" s="34">
        <v>1.0</v>
      </c>
      <c r="X547" s="34" t="s">
        <v>50</v>
      </c>
      <c r="Y547" s="34" t="s">
        <v>66</v>
      </c>
    </row>
    <row r="548">
      <c r="A548" s="32" t="s">
        <v>10831</v>
      </c>
      <c r="B548" s="33">
        <v>45625.0</v>
      </c>
      <c r="C548" s="34">
        <v>13621.0</v>
      </c>
      <c r="D548" s="35" t="s">
        <v>10833</v>
      </c>
      <c r="E548" s="37" t="s">
        <v>10319</v>
      </c>
      <c r="F548" s="38" t="s">
        <v>10320</v>
      </c>
      <c r="G548" s="38" t="s">
        <v>2293</v>
      </c>
      <c r="H548" s="38" t="s">
        <v>58</v>
      </c>
      <c r="I548" s="34" t="s">
        <v>7063</v>
      </c>
      <c r="J548" s="240">
        <v>45582.0</v>
      </c>
      <c r="K548" s="33">
        <v>45625.0</v>
      </c>
      <c r="L548" s="34"/>
      <c r="M548" s="42">
        <v>0.0</v>
      </c>
      <c r="N548" s="240">
        <v>45626.0</v>
      </c>
      <c r="O548" s="43">
        <v>78091.0</v>
      </c>
      <c r="P548" s="117">
        <v>78091.0</v>
      </c>
      <c r="Q548" s="42">
        <v>0.0</v>
      </c>
      <c r="R548" s="42">
        <v>0.0</v>
      </c>
      <c r="S548" s="43">
        <f t="shared" si="2"/>
        <v>78091</v>
      </c>
      <c r="T548" s="34" t="s">
        <v>47</v>
      </c>
      <c r="U548" s="33">
        <v>45626.0</v>
      </c>
      <c r="V548" s="33">
        <v>45656.0</v>
      </c>
      <c r="W548" s="34">
        <v>1.0</v>
      </c>
      <c r="X548" s="34" t="s">
        <v>50</v>
      </c>
      <c r="Y548" s="34" t="s">
        <v>66</v>
      </c>
    </row>
    <row r="549">
      <c r="A549" s="32" t="s">
        <v>10840</v>
      </c>
      <c r="B549" s="33">
        <v>45625.0</v>
      </c>
      <c r="C549" s="34">
        <v>11154.0</v>
      </c>
      <c r="D549" s="35" t="s">
        <v>719</v>
      </c>
      <c r="E549" s="37" t="s">
        <v>720</v>
      </c>
      <c r="F549" s="38" t="s">
        <v>721</v>
      </c>
      <c r="G549" s="38" t="s">
        <v>118</v>
      </c>
      <c r="H549" s="38" t="s">
        <v>99</v>
      </c>
      <c r="I549" s="34" t="s">
        <v>65</v>
      </c>
      <c r="J549" s="240">
        <v>45315.0</v>
      </c>
      <c r="K549" s="33">
        <v>45625.0</v>
      </c>
      <c r="L549" s="34"/>
      <c r="M549" s="42">
        <v>78000.0</v>
      </c>
      <c r="N549" s="240"/>
      <c r="O549" s="43">
        <v>78000.0</v>
      </c>
      <c r="P549" s="43">
        <v>0.0</v>
      </c>
      <c r="Q549" s="42">
        <v>0.0</v>
      </c>
      <c r="R549" s="42">
        <v>0.0</v>
      </c>
      <c r="S549" s="43">
        <f t="shared" si="2"/>
        <v>0</v>
      </c>
      <c r="T549" s="34" t="s">
        <v>98</v>
      </c>
      <c r="U549" s="33">
        <v>45655.0</v>
      </c>
      <c r="V549" s="33">
        <v>45689.0</v>
      </c>
      <c r="W549" s="34">
        <v>1.0</v>
      </c>
      <c r="X549" s="34" t="s">
        <v>50</v>
      </c>
      <c r="Y549" s="34" t="s">
        <v>66</v>
      </c>
    </row>
    <row r="550">
      <c r="A550" s="32" t="s">
        <v>10843</v>
      </c>
      <c r="B550" s="33">
        <v>45626.0</v>
      </c>
      <c r="C550" s="34">
        <v>11691.0</v>
      </c>
      <c r="D550" s="35" t="s">
        <v>3429</v>
      </c>
      <c r="E550" s="37" t="s">
        <v>10677</v>
      </c>
      <c r="F550" s="38" t="s">
        <v>3431</v>
      </c>
      <c r="G550" s="38" t="s">
        <v>3432</v>
      </c>
      <c r="H550" s="38" t="s">
        <v>63</v>
      </c>
      <c r="I550" s="34" t="s">
        <v>5015</v>
      </c>
      <c r="J550" s="240">
        <v>45376.0</v>
      </c>
      <c r="K550" s="33">
        <v>45626.0</v>
      </c>
      <c r="L550" s="34"/>
      <c r="M550" s="42">
        <v>78000.0</v>
      </c>
      <c r="N550" s="240"/>
      <c r="O550" s="43">
        <v>100063.0</v>
      </c>
      <c r="P550" s="44">
        <v>100063.0</v>
      </c>
      <c r="Q550" s="42">
        <v>0.0</v>
      </c>
      <c r="R550" s="42">
        <v>0.0</v>
      </c>
      <c r="S550" s="43">
        <f t="shared" si="2"/>
        <v>100063</v>
      </c>
      <c r="T550" s="34" t="s">
        <v>47</v>
      </c>
      <c r="U550" s="33">
        <v>45626.0</v>
      </c>
      <c r="V550" s="33">
        <v>45660.0</v>
      </c>
      <c r="W550" s="34">
        <v>1.0</v>
      </c>
      <c r="X550" s="34" t="s">
        <v>50</v>
      </c>
      <c r="Y550" s="34" t="s">
        <v>66</v>
      </c>
    </row>
    <row r="551">
      <c r="A551" s="32" t="s">
        <v>10845</v>
      </c>
      <c r="B551" s="33">
        <v>45626.0</v>
      </c>
      <c r="C551" s="34">
        <v>3420.0</v>
      </c>
      <c r="D551" s="35" t="s">
        <v>370</v>
      </c>
      <c r="E551" s="37" t="s">
        <v>371</v>
      </c>
      <c r="F551" s="38" t="s">
        <v>373</v>
      </c>
      <c r="G551" s="38" t="s">
        <v>241</v>
      </c>
      <c r="H551" s="38" t="s">
        <v>99</v>
      </c>
      <c r="I551" s="34" t="s">
        <v>5015</v>
      </c>
      <c r="J551" s="240">
        <v>44527.0</v>
      </c>
      <c r="K551" s="33">
        <v>45626.0</v>
      </c>
      <c r="L551" s="34"/>
      <c r="M551" s="42">
        <v>118000.0</v>
      </c>
      <c r="N551" s="240"/>
      <c r="O551" s="43">
        <v>115067.0</v>
      </c>
      <c r="P551" s="44">
        <v>115067.0</v>
      </c>
      <c r="Q551" s="42">
        <v>0.0</v>
      </c>
      <c r="R551" s="42">
        <v>0.0</v>
      </c>
      <c r="S551" s="43">
        <f t="shared" si="2"/>
        <v>115067</v>
      </c>
      <c r="T551" s="34" t="s">
        <v>47</v>
      </c>
      <c r="U551" s="33">
        <v>45626.0</v>
      </c>
      <c r="V551" s="33">
        <v>45657.0</v>
      </c>
      <c r="W551" s="34">
        <v>1.0</v>
      </c>
      <c r="X551" s="34" t="s">
        <v>100</v>
      </c>
      <c r="Y551" s="34" t="s">
        <v>66</v>
      </c>
    </row>
    <row r="552">
      <c r="A552" s="32" t="s">
        <v>10848</v>
      </c>
      <c r="B552" s="33">
        <v>45626.0</v>
      </c>
      <c r="C552" s="34">
        <v>3814.0</v>
      </c>
      <c r="D552" s="35" t="s">
        <v>944</v>
      </c>
      <c r="E552" s="37" t="s">
        <v>668</v>
      </c>
      <c r="F552" s="38" t="s">
        <v>669</v>
      </c>
      <c r="G552" s="38" t="s">
        <v>391</v>
      </c>
      <c r="H552" s="38" t="s">
        <v>99</v>
      </c>
      <c r="I552" s="34" t="s">
        <v>5015</v>
      </c>
      <c r="J552" s="240">
        <v>44552.0</v>
      </c>
      <c r="K552" s="33">
        <v>45626.0</v>
      </c>
      <c r="L552" s="34"/>
      <c r="M552" s="42">
        <v>0.0</v>
      </c>
      <c r="N552" s="240"/>
      <c r="O552" s="43">
        <v>78034.0</v>
      </c>
      <c r="P552" s="44">
        <v>78034.0</v>
      </c>
      <c r="Q552" s="42">
        <v>0.0</v>
      </c>
      <c r="R552" s="42">
        <v>0.0</v>
      </c>
      <c r="S552" s="43">
        <f t="shared" si="2"/>
        <v>78034</v>
      </c>
      <c r="T552" s="34" t="s">
        <v>47</v>
      </c>
      <c r="U552" s="33">
        <v>45626.0</v>
      </c>
      <c r="V552" s="33">
        <v>45656.0</v>
      </c>
      <c r="W552" s="34">
        <v>1.0</v>
      </c>
      <c r="X552" s="34" t="s">
        <v>50</v>
      </c>
      <c r="Y552" s="34" t="s">
        <v>66</v>
      </c>
    </row>
    <row r="553">
      <c r="A553" s="32" t="s">
        <v>10850</v>
      </c>
      <c r="B553" s="33">
        <v>45626.0</v>
      </c>
      <c r="C553" s="34">
        <v>8115.0</v>
      </c>
      <c r="D553" s="35" t="s">
        <v>643</v>
      </c>
      <c r="E553" s="37" t="s">
        <v>634</v>
      </c>
      <c r="F553" s="38" t="s">
        <v>636</v>
      </c>
      <c r="G553" s="38" t="s">
        <v>357</v>
      </c>
      <c r="H553" s="38" t="s">
        <v>166</v>
      </c>
      <c r="I553" s="34" t="s">
        <v>5015</v>
      </c>
      <c r="J553" s="240">
        <v>44947.0</v>
      </c>
      <c r="K553" s="33">
        <v>45626.0</v>
      </c>
      <c r="L553" s="34"/>
      <c r="M553" s="42">
        <v>0.0</v>
      </c>
      <c r="N553" s="240"/>
      <c r="O553" s="43">
        <v>118000.0</v>
      </c>
      <c r="P553" s="220">
        <v>118000.0</v>
      </c>
      <c r="Q553" s="42">
        <v>0.0</v>
      </c>
      <c r="R553" s="221">
        <v>826.0</v>
      </c>
      <c r="S553" s="43">
        <f t="shared" si="2"/>
        <v>117174</v>
      </c>
      <c r="T553" s="34" t="s">
        <v>67</v>
      </c>
      <c r="U553" s="33">
        <v>45626.0</v>
      </c>
      <c r="V553" s="33">
        <v>45656.0</v>
      </c>
      <c r="W553" s="34">
        <v>1.0</v>
      </c>
      <c r="X553" s="34" t="s">
        <v>100</v>
      </c>
      <c r="Y553" s="34" t="s">
        <v>66</v>
      </c>
    </row>
    <row r="554">
      <c r="A554" s="32" t="s">
        <v>10852</v>
      </c>
      <c r="B554" s="33">
        <v>45626.0</v>
      </c>
      <c r="C554" s="34">
        <v>4399.0</v>
      </c>
      <c r="D554" s="35" t="s">
        <v>10354</v>
      </c>
      <c r="E554" s="37" t="s">
        <v>229</v>
      </c>
      <c r="F554" s="38" t="s">
        <v>230</v>
      </c>
      <c r="G554" s="38" t="s">
        <v>215</v>
      </c>
      <c r="H554" s="38" t="s">
        <v>77</v>
      </c>
      <c r="I554" s="34" t="s">
        <v>5015</v>
      </c>
      <c r="J554" s="240">
        <v>44588.0</v>
      </c>
      <c r="K554" s="33">
        <v>45626.0</v>
      </c>
      <c r="L554" s="34"/>
      <c r="M554" s="42">
        <v>0.0</v>
      </c>
      <c r="N554" s="240"/>
      <c r="O554" s="43">
        <v>78000.0</v>
      </c>
      <c r="P554" s="220">
        <v>78000.0</v>
      </c>
      <c r="Q554" s="42">
        <v>0.0</v>
      </c>
      <c r="R554" s="221">
        <v>1560.0</v>
      </c>
      <c r="S554" s="43">
        <f t="shared" si="2"/>
        <v>76440</v>
      </c>
      <c r="T554" s="34" t="s">
        <v>67</v>
      </c>
      <c r="U554" s="33">
        <v>45626.0</v>
      </c>
      <c r="V554" s="33">
        <v>45656.0</v>
      </c>
      <c r="W554" s="34">
        <v>1.0</v>
      </c>
      <c r="X554" s="34" t="s">
        <v>50</v>
      </c>
      <c r="Y554" s="34" t="s">
        <v>66</v>
      </c>
    </row>
    <row r="555">
      <c r="A555" s="32" t="s">
        <v>10855</v>
      </c>
      <c r="B555" s="33">
        <v>45626.0</v>
      </c>
      <c r="C555" s="34">
        <v>12245.0</v>
      </c>
      <c r="D555" s="35" t="s">
        <v>5247</v>
      </c>
      <c r="E555" s="37" t="s">
        <v>5248</v>
      </c>
      <c r="F555" s="38" t="s">
        <v>5249</v>
      </c>
      <c r="G555" s="38" t="s">
        <v>1355</v>
      </c>
      <c r="H555" s="38" t="s">
        <v>99</v>
      </c>
      <c r="I555" s="34" t="s">
        <v>5015</v>
      </c>
      <c r="J555" s="240">
        <v>45436.0</v>
      </c>
      <c r="K555" s="33">
        <v>45626.0</v>
      </c>
      <c r="L555" s="34"/>
      <c r="M555" s="42">
        <v>0.0</v>
      </c>
      <c r="N555" s="240"/>
      <c r="O555" s="43">
        <v>78045.0</v>
      </c>
      <c r="P555" s="44">
        <v>78045.0</v>
      </c>
      <c r="Q555" s="42">
        <v>0.0</v>
      </c>
      <c r="R555" s="42">
        <v>0.0</v>
      </c>
      <c r="S555" s="43">
        <f t="shared" si="2"/>
        <v>78045</v>
      </c>
      <c r="T555" s="34" t="s">
        <v>47</v>
      </c>
      <c r="U555" s="33">
        <v>45626.0</v>
      </c>
      <c r="V555" s="33">
        <v>45663.0</v>
      </c>
      <c r="W555" s="34">
        <v>1.0</v>
      </c>
      <c r="X555" s="34" t="s">
        <v>50</v>
      </c>
      <c r="Y555" s="34" t="s">
        <v>66</v>
      </c>
    </row>
    <row r="556">
      <c r="A556" s="32" t="s">
        <v>10857</v>
      </c>
      <c r="B556" s="33">
        <v>45626.0</v>
      </c>
      <c r="C556" s="34">
        <v>1376.0</v>
      </c>
      <c r="D556" s="35" t="s">
        <v>10707</v>
      </c>
      <c r="E556" s="37" t="s">
        <v>10708</v>
      </c>
      <c r="F556" s="38" t="s">
        <v>10858</v>
      </c>
      <c r="G556" s="38" t="s">
        <v>3914</v>
      </c>
      <c r="H556" s="38" t="s">
        <v>3915</v>
      </c>
      <c r="I556" s="34" t="s">
        <v>7063</v>
      </c>
      <c r="J556" s="240">
        <v>44360.0</v>
      </c>
      <c r="K556" s="33">
        <v>45626.0</v>
      </c>
      <c r="L556" s="34"/>
      <c r="M556" s="42">
        <v>0.0</v>
      </c>
      <c r="N556" s="240"/>
      <c r="O556" s="43">
        <v>78000.0</v>
      </c>
      <c r="P556" s="43">
        <v>78000.0</v>
      </c>
      <c r="Q556" s="42">
        <v>0.0</v>
      </c>
      <c r="R556" s="42">
        <v>4400.0</v>
      </c>
      <c r="S556" s="43">
        <f t="shared" si="2"/>
        <v>73600</v>
      </c>
      <c r="T556" s="34" t="s">
        <v>67</v>
      </c>
      <c r="U556" s="33">
        <v>45626.0</v>
      </c>
      <c r="V556" s="33">
        <v>45664.0</v>
      </c>
      <c r="W556" s="34">
        <v>1.0</v>
      </c>
      <c r="X556" s="34" t="s">
        <v>50</v>
      </c>
      <c r="Y556" s="34" t="s">
        <v>66</v>
      </c>
    </row>
    <row r="557">
      <c r="A557" s="32" t="s">
        <v>10860</v>
      </c>
      <c r="B557" s="33">
        <v>45626.0</v>
      </c>
      <c r="C557" s="34">
        <v>8762.0</v>
      </c>
      <c r="D557" s="35" t="s">
        <v>3757</v>
      </c>
      <c r="E557" s="37" t="s">
        <v>3306</v>
      </c>
      <c r="F557" s="38" t="s">
        <v>3307</v>
      </c>
      <c r="G557" s="38" t="s">
        <v>215</v>
      </c>
      <c r="H557" s="38" t="s">
        <v>77</v>
      </c>
      <c r="I557" s="34" t="s">
        <v>5015</v>
      </c>
      <c r="J557" s="240">
        <v>45027.0</v>
      </c>
      <c r="K557" s="33">
        <v>45626.0</v>
      </c>
      <c r="L557" s="34"/>
      <c r="M557" s="42">
        <v>0.0</v>
      </c>
      <c r="N557" s="240">
        <v>45627.0</v>
      </c>
      <c r="O557" s="43">
        <v>78063.0</v>
      </c>
      <c r="P557" s="44">
        <v>78000.0</v>
      </c>
      <c r="Q557" s="42">
        <v>0.0</v>
      </c>
      <c r="R557" s="42">
        <v>0.0</v>
      </c>
      <c r="S557" s="43">
        <f t="shared" si="2"/>
        <v>78000</v>
      </c>
      <c r="T557" s="34" t="s">
        <v>47</v>
      </c>
      <c r="U557" s="33">
        <v>45627.0</v>
      </c>
      <c r="V557" s="33">
        <v>45657.0</v>
      </c>
      <c r="W557" s="34">
        <v>1.0</v>
      </c>
      <c r="X557" s="34" t="s">
        <v>50</v>
      </c>
      <c r="Y557" s="34" t="s">
        <v>66</v>
      </c>
    </row>
    <row r="558">
      <c r="A558" s="32" t="s">
        <v>10861</v>
      </c>
      <c r="B558" s="71">
        <v>45653.0</v>
      </c>
      <c r="C558" s="101">
        <v>1376.0</v>
      </c>
      <c r="D558" s="257" t="s">
        <v>10707</v>
      </c>
      <c r="E558" s="258" t="s">
        <v>10708</v>
      </c>
      <c r="F558" s="257" t="s">
        <v>10712</v>
      </c>
      <c r="G558" s="257" t="s">
        <v>3914</v>
      </c>
      <c r="H558" s="257" t="s">
        <v>3915</v>
      </c>
      <c r="I558" s="72" t="s">
        <v>5015</v>
      </c>
      <c r="J558" s="306">
        <v>44360.0</v>
      </c>
      <c r="K558" s="89">
        <v>45625.0</v>
      </c>
      <c r="L558" s="244"/>
      <c r="M558" s="77">
        <v>78000.0</v>
      </c>
      <c r="N558" s="307"/>
      <c r="O558" s="96">
        <v>78000.0</v>
      </c>
      <c r="P558" s="78">
        <v>0.0</v>
      </c>
      <c r="Q558" s="99">
        <v>0.0</v>
      </c>
      <c r="R558" s="77">
        <v>0.0</v>
      </c>
      <c r="S558" s="78">
        <v>0.0</v>
      </c>
      <c r="T558" s="72" t="s">
        <v>98</v>
      </c>
      <c r="U558" s="89">
        <v>45625.0</v>
      </c>
      <c r="V558" s="89">
        <v>45662.0</v>
      </c>
      <c r="W558" s="101">
        <v>1.0</v>
      </c>
      <c r="X558" s="101" t="s">
        <v>50</v>
      </c>
      <c r="Y558" s="101" t="s">
        <v>66</v>
      </c>
    </row>
    <row r="559">
      <c r="A559" s="32" t="s">
        <v>10862</v>
      </c>
      <c r="B559" s="71">
        <v>45653.0</v>
      </c>
      <c r="C559" s="101">
        <v>1376.0</v>
      </c>
      <c r="D559" s="257" t="s">
        <v>10707</v>
      </c>
      <c r="E559" s="258" t="s">
        <v>10708</v>
      </c>
      <c r="F559" s="257" t="s">
        <v>10858</v>
      </c>
      <c r="G559" s="257" t="s">
        <v>3914</v>
      </c>
      <c r="H559" s="257" t="s">
        <v>3915</v>
      </c>
      <c r="I559" s="72" t="s">
        <v>5015</v>
      </c>
      <c r="J559" s="306">
        <v>44360.0</v>
      </c>
      <c r="K559" s="89">
        <v>45626.0</v>
      </c>
      <c r="L559" s="244"/>
      <c r="M559" s="77">
        <v>78000.0</v>
      </c>
      <c r="N559" s="307"/>
      <c r="O559" s="96">
        <v>78000.0</v>
      </c>
      <c r="P559" s="78">
        <v>0.0</v>
      </c>
      <c r="Q559" s="99">
        <v>0.0</v>
      </c>
      <c r="R559" s="77">
        <v>0.0</v>
      </c>
      <c r="S559" s="78">
        <v>0.0</v>
      </c>
      <c r="T559" s="72" t="s">
        <v>98</v>
      </c>
      <c r="U559" s="89">
        <v>45626.0</v>
      </c>
      <c r="V559" s="89">
        <v>45664.0</v>
      </c>
      <c r="W559" s="101">
        <v>1.0</v>
      </c>
      <c r="X559" s="101" t="s">
        <v>50</v>
      </c>
      <c r="Y559" s="101" t="s">
        <v>66</v>
      </c>
    </row>
    <row r="560">
      <c r="A560" s="55" t="s">
        <v>7977</v>
      </c>
      <c r="B560" s="33">
        <v>45572.0</v>
      </c>
      <c r="C560" s="34">
        <v>6125.0</v>
      </c>
      <c r="D560" s="35" t="s">
        <v>4658</v>
      </c>
      <c r="E560" s="37" t="s">
        <v>7964</v>
      </c>
      <c r="F560" s="38" t="s">
        <v>971</v>
      </c>
      <c r="G560" s="38" t="s">
        <v>78</v>
      </c>
      <c r="H560" s="38" t="s">
        <v>35</v>
      </c>
      <c r="I560" s="34" t="s">
        <v>7063</v>
      </c>
      <c r="J560" s="240">
        <v>44736.0</v>
      </c>
      <c r="K560" s="33">
        <v>45537.0</v>
      </c>
      <c r="L560" s="41"/>
      <c r="M560" s="42">
        <v>78000.0</v>
      </c>
      <c r="N560" s="33">
        <v>45597.0</v>
      </c>
      <c r="O560" s="43">
        <v>78000.0</v>
      </c>
      <c r="P560" s="43">
        <v>0.0</v>
      </c>
      <c r="Q560" s="42">
        <v>0.0</v>
      </c>
      <c r="R560" s="42">
        <v>0.0</v>
      </c>
      <c r="S560" s="43">
        <f t="shared" ref="S560:S666" si="3">P560-R560</f>
        <v>0</v>
      </c>
      <c r="T560" s="34" t="s">
        <v>98</v>
      </c>
      <c r="U560" s="33">
        <v>45597.0</v>
      </c>
      <c r="V560" s="33">
        <v>45627.0</v>
      </c>
      <c r="W560" s="34">
        <v>1.0</v>
      </c>
      <c r="X560" s="34" t="s">
        <v>50</v>
      </c>
      <c r="Y560" s="34" t="s">
        <v>66</v>
      </c>
    </row>
    <row r="561">
      <c r="A561" s="55" t="s">
        <v>10244</v>
      </c>
      <c r="B561" s="33">
        <v>45561.0</v>
      </c>
      <c r="C561" s="34">
        <v>6207.0</v>
      </c>
      <c r="D561" s="35" t="s">
        <v>4529</v>
      </c>
      <c r="E561" s="37" t="s">
        <v>4216</v>
      </c>
      <c r="F561" s="38" t="s">
        <v>4217</v>
      </c>
      <c r="G561" s="38" t="s">
        <v>34</v>
      </c>
      <c r="H561" s="38" t="s">
        <v>35</v>
      </c>
      <c r="I561" s="34" t="s">
        <v>7063</v>
      </c>
      <c r="J561" s="240">
        <v>44745.0</v>
      </c>
      <c r="K561" s="33">
        <v>45561.0</v>
      </c>
      <c r="L561" s="41"/>
      <c r="M561" s="42">
        <v>78000.0</v>
      </c>
      <c r="N561" s="240"/>
      <c r="O561" s="43">
        <v>78000.0</v>
      </c>
      <c r="P561" s="43">
        <v>0.0</v>
      </c>
      <c r="Q561" s="42">
        <v>0.0</v>
      </c>
      <c r="R561" s="42">
        <v>0.0</v>
      </c>
      <c r="S561" s="43">
        <f t="shared" si="3"/>
        <v>0</v>
      </c>
      <c r="T561" s="34" t="s">
        <v>98</v>
      </c>
      <c r="U561" s="33">
        <v>45561.0</v>
      </c>
      <c r="V561" s="33">
        <v>45629.0</v>
      </c>
      <c r="W561" s="34">
        <v>1.0</v>
      </c>
      <c r="X561" s="34" t="s">
        <v>50</v>
      </c>
      <c r="Y561" s="34" t="s">
        <v>66</v>
      </c>
    </row>
    <row r="562">
      <c r="A562" s="55" t="s">
        <v>10570</v>
      </c>
      <c r="B562" s="33">
        <v>45565.0</v>
      </c>
      <c r="C562" s="34">
        <v>13369.0</v>
      </c>
      <c r="D562" s="35" t="s">
        <v>10565</v>
      </c>
      <c r="E562" s="37" t="s">
        <v>10566</v>
      </c>
      <c r="F562" s="38" t="s">
        <v>10567</v>
      </c>
      <c r="G562" s="38" t="s">
        <v>182</v>
      </c>
      <c r="H562" s="38" t="s">
        <v>77</v>
      </c>
      <c r="I562" s="34" t="s">
        <v>7063</v>
      </c>
      <c r="J562" s="240">
        <v>45557.0</v>
      </c>
      <c r="K562" s="33">
        <v>45565.0</v>
      </c>
      <c r="L562" s="41"/>
      <c r="M562" s="42">
        <v>78000.0</v>
      </c>
      <c r="N562" s="240"/>
      <c r="O562" s="43">
        <v>78000.0</v>
      </c>
      <c r="P562" s="43">
        <v>0.0</v>
      </c>
      <c r="Q562" s="42">
        <v>0.0</v>
      </c>
      <c r="R562" s="42">
        <v>0.0</v>
      </c>
      <c r="S562" s="43">
        <f t="shared" si="3"/>
        <v>0</v>
      </c>
      <c r="T562" s="34" t="s">
        <v>98</v>
      </c>
      <c r="U562" s="33">
        <v>45565.0</v>
      </c>
      <c r="V562" s="33">
        <v>45631.0</v>
      </c>
      <c r="W562" s="34">
        <v>1.0</v>
      </c>
      <c r="X562" s="34" t="s">
        <v>50</v>
      </c>
      <c r="Y562" s="34" t="s">
        <v>66</v>
      </c>
    </row>
    <row r="563">
      <c r="A563" s="55" t="s">
        <v>8160</v>
      </c>
      <c r="B563" s="33">
        <v>45569.0</v>
      </c>
      <c r="C563" s="34">
        <v>1389.0</v>
      </c>
      <c r="D563" s="35" t="s">
        <v>1388</v>
      </c>
      <c r="E563" s="37" t="s">
        <v>1149</v>
      </c>
      <c r="F563" s="38" t="s">
        <v>1391</v>
      </c>
      <c r="G563" s="38" t="s">
        <v>215</v>
      </c>
      <c r="H563" s="38" t="s">
        <v>77</v>
      </c>
      <c r="I563" s="34" t="s">
        <v>7063</v>
      </c>
      <c r="J563" s="240">
        <v>44361.0</v>
      </c>
      <c r="K563" s="33">
        <v>45569.0</v>
      </c>
      <c r="L563" s="41"/>
      <c r="M563" s="42">
        <v>78000.0</v>
      </c>
      <c r="N563" s="240"/>
      <c r="O563" s="43">
        <v>78000.0</v>
      </c>
      <c r="P563" s="43">
        <v>0.0</v>
      </c>
      <c r="Q563" s="42">
        <v>0.0</v>
      </c>
      <c r="R563" s="42">
        <v>0.0</v>
      </c>
      <c r="S563" s="43">
        <f t="shared" si="3"/>
        <v>0</v>
      </c>
      <c r="T563" s="34" t="s">
        <v>98</v>
      </c>
      <c r="U563" s="33">
        <v>45569.0</v>
      </c>
      <c r="V563" s="33">
        <v>45629.0</v>
      </c>
      <c r="W563" s="34">
        <v>1.0</v>
      </c>
      <c r="X563" s="34" t="s">
        <v>50</v>
      </c>
      <c r="Y563" s="34" t="s">
        <v>66</v>
      </c>
    </row>
    <row r="564">
      <c r="A564" s="55" t="s">
        <v>8680</v>
      </c>
      <c r="B564" s="33">
        <v>45576.0</v>
      </c>
      <c r="C564" s="34">
        <v>2530.0</v>
      </c>
      <c r="D564" s="35" t="s">
        <v>2198</v>
      </c>
      <c r="E564" s="37" t="s">
        <v>2199</v>
      </c>
      <c r="F564" s="38" t="s">
        <v>2200</v>
      </c>
      <c r="G564" s="38" t="s">
        <v>75</v>
      </c>
      <c r="H564" s="38" t="s">
        <v>77</v>
      </c>
      <c r="I564" s="34" t="s">
        <v>7063</v>
      </c>
      <c r="J564" s="240">
        <v>44455.0</v>
      </c>
      <c r="K564" s="33">
        <v>45576.0</v>
      </c>
      <c r="L564" s="41"/>
      <c r="M564" s="42">
        <v>78000.0</v>
      </c>
      <c r="N564" s="240"/>
      <c r="O564" s="43">
        <v>78000.0</v>
      </c>
      <c r="P564" s="43">
        <v>0.0</v>
      </c>
      <c r="Q564" s="42">
        <v>0.0</v>
      </c>
      <c r="R564" s="42">
        <v>0.0</v>
      </c>
      <c r="S564" s="43">
        <f t="shared" si="3"/>
        <v>0</v>
      </c>
      <c r="T564" s="34" t="s">
        <v>98</v>
      </c>
      <c r="U564" s="33">
        <v>45576.0</v>
      </c>
      <c r="V564" s="33">
        <v>45640.0</v>
      </c>
      <c r="W564" s="34">
        <v>1.0</v>
      </c>
      <c r="X564" s="34" t="s">
        <v>50</v>
      </c>
      <c r="Y564" s="34" t="s">
        <v>66</v>
      </c>
    </row>
    <row r="565">
      <c r="A565" s="55" t="s">
        <v>8800</v>
      </c>
      <c r="B565" s="33">
        <v>45578.0</v>
      </c>
      <c r="C565" s="34">
        <v>4749.0</v>
      </c>
      <c r="D565" s="35" t="s">
        <v>5887</v>
      </c>
      <c r="E565" s="37" t="s">
        <v>2469</v>
      </c>
      <c r="F565" s="38" t="s">
        <v>2502</v>
      </c>
      <c r="G565" s="38" t="s">
        <v>182</v>
      </c>
      <c r="H565" s="38" t="s">
        <v>77</v>
      </c>
      <c r="I565" s="34" t="s">
        <v>7063</v>
      </c>
      <c r="J565" s="240">
        <v>44613.0</v>
      </c>
      <c r="K565" s="33">
        <v>45578.0</v>
      </c>
      <c r="L565" s="41"/>
      <c r="M565" s="42">
        <v>78000.0</v>
      </c>
      <c r="N565" s="240"/>
      <c r="O565" s="43">
        <v>78000.0</v>
      </c>
      <c r="P565" s="43">
        <v>0.0</v>
      </c>
      <c r="Q565" s="42">
        <v>0.0</v>
      </c>
      <c r="R565" s="42">
        <v>0.0</v>
      </c>
      <c r="S565" s="43">
        <f t="shared" si="3"/>
        <v>0</v>
      </c>
      <c r="T565" s="34" t="s">
        <v>98</v>
      </c>
      <c r="U565" s="33">
        <v>45578.0</v>
      </c>
      <c r="V565" s="33">
        <v>45622.0</v>
      </c>
      <c r="W565" s="34">
        <v>1.0</v>
      </c>
      <c r="X565" s="34" t="s">
        <v>50</v>
      </c>
      <c r="Y565" s="34" t="s">
        <v>66</v>
      </c>
    </row>
    <row r="566" ht="16.5" customHeight="1">
      <c r="A566" s="55" t="s">
        <v>8898</v>
      </c>
      <c r="B566" s="33">
        <v>45616.0</v>
      </c>
      <c r="C566" s="34">
        <v>4749.0</v>
      </c>
      <c r="D566" s="35" t="s">
        <v>5887</v>
      </c>
      <c r="E566" s="37" t="s">
        <v>2469</v>
      </c>
      <c r="F566" s="38" t="s">
        <v>2505</v>
      </c>
      <c r="G566" s="38" t="s">
        <v>182</v>
      </c>
      <c r="H566" s="38" t="s">
        <v>77</v>
      </c>
      <c r="I566" s="34" t="s">
        <v>7063</v>
      </c>
      <c r="J566" s="240">
        <v>44613.0</v>
      </c>
      <c r="K566" s="33">
        <v>45578.0</v>
      </c>
      <c r="L566" s="41"/>
      <c r="M566" s="42">
        <v>78000.0</v>
      </c>
      <c r="N566" s="240"/>
      <c r="O566" s="43">
        <v>78000.0</v>
      </c>
      <c r="P566" s="43">
        <v>0.0</v>
      </c>
      <c r="Q566" s="42">
        <v>0.0</v>
      </c>
      <c r="R566" s="42">
        <v>0.0</v>
      </c>
      <c r="S566" s="43">
        <f t="shared" si="3"/>
        <v>0</v>
      </c>
      <c r="T566" s="34" t="s">
        <v>98</v>
      </c>
      <c r="U566" s="33">
        <v>45607.0</v>
      </c>
      <c r="V566" s="33">
        <v>45646.0</v>
      </c>
      <c r="W566" s="34">
        <v>1.0</v>
      </c>
      <c r="X566" s="34" t="s">
        <v>50</v>
      </c>
      <c r="Y566" s="34" t="s">
        <v>66</v>
      </c>
    </row>
    <row r="567">
      <c r="A567" s="55" t="s">
        <v>8902</v>
      </c>
      <c r="B567" s="33">
        <v>45616.0</v>
      </c>
      <c r="C567" s="34">
        <v>4749.0</v>
      </c>
      <c r="D567" s="35" t="s">
        <v>5887</v>
      </c>
      <c r="E567" s="37" t="s">
        <v>2469</v>
      </c>
      <c r="F567" s="38" t="s">
        <v>2493</v>
      </c>
      <c r="G567" s="38" t="s">
        <v>182</v>
      </c>
      <c r="H567" s="38" t="s">
        <v>77</v>
      </c>
      <c r="I567" s="34" t="s">
        <v>7063</v>
      </c>
      <c r="J567" s="240">
        <v>44613.0</v>
      </c>
      <c r="K567" s="33">
        <v>45578.0</v>
      </c>
      <c r="L567" s="41"/>
      <c r="M567" s="42">
        <v>78000.0</v>
      </c>
      <c r="N567" s="240"/>
      <c r="O567" s="43">
        <v>78000.0</v>
      </c>
      <c r="P567" s="43">
        <v>0.0</v>
      </c>
      <c r="Q567" s="42">
        <v>0.0</v>
      </c>
      <c r="R567" s="42">
        <v>0.0</v>
      </c>
      <c r="S567" s="43">
        <f t="shared" si="3"/>
        <v>0</v>
      </c>
      <c r="T567" s="34" t="s">
        <v>98</v>
      </c>
      <c r="U567" s="33">
        <v>45608.0</v>
      </c>
      <c r="V567" s="33">
        <v>45647.0</v>
      </c>
      <c r="W567" s="34">
        <v>1.0</v>
      </c>
      <c r="X567" s="34" t="s">
        <v>50</v>
      </c>
      <c r="Y567" s="34" t="s">
        <v>66</v>
      </c>
    </row>
    <row r="568">
      <c r="A568" s="55" t="s">
        <v>8909</v>
      </c>
      <c r="B568" s="33">
        <v>45616.0</v>
      </c>
      <c r="C568" s="34">
        <v>4749.0</v>
      </c>
      <c r="D568" s="35" t="s">
        <v>5887</v>
      </c>
      <c r="E568" s="37" t="s">
        <v>2469</v>
      </c>
      <c r="F568" s="38" t="s">
        <v>2470</v>
      </c>
      <c r="G568" s="38" t="s">
        <v>182</v>
      </c>
      <c r="H568" s="38" t="s">
        <v>77</v>
      </c>
      <c r="I568" s="34" t="s">
        <v>7063</v>
      </c>
      <c r="J568" s="240">
        <v>44613.0</v>
      </c>
      <c r="K568" s="33">
        <v>45578.0</v>
      </c>
      <c r="L568" s="41"/>
      <c r="M568" s="42">
        <v>118000.0</v>
      </c>
      <c r="N568" s="240"/>
      <c r="O568" s="43">
        <v>118000.0</v>
      </c>
      <c r="P568" s="43">
        <v>0.0</v>
      </c>
      <c r="Q568" s="42">
        <v>0.0</v>
      </c>
      <c r="R568" s="42">
        <v>0.0</v>
      </c>
      <c r="S568" s="43">
        <f t="shared" si="3"/>
        <v>0</v>
      </c>
      <c r="T568" s="34" t="s">
        <v>98</v>
      </c>
      <c r="U568" s="33">
        <v>45608.0</v>
      </c>
      <c r="V568" s="33">
        <v>45647.0</v>
      </c>
      <c r="W568" s="34">
        <v>1.0</v>
      </c>
      <c r="X568" s="34" t="s">
        <v>100</v>
      </c>
      <c r="Y568" s="34" t="s">
        <v>66</v>
      </c>
    </row>
    <row r="569">
      <c r="A569" s="55" t="s">
        <v>8914</v>
      </c>
      <c r="B569" s="33">
        <v>45616.0</v>
      </c>
      <c r="C569" s="34">
        <v>4749.0</v>
      </c>
      <c r="D569" s="35" t="s">
        <v>5887</v>
      </c>
      <c r="E569" s="37" t="s">
        <v>2469</v>
      </c>
      <c r="F569" s="38" t="s">
        <v>2485</v>
      </c>
      <c r="G569" s="38" t="s">
        <v>182</v>
      </c>
      <c r="H569" s="38" t="s">
        <v>77</v>
      </c>
      <c r="I569" s="34" t="s">
        <v>7063</v>
      </c>
      <c r="J569" s="240">
        <v>44613.0</v>
      </c>
      <c r="K569" s="33">
        <v>45578.0</v>
      </c>
      <c r="L569" s="41"/>
      <c r="M569" s="42">
        <v>78000.0</v>
      </c>
      <c r="N569" s="240"/>
      <c r="O569" s="43">
        <v>78000.0</v>
      </c>
      <c r="P569" s="43">
        <v>0.0</v>
      </c>
      <c r="Q569" s="42">
        <v>0.0</v>
      </c>
      <c r="R569" s="42">
        <v>0.0</v>
      </c>
      <c r="S569" s="43">
        <f t="shared" si="3"/>
        <v>0</v>
      </c>
      <c r="T569" s="34" t="s">
        <v>98</v>
      </c>
      <c r="U569" s="33">
        <v>45609.0</v>
      </c>
      <c r="V569" s="33">
        <v>45647.0</v>
      </c>
      <c r="W569" s="34">
        <v>1.0</v>
      </c>
      <c r="X569" s="34" t="s">
        <v>50</v>
      </c>
      <c r="Y569" s="34" t="s">
        <v>66</v>
      </c>
    </row>
    <row r="570">
      <c r="A570" s="55" t="s">
        <v>8995</v>
      </c>
      <c r="B570" s="33">
        <v>45579.0</v>
      </c>
      <c r="C570" s="34">
        <v>11499.0</v>
      </c>
      <c r="D570" s="35" t="s">
        <v>2071</v>
      </c>
      <c r="E570" s="37" t="s">
        <v>1781</v>
      </c>
      <c r="F570" s="38" t="s">
        <v>1783</v>
      </c>
      <c r="G570" s="38" t="s">
        <v>75</v>
      </c>
      <c r="H570" s="38" t="s">
        <v>77</v>
      </c>
      <c r="I570" s="34" t="s">
        <v>7063</v>
      </c>
      <c r="J570" s="240">
        <v>45355.0</v>
      </c>
      <c r="K570" s="33">
        <v>45579.0</v>
      </c>
      <c r="L570" s="41"/>
      <c r="M570" s="42">
        <v>78000.0</v>
      </c>
      <c r="N570" s="240"/>
      <c r="O570" s="43">
        <v>82075.0</v>
      </c>
      <c r="P570" s="43">
        <v>0.0</v>
      </c>
      <c r="Q570" s="42">
        <v>0.0</v>
      </c>
      <c r="R570" s="42">
        <v>0.0</v>
      </c>
      <c r="S570" s="43">
        <f t="shared" si="3"/>
        <v>0</v>
      </c>
      <c r="T570" s="34" t="s">
        <v>98</v>
      </c>
      <c r="U570" s="33">
        <v>45600.0</v>
      </c>
      <c r="V570" s="33">
        <v>45639.0</v>
      </c>
      <c r="W570" s="34">
        <v>1.0</v>
      </c>
      <c r="X570" s="34" t="s">
        <v>50</v>
      </c>
      <c r="Y570" s="34" t="s">
        <v>66</v>
      </c>
    </row>
    <row r="571">
      <c r="A571" s="55" t="s">
        <v>9160</v>
      </c>
      <c r="B571" s="33">
        <v>45581.0</v>
      </c>
      <c r="C571" s="34">
        <v>319.0</v>
      </c>
      <c r="D571" s="35" t="s">
        <v>6165</v>
      </c>
      <c r="E571" s="37" t="s">
        <v>2854</v>
      </c>
      <c r="F571" s="38" t="s">
        <v>3258</v>
      </c>
      <c r="G571" s="38" t="s">
        <v>106</v>
      </c>
      <c r="H571" s="38" t="s">
        <v>107</v>
      </c>
      <c r="I571" s="34" t="s">
        <v>7063</v>
      </c>
      <c r="J571" s="240">
        <v>44295.0</v>
      </c>
      <c r="K571" s="33">
        <v>45581.0</v>
      </c>
      <c r="L571" s="41"/>
      <c r="M571" s="42">
        <v>78000.0</v>
      </c>
      <c r="N571" s="240"/>
      <c r="O571" s="43">
        <v>78000.0</v>
      </c>
      <c r="P571" s="43">
        <v>0.0</v>
      </c>
      <c r="Q571" s="42">
        <v>0.0</v>
      </c>
      <c r="R571" s="42">
        <v>0.0</v>
      </c>
      <c r="S571" s="43">
        <f t="shared" si="3"/>
        <v>0</v>
      </c>
      <c r="T571" s="34" t="s">
        <v>98</v>
      </c>
      <c r="U571" s="33">
        <v>45611.0</v>
      </c>
      <c r="V571" s="33">
        <v>45641.0</v>
      </c>
      <c r="W571" s="34">
        <v>1.0</v>
      </c>
      <c r="X571" s="34" t="s">
        <v>50</v>
      </c>
      <c r="Y571" s="34" t="s">
        <v>66</v>
      </c>
    </row>
    <row r="572">
      <c r="A572" s="55" t="s">
        <v>9461</v>
      </c>
      <c r="B572" s="33">
        <v>45585.0</v>
      </c>
      <c r="C572" s="34">
        <v>8444.0</v>
      </c>
      <c r="D572" s="35" t="s">
        <v>91</v>
      </c>
      <c r="E572" s="37" t="s">
        <v>93</v>
      </c>
      <c r="F572" s="38" t="s">
        <v>95</v>
      </c>
      <c r="G572" s="38" t="s">
        <v>97</v>
      </c>
      <c r="H572" s="38" t="s">
        <v>99</v>
      </c>
      <c r="I572" s="34" t="s">
        <v>7063</v>
      </c>
      <c r="J572" s="240">
        <v>44986.0</v>
      </c>
      <c r="K572" s="33">
        <v>45585.0</v>
      </c>
      <c r="L572" s="41"/>
      <c r="M572" s="42">
        <v>78000.0</v>
      </c>
      <c r="N572" s="240"/>
      <c r="O572" s="43">
        <v>78000.0</v>
      </c>
      <c r="P572" s="43">
        <v>0.0</v>
      </c>
      <c r="Q572" s="42">
        <v>0.0</v>
      </c>
      <c r="R572" s="42">
        <v>0.0</v>
      </c>
      <c r="S572" s="43">
        <f t="shared" si="3"/>
        <v>0</v>
      </c>
      <c r="T572" s="34" t="s">
        <v>98</v>
      </c>
      <c r="U572" s="33">
        <v>45594.0</v>
      </c>
      <c r="V572" s="33">
        <v>45624.0</v>
      </c>
      <c r="W572" s="34">
        <v>1.0</v>
      </c>
      <c r="X572" s="34" t="s">
        <v>50</v>
      </c>
      <c r="Y572" s="34" t="s">
        <v>66</v>
      </c>
    </row>
    <row r="573">
      <c r="A573" s="55" t="s">
        <v>9488</v>
      </c>
      <c r="B573" s="33">
        <v>45586.0</v>
      </c>
      <c r="C573" s="34">
        <v>3860.0</v>
      </c>
      <c r="D573" s="35" t="s">
        <v>9489</v>
      </c>
      <c r="E573" s="37" t="s">
        <v>3141</v>
      </c>
      <c r="F573" s="38" t="s">
        <v>4121</v>
      </c>
      <c r="G573" s="38" t="s">
        <v>3143</v>
      </c>
      <c r="H573" s="38" t="s">
        <v>63</v>
      </c>
      <c r="I573" s="34" t="s">
        <v>7063</v>
      </c>
      <c r="J573" s="240">
        <v>44556.0</v>
      </c>
      <c r="K573" s="33">
        <v>45586.0</v>
      </c>
      <c r="L573" s="41"/>
      <c r="M573" s="42"/>
      <c r="N573" s="240"/>
      <c r="O573" s="43">
        <v>78000.0</v>
      </c>
      <c r="P573" s="43">
        <v>0.0</v>
      </c>
      <c r="Q573" s="42">
        <v>0.0</v>
      </c>
      <c r="R573" s="42">
        <v>0.0</v>
      </c>
      <c r="S573" s="43">
        <f t="shared" si="3"/>
        <v>0</v>
      </c>
      <c r="T573" s="34" t="s">
        <v>98</v>
      </c>
      <c r="U573" s="33">
        <v>45586.0</v>
      </c>
      <c r="V573" s="33">
        <v>45623.0</v>
      </c>
      <c r="W573" s="34">
        <v>1.0</v>
      </c>
      <c r="X573" s="34" t="s">
        <v>50</v>
      </c>
      <c r="Y573" s="34" t="s">
        <v>66</v>
      </c>
    </row>
    <row r="574">
      <c r="A574" s="55" t="s">
        <v>9493</v>
      </c>
      <c r="B574" s="33">
        <v>45586.0</v>
      </c>
      <c r="C574" s="34">
        <v>293.0</v>
      </c>
      <c r="D574" s="35" t="s">
        <v>2122</v>
      </c>
      <c r="E574" s="37" t="s">
        <v>3126</v>
      </c>
      <c r="F574" s="38" t="s">
        <v>3127</v>
      </c>
      <c r="G574" s="38" t="s">
        <v>3128</v>
      </c>
      <c r="H574" s="38" t="s">
        <v>3129</v>
      </c>
      <c r="I574" s="34" t="s">
        <v>7063</v>
      </c>
      <c r="J574" s="240">
        <v>44287.0</v>
      </c>
      <c r="K574" s="33">
        <v>45586.0</v>
      </c>
      <c r="L574" s="41"/>
      <c r="M574" s="42"/>
      <c r="N574" s="240"/>
      <c r="O574" s="43">
        <v>78000.0</v>
      </c>
      <c r="P574" s="43">
        <v>0.0</v>
      </c>
      <c r="Q574" s="42">
        <v>0.0</v>
      </c>
      <c r="R574" s="42">
        <v>0.0</v>
      </c>
      <c r="S574" s="43">
        <f t="shared" si="3"/>
        <v>0</v>
      </c>
      <c r="T574" s="34" t="s">
        <v>98</v>
      </c>
      <c r="U574" s="33">
        <v>45586.0</v>
      </c>
      <c r="V574" s="33">
        <v>45621.0</v>
      </c>
      <c r="W574" s="34">
        <v>1.0</v>
      </c>
      <c r="X574" s="34" t="s">
        <v>50</v>
      </c>
      <c r="Y574" s="34" t="s">
        <v>66</v>
      </c>
    </row>
    <row r="575">
      <c r="A575" s="55" t="s">
        <v>9501</v>
      </c>
      <c r="B575" s="33">
        <v>45586.0</v>
      </c>
      <c r="C575" s="34">
        <v>2634.0</v>
      </c>
      <c r="D575" s="35" t="s">
        <v>4372</v>
      </c>
      <c r="E575" s="37" t="s">
        <v>3315</v>
      </c>
      <c r="F575" s="38" t="s">
        <v>3317</v>
      </c>
      <c r="G575" s="38" t="s">
        <v>2265</v>
      </c>
      <c r="H575" s="38" t="s">
        <v>99</v>
      </c>
      <c r="I575" s="34" t="s">
        <v>7063</v>
      </c>
      <c r="J575" s="240">
        <v>44461.0</v>
      </c>
      <c r="K575" s="33">
        <v>45586.0</v>
      </c>
      <c r="L575" s="41"/>
      <c r="M575" s="42"/>
      <c r="N575" s="240"/>
      <c r="O575" s="43">
        <v>78000.0</v>
      </c>
      <c r="P575" s="43">
        <v>0.0</v>
      </c>
      <c r="Q575" s="42">
        <v>0.0</v>
      </c>
      <c r="R575" s="42">
        <v>0.0</v>
      </c>
      <c r="S575" s="43">
        <f t="shared" si="3"/>
        <v>0</v>
      </c>
      <c r="T575" s="34" t="s">
        <v>98</v>
      </c>
      <c r="U575" s="33">
        <v>45586.0</v>
      </c>
      <c r="V575" s="33">
        <v>45623.0</v>
      </c>
      <c r="W575" s="34">
        <v>1.0</v>
      </c>
      <c r="X575" s="34" t="s">
        <v>50</v>
      </c>
      <c r="Y575" s="34" t="s">
        <v>66</v>
      </c>
    </row>
    <row r="576">
      <c r="A576" s="55" t="s">
        <v>9511</v>
      </c>
      <c r="B576" s="33">
        <v>45586.0</v>
      </c>
      <c r="C576" s="34">
        <v>3541.0</v>
      </c>
      <c r="D576" s="35" t="s">
        <v>3896</v>
      </c>
      <c r="E576" s="37" t="s">
        <v>3414</v>
      </c>
      <c r="F576" s="38" t="s">
        <v>3415</v>
      </c>
      <c r="G576" s="38" t="s">
        <v>3416</v>
      </c>
      <c r="H576" s="38" t="s">
        <v>63</v>
      </c>
      <c r="I576" s="34" t="s">
        <v>7063</v>
      </c>
      <c r="J576" s="240">
        <v>44530.0</v>
      </c>
      <c r="K576" s="33">
        <v>45586.0</v>
      </c>
      <c r="L576" s="41"/>
      <c r="M576" s="42"/>
      <c r="N576" s="240"/>
      <c r="O576" s="43">
        <v>78000.0</v>
      </c>
      <c r="P576" s="43">
        <v>0.0</v>
      </c>
      <c r="Q576" s="42">
        <v>0.0</v>
      </c>
      <c r="R576" s="42">
        <v>0.0</v>
      </c>
      <c r="S576" s="43">
        <f t="shared" si="3"/>
        <v>0</v>
      </c>
      <c r="T576" s="34" t="s">
        <v>98</v>
      </c>
      <c r="U576" s="33">
        <v>45586.0</v>
      </c>
      <c r="V576" s="33">
        <v>45624.0</v>
      </c>
      <c r="W576" s="34">
        <v>1.0</v>
      </c>
      <c r="X576" s="34" t="s">
        <v>50</v>
      </c>
      <c r="Y576" s="34" t="s">
        <v>66</v>
      </c>
    </row>
    <row r="577">
      <c r="A577" s="55" t="s">
        <v>9528</v>
      </c>
      <c r="B577" s="33">
        <v>45586.0</v>
      </c>
      <c r="C577" s="34">
        <v>1183.0</v>
      </c>
      <c r="D577" s="35" t="s">
        <v>4142</v>
      </c>
      <c r="E577" s="37" t="s">
        <v>3522</v>
      </c>
      <c r="F577" s="38" t="s">
        <v>3523</v>
      </c>
      <c r="G577" s="38" t="s">
        <v>228</v>
      </c>
      <c r="H577" s="38" t="s">
        <v>174</v>
      </c>
      <c r="I577" s="34" t="s">
        <v>7063</v>
      </c>
      <c r="J577" s="240">
        <v>44350.0</v>
      </c>
      <c r="K577" s="33">
        <v>45586.0</v>
      </c>
      <c r="L577" s="41"/>
      <c r="M577" s="42">
        <v>78000.0</v>
      </c>
      <c r="N577" s="240"/>
      <c r="O577" s="43">
        <v>100000.0</v>
      </c>
      <c r="P577" s="43">
        <v>0.0</v>
      </c>
      <c r="Q577" s="42">
        <v>0.0</v>
      </c>
      <c r="R577" s="42">
        <v>0.0</v>
      </c>
      <c r="S577" s="43">
        <f t="shared" si="3"/>
        <v>0</v>
      </c>
      <c r="T577" s="34" t="s">
        <v>98</v>
      </c>
      <c r="U577" s="33">
        <v>45586.0</v>
      </c>
      <c r="V577" s="33">
        <v>45624.0</v>
      </c>
      <c r="W577" s="34">
        <v>1.0</v>
      </c>
      <c r="X577" s="34" t="s">
        <v>50</v>
      </c>
      <c r="Y577" s="34" t="s">
        <v>66</v>
      </c>
    </row>
    <row r="578">
      <c r="A578" s="55" t="s">
        <v>9645</v>
      </c>
      <c r="B578" s="33">
        <v>45587.0</v>
      </c>
      <c r="C578" s="34">
        <v>5581.0</v>
      </c>
      <c r="D578" s="35" t="s">
        <v>989</v>
      </c>
      <c r="E578" s="37" t="s">
        <v>990</v>
      </c>
      <c r="F578" s="38" t="s">
        <v>989</v>
      </c>
      <c r="G578" s="38" t="s">
        <v>43</v>
      </c>
      <c r="H578" s="38" t="s">
        <v>44</v>
      </c>
      <c r="I578" s="34" t="s">
        <v>7063</v>
      </c>
      <c r="J578" s="240">
        <v>44679.0</v>
      </c>
      <c r="K578" s="33">
        <v>45587.0</v>
      </c>
      <c r="L578" s="41"/>
      <c r="M578" s="42">
        <v>78000.0</v>
      </c>
      <c r="N578" s="240">
        <v>45588.0</v>
      </c>
      <c r="O578" s="43">
        <v>156035.0</v>
      </c>
      <c r="P578" s="43">
        <v>0.0</v>
      </c>
      <c r="Q578" s="42">
        <v>0.0</v>
      </c>
      <c r="R578" s="42">
        <v>0.0</v>
      </c>
      <c r="S578" s="43">
        <f t="shared" si="3"/>
        <v>0</v>
      </c>
      <c r="T578" s="34" t="s">
        <v>98</v>
      </c>
      <c r="U578" s="33">
        <v>45588.0</v>
      </c>
      <c r="V578" s="33">
        <v>45626.0</v>
      </c>
      <c r="W578" s="34">
        <v>1.0</v>
      </c>
      <c r="X578" s="34" t="s">
        <v>50</v>
      </c>
      <c r="Y578" s="34" t="s">
        <v>66</v>
      </c>
    </row>
    <row r="579">
      <c r="A579" s="55" t="s">
        <v>9648</v>
      </c>
      <c r="B579" s="33">
        <v>45587.0</v>
      </c>
      <c r="C579" s="34">
        <v>12199.0</v>
      </c>
      <c r="D579" s="35" t="s">
        <v>7649</v>
      </c>
      <c r="E579" s="37" t="s">
        <v>7096</v>
      </c>
      <c r="F579" s="38" t="s">
        <v>7247</v>
      </c>
      <c r="G579" s="38" t="s">
        <v>43</v>
      </c>
      <c r="H579" s="38" t="s">
        <v>44</v>
      </c>
      <c r="I579" s="34" t="s">
        <v>7063</v>
      </c>
      <c r="J579" s="240">
        <v>45430.0</v>
      </c>
      <c r="K579" s="33">
        <v>45587.0</v>
      </c>
      <c r="L579" s="41"/>
      <c r="M579" s="42"/>
      <c r="N579" s="240"/>
      <c r="O579" s="43">
        <v>78000.0</v>
      </c>
      <c r="P579" s="43">
        <v>0.0</v>
      </c>
      <c r="Q579" s="42">
        <v>0.0</v>
      </c>
      <c r="R579" s="42">
        <v>0.0</v>
      </c>
      <c r="S579" s="43">
        <f t="shared" si="3"/>
        <v>0</v>
      </c>
      <c r="T579" s="34" t="s">
        <v>98</v>
      </c>
      <c r="U579" s="33">
        <v>45587.0</v>
      </c>
      <c r="V579" s="33">
        <v>45624.0</v>
      </c>
      <c r="W579" s="34">
        <v>1.0</v>
      </c>
      <c r="X579" s="34" t="s">
        <v>50</v>
      </c>
      <c r="Y579" s="34" t="s">
        <v>66</v>
      </c>
    </row>
    <row r="580">
      <c r="A580" s="55" t="s">
        <v>9658</v>
      </c>
      <c r="B580" s="33">
        <v>45587.0</v>
      </c>
      <c r="C580" s="34">
        <v>8150.0</v>
      </c>
      <c r="D580" s="35" t="s">
        <v>3818</v>
      </c>
      <c r="E580" s="37" t="s">
        <v>3819</v>
      </c>
      <c r="F580" s="38" t="s">
        <v>3821</v>
      </c>
      <c r="G580" s="38" t="s">
        <v>151</v>
      </c>
      <c r="H580" s="38" t="s">
        <v>99</v>
      </c>
      <c r="I580" s="34" t="s">
        <v>7063</v>
      </c>
      <c r="J580" s="240">
        <v>44951.0</v>
      </c>
      <c r="K580" s="33">
        <v>45587.0</v>
      </c>
      <c r="L580" s="41"/>
      <c r="M580" s="42"/>
      <c r="N580" s="240">
        <v>45590.0</v>
      </c>
      <c r="O580" s="43">
        <v>118000.0</v>
      </c>
      <c r="P580" s="43">
        <v>0.0</v>
      </c>
      <c r="Q580" s="42">
        <v>0.0</v>
      </c>
      <c r="R580" s="42">
        <v>0.0</v>
      </c>
      <c r="S580" s="43">
        <f t="shared" si="3"/>
        <v>0</v>
      </c>
      <c r="T580" s="34" t="s">
        <v>98</v>
      </c>
      <c r="U580" s="33">
        <v>45590.0</v>
      </c>
      <c r="V580" s="33">
        <v>45621.0</v>
      </c>
      <c r="W580" s="34">
        <v>1.0</v>
      </c>
      <c r="X580" s="34" t="s">
        <v>100</v>
      </c>
      <c r="Y580" s="34" t="s">
        <v>66</v>
      </c>
    </row>
    <row r="581">
      <c r="A581" s="55" t="s">
        <v>9677</v>
      </c>
      <c r="B581" s="33">
        <v>45587.0</v>
      </c>
      <c r="C581" s="34">
        <v>5581.0</v>
      </c>
      <c r="D581" s="35" t="s">
        <v>989</v>
      </c>
      <c r="E581" s="37" t="s">
        <v>990</v>
      </c>
      <c r="F581" s="38" t="s">
        <v>989</v>
      </c>
      <c r="G581" s="38" t="s">
        <v>43</v>
      </c>
      <c r="H581" s="38" t="s">
        <v>44</v>
      </c>
      <c r="I581" s="34" t="s">
        <v>5015</v>
      </c>
      <c r="J581" s="240">
        <v>44679.0</v>
      </c>
      <c r="K581" s="33">
        <v>45587.0</v>
      </c>
      <c r="L581" s="41"/>
      <c r="M581" s="42">
        <v>78000.0</v>
      </c>
      <c r="N581" s="240">
        <v>45588.0</v>
      </c>
      <c r="O581" s="43">
        <v>78000.0</v>
      </c>
      <c r="P581" s="43">
        <v>0.0</v>
      </c>
      <c r="Q581" s="42">
        <v>0.0</v>
      </c>
      <c r="R581" s="42">
        <v>0.0</v>
      </c>
      <c r="S581" s="43">
        <f t="shared" si="3"/>
        <v>0</v>
      </c>
      <c r="T581" s="34" t="s">
        <v>98</v>
      </c>
      <c r="U581" s="33">
        <v>45588.0</v>
      </c>
      <c r="V581" s="33">
        <v>45656.0</v>
      </c>
      <c r="W581" s="34">
        <v>1.0</v>
      </c>
      <c r="X581" s="34" t="s">
        <v>50</v>
      </c>
      <c r="Y581" s="34" t="s">
        <v>66</v>
      </c>
    </row>
    <row r="582">
      <c r="A582" s="55" t="s">
        <v>9701</v>
      </c>
      <c r="B582" s="33">
        <v>45588.0</v>
      </c>
      <c r="C582" s="34">
        <v>3793.0</v>
      </c>
      <c r="D582" s="35" t="s">
        <v>3266</v>
      </c>
      <c r="E582" s="37" t="s">
        <v>3268</v>
      </c>
      <c r="F582" s="38" t="s">
        <v>3269</v>
      </c>
      <c r="G582" s="38" t="s">
        <v>696</v>
      </c>
      <c r="H582" s="38" t="s">
        <v>166</v>
      </c>
      <c r="I582" s="34" t="s">
        <v>7063</v>
      </c>
      <c r="J582" s="240">
        <v>44551.0</v>
      </c>
      <c r="K582" s="33">
        <v>45588.0</v>
      </c>
      <c r="L582" s="41"/>
      <c r="M582" s="42">
        <v>78000.0</v>
      </c>
      <c r="N582" s="240"/>
      <c r="O582" s="43">
        <v>10000.0</v>
      </c>
      <c r="P582" s="43">
        <v>0.0</v>
      </c>
      <c r="Q582" s="42">
        <v>0.0</v>
      </c>
      <c r="R582" s="42">
        <v>0.0</v>
      </c>
      <c r="S582" s="43">
        <f t="shared" si="3"/>
        <v>0</v>
      </c>
      <c r="T582" s="34" t="s">
        <v>98</v>
      </c>
      <c r="U582" s="33">
        <v>45588.0</v>
      </c>
      <c r="V582" s="33">
        <v>45645.0</v>
      </c>
      <c r="W582" s="34">
        <v>1.0</v>
      </c>
      <c r="X582" s="34" t="s">
        <v>50</v>
      </c>
      <c r="Y582" s="34" t="s">
        <v>66</v>
      </c>
    </row>
    <row r="583">
      <c r="A583" s="55" t="s">
        <v>9728</v>
      </c>
      <c r="B583" s="33">
        <v>45588.0</v>
      </c>
      <c r="C583" s="34">
        <v>7313.0</v>
      </c>
      <c r="D583" s="35" t="s">
        <v>992</v>
      </c>
      <c r="E583" s="37" t="s">
        <v>993</v>
      </c>
      <c r="F583" s="38" t="s">
        <v>994</v>
      </c>
      <c r="G583" s="38" t="s">
        <v>996</v>
      </c>
      <c r="H583" s="38" t="s">
        <v>166</v>
      </c>
      <c r="I583" s="34" t="s">
        <v>7063</v>
      </c>
      <c r="J583" s="240">
        <v>44854.0</v>
      </c>
      <c r="K583" s="33">
        <v>45588.0</v>
      </c>
      <c r="L583" s="41"/>
      <c r="M583" s="42"/>
      <c r="N583" s="240"/>
      <c r="O583" s="43">
        <v>118081.0</v>
      </c>
      <c r="P583" s="43">
        <v>0.0</v>
      </c>
      <c r="Q583" s="42">
        <v>0.0</v>
      </c>
      <c r="R583" s="42">
        <v>0.0</v>
      </c>
      <c r="S583" s="43">
        <f t="shared" si="3"/>
        <v>0</v>
      </c>
      <c r="T583" s="34" t="s">
        <v>98</v>
      </c>
      <c r="U583" s="33">
        <v>45588.0</v>
      </c>
      <c r="V583" s="33">
        <v>45627.0</v>
      </c>
      <c r="W583" s="34">
        <v>1.0</v>
      </c>
      <c r="X583" s="34" t="s">
        <v>100</v>
      </c>
      <c r="Y583" s="34" t="s">
        <v>66</v>
      </c>
    </row>
    <row r="584">
      <c r="A584" s="55" t="s">
        <v>9734</v>
      </c>
      <c r="B584" s="33">
        <v>45588.0</v>
      </c>
      <c r="C584" s="34">
        <v>10023.0</v>
      </c>
      <c r="D584" s="35" t="s">
        <v>4480</v>
      </c>
      <c r="E584" s="37" t="s">
        <v>3836</v>
      </c>
      <c r="F584" s="38" t="s">
        <v>3837</v>
      </c>
      <c r="G584" s="38" t="s">
        <v>118</v>
      </c>
      <c r="H584" s="38" t="s">
        <v>99</v>
      </c>
      <c r="I584" s="34" t="s">
        <v>7063</v>
      </c>
      <c r="J584" s="240">
        <v>45174.0</v>
      </c>
      <c r="K584" s="33">
        <v>45588.0</v>
      </c>
      <c r="L584" s="41"/>
      <c r="M584" s="42"/>
      <c r="N584" s="240"/>
      <c r="O584" s="43">
        <v>78000.0</v>
      </c>
      <c r="P584" s="43">
        <v>0.0</v>
      </c>
      <c r="Q584" s="42">
        <v>0.0</v>
      </c>
      <c r="R584" s="42">
        <v>0.0</v>
      </c>
      <c r="S584" s="43">
        <f t="shared" si="3"/>
        <v>0</v>
      </c>
      <c r="T584" s="34" t="s">
        <v>98</v>
      </c>
      <c r="U584" s="33">
        <v>45588.0</v>
      </c>
      <c r="V584" s="33">
        <v>45622.0</v>
      </c>
      <c r="W584" s="34">
        <v>1.0</v>
      </c>
      <c r="X584" s="34" t="s">
        <v>50</v>
      </c>
      <c r="Y584" s="34" t="s">
        <v>66</v>
      </c>
    </row>
    <row r="585">
      <c r="A585" s="55" t="s">
        <v>9878</v>
      </c>
      <c r="B585" s="33">
        <v>45590.0</v>
      </c>
      <c r="C585" s="34">
        <v>4723.0</v>
      </c>
      <c r="D585" s="35" t="s">
        <v>5626</v>
      </c>
      <c r="E585" s="37" t="s">
        <v>146</v>
      </c>
      <c r="F585" s="38" t="s">
        <v>168</v>
      </c>
      <c r="G585" s="38" t="s">
        <v>151</v>
      </c>
      <c r="H585" s="38" t="s">
        <v>99</v>
      </c>
      <c r="I585" s="34" t="s">
        <v>7063</v>
      </c>
      <c r="J585" s="240">
        <v>44611.0</v>
      </c>
      <c r="K585" s="33">
        <v>45590.0</v>
      </c>
      <c r="L585" s="41"/>
      <c r="M585" s="42"/>
      <c r="N585" s="240"/>
      <c r="O585" s="43">
        <v>78090.0</v>
      </c>
      <c r="P585" s="43">
        <v>0.0</v>
      </c>
      <c r="Q585" s="42">
        <v>0.0</v>
      </c>
      <c r="R585" s="42">
        <v>0.0</v>
      </c>
      <c r="S585" s="43">
        <f t="shared" si="3"/>
        <v>0</v>
      </c>
      <c r="T585" s="34" t="s">
        <v>98</v>
      </c>
      <c r="U585" s="33">
        <v>45590.0</v>
      </c>
      <c r="V585" s="33">
        <v>45627.0</v>
      </c>
      <c r="W585" s="34">
        <v>1.0</v>
      </c>
      <c r="X585" s="34" t="s">
        <v>50</v>
      </c>
      <c r="Y585" s="34" t="s">
        <v>66</v>
      </c>
    </row>
    <row r="586">
      <c r="A586" s="55" t="s">
        <v>9904</v>
      </c>
      <c r="B586" s="33">
        <v>45590.0</v>
      </c>
      <c r="C586" s="34">
        <v>7617.0</v>
      </c>
      <c r="D586" s="35" t="s">
        <v>4455</v>
      </c>
      <c r="E586" s="37" t="s">
        <v>4015</v>
      </c>
      <c r="F586" s="38" t="s">
        <v>1407</v>
      </c>
      <c r="G586" s="38" t="s">
        <v>846</v>
      </c>
      <c r="H586" s="38" t="s">
        <v>413</v>
      </c>
      <c r="I586" s="34" t="s">
        <v>7063</v>
      </c>
      <c r="J586" s="240">
        <v>44887.0</v>
      </c>
      <c r="K586" s="33">
        <v>45590.0</v>
      </c>
      <c r="L586" s="41"/>
      <c r="M586" s="42"/>
      <c r="N586" s="240"/>
      <c r="O586" s="43">
        <v>118000.0</v>
      </c>
      <c r="P586" s="43">
        <v>0.0</v>
      </c>
      <c r="Q586" s="42">
        <v>0.0</v>
      </c>
      <c r="R586" s="42">
        <v>0.0</v>
      </c>
      <c r="S586" s="43">
        <f t="shared" si="3"/>
        <v>0</v>
      </c>
      <c r="T586" s="34" t="s">
        <v>98</v>
      </c>
      <c r="U586" s="33">
        <v>45590.0</v>
      </c>
      <c r="V586" s="33">
        <v>45622.0</v>
      </c>
      <c r="W586" s="34">
        <v>1.0</v>
      </c>
      <c r="X586" s="34" t="s">
        <v>100</v>
      </c>
      <c r="Y586" s="34" t="s">
        <v>66</v>
      </c>
    </row>
    <row r="587">
      <c r="A587" s="55" t="s">
        <v>9912</v>
      </c>
      <c r="B587" s="33">
        <v>45591.0</v>
      </c>
      <c r="C587" s="34">
        <v>13345.0</v>
      </c>
      <c r="D587" s="35" t="s">
        <v>9914</v>
      </c>
      <c r="E587" s="37" t="s">
        <v>9911</v>
      </c>
      <c r="F587" s="38" t="s">
        <v>1311</v>
      </c>
      <c r="G587" s="38" t="s">
        <v>1233</v>
      </c>
      <c r="H587" s="38" t="s">
        <v>77</v>
      </c>
      <c r="I587" s="34" t="s">
        <v>7063</v>
      </c>
      <c r="J587" s="240">
        <v>45554.0</v>
      </c>
      <c r="K587" s="33">
        <v>45591.0</v>
      </c>
      <c r="L587" s="41"/>
      <c r="M587" s="42"/>
      <c r="N587" s="240">
        <v>45594.0</v>
      </c>
      <c r="O587" s="43">
        <v>120000.0</v>
      </c>
      <c r="P587" s="43">
        <v>0.0</v>
      </c>
      <c r="Q587" s="42">
        <v>0.0</v>
      </c>
      <c r="R587" s="42">
        <v>0.0</v>
      </c>
      <c r="S587" s="43">
        <f t="shared" si="3"/>
        <v>0</v>
      </c>
      <c r="T587" s="34" t="s">
        <v>98</v>
      </c>
      <c r="U587" s="33">
        <v>45594.0</v>
      </c>
      <c r="V587" s="33">
        <v>45628.0</v>
      </c>
      <c r="W587" s="34">
        <v>1.0</v>
      </c>
      <c r="X587" s="34" t="s">
        <v>100</v>
      </c>
      <c r="Y587" s="34" t="s">
        <v>66</v>
      </c>
    </row>
    <row r="588">
      <c r="A588" s="55" t="s">
        <v>9950</v>
      </c>
      <c r="B588" s="33">
        <v>45591.0</v>
      </c>
      <c r="C588" s="34">
        <v>13373.0</v>
      </c>
      <c r="D588" s="35" t="s">
        <v>9945</v>
      </c>
      <c r="E588" s="37" t="s">
        <v>9946</v>
      </c>
      <c r="F588" s="38" t="s">
        <v>9947</v>
      </c>
      <c r="G588" s="38" t="s">
        <v>182</v>
      </c>
      <c r="H588" s="38" t="s">
        <v>77</v>
      </c>
      <c r="I588" s="34" t="s">
        <v>7063</v>
      </c>
      <c r="J588" s="240">
        <v>45558.0</v>
      </c>
      <c r="K588" s="33">
        <v>45591.0</v>
      </c>
      <c r="L588" s="41"/>
      <c r="M588" s="42">
        <v>118000.0</v>
      </c>
      <c r="N588" s="240"/>
      <c r="O588" s="43">
        <v>118000.0</v>
      </c>
      <c r="P588" s="43">
        <v>0.0</v>
      </c>
      <c r="Q588" s="42">
        <v>0.0</v>
      </c>
      <c r="R588" s="42">
        <v>0.0</v>
      </c>
      <c r="S588" s="43">
        <f t="shared" si="3"/>
        <v>0</v>
      </c>
      <c r="T588" s="34" t="s">
        <v>98</v>
      </c>
      <c r="U588" s="33">
        <v>45591.0</v>
      </c>
      <c r="V588" s="33">
        <v>45651.0</v>
      </c>
      <c r="W588" s="34">
        <v>1.0</v>
      </c>
      <c r="X588" s="34" t="s">
        <v>100</v>
      </c>
      <c r="Y588" s="34" t="s">
        <v>66</v>
      </c>
    </row>
    <row r="589">
      <c r="A589" s="55" t="s">
        <v>9967</v>
      </c>
      <c r="B589" s="33">
        <v>45591.0</v>
      </c>
      <c r="C589" s="34">
        <v>10620.0</v>
      </c>
      <c r="D589" s="35" t="s">
        <v>4220</v>
      </c>
      <c r="E589" s="37" t="s">
        <v>4221</v>
      </c>
      <c r="F589" s="38" t="s">
        <v>4232</v>
      </c>
      <c r="G589" s="38" t="s">
        <v>1367</v>
      </c>
      <c r="H589" s="38" t="s">
        <v>435</v>
      </c>
      <c r="I589" s="34" t="s">
        <v>7063</v>
      </c>
      <c r="J589" s="240">
        <v>45243.0</v>
      </c>
      <c r="K589" s="33">
        <v>45591.0</v>
      </c>
      <c r="L589" s="41"/>
      <c r="M589" s="42"/>
      <c r="N589" s="240"/>
      <c r="O589" s="43">
        <v>118000.0</v>
      </c>
      <c r="P589" s="43">
        <v>0.0</v>
      </c>
      <c r="Q589" s="42">
        <v>0.0</v>
      </c>
      <c r="R589" s="42">
        <v>0.0</v>
      </c>
      <c r="S589" s="43">
        <f t="shared" si="3"/>
        <v>0</v>
      </c>
      <c r="T589" s="34" t="s">
        <v>98</v>
      </c>
      <c r="U589" s="33">
        <v>45591.0</v>
      </c>
      <c r="V589" s="33">
        <v>45623.0</v>
      </c>
      <c r="W589" s="34">
        <v>1.0</v>
      </c>
      <c r="X589" s="34" t="s">
        <v>100</v>
      </c>
      <c r="Y589" s="34" t="s">
        <v>66</v>
      </c>
    </row>
    <row r="590">
      <c r="A590" s="55" t="s">
        <v>9975</v>
      </c>
      <c r="B590" s="33">
        <v>45591.0</v>
      </c>
      <c r="C590" s="34">
        <v>5653.0</v>
      </c>
      <c r="D590" s="35" t="s">
        <v>3801</v>
      </c>
      <c r="E590" s="37" t="s">
        <v>103</v>
      </c>
      <c r="F590" s="38" t="s">
        <v>119</v>
      </c>
      <c r="G590" s="38" t="s">
        <v>106</v>
      </c>
      <c r="H590" s="38" t="s">
        <v>107</v>
      </c>
      <c r="I590" s="34" t="s">
        <v>7063</v>
      </c>
      <c r="J590" s="240">
        <v>44688.0</v>
      </c>
      <c r="K590" s="33">
        <v>45591.0</v>
      </c>
      <c r="L590" s="41"/>
      <c r="M590" s="42">
        <v>78000.0</v>
      </c>
      <c r="N590" s="240"/>
      <c r="O590" s="43">
        <v>156000.0</v>
      </c>
      <c r="P590" s="43">
        <v>0.0</v>
      </c>
      <c r="Q590" s="42">
        <v>0.0</v>
      </c>
      <c r="R590" s="42">
        <v>0.0</v>
      </c>
      <c r="S590" s="43">
        <f t="shared" si="3"/>
        <v>0</v>
      </c>
      <c r="T590" s="34" t="s">
        <v>98</v>
      </c>
      <c r="U590" s="33">
        <v>45591.0</v>
      </c>
      <c r="V590" s="33">
        <v>45632.0</v>
      </c>
      <c r="W590" s="34">
        <v>1.0</v>
      </c>
      <c r="X590" s="34" t="s">
        <v>50</v>
      </c>
      <c r="Y590" s="34" t="s">
        <v>66</v>
      </c>
    </row>
    <row r="591">
      <c r="A591" s="55" t="s">
        <v>9979</v>
      </c>
      <c r="B591" s="33">
        <v>45591.0</v>
      </c>
      <c r="C591" s="34">
        <v>5653.0</v>
      </c>
      <c r="D591" s="35" t="s">
        <v>3801</v>
      </c>
      <c r="E591" s="37" t="s">
        <v>103</v>
      </c>
      <c r="F591" s="38" t="s">
        <v>105</v>
      </c>
      <c r="G591" s="38" t="s">
        <v>106</v>
      </c>
      <c r="H591" s="38" t="s">
        <v>107</v>
      </c>
      <c r="I591" s="34" t="s">
        <v>7063</v>
      </c>
      <c r="J591" s="240">
        <v>44688.0</v>
      </c>
      <c r="K591" s="33">
        <v>45591.0</v>
      </c>
      <c r="L591" s="41"/>
      <c r="M591" s="42">
        <v>78000.0</v>
      </c>
      <c r="N591" s="240"/>
      <c r="O591" s="43">
        <v>78000.0</v>
      </c>
      <c r="P591" s="43">
        <v>0.0</v>
      </c>
      <c r="Q591" s="42">
        <v>0.0</v>
      </c>
      <c r="R591" s="42">
        <v>0.0</v>
      </c>
      <c r="S591" s="43">
        <f t="shared" si="3"/>
        <v>0</v>
      </c>
      <c r="T591" s="34" t="s">
        <v>98</v>
      </c>
      <c r="U591" s="33">
        <v>45591.0</v>
      </c>
      <c r="V591" s="33">
        <v>45622.0</v>
      </c>
      <c r="W591" s="34">
        <v>1.0</v>
      </c>
      <c r="X591" s="34" t="s">
        <v>50</v>
      </c>
      <c r="Y591" s="34" t="s">
        <v>66</v>
      </c>
    </row>
    <row r="592">
      <c r="A592" s="55" t="s">
        <v>9979</v>
      </c>
      <c r="B592" s="33">
        <v>45591.0</v>
      </c>
      <c r="C592" s="34">
        <v>11351.0</v>
      </c>
      <c r="D592" s="35" t="s">
        <v>392</v>
      </c>
      <c r="E592" s="37" t="s">
        <v>393</v>
      </c>
      <c r="F592" s="38" t="s">
        <v>394</v>
      </c>
      <c r="G592" s="38" t="s">
        <v>151</v>
      </c>
      <c r="H592" s="38" t="s">
        <v>99</v>
      </c>
      <c r="I592" s="34" t="s">
        <v>7063</v>
      </c>
      <c r="J592" s="240">
        <v>45337.0</v>
      </c>
      <c r="K592" s="33">
        <v>45591.0</v>
      </c>
      <c r="L592" s="41"/>
      <c r="M592" s="42"/>
      <c r="N592" s="240"/>
      <c r="O592" s="43">
        <v>78000.0</v>
      </c>
      <c r="P592" s="43">
        <v>0.0</v>
      </c>
      <c r="Q592" s="42">
        <v>0.0</v>
      </c>
      <c r="R592" s="42">
        <v>0.0</v>
      </c>
      <c r="S592" s="43">
        <f t="shared" si="3"/>
        <v>0</v>
      </c>
      <c r="T592" s="34" t="s">
        <v>98</v>
      </c>
      <c r="U592" s="33">
        <v>45591.0</v>
      </c>
      <c r="V592" s="33">
        <v>45623.0</v>
      </c>
      <c r="W592" s="34">
        <v>1.0</v>
      </c>
      <c r="X592" s="34" t="s">
        <v>50</v>
      </c>
      <c r="Y592" s="34" t="s">
        <v>66</v>
      </c>
    </row>
    <row r="593">
      <c r="A593" s="55" t="s">
        <v>9998</v>
      </c>
      <c r="B593" s="33">
        <v>45592.0</v>
      </c>
      <c r="C593" s="34">
        <v>9887.0</v>
      </c>
      <c r="D593" s="35" t="s">
        <v>10000</v>
      </c>
      <c r="E593" s="37" t="s">
        <v>294</v>
      </c>
      <c r="F593" s="38" t="s">
        <v>295</v>
      </c>
      <c r="G593" s="38" t="s">
        <v>118</v>
      </c>
      <c r="H593" s="38" t="s">
        <v>99</v>
      </c>
      <c r="I593" s="34" t="s">
        <v>7063</v>
      </c>
      <c r="J593" s="240">
        <v>45158.0</v>
      </c>
      <c r="K593" s="33">
        <v>45592.0</v>
      </c>
      <c r="L593" s="41"/>
      <c r="M593" s="42"/>
      <c r="N593" s="240"/>
      <c r="O593" s="43">
        <v>118000.0</v>
      </c>
      <c r="P593" s="43">
        <v>0.0</v>
      </c>
      <c r="Q593" s="42">
        <v>0.0</v>
      </c>
      <c r="R593" s="42">
        <v>0.0</v>
      </c>
      <c r="S593" s="43">
        <f t="shared" si="3"/>
        <v>0</v>
      </c>
      <c r="T593" s="34" t="s">
        <v>98</v>
      </c>
      <c r="U593" s="33">
        <v>45592.0</v>
      </c>
      <c r="V593" s="33">
        <v>45622.0</v>
      </c>
      <c r="W593" s="34">
        <v>1.0</v>
      </c>
      <c r="X593" s="34" t="s">
        <v>100</v>
      </c>
      <c r="Y593" s="34" t="s">
        <v>66</v>
      </c>
    </row>
    <row r="594">
      <c r="A594" s="55" t="s">
        <v>10030</v>
      </c>
      <c r="B594" s="33">
        <v>45592.0</v>
      </c>
      <c r="C594" s="34">
        <v>2719.0</v>
      </c>
      <c r="D594" s="35" t="s">
        <v>6841</v>
      </c>
      <c r="E594" s="37" t="s">
        <v>115</v>
      </c>
      <c r="F594" s="38" t="s">
        <v>117</v>
      </c>
      <c r="G594" s="38" t="s">
        <v>118</v>
      </c>
      <c r="H594" s="38" t="s">
        <v>99</v>
      </c>
      <c r="I594" s="34" t="s">
        <v>7063</v>
      </c>
      <c r="J594" s="240">
        <v>44469.0</v>
      </c>
      <c r="K594" s="33">
        <v>45592.0</v>
      </c>
      <c r="L594" s="41"/>
      <c r="M594" s="42"/>
      <c r="N594" s="240"/>
      <c r="O594" s="43">
        <v>78000.0</v>
      </c>
      <c r="P594" s="43">
        <v>0.0</v>
      </c>
      <c r="Q594" s="42">
        <v>0.0</v>
      </c>
      <c r="R594" s="42">
        <v>0.0</v>
      </c>
      <c r="S594" s="43">
        <f t="shared" si="3"/>
        <v>0</v>
      </c>
      <c r="T594" s="34" t="s">
        <v>98</v>
      </c>
      <c r="U594" s="33">
        <v>45592.0</v>
      </c>
      <c r="V594" s="33">
        <v>45623.0</v>
      </c>
      <c r="W594" s="34">
        <v>1.0</v>
      </c>
      <c r="X594" s="34" t="s">
        <v>50</v>
      </c>
      <c r="Y594" s="34" t="s">
        <v>66</v>
      </c>
    </row>
    <row r="595">
      <c r="A595" s="55" t="s">
        <v>10045</v>
      </c>
      <c r="B595" s="33">
        <v>45592.0</v>
      </c>
      <c r="C595" s="34">
        <v>5380.0</v>
      </c>
      <c r="D595" s="35" t="s">
        <v>4007</v>
      </c>
      <c r="E595" s="37" t="s">
        <v>4008</v>
      </c>
      <c r="F595" s="38" t="s">
        <v>4009</v>
      </c>
      <c r="G595" s="38" t="s">
        <v>467</v>
      </c>
      <c r="H595" s="38" t="s">
        <v>77</v>
      </c>
      <c r="I595" s="34" t="s">
        <v>7063</v>
      </c>
      <c r="J595" s="240">
        <v>44657.0</v>
      </c>
      <c r="K595" s="33">
        <v>45592.0</v>
      </c>
      <c r="L595" s="41"/>
      <c r="M595" s="42"/>
      <c r="N595" s="240"/>
      <c r="O595" s="43">
        <v>78085.0</v>
      </c>
      <c r="P595" s="43">
        <v>0.0</v>
      </c>
      <c r="Q595" s="42">
        <v>0.0</v>
      </c>
      <c r="R595" s="42">
        <v>0.0</v>
      </c>
      <c r="S595" s="43">
        <f t="shared" si="3"/>
        <v>0</v>
      </c>
      <c r="T595" s="34" t="s">
        <v>98</v>
      </c>
      <c r="U595" s="33">
        <v>45592.0</v>
      </c>
      <c r="V595" s="33">
        <v>45631.0</v>
      </c>
      <c r="W595" s="34">
        <v>1.0</v>
      </c>
      <c r="X595" s="34" t="s">
        <v>50</v>
      </c>
      <c r="Y595" s="34" t="s">
        <v>66</v>
      </c>
    </row>
    <row r="596">
      <c r="A596" s="55" t="s">
        <v>10059</v>
      </c>
      <c r="B596" s="33">
        <v>45592.0</v>
      </c>
      <c r="C596" s="34">
        <v>9299.0</v>
      </c>
      <c r="D596" s="35" t="s">
        <v>3710</v>
      </c>
      <c r="E596" s="37" t="s">
        <v>3711</v>
      </c>
      <c r="F596" s="38" t="s">
        <v>3712</v>
      </c>
      <c r="G596" s="38" t="s">
        <v>151</v>
      </c>
      <c r="H596" s="38" t="s">
        <v>99</v>
      </c>
      <c r="I596" s="34" t="s">
        <v>7063</v>
      </c>
      <c r="J596" s="240">
        <v>45088.0</v>
      </c>
      <c r="K596" s="33">
        <v>45592.0</v>
      </c>
      <c r="L596" s="41"/>
      <c r="M596" s="42"/>
      <c r="N596" s="240"/>
      <c r="O596" s="43">
        <v>78000.0</v>
      </c>
      <c r="P596" s="43">
        <v>0.0</v>
      </c>
      <c r="Q596" s="42">
        <v>0.0</v>
      </c>
      <c r="R596" s="42">
        <v>0.0</v>
      </c>
      <c r="S596" s="43">
        <f t="shared" si="3"/>
        <v>0</v>
      </c>
      <c r="T596" s="34" t="s">
        <v>98</v>
      </c>
      <c r="U596" s="33">
        <v>45592.0</v>
      </c>
      <c r="V596" s="33">
        <v>45623.0</v>
      </c>
      <c r="W596" s="34">
        <v>1.0</v>
      </c>
      <c r="X596" s="34" t="s">
        <v>50</v>
      </c>
      <c r="Y596" s="34" t="s">
        <v>66</v>
      </c>
    </row>
    <row r="597">
      <c r="A597" s="55" t="s">
        <v>10070</v>
      </c>
      <c r="B597" s="33">
        <v>45593.0</v>
      </c>
      <c r="C597" s="34">
        <v>7313.0</v>
      </c>
      <c r="D597" s="35" t="s">
        <v>2846</v>
      </c>
      <c r="E597" s="37" t="s">
        <v>993</v>
      </c>
      <c r="F597" s="38" t="s">
        <v>5933</v>
      </c>
      <c r="G597" s="38" t="s">
        <v>996</v>
      </c>
      <c r="H597" s="38" t="s">
        <v>166</v>
      </c>
      <c r="I597" s="34" t="s">
        <v>7063</v>
      </c>
      <c r="J597" s="240">
        <v>44854.0</v>
      </c>
      <c r="K597" s="33">
        <v>45593.0</v>
      </c>
      <c r="L597" s="41"/>
      <c r="M597" s="42"/>
      <c r="N597" s="240"/>
      <c r="O597" s="43">
        <v>118028.0</v>
      </c>
      <c r="P597" s="43">
        <v>0.0</v>
      </c>
      <c r="Q597" s="42">
        <v>0.0</v>
      </c>
      <c r="R597" s="42">
        <v>0.0</v>
      </c>
      <c r="S597" s="43">
        <f t="shared" si="3"/>
        <v>0</v>
      </c>
      <c r="T597" s="34" t="s">
        <v>98</v>
      </c>
      <c r="U597" s="33">
        <v>45593.0</v>
      </c>
      <c r="V597" s="33">
        <v>45632.0</v>
      </c>
      <c r="W597" s="34">
        <v>1.0</v>
      </c>
      <c r="X597" s="34" t="s">
        <v>100</v>
      </c>
      <c r="Y597" s="34" t="s">
        <v>66</v>
      </c>
    </row>
    <row r="598">
      <c r="A598" s="55" t="s">
        <v>10075</v>
      </c>
      <c r="B598" s="33">
        <v>45593.0</v>
      </c>
      <c r="C598" s="34">
        <v>9654.0</v>
      </c>
      <c r="D598" s="35" t="s">
        <v>10076</v>
      </c>
      <c r="E598" s="37" t="s">
        <v>218</v>
      </c>
      <c r="F598" s="38" t="s">
        <v>219</v>
      </c>
      <c r="G598" s="38" t="s">
        <v>59</v>
      </c>
      <c r="H598" s="38" t="s">
        <v>213</v>
      </c>
      <c r="I598" s="34" t="s">
        <v>7063</v>
      </c>
      <c r="J598" s="240">
        <v>45129.0</v>
      </c>
      <c r="K598" s="33">
        <v>45593.0</v>
      </c>
      <c r="L598" s="41"/>
      <c r="M598" s="42"/>
      <c r="N598" s="240"/>
      <c r="O598" s="43">
        <v>118000.0</v>
      </c>
      <c r="P598" s="43">
        <v>0.0</v>
      </c>
      <c r="Q598" s="42">
        <v>0.0</v>
      </c>
      <c r="R598" s="42">
        <v>0.0</v>
      </c>
      <c r="S598" s="43">
        <f t="shared" si="3"/>
        <v>0</v>
      </c>
      <c r="T598" s="34" t="s">
        <v>98</v>
      </c>
      <c r="U598" s="33">
        <v>45593.0</v>
      </c>
      <c r="V598" s="33">
        <v>45623.0</v>
      </c>
      <c r="W598" s="34">
        <v>1.0</v>
      </c>
      <c r="X598" s="34" t="s">
        <v>100</v>
      </c>
      <c r="Y598" s="34" t="s">
        <v>66</v>
      </c>
    </row>
    <row r="599">
      <c r="A599" s="55" t="s">
        <v>10080</v>
      </c>
      <c r="B599" s="33">
        <v>45593.0</v>
      </c>
      <c r="C599" s="34">
        <v>8912.0</v>
      </c>
      <c r="D599" s="35" t="s">
        <v>5226</v>
      </c>
      <c r="E599" s="37" t="s">
        <v>1165</v>
      </c>
      <c r="F599" s="38" t="s">
        <v>5074</v>
      </c>
      <c r="G599" s="38" t="s">
        <v>1167</v>
      </c>
      <c r="H599" s="38" t="s">
        <v>166</v>
      </c>
      <c r="I599" s="34" t="s">
        <v>7063</v>
      </c>
      <c r="J599" s="240">
        <v>45047.0</v>
      </c>
      <c r="K599" s="33">
        <v>45593.0</v>
      </c>
      <c r="L599" s="41"/>
      <c r="M599" s="42">
        <v>78000.0</v>
      </c>
      <c r="N599" s="240"/>
      <c r="O599" s="43">
        <v>156000.0</v>
      </c>
      <c r="P599" s="43">
        <v>0.0</v>
      </c>
      <c r="Q599" s="42">
        <v>0.0</v>
      </c>
      <c r="R599" s="42">
        <v>0.0</v>
      </c>
      <c r="S599" s="43">
        <f t="shared" si="3"/>
        <v>0</v>
      </c>
      <c r="T599" s="34" t="s">
        <v>98</v>
      </c>
      <c r="U599" s="33">
        <v>45593.0</v>
      </c>
      <c r="V599" s="33">
        <v>45631.0</v>
      </c>
      <c r="W599" s="34">
        <v>1.0</v>
      </c>
      <c r="X599" s="34" t="s">
        <v>50</v>
      </c>
      <c r="Y599" s="34" t="s">
        <v>66</v>
      </c>
    </row>
    <row r="600">
      <c r="A600" s="55" t="s">
        <v>10084</v>
      </c>
      <c r="B600" s="33">
        <v>45593.0</v>
      </c>
      <c r="C600" s="34">
        <v>8912.0</v>
      </c>
      <c r="D600" s="35" t="s">
        <v>5226</v>
      </c>
      <c r="E600" s="37" t="s">
        <v>1165</v>
      </c>
      <c r="F600" s="38" t="s">
        <v>4994</v>
      </c>
      <c r="G600" s="38" t="s">
        <v>1167</v>
      </c>
      <c r="H600" s="38" t="s">
        <v>166</v>
      </c>
      <c r="I600" s="34" t="s">
        <v>7063</v>
      </c>
      <c r="J600" s="240">
        <v>45047.0</v>
      </c>
      <c r="K600" s="33">
        <v>45593.0</v>
      </c>
      <c r="L600" s="41"/>
      <c r="M600" s="42">
        <v>78000.0</v>
      </c>
      <c r="N600" s="240"/>
      <c r="O600" s="43">
        <v>78000.0</v>
      </c>
      <c r="P600" s="43">
        <v>0.0</v>
      </c>
      <c r="Q600" s="42">
        <v>0.0</v>
      </c>
      <c r="R600" s="42">
        <v>0.0</v>
      </c>
      <c r="S600" s="43">
        <f t="shared" si="3"/>
        <v>0</v>
      </c>
      <c r="T600" s="34" t="s">
        <v>98</v>
      </c>
      <c r="U600" s="33">
        <v>45593.0</v>
      </c>
      <c r="V600" s="33">
        <v>45625.0</v>
      </c>
      <c r="W600" s="34">
        <v>1.0</v>
      </c>
      <c r="X600" s="34" t="s">
        <v>50</v>
      </c>
      <c r="Y600" s="34" t="s">
        <v>66</v>
      </c>
    </row>
    <row r="601">
      <c r="A601" s="55" t="s">
        <v>10088</v>
      </c>
      <c r="B601" s="33">
        <v>45593.0</v>
      </c>
      <c r="C601" s="34">
        <v>3848.0</v>
      </c>
      <c r="D601" s="35" t="s">
        <v>90</v>
      </c>
      <c r="E601" s="37" t="s">
        <v>92</v>
      </c>
      <c r="F601" s="38" t="s">
        <v>94</v>
      </c>
      <c r="G601" s="38" t="s">
        <v>96</v>
      </c>
      <c r="H601" s="38" t="s">
        <v>63</v>
      </c>
      <c r="I601" s="34" t="s">
        <v>7063</v>
      </c>
      <c r="J601" s="240">
        <v>44554.0</v>
      </c>
      <c r="K601" s="33">
        <v>45593.0</v>
      </c>
      <c r="L601" s="41"/>
      <c r="M601" s="42"/>
      <c r="N601" s="240"/>
      <c r="O601" s="43">
        <v>78000.0</v>
      </c>
      <c r="P601" s="43">
        <v>0.0</v>
      </c>
      <c r="Q601" s="42">
        <v>0.0</v>
      </c>
      <c r="R601" s="42">
        <v>0.0</v>
      </c>
      <c r="S601" s="43">
        <f t="shared" si="3"/>
        <v>0</v>
      </c>
      <c r="T601" s="34" t="s">
        <v>98</v>
      </c>
      <c r="U601" s="33">
        <v>45593.0</v>
      </c>
      <c r="V601" s="33">
        <v>45623.0</v>
      </c>
      <c r="W601" s="34">
        <v>1.0</v>
      </c>
      <c r="X601" s="34" t="s">
        <v>50</v>
      </c>
      <c r="Y601" s="34" t="s">
        <v>66</v>
      </c>
    </row>
    <row r="602">
      <c r="A602" s="55" t="s">
        <v>10092</v>
      </c>
      <c r="B602" s="33">
        <v>45593.0</v>
      </c>
      <c r="C602" s="34">
        <v>3142.0</v>
      </c>
      <c r="D602" s="35" t="s">
        <v>266</v>
      </c>
      <c r="E602" s="37" t="s">
        <v>267</v>
      </c>
      <c r="F602" s="38" t="s">
        <v>268</v>
      </c>
      <c r="G602" s="38" t="s">
        <v>75</v>
      </c>
      <c r="H602" s="38" t="s">
        <v>77</v>
      </c>
      <c r="I602" s="34" t="s">
        <v>7063</v>
      </c>
      <c r="J602" s="240">
        <v>44508.0</v>
      </c>
      <c r="K602" s="33">
        <v>45593.0</v>
      </c>
      <c r="L602" s="41"/>
      <c r="M602" s="42"/>
      <c r="N602" s="240"/>
      <c r="O602" s="43">
        <v>78072.0</v>
      </c>
      <c r="P602" s="43">
        <v>0.0</v>
      </c>
      <c r="Q602" s="42">
        <v>0.0</v>
      </c>
      <c r="R602" s="42">
        <v>0.0</v>
      </c>
      <c r="S602" s="43">
        <f t="shared" si="3"/>
        <v>0</v>
      </c>
      <c r="T602" s="34" t="s">
        <v>98</v>
      </c>
      <c r="U602" s="33">
        <v>45593.0</v>
      </c>
      <c r="V602" s="33">
        <v>45623.0</v>
      </c>
      <c r="W602" s="34">
        <v>1.0</v>
      </c>
      <c r="X602" s="34" t="s">
        <v>50</v>
      </c>
      <c r="Y602" s="34" t="s">
        <v>66</v>
      </c>
    </row>
    <row r="603">
      <c r="A603" s="55" t="s">
        <v>10095</v>
      </c>
      <c r="B603" s="33">
        <v>45593.0</v>
      </c>
      <c r="C603" s="34">
        <v>4808.0</v>
      </c>
      <c r="D603" s="35" t="s">
        <v>39</v>
      </c>
      <c r="E603" s="37" t="s">
        <v>40</v>
      </c>
      <c r="F603" s="38" t="s">
        <v>42</v>
      </c>
      <c r="G603" s="38" t="s">
        <v>43</v>
      </c>
      <c r="H603" s="38" t="s">
        <v>44</v>
      </c>
      <c r="I603" s="34" t="s">
        <v>7063</v>
      </c>
      <c r="J603" s="240">
        <v>44618.0</v>
      </c>
      <c r="K603" s="33">
        <v>45593.0</v>
      </c>
      <c r="L603" s="41"/>
      <c r="M603" s="42"/>
      <c r="N603" s="240"/>
      <c r="O603" s="43">
        <v>78031.0</v>
      </c>
      <c r="P603" s="43">
        <v>0.0</v>
      </c>
      <c r="Q603" s="42">
        <v>0.0</v>
      </c>
      <c r="R603" s="42">
        <v>0.0</v>
      </c>
      <c r="S603" s="43">
        <f t="shared" si="3"/>
        <v>0</v>
      </c>
      <c r="T603" s="34" t="s">
        <v>98</v>
      </c>
      <c r="U603" s="33">
        <v>45593.0</v>
      </c>
      <c r="V603" s="33">
        <v>45623.0</v>
      </c>
      <c r="W603" s="34">
        <v>1.0</v>
      </c>
      <c r="X603" s="34" t="s">
        <v>50</v>
      </c>
      <c r="Y603" s="34" t="s">
        <v>66</v>
      </c>
    </row>
    <row r="604">
      <c r="A604" s="55" t="s">
        <v>10101</v>
      </c>
      <c r="B604" s="33">
        <v>45593.0</v>
      </c>
      <c r="C604" s="34">
        <v>11642.0</v>
      </c>
      <c r="D604" s="35" t="s">
        <v>7527</v>
      </c>
      <c r="E604" s="37" t="s">
        <v>4323</v>
      </c>
      <c r="F604" s="38" t="s">
        <v>4325</v>
      </c>
      <c r="G604" s="38" t="s">
        <v>78</v>
      </c>
      <c r="H604" s="38" t="s">
        <v>35</v>
      </c>
      <c r="I604" s="34" t="s">
        <v>7063</v>
      </c>
      <c r="J604" s="240">
        <v>45369.0</v>
      </c>
      <c r="K604" s="33">
        <v>45593.0</v>
      </c>
      <c r="L604" s="41"/>
      <c r="M604" s="42"/>
      <c r="N604" s="240"/>
      <c r="O604" s="43">
        <v>78018.0</v>
      </c>
      <c r="P604" s="43">
        <v>0.0</v>
      </c>
      <c r="Q604" s="42">
        <v>0.0</v>
      </c>
      <c r="R604" s="42">
        <v>0.0</v>
      </c>
      <c r="S604" s="43">
        <f t="shared" si="3"/>
        <v>0</v>
      </c>
      <c r="T604" s="34" t="s">
        <v>98</v>
      </c>
      <c r="U604" s="33">
        <v>45593.0</v>
      </c>
      <c r="V604" s="33">
        <v>45623.0</v>
      </c>
      <c r="W604" s="34">
        <v>1.0</v>
      </c>
      <c r="X604" s="34" t="s">
        <v>50</v>
      </c>
      <c r="Y604" s="34" t="s">
        <v>66</v>
      </c>
    </row>
    <row r="605">
      <c r="A605" s="55" t="s">
        <v>10105</v>
      </c>
      <c r="B605" s="33">
        <v>45593.0</v>
      </c>
      <c r="C605" s="34">
        <v>8355.0</v>
      </c>
      <c r="D605" s="35" t="s">
        <v>135</v>
      </c>
      <c r="E605" s="37" t="s">
        <v>136</v>
      </c>
      <c r="F605" s="38" t="s">
        <v>137</v>
      </c>
      <c r="G605" s="38" t="s">
        <v>138</v>
      </c>
      <c r="H605" s="38" t="s">
        <v>99</v>
      </c>
      <c r="I605" s="34" t="s">
        <v>7063</v>
      </c>
      <c r="J605" s="240">
        <v>44974.0</v>
      </c>
      <c r="K605" s="33">
        <v>45593.0</v>
      </c>
      <c r="L605" s="41"/>
      <c r="M605" s="42">
        <v>78000.0</v>
      </c>
      <c r="N605" s="240"/>
      <c r="O605" s="43">
        <v>100000.0</v>
      </c>
      <c r="P605" s="43">
        <v>0.0</v>
      </c>
      <c r="Q605" s="42">
        <v>0.0</v>
      </c>
      <c r="R605" s="42">
        <v>0.0</v>
      </c>
      <c r="S605" s="43">
        <f t="shared" si="3"/>
        <v>0</v>
      </c>
      <c r="T605" s="34" t="s">
        <v>98</v>
      </c>
      <c r="U605" s="33">
        <v>45593.0</v>
      </c>
      <c r="V605" s="33">
        <v>45623.0</v>
      </c>
      <c r="W605" s="34">
        <v>1.0</v>
      </c>
      <c r="X605" s="34" t="s">
        <v>50</v>
      </c>
      <c r="Y605" s="34" t="s">
        <v>66</v>
      </c>
    </row>
    <row r="606">
      <c r="A606" s="55" t="s">
        <v>10113</v>
      </c>
      <c r="B606" s="33">
        <v>45593.0</v>
      </c>
      <c r="C606" s="34">
        <v>6455.0</v>
      </c>
      <c r="D606" s="35" t="s">
        <v>7546</v>
      </c>
      <c r="E606" s="37" t="s">
        <v>237</v>
      </c>
      <c r="F606" s="38" t="s">
        <v>239</v>
      </c>
      <c r="G606" s="38" t="s">
        <v>241</v>
      </c>
      <c r="H606" s="38" t="s">
        <v>99</v>
      </c>
      <c r="I606" s="34" t="s">
        <v>7063</v>
      </c>
      <c r="J606" s="240">
        <v>44771.0</v>
      </c>
      <c r="K606" s="33">
        <v>45593.0</v>
      </c>
      <c r="L606" s="41"/>
      <c r="M606" s="42"/>
      <c r="N606" s="240"/>
      <c r="O606" s="43">
        <v>78000.0</v>
      </c>
      <c r="P606" s="43">
        <v>0.0</v>
      </c>
      <c r="Q606" s="42">
        <v>0.0</v>
      </c>
      <c r="R606" s="42">
        <v>0.0</v>
      </c>
      <c r="S606" s="43">
        <f t="shared" si="3"/>
        <v>0</v>
      </c>
      <c r="T606" s="34" t="s">
        <v>98</v>
      </c>
      <c r="U606" s="33">
        <v>45593.0</v>
      </c>
      <c r="V606" s="33">
        <v>45623.0</v>
      </c>
      <c r="W606" s="34">
        <v>1.0</v>
      </c>
      <c r="X606" s="34" t="s">
        <v>50</v>
      </c>
      <c r="Y606" s="34" t="s">
        <v>66</v>
      </c>
    </row>
    <row r="607">
      <c r="A607" s="55" t="s">
        <v>10115</v>
      </c>
      <c r="B607" s="33">
        <v>45593.0</v>
      </c>
      <c r="C607" s="34">
        <v>9111.0</v>
      </c>
      <c r="D607" s="35" t="s">
        <v>4703</v>
      </c>
      <c r="E607" s="37" t="s">
        <v>71</v>
      </c>
      <c r="F607" s="38" t="s">
        <v>72</v>
      </c>
      <c r="G607" s="38" t="s">
        <v>75</v>
      </c>
      <c r="H607" s="38" t="s">
        <v>77</v>
      </c>
      <c r="I607" s="34" t="s">
        <v>7063</v>
      </c>
      <c r="J607" s="240">
        <v>45069.0</v>
      </c>
      <c r="K607" s="33">
        <v>45593.0</v>
      </c>
      <c r="L607" s="41"/>
      <c r="M607" s="42"/>
      <c r="N607" s="240"/>
      <c r="O607" s="43">
        <v>78000.0</v>
      </c>
      <c r="P607" s="43">
        <v>0.0</v>
      </c>
      <c r="Q607" s="42">
        <v>0.0</v>
      </c>
      <c r="R607" s="42">
        <v>0.0</v>
      </c>
      <c r="S607" s="43">
        <f t="shared" si="3"/>
        <v>0</v>
      </c>
      <c r="T607" s="34" t="s">
        <v>98</v>
      </c>
      <c r="U607" s="33">
        <v>45593.0</v>
      </c>
      <c r="V607" s="33">
        <v>45623.0</v>
      </c>
      <c r="W607" s="34">
        <v>1.0</v>
      </c>
      <c r="X607" s="34" t="s">
        <v>50</v>
      </c>
      <c r="Y607" s="34" t="s">
        <v>66</v>
      </c>
    </row>
    <row r="608">
      <c r="A608" s="55" t="s">
        <v>10119</v>
      </c>
      <c r="B608" s="33">
        <v>45593.0</v>
      </c>
      <c r="C608" s="34">
        <v>4832.0</v>
      </c>
      <c r="D608" s="35" t="s">
        <v>7703</v>
      </c>
      <c r="E608" s="37" t="s">
        <v>4786</v>
      </c>
      <c r="F608" s="38" t="s">
        <v>4787</v>
      </c>
      <c r="G608" s="38" t="s">
        <v>459</v>
      </c>
      <c r="H608" s="38" t="s">
        <v>99</v>
      </c>
      <c r="I608" s="34" t="s">
        <v>7063</v>
      </c>
      <c r="J608" s="240">
        <v>44620.0</v>
      </c>
      <c r="K608" s="33">
        <v>45593.0</v>
      </c>
      <c r="L608" s="41"/>
      <c r="M608" s="42">
        <v>118000.0</v>
      </c>
      <c r="N608" s="240"/>
      <c r="O608" s="43">
        <v>150036.0</v>
      </c>
      <c r="P608" s="43">
        <v>0.0</v>
      </c>
      <c r="Q608" s="42">
        <v>0.0</v>
      </c>
      <c r="R608" s="42">
        <v>0.0</v>
      </c>
      <c r="S608" s="43">
        <f t="shared" si="3"/>
        <v>0</v>
      </c>
      <c r="T608" s="34" t="s">
        <v>98</v>
      </c>
      <c r="U608" s="33">
        <v>45593.0</v>
      </c>
      <c r="V608" s="33">
        <v>45623.0</v>
      </c>
      <c r="W608" s="34">
        <v>1.0</v>
      </c>
      <c r="X608" s="34" t="s">
        <v>100</v>
      </c>
      <c r="Y608" s="34" t="s">
        <v>66</v>
      </c>
    </row>
    <row r="609">
      <c r="A609" s="55" t="s">
        <v>10122</v>
      </c>
      <c r="B609" s="33">
        <v>45593.0</v>
      </c>
      <c r="C609" s="34">
        <v>4343.0</v>
      </c>
      <c r="D609" s="35" t="s">
        <v>7245</v>
      </c>
      <c r="E609" s="37" t="s">
        <v>57</v>
      </c>
      <c r="F609" s="38" t="s">
        <v>60</v>
      </c>
      <c r="G609" s="38" t="s">
        <v>61</v>
      </c>
      <c r="H609" s="38" t="s">
        <v>63</v>
      </c>
      <c r="I609" s="34" t="s">
        <v>7063</v>
      </c>
      <c r="J609" s="240">
        <v>44585.0</v>
      </c>
      <c r="K609" s="33">
        <v>45593.0</v>
      </c>
      <c r="L609" s="41"/>
      <c r="M609" s="42"/>
      <c r="N609" s="240"/>
      <c r="O609" s="43">
        <v>78000.0</v>
      </c>
      <c r="P609" s="43">
        <v>0.0</v>
      </c>
      <c r="Q609" s="42">
        <v>0.0</v>
      </c>
      <c r="R609" s="42">
        <v>0.0</v>
      </c>
      <c r="S609" s="43">
        <f t="shared" si="3"/>
        <v>0</v>
      </c>
      <c r="T609" s="34" t="s">
        <v>98</v>
      </c>
      <c r="U609" s="33">
        <v>45593.0</v>
      </c>
      <c r="V609" s="33">
        <v>45623.0</v>
      </c>
      <c r="W609" s="34">
        <v>1.0</v>
      </c>
      <c r="X609" s="34" t="s">
        <v>50</v>
      </c>
      <c r="Y609" s="34" t="s">
        <v>66</v>
      </c>
    </row>
    <row r="610">
      <c r="A610" s="55" t="s">
        <v>10134</v>
      </c>
      <c r="B610" s="33">
        <v>45593.0</v>
      </c>
      <c r="C610" s="34">
        <v>8575.0</v>
      </c>
      <c r="D610" s="35" t="s">
        <v>4781</v>
      </c>
      <c r="E610" s="37" t="s">
        <v>506</v>
      </c>
      <c r="F610" s="38" t="s">
        <v>508</v>
      </c>
      <c r="G610" s="38" t="s">
        <v>391</v>
      </c>
      <c r="H610" s="38" t="s">
        <v>99</v>
      </c>
      <c r="I610" s="34" t="s">
        <v>7063</v>
      </c>
      <c r="J610" s="240">
        <v>45003.0</v>
      </c>
      <c r="K610" s="33">
        <v>45593.0</v>
      </c>
      <c r="L610" s="41"/>
      <c r="M610" s="42"/>
      <c r="N610" s="240"/>
      <c r="O610" s="43">
        <v>78000.0</v>
      </c>
      <c r="P610" s="43">
        <v>0.0</v>
      </c>
      <c r="Q610" s="42">
        <v>0.0</v>
      </c>
      <c r="R610" s="42">
        <v>0.0</v>
      </c>
      <c r="S610" s="43">
        <f t="shared" si="3"/>
        <v>0</v>
      </c>
      <c r="T610" s="34" t="s">
        <v>98</v>
      </c>
      <c r="U610" s="33">
        <v>45593.0</v>
      </c>
      <c r="V610" s="33">
        <v>45623.0</v>
      </c>
      <c r="W610" s="34">
        <v>1.0</v>
      </c>
      <c r="X610" s="34" t="s">
        <v>50</v>
      </c>
      <c r="Y610" s="34" t="s">
        <v>66</v>
      </c>
    </row>
    <row r="611">
      <c r="A611" s="55" t="s">
        <v>10149</v>
      </c>
      <c r="B611" s="89">
        <v>45593.0</v>
      </c>
      <c r="C611" s="101">
        <v>8355.0</v>
      </c>
      <c r="D611" s="257" t="s">
        <v>135</v>
      </c>
      <c r="E611" s="258" t="s">
        <v>136</v>
      </c>
      <c r="F611" s="75" t="s">
        <v>3852</v>
      </c>
      <c r="G611" s="257" t="s">
        <v>138</v>
      </c>
      <c r="H611" s="257" t="s">
        <v>99</v>
      </c>
      <c r="I611" s="101" t="s">
        <v>7063</v>
      </c>
      <c r="J611" s="306">
        <v>44974.0</v>
      </c>
      <c r="K611" s="89">
        <v>45593.0</v>
      </c>
      <c r="L611" s="335"/>
      <c r="M611" s="99">
        <v>78000.0</v>
      </c>
      <c r="N611" s="307"/>
      <c r="O611" s="78">
        <v>78000.0</v>
      </c>
      <c r="P611" s="43">
        <v>0.0</v>
      </c>
      <c r="Q611" s="42">
        <v>0.0</v>
      </c>
      <c r="R611" s="42">
        <v>0.0</v>
      </c>
      <c r="S611" s="43">
        <f t="shared" si="3"/>
        <v>0</v>
      </c>
      <c r="T611" s="34" t="s">
        <v>98</v>
      </c>
      <c r="U611" s="71">
        <v>45618.0</v>
      </c>
      <c r="V611" s="71">
        <v>45648.0</v>
      </c>
      <c r="W611" s="101">
        <v>1.0</v>
      </c>
      <c r="X611" s="101" t="s">
        <v>50</v>
      </c>
      <c r="Y611" s="101" t="s">
        <v>66</v>
      </c>
    </row>
    <row r="612">
      <c r="A612" s="55" t="s">
        <v>10153</v>
      </c>
      <c r="B612" s="33">
        <v>45594.0</v>
      </c>
      <c r="C612" s="34">
        <v>4430.0</v>
      </c>
      <c r="D612" s="35" t="s">
        <v>482</v>
      </c>
      <c r="E612" s="37" t="s">
        <v>483</v>
      </c>
      <c r="F612" s="38" t="s">
        <v>484</v>
      </c>
      <c r="G612" s="38" t="s">
        <v>467</v>
      </c>
      <c r="H612" s="38" t="s">
        <v>77</v>
      </c>
      <c r="I612" s="34" t="s">
        <v>7063</v>
      </c>
      <c r="J612" s="240">
        <v>44590.0</v>
      </c>
      <c r="K612" s="33">
        <v>45594.0</v>
      </c>
      <c r="L612" s="41"/>
      <c r="M612" s="42"/>
      <c r="N612" s="240"/>
      <c r="O612" s="43">
        <v>78000.0</v>
      </c>
      <c r="P612" s="43">
        <v>0.0</v>
      </c>
      <c r="Q612" s="42">
        <v>0.0</v>
      </c>
      <c r="R612" s="42">
        <v>0.0</v>
      </c>
      <c r="S612" s="43">
        <f t="shared" si="3"/>
        <v>0</v>
      </c>
      <c r="T612" s="34" t="s">
        <v>98</v>
      </c>
      <c r="U612" s="33">
        <v>45594.0</v>
      </c>
      <c r="V612" s="33">
        <v>45624.0</v>
      </c>
      <c r="W612" s="34">
        <v>1.0</v>
      </c>
      <c r="X612" s="34" t="s">
        <v>50</v>
      </c>
      <c r="Y612" s="34" t="s">
        <v>66</v>
      </c>
    </row>
    <row r="613">
      <c r="A613" s="55" t="s">
        <v>10159</v>
      </c>
      <c r="B613" s="33">
        <v>45594.0</v>
      </c>
      <c r="C613" s="34">
        <v>1541.0</v>
      </c>
      <c r="D613" s="35" t="s">
        <v>10161</v>
      </c>
      <c r="E613" s="37" t="s">
        <v>7855</v>
      </c>
      <c r="F613" s="38" t="s">
        <v>6535</v>
      </c>
      <c r="G613" s="38" t="s">
        <v>312</v>
      </c>
      <c r="H613" s="38" t="s">
        <v>287</v>
      </c>
      <c r="I613" s="34" t="s">
        <v>7063</v>
      </c>
      <c r="J613" s="240">
        <v>44370.0</v>
      </c>
      <c r="K613" s="33">
        <v>45594.0</v>
      </c>
      <c r="L613" s="41"/>
      <c r="M613" s="42">
        <v>78000.0</v>
      </c>
      <c r="N613" s="240"/>
      <c r="O613" s="43">
        <v>80000.0</v>
      </c>
      <c r="P613" s="43">
        <v>0.0</v>
      </c>
      <c r="Q613" s="42">
        <v>0.0</v>
      </c>
      <c r="R613" s="42">
        <v>0.0</v>
      </c>
      <c r="S613" s="43">
        <f t="shared" si="3"/>
        <v>0</v>
      </c>
      <c r="T613" s="34" t="s">
        <v>98</v>
      </c>
      <c r="U613" s="33">
        <v>45594.0</v>
      </c>
      <c r="V613" s="33">
        <v>45625.0</v>
      </c>
      <c r="W613" s="34">
        <v>1.0</v>
      </c>
      <c r="X613" s="34" t="s">
        <v>50</v>
      </c>
      <c r="Y613" s="34" t="s">
        <v>66</v>
      </c>
    </row>
    <row r="614">
      <c r="A614" s="55" t="s">
        <v>10163</v>
      </c>
      <c r="B614" s="33">
        <v>45594.0</v>
      </c>
      <c r="C614" s="34">
        <v>8139.0</v>
      </c>
      <c r="D614" s="35" t="s">
        <v>2125</v>
      </c>
      <c r="E614" s="37" t="s">
        <v>305</v>
      </c>
      <c r="F614" s="38" t="s">
        <v>306</v>
      </c>
      <c r="G614" s="38" t="s">
        <v>123</v>
      </c>
      <c r="H614" s="38" t="s">
        <v>58</v>
      </c>
      <c r="I614" s="34" t="s">
        <v>7063</v>
      </c>
      <c r="J614" s="240">
        <v>44950.0</v>
      </c>
      <c r="K614" s="33">
        <v>45594.0</v>
      </c>
      <c r="L614" s="41"/>
      <c r="M614" s="42"/>
      <c r="N614" s="240"/>
      <c r="O614" s="43">
        <v>78000.0</v>
      </c>
      <c r="P614" s="43">
        <v>0.0</v>
      </c>
      <c r="Q614" s="42">
        <v>0.0</v>
      </c>
      <c r="R614" s="42">
        <v>0.0</v>
      </c>
      <c r="S614" s="43">
        <f t="shared" si="3"/>
        <v>0</v>
      </c>
      <c r="T614" s="34" t="s">
        <v>98</v>
      </c>
      <c r="U614" s="33">
        <v>45594.0</v>
      </c>
      <c r="V614" s="33">
        <v>45624.0</v>
      </c>
      <c r="W614" s="34">
        <v>1.0</v>
      </c>
      <c r="X614" s="34" t="s">
        <v>50</v>
      </c>
      <c r="Y614" s="34" t="s">
        <v>66</v>
      </c>
    </row>
    <row r="615">
      <c r="A615" s="55" t="s">
        <v>10167</v>
      </c>
      <c r="B615" s="33">
        <v>45594.0</v>
      </c>
      <c r="C615" s="34">
        <v>10569.0</v>
      </c>
      <c r="D615" s="35" t="s">
        <v>3513</v>
      </c>
      <c r="E615" s="37" t="s">
        <v>3514</v>
      </c>
      <c r="F615" s="38" t="s">
        <v>3515</v>
      </c>
      <c r="G615" s="38" t="s">
        <v>3516</v>
      </c>
      <c r="H615" s="38" t="s">
        <v>287</v>
      </c>
      <c r="I615" s="34" t="s">
        <v>7063</v>
      </c>
      <c r="J615" s="240">
        <v>45237.0</v>
      </c>
      <c r="K615" s="33">
        <v>45594.0</v>
      </c>
      <c r="L615" s="41"/>
      <c r="M615" s="42"/>
      <c r="N615" s="240"/>
      <c r="O615" s="43">
        <v>118007.0</v>
      </c>
      <c r="P615" s="43">
        <v>0.0</v>
      </c>
      <c r="Q615" s="42">
        <v>0.0</v>
      </c>
      <c r="R615" s="42">
        <v>0.0</v>
      </c>
      <c r="S615" s="43">
        <f t="shared" si="3"/>
        <v>0</v>
      </c>
      <c r="T615" s="34" t="s">
        <v>98</v>
      </c>
      <c r="U615" s="33">
        <v>45594.0</v>
      </c>
      <c r="V615" s="33">
        <v>45624.0</v>
      </c>
      <c r="W615" s="34">
        <v>1.0</v>
      </c>
      <c r="X615" s="34" t="s">
        <v>100</v>
      </c>
      <c r="Y615" s="34" t="s">
        <v>66</v>
      </c>
    </row>
    <row r="616">
      <c r="A616" s="55" t="s">
        <v>10173</v>
      </c>
      <c r="B616" s="33">
        <v>45594.0</v>
      </c>
      <c r="C616" s="34">
        <v>5080.0</v>
      </c>
      <c r="D616" s="35" t="s">
        <v>880</v>
      </c>
      <c r="E616" s="37" t="s">
        <v>882</v>
      </c>
      <c r="F616" s="38" t="s">
        <v>884</v>
      </c>
      <c r="G616" s="38" t="s">
        <v>265</v>
      </c>
      <c r="H616" s="38" t="s">
        <v>63</v>
      </c>
      <c r="I616" s="34" t="s">
        <v>7063</v>
      </c>
      <c r="J616" s="240">
        <v>44636.0</v>
      </c>
      <c r="K616" s="33">
        <v>45594.0</v>
      </c>
      <c r="L616" s="41"/>
      <c r="M616" s="42">
        <v>78000.0</v>
      </c>
      <c r="N616" s="240"/>
      <c r="O616" s="43">
        <v>155018.0</v>
      </c>
      <c r="P616" s="43">
        <v>0.0</v>
      </c>
      <c r="Q616" s="42">
        <v>0.0</v>
      </c>
      <c r="R616" s="42">
        <v>0.0</v>
      </c>
      <c r="S616" s="43">
        <f t="shared" si="3"/>
        <v>0</v>
      </c>
      <c r="T616" s="34" t="s">
        <v>98</v>
      </c>
      <c r="U616" s="33">
        <v>45594.0</v>
      </c>
      <c r="V616" s="33">
        <v>45627.0</v>
      </c>
      <c r="W616" s="34">
        <v>1.0</v>
      </c>
      <c r="X616" s="34" t="s">
        <v>50</v>
      </c>
      <c r="Y616" s="34" t="s">
        <v>66</v>
      </c>
    </row>
    <row r="617">
      <c r="A617" s="55" t="s">
        <v>10181</v>
      </c>
      <c r="B617" s="33">
        <v>45594.0</v>
      </c>
      <c r="C617" s="34">
        <v>3778.0</v>
      </c>
      <c r="D617" s="35" t="s">
        <v>6964</v>
      </c>
      <c r="E617" s="37" t="s">
        <v>2156</v>
      </c>
      <c r="F617" s="38" t="s">
        <v>5150</v>
      </c>
      <c r="G617" s="38" t="s">
        <v>1711</v>
      </c>
      <c r="H617" s="38" t="s">
        <v>63</v>
      </c>
      <c r="I617" s="34" t="s">
        <v>7063</v>
      </c>
      <c r="J617" s="240">
        <v>44549.0</v>
      </c>
      <c r="K617" s="33">
        <v>45594.0</v>
      </c>
      <c r="L617" s="41"/>
      <c r="M617" s="42"/>
      <c r="N617" s="240">
        <v>45595.0</v>
      </c>
      <c r="O617" s="43">
        <v>118048.0</v>
      </c>
      <c r="P617" s="43">
        <v>0.0</v>
      </c>
      <c r="Q617" s="42">
        <v>0.0</v>
      </c>
      <c r="R617" s="42">
        <v>0.0</v>
      </c>
      <c r="S617" s="43">
        <f t="shared" si="3"/>
        <v>0</v>
      </c>
      <c r="T617" s="34" t="s">
        <v>98</v>
      </c>
      <c r="U617" s="33">
        <v>45595.0</v>
      </c>
      <c r="V617" s="33">
        <v>45625.0</v>
      </c>
      <c r="W617" s="34">
        <v>1.0</v>
      </c>
      <c r="X617" s="34" t="s">
        <v>100</v>
      </c>
      <c r="Y617" s="34" t="s">
        <v>66</v>
      </c>
    </row>
    <row r="618">
      <c r="A618" s="55" t="s">
        <v>10185</v>
      </c>
      <c r="B618" s="33">
        <v>45594.0</v>
      </c>
      <c r="C618" s="34">
        <v>11375.0</v>
      </c>
      <c r="D618" s="35" t="s">
        <v>185</v>
      </c>
      <c r="E618" s="37" t="s">
        <v>186</v>
      </c>
      <c r="F618" s="38" t="s">
        <v>188</v>
      </c>
      <c r="G618" s="38" t="s">
        <v>97</v>
      </c>
      <c r="H618" s="38" t="s">
        <v>99</v>
      </c>
      <c r="I618" s="34" t="s">
        <v>7063</v>
      </c>
      <c r="J618" s="240">
        <v>45340.0</v>
      </c>
      <c r="K618" s="33">
        <v>45594.0</v>
      </c>
      <c r="L618" s="41"/>
      <c r="M618" s="42"/>
      <c r="N618" s="240"/>
      <c r="O618" s="43">
        <v>78000.0</v>
      </c>
      <c r="P618" s="43">
        <v>0.0</v>
      </c>
      <c r="Q618" s="42">
        <v>0.0</v>
      </c>
      <c r="R618" s="42">
        <v>0.0</v>
      </c>
      <c r="S618" s="43">
        <f t="shared" si="3"/>
        <v>0</v>
      </c>
      <c r="T618" s="34" t="s">
        <v>98</v>
      </c>
      <c r="U618" s="33">
        <v>45594.0</v>
      </c>
      <c r="V618" s="33">
        <v>45624.0</v>
      </c>
      <c r="W618" s="34">
        <v>1.0</v>
      </c>
      <c r="X618" s="34" t="s">
        <v>50</v>
      </c>
      <c r="Y618" s="34" t="s">
        <v>66</v>
      </c>
    </row>
    <row r="619">
      <c r="A619" s="55" t="s">
        <v>10188</v>
      </c>
      <c r="B619" s="33">
        <v>45594.0</v>
      </c>
      <c r="C619" s="34">
        <v>5080.0</v>
      </c>
      <c r="D619" s="35" t="s">
        <v>880</v>
      </c>
      <c r="E619" s="37" t="s">
        <v>882</v>
      </c>
      <c r="F619" s="38" t="s">
        <v>5483</v>
      </c>
      <c r="G619" s="38" t="s">
        <v>265</v>
      </c>
      <c r="H619" s="38" t="s">
        <v>63</v>
      </c>
      <c r="I619" s="34" t="s">
        <v>7063</v>
      </c>
      <c r="J619" s="240">
        <v>44636.0</v>
      </c>
      <c r="K619" s="33">
        <v>45594.0</v>
      </c>
      <c r="L619" s="41"/>
      <c r="M619" s="42">
        <v>78000.0</v>
      </c>
      <c r="N619" s="240"/>
      <c r="O619" s="43">
        <v>78000.0</v>
      </c>
      <c r="P619" s="43">
        <v>0.0</v>
      </c>
      <c r="Q619" s="42">
        <v>0.0</v>
      </c>
      <c r="R619" s="42">
        <v>0.0</v>
      </c>
      <c r="S619" s="43">
        <f t="shared" si="3"/>
        <v>0</v>
      </c>
      <c r="T619" s="34" t="s">
        <v>98</v>
      </c>
      <c r="U619" s="33">
        <v>45594.0</v>
      </c>
      <c r="V619" s="33">
        <v>45635.0</v>
      </c>
      <c r="W619" s="34">
        <v>1.0</v>
      </c>
      <c r="X619" s="34" t="s">
        <v>50</v>
      </c>
      <c r="Y619" s="34" t="s">
        <v>66</v>
      </c>
    </row>
    <row r="620">
      <c r="A620" s="55" t="s">
        <v>10191</v>
      </c>
      <c r="B620" s="33">
        <v>45594.0</v>
      </c>
      <c r="C620" s="34">
        <v>5508.0</v>
      </c>
      <c r="D620" s="35" t="s">
        <v>313</v>
      </c>
      <c r="E620" s="37" t="s">
        <v>314</v>
      </c>
      <c r="F620" s="38" t="s">
        <v>315</v>
      </c>
      <c r="G620" s="38" t="s">
        <v>182</v>
      </c>
      <c r="H620" s="38" t="s">
        <v>77</v>
      </c>
      <c r="I620" s="34" t="s">
        <v>7063</v>
      </c>
      <c r="J620" s="240">
        <v>44669.0</v>
      </c>
      <c r="K620" s="33">
        <v>45594.0</v>
      </c>
      <c r="L620" s="41"/>
      <c r="M620" s="42"/>
      <c r="N620" s="240"/>
      <c r="O620" s="43">
        <v>78043.0</v>
      </c>
      <c r="P620" s="43">
        <v>0.0</v>
      </c>
      <c r="Q620" s="42">
        <v>0.0</v>
      </c>
      <c r="R620" s="42">
        <v>0.0</v>
      </c>
      <c r="S620" s="43">
        <f t="shared" si="3"/>
        <v>0</v>
      </c>
      <c r="T620" s="34" t="s">
        <v>98</v>
      </c>
      <c r="U620" s="33">
        <v>45594.0</v>
      </c>
      <c r="V620" s="33">
        <v>45624.0</v>
      </c>
      <c r="W620" s="34">
        <v>1.0</v>
      </c>
      <c r="X620" s="34" t="s">
        <v>50</v>
      </c>
      <c r="Y620" s="34" t="s">
        <v>66</v>
      </c>
    </row>
    <row r="621">
      <c r="A621" s="55" t="s">
        <v>10212</v>
      </c>
      <c r="B621" s="33">
        <v>45594.0</v>
      </c>
      <c r="C621" s="34">
        <v>6683.0</v>
      </c>
      <c r="D621" s="35" t="s">
        <v>4129</v>
      </c>
      <c r="E621" s="37" t="s">
        <v>4131</v>
      </c>
      <c r="F621" s="38" t="s">
        <v>4132</v>
      </c>
      <c r="G621" s="38" t="s">
        <v>43</v>
      </c>
      <c r="H621" s="38" t="s">
        <v>44</v>
      </c>
      <c r="I621" s="34" t="s">
        <v>7063</v>
      </c>
      <c r="J621" s="240">
        <v>44792.0</v>
      </c>
      <c r="K621" s="33">
        <v>45594.0</v>
      </c>
      <c r="L621" s="41"/>
      <c r="M621" s="42"/>
      <c r="N621" s="240"/>
      <c r="O621" s="43">
        <v>78057.0</v>
      </c>
      <c r="P621" s="43">
        <v>0.0</v>
      </c>
      <c r="Q621" s="42">
        <v>0.0</v>
      </c>
      <c r="R621" s="42">
        <v>0.0</v>
      </c>
      <c r="S621" s="43">
        <f t="shared" si="3"/>
        <v>0</v>
      </c>
      <c r="T621" s="34" t="s">
        <v>98</v>
      </c>
      <c r="U621" s="33">
        <v>45594.0</v>
      </c>
      <c r="V621" s="33">
        <v>45624.0</v>
      </c>
      <c r="W621" s="34">
        <v>1.0</v>
      </c>
      <c r="X621" s="34" t="s">
        <v>50</v>
      </c>
      <c r="Y621" s="34" t="s">
        <v>66</v>
      </c>
    </row>
    <row r="622">
      <c r="A622" s="55" t="s">
        <v>10218</v>
      </c>
      <c r="B622" s="33">
        <v>45594.0</v>
      </c>
      <c r="C622" s="34">
        <v>4621.0</v>
      </c>
      <c r="D622" s="35" t="s">
        <v>318</v>
      </c>
      <c r="E622" s="37" t="s">
        <v>319</v>
      </c>
      <c r="F622" s="38" t="s">
        <v>320</v>
      </c>
      <c r="G622" s="38" t="s">
        <v>97</v>
      </c>
      <c r="H622" s="38" t="s">
        <v>99</v>
      </c>
      <c r="I622" s="34" t="s">
        <v>7063</v>
      </c>
      <c r="J622" s="240">
        <v>44604.0</v>
      </c>
      <c r="K622" s="33">
        <v>45594.0</v>
      </c>
      <c r="L622" s="41"/>
      <c r="M622" s="42">
        <v>78000.0</v>
      </c>
      <c r="N622" s="240"/>
      <c r="O622" s="43">
        <v>240090.0</v>
      </c>
      <c r="P622" s="43">
        <v>0.0</v>
      </c>
      <c r="Q622" s="42">
        <v>0.0</v>
      </c>
      <c r="R622" s="42">
        <v>0.0</v>
      </c>
      <c r="S622" s="43">
        <f t="shared" si="3"/>
        <v>0</v>
      </c>
      <c r="T622" s="34" t="s">
        <v>98</v>
      </c>
      <c r="U622" s="33">
        <v>45594.0</v>
      </c>
      <c r="V622" s="33">
        <v>45629.0</v>
      </c>
      <c r="W622" s="34">
        <v>1.0</v>
      </c>
      <c r="X622" s="34" t="s">
        <v>50</v>
      </c>
      <c r="Y622" s="34" t="s">
        <v>66</v>
      </c>
    </row>
    <row r="623">
      <c r="A623" s="55" t="s">
        <v>10221</v>
      </c>
      <c r="B623" s="33">
        <v>45594.0</v>
      </c>
      <c r="C623" s="34">
        <v>5313.0</v>
      </c>
      <c r="D623" s="35" t="s">
        <v>207</v>
      </c>
      <c r="E623" s="37" t="s">
        <v>54</v>
      </c>
      <c r="F623" s="38" t="s">
        <v>4824</v>
      </c>
      <c r="G623" s="38" t="s">
        <v>59</v>
      </c>
      <c r="H623" s="38" t="s">
        <v>213</v>
      </c>
      <c r="I623" s="34" t="s">
        <v>7063</v>
      </c>
      <c r="J623" s="240">
        <v>44653.0</v>
      </c>
      <c r="K623" s="33">
        <v>45594.0</v>
      </c>
      <c r="L623" s="41"/>
      <c r="M623" s="42"/>
      <c r="N623" s="240"/>
      <c r="O623" s="43">
        <v>118000.0</v>
      </c>
      <c r="P623" s="43">
        <v>0.0</v>
      </c>
      <c r="Q623" s="42">
        <v>0.0</v>
      </c>
      <c r="R623" s="42">
        <v>0.0</v>
      </c>
      <c r="S623" s="43">
        <f t="shared" si="3"/>
        <v>0</v>
      </c>
      <c r="T623" s="34" t="s">
        <v>98</v>
      </c>
      <c r="U623" s="33">
        <v>45594.0</v>
      </c>
      <c r="V623" s="33">
        <v>45625.0</v>
      </c>
      <c r="W623" s="34">
        <v>1.0</v>
      </c>
      <c r="X623" s="34" t="s">
        <v>100</v>
      </c>
      <c r="Y623" s="34" t="s">
        <v>66</v>
      </c>
    </row>
    <row r="624">
      <c r="A624" s="55" t="s">
        <v>10238</v>
      </c>
      <c r="B624" s="33">
        <v>45595.0</v>
      </c>
      <c r="C624" s="34">
        <v>12111.0</v>
      </c>
      <c r="D624" s="35" t="s">
        <v>7062</v>
      </c>
      <c r="E624" s="37" t="s">
        <v>4803</v>
      </c>
      <c r="F624" s="38" t="s">
        <v>4804</v>
      </c>
      <c r="G624" s="38" t="s">
        <v>265</v>
      </c>
      <c r="H624" s="38" t="s">
        <v>63</v>
      </c>
      <c r="I624" s="34" t="s">
        <v>7063</v>
      </c>
      <c r="J624" s="240">
        <v>45422.0</v>
      </c>
      <c r="K624" s="33">
        <v>45595.0</v>
      </c>
      <c r="L624" s="41"/>
      <c r="M624" s="42">
        <v>118000.0</v>
      </c>
      <c r="N624" s="240"/>
      <c r="O624" s="43">
        <v>120065.0</v>
      </c>
      <c r="P624" s="43">
        <v>0.0</v>
      </c>
      <c r="Q624" s="42">
        <v>0.0</v>
      </c>
      <c r="R624" s="42">
        <v>0.0</v>
      </c>
      <c r="S624" s="43">
        <f t="shared" si="3"/>
        <v>0</v>
      </c>
      <c r="T624" s="34" t="s">
        <v>98</v>
      </c>
      <c r="U624" s="33">
        <v>45595.0</v>
      </c>
      <c r="V624" s="33">
        <v>45625.0</v>
      </c>
      <c r="W624" s="34">
        <v>1.0</v>
      </c>
      <c r="X624" s="34" t="s">
        <v>100</v>
      </c>
      <c r="Y624" s="34" t="s">
        <v>66</v>
      </c>
    </row>
    <row r="625">
      <c r="A625" s="55" t="s">
        <v>10243</v>
      </c>
      <c r="B625" s="33">
        <v>45595.0</v>
      </c>
      <c r="C625" s="34">
        <v>376.0</v>
      </c>
      <c r="D625" s="35" t="s">
        <v>2232</v>
      </c>
      <c r="E625" s="37" t="s">
        <v>405</v>
      </c>
      <c r="F625" s="38" t="s">
        <v>407</v>
      </c>
      <c r="G625" s="38" t="s">
        <v>409</v>
      </c>
      <c r="H625" s="38" t="s">
        <v>411</v>
      </c>
      <c r="I625" s="34" t="s">
        <v>7063</v>
      </c>
      <c r="J625" s="240">
        <v>44307.0</v>
      </c>
      <c r="K625" s="33">
        <v>45595.0</v>
      </c>
      <c r="L625" s="41"/>
      <c r="M625" s="42"/>
      <c r="N625" s="240"/>
      <c r="O625" s="43">
        <v>78080.0</v>
      </c>
      <c r="P625" s="43">
        <v>0.0</v>
      </c>
      <c r="Q625" s="42">
        <v>0.0</v>
      </c>
      <c r="R625" s="42">
        <v>0.0</v>
      </c>
      <c r="S625" s="43">
        <f t="shared" si="3"/>
        <v>0</v>
      </c>
      <c r="T625" s="34" t="s">
        <v>98</v>
      </c>
      <c r="U625" s="33">
        <v>45595.0</v>
      </c>
      <c r="V625" s="33">
        <v>45625.0</v>
      </c>
      <c r="W625" s="34">
        <v>1.0</v>
      </c>
      <c r="X625" s="34" t="s">
        <v>50</v>
      </c>
      <c r="Y625" s="34" t="s">
        <v>66</v>
      </c>
    </row>
    <row r="626">
      <c r="A626" s="55" t="s">
        <v>10246</v>
      </c>
      <c r="B626" s="33">
        <v>45595.0</v>
      </c>
      <c r="C626" s="34">
        <v>8829.0</v>
      </c>
      <c r="D626" s="35" t="s">
        <v>596</v>
      </c>
      <c r="E626" s="37" t="s">
        <v>597</v>
      </c>
      <c r="F626" s="38" t="s">
        <v>598</v>
      </c>
      <c r="G626" s="38" t="s">
        <v>599</v>
      </c>
      <c r="H626" s="38" t="s">
        <v>166</v>
      </c>
      <c r="I626" s="34" t="s">
        <v>7063</v>
      </c>
      <c r="J626" s="240">
        <v>45041.0</v>
      </c>
      <c r="K626" s="33">
        <v>45595.0</v>
      </c>
      <c r="L626" s="41"/>
      <c r="M626" s="42"/>
      <c r="N626" s="240"/>
      <c r="O626" s="43">
        <v>118000.0</v>
      </c>
      <c r="P626" s="43">
        <v>0.0</v>
      </c>
      <c r="Q626" s="42">
        <v>0.0</v>
      </c>
      <c r="R626" s="42">
        <v>0.0</v>
      </c>
      <c r="S626" s="43">
        <f t="shared" si="3"/>
        <v>0</v>
      </c>
      <c r="T626" s="34" t="s">
        <v>98</v>
      </c>
      <c r="U626" s="33">
        <v>45595.0</v>
      </c>
      <c r="V626" s="33">
        <v>45625.0</v>
      </c>
      <c r="W626" s="34">
        <v>1.0</v>
      </c>
      <c r="X626" s="34" t="s">
        <v>100</v>
      </c>
      <c r="Y626" s="34" t="s">
        <v>66</v>
      </c>
    </row>
    <row r="627">
      <c r="A627" s="55" t="s">
        <v>10263</v>
      </c>
      <c r="B627" s="33">
        <v>45595.0</v>
      </c>
      <c r="C627" s="34">
        <v>5147.0</v>
      </c>
      <c r="D627" s="35" t="s">
        <v>4681</v>
      </c>
      <c r="E627" s="37" t="s">
        <v>440</v>
      </c>
      <c r="F627" s="38" t="s">
        <v>441</v>
      </c>
      <c r="G627" s="38" t="s">
        <v>61</v>
      </c>
      <c r="H627" s="38" t="s">
        <v>63</v>
      </c>
      <c r="I627" s="34" t="s">
        <v>7063</v>
      </c>
      <c r="J627" s="240">
        <v>44642.0</v>
      </c>
      <c r="K627" s="33">
        <v>45595.0</v>
      </c>
      <c r="L627" s="41"/>
      <c r="M627" s="42"/>
      <c r="N627" s="240"/>
      <c r="O627" s="43">
        <v>78000.0</v>
      </c>
      <c r="P627" s="43">
        <v>0.0</v>
      </c>
      <c r="Q627" s="42">
        <v>0.0</v>
      </c>
      <c r="R627" s="42">
        <v>0.0</v>
      </c>
      <c r="S627" s="43">
        <f t="shared" si="3"/>
        <v>0</v>
      </c>
      <c r="T627" s="34" t="s">
        <v>98</v>
      </c>
      <c r="U627" s="33">
        <v>45595.0</v>
      </c>
      <c r="V627" s="33">
        <v>45625.0</v>
      </c>
      <c r="W627" s="34">
        <v>1.0</v>
      </c>
      <c r="X627" s="34" t="s">
        <v>50</v>
      </c>
      <c r="Y627" s="34" t="s">
        <v>66</v>
      </c>
    </row>
    <row r="628" ht="15.0" customHeight="1">
      <c r="A628" s="55" t="s">
        <v>10267</v>
      </c>
      <c r="B628" s="33">
        <v>45595.0</v>
      </c>
      <c r="C628" s="34">
        <v>9393.0</v>
      </c>
      <c r="D628" s="35" t="s">
        <v>4871</v>
      </c>
      <c r="E628" s="37" t="s">
        <v>348</v>
      </c>
      <c r="F628" s="38" t="s">
        <v>349</v>
      </c>
      <c r="G628" s="38" t="s">
        <v>215</v>
      </c>
      <c r="H628" s="38" t="s">
        <v>77</v>
      </c>
      <c r="I628" s="34" t="s">
        <v>7063</v>
      </c>
      <c r="J628" s="240">
        <v>45100.0</v>
      </c>
      <c r="K628" s="33">
        <v>45595.0</v>
      </c>
      <c r="L628" s="41"/>
      <c r="M628" s="42"/>
      <c r="N628" s="240"/>
      <c r="O628" s="43">
        <v>78053.0</v>
      </c>
      <c r="P628" s="43">
        <v>0.0</v>
      </c>
      <c r="Q628" s="42">
        <v>0.0</v>
      </c>
      <c r="R628" s="42">
        <v>0.0</v>
      </c>
      <c r="S628" s="43">
        <f t="shared" si="3"/>
        <v>0</v>
      </c>
      <c r="T628" s="34" t="s">
        <v>98</v>
      </c>
      <c r="U628" s="33">
        <v>45595.0</v>
      </c>
      <c r="V628" s="33">
        <v>45625.0</v>
      </c>
      <c r="W628" s="34">
        <v>1.0</v>
      </c>
      <c r="X628" s="34" t="s">
        <v>50</v>
      </c>
      <c r="Y628" s="34" t="s">
        <v>66</v>
      </c>
    </row>
    <row r="629">
      <c r="A629" s="55" t="s">
        <v>10271</v>
      </c>
      <c r="B629" s="33">
        <v>45595.0</v>
      </c>
      <c r="C629" s="34">
        <v>1060.0</v>
      </c>
      <c r="D629" s="35" t="s">
        <v>4061</v>
      </c>
      <c r="E629" s="37" t="s">
        <v>4062</v>
      </c>
      <c r="F629" s="38" t="s">
        <v>4064</v>
      </c>
      <c r="G629" s="38" t="s">
        <v>78</v>
      </c>
      <c r="H629" s="38" t="s">
        <v>35</v>
      </c>
      <c r="I629" s="34" t="s">
        <v>7063</v>
      </c>
      <c r="J629" s="240">
        <v>44346.0</v>
      </c>
      <c r="K629" s="33">
        <v>45595.0</v>
      </c>
      <c r="L629" s="41"/>
      <c r="M629" s="42"/>
      <c r="N629" s="240"/>
      <c r="O629" s="43">
        <v>78072.0</v>
      </c>
      <c r="P629" s="43">
        <v>0.0</v>
      </c>
      <c r="Q629" s="42">
        <v>0.0</v>
      </c>
      <c r="R629" s="42">
        <v>0.0</v>
      </c>
      <c r="S629" s="43">
        <f t="shared" si="3"/>
        <v>0</v>
      </c>
      <c r="T629" s="34" t="s">
        <v>98</v>
      </c>
      <c r="U629" s="33">
        <v>45595.0</v>
      </c>
      <c r="V629" s="33">
        <v>45625.0</v>
      </c>
      <c r="W629" s="34">
        <v>1.0</v>
      </c>
      <c r="X629" s="34" t="s">
        <v>50</v>
      </c>
      <c r="Y629" s="34" t="s">
        <v>66</v>
      </c>
    </row>
    <row r="630">
      <c r="A630" s="55" t="s">
        <v>10279</v>
      </c>
      <c r="B630" s="33">
        <v>45595.0</v>
      </c>
      <c r="C630" s="34">
        <v>9386.0</v>
      </c>
      <c r="D630" s="35" t="s">
        <v>585</v>
      </c>
      <c r="E630" s="37" t="s">
        <v>344</v>
      </c>
      <c r="F630" s="38" t="s">
        <v>345</v>
      </c>
      <c r="G630" s="38" t="s">
        <v>182</v>
      </c>
      <c r="H630" s="38" t="s">
        <v>77</v>
      </c>
      <c r="I630" s="34" t="s">
        <v>7063</v>
      </c>
      <c r="J630" s="240">
        <v>45099.0</v>
      </c>
      <c r="K630" s="33">
        <v>45595.0</v>
      </c>
      <c r="L630" s="41"/>
      <c r="M630" s="42"/>
      <c r="N630" s="240"/>
      <c r="O630" s="43">
        <v>118097.0</v>
      </c>
      <c r="P630" s="43">
        <v>0.0</v>
      </c>
      <c r="Q630" s="42">
        <v>0.0</v>
      </c>
      <c r="R630" s="42">
        <v>0.0</v>
      </c>
      <c r="S630" s="43">
        <f t="shared" si="3"/>
        <v>0</v>
      </c>
      <c r="T630" s="34" t="s">
        <v>98</v>
      </c>
      <c r="U630" s="33">
        <v>45595.0</v>
      </c>
      <c r="V630" s="33">
        <v>45625.0</v>
      </c>
      <c r="W630" s="34">
        <v>1.0</v>
      </c>
      <c r="X630" s="34" t="s">
        <v>100</v>
      </c>
      <c r="Y630" s="34" t="s">
        <v>66</v>
      </c>
    </row>
    <row r="631">
      <c r="A631" s="55" t="s">
        <v>10284</v>
      </c>
      <c r="B631" s="33">
        <v>45595.0</v>
      </c>
      <c r="C631" s="34">
        <v>7627.0</v>
      </c>
      <c r="D631" s="35" t="s">
        <v>512</v>
      </c>
      <c r="E631" s="37" t="s">
        <v>513</v>
      </c>
      <c r="F631" s="38" t="s">
        <v>512</v>
      </c>
      <c r="G631" s="38" t="s">
        <v>514</v>
      </c>
      <c r="H631" s="38" t="s">
        <v>63</v>
      </c>
      <c r="I631" s="34" t="s">
        <v>7063</v>
      </c>
      <c r="J631" s="240">
        <v>44888.0</v>
      </c>
      <c r="K631" s="33">
        <v>45595.0</v>
      </c>
      <c r="L631" s="41"/>
      <c r="M631" s="42">
        <v>78000.0</v>
      </c>
      <c r="N631" s="240"/>
      <c r="O631" s="43">
        <v>76000.0</v>
      </c>
      <c r="P631" s="43">
        <v>0.0</v>
      </c>
      <c r="Q631" s="42">
        <v>0.0</v>
      </c>
      <c r="R631" s="42">
        <v>0.0</v>
      </c>
      <c r="S631" s="43">
        <f t="shared" si="3"/>
        <v>0</v>
      </c>
      <c r="T631" s="34" t="s">
        <v>98</v>
      </c>
      <c r="U631" s="33">
        <v>45595.0</v>
      </c>
      <c r="V631" s="33">
        <v>45625.0</v>
      </c>
      <c r="W631" s="34">
        <v>1.0</v>
      </c>
      <c r="X631" s="34" t="s">
        <v>50</v>
      </c>
      <c r="Y631" s="34" t="s">
        <v>66</v>
      </c>
    </row>
    <row r="632">
      <c r="A632" s="55" t="s">
        <v>10289</v>
      </c>
      <c r="B632" s="33">
        <v>45595.0</v>
      </c>
      <c r="C632" s="34">
        <v>10205.0</v>
      </c>
      <c r="D632" s="35" t="s">
        <v>253</v>
      </c>
      <c r="E632" s="37" t="s">
        <v>254</v>
      </c>
      <c r="F632" s="38" t="s">
        <v>255</v>
      </c>
      <c r="G632" s="38" t="s">
        <v>151</v>
      </c>
      <c r="H632" s="38" t="s">
        <v>99</v>
      </c>
      <c r="I632" s="34" t="s">
        <v>7063</v>
      </c>
      <c r="J632" s="240">
        <v>45193.0</v>
      </c>
      <c r="K632" s="33">
        <v>45595.0</v>
      </c>
      <c r="L632" s="41"/>
      <c r="M632" s="42">
        <v>78000.0</v>
      </c>
      <c r="N632" s="240"/>
      <c r="O632" s="43">
        <v>390018.0</v>
      </c>
      <c r="P632" s="43">
        <v>0.0</v>
      </c>
      <c r="Q632" s="42">
        <v>0.0</v>
      </c>
      <c r="R632" s="42">
        <v>0.0</v>
      </c>
      <c r="S632" s="43">
        <f t="shared" si="3"/>
        <v>0</v>
      </c>
      <c r="T632" s="34" t="s">
        <v>98</v>
      </c>
      <c r="U632" s="33">
        <v>45595.0</v>
      </c>
      <c r="V632" s="33">
        <v>45627.0</v>
      </c>
      <c r="W632" s="34">
        <v>1.0</v>
      </c>
      <c r="X632" s="34" t="s">
        <v>50</v>
      </c>
      <c r="Y632" s="34" t="s">
        <v>66</v>
      </c>
    </row>
    <row r="633">
      <c r="A633" s="55" t="s">
        <v>10293</v>
      </c>
      <c r="B633" s="33">
        <v>45595.0</v>
      </c>
      <c r="C633" s="34">
        <v>10205.0</v>
      </c>
      <c r="D633" s="35" t="s">
        <v>253</v>
      </c>
      <c r="E633" s="37" t="s">
        <v>254</v>
      </c>
      <c r="F633" s="38" t="s">
        <v>289</v>
      </c>
      <c r="G633" s="38" t="s">
        <v>151</v>
      </c>
      <c r="H633" s="38" t="s">
        <v>99</v>
      </c>
      <c r="I633" s="34" t="s">
        <v>7063</v>
      </c>
      <c r="J633" s="240">
        <v>45193.0</v>
      </c>
      <c r="K633" s="33">
        <v>45595.0</v>
      </c>
      <c r="L633" s="41"/>
      <c r="M633" s="42">
        <v>78000.0</v>
      </c>
      <c r="N633" s="240"/>
      <c r="O633" s="43">
        <v>78000.0</v>
      </c>
      <c r="P633" s="43">
        <v>0.0</v>
      </c>
      <c r="Q633" s="42">
        <v>0.0</v>
      </c>
      <c r="R633" s="42">
        <v>0.0</v>
      </c>
      <c r="S633" s="43">
        <f t="shared" si="3"/>
        <v>0</v>
      </c>
      <c r="T633" s="34" t="s">
        <v>98</v>
      </c>
      <c r="U633" s="33">
        <v>45595.0</v>
      </c>
      <c r="V633" s="33">
        <v>45632.0</v>
      </c>
      <c r="W633" s="34">
        <v>1.0</v>
      </c>
      <c r="X633" s="34" t="s">
        <v>50</v>
      </c>
      <c r="Y633" s="34" t="s">
        <v>66</v>
      </c>
    </row>
    <row r="634">
      <c r="A634" s="55" t="s">
        <v>10296</v>
      </c>
      <c r="B634" s="33">
        <v>45595.0</v>
      </c>
      <c r="C634" s="34">
        <v>10205.0</v>
      </c>
      <c r="D634" s="35" t="s">
        <v>253</v>
      </c>
      <c r="E634" s="37" t="s">
        <v>254</v>
      </c>
      <c r="F634" s="38" t="s">
        <v>4990</v>
      </c>
      <c r="G634" s="38" t="s">
        <v>151</v>
      </c>
      <c r="H634" s="38" t="s">
        <v>99</v>
      </c>
      <c r="I634" s="34" t="s">
        <v>7063</v>
      </c>
      <c r="J634" s="240">
        <v>45193.0</v>
      </c>
      <c r="K634" s="33">
        <v>45595.0</v>
      </c>
      <c r="L634" s="41"/>
      <c r="M634" s="42">
        <v>78000.0</v>
      </c>
      <c r="N634" s="240"/>
      <c r="O634" s="43">
        <v>78000.0</v>
      </c>
      <c r="P634" s="43">
        <v>0.0</v>
      </c>
      <c r="Q634" s="42">
        <v>0.0</v>
      </c>
      <c r="R634" s="42">
        <v>0.0</v>
      </c>
      <c r="S634" s="43">
        <f t="shared" si="3"/>
        <v>0</v>
      </c>
      <c r="T634" s="34" t="s">
        <v>98</v>
      </c>
      <c r="U634" s="33">
        <v>45595.0</v>
      </c>
      <c r="V634" s="33">
        <v>45629.0</v>
      </c>
      <c r="W634" s="34">
        <v>1.0</v>
      </c>
      <c r="X634" s="34" t="s">
        <v>50</v>
      </c>
      <c r="Y634" s="34" t="s">
        <v>66</v>
      </c>
    </row>
    <row r="635">
      <c r="A635" s="55" t="s">
        <v>10299</v>
      </c>
      <c r="B635" s="33">
        <v>45595.0</v>
      </c>
      <c r="C635" s="34">
        <v>10205.0</v>
      </c>
      <c r="D635" s="35" t="s">
        <v>253</v>
      </c>
      <c r="E635" s="37" t="s">
        <v>254</v>
      </c>
      <c r="F635" s="38" t="s">
        <v>5410</v>
      </c>
      <c r="G635" s="38" t="s">
        <v>151</v>
      </c>
      <c r="H635" s="38" t="s">
        <v>99</v>
      </c>
      <c r="I635" s="34" t="s">
        <v>7063</v>
      </c>
      <c r="J635" s="240">
        <v>45193.0</v>
      </c>
      <c r="K635" s="33">
        <v>45595.0</v>
      </c>
      <c r="L635" s="41"/>
      <c r="M635" s="42">
        <v>78000.0</v>
      </c>
      <c r="N635" s="240"/>
      <c r="O635" s="43">
        <v>78000.0</v>
      </c>
      <c r="P635" s="43">
        <v>0.0</v>
      </c>
      <c r="Q635" s="42">
        <v>0.0</v>
      </c>
      <c r="R635" s="42">
        <v>0.0</v>
      </c>
      <c r="S635" s="43">
        <f t="shared" si="3"/>
        <v>0</v>
      </c>
      <c r="T635" s="34" t="s">
        <v>98</v>
      </c>
      <c r="U635" s="33">
        <v>45595.0</v>
      </c>
      <c r="V635" s="33">
        <v>45627.0</v>
      </c>
      <c r="W635" s="34">
        <v>1.0</v>
      </c>
      <c r="X635" s="34" t="s">
        <v>50</v>
      </c>
      <c r="Y635" s="34" t="s">
        <v>66</v>
      </c>
    </row>
    <row r="636">
      <c r="A636" s="55" t="s">
        <v>10302</v>
      </c>
      <c r="B636" s="33">
        <v>45595.0</v>
      </c>
      <c r="C636" s="34">
        <v>10205.0</v>
      </c>
      <c r="D636" s="35" t="s">
        <v>253</v>
      </c>
      <c r="E636" s="37" t="s">
        <v>254</v>
      </c>
      <c r="F636" s="38" t="s">
        <v>5375</v>
      </c>
      <c r="G636" s="38" t="s">
        <v>151</v>
      </c>
      <c r="H636" s="38" t="s">
        <v>99</v>
      </c>
      <c r="I636" s="34" t="s">
        <v>7063</v>
      </c>
      <c r="J636" s="240">
        <v>45193.0</v>
      </c>
      <c r="K636" s="33">
        <v>45595.0</v>
      </c>
      <c r="L636" s="41"/>
      <c r="M636" s="42">
        <v>78000.0</v>
      </c>
      <c r="N636" s="240"/>
      <c r="O636" s="43">
        <v>78000.0</v>
      </c>
      <c r="P636" s="43">
        <v>0.0</v>
      </c>
      <c r="Q636" s="42">
        <v>0.0</v>
      </c>
      <c r="R636" s="42">
        <v>0.0</v>
      </c>
      <c r="S636" s="43">
        <f t="shared" si="3"/>
        <v>0</v>
      </c>
      <c r="T636" s="34" t="s">
        <v>98</v>
      </c>
      <c r="U636" s="33">
        <v>45595.0</v>
      </c>
      <c r="V636" s="33">
        <v>45626.0</v>
      </c>
      <c r="W636" s="34">
        <v>1.0</v>
      </c>
      <c r="X636" s="34" t="s">
        <v>50</v>
      </c>
      <c r="Y636" s="34" t="s">
        <v>66</v>
      </c>
    </row>
    <row r="637">
      <c r="A637" s="55" t="s">
        <v>10309</v>
      </c>
      <c r="B637" s="33">
        <v>45595.0</v>
      </c>
      <c r="C637" s="34">
        <v>3420.0</v>
      </c>
      <c r="D637" s="35" t="s">
        <v>370</v>
      </c>
      <c r="E637" s="37" t="s">
        <v>371</v>
      </c>
      <c r="F637" s="38" t="s">
        <v>373</v>
      </c>
      <c r="G637" s="38" t="s">
        <v>241</v>
      </c>
      <c r="H637" s="38" t="s">
        <v>99</v>
      </c>
      <c r="I637" s="34" t="s">
        <v>7063</v>
      </c>
      <c r="J637" s="240">
        <v>44527.0</v>
      </c>
      <c r="K637" s="33">
        <v>45595.0</v>
      </c>
      <c r="L637" s="41"/>
      <c r="M637" s="42">
        <v>118000.0</v>
      </c>
      <c r="N637" s="240"/>
      <c r="O637" s="43">
        <v>120048.0</v>
      </c>
      <c r="P637" s="43">
        <v>0.0</v>
      </c>
      <c r="Q637" s="42">
        <v>0.0</v>
      </c>
      <c r="R637" s="42">
        <v>0.0</v>
      </c>
      <c r="S637" s="43">
        <f t="shared" si="3"/>
        <v>0</v>
      </c>
      <c r="T637" s="34" t="s">
        <v>98</v>
      </c>
      <c r="U637" s="33">
        <v>45595.0</v>
      </c>
      <c r="V637" s="33">
        <v>45627.0</v>
      </c>
      <c r="W637" s="34">
        <v>1.0</v>
      </c>
      <c r="X637" s="34" t="s">
        <v>100</v>
      </c>
      <c r="Y637" s="34" t="s">
        <v>66</v>
      </c>
    </row>
    <row r="638">
      <c r="A638" s="55" t="s">
        <v>10324</v>
      </c>
      <c r="B638" s="33">
        <v>45595.0</v>
      </c>
      <c r="C638" s="34">
        <v>8905.0</v>
      </c>
      <c r="D638" s="35" t="s">
        <v>158</v>
      </c>
      <c r="E638" s="37" t="s">
        <v>159</v>
      </c>
      <c r="F638" s="38" t="s">
        <v>162</v>
      </c>
      <c r="G638" s="38" t="s">
        <v>164</v>
      </c>
      <c r="H638" s="38" t="s">
        <v>35</v>
      </c>
      <c r="I638" s="34" t="s">
        <v>7063</v>
      </c>
      <c r="J638" s="240">
        <v>45046.0</v>
      </c>
      <c r="K638" s="33">
        <v>45595.0</v>
      </c>
      <c r="L638" s="41"/>
      <c r="M638" s="42"/>
      <c r="N638" s="240"/>
      <c r="O638" s="43">
        <v>78000.0</v>
      </c>
      <c r="P638" s="43">
        <v>0.0</v>
      </c>
      <c r="Q638" s="42">
        <v>0.0</v>
      </c>
      <c r="R638" s="42">
        <v>0.0</v>
      </c>
      <c r="S638" s="43">
        <f t="shared" si="3"/>
        <v>0</v>
      </c>
      <c r="T638" s="34" t="s">
        <v>98</v>
      </c>
      <c r="U638" s="33">
        <v>45595.0</v>
      </c>
      <c r="V638" s="33">
        <v>45625.0</v>
      </c>
      <c r="W638" s="34">
        <v>1.0</v>
      </c>
      <c r="X638" s="34" t="s">
        <v>50</v>
      </c>
      <c r="Y638" s="34" t="s">
        <v>66</v>
      </c>
    </row>
    <row r="639">
      <c r="A639" s="55" t="s">
        <v>10331</v>
      </c>
      <c r="B639" s="33">
        <v>45595.0</v>
      </c>
      <c r="C639" s="34">
        <v>5771.0</v>
      </c>
      <c r="D639" s="35" t="s">
        <v>426</v>
      </c>
      <c r="E639" s="37" t="s">
        <v>258</v>
      </c>
      <c r="F639" s="38" t="s">
        <v>427</v>
      </c>
      <c r="G639" s="38" t="s">
        <v>78</v>
      </c>
      <c r="H639" s="38" t="s">
        <v>35</v>
      </c>
      <c r="I639" s="34" t="s">
        <v>7063</v>
      </c>
      <c r="J639" s="240">
        <v>44701.0</v>
      </c>
      <c r="K639" s="33">
        <v>45595.0</v>
      </c>
      <c r="L639" s="41"/>
      <c r="M639" s="42"/>
      <c r="N639" s="240"/>
      <c r="O639" s="43">
        <v>118000.0</v>
      </c>
      <c r="P639" s="43">
        <v>0.0</v>
      </c>
      <c r="Q639" s="42">
        <v>0.0</v>
      </c>
      <c r="R639" s="42">
        <v>0.0</v>
      </c>
      <c r="S639" s="43">
        <f t="shared" si="3"/>
        <v>0</v>
      </c>
      <c r="T639" s="34" t="s">
        <v>98</v>
      </c>
      <c r="U639" s="33">
        <v>45595.0</v>
      </c>
      <c r="V639" s="33">
        <v>45625.0</v>
      </c>
      <c r="W639" s="34">
        <v>1.0</v>
      </c>
      <c r="X639" s="34" t="s">
        <v>100</v>
      </c>
      <c r="Y639" s="34" t="s">
        <v>66</v>
      </c>
    </row>
    <row r="640">
      <c r="A640" s="55" t="s">
        <v>10336</v>
      </c>
      <c r="B640" s="33">
        <v>45595.0</v>
      </c>
      <c r="C640" s="34">
        <v>11703.0</v>
      </c>
      <c r="D640" s="35" t="s">
        <v>3951</v>
      </c>
      <c r="E640" s="37" t="s">
        <v>3953</v>
      </c>
      <c r="F640" s="38" t="s">
        <v>3954</v>
      </c>
      <c r="G640" s="38" t="s">
        <v>78</v>
      </c>
      <c r="H640" s="38" t="s">
        <v>35</v>
      </c>
      <c r="I640" s="34" t="s">
        <v>7063</v>
      </c>
      <c r="J640" s="240">
        <v>45377.0</v>
      </c>
      <c r="K640" s="33">
        <v>45595.0</v>
      </c>
      <c r="L640" s="41"/>
      <c r="M640" s="42"/>
      <c r="N640" s="240"/>
      <c r="O640" s="43">
        <v>118002.0</v>
      </c>
      <c r="P640" s="43">
        <v>0.0</v>
      </c>
      <c r="Q640" s="42">
        <v>0.0</v>
      </c>
      <c r="R640" s="42">
        <v>0.0</v>
      </c>
      <c r="S640" s="43">
        <f t="shared" si="3"/>
        <v>0</v>
      </c>
      <c r="T640" s="34" t="s">
        <v>98</v>
      </c>
      <c r="U640" s="33">
        <v>45595.0</v>
      </c>
      <c r="V640" s="33">
        <v>45631.0</v>
      </c>
      <c r="W640" s="34">
        <v>1.0</v>
      </c>
      <c r="X640" s="34" t="s">
        <v>100</v>
      </c>
      <c r="Y640" s="34" t="s">
        <v>66</v>
      </c>
    </row>
    <row r="641">
      <c r="A641" s="55" t="s">
        <v>10340</v>
      </c>
      <c r="B641" s="33">
        <v>45595.0</v>
      </c>
      <c r="C641" s="34">
        <v>3694.0</v>
      </c>
      <c r="D641" s="35" t="s">
        <v>4363</v>
      </c>
      <c r="E641" s="37" t="s">
        <v>2149</v>
      </c>
      <c r="F641" s="38" t="s">
        <v>4868</v>
      </c>
      <c r="G641" s="38" t="s">
        <v>241</v>
      </c>
      <c r="H641" s="38" t="s">
        <v>99</v>
      </c>
      <c r="I641" s="34" t="s">
        <v>7063</v>
      </c>
      <c r="J641" s="240">
        <v>44542.0</v>
      </c>
      <c r="K641" s="33">
        <v>45595.0</v>
      </c>
      <c r="L641" s="41"/>
      <c r="M641" s="42"/>
      <c r="N641" s="240"/>
      <c r="O641" s="43">
        <v>78086.0</v>
      </c>
      <c r="P641" s="43">
        <v>0.0</v>
      </c>
      <c r="Q641" s="42">
        <v>0.0</v>
      </c>
      <c r="R641" s="42">
        <v>0.0</v>
      </c>
      <c r="S641" s="43">
        <f t="shared" si="3"/>
        <v>0</v>
      </c>
      <c r="T641" s="34" t="s">
        <v>98</v>
      </c>
      <c r="U641" s="33">
        <v>45595.0</v>
      </c>
      <c r="V641" s="33">
        <v>45625.0</v>
      </c>
      <c r="W641" s="34">
        <v>1.0</v>
      </c>
      <c r="X641" s="34" t="s">
        <v>50</v>
      </c>
      <c r="Y641" s="34" t="s">
        <v>66</v>
      </c>
    </row>
    <row r="642">
      <c r="A642" s="55" t="s">
        <v>10353</v>
      </c>
      <c r="B642" s="33">
        <v>45595.0</v>
      </c>
      <c r="C642" s="34">
        <v>4399.0</v>
      </c>
      <c r="D642" s="35" t="s">
        <v>10354</v>
      </c>
      <c r="E642" s="37" t="s">
        <v>229</v>
      </c>
      <c r="F642" s="49" t="s">
        <v>230</v>
      </c>
      <c r="G642" s="38" t="s">
        <v>215</v>
      </c>
      <c r="H642" s="38" t="s">
        <v>77</v>
      </c>
      <c r="I642" s="34" t="s">
        <v>7063</v>
      </c>
      <c r="J642" s="240">
        <v>44588.0</v>
      </c>
      <c r="K642" s="33">
        <v>45595.0</v>
      </c>
      <c r="L642" s="41"/>
      <c r="M642" s="42"/>
      <c r="N642" s="240"/>
      <c r="O642" s="43">
        <v>78000.0</v>
      </c>
      <c r="P642" s="43">
        <v>0.0</v>
      </c>
      <c r="Q642" s="42">
        <v>0.0</v>
      </c>
      <c r="R642" s="42">
        <v>0.0</v>
      </c>
      <c r="S642" s="43">
        <f t="shared" si="3"/>
        <v>0</v>
      </c>
      <c r="T642" s="34" t="s">
        <v>98</v>
      </c>
      <c r="U642" s="33">
        <v>45595.0</v>
      </c>
      <c r="V642" s="33">
        <v>45625.0</v>
      </c>
      <c r="W642" s="34">
        <v>1.0</v>
      </c>
      <c r="X642" s="34" t="s">
        <v>50</v>
      </c>
      <c r="Y642" s="34" t="s">
        <v>66</v>
      </c>
    </row>
    <row r="643">
      <c r="A643" s="55" t="s">
        <v>10353</v>
      </c>
      <c r="B643" s="89">
        <v>45595.0</v>
      </c>
      <c r="C643" s="101">
        <v>4603.0</v>
      </c>
      <c r="D643" s="257" t="s">
        <v>1246</v>
      </c>
      <c r="E643" s="258" t="s">
        <v>1575</v>
      </c>
      <c r="F643" s="257" t="s">
        <v>1249</v>
      </c>
      <c r="G643" s="257" t="s">
        <v>1250</v>
      </c>
      <c r="H643" s="257" t="s">
        <v>99</v>
      </c>
      <c r="I643" s="34" t="s">
        <v>7063</v>
      </c>
      <c r="J643" s="306">
        <v>44602.0</v>
      </c>
      <c r="K643" s="89">
        <v>45595.0</v>
      </c>
      <c r="L643" s="244"/>
      <c r="M643" s="321"/>
      <c r="N643" s="307"/>
      <c r="O643" s="78">
        <v>78000.0</v>
      </c>
      <c r="P643" s="43">
        <v>0.0</v>
      </c>
      <c r="Q643" s="42">
        <v>0.0</v>
      </c>
      <c r="R643" s="42">
        <v>0.0</v>
      </c>
      <c r="S643" s="43">
        <f t="shared" si="3"/>
        <v>0</v>
      </c>
      <c r="T643" s="34" t="s">
        <v>98</v>
      </c>
      <c r="U643" s="89">
        <v>45596.0</v>
      </c>
      <c r="V643" s="89">
        <v>45626.0</v>
      </c>
      <c r="W643" s="101">
        <v>1.0</v>
      </c>
      <c r="X643" s="101" t="s">
        <v>50</v>
      </c>
      <c r="Y643" s="101" t="s">
        <v>66</v>
      </c>
    </row>
    <row r="644">
      <c r="A644" s="55" t="s">
        <v>10381</v>
      </c>
      <c r="B644" s="33">
        <v>45596.0</v>
      </c>
      <c r="C644" s="34">
        <v>6463.0</v>
      </c>
      <c r="D644" s="35" t="s">
        <v>4899</v>
      </c>
      <c r="E644" s="37" t="s">
        <v>591</v>
      </c>
      <c r="F644" s="38" t="s">
        <v>592</v>
      </c>
      <c r="G644" s="38" t="s">
        <v>228</v>
      </c>
      <c r="H644" s="38" t="s">
        <v>174</v>
      </c>
      <c r="I644" s="34" t="s">
        <v>7063</v>
      </c>
      <c r="J644" s="240">
        <v>44773.0</v>
      </c>
      <c r="K644" s="33">
        <v>45596.0</v>
      </c>
      <c r="L644" s="41"/>
      <c r="M644" s="42">
        <v>118000.0</v>
      </c>
      <c r="N644" s="240"/>
      <c r="O644" s="43">
        <v>100093.0</v>
      </c>
      <c r="P644" s="43">
        <v>0.0</v>
      </c>
      <c r="Q644" s="42">
        <v>0.0</v>
      </c>
      <c r="R644" s="42">
        <v>0.0</v>
      </c>
      <c r="S644" s="43">
        <f t="shared" si="3"/>
        <v>0</v>
      </c>
      <c r="T644" s="34" t="s">
        <v>98</v>
      </c>
      <c r="U644" s="33">
        <v>45596.0</v>
      </c>
      <c r="V644" s="33">
        <v>45627.0</v>
      </c>
      <c r="W644" s="34">
        <v>1.0</v>
      </c>
      <c r="X644" s="34" t="s">
        <v>100</v>
      </c>
      <c r="Y644" s="34" t="s">
        <v>66</v>
      </c>
    </row>
    <row r="645">
      <c r="A645" s="55" t="s">
        <v>10384</v>
      </c>
      <c r="B645" s="33">
        <v>45596.0</v>
      </c>
      <c r="C645" s="34">
        <v>2719.0</v>
      </c>
      <c r="D645" s="35" t="s">
        <v>114</v>
      </c>
      <c r="E645" s="37" t="s">
        <v>115</v>
      </c>
      <c r="F645" s="38" t="s">
        <v>740</v>
      </c>
      <c r="G645" s="38" t="s">
        <v>118</v>
      </c>
      <c r="H645" s="38" t="s">
        <v>99</v>
      </c>
      <c r="I645" s="34" t="s">
        <v>7063</v>
      </c>
      <c r="J645" s="240">
        <v>44469.0</v>
      </c>
      <c r="K645" s="33">
        <v>45596.0</v>
      </c>
      <c r="L645" s="41"/>
      <c r="M645" s="42">
        <v>78000.0</v>
      </c>
      <c r="N645" s="240"/>
      <c r="O645" s="43">
        <v>156000.0</v>
      </c>
      <c r="P645" s="43">
        <v>0.0</v>
      </c>
      <c r="Q645" s="42">
        <v>0.0</v>
      </c>
      <c r="R645" s="42">
        <v>0.0</v>
      </c>
      <c r="S645" s="43">
        <f t="shared" si="3"/>
        <v>0</v>
      </c>
      <c r="T645" s="34" t="s">
        <v>98</v>
      </c>
      <c r="U645" s="33">
        <v>45596.0</v>
      </c>
      <c r="V645" s="33">
        <v>45626.0</v>
      </c>
      <c r="W645" s="34">
        <v>1.0</v>
      </c>
      <c r="X645" s="34" t="s">
        <v>50</v>
      </c>
      <c r="Y645" s="34" t="s">
        <v>66</v>
      </c>
    </row>
    <row r="646">
      <c r="A646" s="55" t="s">
        <v>10384</v>
      </c>
      <c r="B646" s="33">
        <v>45596.0</v>
      </c>
      <c r="C646" s="34">
        <v>2719.0</v>
      </c>
      <c r="D646" s="35" t="s">
        <v>114</v>
      </c>
      <c r="E646" s="37" t="s">
        <v>115</v>
      </c>
      <c r="F646" s="38" t="s">
        <v>734</v>
      </c>
      <c r="G646" s="38" t="s">
        <v>118</v>
      </c>
      <c r="H646" s="38" t="s">
        <v>99</v>
      </c>
      <c r="I646" s="34" t="s">
        <v>7063</v>
      </c>
      <c r="J646" s="240">
        <v>44469.0</v>
      </c>
      <c r="K646" s="33">
        <v>45596.0</v>
      </c>
      <c r="L646" s="41"/>
      <c r="M646" s="42">
        <v>78000.0</v>
      </c>
      <c r="N646" s="240"/>
      <c r="O646" s="43">
        <v>78000.0</v>
      </c>
      <c r="P646" s="43">
        <v>0.0</v>
      </c>
      <c r="Q646" s="42">
        <v>0.0</v>
      </c>
      <c r="R646" s="42">
        <v>0.0</v>
      </c>
      <c r="S646" s="43">
        <f t="shared" si="3"/>
        <v>0</v>
      </c>
      <c r="T646" s="34" t="s">
        <v>98</v>
      </c>
      <c r="U646" s="33">
        <v>45596.0</v>
      </c>
      <c r="V646" s="33">
        <v>45626.0</v>
      </c>
      <c r="W646" s="34">
        <v>1.0</v>
      </c>
      <c r="X646" s="34" t="s">
        <v>50</v>
      </c>
      <c r="Y646" s="34" t="s">
        <v>66</v>
      </c>
    </row>
    <row r="647">
      <c r="A647" s="55" t="s">
        <v>10388</v>
      </c>
      <c r="B647" s="33">
        <v>45596.0</v>
      </c>
      <c r="C647" s="34">
        <v>3814.0</v>
      </c>
      <c r="D647" s="35" t="s">
        <v>944</v>
      </c>
      <c r="E647" s="37" t="s">
        <v>668</v>
      </c>
      <c r="F647" s="38" t="s">
        <v>669</v>
      </c>
      <c r="G647" s="38" t="s">
        <v>391</v>
      </c>
      <c r="H647" s="38" t="s">
        <v>99</v>
      </c>
      <c r="I647" s="34" t="s">
        <v>7063</v>
      </c>
      <c r="J647" s="240">
        <v>44552.0</v>
      </c>
      <c r="K647" s="33">
        <v>45596.0</v>
      </c>
      <c r="L647" s="41"/>
      <c r="M647" s="42"/>
      <c r="N647" s="240"/>
      <c r="O647" s="43">
        <v>78006.0</v>
      </c>
      <c r="P647" s="43">
        <v>0.0</v>
      </c>
      <c r="Q647" s="42">
        <v>0.0</v>
      </c>
      <c r="R647" s="42">
        <v>0.0</v>
      </c>
      <c r="S647" s="43">
        <f t="shared" si="3"/>
        <v>0</v>
      </c>
      <c r="T647" s="34" t="s">
        <v>98</v>
      </c>
      <c r="U647" s="33">
        <v>45596.0</v>
      </c>
      <c r="V647" s="33">
        <v>45626.0</v>
      </c>
      <c r="W647" s="34">
        <v>1.0</v>
      </c>
      <c r="X647" s="34" t="s">
        <v>50</v>
      </c>
      <c r="Y647" s="34" t="s">
        <v>66</v>
      </c>
    </row>
    <row r="648">
      <c r="A648" s="55" t="s">
        <v>10398</v>
      </c>
      <c r="B648" s="33">
        <v>45596.0</v>
      </c>
      <c r="C648" s="34">
        <v>2591.0</v>
      </c>
      <c r="D648" s="35" t="s">
        <v>649</v>
      </c>
      <c r="E648" s="37" t="s">
        <v>650</v>
      </c>
      <c r="F648" s="38" t="s">
        <v>651</v>
      </c>
      <c r="G648" s="38" t="s">
        <v>59</v>
      </c>
      <c r="H648" s="38" t="s">
        <v>213</v>
      </c>
      <c r="I648" s="34" t="s">
        <v>7063</v>
      </c>
      <c r="J648" s="240">
        <v>44460.0</v>
      </c>
      <c r="K648" s="33">
        <v>45596.0</v>
      </c>
      <c r="L648" s="41"/>
      <c r="M648" s="42"/>
      <c r="N648" s="240"/>
      <c r="O648" s="43">
        <v>78000.0</v>
      </c>
      <c r="P648" s="43">
        <v>0.0</v>
      </c>
      <c r="Q648" s="42">
        <v>0.0</v>
      </c>
      <c r="R648" s="42">
        <v>0.0</v>
      </c>
      <c r="S648" s="43">
        <f t="shared" si="3"/>
        <v>0</v>
      </c>
      <c r="T648" s="34" t="s">
        <v>98</v>
      </c>
      <c r="U648" s="33">
        <v>45596.0</v>
      </c>
      <c r="V648" s="33">
        <v>45626.0</v>
      </c>
      <c r="W648" s="34">
        <v>1.0</v>
      </c>
      <c r="X648" s="34" t="s">
        <v>50</v>
      </c>
      <c r="Y648" s="34" t="s">
        <v>66</v>
      </c>
    </row>
    <row r="649">
      <c r="A649" s="55" t="s">
        <v>10401</v>
      </c>
      <c r="B649" s="33">
        <v>45596.0</v>
      </c>
      <c r="C649" s="34">
        <v>12575.0</v>
      </c>
      <c r="D649" s="35" t="s">
        <v>10403</v>
      </c>
      <c r="E649" s="37" t="s">
        <v>5221</v>
      </c>
      <c r="F649" s="38" t="s">
        <v>5222</v>
      </c>
      <c r="G649" s="38" t="s">
        <v>433</v>
      </c>
      <c r="H649" s="38" t="s">
        <v>435</v>
      </c>
      <c r="I649" s="34" t="s">
        <v>7063</v>
      </c>
      <c r="J649" s="240">
        <v>45470.0</v>
      </c>
      <c r="K649" s="33">
        <v>45596.0</v>
      </c>
      <c r="L649" s="41"/>
      <c r="M649" s="42"/>
      <c r="N649" s="240"/>
      <c r="O649" s="43">
        <v>108095.0</v>
      </c>
      <c r="P649" s="43">
        <v>0.0</v>
      </c>
      <c r="Q649" s="42">
        <v>0.0</v>
      </c>
      <c r="R649" s="42">
        <v>0.0</v>
      </c>
      <c r="S649" s="43">
        <f t="shared" si="3"/>
        <v>0</v>
      </c>
      <c r="T649" s="34" t="s">
        <v>98</v>
      </c>
      <c r="U649" s="33">
        <v>45596.0</v>
      </c>
      <c r="V649" s="33">
        <v>45634.0</v>
      </c>
      <c r="W649" s="34">
        <v>1.0</v>
      </c>
      <c r="X649" s="34" t="s">
        <v>100</v>
      </c>
      <c r="Y649" s="34" t="s">
        <v>66</v>
      </c>
    </row>
    <row r="650">
      <c r="A650" s="55" t="s">
        <v>10405</v>
      </c>
      <c r="B650" s="33">
        <v>45596.0</v>
      </c>
      <c r="C650" s="34">
        <v>4324.0</v>
      </c>
      <c r="D650" s="35" t="s">
        <v>1008</v>
      </c>
      <c r="E650" s="37" t="s">
        <v>799</v>
      </c>
      <c r="F650" s="38" t="s">
        <v>800</v>
      </c>
      <c r="G650" s="38" t="s">
        <v>433</v>
      </c>
      <c r="H650" s="38" t="s">
        <v>435</v>
      </c>
      <c r="I650" s="34" t="s">
        <v>7063</v>
      </c>
      <c r="J650" s="240">
        <v>44584.0</v>
      </c>
      <c r="K650" s="33">
        <v>45596.0</v>
      </c>
      <c r="L650" s="41"/>
      <c r="M650" s="42"/>
      <c r="N650" s="240"/>
      <c r="O650" s="43">
        <v>78000.0</v>
      </c>
      <c r="P650" s="43">
        <v>0.0</v>
      </c>
      <c r="Q650" s="42">
        <v>0.0</v>
      </c>
      <c r="R650" s="42">
        <v>0.0</v>
      </c>
      <c r="S650" s="43">
        <f t="shared" si="3"/>
        <v>0</v>
      </c>
      <c r="T650" s="34" t="s">
        <v>98</v>
      </c>
      <c r="U650" s="33">
        <v>45596.0</v>
      </c>
      <c r="V650" s="33">
        <v>45627.0</v>
      </c>
      <c r="W650" s="34">
        <v>1.0</v>
      </c>
      <c r="X650" s="34" t="s">
        <v>50</v>
      </c>
      <c r="Y650" s="34" t="s">
        <v>66</v>
      </c>
    </row>
    <row r="651">
      <c r="A651" s="55" t="s">
        <v>10410</v>
      </c>
      <c r="B651" s="33">
        <v>45596.0</v>
      </c>
      <c r="C651" s="34">
        <v>8115.0</v>
      </c>
      <c r="D651" s="35" t="s">
        <v>643</v>
      </c>
      <c r="E651" s="37" t="s">
        <v>634</v>
      </c>
      <c r="F651" s="38" t="s">
        <v>636</v>
      </c>
      <c r="G651" s="38" t="s">
        <v>357</v>
      </c>
      <c r="H651" s="38" t="s">
        <v>166</v>
      </c>
      <c r="I651" s="34" t="s">
        <v>7063</v>
      </c>
      <c r="J651" s="240">
        <v>44947.0</v>
      </c>
      <c r="K651" s="33">
        <v>45596.0</v>
      </c>
      <c r="L651" s="41"/>
      <c r="M651" s="42"/>
      <c r="N651" s="240"/>
      <c r="O651" s="43">
        <v>118000.0</v>
      </c>
      <c r="P651" s="43">
        <v>0.0</v>
      </c>
      <c r="Q651" s="42">
        <v>0.0</v>
      </c>
      <c r="R651" s="42">
        <v>0.0</v>
      </c>
      <c r="S651" s="43">
        <f t="shared" si="3"/>
        <v>0</v>
      </c>
      <c r="T651" s="34" t="s">
        <v>98</v>
      </c>
      <c r="U651" s="33">
        <v>45596.0</v>
      </c>
      <c r="V651" s="33">
        <v>45626.0</v>
      </c>
      <c r="W651" s="34">
        <v>1.0</v>
      </c>
      <c r="X651" s="34" t="s">
        <v>100</v>
      </c>
      <c r="Y651" s="34" t="s">
        <v>66</v>
      </c>
    </row>
    <row r="652">
      <c r="A652" s="55" t="s">
        <v>10417</v>
      </c>
      <c r="B652" s="33">
        <v>45596.0</v>
      </c>
      <c r="C652" s="34">
        <v>7481.0</v>
      </c>
      <c r="D652" s="35" t="s">
        <v>860</v>
      </c>
      <c r="E652" s="37" t="s">
        <v>862</v>
      </c>
      <c r="F652" s="38" t="s">
        <v>863</v>
      </c>
      <c r="G652" s="38" t="s">
        <v>864</v>
      </c>
      <c r="H652" s="38" t="s">
        <v>99</v>
      </c>
      <c r="I652" s="34" t="s">
        <v>7063</v>
      </c>
      <c r="J652" s="240">
        <v>44871.0</v>
      </c>
      <c r="K652" s="33">
        <v>45596.0</v>
      </c>
      <c r="L652" s="41"/>
      <c r="M652" s="42"/>
      <c r="N652" s="240"/>
      <c r="O652" s="43">
        <v>78000.0</v>
      </c>
      <c r="P652" s="43">
        <v>0.0</v>
      </c>
      <c r="Q652" s="42">
        <v>0.0</v>
      </c>
      <c r="R652" s="42">
        <v>0.0</v>
      </c>
      <c r="S652" s="43">
        <f t="shared" si="3"/>
        <v>0</v>
      </c>
      <c r="T652" s="34" t="s">
        <v>98</v>
      </c>
      <c r="U652" s="33">
        <v>45596.0</v>
      </c>
      <c r="V652" s="33">
        <v>45626.0</v>
      </c>
      <c r="W652" s="34">
        <v>1.0</v>
      </c>
      <c r="X652" s="34" t="s">
        <v>50</v>
      </c>
      <c r="Y652" s="34" t="s">
        <v>66</v>
      </c>
    </row>
    <row r="653">
      <c r="A653" s="55" t="s">
        <v>10421</v>
      </c>
      <c r="B653" s="33">
        <v>45596.0</v>
      </c>
      <c r="C653" s="34">
        <v>1431.0</v>
      </c>
      <c r="D653" s="35" t="s">
        <v>572</v>
      </c>
      <c r="E653" s="37" t="s">
        <v>573</v>
      </c>
      <c r="F653" s="38" t="s">
        <v>574</v>
      </c>
      <c r="G653" s="38" t="s">
        <v>273</v>
      </c>
      <c r="H653" s="38" t="s">
        <v>44</v>
      </c>
      <c r="I653" s="34" t="s">
        <v>7063</v>
      </c>
      <c r="J653" s="240">
        <v>44364.0</v>
      </c>
      <c r="K653" s="33">
        <v>45596.0</v>
      </c>
      <c r="L653" s="41"/>
      <c r="M653" s="42"/>
      <c r="N653" s="240"/>
      <c r="O653" s="43">
        <v>78000.0</v>
      </c>
      <c r="P653" s="43">
        <v>0.0</v>
      </c>
      <c r="Q653" s="42">
        <v>0.0</v>
      </c>
      <c r="R653" s="42">
        <v>0.0</v>
      </c>
      <c r="S653" s="43">
        <f t="shared" si="3"/>
        <v>0</v>
      </c>
      <c r="T653" s="34" t="s">
        <v>98</v>
      </c>
      <c r="U653" s="33">
        <v>45596.0</v>
      </c>
      <c r="V653" s="33">
        <v>45626.0</v>
      </c>
      <c r="W653" s="34">
        <v>1.0</v>
      </c>
      <c r="X653" s="34" t="s">
        <v>50</v>
      </c>
      <c r="Y653" s="34" t="s">
        <v>66</v>
      </c>
    </row>
    <row r="654">
      <c r="A654" s="55" t="s">
        <v>10430</v>
      </c>
      <c r="B654" s="33">
        <v>45596.0</v>
      </c>
      <c r="C654" s="34">
        <v>9428.0</v>
      </c>
      <c r="D654" s="35" t="s">
        <v>1028</v>
      </c>
      <c r="E654" s="37" t="s">
        <v>1029</v>
      </c>
      <c r="F654" s="38" t="s">
        <v>1031</v>
      </c>
      <c r="G654" s="38" t="s">
        <v>78</v>
      </c>
      <c r="H654" s="38" t="s">
        <v>35</v>
      </c>
      <c r="I654" s="34" t="s">
        <v>7063</v>
      </c>
      <c r="J654" s="240">
        <v>45104.0</v>
      </c>
      <c r="K654" s="33">
        <v>45596.0</v>
      </c>
      <c r="L654" s="41"/>
      <c r="M654" s="42"/>
      <c r="N654" s="240"/>
      <c r="O654" s="43">
        <v>78000.0</v>
      </c>
      <c r="P654" s="43">
        <v>0.0</v>
      </c>
      <c r="Q654" s="42">
        <v>0.0</v>
      </c>
      <c r="R654" s="42">
        <v>0.0</v>
      </c>
      <c r="S654" s="43">
        <f t="shared" si="3"/>
        <v>0</v>
      </c>
      <c r="T654" s="34" t="s">
        <v>98</v>
      </c>
      <c r="U654" s="33">
        <v>45596.0</v>
      </c>
      <c r="V654" s="33">
        <v>45628.0</v>
      </c>
      <c r="W654" s="34">
        <v>1.0</v>
      </c>
      <c r="X654" s="34" t="s">
        <v>50</v>
      </c>
      <c r="Y654" s="34" t="s">
        <v>66</v>
      </c>
    </row>
    <row r="655">
      <c r="A655" s="55" t="s">
        <v>10433</v>
      </c>
      <c r="B655" s="33">
        <v>45596.0</v>
      </c>
      <c r="C655" s="34">
        <v>6468.0</v>
      </c>
      <c r="D655" s="35" t="s">
        <v>827</v>
      </c>
      <c r="E655" s="37" t="s">
        <v>690</v>
      </c>
      <c r="F655" s="38" t="s">
        <v>5135</v>
      </c>
      <c r="G655" s="38" t="s">
        <v>312</v>
      </c>
      <c r="H655" s="38" t="s">
        <v>287</v>
      </c>
      <c r="I655" s="34" t="s">
        <v>7063</v>
      </c>
      <c r="J655" s="240">
        <v>44773.0</v>
      </c>
      <c r="K655" s="33">
        <v>45596.0</v>
      </c>
      <c r="L655" s="41"/>
      <c r="M655" s="42"/>
      <c r="N655" s="240">
        <v>45597.0</v>
      </c>
      <c r="O655" s="43">
        <v>78086.0</v>
      </c>
      <c r="P655" s="43">
        <v>0.0</v>
      </c>
      <c r="Q655" s="42">
        <v>0.0</v>
      </c>
      <c r="R655" s="42">
        <v>0.0</v>
      </c>
      <c r="S655" s="43">
        <f t="shared" si="3"/>
        <v>0</v>
      </c>
      <c r="T655" s="34" t="s">
        <v>98</v>
      </c>
      <c r="U655" s="33">
        <v>45597.0</v>
      </c>
      <c r="V655" s="33">
        <v>45627.0</v>
      </c>
      <c r="W655" s="34">
        <v>1.0</v>
      </c>
      <c r="X655" s="34" t="s">
        <v>50</v>
      </c>
      <c r="Y655" s="34" t="s">
        <v>66</v>
      </c>
    </row>
    <row r="656">
      <c r="A656" s="55" t="s">
        <v>10440</v>
      </c>
      <c r="B656" s="33">
        <v>45596.0</v>
      </c>
      <c r="C656" s="34">
        <v>2955.0</v>
      </c>
      <c r="D656" s="35" t="s">
        <v>4083</v>
      </c>
      <c r="E656" s="37" t="s">
        <v>4084</v>
      </c>
      <c r="F656" s="38" t="s">
        <v>5161</v>
      </c>
      <c r="G656" s="38" t="s">
        <v>312</v>
      </c>
      <c r="H656" s="38" t="s">
        <v>287</v>
      </c>
      <c r="I656" s="34" t="s">
        <v>7063</v>
      </c>
      <c r="J656" s="240">
        <v>44488.0</v>
      </c>
      <c r="K656" s="33">
        <v>45596.0</v>
      </c>
      <c r="L656" s="41"/>
      <c r="M656" s="42"/>
      <c r="N656" s="240"/>
      <c r="O656" s="43">
        <v>78060.0</v>
      </c>
      <c r="P656" s="43">
        <v>0.0</v>
      </c>
      <c r="Q656" s="42">
        <v>0.0</v>
      </c>
      <c r="R656" s="42">
        <v>0.0</v>
      </c>
      <c r="S656" s="43">
        <f t="shared" si="3"/>
        <v>0</v>
      </c>
      <c r="T656" s="34" t="s">
        <v>98</v>
      </c>
      <c r="U656" s="33">
        <v>45597.0</v>
      </c>
      <c r="V656" s="33">
        <v>45629.0</v>
      </c>
      <c r="W656" s="34">
        <v>1.0</v>
      </c>
      <c r="X656" s="34" t="s">
        <v>50</v>
      </c>
      <c r="Y656" s="34" t="s">
        <v>66</v>
      </c>
    </row>
    <row r="657">
      <c r="A657" s="55" t="s">
        <v>10445</v>
      </c>
      <c r="B657" s="33">
        <v>45596.0</v>
      </c>
      <c r="C657" s="34">
        <v>3929.0</v>
      </c>
      <c r="D657" s="35" t="s">
        <v>10447</v>
      </c>
      <c r="E657" s="37" t="s">
        <v>664</v>
      </c>
      <c r="F657" s="38" t="s">
        <v>10448</v>
      </c>
      <c r="G657" s="38" t="s">
        <v>667</v>
      </c>
      <c r="H657" s="38" t="s">
        <v>166</v>
      </c>
      <c r="I657" s="34" t="s">
        <v>7063</v>
      </c>
      <c r="J657" s="240">
        <v>44562.0</v>
      </c>
      <c r="K657" s="33">
        <v>45596.0</v>
      </c>
      <c r="L657" s="41"/>
      <c r="M657" s="42"/>
      <c r="N657" s="33">
        <v>45597.0</v>
      </c>
      <c r="O657" s="43">
        <v>858090.0</v>
      </c>
      <c r="P657" s="43">
        <v>0.0</v>
      </c>
      <c r="Q657" s="42">
        <v>0.0</v>
      </c>
      <c r="R657" s="42">
        <v>0.0</v>
      </c>
      <c r="S657" s="43">
        <f t="shared" si="3"/>
        <v>0</v>
      </c>
      <c r="T657" s="34" t="s">
        <v>98</v>
      </c>
      <c r="U657" s="33">
        <v>45597.0</v>
      </c>
      <c r="V657" s="33">
        <v>45975.0</v>
      </c>
      <c r="W657" s="34">
        <v>12.0</v>
      </c>
      <c r="X657" s="34" t="s">
        <v>50</v>
      </c>
      <c r="Y657" s="34" t="s">
        <v>66</v>
      </c>
    </row>
    <row r="658">
      <c r="A658" s="55" t="s">
        <v>10456</v>
      </c>
      <c r="B658" s="33">
        <v>45596.0</v>
      </c>
      <c r="C658" s="34">
        <v>13701.0</v>
      </c>
      <c r="D658" s="35" t="s">
        <v>10457</v>
      </c>
      <c r="E658" s="37" t="s">
        <v>10458</v>
      </c>
      <c r="F658" s="38" t="s">
        <v>10459</v>
      </c>
      <c r="G658" s="38" t="s">
        <v>1250</v>
      </c>
      <c r="H658" s="38" t="s">
        <v>99</v>
      </c>
      <c r="I658" s="34" t="s">
        <v>7063</v>
      </c>
      <c r="J658" s="240">
        <v>45591.0</v>
      </c>
      <c r="K658" s="33">
        <v>45596.0</v>
      </c>
      <c r="L658" s="41"/>
      <c r="M658" s="42"/>
      <c r="N658" s="33">
        <v>45597.0</v>
      </c>
      <c r="O658" s="43">
        <v>468015.0</v>
      </c>
      <c r="P658" s="43">
        <v>0.0</v>
      </c>
      <c r="Q658" s="42">
        <v>0.0</v>
      </c>
      <c r="R658" s="42">
        <v>0.0</v>
      </c>
      <c r="S658" s="43">
        <f t="shared" si="3"/>
        <v>0</v>
      </c>
      <c r="T658" s="34" t="s">
        <v>98</v>
      </c>
      <c r="U658" s="33">
        <v>45597.0</v>
      </c>
      <c r="V658" s="33">
        <v>45785.0</v>
      </c>
      <c r="W658" s="34">
        <v>6.0</v>
      </c>
      <c r="X658" s="34" t="s">
        <v>50</v>
      </c>
      <c r="Y658" s="34" t="s">
        <v>204</v>
      </c>
    </row>
    <row r="659">
      <c r="A659" s="55" t="s">
        <v>10463</v>
      </c>
      <c r="B659" s="33">
        <v>45596.0</v>
      </c>
      <c r="C659" s="34">
        <v>12997.0</v>
      </c>
      <c r="D659" s="35" t="s">
        <v>7869</v>
      </c>
      <c r="E659" s="37" t="s">
        <v>7870</v>
      </c>
      <c r="F659" s="38" t="s">
        <v>7871</v>
      </c>
      <c r="G659" s="38" t="s">
        <v>106</v>
      </c>
      <c r="H659" s="38" t="s">
        <v>107</v>
      </c>
      <c r="I659" s="34" t="s">
        <v>7063</v>
      </c>
      <c r="J659" s="240">
        <v>45512.0</v>
      </c>
      <c r="K659" s="33">
        <v>45596.0</v>
      </c>
      <c r="L659" s="41"/>
      <c r="M659" s="42"/>
      <c r="N659" s="33">
        <v>45597.0</v>
      </c>
      <c r="O659" s="43">
        <v>78013.0</v>
      </c>
      <c r="P659" s="43">
        <v>0.0</v>
      </c>
      <c r="Q659" s="42">
        <v>0.0</v>
      </c>
      <c r="R659" s="42">
        <v>0.0</v>
      </c>
      <c r="S659" s="43">
        <f t="shared" si="3"/>
        <v>0</v>
      </c>
      <c r="T659" s="34" t="s">
        <v>98</v>
      </c>
      <c r="U659" s="33">
        <v>45597.0</v>
      </c>
      <c r="V659" s="33">
        <v>45627.0</v>
      </c>
      <c r="W659" s="34">
        <v>1.0</v>
      </c>
      <c r="X659" s="34" t="s">
        <v>50</v>
      </c>
      <c r="Y659" s="34" t="s">
        <v>66</v>
      </c>
    </row>
    <row r="660">
      <c r="A660" s="55" t="s">
        <v>10468</v>
      </c>
      <c r="B660" s="33">
        <v>45598.0</v>
      </c>
      <c r="C660" s="34">
        <v>1647.0</v>
      </c>
      <c r="D660" s="35" t="s">
        <v>10469</v>
      </c>
      <c r="E660" s="37" t="s">
        <v>10470</v>
      </c>
      <c r="F660" s="38" t="s">
        <v>10471</v>
      </c>
      <c r="G660" s="38" t="s">
        <v>681</v>
      </c>
      <c r="H660" s="38" t="s">
        <v>44</v>
      </c>
      <c r="I660" s="34" t="s">
        <v>7063</v>
      </c>
      <c r="J660" s="240">
        <v>44385.0</v>
      </c>
      <c r="K660" s="33">
        <v>45598.0</v>
      </c>
      <c r="L660" s="41"/>
      <c r="M660" s="42">
        <v>0.0</v>
      </c>
      <c r="N660" s="240">
        <v>45600.0</v>
      </c>
      <c r="O660" s="43">
        <v>468069.0</v>
      </c>
      <c r="P660" s="43">
        <v>0.0</v>
      </c>
      <c r="Q660" s="42">
        <v>0.0</v>
      </c>
      <c r="R660" s="42">
        <v>0.0</v>
      </c>
      <c r="S660" s="43">
        <f t="shared" si="3"/>
        <v>0</v>
      </c>
      <c r="T660" s="34" t="s">
        <v>98</v>
      </c>
      <c r="U660" s="33">
        <v>45600.0</v>
      </c>
      <c r="V660" s="33">
        <v>45780.0</v>
      </c>
      <c r="W660" s="34">
        <v>6.0</v>
      </c>
      <c r="X660" s="34" t="s">
        <v>50</v>
      </c>
      <c r="Y660" s="34" t="s">
        <v>66</v>
      </c>
    </row>
    <row r="661">
      <c r="A661" s="55" t="s">
        <v>10478</v>
      </c>
      <c r="B661" s="33">
        <v>45596.0</v>
      </c>
      <c r="C661" s="34">
        <v>6336.0</v>
      </c>
      <c r="D661" s="35" t="s">
        <v>2133</v>
      </c>
      <c r="E661" s="37" t="s">
        <v>2135</v>
      </c>
      <c r="F661" s="38" t="s">
        <v>2136</v>
      </c>
      <c r="G661" s="38" t="s">
        <v>2137</v>
      </c>
      <c r="H661" s="38" t="s">
        <v>174</v>
      </c>
      <c r="I661" s="34" t="s">
        <v>7063</v>
      </c>
      <c r="J661" s="240">
        <v>44759.0</v>
      </c>
      <c r="K661" s="33">
        <v>45596.0</v>
      </c>
      <c r="L661" s="41"/>
      <c r="M661" s="42"/>
      <c r="N661" s="240"/>
      <c r="O661" s="43">
        <v>118000.0</v>
      </c>
      <c r="P661" s="43">
        <v>0.0</v>
      </c>
      <c r="Q661" s="42">
        <v>0.0</v>
      </c>
      <c r="R661" s="42">
        <v>0.0</v>
      </c>
      <c r="S661" s="43">
        <f t="shared" si="3"/>
        <v>0</v>
      </c>
      <c r="T661" s="34" t="s">
        <v>98</v>
      </c>
      <c r="U661" s="33">
        <v>45596.0</v>
      </c>
      <c r="V661" s="33">
        <v>45626.0</v>
      </c>
      <c r="W661" s="34">
        <v>1.0</v>
      </c>
      <c r="X661" s="34" t="s">
        <v>100</v>
      </c>
      <c r="Y661" s="34" t="s">
        <v>66</v>
      </c>
    </row>
    <row r="662">
      <c r="A662" s="55" t="s">
        <v>10339</v>
      </c>
      <c r="B662" s="33">
        <v>45562.0</v>
      </c>
      <c r="C662" s="34">
        <v>6161.0</v>
      </c>
      <c r="D662" s="35" t="s">
        <v>179</v>
      </c>
      <c r="E662" s="37" t="s">
        <v>181</v>
      </c>
      <c r="F662" s="38" t="s">
        <v>183</v>
      </c>
      <c r="G662" s="38" t="s">
        <v>106</v>
      </c>
      <c r="H662" s="38" t="s">
        <v>107</v>
      </c>
      <c r="I662" s="34" t="s">
        <v>7063</v>
      </c>
      <c r="J662" s="240">
        <v>44739.0</v>
      </c>
      <c r="K662" s="33">
        <v>45562.0</v>
      </c>
      <c r="L662" s="41"/>
      <c r="M662" s="42">
        <v>78000.0</v>
      </c>
      <c r="N662" s="240"/>
      <c r="O662" s="43">
        <v>78000.0</v>
      </c>
      <c r="P662" s="43">
        <v>0.0</v>
      </c>
      <c r="Q662" s="42">
        <v>0.0</v>
      </c>
      <c r="R662" s="42">
        <v>0.0</v>
      </c>
      <c r="S662" s="43">
        <f t="shared" si="3"/>
        <v>0</v>
      </c>
      <c r="T662" s="34" t="s">
        <v>98</v>
      </c>
      <c r="U662" s="33">
        <v>45562.0</v>
      </c>
      <c r="V662" s="33">
        <v>45623.0</v>
      </c>
      <c r="W662" s="34">
        <v>1.0</v>
      </c>
      <c r="X662" s="34" t="s">
        <v>50</v>
      </c>
      <c r="Y662" s="34" t="s">
        <v>66</v>
      </c>
    </row>
    <row r="663">
      <c r="A663" s="55" t="s">
        <v>7054</v>
      </c>
      <c r="B663" s="33">
        <v>45650.0</v>
      </c>
      <c r="C663" s="34">
        <v>11498.0</v>
      </c>
      <c r="D663" s="35" t="s">
        <v>7047</v>
      </c>
      <c r="E663" s="37" t="s">
        <v>2552</v>
      </c>
      <c r="F663" s="38" t="s">
        <v>2553</v>
      </c>
      <c r="G663" s="38" t="s">
        <v>2554</v>
      </c>
      <c r="H663" s="38" t="s">
        <v>174</v>
      </c>
      <c r="I663" s="34" t="s">
        <v>7063</v>
      </c>
      <c r="J663" s="240">
        <v>45354.0</v>
      </c>
      <c r="K663" s="33">
        <v>45524.0</v>
      </c>
      <c r="L663" s="41"/>
      <c r="M663" s="42">
        <v>78000.0</v>
      </c>
      <c r="N663" s="240"/>
      <c r="O663" s="43">
        <v>78000.0</v>
      </c>
      <c r="P663" s="43">
        <v>0.0</v>
      </c>
      <c r="Q663" s="42">
        <v>0.0</v>
      </c>
      <c r="R663" s="42">
        <v>0.0</v>
      </c>
      <c r="S663" s="43">
        <f t="shared" si="3"/>
        <v>0</v>
      </c>
      <c r="T663" s="34" t="s">
        <v>98</v>
      </c>
      <c r="U663" s="33">
        <v>45615.0</v>
      </c>
      <c r="V663" s="33">
        <v>45645.0</v>
      </c>
      <c r="W663" s="34">
        <v>1.0</v>
      </c>
      <c r="X663" s="34" t="s">
        <v>50</v>
      </c>
      <c r="Y663" s="34" t="s">
        <v>66</v>
      </c>
    </row>
    <row r="664">
      <c r="A664" s="55" t="s">
        <v>8770</v>
      </c>
      <c r="B664" s="33">
        <v>45650.0</v>
      </c>
      <c r="C664" s="34">
        <v>13501.0</v>
      </c>
      <c r="D664" s="35" t="s">
        <v>8763</v>
      </c>
      <c r="E664" s="37" t="s">
        <v>8764</v>
      </c>
      <c r="F664" s="38" t="s">
        <v>8765</v>
      </c>
      <c r="G664" s="38" t="s">
        <v>1233</v>
      </c>
      <c r="H664" s="38" t="s">
        <v>77</v>
      </c>
      <c r="I664" s="34" t="s">
        <v>7063</v>
      </c>
      <c r="J664" s="240">
        <v>45571.0</v>
      </c>
      <c r="K664" s="33">
        <v>45577.0</v>
      </c>
      <c r="L664" s="41"/>
      <c r="M664" s="42">
        <v>118000.0</v>
      </c>
      <c r="N664" s="240"/>
      <c r="O664" s="43">
        <v>118000.0</v>
      </c>
      <c r="P664" s="43">
        <v>0.0</v>
      </c>
      <c r="Q664" s="42">
        <v>0.0</v>
      </c>
      <c r="R664" s="42">
        <v>0.0</v>
      </c>
      <c r="S664" s="43">
        <f t="shared" si="3"/>
        <v>0</v>
      </c>
      <c r="T664" s="34" t="s">
        <v>98</v>
      </c>
      <c r="U664" s="33">
        <v>45590.0</v>
      </c>
      <c r="V664" s="33">
        <v>45645.0</v>
      </c>
      <c r="W664" s="34">
        <v>1.0</v>
      </c>
      <c r="X664" s="34" t="s">
        <v>100</v>
      </c>
      <c r="Y664" s="34" t="s">
        <v>66</v>
      </c>
    </row>
    <row r="665">
      <c r="A665" s="55" t="s">
        <v>10375</v>
      </c>
      <c r="B665" s="33">
        <v>45653.0</v>
      </c>
      <c r="C665" s="34">
        <v>7514.0</v>
      </c>
      <c r="D665" s="35" t="s">
        <v>1424</v>
      </c>
      <c r="E665" s="37" t="s">
        <v>1425</v>
      </c>
      <c r="F665" s="38" t="s">
        <v>3441</v>
      </c>
      <c r="G665" s="38" t="s">
        <v>34</v>
      </c>
      <c r="H665" s="38" t="s">
        <v>35</v>
      </c>
      <c r="I665" s="34" t="s">
        <v>7063</v>
      </c>
      <c r="J665" s="240">
        <v>44875.0</v>
      </c>
      <c r="K665" s="33">
        <v>45595.0</v>
      </c>
      <c r="L665" s="41"/>
      <c r="M665" s="42">
        <v>78000.0</v>
      </c>
      <c r="N665" s="240">
        <v>45596.0</v>
      </c>
      <c r="O665" s="43">
        <v>78000.0</v>
      </c>
      <c r="P665" s="43">
        <v>0.0</v>
      </c>
      <c r="Q665" s="42">
        <v>0.0</v>
      </c>
      <c r="R665" s="42">
        <v>0.0</v>
      </c>
      <c r="S665" s="43">
        <f t="shared" si="3"/>
        <v>0</v>
      </c>
      <c r="T665" s="34" t="s">
        <v>98</v>
      </c>
      <c r="U665" s="33">
        <v>45596.0</v>
      </c>
      <c r="V665" s="33">
        <v>45626.0</v>
      </c>
      <c r="W665" s="34">
        <v>1.0</v>
      </c>
      <c r="X665" s="34" t="s">
        <v>50</v>
      </c>
      <c r="Y665" s="34" t="s">
        <v>66</v>
      </c>
    </row>
    <row r="666">
      <c r="A666" s="55" t="s">
        <v>10486</v>
      </c>
      <c r="B666" s="33">
        <v>45653.0</v>
      </c>
      <c r="C666" s="34">
        <v>8762.0</v>
      </c>
      <c r="D666" s="35" t="s">
        <v>3757</v>
      </c>
      <c r="E666" s="37" t="s">
        <v>3306</v>
      </c>
      <c r="F666" s="38" t="s">
        <v>3307</v>
      </c>
      <c r="G666" s="38" t="s">
        <v>215</v>
      </c>
      <c r="H666" s="38" t="s">
        <v>77</v>
      </c>
      <c r="I666" s="34" t="s">
        <v>7063</v>
      </c>
      <c r="J666" s="240">
        <v>45027.0</v>
      </c>
      <c r="K666" s="33">
        <v>45596.0</v>
      </c>
      <c r="L666" s="41"/>
      <c r="M666" s="42"/>
      <c r="N666" s="240"/>
      <c r="O666" s="43">
        <v>78041.0</v>
      </c>
      <c r="P666" s="43">
        <v>0.0</v>
      </c>
      <c r="Q666" s="42">
        <v>0.0</v>
      </c>
      <c r="R666" s="42">
        <v>0.0</v>
      </c>
      <c r="S666" s="43">
        <f t="shared" si="3"/>
        <v>0</v>
      </c>
      <c r="T666" s="34" t="s">
        <v>98</v>
      </c>
      <c r="U666" s="33">
        <v>45596.0</v>
      </c>
      <c r="V666" s="33">
        <v>45626.0</v>
      </c>
      <c r="W666" s="34">
        <v>1.0</v>
      </c>
      <c r="X666" s="34" t="s">
        <v>50</v>
      </c>
      <c r="Y666" s="34" t="s">
        <v>66</v>
      </c>
    </row>
  </sheetData>
  <customSheetViews>
    <customSheetView guid="{35BA77AB-C48A-473D-87FA-D45A998C1087}" filter="1" showAutoFilter="1">
      <autoFilter ref="$A$4:$Y$656">
        <filterColumn colId="19">
          <filters>
            <filter val="Tf/BRI"/>
            <filter val="saldo Aplikasi"/>
          </filters>
        </filterColumn>
      </autoFilter>
    </customSheetView>
  </customSheetViews>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11.38"/>
    <col customWidth="1" min="3" max="3" width="11.5"/>
    <col customWidth="1" min="4" max="4" width="25.63"/>
    <col customWidth="1" min="5" max="5" width="14.63"/>
    <col customWidth="1" min="6" max="6" width="48.13"/>
    <col customWidth="1" min="7" max="7" width="17.13"/>
    <col customWidth="1" min="8" max="8" width="15.75"/>
    <col customWidth="1" min="9" max="9" width="9.75"/>
    <col customWidth="1" min="14" max="14" width="10.88"/>
    <col customWidth="1" min="20" max="20" width="15.88"/>
    <col customWidth="1" min="23" max="23" width="7.75"/>
    <col customWidth="1" min="24" max="24" width="10.75"/>
  </cols>
  <sheetData>
    <row r="1" ht="24.0" customHeight="1">
      <c r="A1" s="1" t="s">
        <v>0</v>
      </c>
      <c r="B1" s="1"/>
      <c r="C1" s="1"/>
      <c r="D1" s="1"/>
      <c r="E1" s="1"/>
      <c r="F1" s="1"/>
      <c r="G1" s="1"/>
      <c r="H1" s="1"/>
      <c r="I1" s="1"/>
      <c r="J1" s="317"/>
      <c r="K1" s="1"/>
      <c r="L1" s="1"/>
      <c r="M1" s="1"/>
      <c r="N1" s="1"/>
      <c r="O1" s="1"/>
      <c r="P1" s="1"/>
      <c r="Q1" s="1"/>
      <c r="R1" s="1"/>
      <c r="S1" s="1"/>
      <c r="T1" s="1"/>
      <c r="U1" s="1"/>
      <c r="V1" s="1"/>
      <c r="W1" s="1"/>
      <c r="X1" s="1"/>
      <c r="Y1" s="1"/>
    </row>
    <row r="2" ht="24.0" customHeight="1">
      <c r="A2" s="2" t="s">
        <v>1</v>
      </c>
      <c r="B2" s="2"/>
      <c r="C2" s="2"/>
      <c r="D2" s="2"/>
      <c r="E2" s="2"/>
      <c r="F2" s="2"/>
      <c r="G2" s="2"/>
      <c r="H2" s="2"/>
      <c r="I2" s="2"/>
      <c r="J2" s="323"/>
      <c r="K2" s="2"/>
      <c r="L2" s="2"/>
      <c r="M2" s="2"/>
      <c r="N2" s="2"/>
      <c r="O2" s="2"/>
      <c r="P2" s="2"/>
      <c r="Q2" s="2"/>
      <c r="R2" s="2"/>
      <c r="S2" s="2"/>
      <c r="T2" s="2"/>
      <c r="U2" s="2"/>
      <c r="V2" s="2"/>
      <c r="W2" s="2"/>
      <c r="X2" s="2"/>
      <c r="Y2" s="2"/>
    </row>
    <row r="3" ht="24.0" customHeight="1">
      <c r="A3" s="2" t="s">
        <v>2</v>
      </c>
      <c r="B3" s="2"/>
      <c r="C3" s="2"/>
      <c r="D3" s="2"/>
      <c r="E3" s="2"/>
      <c r="F3" s="2"/>
      <c r="G3" s="2"/>
      <c r="H3" s="2"/>
      <c r="I3" s="2"/>
      <c r="J3" s="323"/>
      <c r="K3" s="2"/>
      <c r="L3" s="2"/>
      <c r="M3" s="2"/>
      <c r="N3" s="2"/>
      <c r="O3" s="2"/>
      <c r="P3" s="2"/>
      <c r="Q3" s="2"/>
      <c r="R3" s="2"/>
      <c r="S3" s="2"/>
      <c r="T3" s="2"/>
      <c r="U3" s="2"/>
      <c r="V3" s="2"/>
      <c r="W3" s="2"/>
      <c r="X3" s="2"/>
      <c r="Y3" s="2"/>
    </row>
    <row r="4" ht="30.0" customHeight="1">
      <c r="A4" s="8" t="s">
        <v>3</v>
      </c>
      <c r="B4" s="11" t="s">
        <v>4</v>
      </c>
      <c r="C4" s="14" t="s">
        <v>5</v>
      </c>
      <c r="D4" s="17" t="s">
        <v>6</v>
      </c>
      <c r="E4" s="14" t="s">
        <v>7</v>
      </c>
      <c r="F4" s="17" t="s">
        <v>8</v>
      </c>
      <c r="G4" s="17" t="s">
        <v>9</v>
      </c>
      <c r="H4" s="17" t="s">
        <v>10</v>
      </c>
      <c r="I4" s="17" t="s">
        <v>11</v>
      </c>
      <c r="J4" s="268" t="s">
        <v>13</v>
      </c>
      <c r="K4" s="14" t="s">
        <v>14</v>
      </c>
      <c r="L4" s="14" t="s">
        <v>15</v>
      </c>
      <c r="M4" s="230" t="s">
        <v>16</v>
      </c>
      <c r="N4" s="237" t="s">
        <v>17</v>
      </c>
      <c r="O4" s="231" t="s">
        <v>18</v>
      </c>
      <c r="P4" s="231" t="s">
        <v>19</v>
      </c>
      <c r="Q4" s="23" t="s">
        <v>20</v>
      </c>
      <c r="R4" s="25" t="s">
        <v>21</v>
      </c>
      <c r="S4" s="23" t="s">
        <v>22</v>
      </c>
      <c r="T4" s="14" t="s">
        <v>23</v>
      </c>
      <c r="U4" s="20" t="s">
        <v>24</v>
      </c>
      <c r="V4" s="20" t="s">
        <v>25</v>
      </c>
      <c r="W4" s="14" t="s">
        <v>26</v>
      </c>
      <c r="X4" s="14" t="s">
        <v>27</v>
      </c>
      <c r="Y4" s="31" t="s">
        <v>28</v>
      </c>
    </row>
    <row r="5">
      <c r="A5" s="32" t="s">
        <v>8103</v>
      </c>
      <c r="B5" s="33">
        <v>45627.0</v>
      </c>
      <c r="C5" s="34">
        <v>8808.0</v>
      </c>
      <c r="D5" s="35" t="s">
        <v>8105</v>
      </c>
      <c r="E5" s="37" t="s">
        <v>8107</v>
      </c>
      <c r="F5" s="38" t="s">
        <v>329</v>
      </c>
      <c r="G5" s="38" t="s">
        <v>330</v>
      </c>
      <c r="H5" s="38" t="s">
        <v>331</v>
      </c>
      <c r="I5" s="34" t="s">
        <v>5015</v>
      </c>
      <c r="J5" s="240">
        <v>45034.0</v>
      </c>
      <c r="K5" s="33">
        <v>45627.0</v>
      </c>
      <c r="L5" s="34"/>
      <c r="M5" s="42">
        <v>78000.0</v>
      </c>
      <c r="N5" s="240"/>
      <c r="O5" s="43">
        <v>20000.0</v>
      </c>
      <c r="P5" s="44">
        <v>20000.0</v>
      </c>
      <c r="Q5" s="42">
        <v>0.0</v>
      </c>
      <c r="R5" s="42">
        <v>0.0</v>
      </c>
      <c r="S5" s="43">
        <f t="shared" ref="S5:S152" si="1">P5-R5</f>
        <v>20000</v>
      </c>
      <c r="T5" s="34" t="s">
        <v>47</v>
      </c>
      <c r="U5" s="33">
        <v>45627.0</v>
      </c>
      <c r="V5" s="33">
        <v>45657.0</v>
      </c>
      <c r="W5" s="34">
        <v>1.0</v>
      </c>
      <c r="X5" s="34" t="s">
        <v>50</v>
      </c>
      <c r="Y5" s="34" t="s">
        <v>66</v>
      </c>
    </row>
    <row r="6">
      <c r="A6" s="32" t="s">
        <v>8116</v>
      </c>
      <c r="B6" s="33">
        <v>45627.0</v>
      </c>
      <c r="C6" s="34">
        <v>4896.0</v>
      </c>
      <c r="D6" s="35" t="s">
        <v>950</v>
      </c>
      <c r="E6" s="37" t="s">
        <v>951</v>
      </c>
      <c r="F6" s="38" t="s">
        <v>8002</v>
      </c>
      <c r="G6" s="38" t="s">
        <v>151</v>
      </c>
      <c r="H6" s="38" t="s">
        <v>99</v>
      </c>
      <c r="I6" s="34" t="s">
        <v>5015</v>
      </c>
      <c r="J6" s="240">
        <v>44623.0</v>
      </c>
      <c r="K6" s="33">
        <v>45627.0</v>
      </c>
      <c r="L6" s="34"/>
      <c r="M6" s="42">
        <v>0.0</v>
      </c>
      <c r="N6" s="240"/>
      <c r="O6" s="43">
        <v>78000.0</v>
      </c>
      <c r="P6" s="43">
        <v>78000.0</v>
      </c>
      <c r="Q6" s="42">
        <v>0.0</v>
      </c>
      <c r="R6" s="42">
        <v>4400.0</v>
      </c>
      <c r="S6" s="43">
        <f t="shared" si="1"/>
        <v>73600</v>
      </c>
      <c r="T6" s="34" t="s">
        <v>67</v>
      </c>
      <c r="U6" s="33">
        <v>45627.0</v>
      </c>
      <c r="V6" s="33">
        <v>45657.0</v>
      </c>
      <c r="W6" s="34">
        <v>1.0</v>
      </c>
      <c r="X6" s="34" t="s">
        <v>50</v>
      </c>
      <c r="Y6" s="34" t="s">
        <v>66</v>
      </c>
    </row>
    <row r="7">
      <c r="A7" s="32" t="s">
        <v>8120</v>
      </c>
      <c r="B7" s="33">
        <v>45627.0</v>
      </c>
      <c r="C7" s="34">
        <v>3440.0</v>
      </c>
      <c r="D7" s="35" t="s">
        <v>5034</v>
      </c>
      <c r="E7" s="37" t="s">
        <v>1024</v>
      </c>
      <c r="F7" s="38" t="s">
        <v>1025</v>
      </c>
      <c r="G7" s="38" t="s">
        <v>1027</v>
      </c>
      <c r="H7" s="38" t="s">
        <v>166</v>
      </c>
      <c r="I7" s="34" t="s">
        <v>5015</v>
      </c>
      <c r="J7" s="240">
        <v>44528.0</v>
      </c>
      <c r="K7" s="33">
        <v>45627.0</v>
      </c>
      <c r="L7" s="34"/>
      <c r="M7" s="42">
        <v>118000.0</v>
      </c>
      <c r="N7" s="240"/>
      <c r="O7" s="43">
        <v>117037.0</v>
      </c>
      <c r="P7" s="44">
        <v>117037.0</v>
      </c>
      <c r="Q7" s="42">
        <v>0.0</v>
      </c>
      <c r="R7" s="42">
        <v>0.0</v>
      </c>
      <c r="S7" s="43">
        <f t="shared" si="1"/>
        <v>117037</v>
      </c>
      <c r="T7" s="34" t="s">
        <v>47</v>
      </c>
      <c r="U7" s="33">
        <v>45627.0</v>
      </c>
      <c r="V7" s="33">
        <v>45657.0</v>
      </c>
      <c r="W7" s="34">
        <v>1.0</v>
      </c>
      <c r="X7" s="34" t="s">
        <v>100</v>
      </c>
      <c r="Y7" s="34" t="s">
        <v>66</v>
      </c>
    </row>
    <row r="8">
      <c r="A8" s="32" t="s">
        <v>8124</v>
      </c>
      <c r="B8" s="33">
        <v>45627.0</v>
      </c>
      <c r="C8" s="34">
        <v>10027.0</v>
      </c>
      <c r="D8" s="35" t="s">
        <v>4448</v>
      </c>
      <c r="E8" s="37" t="s">
        <v>4250</v>
      </c>
      <c r="F8" s="38" t="s">
        <v>4251</v>
      </c>
      <c r="G8" s="38" t="s">
        <v>459</v>
      </c>
      <c r="H8" s="38" t="s">
        <v>99</v>
      </c>
      <c r="I8" s="34" t="s">
        <v>5015</v>
      </c>
      <c r="J8" s="240">
        <v>45174.0</v>
      </c>
      <c r="K8" s="33">
        <v>45627.0</v>
      </c>
      <c r="L8" s="34"/>
      <c r="M8" s="42">
        <v>0.0</v>
      </c>
      <c r="N8" s="240"/>
      <c r="O8" s="43">
        <v>78061.0</v>
      </c>
      <c r="P8" s="44">
        <v>78061.0</v>
      </c>
      <c r="Q8" s="42">
        <v>0.0</v>
      </c>
      <c r="R8" s="42">
        <v>0.0</v>
      </c>
      <c r="S8" s="43">
        <f t="shared" si="1"/>
        <v>78061</v>
      </c>
      <c r="T8" s="34" t="s">
        <v>47</v>
      </c>
      <c r="U8" s="33">
        <v>45627.0</v>
      </c>
      <c r="V8" s="33">
        <v>45657.0</v>
      </c>
      <c r="W8" s="34">
        <v>1.0</v>
      </c>
      <c r="X8" s="34" t="s">
        <v>50</v>
      </c>
      <c r="Y8" s="34" t="s">
        <v>66</v>
      </c>
    </row>
    <row r="9" ht="18.0" customHeight="1">
      <c r="A9" s="32" t="s">
        <v>8129</v>
      </c>
      <c r="B9" s="33">
        <v>45627.0</v>
      </c>
      <c r="C9" s="34">
        <v>7514.0</v>
      </c>
      <c r="D9" s="35" t="s">
        <v>3853</v>
      </c>
      <c r="E9" s="37" t="s">
        <v>1425</v>
      </c>
      <c r="F9" s="38" t="s">
        <v>3441</v>
      </c>
      <c r="G9" s="38" t="s">
        <v>34</v>
      </c>
      <c r="H9" s="38" t="s">
        <v>35</v>
      </c>
      <c r="I9" s="34" t="s">
        <v>5015</v>
      </c>
      <c r="J9" s="240">
        <v>44875.0</v>
      </c>
      <c r="K9" s="33">
        <v>45627.0</v>
      </c>
      <c r="L9" s="34"/>
      <c r="M9" s="42">
        <v>78000.0</v>
      </c>
      <c r="N9" s="240"/>
      <c r="O9" s="43">
        <v>80000.0</v>
      </c>
      <c r="P9" s="43">
        <v>80000.0</v>
      </c>
      <c r="Q9" s="42">
        <v>0.0</v>
      </c>
      <c r="R9" s="42">
        <v>560.0</v>
      </c>
      <c r="S9" s="43">
        <f t="shared" si="1"/>
        <v>79440</v>
      </c>
      <c r="T9" s="34" t="s">
        <v>67</v>
      </c>
      <c r="U9" s="33">
        <v>45627.0</v>
      </c>
      <c r="V9" s="33">
        <v>45657.0</v>
      </c>
      <c r="W9" s="34">
        <v>1.0</v>
      </c>
      <c r="X9" s="34" t="s">
        <v>50</v>
      </c>
      <c r="Y9" s="34" t="s">
        <v>66</v>
      </c>
    </row>
    <row r="10">
      <c r="A10" s="32" t="s">
        <v>8134</v>
      </c>
      <c r="B10" s="33">
        <v>45627.0</v>
      </c>
      <c r="C10" s="34">
        <v>7708.0</v>
      </c>
      <c r="D10" s="35" t="s">
        <v>1204</v>
      </c>
      <c r="E10" s="37" t="s">
        <v>1205</v>
      </c>
      <c r="F10" s="38" t="s">
        <v>8135</v>
      </c>
      <c r="G10" s="38" t="s">
        <v>43</v>
      </c>
      <c r="H10" s="38" t="s">
        <v>44</v>
      </c>
      <c r="I10" s="34" t="s">
        <v>5015</v>
      </c>
      <c r="J10" s="240">
        <v>44895.0</v>
      </c>
      <c r="K10" s="33">
        <v>45627.0</v>
      </c>
      <c r="L10" s="34"/>
      <c r="M10" s="42">
        <v>0.0</v>
      </c>
      <c r="N10" s="240"/>
      <c r="O10" s="43">
        <v>1298000.0</v>
      </c>
      <c r="P10" s="43">
        <v>1298000.0</v>
      </c>
      <c r="Q10" s="42">
        <v>0.0</v>
      </c>
      <c r="R10" s="42">
        <v>9086.0</v>
      </c>
      <c r="S10" s="43">
        <f t="shared" si="1"/>
        <v>1288914</v>
      </c>
      <c r="T10" s="34" t="s">
        <v>67</v>
      </c>
      <c r="U10" s="33">
        <v>45627.0</v>
      </c>
      <c r="V10" s="33">
        <v>45989.0</v>
      </c>
      <c r="W10" s="34">
        <v>12.0</v>
      </c>
      <c r="X10" s="34" t="s">
        <v>100</v>
      </c>
      <c r="Y10" s="34" t="s">
        <v>66</v>
      </c>
    </row>
    <row r="11">
      <c r="A11" s="32" t="s">
        <v>8139</v>
      </c>
      <c r="B11" s="33">
        <v>45627.0</v>
      </c>
      <c r="C11" s="34">
        <v>11117.0</v>
      </c>
      <c r="D11" s="35" t="s">
        <v>8127</v>
      </c>
      <c r="E11" s="37" t="s">
        <v>478</v>
      </c>
      <c r="F11" s="38" t="s">
        <v>479</v>
      </c>
      <c r="G11" s="38" t="s">
        <v>215</v>
      </c>
      <c r="H11" s="38" t="s">
        <v>77</v>
      </c>
      <c r="I11" s="34" t="s">
        <v>5015</v>
      </c>
      <c r="J11" s="240">
        <v>45311.0</v>
      </c>
      <c r="K11" s="33">
        <v>45627.0</v>
      </c>
      <c r="L11" s="34"/>
      <c r="M11" s="42">
        <v>118000.0</v>
      </c>
      <c r="N11" s="240"/>
      <c r="O11" s="43">
        <v>116019.0</v>
      </c>
      <c r="P11" s="44">
        <v>116019.0</v>
      </c>
      <c r="Q11" s="42">
        <v>0.0</v>
      </c>
      <c r="R11" s="42">
        <v>0.0</v>
      </c>
      <c r="S11" s="43">
        <f t="shared" si="1"/>
        <v>116019</v>
      </c>
      <c r="T11" s="34" t="s">
        <v>47</v>
      </c>
      <c r="U11" s="33">
        <v>45627.0</v>
      </c>
      <c r="V11" s="33">
        <v>45657.0</v>
      </c>
      <c r="W11" s="34">
        <v>1.0</v>
      </c>
      <c r="X11" s="34" t="s">
        <v>100</v>
      </c>
      <c r="Y11" s="34" t="s">
        <v>66</v>
      </c>
    </row>
    <row r="12">
      <c r="A12" s="32" t="s">
        <v>8142</v>
      </c>
      <c r="B12" s="33">
        <v>45627.0</v>
      </c>
      <c r="C12" s="34">
        <v>8480.0</v>
      </c>
      <c r="D12" s="35" t="s">
        <v>5454</v>
      </c>
      <c r="E12" s="37" t="s">
        <v>3375</v>
      </c>
      <c r="F12" s="38" t="s">
        <v>3376</v>
      </c>
      <c r="G12" s="38" t="s">
        <v>132</v>
      </c>
      <c r="H12" s="38" t="s">
        <v>133</v>
      </c>
      <c r="I12" s="34" t="s">
        <v>5015</v>
      </c>
      <c r="J12" s="240">
        <v>44990.0</v>
      </c>
      <c r="K12" s="33">
        <v>45627.0</v>
      </c>
      <c r="L12" s="34"/>
      <c r="M12" s="42">
        <v>0.0</v>
      </c>
      <c r="N12" s="240"/>
      <c r="O12" s="43">
        <v>118000.0</v>
      </c>
      <c r="P12" s="43">
        <v>118000.0</v>
      </c>
      <c r="Q12" s="42">
        <v>0.0</v>
      </c>
      <c r="R12" s="42">
        <v>2360.0</v>
      </c>
      <c r="S12" s="43">
        <f t="shared" si="1"/>
        <v>115640</v>
      </c>
      <c r="T12" s="34" t="s">
        <v>67</v>
      </c>
      <c r="U12" s="33">
        <v>45627.0</v>
      </c>
      <c r="V12" s="33">
        <v>45989.0</v>
      </c>
      <c r="W12" s="34">
        <v>1.0</v>
      </c>
      <c r="X12" s="34" t="s">
        <v>100</v>
      </c>
      <c r="Y12" s="34" t="s">
        <v>66</v>
      </c>
    </row>
    <row r="13">
      <c r="A13" s="32" t="s">
        <v>8146</v>
      </c>
      <c r="B13" s="33">
        <v>45627.0</v>
      </c>
      <c r="C13" s="34">
        <v>7081.0</v>
      </c>
      <c r="D13" s="35" t="s">
        <v>1322</v>
      </c>
      <c r="E13" s="37" t="s">
        <v>1323</v>
      </c>
      <c r="F13" s="38" t="s">
        <v>1325</v>
      </c>
      <c r="G13" s="38" t="s">
        <v>118</v>
      </c>
      <c r="H13" s="38" t="s">
        <v>99</v>
      </c>
      <c r="I13" s="34" t="s">
        <v>5015</v>
      </c>
      <c r="J13" s="240">
        <v>44831.0</v>
      </c>
      <c r="K13" s="33">
        <v>45627.0</v>
      </c>
      <c r="L13" s="34"/>
      <c r="M13" s="42">
        <v>78000.0</v>
      </c>
      <c r="N13" s="240"/>
      <c r="O13" s="43">
        <v>79016.0</v>
      </c>
      <c r="P13" s="44">
        <v>79000.0</v>
      </c>
      <c r="Q13" s="42">
        <v>0.0</v>
      </c>
      <c r="R13" s="42">
        <v>0.0</v>
      </c>
      <c r="S13" s="43">
        <f t="shared" si="1"/>
        <v>79000</v>
      </c>
      <c r="T13" s="34" t="s">
        <v>47</v>
      </c>
      <c r="U13" s="33">
        <v>45627.0</v>
      </c>
      <c r="V13" s="33">
        <v>45293.0</v>
      </c>
      <c r="W13" s="34">
        <v>1.0</v>
      </c>
      <c r="X13" s="34" t="s">
        <v>50</v>
      </c>
      <c r="Y13" s="34" t="s">
        <v>66</v>
      </c>
    </row>
    <row r="14">
      <c r="A14" s="32" t="s">
        <v>8149</v>
      </c>
      <c r="B14" s="33">
        <v>45627.0</v>
      </c>
      <c r="C14" s="34">
        <v>8191.0</v>
      </c>
      <c r="D14" s="35" t="s">
        <v>843</v>
      </c>
      <c r="E14" s="37" t="s">
        <v>844</v>
      </c>
      <c r="F14" s="38" t="s">
        <v>845</v>
      </c>
      <c r="G14" s="38" t="s">
        <v>846</v>
      </c>
      <c r="H14" s="38" t="s">
        <v>413</v>
      </c>
      <c r="I14" s="34" t="s">
        <v>5015</v>
      </c>
      <c r="J14" s="240">
        <v>44955.0</v>
      </c>
      <c r="K14" s="33">
        <v>45627.0</v>
      </c>
      <c r="L14" s="34"/>
      <c r="M14" s="42">
        <v>0.0</v>
      </c>
      <c r="N14" s="240"/>
      <c r="O14" s="43">
        <v>118000.0</v>
      </c>
      <c r="P14" s="43">
        <v>118000.0</v>
      </c>
      <c r="Q14" s="42">
        <v>0.0</v>
      </c>
      <c r="R14" s="42">
        <v>4400.0</v>
      </c>
      <c r="S14" s="43">
        <f t="shared" si="1"/>
        <v>113600</v>
      </c>
      <c r="T14" s="34" t="s">
        <v>67</v>
      </c>
      <c r="U14" s="33">
        <v>45627.0</v>
      </c>
      <c r="V14" s="33">
        <v>45628.0</v>
      </c>
      <c r="W14" s="34">
        <v>1.0</v>
      </c>
      <c r="X14" s="34" t="s">
        <v>100</v>
      </c>
      <c r="Y14" s="34" t="s">
        <v>66</v>
      </c>
    </row>
    <row r="15">
      <c r="A15" s="32" t="s">
        <v>8153</v>
      </c>
      <c r="B15" s="33">
        <v>45627.0</v>
      </c>
      <c r="C15" s="34">
        <v>2955.0</v>
      </c>
      <c r="D15" s="35" t="s">
        <v>4083</v>
      </c>
      <c r="E15" s="37" t="s">
        <v>4084</v>
      </c>
      <c r="F15" s="38" t="s">
        <v>5161</v>
      </c>
      <c r="G15" s="38" t="s">
        <v>312</v>
      </c>
      <c r="H15" s="38" t="s">
        <v>287</v>
      </c>
      <c r="I15" s="34" t="s">
        <v>5015</v>
      </c>
      <c r="J15" s="240">
        <v>44488.0</v>
      </c>
      <c r="K15" s="33">
        <v>45627.0</v>
      </c>
      <c r="L15" s="34"/>
      <c r="M15" s="42">
        <v>0.0</v>
      </c>
      <c r="N15" s="240"/>
      <c r="O15" s="43">
        <v>78039.0</v>
      </c>
      <c r="P15" s="44">
        <v>78039.0</v>
      </c>
      <c r="Q15" s="42">
        <v>0.0</v>
      </c>
      <c r="R15" s="42">
        <v>0.0</v>
      </c>
      <c r="S15" s="43">
        <f t="shared" si="1"/>
        <v>78039</v>
      </c>
      <c r="T15" s="34" t="s">
        <v>47</v>
      </c>
      <c r="U15" s="33">
        <v>45627.0</v>
      </c>
      <c r="V15" s="33">
        <v>45293.0</v>
      </c>
      <c r="W15" s="34">
        <v>1.0</v>
      </c>
      <c r="X15" s="34" t="s">
        <v>50</v>
      </c>
      <c r="Y15" s="34" t="s">
        <v>66</v>
      </c>
    </row>
    <row r="16">
      <c r="A16" s="32" t="s">
        <v>8157</v>
      </c>
      <c r="B16" s="33">
        <v>45627.0</v>
      </c>
      <c r="C16" s="34">
        <v>12997.0</v>
      </c>
      <c r="D16" s="35" t="s">
        <v>8159</v>
      </c>
      <c r="E16" s="37" t="s">
        <v>7870</v>
      </c>
      <c r="F16" s="38" t="s">
        <v>7871</v>
      </c>
      <c r="G16" s="38" t="s">
        <v>106</v>
      </c>
      <c r="H16" s="38" t="s">
        <v>107</v>
      </c>
      <c r="I16" s="34" t="s">
        <v>5015</v>
      </c>
      <c r="J16" s="240">
        <v>45512.0</v>
      </c>
      <c r="K16" s="33">
        <v>45627.0</v>
      </c>
      <c r="L16" s="34"/>
      <c r="M16" s="42">
        <v>0.0</v>
      </c>
      <c r="N16" s="240"/>
      <c r="O16" s="43">
        <v>78021.0</v>
      </c>
      <c r="P16" s="44">
        <v>78021.0</v>
      </c>
      <c r="Q16" s="42">
        <v>0.0</v>
      </c>
      <c r="R16" s="42">
        <v>0.0</v>
      </c>
      <c r="S16" s="43">
        <f t="shared" si="1"/>
        <v>78021</v>
      </c>
      <c r="T16" s="34" t="s">
        <v>47</v>
      </c>
      <c r="U16" s="33">
        <v>45627.0</v>
      </c>
      <c r="V16" s="33">
        <v>45657.0</v>
      </c>
      <c r="W16" s="34">
        <v>1.0</v>
      </c>
      <c r="X16" s="34" t="s">
        <v>50</v>
      </c>
      <c r="Y16" s="34" t="s">
        <v>66</v>
      </c>
    </row>
    <row r="17">
      <c r="A17" s="32" t="s">
        <v>8162</v>
      </c>
      <c r="B17" s="33">
        <v>45627.0</v>
      </c>
      <c r="C17" s="34">
        <v>4858.0</v>
      </c>
      <c r="D17" s="35" t="s">
        <v>729</v>
      </c>
      <c r="E17" s="37" t="s">
        <v>730</v>
      </c>
      <c r="F17" s="38" t="s">
        <v>731</v>
      </c>
      <c r="G17" s="38" t="s">
        <v>59</v>
      </c>
      <c r="H17" s="38" t="s">
        <v>213</v>
      </c>
      <c r="I17" s="34" t="s">
        <v>5015</v>
      </c>
      <c r="J17" s="240">
        <v>44622.0</v>
      </c>
      <c r="K17" s="33">
        <v>45627.0</v>
      </c>
      <c r="L17" s="34"/>
      <c r="M17" s="42">
        <v>0.0</v>
      </c>
      <c r="N17" s="240"/>
      <c r="O17" s="43">
        <v>78042.0</v>
      </c>
      <c r="P17" s="44">
        <v>78042.0</v>
      </c>
      <c r="Q17" s="42">
        <v>0.0</v>
      </c>
      <c r="R17" s="42">
        <v>0.0</v>
      </c>
      <c r="S17" s="43">
        <f t="shared" si="1"/>
        <v>78042</v>
      </c>
      <c r="T17" s="34" t="s">
        <v>47</v>
      </c>
      <c r="U17" s="33">
        <v>45627.0</v>
      </c>
      <c r="V17" s="33">
        <v>45657.0</v>
      </c>
      <c r="W17" s="34">
        <v>1.0</v>
      </c>
      <c r="X17" s="34" t="s">
        <v>50</v>
      </c>
      <c r="Y17" s="34" t="s">
        <v>66</v>
      </c>
    </row>
    <row r="18">
      <c r="A18" s="32" t="s">
        <v>8165</v>
      </c>
      <c r="B18" s="33">
        <v>45627.0</v>
      </c>
      <c r="C18" s="34">
        <v>4343.0</v>
      </c>
      <c r="D18" s="35" t="s">
        <v>6929</v>
      </c>
      <c r="E18" s="37" t="s">
        <v>57</v>
      </c>
      <c r="F18" s="38" t="s">
        <v>1138</v>
      </c>
      <c r="G18" s="38" t="s">
        <v>61</v>
      </c>
      <c r="H18" s="38" t="s">
        <v>63</v>
      </c>
      <c r="I18" s="34" t="s">
        <v>5015</v>
      </c>
      <c r="J18" s="240">
        <v>44585.0</v>
      </c>
      <c r="K18" s="33">
        <v>45627.0</v>
      </c>
      <c r="L18" s="34"/>
      <c r="M18" s="42">
        <v>0.0</v>
      </c>
      <c r="N18" s="240"/>
      <c r="O18" s="43">
        <v>78000.0</v>
      </c>
      <c r="P18" s="43">
        <v>78000.0</v>
      </c>
      <c r="Q18" s="42">
        <v>0.0</v>
      </c>
      <c r="R18" s="42">
        <v>1560.0</v>
      </c>
      <c r="S18" s="43">
        <f t="shared" si="1"/>
        <v>76440</v>
      </c>
      <c r="T18" s="34" t="s">
        <v>67</v>
      </c>
      <c r="U18" s="33">
        <v>45627.0</v>
      </c>
      <c r="V18" s="33">
        <v>45657.0</v>
      </c>
      <c r="W18" s="34">
        <v>1.0</v>
      </c>
      <c r="X18" s="34" t="s">
        <v>50</v>
      </c>
      <c r="Y18" s="34" t="s">
        <v>66</v>
      </c>
    </row>
    <row r="19">
      <c r="A19" s="32" t="s">
        <v>8173</v>
      </c>
      <c r="B19" s="33">
        <v>45627.0</v>
      </c>
      <c r="C19" s="34">
        <v>1431.0</v>
      </c>
      <c r="D19" s="35" t="s">
        <v>3593</v>
      </c>
      <c r="E19" s="37" t="s">
        <v>573</v>
      </c>
      <c r="F19" s="38" t="s">
        <v>574</v>
      </c>
      <c r="G19" s="38" t="s">
        <v>273</v>
      </c>
      <c r="H19" s="38" t="s">
        <v>44</v>
      </c>
      <c r="I19" s="34" t="s">
        <v>5015</v>
      </c>
      <c r="J19" s="240">
        <v>44364.0</v>
      </c>
      <c r="K19" s="33">
        <v>45627.0</v>
      </c>
      <c r="L19" s="34"/>
      <c r="M19" s="42">
        <v>0.0</v>
      </c>
      <c r="N19" s="240"/>
      <c r="O19" s="43">
        <v>78000.0</v>
      </c>
      <c r="P19" s="43">
        <v>78000.0</v>
      </c>
      <c r="Q19" s="42">
        <v>0.0</v>
      </c>
      <c r="R19" s="42">
        <v>4400.0</v>
      </c>
      <c r="S19" s="43">
        <f t="shared" si="1"/>
        <v>73600</v>
      </c>
      <c r="T19" s="34" t="s">
        <v>67</v>
      </c>
      <c r="U19" s="33">
        <v>45627.0</v>
      </c>
      <c r="V19" s="33">
        <v>45657.0</v>
      </c>
      <c r="W19" s="34">
        <v>1.0</v>
      </c>
      <c r="X19" s="34" t="s">
        <v>50</v>
      </c>
      <c r="Y19" s="34" t="s">
        <v>66</v>
      </c>
    </row>
    <row r="20">
      <c r="A20" s="32" t="s">
        <v>8181</v>
      </c>
      <c r="B20" s="33">
        <v>45627.0</v>
      </c>
      <c r="C20" s="34">
        <v>4918.0</v>
      </c>
      <c r="D20" s="35" t="s">
        <v>5586</v>
      </c>
      <c r="E20" s="37" t="s">
        <v>1170</v>
      </c>
      <c r="F20" s="38" t="s">
        <v>1171</v>
      </c>
      <c r="G20" s="38" t="s">
        <v>1172</v>
      </c>
      <c r="H20" s="38" t="s">
        <v>63</v>
      </c>
      <c r="I20" s="34" t="s">
        <v>5015</v>
      </c>
      <c r="J20" s="240">
        <v>44625.0</v>
      </c>
      <c r="K20" s="33">
        <v>45627.0</v>
      </c>
      <c r="L20" s="34"/>
      <c r="M20" s="42">
        <v>0.0</v>
      </c>
      <c r="N20" s="240"/>
      <c r="O20" s="43">
        <v>78000.0</v>
      </c>
      <c r="P20" s="43">
        <v>78000.0</v>
      </c>
      <c r="Q20" s="42">
        <v>0.0</v>
      </c>
      <c r="R20" s="42">
        <v>546.0</v>
      </c>
      <c r="S20" s="43">
        <f t="shared" si="1"/>
        <v>77454</v>
      </c>
      <c r="T20" s="34" t="s">
        <v>67</v>
      </c>
      <c r="U20" s="33">
        <v>45627.0</v>
      </c>
      <c r="V20" s="33">
        <v>45660.0</v>
      </c>
      <c r="W20" s="34">
        <v>1.0</v>
      </c>
      <c r="X20" s="34" t="s">
        <v>50</v>
      </c>
      <c r="Y20" s="34" t="s">
        <v>66</v>
      </c>
    </row>
    <row r="21">
      <c r="A21" s="32" t="s">
        <v>8184</v>
      </c>
      <c r="B21" s="33">
        <v>45628.0</v>
      </c>
      <c r="C21" s="34">
        <v>6926.0</v>
      </c>
      <c r="D21" s="35" t="s">
        <v>1060</v>
      </c>
      <c r="E21" s="37" t="s">
        <v>271</v>
      </c>
      <c r="F21" s="38" t="s">
        <v>272</v>
      </c>
      <c r="G21" s="38" t="s">
        <v>273</v>
      </c>
      <c r="H21" s="38" t="s">
        <v>44</v>
      </c>
      <c r="I21" s="34" t="s">
        <v>5015</v>
      </c>
      <c r="J21" s="240">
        <v>44816.0</v>
      </c>
      <c r="K21" s="33">
        <v>45628.0</v>
      </c>
      <c r="L21" s="33">
        <v>45627.0</v>
      </c>
      <c r="M21" s="42">
        <v>78000.0</v>
      </c>
      <c r="N21" s="240"/>
      <c r="O21" s="43">
        <v>70074.0</v>
      </c>
      <c r="P21" s="44">
        <v>70029.0</v>
      </c>
      <c r="Q21" s="42">
        <v>0.0</v>
      </c>
      <c r="R21" s="42">
        <v>0.0</v>
      </c>
      <c r="S21" s="43">
        <f t="shared" si="1"/>
        <v>70029</v>
      </c>
      <c r="T21" s="34" t="s">
        <v>47</v>
      </c>
      <c r="U21" s="33">
        <v>45628.0</v>
      </c>
      <c r="V21" s="33">
        <v>45658.0</v>
      </c>
      <c r="W21" s="34">
        <v>1.0</v>
      </c>
      <c r="X21" s="34" t="s">
        <v>50</v>
      </c>
      <c r="Y21" s="34" t="s">
        <v>66</v>
      </c>
    </row>
    <row r="22">
      <c r="A22" s="32" t="s">
        <v>8188</v>
      </c>
      <c r="B22" s="33">
        <v>45628.0</v>
      </c>
      <c r="C22" s="34">
        <v>7825.0</v>
      </c>
      <c r="D22" s="35" t="s">
        <v>578</v>
      </c>
      <c r="E22" s="37" t="s">
        <v>534</v>
      </c>
      <c r="F22" s="38" t="s">
        <v>536</v>
      </c>
      <c r="G22" s="38" t="s">
        <v>537</v>
      </c>
      <c r="H22" s="38" t="s">
        <v>538</v>
      </c>
      <c r="I22" s="34" t="s">
        <v>5015</v>
      </c>
      <c r="J22" s="240">
        <v>44913.0</v>
      </c>
      <c r="K22" s="33">
        <v>45628.0</v>
      </c>
      <c r="L22" s="34"/>
      <c r="M22" s="42">
        <v>0.0</v>
      </c>
      <c r="N22" s="240"/>
      <c r="O22" s="43">
        <v>118000.0</v>
      </c>
      <c r="P22" s="43">
        <v>118000.0</v>
      </c>
      <c r="Q22" s="42">
        <v>0.0</v>
      </c>
      <c r="R22" s="42">
        <v>4400.0</v>
      </c>
      <c r="S22" s="43">
        <f t="shared" si="1"/>
        <v>113600</v>
      </c>
      <c r="T22" s="34" t="s">
        <v>67</v>
      </c>
      <c r="U22" s="33">
        <v>45628.0</v>
      </c>
      <c r="V22" s="33">
        <v>45659.0</v>
      </c>
      <c r="W22" s="34">
        <v>1.0</v>
      </c>
      <c r="X22" s="34" t="s">
        <v>100</v>
      </c>
      <c r="Y22" s="34" t="s">
        <v>66</v>
      </c>
    </row>
    <row r="23">
      <c r="A23" s="32" t="s">
        <v>8197</v>
      </c>
      <c r="B23" s="33">
        <v>45628.0</v>
      </c>
      <c r="C23" s="34">
        <v>11703.0</v>
      </c>
      <c r="D23" s="35" t="s">
        <v>3951</v>
      </c>
      <c r="E23" s="37" t="s">
        <v>3953</v>
      </c>
      <c r="F23" s="38" t="s">
        <v>3954</v>
      </c>
      <c r="G23" s="38" t="s">
        <v>78</v>
      </c>
      <c r="H23" s="38" t="s">
        <v>35</v>
      </c>
      <c r="I23" s="34" t="s">
        <v>5015</v>
      </c>
      <c r="J23" s="240">
        <v>45377.0</v>
      </c>
      <c r="K23" s="33">
        <v>45628.0</v>
      </c>
      <c r="L23" s="34"/>
      <c r="M23" s="42">
        <v>0.0</v>
      </c>
      <c r="N23" s="240"/>
      <c r="O23" s="43">
        <v>118039.0</v>
      </c>
      <c r="P23" s="79">
        <v>118039.0</v>
      </c>
      <c r="Q23" s="42">
        <v>0.0</v>
      </c>
      <c r="R23" s="42">
        <v>0.0</v>
      </c>
      <c r="S23" s="43">
        <f t="shared" si="1"/>
        <v>118039</v>
      </c>
      <c r="T23" s="34" t="s">
        <v>47</v>
      </c>
      <c r="U23" s="33">
        <v>45628.0</v>
      </c>
      <c r="V23" s="33">
        <v>45661.0</v>
      </c>
      <c r="W23" s="34">
        <v>1.0</v>
      </c>
      <c r="X23" s="34" t="s">
        <v>100</v>
      </c>
      <c r="Y23" s="34" t="s">
        <v>66</v>
      </c>
    </row>
    <row r="24">
      <c r="A24" s="32" t="s">
        <v>8201</v>
      </c>
      <c r="B24" s="33">
        <v>45628.0</v>
      </c>
      <c r="C24" s="34">
        <v>12180.0</v>
      </c>
      <c r="D24" s="35" t="s">
        <v>5328</v>
      </c>
      <c r="E24" s="37" t="s">
        <v>5327</v>
      </c>
      <c r="F24" s="38" t="s">
        <v>5328</v>
      </c>
      <c r="G24" s="38" t="s">
        <v>241</v>
      </c>
      <c r="H24" s="38" t="s">
        <v>99</v>
      </c>
      <c r="I24" s="34" t="s">
        <v>5015</v>
      </c>
      <c r="J24" s="240">
        <v>45429.0</v>
      </c>
      <c r="K24" s="33">
        <v>45628.0</v>
      </c>
      <c r="L24" s="34"/>
      <c r="M24" s="42">
        <v>0.0</v>
      </c>
      <c r="N24" s="240"/>
      <c r="O24" s="43">
        <v>78031.0</v>
      </c>
      <c r="P24" s="79">
        <v>78031.0</v>
      </c>
      <c r="Q24" s="42">
        <v>0.0</v>
      </c>
      <c r="R24" s="42">
        <v>0.0</v>
      </c>
      <c r="S24" s="43">
        <f t="shared" si="1"/>
        <v>78031</v>
      </c>
      <c r="T24" s="34" t="s">
        <v>47</v>
      </c>
      <c r="U24" s="33">
        <v>45628.0</v>
      </c>
      <c r="V24" s="33">
        <v>45658.0</v>
      </c>
      <c r="W24" s="34">
        <v>1.0</v>
      </c>
      <c r="X24" s="34" t="s">
        <v>50</v>
      </c>
      <c r="Y24" s="34" t="s">
        <v>66</v>
      </c>
    </row>
    <row r="25">
      <c r="A25" s="32" t="s">
        <v>8204</v>
      </c>
      <c r="B25" s="33">
        <v>45628.0</v>
      </c>
      <c r="C25" s="34">
        <v>10526.0</v>
      </c>
      <c r="D25" s="35" t="s">
        <v>1882</v>
      </c>
      <c r="E25" s="37" t="s">
        <v>1883</v>
      </c>
      <c r="F25" s="38" t="s">
        <v>2588</v>
      </c>
      <c r="G25" s="38" t="s">
        <v>1144</v>
      </c>
      <c r="H25" s="38" t="s">
        <v>435</v>
      </c>
      <c r="I25" s="34" t="s">
        <v>5015</v>
      </c>
      <c r="J25" s="240">
        <v>45230.0</v>
      </c>
      <c r="K25" s="33">
        <v>45628.0</v>
      </c>
      <c r="L25" s="34"/>
      <c r="M25" s="42">
        <v>0.0</v>
      </c>
      <c r="N25" s="240"/>
      <c r="O25" s="43">
        <v>118000.0</v>
      </c>
      <c r="P25" s="43">
        <v>118000.0</v>
      </c>
      <c r="Q25" s="42">
        <v>0.0</v>
      </c>
      <c r="R25" s="42">
        <v>826.0</v>
      </c>
      <c r="S25" s="43">
        <f t="shared" si="1"/>
        <v>117174</v>
      </c>
      <c r="T25" s="34" t="s">
        <v>67</v>
      </c>
      <c r="U25" s="33">
        <v>45628.0</v>
      </c>
      <c r="V25" s="33">
        <v>45658.0</v>
      </c>
      <c r="W25" s="34">
        <v>1.0</v>
      </c>
      <c r="X25" s="34" t="s">
        <v>100</v>
      </c>
      <c r="Y25" s="34" t="s">
        <v>66</v>
      </c>
    </row>
    <row r="26">
      <c r="A26" s="32" t="s">
        <v>8208</v>
      </c>
      <c r="B26" s="33">
        <v>45628.0</v>
      </c>
      <c r="C26" s="34">
        <v>6926.0</v>
      </c>
      <c r="D26" s="35" t="s">
        <v>1060</v>
      </c>
      <c r="E26" s="37" t="s">
        <v>271</v>
      </c>
      <c r="F26" s="38" t="s">
        <v>272</v>
      </c>
      <c r="G26" s="38" t="s">
        <v>273</v>
      </c>
      <c r="H26" s="38" t="s">
        <v>44</v>
      </c>
      <c r="I26" s="34" t="s">
        <v>65</v>
      </c>
      <c r="J26" s="240">
        <v>44816.0</v>
      </c>
      <c r="K26" s="33">
        <v>45628.0</v>
      </c>
      <c r="L26" s="34"/>
      <c r="M26" s="42">
        <v>78000.0</v>
      </c>
      <c r="N26" s="240"/>
      <c r="O26" s="43">
        <v>87037.0</v>
      </c>
      <c r="P26" s="79">
        <v>87000.0</v>
      </c>
      <c r="Q26" s="42">
        <v>0.0</v>
      </c>
      <c r="R26" s="42">
        <v>0.0</v>
      </c>
      <c r="S26" s="43">
        <f t="shared" si="1"/>
        <v>87000</v>
      </c>
      <c r="T26" s="34" t="s">
        <v>47</v>
      </c>
      <c r="U26" s="33">
        <v>45628.0</v>
      </c>
      <c r="V26" s="33">
        <v>45688.0</v>
      </c>
      <c r="W26" s="34">
        <v>1.0</v>
      </c>
      <c r="X26" s="34" t="s">
        <v>50</v>
      </c>
      <c r="Y26" s="34" t="s">
        <v>66</v>
      </c>
    </row>
    <row r="27">
      <c r="A27" s="32" t="s">
        <v>8212</v>
      </c>
      <c r="B27" s="33">
        <v>45628.0</v>
      </c>
      <c r="C27" s="34">
        <v>7251.0</v>
      </c>
      <c r="D27" s="35" t="s">
        <v>4901</v>
      </c>
      <c r="E27" s="37" t="s">
        <v>684</v>
      </c>
      <c r="F27" s="38" t="s">
        <v>687</v>
      </c>
      <c r="G27" s="38" t="s">
        <v>689</v>
      </c>
      <c r="H27" s="38" t="s">
        <v>35</v>
      </c>
      <c r="I27" s="34" t="s">
        <v>5015</v>
      </c>
      <c r="J27" s="240">
        <v>44848.0</v>
      </c>
      <c r="K27" s="33">
        <v>45628.0</v>
      </c>
      <c r="L27" s="34"/>
      <c r="M27" s="42">
        <v>0.0</v>
      </c>
      <c r="N27" s="240"/>
      <c r="O27" s="43">
        <v>78000.0</v>
      </c>
      <c r="P27" s="43">
        <v>78000.0</v>
      </c>
      <c r="Q27" s="42">
        <v>0.0</v>
      </c>
      <c r="R27" s="42">
        <v>4400.0</v>
      </c>
      <c r="S27" s="43">
        <f t="shared" si="1"/>
        <v>73600</v>
      </c>
      <c r="T27" s="34" t="s">
        <v>67</v>
      </c>
      <c r="U27" s="33">
        <v>45628.0</v>
      </c>
      <c r="V27" s="33">
        <v>45658.0</v>
      </c>
      <c r="W27" s="34">
        <v>1.0</v>
      </c>
      <c r="X27" s="34" t="s">
        <v>50</v>
      </c>
      <c r="Y27" s="34" t="s">
        <v>66</v>
      </c>
    </row>
    <row r="28">
      <c r="A28" s="32" t="s">
        <v>8217</v>
      </c>
      <c r="B28" s="33">
        <v>45628.0</v>
      </c>
      <c r="C28" s="34">
        <v>4863.0</v>
      </c>
      <c r="D28" s="35" t="s">
        <v>1081</v>
      </c>
      <c r="E28" s="37" t="s">
        <v>1082</v>
      </c>
      <c r="F28" s="38" t="s">
        <v>1083</v>
      </c>
      <c r="G28" s="38" t="s">
        <v>228</v>
      </c>
      <c r="H28" s="38" t="s">
        <v>174</v>
      </c>
      <c r="I28" s="34" t="s">
        <v>5015</v>
      </c>
      <c r="J28" s="240">
        <v>44623.0</v>
      </c>
      <c r="K28" s="33">
        <v>45628.0</v>
      </c>
      <c r="L28" s="34"/>
      <c r="M28" s="42">
        <v>0.0</v>
      </c>
      <c r="N28" s="240"/>
      <c r="O28" s="43">
        <v>78000.0</v>
      </c>
      <c r="P28" s="43">
        <v>78000.0</v>
      </c>
      <c r="Q28" s="42">
        <v>0.0</v>
      </c>
      <c r="R28" s="42">
        <v>546.0</v>
      </c>
      <c r="S28" s="43">
        <f t="shared" si="1"/>
        <v>77454</v>
      </c>
      <c r="T28" s="34" t="s">
        <v>67</v>
      </c>
      <c r="U28" s="33">
        <v>45628.0</v>
      </c>
      <c r="V28" s="33">
        <v>45658.0</v>
      </c>
      <c r="W28" s="34">
        <v>1.0</v>
      </c>
      <c r="X28" s="34" t="s">
        <v>50</v>
      </c>
      <c r="Y28" s="34" t="s">
        <v>66</v>
      </c>
    </row>
    <row r="29">
      <c r="A29" s="32" t="s">
        <v>8220</v>
      </c>
      <c r="B29" s="33">
        <v>45628.0</v>
      </c>
      <c r="C29" s="34">
        <v>6835.0</v>
      </c>
      <c r="D29" s="35" t="s">
        <v>5942</v>
      </c>
      <c r="E29" s="37" t="s">
        <v>1186</v>
      </c>
      <c r="F29" s="38" t="s">
        <v>1187</v>
      </c>
      <c r="G29" s="38" t="s">
        <v>1188</v>
      </c>
      <c r="H29" s="38" t="s">
        <v>413</v>
      </c>
      <c r="I29" s="34" t="s">
        <v>5015</v>
      </c>
      <c r="J29" s="240">
        <v>44808.0</v>
      </c>
      <c r="K29" s="33">
        <v>45628.0</v>
      </c>
      <c r="L29" s="34"/>
      <c r="M29" s="42">
        <v>0.0</v>
      </c>
      <c r="N29" s="240"/>
      <c r="O29" s="43">
        <v>78039.0</v>
      </c>
      <c r="P29" s="79">
        <v>78000.0</v>
      </c>
      <c r="Q29" s="42">
        <v>0.0</v>
      </c>
      <c r="R29" s="42">
        <v>0.0</v>
      </c>
      <c r="S29" s="43">
        <f t="shared" si="1"/>
        <v>78000</v>
      </c>
      <c r="T29" s="34" t="s">
        <v>47</v>
      </c>
      <c r="U29" s="33">
        <v>45628.0</v>
      </c>
      <c r="V29" s="33">
        <v>45665.0</v>
      </c>
      <c r="W29" s="34">
        <v>1.0</v>
      </c>
      <c r="X29" s="34" t="s">
        <v>50</v>
      </c>
      <c r="Y29" s="34" t="s">
        <v>66</v>
      </c>
    </row>
    <row r="30">
      <c r="A30" s="32" t="s">
        <v>8228</v>
      </c>
      <c r="B30" s="33">
        <v>45628.0</v>
      </c>
      <c r="C30" s="34">
        <v>8177.0</v>
      </c>
      <c r="D30" s="35" t="s">
        <v>5082</v>
      </c>
      <c r="E30" s="37" t="s">
        <v>445</v>
      </c>
      <c r="F30" s="38" t="s">
        <v>8230</v>
      </c>
      <c r="G30" s="38" t="s">
        <v>34</v>
      </c>
      <c r="H30" s="38" t="s">
        <v>35</v>
      </c>
      <c r="I30" s="34" t="s">
        <v>5015</v>
      </c>
      <c r="J30" s="240">
        <v>44954.0</v>
      </c>
      <c r="K30" s="33">
        <v>45628.0</v>
      </c>
      <c r="L30" s="34"/>
      <c r="M30" s="42">
        <v>0.0</v>
      </c>
      <c r="N30" s="240"/>
      <c r="O30" s="43">
        <v>78057.0</v>
      </c>
      <c r="P30" s="79">
        <v>78000.0</v>
      </c>
      <c r="Q30" s="42">
        <v>0.0</v>
      </c>
      <c r="R30" s="42">
        <v>0.0</v>
      </c>
      <c r="S30" s="43">
        <f t="shared" si="1"/>
        <v>78000</v>
      </c>
      <c r="T30" s="34" t="s">
        <v>47</v>
      </c>
      <c r="U30" s="33">
        <v>45628.0</v>
      </c>
      <c r="V30" s="33">
        <v>45662.0</v>
      </c>
      <c r="W30" s="34">
        <v>1.0</v>
      </c>
      <c r="X30" s="34" t="s">
        <v>50</v>
      </c>
      <c r="Y30" s="34" t="s">
        <v>66</v>
      </c>
    </row>
    <row r="31">
      <c r="A31" s="32" t="s">
        <v>8233</v>
      </c>
      <c r="B31" s="33">
        <v>45628.0</v>
      </c>
      <c r="C31" s="34">
        <v>9428.0</v>
      </c>
      <c r="D31" s="35" t="s">
        <v>1342</v>
      </c>
      <c r="E31" s="37" t="s">
        <v>1029</v>
      </c>
      <c r="F31" s="38" t="s">
        <v>1031</v>
      </c>
      <c r="G31" s="38" t="s">
        <v>78</v>
      </c>
      <c r="H31" s="38" t="s">
        <v>35</v>
      </c>
      <c r="I31" s="34" t="s">
        <v>5015</v>
      </c>
      <c r="J31" s="240">
        <v>45104.0</v>
      </c>
      <c r="K31" s="33">
        <v>45628.0</v>
      </c>
      <c r="L31" s="34"/>
      <c r="M31" s="42">
        <v>0.0</v>
      </c>
      <c r="N31" s="240"/>
      <c r="O31" s="43">
        <v>78000.0</v>
      </c>
      <c r="P31" s="43">
        <v>78000.0</v>
      </c>
      <c r="Q31" s="42">
        <v>0.0</v>
      </c>
      <c r="R31" s="42">
        <v>4440.0</v>
      </c>
      <c r="S31" s="43">
        <f t="shared" si="1"/>
        <v>73560</v>
      </c>
      <c r="T31" s="34" t="s">
        <v>67</v>
      </c>
      <c r="U31" s="33">
        <v>45628.0</v>
      </c>
      <c r="V31" s="33">
        <v>45658.0</v>
      </c>
      <c r="W31" s="34">
        <v>1.0</v>
      </c>
      <c r="X31" s="34" t="s">
        <v>50</v>
      </c>
      <c r="Y31" s="34" t="s">
        <v>66</v>
      </c>
    </row>
    <row r="32">
      <c r="A32" s="32" t="s">
        <v>8236</v>
      </c>
      <c r="B32" s="33">
        <v>45628.0</v>
      </c>
      <c r="C32" s="34">
        <v>5319.0</v>
      </c>
      <c r="D32" s="35" t="s">
        <v>1073</v>
      </c>
      <c r="E32" s="37" t="s">
        <v>1057</v>
      </c>
      <c r="F32" s="38" t="s">
        <v>1062</v>
      </c>
      <c r="G32" s="38" t="s">
        <v>75</v>
      </c>
      <c r="H32" s="38" t="s">
        <v>77</v>
      </c>
      <c r="I32" s="34" t="s">
        <v>5015</v>
      </c>
      <c r="J32" s="240">
        <v>44653.0</v>
      </c>
      <c r="K32" s="33">
        <v>45628.0</v>
      </c>
      <c r="L32" s="34"/>
      <c r="M32" s="42">
        <v>118000.0</v>
      </c>
      <c r="N32" s="240"/>
      <c r="O32" s="43">
        <v>120045.0</v>
      </c>
      <c r="P32" s="79">
        <v>120000.0</v>
      </c>
      <c r="Q32" s="42">
        <v>0.0</v>
      </c>
      <c r="R32" s="42">
        <v>0.0</v>
      </c>
      <c r="S32" s="43">
        <f t="shared" si="1"/>
        <v>120000</v>
      </c>
      <c r="T32" s="34" t="s">
        <v>47</v>
      </c>
      <c r="U32" s="33">
        <v>45628.0</v>
      </c>
      <c r="V32" s="33">
        <v>45658.0</v>
      </c>
      <c r="W32" s="34">
        <v>1.0</v>
      </c>
      <c r="X32" s="34" t="s">
        <v>100</v>
      </c>
      <c r="Y32" s="34" t="s">
        <v>66</v>
      </c>
    </row>
    <row r="33">
      <c r="A33" s="32" t="s">
        <v>8241</v>
      </c>
      <c r="B33" s="33">
        <v>45628.0</v>
      </c>
      <c r="C33" s="34">
        <v>11985.0</v>
      </c>
      <c r="D33" s="35" t="s">
        <v>8242</v>
      </c>
      <c r="E33" s="37" t="s">
        <v>5417</v>
      </c>
      <c r="F33" s="38" t="s">
        <v>5418</v>
      </c>
      <c r="G33" s="38" t="s">
        <v>138</v>
      </c>
      <c r="H33" s="38" t="s">
        <v>99</v>
      </c>
      <c r="I33" s="34" t="s">
        <v>5015</v>
      </c>
      <c r="J33" s="240">
        <v>45411.0</v>
      </c>
      <c r="K33" s="33">
        <v>45628.0</v>
      </c>
      <c r="L33" s="34"/>
      <c r="M33" s="42">
        <v>118000.0</v>
      </c>
      <c r="N33" s="240"/>
      <c r="O33" s="43">
        <v>120000.0</v>
      </c>
      <c r="P33" s="43">
        <v>120000.0</v>
      </c>
      <c r="Q33" s="42">
        <v>0.0</v>
      </c>
      <c r="R33" s="42">
        <v>4400.0</v>
      </c>
      <c r="S33" s="43">
        <f t="shared" si="1"/>
        <v>115600</v>
      </c>
      <c r="T33" s="34" t="s">
        <v>67</v>
      </c>
      <c r="U33" s="33">
        <v>45628.0</v>
      </c>
      <c r="V33" s="33">
        <v>45665.0</v>
      </c>
      <c r="W33" s="34">
        <v>1.0</v>
      </c>
      <c r="X33" s="34" t="s">
        <v>100</v>
      </c>
      <c r="Y33" s="34" t="s">
        <v>66</v>
      </c>
    </row>
    <row r="34">
      <c r="A34" s="32" t="s">
        <v>8245</v>
      </c>
      <c r="B34" s="33">
        <v>45628.0</v>
      </c>
      <c r="C34" s="34">
        <v>6472.0</v>
      </c>
      <c r="D34" s="35" t="s">
        <v>762</v>
      </c>
      <c r="E34" s="37" t="s">
        <v>494</v>
      </c>
      <c r="F34" s="38" t="s">
        <v>497</v>
      </c>
      <c r="G34" s="38" t="s">
        <v>433</v>
      </c>
      <c r="H34" s="38" t="s">
        <v>435</v>
      </c>
      <c r="I34" s="34" t="s">
        <v>5015</v>
      </c>
      <c r="J34" s="240">
        <v>44773.0</v>
      </c>
      <c r="K34" s="33">
        <v>45628.0</v>
      </c>
      <c r="L34" s="34"/>
      <c r="M34" s="42">
        <v>118000.0</v>
      </c>
      <c r="N34" s="240"/>
      <c r="O34" s="43">
        <v>118068.0</v>
      </c>
      <c r="P34" s="79">
        <v>118100.0</v>
      </c>
      <c r="Q34" s="42">
        <v>0.0</v>
      </c>
      <c r="R34" s="42">
        <v>0.0</v>
      </c>
      <c r="S34" s="43">
        <f t="shared" si="1"/>
        <v>118100</v>
      </c>
      <c r="T34" s="34" t="s">
        <v>47</v>
      </c>
      <c r="U34" s="33">
        <v>45628.0</v>
      </c>
      <c r="V34" s="33">
        <v>45658.0</v>
      </c>
      <c r="W34" s="34">
        <v>1.0</v>
      </c>
      <c r="X34" s="34" t="s">
        <v>100</v>
      </c>
      <c r="Y34" s="34" t="s">
        <v>66</v>
      </c>
    </row>
    <row r="35">
      <c r="A35" s="32" t="s">
        <v>8250</v>
      </c>
      <c r="B35" s="33">
        <v>45628.0</v>
      </c>
      <c r="C35" s="34">
        <v>4350.0</v>
      </c>
      <c r="D35" s="35" t="s">
        <v>8251</v>
      </c>
      <c r="E35" s="37" t="s">
        <v>5055</v>
      </c>
      <c r="F35" s="38" t="s">
        <v>5056</v>
      </c>
      <c r="G35" s="38" t="s">
        <v>228</v>
      </c>
      <c r="H35" s="38" t="s">
        <v>174</v>
      </c>
      <c r="I35" s="34" t="s">
        <v>5015</v>
      </c>
      <c r="J35" s="240">
        <v>44585.0</v>
      </c>
      <c r="K35" s="33">
        <v>45628.0</v>
      </c>
      <c r="L35" s="34"/>
      <c r="M35" s="42">
        <v>0.0</v>
      </c>
      <c r="N35" s="240"/>
      <c r="O35" s="43">
        <v>648000.0</v>
      </c>
      <c r="P35" s="43">
        <v>648000.0</v>
      </c>
      <c r="Q35" s="42">
        <v>0.0</v>
      </c>
      <c r="R35" s="42">
        <v>4440.0</v>
      </c>
      <c r="S35" s="43">
        <f t="shared" si="1"/>
        <v>643560</v>
      </c>
      <c r="T35" s="34" t="s">
        <v>67</v>
      </c>
      <c r="U35" s="33">
        <v>45628.0</v>
      </c>
      <c r="V35" s="33">
        <v>45808.0</v>
      </c>
      <c r="W35" s="34">
        <v>6.0</v>
      </c>
      <c r="X35" s="34" t="s">
        <v>100</v>
      </c>
      <c r="Y35" s="34" t="s">
        <v>66</v>
      </c>
    </row>
    <row r="36">
      <c r="A36" s="32" t="s">
        <v>8256</v>
      </c>
      <c r="B36" s="33">
        <v>45628.0</v>
      </c>
      <c r="C36" s="34">
        <v>4324.0</v>
      </c>
      <c r="D36" s="35" t="s">
        <v>1008</v>
      </c>
      <c r="E36" s="37" t="s">
        <v>799</v>
      </c>
      <c r="F36" s="38" t="s">
        <v>800</v>
      </c>
      <c r="G36" s="38" t="s">
        <v>433</v>
      </c>
      <c r="H36" s="38" t="s">
        <v>435</v>
      </c>
      <c r="I36" s="34" t="s">
        <v>5015</v>
      </c>
      <c r="J36" s="240">
        <v>44584.0</v>
      </c>
      <c r="K36" s="33">
        <v>45628.0</v>
      </c>
      <c r="L36" s="34"/>
      <c r="M36" s="42">
        <v>0.0</v>
      </c>
      <c r="N36" s="240"/>
      <c r="O36" s="43">
        <v>78000.0</v>
      </c>
      <c r="P36" s="43">
        <v>78000.0</v>
      </c>
      <c r="Q36" s="42">
        <v>0.0</v>
      </c>
      <c r="R36" s="42">
        <v>546.0</v>
      </c>
      <c r="S36" s="43">
        <f t="shared" si="1"/>
        <v>77454</v>
      </c>
      <c r="T36" s="34" t="s">
        <v>67</v>
      </c>
      <c r="U36" s="33">
        <v>45628.0</v>
      </c>
      <c r="V36" s="33">
        <v>45658.0</v>
      </c>
      <c r="W36" s="34">
        <v>1.0</v>
      </c>
      <c r="X36" s="34" t="s">
        <v>50</v>
      </c>
      <c r="Y36" s="34" t="s">
        <v>66</v>
      </c>
    </row>
    <row r="37">
      <c r="A37" s="32" t="s">
        <v>8261</v>
      </c>
      <c r="B37" s="33">
        <v>45628.0</v>
      </c>
      <c r="C37" s="34">
        <v>13791.0</v>
      </c>
      <c r="D37" s="35" t="s">
        <v>5315</v>
      </c>
      <c r="E37" s="37" t="s">
        <v>8263</v>
      </c>
      <c r="F37" s="38" t="s">
        <v>8264</v>
      </c>
      <c r="G37" s="38" t="s">
        <v>624</v>
      </c>
      <c r="H37" s="38" t="s">
        <v>287</v>
      </c>
      <c r="I37" s="34" t="s">
        <v>5015</v>
      </c>
      <c r="J37" s="240">
        <v>45602.0</v>
      </c>
      <c r="K37" s="33">
        <v>45628.0</v>
      </c>
      <c r="L37" s="34"/>
      <c r="M37" s="42">
        <v>0.0</v>
      </c>
      <c r="N37" s="240"/>
      <c r="O37" s="43">
        <v>78070.0</v>
      </c>
      <c r="P37" s="79">
        <v>79000.0</v>
      </c>
      <c r="Q37" s="42">
        <v>0.0</v>
      </c>
      <c r="R37" s="42">
        <v>0.0</v>
      </c>
      <c r="S37" s="43">
        <f t="shared" si="1"/>
        <v>79000</v>
      </c>
      <c r="T37" s="34" t="s">
        <v>47</v>
      </c>
      <c r="U37" s="33">
        <v>45628.0</v>
      </c>
      <c r="V37" s="33">
        <v>45658.0</v>
      </c>
      <c r="W37" s="34">
        <v>1.0</v>
      </c>
      <c r="X37" s="34" t="s">
        <v>50</v>
      </c>
      <c r="Y37" s="34" t="s">
        <v>204</v>
      </c>
    </row>
    <row r="38">
      <c r="A38" s="32" t="s">
        <v>8267</v>
      </c>
      <c r="B38" s="33">
        <v>45628.0</v>
      </c>
      <c r="C38" s="34">
        <v>1389.0</v>
      </c>
      <c r="D38" s="35" t="s">
        <v>1388</v>
      </c>
      <c r="E38" s="37" t="s">
        <v>1149</v>
      </c>
      <c r="F38" s="38" t="s">
        <v>1150</v>
      </c>
      <c r="G38" s="38" t="s">
        <v>215</v>
      </c>
      <c r="H38" s="38" t="s">
        <v>77</v>
      </c>
      <c r="I38" s="34" t="s">
        <v>5015</v>
      </c>
      <c r="J38" s="240">
        <v>44361.0</v>
      </c>
      <c r="K38" s="33">
        <v>45628.0</v>
      </c>
      <c r="L38" s="34"/>
      <c r="M38" s="42">
        <v>0.0</v>
      </c>
      <c r="N38" s="240"/>
      <c r="O38" s="43">
        <v>78000.0</v>
      </c>
      <c r="P38" s="43">
        <v>78000.0</v>
      </c>
      <c r="Q38" s="42">
        <v>0.0</v>
      </c>
      <c r="R38" s="42">
        <v>546.0</v>
      </c>
      <c r="S38" s="43">
        <f t="shared" si="1"/>
        <v>77454</v>
      </c>
      <c r="T38" s="34" t="s">
        <v>67</v>
      </c>
      <c r="U38" s="33">
        <v>45628.0</v>
      </c>
      <c r="V38" s="33">
        <v>45658.0</v>
      </c>
      <c r="W38" s="34">
        <v>1.0</v>
      </c>
      <c r="X38" s="34" t="s">
        <v>50</v>
      </c>
      <c r="Y38" s="34" t="s">
        <v>66</v>
      </c>
    </row>
    <row r="39">
      <c r="A39" s="32" t="s">
        <v>8270</v>
      </c>
      <c r="B39" s="33">
        <v>45628.0</v>
      </c>
      <c r="C39" s="34">
        <v>7975.0</v>
      </c>
      <c r="D39" s="35" t="s">
        <v>4134</v>
      </c>
      <c r="E39" s="37" t="s">
        <v>4135</v>
      </c>
      <c r="F39" s="38" t="s">
        <v>4136</v>
      </c>
      <c r="G39" s="38" t="s">
        <v>97</v>
      </c>
      <c r="H39" s="38" t="s">
        <v>99</v>
      </c>
      <c r="I39" s="34" t="s">
        <v>5015</v>
      </c>
      <c r="J39" s="240">
        <v>44933.0</v>
      </c>
      <c r="K39" s="33">
        <v>45628.0</v>
      </c>
      <c r="L39" s="34"/>
      <c r="M39" s="42">
        <v>0.0</v>
      </c>
      <c r="N39" s="240">
        <v>45629.0</v>
      </c>
      <c r="O39" s="43">
        <v>118000.0</v>
      </c>
      <c r="P39" s="43">
        <v>118000.0</v>
      </c>
      <c r="Q39" s="42">
        <v>0.0</v>
      </c>
      <c r="R39" s="42">
        <v>4400.0</v>
      </c>
      <c r="S39" s="43">
        <f t="shared" si="1"/>
        <v>113600</v>
      </c>
      <c r="T39" s="34" t="s">
        <v>67</v>
      </c>
      <c r="U39" s="33">
        <v>45629.0</v>
      </c>
      <c r="V39" s="33">
        <v>45659.0</v>
      </c>
      <c r="W39" s="34">
        <v>1.0</v>
      </c>
      <c r="X39" s="34" t="s">
        <v>100</v>
      </c>
      <c r="Y39" s="34" t="s">
        <v>66</v>
      </c>
    </row>
    <row r="40">
      <c r="A40" s="32" t="s">
        <v>8274</v>
      </c>
      <c r="B40" s="33">
        <v>45629.0</v>
      </c>
      <c r="C40" s="34">
        <v>9571.0</v>
      </c>
      <c r="D40" s="35" t="s">
        <v>397</v>
      </c>
      <c r="E40" s="37" t="s">
        <v>398</v>
      </c>
      <c r="F40" s="38" t="s">
        <v>7720</v>
      </c>
      <c r="G40" s="38" t="s">
        <v>400</v>
      </c>
      <c r="H40" s="38" t="s">
        <v>58</v>
      </c>
      <c r="I40" s="34" t="s">
        <v>5015</v>
      </c>
      <c r="J40" s="240">
        <v>45120.0</v>
      </c>
      <c r="K40" s="33">
        <v>45629.0</v>
      </c>
      <c r="L40" s="34"/>
      <c r="M40" s="42">
        <v>0.0</v>
      </c>
      <c r="N40" s="240"/>
      <c r="O40" s="43">
        <v>118049.0</v>
      </c>
      <c r="P40" s="85">
        <v>118049.0</v>
      </c>
      <c r="Q40" s="42">
        <v>0.0</v>
      </c>
      <c r="R40" s="42">
        <v>0.0</v>
      </c>
      <c r="S40" s="43">
        <f t="shared" si="1"/>
        <v>118049</v>
      </c>
      <c r="T40" s="34" t="s">
        <v>47</v>
      </c>
      <c r="U40" s="33">
        <v>45629.0</v>
      </c>
      <c r="V40" s="33">
        <v>45659.0</v>
      </c>
      <c r="W40" s="34">
        <v>1.0</v>
      </c>
      <c r="X40" s="34" t="s">
        <v>100</v>
      </c>
      <c r="Y40" s="34" t="s">
        <v>66</v>
      </c>
    </row>
    <row r="41">
      <c r="A41" s="32" t="s">
        <v>8278</v>
      </c>
      <c r="B41" s="33">
        <v>45629.0</v>
      </c>
      <c r="C41" s="34">
        <v>9941.0</v>
      </c>
      <c r="D41" s="35" t="s">
        <v>926</v>
      </c>
      <c r="E41" s="37" t="s">
        <v>928</v>
      </c>
      <c r="F41" s="35" t="s">
        <v>929</v>
      </c>
      <c r="G41" s="38" t="s">
        <v>930</v>
      </c>
      <c r="H41" s="38" t="s">
        <v>435</v>
      </c>
      <c r="I41" s="34" t="s">
        <v>5015</v>
      </c>
      <c r="J41" s="240">
        <v>45165.0</v>
      </c>
      <c r="K41" s="33">
        <v>45629.0</v>
      </c>
      <c r="L41" s="34"/>
      <c r="M41" s="42">
        <v>78000.0</v>
      </c>
      <c r="N41" s="240"/>
      <c r="O41" s="43">
        <v>100013.0</v>
      </c>
      <c r="P41" s="85">
        <v>100013.0</v>
      </c>
      <c r="Q41" s="42">
        <v>0.0</v>
      </c>
      <c r="R41" s="42">
        <v>0.0</v>
      </c>
      <c r="S41" s="43">
        <f t="shared" si="1"/>
        <v>100013</v>
      </c>
      <c r="T41" s="34" t="s">
        <v>47</v>
      </c>
      <c r="U41" s="33">
        <v>45629.0</v>
      </c>
      <c r="V41" s="33">
        <v>45659.0</v>
      </c>
      <c r="W41" s="34">
        <v>1.0</v>
      </c>
      <c r="X41" s="34" t="s">
        <v>50</v>
      </c>
      <c r="Y41" s="34" t="s">
        <v>66</v>
      </c>
    </row>
    <row r="42">
      <c r="A42" s="32" t="s">
        <v>8282</v>
      </c>
      <c r="B42" s="33">
        <v>45629.0</v>
      </c>
      <c r="C42" s="34">
        <v>11939.0</v>
      </c>
      <c r="D42" s="35" t="s">
        <v>5267</v>
      </c>
      <c r="E42" s="37" t="s">
        <v>5268</v>
      </c>
      <c r="F42" s="38" t="s">
        <v>2901</v>
      </c>
      <c r="G42" s="38" t="s">
        <v>681</v>
      </c>
      <c r="H42" s="38" t="s">
        <v>44</v>
      </c>
      <c r="I42" s="34" t="s">
        <v>5015</v>
      </c>
      <c r="J42" s="240">
        <v>45406.0</v>
      </c>
      <c r="K42" s="33">
        <v>45629.0</v>
      </c>
      <c r="L42" s="34"/>
      <c r="M42" s="42">
        <v>0.0</v>
      </c>
      <c r="N42" s="240"/>
      <c r="O42" s="43">
        <v>78031.0</v>
      </c>
      <c r="P42" s="85">
        <v>78031.0</v>
      </c>
      <c r="Q42" s="42">
        <v>0.0</v>
      </c>
      <c r="R42" s="42">
        <v>0.0</v>
      </c>
      <c r="S42" s="43">
        <f t="shared" si="1"/>
        <v>78031</v>
      </c>
      <c r="T42" s="34" t="s">
        <v>47</v>
      </c>
      <c r="U42" s="33">
        <v>45629.0</v>
      </c>
      <c r="V42" s="33">
        <v>45660.0</v>
      </c>
      <c r="W42" s="34">
        <v>1.0</v>
      </c>
      <c r="X42" s="34" t="s">
        <v>50</v>
      </c>
      <c r="Y42" s="34" t="s">
        <v>66</v>
      </c>
    </row>
    <row r="43">
      <c r="A43" s="32" t="s">
        <v>8285</v>
      </c>
      <c r="B43" s="33">
        <v>45629.0</v>
      </c>
      <c r="C43" s="34">
        <v>9684.0</v>
      </c>
      <c r="D43" s="35" t="s">
        <v>5092</v>
      </c>
      <c r="E43" s="37" t="s">
        <v>126</v>
      </c>
      <c r="F43" s="49" t="s">
        <v>127</v>
      </c>
      <c r="G43" s="38" t="s">
        <v>78</v>
      </c>
      <c r="H43" s="38" t="s">
        <v>35</v>
      </c>
      <c r="I43" s="34" t="s">
        <v>5015</v>
      </c>
      <c r="J43" s="240">
        <v>45133.0</v>
      </c>
      <c r="K43" s="33">
        <v>45629.0</v>
      </c>
      <c r="L43" s="34"/>
      <c r="M43" s="42">
        <v>0.0</v>
      </c>
      <c r="N43" s="240"/>
      <c r="O43" s="43">
        <v>78086.0</v>
      </c>
      <c r="P43" s="85">
        <v>78086.0</v>
      </c>
      <c r="Q43" s="42">
        <v>0.0</v>
      </c>
      <c r="R43" s="42">
        <v>0.0</v>
      </c>
      <c r="S43" s="43">
        <f t="shared" si="1"/>
        <v>78086</v>
      </c>
      <c r="T43" s="34" t="s">
        <v>47</v>
      </c>
      <c r="U43" s="33">
        <v>45629.0</v>
      </c>
      <c r="V43" s="33">
        <v>45660.0</v>
      </c>
      <c r="W43" s="34">
        <v>1.0</v>
      </c>
      <c r="X43" s="34" t="s">
        <v>50</v>
      </c>
      <c r="Y43" s="34" t="s">
        <v>66</v>
      </c>
    </row>
    <row r="44">
      <c r="A44" s="32" t="s">
        <v>8291</v>
      </c>
      <c r="B44" s="33">
        <v>45629.0</v>
      </c>
      <c r="C44" s="34">
        <v>6628.0</v>
      </c>
      <c r="D44" s="35" t="s">
        <v>1438</v>
      </c>
      <c r="E44" s="37" t="s">
        <v>1181</v>
      </c>
      <c r="F44" s="38" t="s">
        <v>1182</v>
      </c>
      <c r="G44" s="38" t="s">
        <v>624</v>
      </c>
      <c r="H44" s="38" t="s">
        <v>287</v>
      </c>
      <c r="I44" s="34" t="s">
        <v>5015</v>
      </c>
      <c r="J44" s="240">
        <v>44787.0</v>
      </c>
      <c r="K44" s="33">
        <v>45629.0</v>
      </c>
      <c r="L44" s="34"/>
      <c r="M44" s="42">
        <v>0.0</v>
      </c>
      <c r="N44" s="240"/>
      <c r="O44" s="43">
        <v>78040.0</v>
      </c>
      <c r="P44" s="85">
        <v>78025.0</v>
      </c>
      <c r="Q44" s="42">
        <v>0.0</v>
      </c>
      <c r="R44" s="42">
        <v>0.0</v>
      </c>
      <c r="S44" s="43">
        <f t="shared" si="1"/>
        <v>78025</v>
      </c>
      <c r="T44" s="34" t="s">
        <v>47</v>
      </c>
      <c r="U44" s="33">
        <v>45629.0</v>
      </c>
      <c r="V44" s="33">
        <v>45659.0</v>
      </c>
      <c r="W44" s="34">
        <v>1.0</v>
      </c>
      <c r="X44" s="34" t="s">
        <v>50</v>
      </c>
      <c r="Y44" s="34" t="s">
        <v>66</v>
      </c>
    </row>
    <row r="45">
      <c r="A45" s="275" t="s">
        <v>8296</v>
      </c>
      <c r="B45" s="33">
        <v>45629.0</v>
      </c>
      <c r="C45" s="34">
        <v>14000.0</v>
      </c>
      <c r="D45" s="35" t="s">
        <v>8297</v>
      </c>
      <c r="E45" s="37" t="s">
        <v>8298</v>
      </c>
      <c r="F45" s="38" t="s">
        <v>8299</v>
      </c>
      <c r="G45" s="38" t="s">
        <v>273</v>
      </c>
      <c r="H45" s="38" t="s">
        <v>44</v>
      </c>
      <c r="I45" s="34" t="s">
        <v>5015</v>
      </c>
      <c r="J45" s="240">
        <v>45629.0</v>
      </c>
      <c r="K45" s="33">
        <v>45629.0</v>
      </c>
      <c r="L45" s="34"/>
      <c r="M45" s="42">
        <v>0.0</v>
      </c>
      <c r="N45" s="240"/>
      <c r="O45" s="43">
        <v>648059.0</v>
      </c>
      <c r="P45" s="85">
        <v>648059.0</v>
      </c>
      <c r="Q45" s="42">
        <v>0.0</v>
      </c>
      <c r="R45" s="42">
        <v>0.0</v>
      </c>
      <c r="S45" s="43">
        <f t="shared" si="1"/>
        <v>648059</v>
      </c>
      <c r="T45" s="34" t="s">
        <v>47</v>
      </c>
      <c r="U45" s="33">
        <v>45629.0</v>
      </c>
      <c r="V45" s="33">
        <v>45823.0</v>
      </c>
      <c r="W45" s="34">
        <v>6.0</v>
      </c>
      <c r="X45" s="34" t="s">
        <v>100</v>
      </c>
      <c r="Y45" s="34" t="s">
        <v>204</v>
      </c>
    </row>
    <row r="46">
      <c r="A46" s="32" t="s">
        <v>8302</v>
      </c>
      <c r="B46" s="33">
        <v>45629.0</v>
      </c>
      <c r="C46" s="34">
        <v>7144.0</v>
      </c>
      <c r="D46" s="35" t="s">
        <v>2941</v>
      </c>
      <c r="E46" s="37" t="s">
        <v>7386</v>
      </c>
      <c r="F46" s="38" t="s">
        <v>2943</v>
      </c>
      <c r="G46" s="38" t="s">
        <v>312</v>
      </c>
      <c r="H46" s="38" t="s">
        <v>287</v>
      </c>
      <c r="I46" s="34" t="s">
        <v>5015</v>
      </c>
      <c r="J46" s="240">
        <v>44838.0</v>
      </c>
      <c r="K46" s="33">
        <v>45629.0</v>
      </c>
      <c r="L46" s="34"/>
      <c r="M46" s="42">
        <v>0.0</v>
      </c>
      <c r="N46" s="240"/>
      <c r="O46" s="43">
        <v>78064.0</v>
      </c>
      <c r="P46" s="85">
        <v>78064.0</v>
      </c>
      <c r="Q46" s="42">
        <v>0.0</v>
      </c>
      <c r="R46" s="42">
        <v>0.0</v>
      </c>
      <c r="S46" s="43">
        <f t="shared" si="1"/>
        <v>78064</v>
      </c>
      <c r="T46" s="34" t="s">
        <v>47</v>
      </c>
      <c r="U46" s="33">
        <v>45629.0</v>
      </c>
      <c r="V46" s="33">
        <v>45659.0</v>
      </c>
      <c r="W46" s="34">
        <v>1.0</v>
      </c>
      <c r="X46" s="34" t="s">
        <v>50</v>
      </c>
      <c r="Y46" s="34" t="s">
        <v>66</v>
      </c>
    </row>
    <row r="47">
      <c r="A47" s="32" t="s">
        <v>8305</v>
      </c>
      <c r="B47" s="33">
        <v>45629.0</v>
      </c>
      <c r="C47" s="34">
        <v>13654.0</v>
      </c>
      <c r="D47" s="35" t="s">
        <v>8306</v>
      </c>
      <c r="E47" s="37" t="s">
        <v>8308</v>
      </c>
      <c r="F47" s="38" t="s">
        <v>8309</v>
      </c>
      <c r="G47" s="38" t="s">
        <v>78</v>
      </c>
      <c r="H47" s="38" t="s">
        <v>35</v>
      </c>
      <c r="I47" s="34" t="s">
        <v>5015</v>
      </c>
      <c r="J47" s="240">
        <v>45586.0</v>
      </c>
      <c r="K47" s="33">
        <v>45629.0</v>
      </c>
      <c r="L47" s="34"/>
      <c r="M47" s="42">
        <v>118000.0</v>
      </c>
      <c r="N47" s="240"/>
      <c r="O47" s="43">
        <v>108000.0</v>
      </c>
      <c r="P47" s="43">
        <v>108000.0</v>
      </c>
      <c r="Q47" s="42">
        <v>0.0</v>
      </c>
      <c r="R47" s="42">
        <v>756.0</v>
      </c>
      <c r="S47" s="43">
        <f t="shared" si="1"/>
        <v>107244</v>
      </c>
      <c r="T47" s="34" t="s">
        <v>67</v>
      </c>
      <c r="U47" s="33">
        <v>45629.0</v>
      </c>
      <c r="V47" s="33">
        <v>45660.0</v>
      </c>
      <c r="W47" s="34">
        <v>1.0</v>
      </c>
      <c r="X47" s="34" t="s">
        <v>100</v>
      </c>
      <c r="Y47" s="34" t="s">
        <v>66</v>
      </c>
    </row>
    <row r="48" ht="16.5" customHeight="1">
      <c r="A48" s="32" t="s">
        <v>8313</v>
      </c>
      <c r="B48" s="33">
        <v>45629.0</v>
      </c>
      <c r="C48" s="34">
        <v>10218.0</v>
      </c>
      <c r="D48" s="35" t="s">
        <v>5628</v>
      </c>
      <c r="E48" s="37" t="s">
        <v>1310</v>
      </c>
      <c r="F48" s="38" t="s">
        <v>1311</v>
      </c>
      <c r="G48" s="38" t="s">
        <v>215</v>
      </c>
      <c r="H48" s="38" t="s">
        <v>77</v>
      </c>
      <c r="I48" s="34" t="s">
        <v>5015</v>
      </c>
      <c r="J48" s="240">
        <v>45195.0</v>
      </c>
      <c r="K48" s="33">
        <v>45629.0</v>
      </c>
      <c r="L48" s="34"/>
      <c r="M48" s="42">
        <v>0.0</v>
      </c>
      <c r="N48" s="240"/>
      <c r="O48" s="43">
        <v>118000.0</v>
      </c>
      <c r="P48" s="43">
        <v>118000.0</v>
      </c>
      <c r="Q48" s="42">
        <v>0.0</v>
      </c>
      <c r="R48" s="42">
        <v>826.0</v>
      </c>
      <c r="S48" s="43">
        <f t="shared" si="1"/>
        <v>117174</v>
      </c>
      <c r="T48" s="34" t="s">
        <v>67</v>
      </c>
      <c r="U48" s="33">
        <v>45629.0</v>
      </c>
      <c r="V48" s="33">
        <v>45659.0</v>
      </c>
      <c r="W48" s="34">
        <v>1.0</v>
      </c>
      <c r="X48" s="34" t="s">
        <v>100</v>
      </c>
      <c r="Y48" s="34" t="s">
        <v>66</v>
      </c>
    </row>
    <row r="49">
      <c r="A49" s="32" t="s">
        <v>8317</v>
      </c>
      <c r="B49" s="33">
        <v>45629.0</v>
      </c>
      <c r="C49" s="34">
        <v>12017.0</v>
      </c>
      <c r="D49" s="35" t="s">
        <v>5807</v>
      </c>
      <c r="E49" s="37" t="s">
        <v>4834</v>
      </c>
      <c r="F49" s="38" t="s">
        <v>4835</v>
      </c>
      <c r="G49" s="38" t="s">
        <v>215</v>
      </c>
      <c r="H49" s="38" t="s">
        <v>77</v>
      </c>
      <c r="I49" s="34" t="s">
        <v>5015</v>
      </c>
      <c r="J49" s="240">
        <v>45414.0</v>
      </c>
      <c r="K49" s="33">
        <v>45629.0</v>
      </c>
      <c r="L49" s="34"/>
      <c r="M49" s="42">
        <v>78000.0</v>
      </c>
      <c r="N49" s="240"/>
      <c r="O49" s="43">
        <v>156029.0</v>
      </c>
      <c r="P49" s="85">
        <v>156029.0</v>
      </c>
      <c r="Q49" s="42">
        <v>0.0</v>
      </c>
      <c r="R49" s="42">
        <v>0.0</v>
      </c>
      <c r="S49" s="43">
        <f t="shared" si="1"/>
        <v>156029</v>
      </c>
      <c r="T49" s="34" t="s">
        <v>47</v>
      </c>
      <c r="U49" s="33">
        <v>45629.0</v>
      </c>
      <c r="V49" s="33">
        <v>45668.0</v>
      </c>
      <c r="W49" s="34">
        <v>1.0</v>
      </c>
      <c r="X49" s="34" t="s">
        <v>50</v>
      </c>
      <c r="Y49" s="34" t="s">
        <v>66</v>
      </c>
    </row>
    <row r="50">
      <c r="A50" s="32" t="s">
        <v>8320</v>
      </c>
      <c r="B50" s="33">
        <v>45629.0</v>
      </c>
      <c r="C50" s="34">
        <v>12017.0</v>
      </c>
      <c r="D50" s="35" t="s">
        <v>5807</v>
      </c>
      <c r="E50" s="37" t="s">
        <v>4834</v>
      </c>
      <c r="F50" s="38" t="s">
        <v>4897</v>
      </c>
      <c r="G50" s="38" t="s">
        <v>215</v>
      </c>
      <c r="H50" s="38" t="s">
        <v>77</v>
      </c>
      <c r="I50" s="34" t="s">
        <v>5015</v>
      </c>
      <c r="J50" s="240">
        <v>45414.0</v>
      </c>
      <c r="K50" s="33">
        <v>45629.0</v>
      </c>
      <c r="L50" s="34"/>
      <c r="M50" s="42">
        <v>78000.0</v>
      </c>
      <c r="N50" s="240"/>
      <c r="O50" s="43">
        <v>78000.0</v>
      </c>
      <c r="P50" s="43">
        <v>0.0</v>
      </c>
      <c r="Q50" s="42">
        <v>0.0</v>
      </c>
      <c r="R50" s="42">
        <v>0.0</v>
      </c>
      <c r="S50" s="43">
        <f t="shared" si="1"/>
        <v>0</v>
      </c>
      <c r="T50" s="34" t="s">
        <v>98</v>
      </c>
      <c r="U50" s="33">
        <v>45629.0</v>
      </c>
      <c r="V50" s="33">
        <v>45668.0</v>
      </c>
      <c r="W50" s="34">
        <v>1.0</v>
      </c>
      <c r="X50" s="34" t="s">
        <v>50</v>
      </c>
      <c r="Y50" s="34" t="s">
        <v>66</v>
      </c>
    </row>
    <row r="51">
      <c r="A51" s="32" t="s">
        <v>8328</v>
      </c>
      <c r="B51" s="33">
        <v>45629.0</v>
      </c>
      <c r="C51" s="34">
        <v>1389.0</v>
      </c>
      <c r="D51" s="35" t="s">
        <v>1148</v>
      </c>
      <c r="E51" s="37" t="s">
        <v>1149</v>
      </c>
      <c r="F51" s="38" t="s">
        <v>1391</v>
      </c>
      <c r="G51" s="38" t="s">
        <v>215</v>
      </c>
      <c r="H51" s="38" t="s">
        <v>77</v>
      </c>
      <c r="I51" s="34" t="s">
        <v>5015</v>
      </c>
      <c r="J51" s="240">
        <v>44361.0</v>
      </c>
      <c r="K51" s="33">
        <v>45629.0</v>
      </c>
      <c r="L51" s="34"/>
      <c r="M51" s="42">
        <v>0.0</v>
      </c>
      <c r="N51" s="240"/>
      <c r="O51" s="43">
        <v>78000.0</v>
      </c>
      <c r="P51" s="43">
        <v>78000.0</v>
      </c>
      <c r="Q51" s="42">
        <v>0.0</v>
      </c>
      <c r="R51" s="42">
        <v>546.0</v>
      </c>
      <c r="S51" s="43">
        <f t="shared" si="1"/>
        <v>77454</v>
      </c>
      <c r="T51" s="34" t="s">
        <v>67</v>
      </c>
      <c r="U51" s="33">
        <v>45629.0</v>
      </c>
      <c r="V51" s="33">
        <v>45659.0</v>
      </c>
      <c r="W51" s="34">
        <v>1.0</v>
      </c>
      <c r="X51" s="34" t="s">
        <v>50</v>
      </c>
      <c r="Y51" s="34" t="s">
        <v>66</v>
      </c>
    </row>
    <row r="52">
      <c r="A52" s="275" t="s">
        <v>8334</v>
      </c>
      <c r="B52" s="33">
        <v>45629.0</v>
      </c>
      <c r="C52" s="34">
        <v>14006.0</v>
      </c>
      <c r="D52" s="35" t="s">
        <v>8336</v>
      </c>
      <c r="E52" s="37" t="s">
        <v>8337</v>
      </c>
      <c r="F52" s="38" t="s">
        <v>8338</v>
      </c>
      <c r="G52" s="38" t="s">
        <v>433</v>
      </c>
      <c r="H52" s="38" t="s">
        <v>435</v>
      </c>
      <c r="I52" s="34" t="s">
        <v>5015</v>
      </c>
      <c r="J52" s="240">
        <v>45629.0</v>
      </c>
      <c r="K52" s="33">
        <v>45629.0</v>
      </c>
      <c r="L52" s="69">
        <v>45595.0</v>
      </c>
      <c r="M52" s="42">
        <v>0.0</v>
      </c>
      <c r="N52" s="240"/>
      <c r="O52" s="43">
        <v>858060.0</v>
      </c>
      <c r="P52" s="43">
        <v>0.0</v>
      </c>
      <c r="Q52" s="42">
        <v>0.0</v>
      </c>
      <c r="R52" s="42">
        <v>0.0</v>
      </c>
      <c r="S52" s="43">
        <f t="shared" si="1"/>
        <v>0</v>
      </c>
      <c r="T52" s="34" t="s">
        <v>98</v>
      </c>
      <c r="U52" s="33">
        <v>45636.0</v>
      </c>
      <c r="V52" s="33">
        <v>46003.0</v>
      </c>
      <c r="W52" s="34">
        <v>12.0</v>
      </c>
      <c r="X52" s="34" t="s">
        <v>50</v>
      </c>
      <c r="Y52" s="34" t="s">
        <v>204</v>
      </c>
    </row>
    <row r="53">
      <c r="A53" s="32" t="s">
        <v>8341</v>
      </c>
      <c r="B53" s="33">
        <v>45629.0</v>
      </c>
      <c r="C53" s="34">
        <v>7514.0</v>
      </c>
      <c r="D53" s="35" t="s">
        <v>1424</v>
      </c>
      <c r="E53" s="37" t="s">
        <v>1425</v>
      </c>
      <c r="F53" s="38" t="s">
        <v>1440</v>
      </c>
      <c r="G53" s="38" t="s">
        <v>34</v>
      </c>
      <c r="H53" s="38" t="s">
        <v>35</v>
      </c>
      <c r="I53" s="34" t="s">
        <v>5015</v>
      </c>
      <c r="J53" s="240">
        <v>44875.0</v>
      </c>
      <c r="K53" s="33">
        <v>45629.0</v>
      </c>
      <c r="L53" s="34"/>
      <c r="M53" s="42">
        <v>78000.0</v>
      </c>
      <c r="N53" s="240"/>
      <c r="O53" s="43">
        <v>80000.0</v>
      </c>
      <c r="P53" s="43">
        <v>80000.0</v>
      </c>
      <c r="Q53" s="42">
        <v>0.0</v>
      </c>
      <c r="R53" s="42">
        <v>560.0</v>
      </c>
      <c r="S53" s="43">
        <f t="shared" si="1"/>
        <v>79440</v>
      </c>
      <c r="T53" s="34" t="s">
        <v>67</v>
      </c>
      <c r="U53" s="33">
        <v>45629.0</v>
      </c>
      <c r="V53" s="33">
        <v>45659.0</v>
      </c>
      <c r="W53" s="34">
        <v>1.0</v>
      </c>
      <c r="X53" s="34" t="s">
        <v>50</v>
      </c>
      <c r="Y53" s="34" t="s">
        <v>66</v>
      </c>
    </row>
    <row r="54">
      <c r="A54" s="32" t="s">
        <v>8345</v>
      </c>
      <c r="B54" s="33">
        <v>45630.0</v>
      </c>
      <c r="C54" s="34">
        <v>3316.0</v>
      </c>
      <c r="D54" s="35" t="s">
        <v>6463</v>
      </c>
      <c r="E54" s="37" t="s">
        <v>1922</v>
      </c>
      <c r="F54" s="38" t="s">
        <v>8346</v>
      </c>
      <c r="G54" s="38" t="s">
        <v>996</v>
      </c>
      <c r="H54" s="38" t="s">
        <v>166</v>
      </c>
      <c r="I54" s="34" t="s">
        <v>5015</v>
      </c>
      <c r="J54" s="240">
        <v>44523.0</v>
      </c>
      <c r="K54" s="33">
        <v>45630.0</v>
      </c>
      <c r="L54" s="34"/>
      <c r="M54" s="42">
        <v>0.0</v>
      </c>
      <c r="N54" s="240"/>
      <c r="O54" s="43">
        <v>78000.0</v>
      </c>
      <c r="P54" s="43">
        <v>78000.0</v>
      </c>
      <c r="Q54" s="42">
        <v>0.0</v>
      </c>
      <c r="R54" s="42">
        <v>4440.0</v>
      </c>
      <c r="S54" s="43">
        <f t="shared" si="1"/>
        <v>73560</v>
      </c>
      <c r="T54" s="34" t="s">
        <v>67</v>
      </c>
      <c r="U54" s="33">
        <v>45630.0</v>
      </c>
      <c r="V54" s="33">
        <v>45672.0</v>
      </c>
      <c r="W54" s="34">
        <v>1.0</v>
      </c>
      <c r="X54" s="34" t="s">
        <v>50</v>
      </c>
      <c r="Y54" s="34" t="s">
        <v>66</v>
      </c>
    </row>
    <row r="55">
      <c r="A55" s="32" t="s">
        <v>8349</v>
      </c>
      <c r="B55" s="33">
        <v>45630.0</v>
      </c>
      <c r="C55" s="34">
        <v>4510.0</v>
      </c>
      <c r="D55" s="35" t="s">
        <v>808</v>
      </c>
      <c r="E55" s="37" t="s">
        <v>225</v>
      </c>
      <c r="F55" s="38" t="s">
        <v>809</v>
      </c>
      <c r="G55" s="38" t="s">
        <v>228</v>
      </c>
      <c r="H55" s="38" t="s">
        <v>174</v>
      </c>
      <c r="I55" s="34" t="s">
        <v>5015</v>
      </c>
      <c r="J55" s="240">
        <v>44596.0</v>
      </c>
      <c r="K55" s="33">
        <v>45630.0</v>
      </c>
      <c r="L55" s="34"/>
      <c r="M55" s="42">
        <v>78000.0</v>
      </c>
      <c r="N55" s="240"/>
      <c r="O55" s="43">
        <v>30020.0</v>
      </c>
      <c r="P55" s="117">
        <v>30020.0</v>
      </c>
      <c r="Q55" s="42">
        <v>0.0</v>
      </c>
      <c r="R55" s="42">
        <v>0.0</v>
      </c>
      <c r="S55" s="43">
        <f t="shared" si="1"/>
        <v>30020</v>
      </c>
      <c r="T55" s="34" t="s">
        <v>47</v>
      </c>
      <c r="U55" s="33">
        <v>45630.0</v>
      </c>
      <c r="V55" s="33">
        <v>45661.0</v>
      </c>
      <c r="W55" s="34">
        <v>1.0</v>
      </c>
      <c r="X55" s="34" t="s">
        <v>50</v>
      </c>
      <c r="Y55" s="34" t="s">
        <v>66</v>
      </c>
    </row>
    <row r="56">
      <c r="A56" s="32" t="s">
        <v>8355</v>
      </c>
      <c r="B56" s="33">
        <v>45630.0</v>
      </c>
      <c r="C56" s="34">
        <v>6052.0</v>
      </c>
      <c r="D56" s="35" t="s">
        <v>1331</v>
      </c>
      <c r="E56" s="37" t="s">
        <v>1332</v>
      </c>
      <c r="F56" s="38" t="s">
        <v>1333</v>
      </c>
      <c r="G56" s="38" t="s">
        <v>97</v>
      </c>
      <c r="H56" s="38" t="s">
        <v>99</v>
      </c>
      <c r="I56" s="34" t="s">
        <v>5015</v>
      </c>
      <c r="J56" s="240">
        <v>44730.0</v>
      </c>
      <c r="K56" s="33">
        <v>45630.0</v>
      </c>
      <c r="L56" s="34"/>
      <c r="M56" s="42">
        <v>0.0</v>
      </c>
      <c r="N56" s="240"/>
      <c r="O56" s="43">
        <v>78023.0</v>
      </c>
      <c r="P56" s="117">
        <v>78023.0</v>
      </c>
      <c r="Q56" s="42">
        <v>0.0</v>
      </c>
      <c r="R56" s="42">
        <v>0.0</v>
      </c>
      <c r="S56" s="43">
        <f t="shared" si="1"/>
        <v>78023</v>
      </c>
      <c r="T56" s="34" t="s">
        <v>47</v>
      </c>
      <c r="U56" s="33">
        <v>45630.0</v>
      </c>
      <c r="V56" s="33">
        <v>45660.0</v>
      </c>
      <c r="W56" s="34">
        <v>1.0</v>
      </c>
      <c r="X56" s="34" t="s">
        <v>50</v>
      </c>
      <c r="Y56" s="34" t="s">
        <v>66</v>
      </c>
    </row>
    <row r="57">
      <c r="A57" s="32" t="s">
        <v>8361</v>
      </c>
      <c r="B57" s="33">
        <v>45630.0</v>
      </c>
      <c r="C57" s="34">
        <v>10254.0</v>
      </c>
      <c r="D57" s="35" t="s">
        <v>1357</v>
      </c>
      <c r="E57" s="37" t="s">
        <v>1358</v>
      </c>
      <c r="F57" s="38" t="s">
        <v>870</v>
      </c>
      <c r="G57" s="38" t="s">
        <v>34</v>
      </c>
      <c r="H57" s="38" t="s">
        <v>35</v>
      </c>
      <c r="I57" s="34" t="s">
        <v>5015</v>
      </c>
      <c r="J57" s="240">
        <v>45197.0</v>
      </c>
      <c r="K57" s="33">
        <v>45630.0</v>
      </c>
      <c r="L57" s="34"/>
      <c r="M57" s="42">
        <v>0.0</v>
      </c>
      <c r="N57" s="240"/>
      <c r="O57" s="43">
        <v>78000.0</v>
      </c>
      <c r="P57" s="43">
        <v>78000.0</v>
      </c>
      <c r="Q57" s="42">
        <v>0.0</v>
      </c>
      <c r="R57" s="42">
        <v>1560.0</v>
      </c>
      <c r="S57" s="43">
        <f t="shared" si="1"/>
        <v>76440</v>
      </c>
      <c r="T57" s="34" t="s">
        <v>67</v>
      </c>
      <c r="U57" s="33">
        <v>45630.0</v>
      </c>
      <c r="V57" s="33">
        <v>45661.0</v>
      </c>
      <c r="W57" s="34">
        <v>1.0</v>
      </c>
      <c r="X57" s="34" t="s">
        <v>50</v>
      </c>
      <c r="Y57" s="34" t="s">
        <v>66</v>
      </c>
    </row>
    <row r="58">
      <c r="A58" s="32" t="s">
        <v>8364</v>
      </c>
      <c r="B58" s="33">
        <v>45630.0</v>
      </c>
      <c r="C58" s="34">
        <v>2563.0</v>
      </c>
      <c r="D58" s="35" t="s">
        <v>1449</v>
      </c>
      <c r="E58" s="37" t="s">
        <v>1450</v>
      </c>
      <c r="F58" s="38" t="s">
        <v>1451</v>
      </c>
      <c r="G58" s="38" t="s">
        <v>846</v>
      </c>
      <c r="H58" s="38" t="s">
        <v>846</v>
      </c>
      <c r="I58" s="34" t="s">
        <v>5015</v>
      </c>
      <c r="J58" s="240">
        <v>44458.0</v>
      </c>
      <c r="K58" s="33">
        <v>45630.0</v>
      </c>
      <c r="L58" s="34"/>
      <c r="M58" s="42">
        <v>0.0</v>
      </c>
      <c r="N58" s="240"/>
      <c r="O58" s="43">
        <v>78000.0</v>
      </c>
      <c r="P58" s="43">
        <v>78000.0</v>
      </c>
      <c r="Q58" s="42">
        <v>0.0</v>
      </c>
      <c r="R58" s="42">
        <v>1560.0</v>
      </c>
      <c r="S58" s="43">
        <f t="shared" si="1"/>
        <v>76440</v>
      </c>
      <c r="T58" s="34" t="s">
        <v>67</v>
      </c>
      <c r="U58" s="33">
        <v>45630.0</v>
      </c>
      <c r="V58" s="33">
        <v>45668.0</v>
      </c>
      <c r="W58" s="34">
        <v>1.0</v>
      </c>
      <c r="X58" s="34" t="s">
        <v>50</v>
      </c>
      <c r="Y58" s="34" t="s">
        <v>66</v>
      </c>
    </row>
    <row r="59">
      <c r="A59" s="32" t="s">
        <v>8372</v>
      </c>
      <c r="B59" s="33">
        <v>45630.0</v>
      </c>
      <c r="C59" s="34">
        <v>10966.0</v>
      </c>
      <c r="D59" s="35" t="s">
        <v>4360</v>
      </c>
      <c r="E59" s="37" t="s">
        <v>3864</v>
      </c>
      <c r="F59" s="38" t="s">
        <v>5320</v>
      </c>
      <c r="G59" s="38" t="s">
        <v>97</v>
      </c>
      <c r="H59" s="38" t="s">
        <v>99</v>
      </c>
      <c r="I59" s="34" t="s">
        <v>5015</v>
      </c>
      <c r="J59" s="240">
        <v>45295.0</v>
      </c>
      <c r="K59" s="33">
        <v>45630.0</v>
      </c>
      <c r="L59" s="34"/>
      <c r="M59" s="42">
        <v>118000.0</v>
      </c>
      <c r="N59" s="240"/>
      <c r="O59" s="43">
        <v>110064.0</v>
      </c>
      <c r="P59" s="117">
        <v>110000.0</v>
      </c>
      <c r="Q59" s="42">
        <v>0.0</v>
      </c>
      <c r="R59" s="42">
        <v>0.0</v>
      </c>
      <c r="S59" s="43">
        <f t="shared" si="1"/>
        <v>110000</v>
      </c>
      <c r="T59" s="34" t="s">
        <v>47</v>
      </c>
      <c r="U59" s="33">
        <v>45630.0</v>
      </c>
      <c r="V59" s="33">
        <v>45660.0</v>
      </c>
      <c r="W59" s="34">
        <v>1.0</v>
      </c>
      <c r="X59" s="34" t="s">
        <v>100</v>
      </c>
      <c r="Y59" s="34" t="s">
        <v>66</v>
      </c>
    </row>
    <row r="60">
      <c r="A60" s="32" t="s">
        <v>8377</v>
      </c>
      <c r="B60" s="33">
        <v>45630.0</v>
      </c>
      <c r="C60" s="34">
        <v>13032.0</v>
      </c>
      <c r="D60" s="35" t="s">
        <v>7982</v>
      </c>
      <c r="E60" s="37" t="s">
        <v>7928</v>
      </c>
      <c r="F60" s="38" t="s">
        <v>7929</v>
      </c>
      <c r="G60" s="38" t="s">
        <v>43</v>
      </c>
      <c r="H60" s="38" t="s">
        <v>44</v>
      </c>
      <c r="I60" s="34" t="s">
        <v>5015</v>
      </c>
      <c r="J60" s="240">
        <v>45517.0</v>
      </c>
      <c r="K60" s="33">
        <v>45630.0</v>
      </c>
      <c r="L60" s="34"/>
      <c r="M60" s="42">
        <v>78000.0</v>
      </c>
      <c r="N60" s="240"/>
      <c r="O60" s="43">
        <v>80000.0</v>
      </c>
      <c r="P60" s="43">
        <v>80000.0</v>
      </c>
      <c r="Q60" s="42">
        <v>0.0</v>
      </c>
      <c r="R60" s="42">
        <v>560.0</v>
      </c>
      <c r="S60" s="43">
        <f t="shared" si="1"/>
        <v>79440</v>
      </c>
      <c r="T60" s="34" t="s">
        <v>67</v>
      </c>
      <c r="U60" s="33">
        <v>45630.0</v>
      </c>
      <c r="V60" s="33">
        <v>45668.0</v>
      </c>
      <c r="W60" s="34">
        <v>1.0</v>
      </c>
      <c r="X60" s="34" t="s">
        <v>50</v>
      </c>
      <c r="Y60" s="34" t="s">
        <v>66</v>
      </c>
    </row>
    <row r="61">
      <c r="A61" s="32" t="s">
        <v>8381</v>
      </c>
      <c r="B61" s="33">
        <v>45630.0</v>
      </c>
      <c r="C61" s="34">
        <v>10966.0</v>
      </c>
      <c r="D61" s="35" t="s">
        <v>4360</v>
      </c>
      <c r="E61" s="37" t="s">
        <v>3864</v>
      </c>
      <c r="F61" s="38" t="s">
        <v>5320</v>
      </c>
      <c r="G61" s="38" t="s">
        <v>97</v>
      </c>
      <c r="H61" s="38" t="s">
        <v>99</v>
      </c>
      <c r="I61" s="34" t="s">
        <v>5015</v>
      </c>
      <c r="J61" s="240">
        <v>45295.0</v>
      </c>
      <c r="K61" s="33">
        <v>45630.0</v>
      </c>
      <c r="L61" s="34"/>
      <c r="M61" s="42">
        <v>0.0</v>
      </c>
      <c r="N61" s="240"/>
      <c r="O61" s="43">
        <v>50068.0</v>
      </c>
      <c r="P61" s="117">
        <v>50000.0</v>
      </c>
      <c r="Q61" s="42">
        <v>0.0</v>
      </c>
      <c r="R61" s="42">
        <v>0.0</v>
      </c>
      <c r="S61" s="43">
        <f t="shared" si="1"/>
        <v>50000</v>
      </c>
      <c r="T61" s="34" t="s">
        <v>47</v>
      </c>
      <c r="U61" s="33"/>
      <c r="V61" s="33"/>
      <c r="W61" s="34">
        <v>1.0</v>
      </c>
      <c r="X61" s="34" t="s">
        <v>50</v>
      </c>
      <c r="Y61" s="34" t="s">
        <v>66</v>
      </c>
    </row>
    <row r="62" ht="16.5" customHeight="1">
      <c r="A62" s="32" t="s">
        <v>8389</v>
      </c>
      <c r="B62" s="33">
        <v>45630.0</v>
      </c>
      <c r="C62" s="34">
        <v>2383.0</v>
      </c>
      <c r="D62" s="35" t="s">
        <v>959</v>
      </c>
      <c r="E62" s="37" t="s">
        <v>960</v>
      </c>
      <c r="F62" s="38" t="s">
        <v>962</v>
      </c>
      <c r="G62" s="38" t="s">
        <v>964</v>
      </c>
      <c r="H62" s="38" t="s">
        <v>965</v>
      </c>
      <c r="I62" s="34" t="s">
        <v>5015</v>
      </c>
      <c r="J62" s="240">
        <v>44442.0</v>
      </c>
      <c r="K62" s="33">
        <v>45630.0</v>
      </c>
      <c r="L62" s="34"/>
      <c r="M62" s="42">
        <v>78000.0</v>
      </c>
      <c r="N62" s="240"/>
      <c r="O62" s="43">
        <v>234000.0</v>
      </c>
      <c r="P62" s="43">
        <v>234000.0</v>
      </c>
      <c r="Q62" s="42">
        <v>0.0</v>
      </c>
      <c r="R62" s="42">
        <v>4400.0</v>
      </c>
      <c r="S62" s="43">
        <f t="shared" si="1"/>
        <v>229600</v>
      </c>
      <c r="T62" s="34" t="s">
        <v>67</v>
      </c>
      <c r="U62" s="33">
        <v>45630.0</v>
      </c>
      <c r="V62" s="33">
        <v>45660.0</v>
      </c>
      <c r="W62" s="34">
        <v>1.0</v>
      </c>
      <c r="X62" s="34" t="s">
        <v>50</v>
      </c>
      <c r="Y62" s="34" t="s">
        <v>66</v>
      </c>
    </row>
    <row r="63" ht="16.5" customHeight="1">
      <c r="A63" s="32" t="s">
        <v>8397</v>
      </c>
      <c r="B63" s="33">
        <v>45630.0</v>
      </c>
      <c r="C63" s="34">
        <v>2383.0</v>
      </c>
      <c r="D63" s="35" t="s">
        <v>959</v>
      </c>
      <c r="E63" s="37" t="s">
        <v>960</v>
      </c>
      <c r="F63" s="38" t="s">
        <v>1272</v>
      </c>
      <c r="G63" s="38" t="s">
        <v>964</v>
      </c>
      <c r="H63" s="38" t="s">
        <v>965</v>
      </c>
      <c r="I63" s="34" t="s">
        <v>5015</v>
      </c>
      <c r="J63" s="240">
        <v>44442.0</v>
      </c>
      <c r="K63" s="33">
        <v>45630.0</v>
      </c>
      <c r="L63" s="34"/>
      <c r="M63" s="42">
        <v>78000.0</v>
      </c>
      <c r="N63" s="240"/>
      <c r="O63" s="43">
        <v>78000.0</v>
      </c>
      <c r="P63" s="43">
        <v>0.0</v>
      </c>
      <c r="Q63" s="42">
        <v>0.0</v>
      </c>
      <c r="R63" s="42">
        <v>0.0</v>
      </c>
      <c r="S63" s="43">
        <f t="shared" si="1"/>
        <v>0</v>
      </c>
      <c r="T63" s="34" t="s">
        <v>98</v>
      </c>
      <c r="U63" s="33">
        <v>45630.0</v>
      </c>
      <c r="V63" s="33">
        <v>45663.0</v>
      </c>
      <c r="W63" s="34">
        <v>1.0</v>
      </c>
      <c r="X63" s="34" t="s">
        <v>50</v>
      </c>
      <c r="Y63" s="34" t="s">
        <v>66</v>
      </c>
    </row>
    <row r="64" ht="16.5" customHeight="1">
      <c r="A64" s="32" t="s">
        <v>8401</v>
      </c>
      <c r="B64" s="33">
        <v>45630.0</v>
      </c>
      <c r="C64" s="34">
        <v>2383.0</v>
      </c>
      <c r="D64" s="35" t="s">
        <v>959</v>
      </c>
      <c r="E64" s="37" t="s">
        <v>960</v>
      </c>
      <c r="F64" s="38" t="s">
        <v>1278</v>
      </c>
      <c r="G64" s="38" t="s">
        <v>964</v>
      </c>
      <c r="H64" s="38" t="s">
        <v>965</v>
      </c>
      <c r="I64" s="34" t="s">
        <v>5015</v>
      </c>
      <c r="J64" s="240">
        <v>44442.0</v>
      </c>
      <c r="K64" s="33">
        <v>45630.0</v>
      </c>
      <c r="L64" s="34"/>
      <c r="M64" s="42">
        <v>78000.0</v>
      </c>
      <c r="N64" s="240"/>
      <c r="O64" s="43">
        <v>78000.0</v>
      </c>
      <c r="P64" s="43">
        <v>0.0</v>
      </c>
      <c r="Q64" s="42">
        <v>0.0</v>
      </c>
      <c r="R64" s="42">
        <v>0.0</v>
      </c>
      <c r="S64" s="43">
        <f t="shared" si="1"/>
        <v>0</v>
      </c>
      <c r="T64" s="34" t="s">
        <v>98</v>
      </c>
      <c r="U64" s="33">
        <v>45630.0</v>
      </c>
      <c r="V64" s="33">
        <v>45660.0</v>
      </c>
      <c r="W64" s="34">
        <v>1.0</v>
      </c>
      <c r="X64" s="34" t="s">
        <v>50</v>
      </c>
      <c r="Y64" s="34" t="s">
        <v>66</v>
      </c>
    </row>
    <row r="65">
      <c r="A65" s="32" t="s">
        <v>8409</v>
      </c>
      <c r="B65" s="33">
        <v>45630.0</v>
      </c>
      <c r="C65" s="34">
        <v>7934.0</v>
      </c>
      <c r="D65" s="35" t="s">
        <v>5351</v>
      </c>
      <c r="E65" s="37" t="s">
        <v>1446</v>
      </c>
      <c r="F65" s="38" t="s">
        <v>5401</v>
      </c>
      <c r="G65" s="38" t="s">
        <v>459</v>
      </c>
      <c r="H65" s="38" t="s">
        <v>99</v>
      </c>
      <c r="I65" s="34" t="s">
        <v>5015</v>
      </c>
      <c r="J65" s="240">
        <v>44929.0</v>
      </c>
      <c r="K65" s="33">
        <v>45630.0</v>
      </c>
      <c r="L65" s="34"/>
      <c r="M65" s="42">
        <v>0.0</v>
      </c>
      <c r="N65" s="240"/>
      <c r="O65" s="43">
        <v>118000.0</v>
      </c>
      <c r="P65" s="43">
        <v>118000.0</v>
      </c>
      <c r="Q65" s="42">
        <v>0.0</v>
      </c>
      <c r="R65" s="42">
        <v>4400.0</v>
      </c>
      <c r="S65" s="43">
        <f t="shared" si="1"/>
        <v>113600</v>
      </c>
      <c r="T65" s="34" t="s">
        <v>67</v>
      </c>
      <c r="U65" s="33">
        <v>45630.0</v>
      </c>
      <c r="V65" s="33">
        <v>45661.0</v>
      </c>
      <c r="W65" s="34">
        <v>1.0</v>
      </c>
      <c r="X65" s="34" t="s">
        <v>100</v>
      </c>
      <c r="Y65" s="34" t="s">
        <v>66</v>
      </c>
    </row>
    <row r="66">
      <c r="A66" s="32" t="s">
        <v>8413</v>
      </c>
      <c r="B66" s="33">
        <v>45630.0</v>
      </c>
      <c r="C66" s="34">
        <v>4218.0</v>
      </c>
      <c r="D66" s="35" t="s">
        <v>923</v>
      </c>
      <c r="E66" s="37" t="s">
        <v>924</v>
      </c>
      <c r="F66" s="38" t="s">
        <v>925</v>
      </c>
      <c r="G66" s="38" t="s">
        <v>927</v>
      </c>
      <c r="H66" s="38" t="s">
        <v>99</v>
      </c>
      <c r="I66" s="34" t="s">
        <v>5015</v>
      </c>
      <c r="J66" s="240">
        <v>44574.0</v>
      </c>
      <c r="K66" s="33">
        <v>45630.0</v>
      </c>
      <c r="L66" s="34"/>
      <c r="M66" s="42">
        <v>0.0</v>
      </c>
      <c r="N66" s="240"/>
      <c r="O66" s="43">
        <v>78000.0</v>
      </c>
      <c r="P66" s="43">
        <v>78000.0</v>
      </c>
      <c r="Q66" s="42">
        <v>0.0</v>
      </c>
      <c r="R66" s="42">
        <v>4400.0</v>
      </c>
      <c r="S66" s="43">
        <f t="shared" si="1"/>
        <v>73600</v>
      </c>
      <c r="T66" s="34" t="s">
        <v>67</v>
      </c>
      <c r="U66" s="33">
        <v>45630.0</v>
      </c>
      <c r="V66" s="33">
        <v>45668.0</v>
      </c>
      <c r="W66" s="34">
        <v>1.0</v>
      </c>
      <c r="X66" s="34" t="s">
        <v>50</v>
      </c>
      <c r="Y66" s="34" t="s">
        <v>66</v>
      </c>
    </row>
    <row r="67">
      <c r="A67" s="32" t="s">
        <v>8416</v>
      </c>
      <c r="B67" s="33">
        <v>45630.0</v>
      </c>
      <c r="C67" s="34">
        <v>12575.0</v>
      </c>
      <c r="D67" s="35" t="s">
        <v>5220</v>
      </c>
      <c r="E67" s="37" t="s">
        <v>5221</v>
      </c>
      <c r="F67" s="38" t="s">
        <v>5222</v>
      </c>
      <c r="G67" s="38" t="s">
        <v>433</v>
      </c>
      <c r="H67" s="38" t="s">
        <v>435</v>
      </c>
      <c r="I67" s="34" t="s">
        <v>5015</v>
      </c>
      <c r="J67" s="240">
        <v>45470.0</v>
      </c>
      <c r="K67" s="33">
        <v>45630.0</v>
      </c>
      <c r="L67" s="34"/>
      <c r="M67" s="42">
        <v>0.0</v>
      </c>
      <c r="N67" s="240"/>
      <c r="O67" s="43">
        <v>118054.0</v>
      </c>
      <c r="P67" s="117">
        <v>118000.0</v>
      </c>
      <c r="Q67" s="42">
        <v>0.0</v>
      </c>
      <c r="R67" s="42">
        <v>0.0</v>
      </c>
      <c r="S67" s="43">
        <f t="shared" si="1"/>
        <v>118000</v>
      </c>
      <c r="T67" s="34" t="s">
        <v>47</v>
      </c>
      <c r="U67" s="33">
        <v>45630.0</v>
      </c>
      <c r="V67" s="33">
        <v>45664.0</v>
      </c>
      <c r="W67" s="34">
        <v>1.0</v>
      </c>
      <c r="X67" s="34" t="s">
        <v>100</v>
      </c>
      <c r="Y67" s="34" t="s">
        <v>66</v>
      </c>
    </row>
    <row r="68">
      <c r="A68" s="32" t="s">
        <v>8422</v>
      </c>
      <c r="B68" s="33">
        <v>45665.0</v>
      </c>
      <c r="C68" s="34"/>
      <c r="D68" s="35" t="s">
        <v>1596</v>
      </c>
      <c r="E68" s="34"/>
      <c r="F68" s="35" t="s">
        <v>1596</v>
      </c>
      <c r="G68" s="38"/>
      <c r="H68" s="38"/>
      <c r="I68" s="34" t="s">
        <v>5015</v>
      </c>
      <c r="J68" s="240">
        <v>45470.0</v>
      </c>
      <c r="K68" s="33">
        <v>45630.0</v>
      </c>
      <c r="L68" s="34"/>
      <c r="M68" s="42">
        <v>0.0</v>
      </c>
      <c r="N68" s="240"/>
      <c r="O68" s="43">
        <v>118054.0</v>
      </c>
      <c r="P68" s="117">
        <v>10000.0</v>
      </c>
      <c r="Q68" s="42">
        <v>0.0</v>
      </c>
      <c r="R68" s="42">
        <v>0.0</v>
      </c>
      <c r="S68" s="43">
        <f t="shared" si="1"/>
        <v>10000</v>
      </c>
      <c r="T68" s="34" t="s">
        <v>47</v>
      </c>
      <c r="U68" s="33"/>
      <c r="V68" s="33"/>
      <c r="W68" s="34">
        <v>1.0</v>
      </c>
      <c r="X68" s="34" t="s">
        <v>50</v>
      </c>
      <c r="Y68" s="34" t="s">
        <v>66</v>
      </c>
    </row>
    <row r="69">
      <c r="A69" s="32" t="s">
        <v>8422</v>
      </c>
      <c r="B69" s="33">
        <v>45630.0</v>
      </c>
      <c r="C69" s="34">
        <v>1389.0</v>
      </c>
      <c r="D69" s="35" t="s">
        <v>1388</v>
      </c>
      <c r="E69" s="37" t="s">
        <v>1149</v>
      </c>
      <c r="F69" s="38" t="s">
        <v>1155</v>
      </c>
      <c r="G69" s="38" t="s">
        <v>215</v>
      </c>
      <c r="H69" s="38" t="s">
        <v>77</v>
      </c>
      <c r="I69" s="34" t="s">
        <v>5015</v>
      </c>
      <c r="J69" s="240">
        <v>44361.0</v>
      </c>
      <c r="K69" s="33">
        <v>45630.0</v>
      </c>
      <c r="L69" s="34"/>
      <c r="M69" s="42">
        <v>0.0</v>
      </c>
      <c r="N69" s="240"/>
      <c r="O69" s="43">
        <v>78000.0</v>
      </c>
      <c r="P69" s="43">
        <v>78000.0</v>
      </c>
      <c r="Q69" s="42">
        <v>0.0</v>
      </c>
      <c r="R69" s="42">
        <v>546.0</v>
      </c>
      <c r="S69" s="43">
        <f t="shared" si="1"/>
        <v>77454</v>
      </c>
      <c r="T69" s="34" t="s">
        <v>67</v>
      </c>
      <c r="U69" s="33">
        <v>45630.0</v>
      </c>
      <c r="V69" s="33">
        <v>45660.0</v>
      </c>
      <c r="W69" s="34">
        <v>1.0</v>
      </c>
      <c r="X69" s="34" t="s">
        <v>50</v>
      </c>
      <c r="Y69" s="34" t="s">
        <v>66</v>
      </c>
    </row>
    <row r="70">
      <c r="A70" s="32" t="s">
        <v>8432</v>
      </c>
      <c r="B70" s="33">
        <v>45631.0</v>
      </c>
      <c r="C70" s="34">
        <v>9571.0</v>
      </c>
      <c r="D70" s="35" t="s">
        <v>397</v>
      </c>
      <c r="E70" s="37" t="s">
        <v>398</v>
      </c>
      <c r="F70" s="38" t="s">
        <v>5213</v>
      </c>
      <c r="G70" s="38" t="s">
        <v>400</v>
      </c>
      <c r="H70" s="38" t="s">
        <v>58</v>
      </c>
      <c r="I70" s="34" t="s">
        <v>5015</v>
      </c>
      <c r="J70" s="240">
        <v>45120.0</v>
      </c>
      <c r="K70" s="33">
        <v>45631.0</v>
      </c>
      <c r="L70" s="34"/>
      <c r="M70" s="42">
        <v>0.0</v>
      </c>
      <c r="N70" s="240"/>
      <c r="O70" s="43">
        <v>118069.0</v>
      </c>
      <c r="P70" s="44">
        <v>118069.0</v>
      </c>
      <c r="Q70" s="42">
        <v>0.0</v>
      </c>
      <c r="R70" s="42">
        <v>0.0</v>
      </c>
      <c r="S70" s="43">
        <f t="shared" si="1"/>
        <v>118069</v>
      </c>
      <c r="T70" s="34" t="s">
        <v>47</v>
      </c>
      <c r="U70" s="33">
        <v>45631.0</v>
      </c>
      <c r="V70" s="33">
        <v>45661.0</v>
      </c>
      <c r="W70" s="34">
        <v>1.0</v>
      </c>
      <c r="X70" s="34" t="s">
        <v>100</v>
      </c>
      <c r="Y70" s="34" t="s">
        <v>66</v>
      </c>
    </row>
    <row r="71">
      <c r="A71" s="32" t="s">
        <v>8437</v>
      </c>
      <c r="B71" s="33">
        <v>45631.0</v>
      </c>
      <c r="C71" s="34">
        <v>518.0</v>
      </c>
      <c r="D71" s="35" t="s">
        <v>1568</v>
      </c>
      <c r="E71" s="37" t="s">
        <v>1569</v>
      </c>
      <c r="F71" s="38" t="s">
        <v>1570</v>
      </c>
      <c r="G71" s="38" t="s">
        <v>409</v>
      </c>
      <c r="H71" s="38" t="s">
        <v>411</v>
      </c>
      <c r="I71" s="34" t="s">
        <v>5015</v>
      </c>
      <c r="J71" s="240">
        <v>44317.0</v>
      </c>
      <c r="K71" s="33">
        <v>45631.0</v>
      </c>
      <c r="L71" s="34"/>
      <c r="M71" s="42">
        <v>0.0</v>
      </c>
      <c r="N71" s="240"/>
      <c r="O71" s="43">
        <v>118000.0</v>
      </c>
      <c r="P71" s="43">
        <v>118000.0</v>
      </c>
      <c r="Q71" s="42">
        <v>0.0</v>
      </c>
      <c r="R71" s="42">
        <v>2360.0</v>
      </c>
      <c r="S71" s="43">
        <f t="shared" si="1"/>
        <v>115640</v>
      </c>
      <c r="T71" s="34" t="s">
        <v>67</v>
      </c>
      <c r="U71" s="33">
        <v>45631.0</v>
      </c>
      <c r="V71" s="33">
        <v>45666.0</v>
      </c>
      <c r="W71" s="34">
        <v>1.0</v>
      </c>
      <c r="X71" s="34" t="s">
        <v>100</v>
      </c>
      <c r="Y71" s="34" t="s">
        <v>66</v>
      </c>
    </row>
    <row r="72">
      <c r="A72" s="32" t="s">
        <v>8440</v>
      </c>
      <c r="B72" s="33">
        <v>45631.0</v>
      </c>
      <c r="C72" s="34">
        <v>9444.0</v>
      </c>
      <c r="D72" s="35" t="s">
        <v>594</v>
      </c>
      <c r="E72" s="37" t="s">
        <v>388</v>
      </c>
      <c r="F72" s="38" t="s">
        <v>390</v>
      </c>
      <c r="G72" s="38" t="s">
        <v>391</v>
      </c>
      <c r="H72" s="38" t="s">
        <v>99</v>
      </c>
      <c r="I72" s="34" t="s">
        <v>5015</v>
      </c>
      <c r="J72" s="240">
        <v>45107.0</v>
      </c>
      <c r="K72" s="33">
        <v>45631.0</v>
      </c>
      <c r="L72" s="34"/>
      <c r="M72" s="42">
        <v>0.0</v>
      </c>
      <c r="N72" s="240"/>
      <c r="O72" s="43">
        <v>118073.0</v>
      </c>
      <c r="P72" s="44">
        <v>118073.0</v>
      </c>
      <c r="Q72" s="42">
        <v>0.0</v>
      </c>
      <c r="R72" s="42">
        <v>0.0</v>
      </c>
      <c r="S72" s="43">
        <f t="shared" si="1"/>
        <v>118073</v>
      </c>
      <c r="T72" s="34" t="s">
        <v>47</v>
      </c>
      <c r="U72" s="33">
        <v>45631.0</v>
      </c>
      <c r="V72" s="33">
        <v>45661.0</v>
      </c>
      <c r="W72" s="34">
        <v>1.0</v>
      </c>
      <c r="X72" s="34" t="s">
        <v>100</v>
      </c>
      <c r="Y72" s="34" t="s">
        <v>66</v>
      </c>
    </row>
    <row r="73">
      <c r="A73" s="32" t="s">
        <v>8446</v>
      </c>
      <c r="B73" s="33">
        <v>45631.0</v>
      </c>
      <c r="C73" s="34">
        <v>11881.0</v>
      </c>
      <c r="D73" s="35" t="s">
        <v>2967</v>
      </c>
      <c r="E73" s="37" t="s">
        <v>7931</v>
      </c>
      <c r="F73" s="38" t="s">
        <v>2967</v>
      </c>
      <c r="G73" s="38" t="s">
        <v>357</v>
      </c>
      <c r="H73" s="38" t="s">
        <v>166</v>
      </c>
      <c r="I73" s="34" t="s">
        <v>5015</v>
      </c>
      <c r="J73" s="240">
        <v>45399.0</v>
      </c>
      <c r="K73" s="33">
        <v>45631.0</v>
      </c>
      <c r="L73" s="34"/>
      <c r="M73" s="42">
        <v>0.0</v>
      </c>
      <c r="N73" s="240"/>
      <c r="O73" s="43">
        <v>118025.0</v>
      </c>
      <c r="P73" s="44">
        <v>118025.0</v>
      </c>
      <c r="Q73" s="42">
        <v>0.0</v>
      </c>
      <c r="R73" s="42">
        <v>0.0</v>
      </c>
      <c r="S73" s="43">
        <f t="shared" si="1"/>
        <v>118025</v>
      </c>
      <c r="T73" s="34" t="s">
        <v>47</v>
      </c>
      <c r="U73" s="33">
        <v>45631.0</v>
      </c>
      <c r="V73" s="33">
        <v>45661.0</v>
      </c>
      <c r="W73" s="34">
        <v>1.0</v>
      </c>
      <c r="X73" s="34" t="s">
        <v>100</v>
      </c>
      <c r="Y73" s="34" t="s">
        <v>66</v>
      </c>
    </row>
    <row r="74">
      <c r="A74" s="32" t="s">
        <v>8451</v>
      </c>
      <c r="B74" s="33">
        <v>45631.0</v>
      </c>
      <c r="C74" s="34">
        <v>7425.0</v>
      </c>
      <c r="D74" s="35" t="s">
        <v>1622</v>
      </c>
      <c r="E74" s="37" t="s">
        <v>1623</v>
      </c>
      <c r="F74" s="38" t="s">
        <v>1624</v>
      </c>
      <c r="G74" s="38" t="s">
        <v>78</v>
      </c>
      <c r="H74" s="38" t="s">
        <v>35</v>
      </c>
      <c r="I74" s="34" t="s">
        <v>5015</v>
      </c>
      <c r="J74" s="240">
        <v>44866.0</v>
      </c>
      <c r="K74" s="33">
        <v>45631.0</v>
      </c>
      <c r="L74" s="34"/>
      <c r="M74" s="42">
        <v>0.0</v>
      </c>
      <c r="N74" s="240"/>
      <c r="O74" s="43">
        <v>78078.0</v>
      </c>
      <c r="P74" s="44">
        <v>78000.0</v>
      </c>
      <c r="Q74" s="42">
        <v>0.0</v>
      </c>
      <c r="R74" s="42">
        <v>0.0</v>
      </c>
      <c r="S74" s="43">
        <f t="shared" si="1"/>
        <v>78000</v>
      </c>
      <c r="T74" s="34" t="s">
        <v>47</v>
      </c>
      <c r="U74" s="33">
        <v>45631.0</v>
      </c>
      <c r="V74" s="33">
        <v>45661.0</v>
      </c>
      <c r="W74" s="34">
        <v>1.0</v>
      </c>
      <c r="X74" s="34" t="s">
        <v>50</v>
      </c>
      <c r="Y74" s="34" t="s">
        <v>66</v>
      </c>
    </row>
    <row r="75">
      <c r="A75" s="32" t="s">
        <v>8457</v>
      </c>
      <c r="B75" s="33">
        <v>45631.0</v>
      </c>
      <c r="C75" s="34">
        <v>10886.0</v>
      </c>
      <c r="D75" s="35" t="s">
        <v>639</v>
      </c>
      <c r="E75" s="37" t="s">
        <v>640</v>
      </c>
      <c r="F75" s="38" t="s">
        <v>641</v>
      </c>
      <c r="G75" s="38" t="s">
        <v>202</v>
      </c>
      <c r="H75" s="38" t="s">
        <v>203</v>
      </c>
      <c r="I75" s="34" t="s">
        <v>5015</v>
      </c>
      <c r="J75" s="240">
        <v>45283.0</v>
      </c>
      <c r="K75" s="33">
        <v>45631.0</v>
      </c>
      <c r="L75" s="34"/>
      <c r="M75" s="42">
        <v>78000.0</v>
      </c>
      <c r="N75" s="240"/>
      <c r="O75" s="43">
        <v>100000.0</v>
      </c>
      <c r="P75" s="43">
        <v>100000.0</v>
      </c>
      <c r="Q75" s="42">
        <v>0.0</v>
      </c>
      <c r="R75" s="42">
        <v>4400.0</v>
      </c>
      <c r="S75" s="43">
        <f t="shared" si="1"/>
        <v>95600</v>
      </c>
      <c r="T75" s="34" t="s">
        <v>67</v>
      </c>
      <c r="U75" s="33">
        <v>45631.0</v>
      </c>
      <c r="V75" s="33">
        <v>45661.0</v>
      </c>
      <c r="W75" s="34">
        <v>1.0</v>
      </c>
      <c r="X75" s="34" t="s">
        <v>50</v>
      </c>
      <c r="Y75" s="34" t="s">
        <v>66</v>
      </c>
    </row>
    <row r="76">
      <c r="A76" s="32" t="s">
        <v>8464</v>
      </c>
      <c r="B76" s="33">
        <v>45631.0</v>
      </c>
      <c r="C76" s="34">
        <v>8421.0</v>
      </c>
      <c r="D76" s="35" t="s">
        <v>5667</v>
      </c>
      <c r="E76" s="37" t="s">
        <v>5600</v>
      </c>
      <c r="F76" s="38" t="s">
        <v>5602</v>
      </c>
      <c r="G76" s="38" t="s">
        <v>75</v>
      </c>
      <c r="H76" s="38" t="s">
        <v>77</v>
      </c>
      <c r="I76" s="34" t="s">
        <v>5015</v>
      </c>
      <c r="J76" s="240">
        <v>44984.0</v>
      </c>
      <c r="K76" s="33">
        <v>45631.0</v>
      </c>
      <c r="L76" s="34"/>
      <c r="M76" s="42">
        <v>0.0</v>
      </c>
      <c r="N76" s="240"/>
      <c r="O76" s="43">
        <v>78095.0</v>
      </c>
      <c r="P76" s="44">
        <v>78063.0</v>
      </c>
      <c r="Q76" s="42">
        <v>0.0</v>
      </c>
      <c r="R76" s="42">
        <v>0.0</v>
      </c>
      <c r="S76" s="43">
        <f t="shared" si="1"/>
        <v>78063</v>
      </c>
      <c r="T76" s="34" t="s">
        <v>47</v>
      </c>
      <c r="U76" s="33"/>
      <c r="V76" s="33"/>
      <c r="W76" s="34">
        <v>1.0</v>
      </c>
      <c r="X76" s="34" t="s">
        <v>100</v>
      </c>
      <c r="Y76" s="34" t="s">
        <v>66</v>
      </c>
    </row>
    <row r="77">
      <c r="A77" s="32" t="s">
        <v>8467</v>
      </c>
      <c r="B77" s="33">
        <v>45631.0</v>
      </c>
      <c r="C77" s="34">
        <v>8421.0</v>
      </c>
      <c r="D77" s="35" t="s">
        <v>5667</v>
      </c>
      <c r="E77" s="37" t="s">
        <v>5600</v>
      </c>
      <c r="F77" s="38" t="s">
        <v>5602</v>
      </c>
      <c r="G77" s="38" t="s">
        <v>75</v>
      </c>
      <c r="H77" s="38" t="s">
        <v>77</v>
      </c>
      <c r="I77" s="34" t="s">
        <v>5015</v>
      </c>
      <c r="J77" s="240">
        <v>44984.0</v>
      </c>
      <c r="K77" s="33">
        <v>45631.0</v>
      </c>
      <c r="L77" s="34"/>
      <c r="M77" s="42">
        <v>118000.0</v>
      </c>
      <c r="N77" s="240"/>
      <c r="O77" s="43">
        <v>25014.0</v>
      </c>
      <c r="P77" s="44">
        <v>25000.0</v>
      </c>
      <c r="Q77" s="42">
        <v>0.0</v>
      </c>
      <c r="R77" s="42">
        <v>0.0</v>
      </c>
      <c r="S77" s="43">
        <f t="shared" si="1"/>
        <v>25000</v>
      </c>
      <c r="T77" s="34" t="s">
        <v>47</v>
      </c>
      <c r="U77" s="33">
        <v>45631.0</v>
      </c>
      <c r="V77" s="33">
        <v>45661.0</v>
      </c>
      <c r="W77" s="34">
        <v>1.0</v>
      </c>
      <c r="X77" s="34" t="s">
        <v>100</v>
      </c>
      <c r="Y77" s="34" t="s">
        <v>66</v>
      </c>
    </row>
    <row r="78">
      <c r="A78" s="32" t="s">
        <v>8471</v>
      </c>
      <c r="B78" s="33">
        <v>45631.0</v>
      </c>
      <c r="C78" s="34">
        <v>11696.0</v>
      </c>
      <c r="D78" s="35" t="s">
        <v>8038</v>
      </c>
      <c r="E78" s="37" t="s">
        <v>1548</v>
      </c>
      <c r="F78" s="38" t="s">
        <v>1549</v>
      </c>
      <c r="G78" s="38" t="s">
        <v>624</v>
      </c>
      <c r="H78" s="38" t="s">
        <v>287</v>
      </c>
      <c r="I78" s="34" t="s">
        <v>5015</v>
      </c>
      <c r="J78" s="240">
        <v>45376.0</v>
      </c>
      <c r="K78" s="33">
        <v>45631.0</v>
      </c>
      <c r="L78" s="34"/>
      <c r="M78" s="42">
        <v>0.0</v>
      </c>
      <c r="N78" s="240">
        <v>45632.0</v>
      </c>
      <c r="O78" s="43">
        <v>78041.0</v>
      </c>
      <c r="P78" s="44">
        <v>78041.0</v>
      </c>
      <c r="Q78" s="42">
        <v>0.0</v>
      </c>
      <c r="R78" s="42">
        <v>0.0</v>
      </c>
      <c r="S78" s="43">
        <f t="shared" si="1"/>
        <v>78041</v>
      </c>
      <c r="T78" s="34" t="s">
        <v>47</v>
      </c>
      <c r="U78" s="33">
        <v>45632.0</v>
      </c>
      <c r="V78" s="33">
        <v>45662.0</v>
      </c>
      <c r="W78" s="34">
        <v>1.0</v>
      </c>
      <c r="X78" s="34" t="s">
        <v>50</v>
      </c>
      <c r="Y78" s="34" t="s">
        <v>66</v>
      </c>
    </row>
    <row r="79">
      <c r="A79" s="32" t="s">
        <v>8475</v>
      </c>
      <c r="B79" s="33">
        <v>45631.0</v>
      </c>
      <c r="C79" s="34">
        <v>4768.0</v>
      </c>
      <c r="D79" s="35" t="s">
        <v>1398</v>
      </c>
      <c r="E79" s="37" t="s">
        <v>1400</v>
      </c>
      <c r="F79" s="38" t="s">
        <v>1402</v>
      </c>
      <c r="G79" s="38" t="s">
        <v>391</v>
      </c>
      <c r="H79" s="38" t="s">
        <v>99</v>
      </c>
      <c r="I79" s="34" t="s">
        <v>5015</v>
      </c>
      <c r="J79" s="240">
        <v>44614.0</v>
      </c>
      <c r="K79" s="33">
        <v>45631.0</v>
      </c>
      <c r="L79" s="34"/>
      <c r="M79" s="42">
        <v>0.0</v>
      </c>
      <c r="N79" s="240"/>
      <c r="O79" s="43">
        <v>78000.0</v>
      </c>
      <c r="P79" s="43">
        <v>78000.0</v>
      </c>
      <c r="Q79" s="42">
        <v>0.0</v>
      </c>
      <c r="R79" s="42">
        <v>546.0</v>
      </c>
      <c r="S79" s="43">
        <f t="shared" si="1"/>
        <v>77454</v>
      </c>
      <c r="T79" s="34" t="s">
        <v>67</v>
      </c>
      <c r="U79" s="33">
        <v>45631.0</v>
      </c>
      <c r="V79" s="33">
        <v>45662.0</v>
      </c>
      <c r="W79" s="34">
        <v>1.0</v>
      </c>
      <c r="X79" s="34" t="s">
        <v>50</v>
      </c>
      <c r="Y79" s="34" t="s">
        <v>66</v>
      </c>
    </row>
    <row r="80">
      <c r="A80" s="32" t="s">
        <v>8478</v>
      </c>
      <c r="B80" s="33">
        <v>45631.0</v>
      </c>
      <c r="C80" s="34">
        <v>4768.0</v>
      </c>
      <c r="D80" s="35" t="s">
        <v>1398</v>
      </c>
      <c r="E80" s="37" t="s">
        <v>1400</v>
      </c>
      <c r="F80" s="38" t="s">
        <v>1421</v>
      </c>
      <c r="G80" s="38" t="s">
        <v>391</v>
      </c>
      <c r="H80" s="38" t="s">
        <v>99</v>
      </c>
      <c r="I80" s="34" t="s">
        <v>5015</v>
      </c>
      <c r="J80" s="240">
        <v>44614.0</v>
      </c>
      <c r="K80" s="33">
        <v>45631.0</v>
      </c>
      <c r="L80" s="34"/>
      <c r="M80" s="42">
        <v>0.0</v>
      </c>
      <c r="N80" s="240"/>
      <c r="O80" s="43">
        <v>78000.0</v>
      </c>
      <c r="P80" s="43">
        <v>78000.0</v>
      </c>
      <c r="Q80" s="42">
        <v>0.0</v>
      </c>
      <c r="R80" s="42">
        <v>546.0</v>
      </c>
      <c r="S80" s="43">
        <f t="shared" si="1"/>
        <v>77454</v>
      </c>
      <c r="T80" s="34" t="s">
        <v>67</v>
      </c>
      <c r="U80" s="33">
        <v>45631.0</v>
      </c>
      <c r="V80" s="33">
        <v>45662.0</v>
      </c>
      <c r="W80" s="34">
        <v>1.0</v>
      </c>
      <c r="X80" s="34" t="s">
        <v>50</v>
      </c>
      <c r="Y80" s="34" t="s">
        <v>66</v>
      </c>
    </row>
    <row r="81">
      <c r="A81" s="32" t="s">
        <v>8482</v>
      </c>
      <c r="B81" s="33">
        <v>45631.0</v>
      </c>
      <c r="C81" s="34">
        <v>11488.0</v>
      </c>
      <c r="D81" s="35" t="s">
        <v>1407</v>
      </c>
      <c r="E81" s="37" t="s">
        <v>1409</v>
      </c>
      <c r="F81" s="38" t="s">
        <v>472</v>
      </c>
      <c r="G81" s="38" t="s">
        <v>3318</v>
      </c>
      <c r="H81" s="38" t="s">
        <v>152</v>
      </c>
      <c r="I81" s="34" t="s">
        <v>5015</v>
      </c>
      <c r="J81" s="240">
        <v>45353.0</v>
      </c>
      <c r="K81" s="33">
        <v>45631.0</v>
      </c>
      <c r="L81" s="34"/>
      <c r="M81" s="42">
        <v>0.0</v>
      </c>
      <c r="N81" s="240">
        <v>45632.0</v>
      </c>
      <c r="O81" s="43">
        <v>78029.0</v>
      </c>
      <c r="P81" s="44">
        <v>80000.0</v>
      </c>
      <c r="Q81" s="42">
        <v>0.0</v>
      </c>
      <c r="R81" s="42">
        <v>0.0</v>
      </c>
      <c r="S81" s="43">
        <f t="shared" si="1"/>
        <v>80000</v>
      </c>
      <c r="T81" s="34" t="s">
        <v>47</v>
      </c>
      <c r="U81" s="33">
        <v>45632.0</v>
      </c>
      <c r="V81" s="33">
        <v>45667.0</v>
      </c>
      <c r="W81" s="34">
        <v>1.0</v>
      </c>
      <c r="X81" s="34" t="s">
        <v>50</v>
      </c>
      <c r="Y81" s="34" t="s">
        <v>66</v>
      </c>
    </row>
    <row r="82">
      <c r="A82" s="32" t="s">
        <v>8491</v>
      </c>
      <c r="B82" s="33">
        <v>45631.0</v>
      </c>
      <c r="C82" s="34">
        <v>11440.0</v>
      </c>
      <c r="D82" s="35" t="s">
        <v>1466</v>
      </c>
      <c r="E82" s="37" t="s">
        <v>1467</v>
      </c>
      <c r="F82" s="38" t="s">
        <v>1469</v>
      </c>
      <c r="G82" s="38" t="s">
        <v>118</v>
      </c>
      <c r="H82" s="38" t="s">
        <v>99</v>
      </c>
      <c r="I82" s="34" t="s">
        <v>5015</v>
      </c>
      <c r="J82" s="240">
        <v>45347.0</v>
      </c>
      <c r="K82" s="33">
        <v>45631.0</v>
      </c>
      <c r="L82" s="34"/>
      <c r="M82" s="42">
        <v>0.0</v>
      </c>
      <c r="N82" s="240"/>
      <c r="O82" s="43">
        <v>118082.0</v>
      </c>
      <c r="P82" s="44">
        <v>118082.0</v>
      </c>
      <c r="Q82" s="42">
        <v>0.0</v>
      </c>
      <c r="R82" s="42">
        <v>0.0</v>
      </c>
      <c r="S82" s="43">
        <f t="shared" si="1"/>
        <v>118082</v>
      </c>
      <c r="T82" s="34" t="s">
        <v>47</v>
      </c>
      <c r="U82" s="33">
        <v>45631.0</v>
      </c>
      <c r="V82" s="33">
        <v>45661.0</v>
      </c>
      <c r="W82" s="34">
        <v>1.0</v>
      </c>
      <c r="X82" s="34" t="s">
        <v>100</v>
      </c>
      <c r="Y82" s="34" t="s">
        <v>66</v>
      </c>
    </row>
    <row r="83">
      <c r="A83" s="32" t="s">
        <v>8494</v>
      </c>
      <c r="B83" s="33">
        <v>45666.0</v>
      </c>
      <c r="C83" s="34">
        <v>9441.0</v>
      </c>
      <c r="D83" s="35" t="s">
        <v>5792</v>
      </c>
      <c r="E83" s="37" t="s">
        <v>5793</v>
      </c>
      <c r="F83" s="38" t="s">
        <v>5794</v>
      </c>
      <c r="G83" s="38" t="s">
        <v>689</v>
      </c>
      <c r="H83" s="38" t="s">
        <v>35</v>
      </c>
      <c r="I83" s="34" t="s">
        <v>5015</v>
      </c>
      <c r="J83" s="240">
        <v>45106.0</v>
      </c>
      <c r="K83" s="33">
        <v>45631.0</v>
      </c>
      <c r="L83" s="34"/>
      <c r="M83" s="42">
        <v>0.0</v>
      </c>
      <c r="N83" s="240"/>
      <c r="O83" s="43">
        <v>78097.0</v>
      </c>
      <c r="P83" s="44">
        <v>78097.0</v>
      </c>
      <c r="Q83" s="42">
        <v>0.0</v>
      </c>
      <c r="R83" s="42">
        <v>0.0</v>
      </c>
      <c r="S83" s="43">
        <f t="shared" si="1"/>
        <v>78097</v>
      </c>
      <c r="T83" s="34" t="s">
        <v>47</v>
      </c>
      <c r="U83" s="33">
        <v>45631.0</v>
      </c>
      <c r="V83" s="33">
        <v>45661.0</v>
      </c>
      <c r="W83" s="34">
        <v>1.0</v>
      </c>
      <c r="X83" s="34" t="s">
        <v>50</v>
      </c>
      <c r="Y83" s="34" t="s">
        <v>66</v>
      </c>
    </row>
    <row r="84">
      <c r="A84" s="32" t="s">
        <v>8498</v>
      </c>
      <c r="B84" s="33">
        <v>45632.0</v>
      </c>
      <c r="C84" s="34">
        <v>4072.0</v>
      </c>
      <c r="D84" s="35" t="s">
        <v>604</v>
      </c>
      <c r="E84" s="37" t="s">
        <v>605</v>
      </c>
      <c r="F84" s="38" t="s">
        <v>1406</v>
      </c>
      <c r="G84" s="38" t="s">
        <v>391</v>
      </c>
      <c r="H84" s="38" t="s">
        <v>99</v>
      </c>
      <c r="I84" s="34" t="s">
        <v>5015</v>
      </c>
      <c r="J84" s="240">
        <v>44566.0</v>
      </c>
      <c r="K84" s="33">
        <v>45632.0</v>
      </c>
      <c r="L84" s="34"/>
      <c r="M84" s="42">
        <v>78000.0</v>
      </c>
      <c r="N84" s="240"/>
      <c r="O84" s="43">
        <v>100000.0</v>
      </c>
      <c r="P84" s="43">
        <v>100000.0</v>
      </c>
      <c r="Q84" s="42">
        <v>0.0</v>
      </c>
      <c r="R84" s="42">
        <v>4400.0</v>
      </c>
      <c r="S84" s="43">
        <f t="shared" si="1"/>
        <v>95600</v>
      </c>
      <c r="T84" s="34" t="s">
        <v>67</v>
      </c>
      <c r="U84" s="33">
        <v>45632.0</v>
      </c>
      <c r="V84" s="33">
        <v>45667.0</v>
      </c>
      <c r="W84" s="34">
        <v>1.0</v>
      </c>
      <c r="X84" s="34" t="s">
        <v>50</v>
      </c>
      <c r="Y84" s="34" t="s">
        <v>66</v>
      </c>
    </row>
    <row r="85">
      <c r="A85" s="32" t="s">
        <v>8504</v>
      </c>
      <c r="B85" s="33">
        <v>45632.0</v>
      </c>
      <c r="C85" s="34">
        <v>4498.0</v>
      </c>
      <c r="D85" s="35" t="s">
        <v>5760</v>
      </c>
      <c r="E85" s="37" t="s">
        <v>1801</v>
      </c>
      <c r="F85" s="38" t="s">
        <v>1802</v>
      </c>
      <c r="G85" s="38" t="s">
        <v>1804</v>
      </c>
      <c r="H85" s="38" t="s">
        <v>44</v>
      </c>
      <c r="I85" s="34" t="s">
        <v>5015</v>
      </c>
      <c r="J85" s="240">
        <v>44594.0</v>
      </c>
      <c r="K85" s="33">
        <v>45632.0</v>
      </c>
      <c r="L85" s="34"/>
      <c r="M85" s="42">
        <v>0.0</v>
      </c>
      <c r="N85" s="240"/>
      <c r="O85" s="43">
        <v>78000.0</v>
      </c>
      <c r="P85" s="43">
        <v>78000.0</v>
      </c>
      <c r="Q85" s="42">
        <v>0.0</v>
      </c>
      <c r="R85" s="42">
        <v>4440.0</v>
      </c>
      <c r="S85" s="43">
        <f t="shared" si="1"/>
        <v>73560</v>
      </c>
      <c r="T85" s="34" t="s">
        <v>67</v>
      </c>
      <c r="U85" s="33">
        <v>45632.0</v>
      </c>
      <c r="V85" s="33">
        <v>45670.0</v>
      </c>
      <c r="W85" s="34">
        <v>1.0</v>
      </c>
      <c r="X85" s="34" t="s">
        <v>50</v>
      </c>
      <c r="Y85" s="34" t="s">
        <v>66</v>
      </c>
    </row>
    <row r="86">
      <c r="A86" s="32" t="s">
        <v>8510</v>
      </c>
      <c r="B86" s="33">
        <v>45632.0</v>
      </c>
      <c r="C86" s="34">
        <v>8847.0</v>
      </c>
      <c r="D86" s="35" t="s">
        <v>304</v>
      </c>
      <c r="E86" s="37" t="s">
        <v>1394</v>
      </c>
      <c r="F86" s="38" t="s">
        <v>1395</v>
      </c>
      <c r="G86" s="38" t="s">
        <v>151</v>
      </c>
      <c r="H86" s="38" t="s">
        <v>99</v>
      </c>
      <c r="I86" s="34" t="s">
        <v>5015</v>
      </c>
      <c r="J86" s="240">
        <v>45043.0</v>
      </c>
      <c r="K86" s="33">
        <v>45632.0</v>
      </c>
      <c r="L86" s="34"/>
      <c r="M86" s="42">
        <v>122000.0</v>
      </c>
      <c r="N86" s="240"/>
      <c r="O86" s="43">
        <v>115048.0</v>
      </c>
      <c r="P86" s="79">
        <v>115000.0</v>
      </c>
      <c r="Q86" s="42">
        <v>0.0</v>
      </c>
      <c r="R86" s="42">
        <v>0.0</v>
      </c>
      <c r="S86" s="43">
        <f t="shared" si="1"/>
        <v>115000</v>
      </c>
      <c r="T86" s="34" t="s">
        <v>47</v>
      </c>
      <c r="U86" s="33"/>
      <c r="V86" s="33"/>
      <c r="W86" s="34">
        <v>1.0</v>
      </c>
      <c r="X86" s="34" t="s">
        <v>100</v>
      </c>
      <c r="Y86" s="34" t="s">
        <v>66</v>
      </c>
    </row>
    <row r="87">
      <c r="A87" s="32" t="s">
        <v>8515</v>
      </c>
      <c r="B87" s="33">
        <v>45632.0</v>
      </c>
      <c r="C87" s="34">
        <v>8847.0</v>
      </c>
      <c r="D87" s="35" t="s">
        <v>304</v>
      </c>
      <c r="E87" s="37" t="s">
        <v>1394</v>
      </c>
      <c r="F87" s="38" t="s">
        <v>1395</v>
      </c>
      <c r="G87" s="38" t="s">
        <v>151</v>
      </c>
      <c r="H87" s="38" t="s">
        <v>99</v>
      </c>
      <c r="I87" s="34" t="s">
        <v>5015</v>
      </c>
      <c r="J87" s="240">
        <v>45043.0</v>
      </c>
      <c r="K87" s="33">
        <v>45632.0</v>
      </c>
      <c r="L87" s="34"/>
      <c r="M87" s="42">
        <v>0.0</v>
      </c>
      <c r="N87" s="240"/>
      <c r="O87" s="43">
        <v>10039.0</v>
      </c>
      <c r="P87" s="79">
        <v>10000.0</v>
      </c>
      <c r="Q87" s="42">
        <v>0.0</v>
      </c>
      <c r="R87" s="42">
        <v>0.0</v>
      </c>
      <c r="S87" s="43">
        <f t="shared" si="1"/>
        <v>10000</v>
      </c>
      <c r="T87" s="34" t="s">
        <v>47</v>
      </c>
      <c r="U87" s="33">
        <v>45632.0</v>
      </c>
      <c r="V87" s="33">
        <v>45665.0</v>
      </c>
      <c r="W87" s="34">
        <v>1.0</v>
      </c>
      <c r="X87" s="34" t="s">
        <v>100</v>
      </c>
      <c r="Y87" s="34" t="s">
        <v>66</v>
      </c>
    </row>
    <row r="88">
      <c r="A88" s="32" t="s">
        <v>8519</v>
      </c>
      <c r="B88" s="33">
        <v>45632.0</v>
      </c>
      <c r="C88" s="34">
        <v>11274.0</v>
      </c>
      <c r="D88" s="35" t="s">
        <v>2871</v>
      </c>
      <c r="E88" s="37" t="s">
        <v>2873</v>
      </c>
      <c r="F88" s="38" t="s">
        <v>2874</v>
      </c>
      <c r="G88" s="38" t="s">
        <v>75</v>
      </c>
      <c r="H88" s="38" t="s">
        <v>77</v>
      </c>
      <c r="I88" s="34" t="s">
        <v>5015</v>
      </c>
      <c r="J88" s="240">
        <v>45327.0</v>
      </c>
      <c r="K88" s="33">
        <v>45632.0</v>
      </c>
      <c r="L88" s="34"/>
      <c r="M88" s="42">
        <v>0.0</v>
      </c>
      <c r="N88" s="240"/>
      <c r="O88" s="43">
        <v>648063.0</v>
      </c>
      <c r="P88" s="79">
        <v>648063.0</v>
      </c>
      <c r="Q88" s="42">
        <v>0.0</v>
      </c>
      <c r="R88" s="42">
        <v>0.0</v>
      </c>
      <c r="S88" s="43">
        <f t="shared" si="1"/>
        <v>648063</v>
      </c>
      <c r="T88" s="34" t="s">
        <v>47</v>
      </c>
      <c r="U88" s="33">
        <v>45632.0</v>
      </c>
      <c r="V88" s="33">
        <v>45812.0</v>
      </c>
      <c r="W88" s="34">
        <v>6.0</v>
      </c>
      <c r="X88" s="34" t="s">
        <v>100</v>
      </c>
      <c r="Y88" s="34" t="s">
        <v>66</v>
      </c>
    </row>
    <row r="89">
      <c r="A89" s="32" t="s">
        <v>8523</v>
      </c>
      <c r="B89" s="33">
        <v>45632.0</v>
      </c>
      <c r="C89" s="34">
        <v>8995.0</v>
      </c>
      <c r="D89" s="35" t="s">
        <v>1650</v>
      </c>
      <c r="E89" s="37" t="s">
        <v>1651</v>
      </c>
      <c r="F89" s="38" t="s">
        <v>1652</v>
      </c>
      <c r="G89" s="38" t="s">
        <v>215</v>
      </c>
      <c r="H89" s="38" t="s">
        <v>77</v>
      </c>
      <c r="I89" s="34" t="s">
        <v>5015</v>
      </c>
      <c r="J89" s="240">
        <v>45056.0</v>
      </c>
      <c r="K89" s="33">
        <v>45632.0</v>
      </c>
      <c r="L89" s="41"/>
      <c r="M89" s="42">
        <v>0.0</v>
      </c>
      <c r="N89" s="240"/>
      <c r="O89" s="43">
        <v>120000.0</v>
      </c>
      <c r="P89" s="43">
        <v>120000.0</v>
      </c>
      <c r="Q89" s="42">
        <v>0.0</v>
      </c>
      <c r="R89" s="42">
        <v>840.0</v>
      </c>
      <c r="S89" s="43">
        <f t="shared" si="1"/>
        <v>119160</v>
      </c>
      <c r="T89" s="34" t="s">
        <v>67</v>
      </c>
      <c r="U89" s="33">
        <v>45632.0</v>
      </c>
      <c r="V89" s="33">
        <v>45670.0</v>
      </c>
      <c r="W89" s="34">
        <v>1.0</v>
      </c>
      <c r="X89" s="34" t="s">
        <v>100</v>
      </c>
      <c r="Y89" s="34" t="s">
        <v>66</v>
      </c>
    </row>
    <row r="90">
      <c r="A90" s="32" t="s">
        <v>8526</v>
      </c>
      <c r="B90" s="33">
        <v>45632.0</v>
      </c>
      <c r="C90" s="34">
        <v>8814.0</v>
      </c>
      <c r="D90" s="35" t="s">
        <v>623</v>
      </c>
      <c r="E90" s="37" t="s">
        <v>621</v>
      </c>
      <c r="F90" s="38" t="s">
        <v>623</v>
      </c>
      <c r="G90" s="38" t="s">
        <v>624</v>
      </c>
      <c r="H90" s="38" t="s">
        <v>287</v>
      </c>
      <c r="I90" s="34" t="s">
        <v>5015</v>
      </c>
      <c r="J90" s="240">
        <v>45036.0</v>
      </c>
      <c r="K90" s="33">
        <v>45632.0</v>
      </c>
      <c r="L90" s="41"/>
      <c r="M90" s="42">
        <v>0.0</v>
      </c>
      <c r="N90" s="240"/>
      <c r="O90" s="43">
        <v>78027.0</v>
      </c>
      <c r="P90" s="79">
        <v>78027.0</v>
      </c>
      <c r="Q90" s="42">
        <v>0.0</v>
      </c>
      <c r="R90" s="42">
        <v>0.0</v>
      </c>
      <c r="S90" s="43">
        <f t="shared" si="1"/>
        <v>78027</v>
      </c>
      <c r="T90" s="34" t="s">
        <v>47</v>
      </c>
      <c r="U90" s="33">
        <v>45632.0</v>
      </c>
      <c r="V90" s="33">
        <v>45662.0</v>
      </c>
      <c r="W90" s="34">
        <v>1.0</v>
      </c>
      <c r="X90" s="34" t="s">
        <v>50</v>
      </c>
      <c r="Y90" s="34" t="s">
        <v>66</v>
      </c>
    </row>
    <row r="91">
      <c r="A91" s="32" t="s">
        <v>8531</v>
      </c>
      <c r="B91" s="33">
        <v>45632.0</v>
      </c>
      <c r="C91" s="34">
        <v>3595.0</v>
      </c>
      <c r="D91" s="35" t="s">
        <v>4699</v>
      </c>
      <c r="E91" s="37" t="s">
        <v>74</v>
      </c>
      <c r="F91" s="38" t="s">
        <v>76</v>
      </c>
      <c r="G91" s="38" t="s">
        <v>78</v>
      </c>
      <c r="H91" s="38" t="s">
        <v>35</v>
      </c>
      <c r="I91" s="34" t="s">
        <v>5015</v>
      </c>
      <c r="J91" s="240">
        <v>44534.0</v>
      </c>
      <c r="K91" s="33">
        <v>45632.0</v>
      </c>
      <c r="L91" s="41"/>
      <c r="M91" s="42">
        <v>0.0</v>
      </c>
      <c r="N91" s="240"/>
      <c r="O91" s="43">
        <v>78000.0</v>
      </c>
      <c r="P91" s="43">
        <v>78000.0</v>
      </c>
      <c r="Q91" s="42">
        <v>0.0</v>
      </c>
      <c r="R91" s="42">
        <v>1560.0</v>
      </c>
      <c r="S91" s="43">
        <f t="shared" si="1"/>
        <v>76440</v>
      </c>
      <c r="T91" s="34" t="s">
        <v>67</v>
      </c>
      <c r="U91" s="33">
        <v>45632.0</v>
      </c>
      <c r="V91" s="33">
        <v>45662.0</v>
      </c>
      <c r="W91" s="34">
        <v>1.0</v>
      </c>
      <c r="X91" s="34" t="s">
        <v>50</v>
      </c>
      <c r="Y91" s="34" t="s">
        <v>66</v>
      </c>
    </row>
    <row r="92">
      <c r="A92" s="32" t="s">
        <v>8534</v>
      </c>
      <c r="B92" s="33">
        <v>45632.0</v>
      </c>
      <c r="C92" s="34">
        <v>6926.0</v>
      </c>
      <c r="D92" s="35" t="s">
        <v>1060</v>
      </c>
      <c r="E92" s="37" t="s">
        <v>271</v>
      </c>
      <c r="F92" s="38" t="s">
        <v>551</v>
      </c>
      <c r="G92" s="38" t="s">
        <v>273</v>
      </c>
      <c r="H92" s="38" t="s">
        <v>44</v>
      </c>
      <c r="I92" s="34" t="s">
        <v>5015</v>
      </c>
      <c r="J92" s="240">
        <v>44816.0</v>
      </c>
      <c r="K92" s="33">
        <v>45632.0</v>
      </c>
      <c r="L92" s="41"/>
      <c r="M92" s="42">
        <v>0.0</v>
      </c>
      <c r="N92" s="240"/>
      <c r="O92" s="43">
        <v>78046.0</v>
      </c>
      <c r="P92" s="79">
        <v>78046.0</v>
      </c>
      <c r="Q92" s="42">
        <v>0.0</v>
      </c>
      <c r="R92" s="42">
        <v>0.0</v>
      </c>
      <c r="S92" s="43">
        <f t="shared" si="1"/>
        <v>78046</v>
      </c>
      <c r="T92" s="34" t="s">
        <v>47</v>
      </c>
      <c r="U92" s="33">
        <v>45632.0</v>
      </c>
      <c r="V92" s="33">
        <v>45662.0</v>
      </c>
      <c r="W92" s="34">
        <v>1.0</v>
      </c>
      <c r="X92" s="34" t="s">
        <v>50</v>
      </c>
      <c r="Y92" s="34" t="s">
        <v>66</v>
      </c>
    </row>
    <row r="93">
      <c r="A93" s="32" t="s">
        <v>8539</v>
      </c>
      <c r="B93" s="33">
        <v>45632.0</v>
      </c>
      <c r="C93" s="34">
        <v>3230.0</v>
      </c>
      <c r="D93" s="35" t="s">
        <v>296</v>
      </c>
      <c r="E93" s="37" t="s">
        <v>171</v>
      </c>
      <c r="F93" s="38" t="s">
        <v>1705</v>
      </c>
      <c r="G93" s="38" t="s">
        <v>173</v>
      </c>
      <c r="H93" s="38" t="s">
        <v>174</v>
      </c>
      <c r="I93" s="34" t="s">
        <v>5015</v>
      </c>
      <c r="J93" s="240">
        <v>44516.0</v>
      </c>
      <c r="K93" s="33">
        <v>45632.0</v>
      </c>
      <c r="L93" s="41"/>
      <c r="M93" s="42">
        <v>0.0</v>
      </c>
      <c r="N93" s="240"/>
      <c r="O93" s="43">
        <v>78000.0</v>
      </c>
      <c r="P93" s="43">
        <v>78000.0</v>
      </c>
      <c r="Q93" s="42">
        <v>0.0</v>
      </c>
      <c r="R93" s="42">
        <v>4440.0</v>
      </c>
      <c r="S93" s="43">
        <f t="shared" si="1"/>
        <v>73560</v>
      </c>
      <c r="T93" s="34" t="s">
        <v>67</v>
      </c>
      <c r="U93" s="33">
        <v>45632.0</v>
      </c>
      <c r="V93" s="33">
        <v>45662.0</v>
      </c>
      <c r="W93" s="34">
        <v>1.0</v>
      </c>
      <c r="X93" s="34" t="s">
        <v>50</v>
      </c>
      <c r="Y93" s="34" t="s">
        <v>66</v>
      </c>
    </row>
    <row r="94">
      <c r="A94" s="32" t="s">
        <v>8543</v>
      </c>
      <c r="B94" s="33">
        <v>45632.0</v>
      </c>
      <c r="C94" s="34">
        <v>5224.0</v>
      </c>
      <c r="D94" s="35" t="s">
        <v>8546</v>
      </c>
      <c r="E94" s="37" t="s">
        <v>8548</v>
      </c>
      <c r="F94" s="38" t="s">
        <v>8549</v>
      </c>
      <c r="G94" s="38" t="s">
        <v>357</v>
      </c>
      <c r="H94" s="38" t="s">
        <v>166</v>
      </c>
      <c r="I94" s="34" t="s">
        <v>5015</v>
      </c>
      <c r="J94" s="240">
        <v>44648.0</v>
      </c>
      <c r="K94" s="33">
        <v>45632.0</v>
      </c>
      <c r="L94" s="41"/>
      <c r="M94" s="42">
        <v>858000.0</v>
      </c>
      <c r="N94" s="240"/>
      <c r="O94" s="43">
        <v>580000.0</v>
      </c>
      <c r="P94" s="43">
        <v>580000.0</v>
      </c>
      <c r="Q94" s="42">
        <v>0.0</v>
      </c>
      <c r="R94" s="42">
        <v>4400.0</v>
      </c>
      <c r="S94" s="43">
        <f t="shared" si="1"/>
        <v>575600</v>
      </c>
      <c r="T94" s="34" t="s">
        <v>67</v>
      </c>
      <c r="U94" s="33">
        <v>45632.0</v>
      </c>
      <c r="V94" s="33">
        <v>45995.0</v>
      </c>
      <c r="W94" s="34">
        <v>12.0</v>
      </c>
      <c r="X94" s="34" t="s">
        <v>50</v>
      </c>
      <c r="Y94" s="34" t="s">
        <v>66</v>
      </c>
    </row>
    <row r="95">
      <c r="A95" s="32" t="s">
        <v>8553</v>
      </c>
      <c r="B95" s="33">
        <v>45632.0</v>
      </c>
      <c r="C95" s="34">
        <v>631.0</v>
      </c>
      <c r="D95" s="35" t="s">
        <v>5678</v>
      </c>
      <c r="E95" s="37" t="s">
        <v>3690</v>
      </c>
      <c r="F95" s="38" t="s">
        <v>5679</v>
      </c>
      <c r="G95" s="38" t="s">
        <v>151</v>
      </c>
      <c r="H95" s="38" t="s">
        <v>99</v>
      </c>
      <c r="I95" s="34" t="s">
        <v>5015</v>
      </c>
      <c r="J95" s="240">
        <v>44329.0</v>
      </c>
      <c r="K95" s="33">
        <v>45632.0</v>
      </c>
      <c r="L95" s="41"/>
      <c r="M95" s="42">
        <v>0.0</v>
      </c>
      <c r="N95" s="240">
        <v>45634.0</v>
      </c>
      <c r="O95" s="43">
        <v>80061.0</v>
      </c>
      <c r="P95" s="79">
        <v>80061.0</v>
      </c>
      <c r="Q95" s="42">
        <v>0.0</v>
      </c>
      <c r="R95" s="42">
        <v>0.0</v>
      </c>
      <c r="S95" s="43">
        <f t="shared" si="1"/>
        <v>80061</v>
      </c>
      <c r="T95" s="34" t="s">
        <v>47</v>
      </c>
      <c r="U95" s="33">
        <v>45634.0</v>
      </c>
      <c r="V95" s="33">
        <v>45664.0</v>
      </c>
      <c r="W95" s="34">
        <v>1.0</v>
      </c>
      <c r="X95" s="34" t="s">
        <v>50</v>
      </c>
      <c r="Y95" s="34" t="s">
        <v>66</v>
      </c>
    </row>
    <row r="96">
      <c r="A96" s="32" t="s">
        <v>8558</v>
      </c>
      <c r="B96" s="33">
        <v>45635.0</v>
      </c>
      <c r="C96" s="34">
        <v>6043.0</v>
      </c>
      <c r="D96" s="35" t="s">
        <v>737</v>
      </c>
      <c r="E96" s="37" t="s">
        <v>693</v>
      </c>
      <c r="F96" s="38" t="s">
        <v>694</v>
      </c>
      <c r="G96" s="38" t="s">
        <v>696</v>
      </c>
      <c r="H96" s="38" t="s">
        <v>166</v>
      </c>
      <c r="I96" s="34" t="s">
        <v>5015</v>
      </c>
      <c r="J96" s="240">
        <v>44729.0</v>
      </c>
      <c r="K96" s="33">
        <v>45632.0</v>
      </c>
      <c r="L96" s="33"/>
      <c r="M96" s="42">
        <v>0.0</v>
      </c>
      <c r="N96" s="240"/>
      <c r="O96" s="43">
        <v>78087.0</v>
      </c>
      <c r="P96" s="79">
        <v>78087.0</v>
      </c>
      <c r="Q96" s="42">
        <v>0.0</v>
      </c>
      <c r="R96" s="42">
        <v>0.0</v>
      </c>
      <c r="S96" s="43">
        <f t="shared" si="1"/>
        <v>78087</v>
      </c>
      <c r="T96" s="34" t="s">
        <v>47</v>
      </c>
      <c r="U96" s="33">
        <v>45632.0</v>
      </c>
      <c r="V96" s="33">
        <v>45663.0</v>
      </c>
      <c r="W96" s="34">
        <v>1.0</v>
      </c>
      <c r="X96" s="34" t="s">
        <v>50</v>
      </c>
      <c r="Y96" s="34" t="s">
        <v>66</v>
      </c>
    </row>
    <row r="97">
      <c r="A97" s="32" t="s">
        <v>8566</v>
      </c>
      <c r="B97" s="33">
        <v>45632.0</v>
      </c>
      <c r="C97" s="34">
        <v>7934.0</v>
      </c>
      <c r="D97" s="35" t="s">
        <v>5351</v>
      </c>
      <c r="E97" s="37" t="s">
        <v>1446</v>
      </c>
      <c r="F97" s="38" t="s">
        <v>5353</v>
      </c>
      <c r="G97" s="38" t="s">
        <v>459</v>
      </c>
      <c r="H97" s="38" t="s">
        <v>99</v>
      </c>
      <c r="I97" s="34" t="s">
        <v>5015</v>
      </c>
      <c r="J97" s="240">
        <v>44929.0</v>
      </c>
      <c r="K97" s="33">
        <v>45632.0</v>
      </c>
      <c r="L97" s="325"/>
      <c r="M97" s="42">
        <v>0.0</v>
      </c>
      <c r="N97" s="240"/>
      <c r="O97" s="43">
        <v>118000.0</v>
      </c>
      <c r="P97" s="43">
        <v>118000.0</v>
      </c>
      <c r="Q97" s="42">
        <v>0.0</v>
      </c>
      <c r="R97" s="42">
        <v>4400.0</v>
      </c>
      <c r="S97" s="43">
        <f t="shared" si="1"/>
        <v>113600</v>
      </c>
      <c r="T97" s="34" t="s">
        <v>67</v>
      </c>
      <c r="U97" s="33">
        <v>45632.0</v>
      </c>
      <c r="V97" s="33">
        <v>45661.0</v>
      </c>
      <c r="W97" s="34">
        <v>1.0</v>
      </c>
      <c r="X97" s="34" t="s">
        <v>100</v>
      </c>
      <c r="Y97" s="34" t="s">
        <v>66</v>
      </c>
    </row>
    <row r="98">
      <c r="A98" s="32" t="s">
        <v>8569</v>
      </c>
      <c r="B98" s="33">
        <v>45632.0</v>
      </c>
      <c r="C98" s="34">
        <v>9459.0</v>
      </c>
      <c r="D98" s="35" t="s">
        <v>5997</v>
      </c>
      <c r="E98" s="37" t="s">
        <v>1612</v>
      </c>
      <c r="F98" s="38" t="s">
        <v>1613</v>
      </c>
      <c r="G98" s="38" t="s">
        <v>59</v>
      </c>
      <c r="H98" s="38" t="s">
        <v>213</v>
      </c>
      <c r="I98" s="34" t="s">
        <v>5015</v>
      </c>
      <c r="J98" s="240">
        <v>45110.0</v>
      </c>
      <c r="K98" s="33">
        <v>45632.0</v>
      </c>
      <c r="L98" s="41"/>
      <c r="M98" s="42">
        <v>0.0</v>
      </c>
      <c r="N98" s="240"/>
      <c r="O98" s="43">
        <v>118000.0</v>
      </c>
      <c r="P98" s="43">
        <v>118000.0</v>
      </c>
      <c r="Q98" s="42">
        <v>0.0</v>
      </c>
      <c r="R98" s="42">
        <v>4440.0</v>
      </c>
      <c r="S98" s="43">
        <f t="shared" si="1"/>
        <v>113560</v>
      </c>
      <c r="T98" s="34" t="s">
        <v>67</v>
      </c>
      <c r="U98" s="33">
        <v>45632.0</v>
      </c>
      <c r="V98" s="33">
        <v>45664.0</v>
      </c>
      <c r="W98" s="34">
        <v>1.0</v>
      </c>
      <c r="X98" s="34" t="s">
        <v>100</v>
      </c>
      <c r="Y98" s="34" t="s">
        <v>66</v>
      </c>
    </row>
    <row r="99">
      <c r="A99" s="32" t="s">
        <v>8573</v>
      </c>
      <c r="B99" s="33">
        <v>45632.0</v>
      </c>
      <c r="C99" s="34">
        <v>11972.0</v>
      </c>
      <c r="D99" s="35" t="s">
        <v>5346</v>
      </c>
      <c r="E99" s="37" t="s">
        <v>5347</v>
      </c>
      <c r="F99" s="38" t="s">
        <v>5348</v>
      </c>
      <c r="G99" s="38" t="s">
        <v>75</v>
      </c>
      <c r="H99" s="38" t="s">
        <v>77</v>
      </c>
      <c r="I99" s="34" t="s">
        <v>5015</v>
      </c>
      <c r="J99" s="240">
        <v>45409.0</v>
      </c>
      <c r="K99" s="33">
        <v>45632.0</v>
      </c>
      <c r="L99" s="41"/>
      <c r="M99" s="42">
        <v>0.0</v>
      </c>
      <c r="N99" s="240">
        <v>45633.0</v>
      </c>
      <c r="O99" s="43">
        <v>78004.0</v>
      </c>
      <c r="P99" s="79">
        <v>78004.0</v>
      </c>
      <c r="Q99" s="42">
        <v>0.0</v>
      </c>
      <c r="R99" s="42">
        <v>0.0</v>
      </c>
      <c r="S99" s="43">
        <f t="shared" si="1"/>
        <v>78004</v>
      </c>
      <c r="T99" s="34" t="s">
        <v>47</v>
      </c>
      <c r="U99" s="33">
        <v>45633.0</v>
      </c>
      <c r="V99" s="33">
        <v>45663.0</v>
      </c>
      <c r="W99" s="34">
        <v>1.0</v>
      </c>
      <c r="X99" s="34" t="s">
        <v>50</v>
      </c>
      <c r="Y99" s="34" t="s">
        <v>66</v>
      </c>
    </row>
    <row r="100">
      <c r="A100" s="32" t="s">
        <v>8578</v>
      </c>
      <c r="B100" s="33">
        <v>45632.0</v>
      </c>
      <c r="C100" s="34">
        <v>11499.0</v>
      </c>
      <c r="D100" s="35" t="s">
        <v>2071</v>
      </c>
      <c r="E100" s="37" t="s">
        <v>1781</v>
      </c>
      <c r="F100" s="38" t="s">
        <v>1783</v>
      </c>
      <c r="G100" s="38" t="s">
        <v>75</v>
      </c>
      <c r="H100" s="38" t="s">
        <v>77</v>
      </c>
      <c r="I100" s="34" t="s">
        <v>5015</v>
      </c>
      <c r="J100" s="240">
        <v>45355.0</v>
      </c>
      <c r="K100" s="33">
        <v>45632.0</v>
      </c>
      <c r="L100" s="41"/>
      <c r="M100" s="42">
        <v>78000.0</v>
      </c>
      <c r="N100" s="240"/>
      <c r="O100" s="43">
        <v>77000.0</v>
      </c>
      <c r="P100" s="43">
        <v>77000.0</v>
      </c>
      <c r="Q100" s="42">
        <v>0.0</v>
      </c>
      <c r="R100" s="42">
        <v>4440.0</v>
      </c>
      <c r="S100" s="43">
        <f t="shared" si="1"/>
        <v>72560</v>
      </c>
      <c r="T100" s="34" t="s">
        <v>67</v>
      </c>
      <c r="U100" s="33">
        <v>45632.0</v>
      </c>
      <c r="V100" s="33">
        <v>45669.0</v>
      </c>
      <c r="W100" s="34">
        <v>1.0</v>
      </c>
      <c r="X100" s="34" t="s">
        <v>50</v>
      </c>
      <c r="Y100" s="34" t="s">
        <v>66</v>
      </c>
    </row>
    <row r="101">
      <c r="A101" s="32" t="s">
        <v>8581</v>
      </c>
      <c r="B101" s="33">
        <v>45632.0</v>
      </c>
      <c r="C101" s="34">
        <v>3316.0</v>
      </c>
      <c r="D101" s="35" t="s">
        <v>1921</v>
      </c>
      <c r="E101" s="37" t="s">
        <v>1922</v>
      </c>
      <c r="F101" s="38" t="s">
        <v>1923</v>
      </c>
      <c r="G101" s="38" t="s">
        <v>996</v>
      </c>
      <c r="H101" s="38" t="s">
        <v>166</v>
      </c>
      <c r="I101" s="34" t="s">
        <v>5015</v>
      </c>
      <c r="J101" s="240">
        <v>44523.0</v>
      </c>
      <c r="K101" s="33">
        <v>45632.0</v>
      </c>
      <c r="L101" s="325"/>
      <c r="M101" s="42">
        <v>0.0</v>
      </c>
      <c r="N101" s="325"/>
      <c r="O101" s="43">
        <v>78000.0</v>
      </c>
      <c r="P101" s="43">
        <v>78000.0</v>
      </c>
      <c r="Q101" s="42">
        <v>0.0</v>
      </c>
      <c r="R101" s="42">
        <v>4440.0</v>
      </c>
      <c r="S101" s="43">
        <f t="shared" si="1"/>
        <v>73560</v>
      </c>
      <c r="T101" s="34" t="s">
        <v>67</v>
      </c>
      <c r="U101" s="33">
        <v>45632.0</v>
      </c>
      <c r="V101" s="33">
        <v>45671.0</v>
      </c>
      <c r="W101" s="34">
        <v>1.0</v>
      </c>
      <c r="X101" s="34" t="s">
        <v>50</v>
      </c>
      <c r="Y101" s="34" t="s">
        <v>66</v>
      </c>
    </row>
    <row r="102">
      <c r="A102" s="32" t="s">
        <v>8589</v>
      </c>
      <c r="B102" s="33">
        <v>45632.0</v>
      </c>
      <c r="C102" s="34">
        <v>5536.0</v>
      </c>
      <c r="D102" s="35" t="s">
        <v>5750</v>
      </c>
      <c r="E102" s="37" t="s">
        <v>1336</v>
      </c>
      <c r="F102" s="38" t="s">
        <v>1337</v>
      </c>
      <c r="G102" s="38" t="s">
        <v>409</v>
      </c>
      <c r="H102" s="38" t="s">
        <v>411</v>
      </c>
      <c r="I102" s="34" t="s">
        <v>5015</v>
      </c>
      <c r="J102" s="240">
        <v>44673.0</v>
      </c>
      <c r="K102" s="33">
        <v>45632.0</v>
      </c>
      <c r="L102" s="325"/>
      <c r="M102" s="42">
        <v>78000.0</v>
      </c>
      <c r="N102" s="240">
        <v>45633.0</v>
      </c>
      <c r="O102" s="43">
        <v>100046.0</v>
      </c>
      <c r="P102" s="79">
        <v>100000.0</v>
      </c>
      <c r="Q102" s="42">
        <v>0.0</v>
      </c>
      <c r="R102" s="42">
        <v>0.0</v>
      </c>
      <c r="S102" s="43">
        <f t="shared" si="1"/>
        <v>100000</v>
      </c>
      <c r="T102" s="34" t="s">
        <v>47</v>
      </c>
      <c r="U102" s="33">
        <v>45633.0</v>
      </c>
      <c r="V102" s="33">
        <v>45665.0</v>
      </c>
      <c r="W102" s="34">
        <v>1.0</v>
      </c>
      <c r="X102" s="34" t="s">
        <v>50</v>
      </c>
      <c r="Y102" s="34" t="s">
        <v>66</v>
      </c>
    </row>
    <row r="103">
      <c r="A103" s="32" t="s">
        <v>8594</v>
      </c>
      <c r="B103" s="33">
        <v>45632.0</v>
      </c>
      <c r="C103" s="34">
        <v>4072.0</v>
      </c>
      <c r="D103" s="35" t="s">
        <v>604</v>
      </c>
      <c r="E103" s="37" t="s">
        <v>605</v>
      </c>
      <c r="F103" s="38" t="s">
        <v>1406</v>
      </c>
      <c r="G103" s="38" t="s">
        <v>391</v>
      </c>
      <c r="H103" s="38" t="s">
        <v>99</v>
      </c>
      <c r="I103" s="34" t="s">
        <v>65</v>
      </c>
      <c r="J103" s="240">
        <v>44566.0</v>
      </c>
      <c r="K103" s="33">
        <v>45632.0</v>
      </c>
      <c r="L103" s="34"/>
      <c r="M103" s="42">
        <v>78000.0</v>
      </c>
      <c r="N103" s="240"/>
      <c r="O103" s="43">
        <v>78000.0</v>
      </c>
      <c r="P103" s="43">
        <v>0.0</v>
      </c>
      <c r="Q103" s="42">
        <v>0.0</v>
      </c>
      <c r="R103" s="42">
        <v>0.0</v>
      </c>
      <c r="S103" s="43">
        <f t="shared" si="1"/>
        <v>0</v>
      </c>
      <c r="T103" s="34" t="s">
        <v>98</v>
      </c>
      <c r="U103" s="33">
        <v>45663.0</v>
      </c>
      <c r="V103" s="33">
        <v>45697.0</v>
      </c>
      <c r="W103" s="34">
        <v>1.0</v>
      </c>
      <c r="X103" s="34" t="s">
        <v>50</v>
      </c>
      <c r="Y103" s="34" t="s">
        <v>66</v>
      </c>
    </row>
    <row r="104">
      <c r="A104" s="32" t="s">
        <v>8601</v>
      </c>
      <c r="B104" s="33">
        <v>45633.0</v>
      </c>
      <c r="C104" s="34">
        <v>4181.0</v>
      </c>
      <c r="D104" s="38" t="s">
        <v>1483</v>
      </c>
      <c r="E104" s="37" t="s">
        <v>1227</v>
      </c>
      <c r="F104" s="35" t="s">
        <v>5303</v>
      </c>
      <c r="G104" s="38" t="s">
        <v>681</v>
      </c>
      <c r="H104" s="38" t="s">
        <v>44</v>
      </c>
      <c r="I104" s="34" t="s">
        <v>5015</v>
      </c>
      <c r="J104" s="240">
        <v>44571.0</v>
      </c>
      <c r="K104" s="33">
        <v>45633.0</v>
      </c>
      <c r="L104" s="41"/>
      <c r="M104" s="34">
        <v>78000.0</v>
      </c>
      <c r="N104" s="240"/>
      <c r="O104" s="43">
        <v>156046.0</v>
      </c>
      <c r="P104" s="85">
        <v>156000.0</v>
      </c>
      <c r="Q104" s="42">
        <v>0.0</v>
      </c>
      <c r="R104" s="42">
        <v>0.0</v>
      </c>
      <c r="S104" s="43">
        <f t="shared" si="1"/>
        <v>156000</v>
      </c>
      <c r="T104" s="34" t="s">
        <v>47</v>
      </c>
      <c r="U104" s="33">
        <v>45633.0</v>
      </c>
      <c r="V104" s="33">
        <v>45663.0</v>
      </c>
      <c r="W104" s="34">
        <v>1.0</v>
      </c>
      <c r="X104" s="34" t="s">
        <v>50</v>
      </c>
      <c r="Y104" s="34" t="s">
        <v>66</v>
      </c>
    </row>
    <row r="105">
      <c r="A105" s="32" t="s">
        <v>8605</v>
      </c>
      <c r="B105" s="33">
        <v>45633.0</v>
      </c>
      <c r="C105" s="34">
        <v>4181.0</v>
      </c>
      <c r="D105" s="38" t="s">
        <v>1483</v>
      </c>
      <c r="E105" s="37" t="s">
        <v>1227</v>
      </c>
      <c r="F105" s="35" t="s">
        <v>5308</v>
      </c>
      <c r="G105" s="38" t="s">
        <v>681</v>
      </c>
      <c r="H105" s="38" t="s">
        <v>44</v>
      </c>
      <c r="I105" s="34" t="s">
        <v>5015</v>
      </c>
      <c r="J105" s="240">
        <v>44571.0</v>
      </c>
      <c r="K105" s="33">
        <v>45633.0</v>
      </c>
      <c r="L105" s="41"/>
      <c r="M105" s="34">
        <v>78000.0</v>
      </c>
      <c r="N105" s="240"/>
      <c r="O105" s="43">
        <v>78000.0</v>
      </c>
      <c r="P105" s="43">
        <v>0.0</v>
      </c>
      <c r="Q105" s="42">
        <v>0.0</v>
      </c>
      <c r="R105" s="42">
        <v>0.0</v>
      </c>
      <c r="S105" s="43">
        <f t="shared" si="1"/>
        <v>0</v>
      </c>
      <c r="T105" s="34" t="s">
        <v>98</v>
      </c>
      <c r="U105" s="33">
        <v>45633.0</v>
      </c>
      <c r="V105" s="33">
        <v>45663.0</v>
      </c>
      <c r="W105" s="34">
        <v>1.0</v>
      </c>
      <c r="X105" s="34" t="s">
        <v>50</v>
      </c>
      <c r="Y105" s="34" t="s">
        <v>66</v>
      </c>
    </row>
    <row r="106">
      <c r="A106" s="32" t="s">
        <v>8610</v>
      </c>
      <c r="B106" s="33">
        <v>45633.0</v>
      </c>
      <c r="C106" s="34">
        <v>1039.0</v>
      </c>
      <c r="D106" s="35" t="s">
        <v>1282</v>
      </c>
      <c r="E106" s="37" t="s">
        <v>1283</v>
      </c>
      <c r="F106" s="38" t="s">
        <v>1285</v>
      </c>
      <c r="G106" s="38" t="s">
        <v>1286</v>
      </c>
      <c r="H106" s="38" t="s">
        <v>44</v>
      </c>
      <c r="I106" s="34" t="s">
        <v>5015</v>
      </c>
      <c r="J106" s="240">
        <v>44344.0</v>
      </c>
      <c r="K106" s="33">
        <v>45633.0</v>
      </c>
      <c r="L106" s="41"/>
      <c r="M106" s="42">
        <v>0.0</v>
      </c>
      <c r="N106" s="240">
        <v>45635.0</v>
      </c>
      <c r="O106" s="43">
        <v>78054.0</v>
      </c>
      <c r="P106" s="85">
        <v>78054.0</v>
      </c>
      <c r="Q106" s="42">
        <v>0.0</v>
      </c>
      <c r="R106" s="42">
        <v>0.0</v>
      </c>
      <c r="S106" s="43">
        <f t="shared" si="1"/>
        <v>78054</v>
      </c>
      <c r="T106" s="34" t="s">
        <v>47</v>
      </c>
      <c r="U106" s="33">
        <v>45635.0</v>
      </c>
      <c r="V106" s="33">
        <v>45665.0</v>
      </c>
      <c r="W106" s="34">
        <v>1.0</v>
      </c>
      <c r="X106" s="34" t="s">
        <v>50</v>
      </c>
      <c r="Y106" s="34" t="s">
        <v>66</v>
      </c>
    </row>
    <row r="107">
      <c r="A107" s="275" t="s">
        <v>8613</v>
      </c>
      <c r="B107" s="33">
        <v>45633.0</v>
      </c>
      <c r="C107" s="34">
        <v>11108.0</v>
      </c>
      <c r="D107" s="35" t="s">
        <v>8615</v>
      </c>
      <c r="E107" s="37" t="s">
        <v>8616</v>
      </c>
      <c r="F107" s="38" t="s">
        <v>8617</v>
      </c>
      <c r="G107" s="38" t="s">
        <v>467</v>
      </c>
      <c r="H107" s="38" t="s">
        <v>77</v>
      </c>
      <c r="I107" s="34" t="s">
        <v>5015</v>
      </c>
      <c r="J107" s="240">
        <v>45311.0</v>
      </c>
      <c r="K107" s="33">
        <v>45633.0</v>
      </c>
      <c r="L107" s="41"/>
      <c r="M107" s="42">
        <v>1298000.0</v>
      </c>
      <c r="N107" s="240"/>
      <c r="O107" s="43">
        <v>1298057.0</v>
      </c>
      <c r="P107" s="85">
        <v>2044960.0</v>
      </c>
      <c r="Q107" s="42">
        <v>0.0</v>
      </c>
      <c r="R107" s="42">
        <v>0.0</v>
      </c>
      <c r="S107" s="43">
        <f t="shared" si="1"/>
        <v>2044960</v>
      </c>
      <c r="T107" s="34" t="s">
        <v>47</v>
      </c>
      <c r="U107" s="33">
        <v>45633.0</v>
      </c>
      <c r="V107" s="33">
        <v>45659.0</v>
      </c>
      <c r="W107" s="34">
        <v>12.0</v>
      </c>
      <c r="X107" s="34" t="s">
        <v>100</v>
      </c>
      <c r="Y107" s="34" t="s">
        <v>204</v>
      </c>
    </row>
    <row r="108">
      <c r="A108" s="275" t="s">
        <v>8620</v>
      </c>
      <c r="B108" s="33">
        <v>45633.0</v>
      </c>
      <c r="C108" s="34">
        <v>14051.0</v>
      </c>
      <c r="D108" s="35" t="s">
        <v>8621</v>
      </c>
      <c r="E108" s="37" t="s">
        <v>8622</v>
      </c>
      <c r="F108" s="38" t="s">
        <v>8623</v>
      </c>
      <c r="G108" s="38" t="s">
        <v>8624</v>
      </c>
      <c r="H108" s="38" t="s">
        <v>3129</v>
      </c>
      <c r="I108" s="34" t="s">
        <v>5015</v>
      </c>
      <c r="J108" s="240">
        <v>45633.0</v>
      </c>
      <c r="K108" s="33">
        <v>45633.0</v>
      </c>
      <c r="L108" s="41"/>
      <c r="M108" s="42">
        <v>78000.0</v>
      </c>
      <c r="N108" s="240"/>
      <c r="O108" s="43">
        <v>100000.0</v>
      </c>
      <c r="P108" s="43">
        <v>100000.0</v>
      </c>
      <c r="Q108" s="42">
        <v>0.0</v>
      </c>
      <c r="R108" s="42">
        <v>700.0</v>
      </c>
      <c r="S108" s="43">
        <f t="shared" si="1"/>
        <v>99300</v>
      </c>
      <c r="T108" s="34" t="s">
        <v>67</v>
      </c>
      <c r="U108" s="33">
        <v>45633.0</v>
      </c>
      <c r="V108" s="33">
        <v>45677.0</v>
      </c>
      <c r="W108" s="34">
        <v>1.0</v>
      </c>
      <c r="X108" s="34" t="s">
        <v>50</v>
      </c>
      <c r="Y108" s="34" t="s">
        <v>204</v>
      </c>
    </row>
    <row r="109">
      <c r="A109" s="32" t="s">
        <v>5014</v>
      </c>
      <c r="B109" s="33">
        <v>45634.0</v>
      </c>
      <c r="C109" s="34">
        <v>4858.0</v>
      </c>
      <c r="D109" s="35" t="s">
        <v>4958</v>
      </c>
      <c r="E109" s="37" t="s">
        <v>730</v>
      </c>
      <c r="F109" s="38" t="s">
        <v>5475</v>
      </c>
      <c r="G109" s="38" t="s">
        <v>59</v>
      </c>
      <c r="H109" s="38" t="s">
        <v>213</v>
      </c>
      <c r="I109" s="34" t="s">
        <v>5015</v>
      </c>
      <c r="J109" s="240">
        <v>44622.0</v>
      </c>
      <c r="K109" s="33">
        <v>45634.0</v>
      </c>
      <c r="L109" s="325"/>
      <c r="M109" s="42">
        <v>0.0</v>
      </c>
      <c r="N109" s="325"/>
      <c r="O109" s="43">
        <v>78003.0</v>
      </c>
      <c r="P109" s="85">
        <v>78003.0</v>
      </c>
      <c r="Q109" s="42">
        <v>0.0</v>
      </c>
      <c r="R109" s="34">
        <v>0.0</v>
      </c>
      <c r="S109" s="43">
        <f t="shared" si="1"/>
        <v>78003</v>
      </c>
      <c r="T109" s="34" t="s">
        <v>47</v>
      </c>
      <c r="U109" s="33">
        <v>45634.0</v>
      </c>
      <c r="V109" s="33">
        <v>45664.0</v>
      </c>
      <c r="W109" s="34">
        <v>1.0</v>
      </c>
      <c r="X109" s="34" t="s">
        <v>50</v>
      </c>
      <c r="Y109" s="34" t="s">
        <v>66</v>
      </c>
    </row>
    <row r="110">
      <c r="A110" s="32" t="s">
        <v>5022</v>
      </c>
      <c r="B110" s="33">
        <v>45634.0</v>
      </c>
      <c r="C110" s="34">
        <v>13944.0</v>
      </c>
      <c r="D110" s="35" t="s">
        <v>8632</v>
      </c>
      <c r="E110" s="37" t="s">
        <v>8633</v>
      </c>
      <c r="F110" s="38" t="s">
        <v>8634</v>
      </c>
      <c r="G110" s="38" t="s">
        <v>6247</v>
      </c>
      <c r="H110" s="38" t="s">
        <v>6247</v>
      </c>
      <c r="I110" s="34" t="s">
        <v>5015</v>
      </c>
      <c r="J110" s="240">
        <v>45622.0</v>
      </c>
      <c r="K110" s="33">
        <v>45634.0</v>
      </c>
      <c r="L110" s="41"/>
      <c r="M110" s="34">
        <v>118000.0</v>
      </c>
      <c r="N110" s="240">
        <v>45635.0</v>
      </c>
      <c r="O110" s="43">
        <v>236054.0</v>
      </c>
      <c r="P110" s="43">
        <v>0.0</v>
      </c>
      <c r="Q110" s="42">
        <v>0.0</v>
      </c>
      <c r="R110" s="34">
        <v>0.0</v>
      </c>
      <c r="S110" s="43">
        <f t="shared" si="1"/>
        <v>0</v>
      </c>
      <c r="T110" s="34" t="s">
        <v>328</v>
      </c>
      <c r="U110" s="33">
        <v>45635.0</v>
      </c>
      <c r="V110" s="33">
        <v>46026.0</v>
      </c>
      <c r="W110" s="34">
        <v>1.0</v>
      </c>
      <c r="X110" s="34" t="s">
        <v>50</v>
      </c>
      <c r="Y110" s="34" t="s">
        <v>66</v>
      </c>
    </row>
    <row r="111">
      <c r="A111" s="32" t="s">
        <v>5026</v>
      </c>
      <c r="B111" s="33">
        <v>45634.0</v>
      </c>
      <c r="C111" s="34">
        <v>13944.0</v>
      </c>
      <c r="D111" s="35" t="s">
        <v>8632</v>
      </c>
      <c r="E111" s="37" t="s">
        <v>8633</v>
      </c>
      <c r="F111" s="38" t="s">
        <v>8634</v>
      </c>
      <c r="G111" s="38" t="s">
        <v>6247</v>
      </c>
      <c r="H111" s="38" t="s">
        <v>6247</v>
      </c>
      <c r="I111" s="34" t="s">
        <v>5015</v>
      </c>
      <c r="J111" s="240">
        <v>45622.0</v>
      </c>
      <c r="K111" s="33">
        <v>45634.0</v>
      </c>
      <c r="L111" s="41"/>
      <c r="M111" s="34">
        <v>118000.0</v>
      </c>
      <c r="N111" s="240">
        <v>45635.0</v>
      </c>
      <c r="O111" s="43">
        <v>118000.0</v>
      </c>
      <c r="P111" s="43">
        <v>0.0</v>
      </c>
      <c r="Q111" s="42">
        <v>0.0</v>
      </c>
      <c r="R111" s="34">
        <v>0.0</v>
      </c>
      <c r="S111" s="43">
        <f t="shared" si="1"/>
        <v>0</v>
      </c>
      <c r="T111" s="34" t="s">
        <v>328</v>
      </c>
      <c r="U111" s="33">
        <v>45635.0</v>
      </c>
      <c r="V111" s="33">
        <v>46056.0</v>
      </c>
      <c r="W111" s="34">
        <v>1.0</v>
      </c>
      <c r="X111" s="34" t="s">
        <v>50</v>
      </c>
      <c r="Y111" s="34" t="s">
        <v>66</v>
      </c>
    </row>
    <row r="112">
      <c r="A112" s="32" t="s">
        <v>4530</v>
      </c>
      <c r="B112" s="33">
        <v>45634.0</v>
      </c>
      <c r="C112" s="34">
        <v>8344.0</v>
      </c>
      <c r="D112" s="35" t="s">
        <v>1068</v>
      </c>
      <c r="E112" s="37" t="s">
        <v>1070</v>
      </c>
      <c r="F112" s="38" t="s">
        <v>1072</v>
      </c>
      <c r="G112" s="38" t="s">
        <v>215</v>
      </c>
      <c r="H112" s="38" t="s">
        <v>77</v>
      </c>
      <c r="I112" s="34" t="s">
        <v>5015</v>
      </c>
      <c r="J112" s="240">
        <v>44973.0</v>
      </c>
      <c r="K112" s="33">
        <v>45634.0</v>
      </c>
      <c r="L112" s="41"/>
      <c r="M112" s="42">
        <v>0.0</v>
      </c>
      <c r="N112" s="240"/>
      <c r="O112" s="43">
        <v>78000.0</v>
      </c>
      <c r="P112" s="43">
        <v>78000.0</v>
      </c>
      <c r="Q112" s="42">
        <v>0.0</v>
      </c>
      <c r="R112" s="42">
        <v>546.0</v>
      </c>
      <c r="S112" s="43">
        <f t="shared" si="1"/>
        <v>77454</v>
      </c>
      <c r="T112" s="34" t="s">
        <v>67</v>
      </c>
      <c r="U112" s="33">
        <v>45634.0</v>
      </c>
      <c r="V112" s="33">
        <v>45664.0</v>
      </c>
      <c r="W112" s="34">
        <v>1.0</v>
      </c>
      <c r="X112" s="34" t="s">
        <v>50</v>
      </c>
      <c r="Y112" s="34" t="s">
        <v>66</v>
      </c>
    </row>
    <row r="113">
      <c r="A113" s="32" t="s">
        <v>8644</v>
      </c>
      <c r="B113" s="33">
        <v>45634.0</v>
      </c>
      <c r="C113" s="34">
        <v>3848.0</v>
      </c>
      <c r="D113" s="35" t="s">
        <v>356</v>
      </c>
      <c r="E113" s="37" t="s">
        <v>92</v>
      </c>
      <c r="F113" s="38" t="s">
        <v>1110</v>
      </c>
      <c r="G113" s="38" t="s">
        <v>96</v>
      </c>
      <c r="H113" s="38" t="s">
        <v>63</v>
      </c>
      <c r="I113" s="34" t="s">
        <v>5015</v>
      </c>
      <c r="J113" s="240">
        <v>44554.0</v>
      </c>
      <c r="K113" s="33">
        <v>45634.0</v>
      </c>
      <c r="L113" s="41"/>
      <c r="M113" s="42">
        <v>0.0</v>
      </c>
      <c r="N113" s="240"/>
      <c r="O113" s="43">
        <v>78000.0</v>
      </c>
      <c r="P113" s="43">
        <v>78000.0</v>
      </c>
      <c r="Q113" s="42">
        <v>0.0</v>
      </c>
      <c r="R113" s="42">
        <v>4400.0</v>
      </c>
      <c r="S113" s="43">
        <f t="shared" si="1"/>
        <v>73600</v>
      </c>
      <c r="T113" s="34" t="s">
        <v>67</v>
      </c>
      <c r="U113" s="33">
        <v>45634.0</v>
      </c>
      <c r="V113" s="33">
        <v>45664.0</v>
      </c>
      <c r="W113" s="34">
        <v>1.0</v>
      </c>
      <c r="X113" s="34" t="s">
        <v>50</v>
      </c>
      <c r="Y113" s="34" t="s">
        <v>66</v>
      </c>
    </row>
    <row r="114">
      <c r="A114" s="32" t="s">
        <v>8651</v>
      </c>
      <c r="B114" s="33">
        <v>45634.0</v>
      </c>
      <c r="C114" s="34">
        <v>2443.0</v>
      </c>
      <c r="D114" s="35" t="s">
        <v>6088</v>
      </c>
      <c r="E114" s="37" t="s">
        <v>1895</v>
      </c>
      <c r="F114" s="38" t="s">
        <v>1897</v>
      </c>
      <c r="G114" s="38" t="s">
        <v>75</v>
      </c>
      <c r="H114" s="38" t="s">
        <v>77</v>
      </c>
      <c r="I114" s="34" t="s">
        <v>5015</v>
      </c>
      <c r="J114" s="240">
        <v>44448.0</v>
      </c>
      <c r="K114" s="33">
        <v>45634.0</v>
      </c>
      <c r="L114" s="41"/>
      <c r="M114" s="42">
        <v>0.0</v>
      </c>
      <c r="N114" s="240"/>
      <c r="O114" s="43">
        <v>78000.0</v>
      </c>
      <c r="P114" s="43">
        <v>78000.0</v>
      </c>
      <c r="Q114" s="42">
        <v>0.0</v>
      </c>
      <c r="R114" s="42">
        <v>4400.0</v>
      </c>
      <c r="S114" s="43">
        <f t="shared" si="1"/>
        <v>73600</v>
      </c>
      <c r="T114" s="34" t="s">
        <v>67</v>
      </c>
      <c r="U114" s="33">
        <v>45634.0</v>
      </c>
      <c r="V114" s="33">
        <v>45664.0</v>
      </c>
      <c r="W114" s="34">
        <v>1.0</v>
      </c>
      <c r="X114" s="34" t="s">
        <v>50</v>
      </c>
      <c r="Y114" s="34" t="s">
        <v>66</v>
      </c>
    </row>
    <row r="115">
      <c r="A115" s="32" t="s">
        <v>8655</v>
      </c>
      <c r="B115" s="33">
        <v>45634.0</v>
      </c>
      <c r="C115" s="34">
        <v>11171.0</v>
      </c>
      <c r="D115" s="35" t="s">
        <v>2038</v>
      </c>
      <c r="E115" s="37" t="s">
        <v>382</v>
      </c>
      <c r="F115" s="38" t="s">
        <v>384</v>
      </c>
      <c r="G115" s="38" t="s">
        <v>357</v>
      </c>
      <c r="H115" s="38" t="s">
        <v>166</v>
      </c>
      <c r="I115" s="34" t="s">
        <v>5015</v>
      </c>
      <c r="J115" s="240">
        <v>45317.0</v>
      </c>
      <c r="K115" s="33">
        <v>45634.0</v>
      </c>
      <c r="L115" s="41"/>
      <c r="M115" s="42">
        <v>0.0</v>
      </c>
      <c r="N115" s="240">
        <v>45635.0</v>
      </c>
      <c r="O115" s="43">
        <v>118000.0</v>
      </c>
      <c r="P115" s="43">
        <v>118000.0</v>
      </c>
      <c r="Q115" s="42">
        <v>0.0</v>
      </c>
      <c r="R115" s="42">
        <v>4440.0</v>
      </c>
      <c r="S115" s="43">
        <f t="shared" si="1"/>
        <v>113560</v>
      </c>
      <c r="T115" s="34" t="s">
        <v>67</v>
      </c>
      <c r="U115" s="33">
        <v>45635.0</v>
      </c>
      <c r="V115" s="33">
        <v>45665.0</v>
      </c>
      <c r="W115" s="34">
        <v>1.0</v>
      </c>
      <c r="X115" s="34" t="s">
        <v>100</v>
      </c>
      <c r="Y115" s="34" t="s">
        <v>66</v>
      </c>
    </row>
    <row r="116">
      <c r="A116" s="32" t="s">
        <v>8659</v>
      </c>
      <c r="B116" s="33">
        <v>45634.0</v>
      </c>
      <c r="C116" s="34">
        <v>5447.0</v>
      </c>
      <c r="D116" s="35" t="s">
        <v>8661</v>
      </c>
      <c r="E116" s="37" t="s">
        <v>1296</v>
      </c>
      <c r="F116" s="38" t="s">
        <v>1298</v>
      </c>
      <c r="G116" s="38" t="s">
        <v>1300</v>
      </c>
      <c r="H116" s="38" t="s">
        <v>213</v>
      </c>
      <c r="I116" s="34" t="s">
        <v>5015</v>
      </c>
      <c r="J116" s="240">
        <v>44663.0</v>
      </c>
      <c r="K116" s="33">
        <v>45634.0</v>
      </c>
      <c r="L116" s="41"/>
      <c r="M116" s="42">
        <v>0.0</v>
      </c>
      <c r="N116" s="240"/>
      <c r="O116" s="43">
        <v>118000.0</v>
      </c>
      <c r="P116" s="43">
        <v>118000.0</v>
      </c>
      <c r="Q116" s="42">
        <v>0.0</v>
      </c>
      <c r="R116" s="42">
        <v>4400.0</v>
      </c>
      <c r="S116" s="43">
        <f t="shared" si="1"/>
        <v>113600</v>
      </c>
      <c r="T116" s="34" t="s">
        <v>67</v>
      </c>
      <c r="U116" s="33">
        <v>45634.0</v>
      </c>
      <c r="V116" s="33">
        <v>45665.0</v>
      </c>
      <c r="W116" s="34">
        <v>1.0</v>
      </c>
      <c r="X116" s="34" t="s">
        <v>100</v>
      </c>
      <c r="Y116" s="34" t="s">
        <v>66</v>
      </c>
    </row>
    <row r="117">
      <c r="A117" s="32" t="s">
        <v>8664</v>
      </c>
      <c r="B117" s="33">
        <v>45634.0</v>
      </c>
      <c r="C117" s="34">
        <v>8463.0</v>
      </c>
      <c r="D117" s="35" t="s">
        <v>1927</v>
      </c>
      <c r="E117" s="37" t="s">
        <v>1928</v>
      </c>
      <c r="F117" s="38" t="s">
        <v>1929</v>
      </c>
      <c r="G117" s="38" t="s">
        <v>689</v>
      </c>
      <c r="H117" s="38" t="s">
        <v>35</v>
      </c>
      <c r="I117" s="34" t="s">
        <v>5015</v>
      </c>
      <c r="J117" s="240">
        <v>44988.0</v>
      </c>
      <c r="K117" s="33">
        <v>45634.0</v>
      </c>
      <c r="L117" s="41"/>
      <c r="M117" s="42">
        <v>0.0</v>
      </c>
      <c r="N117" s="240"/>
      <c r="O117" s="43">
        <v>118041.0</v>
      </c>
      <c r="P117" s="85">
        <v>118041.0</v>
      </c>
      <c r="Q117" s="42">
        <v>0.0</v>
      </c>
      <c r="R117" s="42">
        <v>0.0</v>
      </c>
      <c r="S117" s="43">
        <f t="shared" si="1"/>
        <v>118041</v>
      </c>
      <c r="T117" s="34" t="s">
        <v>47</v>
      </c>
      <c r="U117" s="33">
        <v>45634.0</v>
      </c>
      <c r="V117" s="33">
        <v>45999.0</v>
      </c>
      <c r="W117" s="34">
        <v>1.0</v>
      </c>
      <c r="X117" s="34" t="s">
        <v>100</v>
      </c>
      <c r="Y117" s="34" t="s">
        <v>66</v>
      </c>
    </row>
    <row r="118">
      <c r="A118" s="32" t="s">
        <v>8672</v>
      </c>
      <c r="B118" s="33">
        <v>45634.0</v>
      </c>
      <c r="C118" s="34">
        <v>4075.0</v>
      </c>
      <c r="D118" s="35" t="s">
        <v>851</v>
      </c>
      <c r="E118" s="37" t="s">
        <v>852</v>
      </c>
      <c r="F118" s="38" t="s">
        <v>853</v>
      </c>
      <c r="G118" s="38" t="s">
        <v>106</v>
      </c>
      <c r="H118" s="38" t="s">
        <v>8674</v>
      </c>
      <c r="I118" s="34" t="s">
        <v>5015</v>
      </c>
      <c r="J118" s="240">
        <v>44566.0</v>
      </c>
      <c r="K118" s="33">
        <v>45634.0</v>
      </c>
      <c r="L118" s="41"/>
      <c r="M118" s="42">
        <v>0.0</v>
      </c>
      <c r="N118" s="240"/>
      <c r="O118" s="43">
        <v>78000.0</v>
      </c>
      <c r="P118" s="43">
        <v>78000.0</v>
      </c>
      <c r="Q118" s="42">
        <v>0.0</v>
      </c>
      <c r="R118" s="42">
        <v>4440.0</v>
      </c>
      <c r="S118" s="43">
        <f t="shared" si="1"/>
        <v>73560</v>
      </c>
      <c r="T118" s="34" t="s">
        <v>67</v>
      </c>
      <c r="U118" s="33">
        <v>45634.0</v>
      </c>
      <c r="V118" s="33">
        <v>45664.0</v>
      </c>
      <c r="W118" s="34">
        <v>1.0</v>
      </c>
      <c r="X118" s="34" t="s">
        <v>50</v>
      </c>
      <c r="Y118" s="34" t="s">
        <v>66</v>
      </c>
    </row>
    <row r="119">
      <c r="A119" s="32" t="s">
        <v>8678</v>
      </c>
      <c r="B119" s="33">
        <v>45634.0</v>
      </c>
      <c r="C119" s="34">
        <v>10709.0</v>
      </c>
      <c r="D119" s="35" t="s">
        <v>1591</v>
      </c>
      <c r="E119" s="37" t="s">
        <v>1592</v>
      </c>
      <c r="F119" s="38" t="s">
        <v>1591</v>
      </c>
      <c r="G119" s="38" t="s">
        <v>357</v>
      </c>
      <c r="H119" s="38" t="s">
        <v>166</v>
      </c>
      <c r="I119" s="34" t="s">
        <v>5015</v>
      </c>
      <c r="J119" s="240">
        <v>45256.0</v>
      </c>
      <c r="K119" s="33">
        <v>45634.0</v>
      </c>
      <c r="L119" s="41"/>
      <c r="M119" s="42">
        <v>0.0</v>
      </c>
      <c r="N119" s="240">
        <v>45635.0</v>
      </c>
      <c r="O119" s="43">
        <v>78069.0</v>
      </c>
      <c r="P119" s="85">
        <v>78069.0</v>
      </c>
      <c r="Q119" s="42">
        <v>0.0</v>
      </c>
      <c r="R119" s="42">
        <v>0.0</v>
      </c>
      <c r="S119" s="43">
        <f t="shared" si="1"/>
        <v>78069</v>
      </c>
      <c r="T119" s="34" t="s">
        <v>47</v>
      </c>
      <c r="U119" s="33">
        <v>45635.0</v>
      </c>
      <c r="V119" s="33">
        <v>45665.0</v>
      </c>
      <c r="W119" s="34">
        <v>1.0</v>
      </c>
      <c r="X119" s="34" t="s">
        <v>50</v>
      </c>
      <c r="Y119" s="34" t="s">
        <v>66</v>
      </c>
    </row>
    <row r="120">
      <c r="A120" s="32" t="s">
        <v>8681</v>
      </c>
      <c r="B120" s="33">
        <v>45635.0</v>
      </c>
      <c r="C120" s="34">
        <v>836.0</v>
      </c>
      <c r="D120" s="35" t="s">
        <v>2125</v>
      </c>
      <c r="E120" s="37" t="s">
        <v>1756</v>
      </c>
      <c r="F120" s="38" t="s">
        <v>1757</v>
      </c>
      <c r="G120" s="38" t="s">
        <v>1758</v>
      </c>
      <c r="H120" s="38" t="s">
        <v>538</v>
      </c>
      <c r="I120" s="34" t="s">
        <v>5015</v>
      </c>
      <c r="J120" s="240">
        <v>44335.0</v>
      </c>
      <c r="K120" s="33">
        <v>45635.0</v>
      </c>
      <c r="L120" s="41"/>
      <c r="M120" s="42">
        <v>0.0</v>
      </c>
      <c r="N120" s="34"/>
      <c r="O120" s="43">
        <v>118000.0</v>
      </c>
      <c r="P120" s="43">
        <v>118000.0</v>
      </c>
      <c r="Q120" s="42">
        <v>0.0</v>
      </c>
      <c r="R120" s="42">
        <v>826.0</v>
      </c>
      <c r="S120" s="43">
        <f t="shared" si="1"/>
        <v>117174</v>
      </c>
      <c r="T120" s="34" t="s">
        <v>67</v>
      </c>
      <c r="U120" s="33">
        <v>45635.0</v>
      </c>
      <c r="V120" s="33">
        <v>45665.0</v>
      </c>
      <c r="W120" s="34">
        <v>1.0</v>
      </c>
      <c r="X120" s="34" t="s">
        <v>100</v>
      </c>
      <c r="Y120" s="34" t="s">
        <v>66</v>
      </c>
    </row>
    <row r="121" ht="15.0" customHeight="1">
      <c r="A121" s="32" t="s">
        <v>8686</v>
      </c>
      <c r="B121" s="33">
        <v>45635.0</v>
      </c>
      <c r="C121" s="34">
        <v>376.0</v>
      </c>
      <c r="D121" s="35" t="s">
        <v>2232</v>
      </c>
      <c r="E121" s="37" t="s">
        <v>405</v>
      </c>
      <c r="F121" s="38" t="s">
        <v>2237</v>
      </c>
      <c r="G121" s="38" t="s">
        <v>409</v>
      </c>
      <c r="H121" s="38" t="s">
        <v>411</v>
      </c>
      <c r="I121" s="34" t="s">
        <v>5015</v>
      </c>
      <c r="J121" s="240">
        <v>44307.0</v>
      </c>
      <c r="K121" s="33">
        <v>45635.0</v>
      </c>
      <c r="L121" s="41"/>
      <c r="M121" s="42">
        <v>0.0</v>
      </c>
      <c r="N121" s="240">
        <v>45640.0</v>
      </c>
      <c r="O121" s="43">
        <v>78003.0</v>
      </c>
      <c r="P121" s="117">
        <v>78003.0</v>
      </c>
      <c r="Q121" s="42">
        <v>0.0</v>
      </c>
      <c r="R121" s="42">
        <v>0.0</v>
      </c>
      <c r="S121" s="43">
        <f t="shared" si="1"/>
        <v>78003</v>
      </c>
      <c r="T121" s="34" t="s">
        <v>47</v>
      </c>
      <c r="U121" s="33">
        <v>45640.0</v>
      </c>
      <c r="V121" s="33">
        <v>45670.0</v>
      </c>
      <c r="W121" s="34">
        <v>1.0</v>
      </c>
      <c r="X121" s="34" t="s">
        <v>50</v>
      </c>
      <c r="Y121" s="34" t="s">
        <v>66</v>
      </c>
    </row>
    <row r="122">
      <c r="A122" s="32" t="s">
        <v>8696</v>
      </c>
      <c r="B122" s="33">
        <v>45635.0</v>
      </c>
      <c r="C122" s="34">
        <v>8999.0</v>
      </c>
      <c r="D122" s="35" t="s">
        <v>8448</v>
      </c>
      <c r="E122" s="37" t="s">
        <v>8445</v>
      </c>
      <c r="F122" s="38" t="s">
        <v>2143</v>
      </c>
      <c r="G122" s="38" t="s">
        <v>78</v>
      </c>
      <c r="H122" s="38" t="s">
        <v>35</v>
      </c>
      <c r="I122" s="34" t="s">
        <v>5015</v>
      </c>
      <c r="J122" s="240">
        <v>45056.0</v>
      </c>
      <c r="K122" s="33">
        <v>45635.0</v>
      </c>
      <c r="L122" s="41"/>
      <c r="M122" s="42">
        <v>0.0</v>
      </c>
      <c r="N122" s="240"/>
      <c r="O122" s="43">
        <v>78000.0</v>
      </c>
      <c r="P122" s="43">
        <v>78000.0</v>
      </c>
      <c r="Q122" s="42">
        <v>0.0</v>
      </c>
      <c r="R122" s="42">
        <v>546.0</v>
      </c>
      <c r="S122" s="43">
        <f t="shared" si="1"/>
        <v>77454</v>
      </c>
      <c r="T122" s="34" t="s">
        <v>67</v>
      </c>
      <c r="U122" s="33">
        <v>45635.0</v>
      </c>
      <c r="V122" s="33">
        <v>45665.0</v>
      </c>
      <c r="W122" s="34">
        <v>1.0</v>
      </c>
      <c r="X122" s="34" t="s">
        <v>50</v>
      </c>
      <c r="Y122" s="34" t="s">
        <v>66</v>
      </c>
    </row>
    <row r="123">
      <c r="A123" s="32" t="s">
        <v>8701</v>
      </c>
      <c r="B123" s="33">
        <v>45635.0</v>
      </c>
      <c r="C123" s="34">
        <v>4723.0</v>
      </c>
      <c r="D123" s="35" t="s">
        <v>144</v>
      </c>
      <c r="E123" s="37" t="s">
        <v>146</v>
      </c>
      <c r="F123" s="38" t="s">
        <v>149</v>
      </c>
      <c r="G123" s="38" t="s">
        <v>151</v>
      </c>
      <c r="H123" s="38" t="s">
        <v>99</v>
      </c>
      <c r="I123" s="34" t="s">
        <v>5015</v>
      </c>
      <c r="J123" s="240">
        <v>44611.0</v>
      </c>
      <c r="K123" s="33">
        <v>45635.0</v>
      </c>
      <c r="L123" s="41"/>
      <c r="M123" s="42">
        <v>0.0</v>
      </c>
      <c r="N123" s="240"/>
      <c r="O123" s="43">
        <v>78041.0</v>
      </c>
      <c r="P123" s="117">
        <v>78041.0</v>
      </c>
      <c r="Q123" s="42">
        <v>0.0</v>
      </c>
      <c r="R123" s="42">
        <v>0.0</v>
      </c>
      <c r="S123" s="43">
        <f t="shared" si="1"/>
        <v>78041</v>
      </c>
      <c r="T123" s="34" t="s">
        <v>47</v>
      </c>
      <c r="U123" s="33">
        <v>45635.0</v>
      </c>
      <c r="V123" s="33">
        <v>45665.0</v>
      </c>
      <c r="W123" s="34">
        <v>1.0</v>
      </c>
      <c r="X123" s="34" t="s">
        <v>50</v>
      </c>
      <c r="Y123" s="34" t="s">
        <v>66</v>
      </c>
    </row>
    <row r="124">
      <c r="A124" s="32" t="s">
        <v>8708</v>
      </c>
      <c r="B124" s="33">
        <v>45635.0</v>
      </c>
      <c r="C124" s="34">
        <v>10487.0</v>
      </c>
      <c r="D124" s="35" t="s">
        <v>1236</v>
      </c>
      <c r="E124" s="37" t="s">
        <v>1237</v>
      </c>
      <c r="F124" s="38" t="s">
        <v>1239</v>
      </c>
      <c r="G124" s="38" t="s">
        <v>624</v>
      </c>
      <c r="H124" s="38" t="s">
        <v>287</v>
      </c>
      <c r="I124" s="34" t="s">
        <v>5015</v>
      </c>
      <c r="J124" s="240">
        <v>45225.0</v>
      </c>
      <c r="K124" s="33">
        <v>45635.0</v>
      </c>
      <c r="L124" s="41"/>
      <c r="M124" s="42">
        <v>0.0</v>
      </c>
      <c r="N124" s="240"/>
      <c r="O124" s="43">
        <v>118000.0</v>
      </c>
      <c r="P124" s="43">
        <v>118000.0</v>
      </c>
      <c r="Q124" s="42">
        <v>0.0</v>
      </c>
      <c r="R124" s="42">
        <v>4440.0</v>
      </c>
      <c r="S124" s="43">
        <f t="shared" si="1"/>
        <v>113560</v>
      </c>
      <c r="T124" s="34" t="s">
        <v>67</v>
      </c>
      <c r="U124" s="33">
        <v>45635.0</v>
      </c>
      <c r="V124" s="33">
        <v>45665.0</v>
      </c>
      <c r="W124" s="34">
        <v>1.0</v>
      </c>
      <c r="X124" s="34" t="s">
        <v>100</v>
      </c>
      <c r="Y124" s="34" t="s">
        <v>66</v>
      </c>
    </row>
    <row r="125">
      <c r="A125" s="32" t="s">
        <v>8714</v>
      </c>
      <c r="B125" s="33">
        <v>45635.0</v>
      </c>
      <c r="C125" s="34">
        <v>12292.0</v>
      </c>
      <c r="D125" s="35" t="s">
        <v>6023</v>
      </c>
      <c r="E125" s="37" t="s">
        <v>6024</v>
      </c>
      <c r="F125" s="38" t="s">
        <v>5370</v>
      </c>
      <c r="G125" s="286" t="s">
        <v>75</v>
      </c>
      <c r="H125" s="286" t="s">
        <v>77</v>
      </c>
      <c r="I125" s="34" t="s">
        <v>5015</v>
      </c>
      <c r="J125" s="240">
        <v>45443.0</v>
      </c>
      <c r="K125" s="33">
        <v>45635.0</v>
      </c>
      <c r="L125" s="41"/>
      <c r="M125" s="42">
        <v>0.0</v>
      </c>
      <c r="N125" s="240"/>
      <c r="O125" s="43">
        <v>118002.0</v>
      </c>
      <c r="P125" s="117">
        <v>118000.0</v>
      </c>
      <c r="Q125" s="42">
        <v>0.0</v>
      </c>
      <c r="R125" s="42">
        <v>0.0</v>
      </c>
      <c r="S125" s="43">
        <f t="shared" si="1"/>
        <v>118000</v>
      </c>
      <c r="T125" s="34" t="s">
        <v>47</v>
      </c>
      <c r="U125" s="33">
        <v>45635.0</v>
      </c>
      <c r="V125" s="33">
        <v>45667.0</v>
      </c>
      <c r="W125" s="34">
        <v>1.0</v>
      </c>
      <c r="X125" s="34" t="s">
        <v>100</v>
      </c>
      <c r="Y125" s="34" t="s">
        <v>66</v>
      </c>
    </row>
    <row r="126">
      <c r="A126" s="32" t="s">
        <v>8720</v>
      </c>
      <c r="B126" s="33">
        <v>45635.0</v>
      </c>
      <c r="C126" s="34">
        <v>5716.0</v>
      </c>
      <c r="D126" s="35" t="s">
        <v>1884</v>
      </c>
      <c r="E126" s="37" t="s">
        <v>1886</v>
      </c>
      <c r="F126" s="38" t="s">
        <v>1887</v>
      </c>
      <c r="G126" s="38" t="s">
        <v>138</v>
      </c>
      <c r="H126" s="38" t="s">
        <v>99</v>
      </c>
      <c r="I126" s="34" t="s">
        <v>5015</v>
      </c>
      <c r="J126" s="240">
        <v>44695.0</v>
      </c>
      <c r="K126" s="33">
        <v>45635.0</v>
      </c>
      <c r="L126" s="41"/>
      <c r="M126" s="42">
        <v>0.0</v>
      </c>
      <c r="N126" s="240"/>
      <c r="O126" s="43">
        <v>78060.0</v>
      </c>
      <c r="P126" s="117">
        <v>78000.0</v>
      </c>
      <c r="Q126" s="42">
        <v>0.0</v>
      </c>
      <c r="R126" s="42">
        <v>0.0</v>
      </c>
      <c r="S126" s="43">
        <f t="shared" si="1"/>
        <v>78000</v>
      </c>
      <c r="T126" s="34" t="s">
        <v>47</v>
      </c>
      <c r="U126" s="33">
        <v>45635.0</v>
      </c>
      <c r="V126" s="33">
        <v>45665.0</v>
      </c>
      <c r="W126" s="34">
        <v>1.0</v>
      </c>
      <c r="X126" s="34" t="s">
        <v>50</v>
      </c>
      <c r="Y126" s="34" t="s">
        <v>66</v>
      </c>
    </row>
    <row r="127">
      <c r="A127" s="32" t="s">
        <v>8726</v>
      </c>
      <c r="B127" s="33">
        <v>45635.0</v>
      </c>
      <c r="C127" s="34">
        <v>10751.0</v>
      </c>
      <c r="D127" s="35" t="s">
        <v>2015</v>
      </c>
      <c r="E127" s="37" t="s">
        <v>2016</v>
      </c>
      <c r="F127" s="38" t="s">
        <v>2017</v>
      </c>
      <c r="G127" s="38" t="s">
        <v>357</v>
      </c>
      <c r="H127" s="38" t="s">
        <v>166</v>
      </c>
      <c r="I127" s="34" t="s">
        <v>5015</v>
      </c>
      <c r="J127" s="240">
        <v>45261.0</v>
      </c>
      <c r="K127" s="33">
        <v>45635.0</v>
      </c>
      <c r="L127" s="41"/>
      <c r="M127" s="42">
        <v>0.0</v>
      </c>
      <c r="N127" s="240"/>
      <c r="O127" s="43">
        <v>118000.0</v>
      </c>
      <c r="P127" s="43">
        <v>118000.0</v>
      </c>
      <c r="Q127" s="42">
        <v>0.0</v>
      </c>
      <c r="R127" s="42">
        <v>2360.0</v>
      </c>
      <c r="S127" s="43">
        <f t="shared" si="1"/>
        <v>115640</v>
      </c>
      <c r="T127" s="34" t="s">
        <v>67</v>
      </c>
      <c r="U127" s="33">
        <v>45635.0</v>
      </c>
      <c r="V127" s="33">
        <v>45665.0</v>
      </c>
      <c r="W127" s="34">
        <v>1.0</v>
      </c>
      <c r="X127" s="34" t="s">
        <v>100</v>
      </c>
      <c r="Y127" s="34" t="s">
        <v>66</v>
      </c>
    </row>
    <row r="128">
      <c r="A128" s="32" t="s">
        <v>8732</v>
      </c>
      <c r="B128" s="33">
        <v>45635.0</v>
      </c>
      <c r="C128" s="34">
        <v>1389.0</v>
      </c>
      <c r="D128" s="35" t="s">
        <v>1148</v>
      </c>
      <c r="E128" s="37" t="s">
        <v>1149</v>
      </c>
      <c r="F128" s="38" t="s">
        <v>6149</v>
      </c>
      <c r="G128" s="38" t="s">
        <v>215</v>
      </c>
      <c r="H128" s="38" t="s">
        <v>77</v>
      </c>
      <c r="I128" s="34" t="s">
        <v>5015</v>
      </c>
      <c r="J128" s="240">
        <v>44361.0</v>
      </c>
      <c r="K128" s="33">
        <v>45635.0</v>
      </c>
      <c r="L128" s="41"/>
      <c r="M128" s="42">
        <v>0.0</v>
      </c>
      <c r="N128" s="240"/>
      <c r="O128" s="43">
        <v>78000.0</v>
      </c>
      <c r="P128" s="43">
        <v>78000.0</v>
      </c>
      <c r="Q128" s="42">
        <v>0.0</v>
      </c>
      <c r="R128" s="42">
        <v>546.0</v>
      </c>
      <c r="S128" s="43">
        <f t="shared" si="1"/>
        <v>77454</v>
      </c>
      <c r="T128" s="34" t="s">
        <v>67</v>
      </c>
      <c r="U128" s="33">
        <v>45635.0</v>
      </c>
      <c r="V128" s="33">
        <v>45665.0</v>
      </c>
      <c r="W128" s="34">
        <v>1.0</v>
      </c>
      <c r="X128" s="34" t="s">
        <v>50</v>
      </c>
      <c r="Y128" s="34" t="s">
        <v>66</v>
      </c>
    </row>
    <row r="129">
      <c r="A129" s="32" t="s">
        <v>8737</v>
      </c>
      <c r="B129" s="33">
        <v>45635.0</v>
      </c>
      <c r="C129" s="34">
        <v>8955.0</v>
      </c>
      <c r="D129" s="35" t="s">
        <v>6290</v>
      </c>
      <c r="E129" s="37" t="s">
        <v>6251</v>
      </c>
      <c r="F129" s="38" t="s">
        <v>2247</v>
      </c>
      <c r="G129" s="38" t="s">
        <v>215</v>
      </c>
      <c r="H129" s="38" t="s">
        <v>77</v>
      </c>
      <c r="I129" s="34" t="s">
        <v>5015</v>
      </c>
      <c r="J129" s="240">
        <v>45052.0</v>
      </c>
      <c r="K129" s="33">
        <v>45635.0</v>
      </c>
      <c r="L129" s="41"/>
      <c r="M129" s="42">
        <v>0.0</v>
      </c>
      <c r="N129" s="240"/>
      <c r="O129" s="43">
        <v>78000.0</v>
      </c>
      <c r="P129" s="43">
        <v>78000.0</v>
      </c>
      <c r="Q129" s="42">
        <v>0.0</v>
      </c>
      <c r="R129" s="42">
        <v>546.0</v>
      </c>
      <c r="S129" s="43">
        <f t="shared" si="1"/>
        <v>77454</v>
      </c>
      <c r="T129" s="34" t="s">
        <v>67</v>
      </c>
      <c r="U129" s="33">
        <v>45635.0</v>
      </c>
      <c r="V129" s="33">
        <v>45667.0</v>
      </c>
      <c r="W129" s="34">
        <v>1.0</v>
      </c>
      <c r="X129" s="34" t="s">
        <v>50</v>
      </c>
      <c r="Y129" s="34" t="s">
        <v>66</v>
      </c>
    </row>
    <row r="130">
      <c r="A130" s="32" t="s">
        <v>8741</v>
      </c>
      <c r="B130" s="33">
        <v>45635.0</v>
      </c>
      <c r="C130" s="34">
        <v>9805.0</v>
      </c>
      <c r="D130" s="35" t="s">
        <v>2089</v>
      </c>
      <c r="E130" s="37" t="s">
        <v>2090</v>
      </c>
      <c r="F130" s="38" t="s">
        <v>6431</v>
      </c>
      <c r="G130" s="38" t="s">
        <v>151</v>
      </c>
      <c r="H130" s="38" t="s">
        <v>99</v>
      </c>
      <c r="I130" s="34" t="s">
        <v>5015</v>
      </c>
      <c r="J130" s="240">
        <v>45148.0</v>
      </c>
      <c r="K130" s="33">
        <v>45635.0</v>
      </c>
      <c r="L130" s="41"/>
      <c r="M130" s="42">
        <v>0.0</v>
      </c>
      <c r="N130" s="240"/>
      <c r="O130" s="43">
        <v>78000.0</v>
      </c>
      <c r="P130" s="43">
        <v>78000.0</v>
      </c>
      <c r="Q130" s="42">
        <v>0.0</v>
      </c>
      <c r="R130" s="42">
        <v>4440.0</v>
      </c>
      <c r="S130" s="43">
        <f t="shared" si="1"/>
        <v>73560</v>
      </c>
      <c r="T130" s="34" t="s">
        <v>67</v>
      </c>
      <c r="U130" s="33">
        <v>45635.0</v>
      </c>
      <c r="V130" s="33">
        <v>45668.0</v>
      </c>
      <c r="W130" s="34">
        <v>1.0</v>
      </c>
      <c r="X130" s="34" t="s">
        <v>50</v>
      </c>
      <c r="Y130" s="34" t="s">
        <v>66</v>
      </c>
    </row>
    <row r="131">
      <c r="A131" s="32" t="s">
        <v>8746</v>
      </c>
      <c r="B131" s="33">
        <v>45635.0</v>
      </c>
      <c r="C131" s="34">
        <v>9805.0</v>
      </c>
      <c r="D131" s="35" t="s">
        <v>2089</v>
      </c>
      <c r="E131" s="37" t="s">
        <v>2090</v>
      </c>
      <c r="F131" s="38" t="s">
        <v>8530</v>
      </c>
      <c r="G131" s="38" t="s">
        <v>151</v>
      </c>
      <c r="H131" s="38" t="s">
        <v>99</v>
      </c>
      <c r="I131" s="34" t="s">
        <v>5015</v>
      </c>
      <c r="J131" s="240">
        <v>45148.0</v>
      </c>
      <c r="K131" s="33">
        <v>45635.0</v>
      </c>
      <c r="L131" s="41"/>
      <c r="M131" s="42">
        <v>0.0</v>
      </c>
      <c r="N131" s="240"/>
      <c r="O131" s="43">
        <v>78000.0</v>
      </c>
      <c r="P131" s="43">
        <v>78000.0</v>
      </c>
      <c r="Q131" s="42">
        <v>0.0</v>
      </c>
      <c r="R131" s="42">
        <v>4440.0</v>
      </c>
      <c r="S131" s="43">
        <f t="shared" si="1"/>
        <v>73560</v>
      </c>
      <c r="T131" s="34" t="s">
        <v>67</v>
      </c>
      <c r="U131" s="33">
        <v>45635.0</v>
      </c>
      <c r="V131" s="33">
        <v>45672.0</v>
      </c>
      <c r="W131" s="34">
        <v>1.0</v>
      </c>
      <c r="X131" s="34" t="s">
        <v>50</v>
      </c>
      <c r="Y131" s="34" t="s">
        <v>66</v>
      </c>
    </row>
    <row r="132">
      <c r="A132" s="32" t="s">
        <v>8752</v>
      </c>
      <c r="B132" s="33">
        <v>45635.0</v>
      </c>
      <c r="C132" s="34">
        <v>3316.0</v>
      </c>
      <c r="D132" s="35" t="s">
        <v>1921</v>
      </c>
      <c r="E132" s="37" t="s">
        <v>1922</v>
      </c>
      <c r="F132" s="38" t="s">
        <v>3720</v>
      </c>
      <c r="G132" s="38" t="s">
        <v>996</v>
      </c>
      <c r="H132" s="38" t="s">
        <v>166</v>
      </c>
      <c r="I132" s="34" t="s">
        <v>5015</v>
      </c>
      <c r="J132" s="240">
        <v>44523.0</v>
      </c>
      <c r="K132" s="33">
        <v>45635.0</v>
      </c>
      <c r="L132" s="41"/>
      <c r="M132" s="42">
        <v>0.0</v>
      </c>
      <c r="N132" s="240"/>
      <c r="O132" s="43">
        <v>78000.0</v>
      </c>
      <c r="P132" s="43">
        <v>78000.0</v>
      </c>
      <c r="Q132" s="42">
        <v>0.0</v>
      </c>
      <c r="R132" s="42">
        <v>4440.0</v>
      </c>
      <c r="S132" s="43">
        <f t="shared" si="1"/>
        <v>73560</v>
      </c>
      <c r="T132" s="34" t="s">
        <v>67</v>
      </c>
      <c r="U132" s="33">
        <v>45635.0</v>
      </c>
      <c r="V132" s="33">
        <v>45678.0</v>
      </c>
      <c r="W132" s="34">
        <v>1.0</v>
      </c>
      <c r="X132" s="34" t="s">
        <v>50</v>
      </c>
      <c r="Y132" s="34" t="s">
        <v>66</v>
      </c>
    </row>
    <row r="133">
      <c r="A133" s="32" t="s">
        <v>8757</v>
      </c>
      <c r="B133" s="33">
        <v>45635.0</v>
      </c>
      <c r="C133" s="34">
        <v>12890.0</v>
      </c>
      <c r="D133" s="35" t="s">
        <v>8487</v>
      </c>
      <c r="E133" s="37" t="s">
        <v>7658</v>
      </c>
      <c r="F133" s="38" t="s">
        <v>7659</v>
      </c>
      <c r="G133" s="38" t="s">
        <v>75</v>
      </c>
      <c r="H133" s="38" t="s">
        <v>77</v>
      </c>
      <c r="I133" s="34" t="s">
        <v>5015</v>
      </c>
      <c r="J133" s="240">
        <v>45500.0</v>
      </c>
      <c r="K133" s="33">
        <v>45635.0</v>
      </c>
      <c r="L133" s="41"/>
      <c r="M133" s="42">
        <v>0.0</v>
      </c>
      <c r="N133" s="240"/>
      <c r="O133" s="43">
        <v>118000.0</v>
      </c>
      <c r="P133" s="43">
        <v>118000.0</v>
      </c>
      <c r="Q133" s="42">
        <v>0.0</v>
      </c>
      <c r="R133" s="42">
        <v>826.0</v>
      </c>
      <c r="S133" s="43">
        <f t="shared" si="1"/>
        <v>117174</v>
      </c>
      <c r="T133" s="34" t="s">
        <v>67</v>
      </c>
      <c r="U133" s="33">
        <v>45635.0</v>
      </c>
      <c r="V133" s="33">
        <v>45665.0</v>
      </c>
      <c r="W133" s="34">
        <v>1.0</v>
      </c>
      <c r="X133" s="34" t="s">
        <v>100</v>
      </c>
      <c r="Y133" s="34" t="s">
        <v>66</v>
      </c>
    </row>
    <row r="134">
      <c r="A134" s="32" t="s">
        <v>8761</v>
      </c>
      <c r="B134" s="33">
        <v>45635.0</v>
      </c>
      <c r="C134" s="34">
        <v>7734.0</v>
      </c>
      <c r="D134" s="35" t="s">
        <v>6130</v>
      </c>
      <c r="E134" s="37" t="s">
        <v>2047</v>
      </c>
      <c r="F134" s="38" t="s">
        <v>2048</v>
      </c>
      <c r="G134" s="38" t="s">
        <v>34</v>
      </c>
      <c r="H134" s="38" t="s">
        <v>35</v>
      </c>
      <c r="I134" s="34" t="s">
        <v>5015</v>
      </c>
      <c r="J134" s="240">
        <v>44900.0</v>
      </c>
      <c r="K134" s="33">
        <v>45635.0</v>
      </c>
      <c r="L134" s="41"/>
      <c r="M134" s="42">
        <v>0.0</v>
      </c>
      <c r="N134" s="240"/>
      <c r="O134" s="43">
        <v>78000.0</v>
      </c>
      <c r="P134" s="43">
        <v>78000.0</v>
      </c>
      <c r="Q134" s="42">
        <v>0.0</v>
      </c>
      <c r="R134" s="42">
        <v>4400.0</v>
      </c>
      <c r="S134" s="43">
        <f t="shared" si="1"/>
        <v>73600</v>
      </c>
      <c r="T134" s="34" t="s">
        <v>67</v>
      </c>
      <c r="U134" s="33">
        <v>45635.0</v>
      </c>
      <c r="V134" s="33">
        <v>45666.0</v>
      </c>
      <c r="W134" s="34">
        <v>1.0</v>
      </c>
      <c r="X134" s="34" t="s">
        <v>50</v>
      </c>
      <c r="Y134" s="34" t="s">
        <v>66</v>
      </c>
    </row>
    <row r="135">
      <c r="A135" s="32" t="s">
        <v>8767</v>
      </c>
      <c r="B135" s="33">
        <v>45635.0</v>
      </c>
      <c r="C135" s="34">
        <v>9168.0</v>
      </c>
      <c r="D135" s="35" t="s">
        <v>1461</v>
      </c>
      <c r="E135" s="37" t="s">
        <v>1463</v>
      </c>
      <c r="F135" s="38" t="s">
        <v>1464</v>
      </c>
      <c r="G135" s="38" t="s">
        <v>75</v>
      </c>
      <c r="H135" s="38" t="s">
        <v>77</v>
      </c>
      <c r="I135" s="34" t="s">
        <v>5015</v>
      </c>
      <c r="J135" s="240">
        <v>45075.0</v>
      </c>
      <c r="K135" s="33">
        <v>45635.0</v>
      </c>
      <c r="L135" s="41"/>
      <c r="M135" s="42">
        <v>0.0</v>
      </c>
      <c r="N135" s="240"/>
      <c r="O135" s="43">
        <v>118075.0</v>
      </c>
      <c r="P135" s="117">
        <v>118075.0</v>
      </c>
      <c r="Q135" s="42">
        <v>0.0</v>
      </c>
      <c r="R135" s="42">
        <v>0.0</v>
      </c>
      <c r="S135" s="43">
        <f t="shared" si="1"/>
        <v>118075</v>
      </c>
      <c r="T135" s="34" t="s">
        <v>47</v>
      </c>
      <c r="U135" s="33">
        <v>45635.0</v>
      </c>
      <c r="V135" s="33">
        <v>45666.0</v>
      </c>
      <c r="W135" s="34">
        <v>1.0</v>
      </c>
      <c r="X135" s="34" t="s">
        <v>100</v>
      </c>
      <c r="Y135" s="34" t="s">
        <v>66</v>
      </c>
    </row>
    <row r="136">
      <c r="A136" s="32" t="s">
        <v>8771</v>
      </c>
      <c r="B136" s="33">
        <v>45636.0</v>
      </c>
      <c r="C136" s="34">
        <v>856.0</v>
      </c>
      <c r="D136" s="35" t="s">
        <v>1347</v>
      </c>
      <c r="E136" s="37" t="s">
        <v>1348</v>
      </c>
      <c r="F136" s="38" t="s">
        <v>1347</v>
      </c>
      <c r="G136" s="38" t="s">
        <v>1300</v>
      </c>
      <c r="H136" s="38" t="s">
        <v>213</v>
      </c>
      <c r="I136" s="34" t="s">
        <v>5015</v>
      </c>
      <c r="J136" s="240">
        <v>44335.0</v>
      </c>
      <c r="K136" s="33">
        <v>45636.0</v>
      </c>
      <c r="L136" s="41"/>
      <c r="M136" s="42">
        <v>0.0</v>
      </c>
      <c r="N136" s="240"/>
      <c r="O136" s="43">
        <v>78000.0</v>
      </c>
      <c r="P136" s="43">
        <v>78000.0</v>
      </c>
      <c r="Q136" s="42">
        <v>0.0</v>
      </c>
      <c r="R136" s="42">
        <v>4400.0</v>
      </c>
      <c r="S136" s="43">
        <f t="shared" si="1"/>
        <v>73600</v>
      </c>
      <c r="T136" s="34" t="s">
        <v>67</v>
      </c>
      <c r="U136" s="33">
        <v>45636.0</v>
      </c>
      <c r="V136" s="33">
        <v>45666.0</v>
      </c>
      <c r="W136" s="34">
        <v>1.0</v>
      </c>
      <c r="X136" s="34" t="s">
        <v>50</v>
      </c>
      <c r="Y136" s="34" t="s">
        <v>66</v>
      </c>
    </row>
    <row r="137">
      <c r="A137" s="32" t="s">
        <v>8775</v>
      </c>
      <c r="B137" s="33">
        <v>45636.0</v>
      </c>
      <c r="C137" s="34">
        <v>5574.0</v>
      </c>
      <c r="D137" s="35" t="s">
        <v>887</v>
      </c>
      <c r="E137" s="37" t="s">
        <v>614</v>
      </c>
      <c r="F137" s="38" t="s">
        <v>615</v>
      </c>
      <c r="G137" s="38" t="s">
        <v>467</v>
      </c>
      <c r="H137" s="38" t="s">
        <v>77</v>
      </c>
      <c r="I137" s="34" t="s">
        <v>5015</v>
      </c>
      <c r="J137" s="240">
        <v>44678.0</v>
      </c>
      <c r="K137" s="33">
        <v>45636.0</v>
      </c>
      <c r="L137" s="41"/>
      <c r="M137" s="42">
        <v>78000.0</v>
      </c>
      <c r="N137" s="240"/>
      <c r="O137" s="43">
        <v>80051.0</v>
      </c>
      <c r="P137" s="44">
        <v>80000.0</v>
      </c>
      <c r="Q137" s="42">
        <v>0.0</v>
      </c>
      <c r="R137" s="42">
        <v>0.0</v>
      </c>
      <c r="S137" s="43">
        <f t="shared" si="1"/>
        <v>80000</v>
      </c>
      <c r="T137" s="34" t="s">
        <v>47</v>
      </c>
      <c r="U137" s="33">
        <v>45636.0</v>
      </c>
      <c r="V137" s="33">
        <v>45666.0</v>
      </c>
      <c r="W137" s="34">
        <v>1.0</v>
      </c>
      <c r="X137" s="34" t="s">
        <v>50</v>
      </c>
      <c r="Y137" s="34" t="s">
        <v>66</v>
      </c>
    </row>
    <row r="138">
      <c r="A138" s="32" t="s">
        <v>8779</v>
      </c>
      <c r="B138" s="33">
        <v>45636.0</v>
      </c>
      <c r="C138" s="34">
        <v>1912.0</v>
      </c>
      <c r="D138" s="35" t="s">
        <v>37</v>
      </c>
      <c r="E138" s="37" t="s">
        <v>46</v>
      </c>
      <c r="F138" s="38" t="s">
        <v>8780</v>
      </c>
      <c r="G138" s="38" t="s">
        <v>52</v>
      </c>
      <c r="H138" s="38" t="s">
        <v>58</v>
      </c>
      <c r="I138" s="34" t="s">
        <v>5015</v>
      </c>
      <c r="J138" s="240">
        <v>44408.0</v>
      </c>
      <c r="K138" s="33">
        <v>45636.0</v>
      </c>
      <c r="L138" s="41"/>
      <c r="M138" s="42">
        <v>0.0</v>
      </c>
      <c r="N138" s="240">
        <v>45638.0</v>
      </c>
      <c r="O138" s="43">
        <v>78001.0</v>
      </c>
      <c r="P138" s="44">
        <v>78000.0</v>
      </c>
      <c r="Q138" s="42">
        <v>0.0</v>
      </c>
      <c r="R138" s="42">
        <v>0.0</v>
      </c>
      <c r="S138" s="43">
        <f t="shared" si="1"/>
        <v>78000</v>
      </c>
      <c r="T138" s="34" t="s">
        <v>47</v>
      </c>
      <c r="U138" s="33">
        <v>45638.0</v>
      </c>
      <c r="V138" s="33">
        <v>45668.0</v>
      </c>
      <c r="W138" s="34">
        <v>1.0</v>
      </c>
      <c r="X138" s="34" t="s">
        <v>50</v>
      </c>
      <c r="Y138" s="34" t="s">
        <v>66</v>
      </c>
    </row>
    <row r="139">
      <c r="A139" s="32" t="s">
        <v>8786</v>
      </c>
      <c r="B139" s="33">
        <v>45636.0</v>
      </c>
      <c r="C139" s="34">
        <v>10934.0</v>
      </c>
      <c r="D139" s="35" t="s">
        <v>5945</v>
      </c>
      <c r="E139" s="37" t="s">
        <v>2326</v>
      </c>
      <c r="F139" s="38" t="s">
        <v>2327</v>
      </c>
      <c r="G139" s="38" t="s">
        <v>273</v>
      </c>
      <c r="H139" s="38" t="s">
        <v>44</v>
      </c>
      <c r="I139" s="34" t="s">
        <v>5015</v>
      </c>
      <c r="J139" s="240">
        <v>45290.0</v>
      </c>
      <c r="K139" s="33">
        <v>45636.0</v>
      </c>
      <c r="L139" s="33"/>
      <c r="M139" s="42">
        <v>0.0</v>
      </c>
      <c r="N139" s="240"/>
      <c r="O139" s="43">
        <v>118000.0</v>
      </c>
      <c r="P139" s="43">
        <v>118000.0</v>
      </c>
      <c r="Q139" s="42">
        <v>0.0</v>
      </c>
      <c r="R139" s="42">
        <v>826.0</v>
      </c>
      <c r="S139" s="43">
        <f t="shared" si="1"/>
        <v>117174</v>
      </c>
      <c r="T139" s="34" t="s">
        <v>67</v>
      </c>
      <c r="U139" s="33">
        <v>45636.0</v>
      </c>
      <c r="V139" s="33">
        <v>45666.0</v>
      </c>
      <c r="W139" s="34">
        <v>1.0</v>
      </c>
      <c r="X139" s="34" t="s">
        <v>100</v>
      </c>
      <c r="Y139" s="34" t="s">
        <v>66</v>
      </c>
    </row>
    <row r="140">
      <c r="A140" s="32" t="s">
        <v>8790</v>
      </c>
      <c r="B140" s="33">
        <v>45636.0</v>
      </c>
      <c r="C140" s="34">
        <v>8444.0</v>
      </c>
      <c r="D140" s="35" t="s">
        <v>214</v>
      </c>
      <c r="E140" s="37" t="s">
        <v>93</v>
      </c>
      <c r="F140" s="38" t="s">
        <v>1434</v>
      </c>
      <c r="G140" s="38" t="s">
        <v>97</v>
      </c>
      <c r="H140" s="38" t="s">
        <v>99</v>
      </c>
      <c r="I140" s="34" t="s">
        <v>5015</v>
      </c>
      <c r="J140" s="240">
        <v>44986.0</v>
      </c>
      <c r="K140" s="33">
        <v>45636.0</v>
      </c>
      <c r="L140" s="41"/>
      <c r="M140" s="42">
        <v>78000.0</v>
      </c>
      <c r="N140" s="240"/>
      <c r="O140" s="43">
        <v>156000.0</v>
      </c>
      <c r="P140" s="43">
        <v>156000.0</v>
      </c>
      <c r="Q140" s="42">
        <v>0.0</v>
      </c>
      <c r="R140" s="42">
        <v>4440.0</v>
      </c>
      <c r="S140" s="43">
        <f t="shared" si="1"/>
        <v>151560</v>
      </c>
      <c r="T140" s="34" t="s">
        <v>67</v>
      </c>
      <c r="U140" s="33">
        <v>45636.0</v>
      </c>
      <c r="V140" s="33">
        <v>45666.0</v>
      </c>
      <c r="W140" s="34">
        <v>1.0</v>
      </c>
      <c r="X140" s="34" t="s">
        <v>50</v>
      </c>
      <c r="Y140" s="34" t="s">
        <v>66</v>
      </c>
    </row>
    <row r="141">
      <c r="A141" s="32" t="s">
        <v>8794</v>
      </c>
      <c r="B141" s="33">
        <v>45636.0</v>
      </c>
      <c r="C141" s="34">
        <v>8881.0</v>
      </c>
      <c r="D141" s="35" t="s">
        <v>3492</v>
      </c>
      <c r="E141" s="37" t="s">
        <v>3032</v>
      </c>
      <c r="F141" s="38" t="s">
        <v>3033</v>
      </c>
      <c r="G141" s="38" t="s">
        <v>1027</v>
      </c>
      <c r="H141" s="38" t="s">
        <v>166</v>
      </c>
      <c r="I141" s="34" t="s">
        <v>5015</v>
      </c>
      <c r="J141" s="240">
        <v>45044.0</v>
      </c>
      <c r="K141" s="33">
        <v>45636.0</v>
      </c>
      <c r="L141" s="41"/>
      <c r="M141" s="42">
        <v>0.0</v>
      </c>
      <c r="N141" s="240"/>
      <c r="O141" s="43">
        <v>78000.0</v>
      </c>
      <c r="P141" s="43">
        <v>78000.0</v>
      </c>
      <c r="Q141" s="42">
        <v>0.0</v>
      </c>
      <c r="R141" s="42">
        <v>546.0</v>
      </c>
      <c r="S141" s="43">
        <f t="shared" si="1"/>
        <v>77454</v>
      </c>
      <c r="T141" s="34" t="s">
        <v>67</v>
      </c>
      <c r="U141" s="33">
        <v>45636.0</v>
      </c>
      <c r="V141" s="33">
        <v>45666.0</v>
      </c>
      <c r="W141" s="34">
        <v>1.0</v>
      </c>
      <c r="X141" s="34" t="s">
        <v>50</v>
      </c>
      <c r="Y141" s="34" t="s">
        <v>66</v>
      </c>
    </row>
    <row r="142">
      <c r="A142" s="32" t="s">
        <v>8798</v>
      </c>
      <c r="B142" s="33">
        <v>45636.0</v>
      </c>
      <c r="C142" s="34">
        <v>11180.0</v>
      </c>
      <c r="D142" s="35" t="s">
        <v>4916</v>
      </c>
      <c r="E142" s="37" t="s">
        <v>4917</v>
      </c>
      <c r="F142" s="38" t="s">
        <v>4918</v>
      </c>
      <c r="G142" s="38" t="s">
        <v>241</v>
      </c>
      <c r="H142" s="38" t="s">
        <v>99</v>
      </c>
      <c r="I142" s="34" t="s">
        <v>5015</v>
      </c>
      <c r="J142" s="240">
        <v>45318.0</v>
      </c>
      <c r="K142" s="33">
        <v>45636.0</v>
      </c>
      <c r="L142" s="41"/>
      <c r="M142" s="42">
        <v>0.0</v>
      </c>
      <c r="N142" s="240"/>
      <c r="O142" s="43">
        <v>78000.0</v>
      </c>
      <c r="P142" s="43">
        <v>78000.0</v>
      </c>
      <c r="Q142" s="42">
        <v>0.0</v>
      </c>
      <c r="R142" s="42">
        <v>4440.0</v>
      </c>
      <c r="S142" s="43">
        <f t="shared" si="1"/>
        <v>73560</v>
      </c>
      <c r="T142" s="34" t="s">
        <v>67</v>
      </c>
      <c r="U142" s="33">
        <v>45636.0</v>
      </c>
      <c r="V142" s="33">
        <v>45666.0</v>
      </c>
      <c r="W142" s="34">
        <v>1.0</v>
      </c>
      <c r="X142" s="34" t="s">
        <v>50</v>
      </c>
      <c r="Y142" s="34" t="s">
        <v>66</v>
      </c>
    </row>
    <row r="143">
      <c r="A143" s="32" t="s">
        <v>8802</v>
      </c>
      <c r="B143" s="33">
        <v>45636.0</v>
      </c>
      <c r="C143" s="34">
        <v>7313.0</v>
      </c>
      <c r="D143" s="35" t="s">
        <v>2846</v>
      </c>
      <c r="E143" s="37" t="s">
        <v>993</v>
      </c>
      <c r="F143" s="38" t="s">
        <v>2739</v>
      </c>
      <c r="G143" s="38" t="s">
        <v>996</v>
      </c>
      <c r="H143" s="38" t="s">
        <v>166</v>
      </c>
      <c r="I143" s="34" t="s">
        <v>5015</v>
      </c>
      <c r="J143" s="240">
        <v>44854.0</v>
      </c>
      <c r="K143" s="33">
        <v>45636.0</v>
      </c>
      <c r="L143" s="41"/>
      <c r="M143" s="42">
        <v>0.0</v>
      </c>
      <c r="N143" s="240"/>
      <c r="O143" s="43">
        <v>118038.0</v>
      </c>
      <c r="P143" s="44">
        <v>118038.0</v>
      </c>
      <c r="Q143" s="42">
        <v>0.0</v>
      </c>
      <c r="R143" s="42">
        <v>0.0</v>
      </c>
      <c r="S143" s="43">
        <f t="shared" si="1"/>
        <v>118038</v>
      </c>
      <c r="T143" s="34" t="s">
        <v>47</v>
      </c>
      <c r="U143" s="33">
        <v>45636.0</v>
      </c>
      <c r="V143" s="33">
        <v>45675.0</v>
      </c>
      <c r="W143" s="34">
        <v>1.0</v>
      </c>
      <c r="X143" s="34" t="s">
        <v>100</v>
      </c>
      <c r="Y143" s="34" t="s">
        <v>66</v>
      </c>
    </row>
    <row r="144">
      <c r="A144" s="32" t="s">
        <v>8806</v>
      </c>
      <c r="B144" s="33">
        <v>45636.0</v>
      </c>
      <c r="C144" s="34">
        <v>7163.0</v>
      </c>
      <c r="D144" s="35" t="s">
        <v>6210</v>
      </c>
      <c r="E144" s="37" t="s">
        <v>2241</v>
      </c>
      <c r="F144" s="38" t="s">
        <v>2242</v>
      </c>
      <c r="G144" s="38" t="s">
        <v>1355</v>
      </c>
      <c r="H144" s="38" t="s">
        <v>99</v>
      </c>
      <c r="I144" s="34" t="s">
        <v>5015</v>
      </c>
      <c r="J144" s="240">
        <v>44839.0</v>
      </c>
      <c r="K144" s="33">
        <v>45636.0</v>
      </c>
      <c r="L144" s="41"/>
      <c r="M144" s="42">
        <v>0.0</v>
      </c>
      <c r="N144" s="240"/>
      <c r="O144" s="43">
        <v>78000.0</v>
      </c>
      <c r="P144" s="43">
        <v>78000.0</v>
      </c>
      <c r="Q144" s="42">
        <v>0.0</v>
      </c>
      <c r="R144" s="42">
        <v>4400.0</v>
      </c>
      <c r="S144" s="43">
        <f t="shared" si="1"/>
        <v>73600</v>
      </c>
      <c r="T144" s="34" t="s">
        <v>67</v>
      </c>
      <c r="U144" s="33">
        <v>45636.0</v>
      </c>
      <c r="V144" s="33">
        <v>45666.0</v>
      </c>
      <c r="W144" s="34">
        <v>1.0</v>
      </c>
      <c r="X144" s="34" t="s">
        <v>50</v>
      </c>
      <c r="Y144" s="34" t="s">
        <v>66</v>
      </c>
    </row>
    <row r="145">
      <c r="A145" s="32" t="s">
        <v>8809</v>
      </c>
      <c r="B145" s="33">
        <v>45636.0</v>
      </c>
      <c r="C145" s="34">
        <v>5510.0</v>
      </c>
      <c r="D145" s="35" t="s">
        <v>6468</v>
      </c>
      <c r="E145" s="37" t="s">
        <v>2516</v>
      </c>
      <c r="F145" s="38" t="s">
        <v>8812</v>
      </c>
      <c r="G145" s="38" t="s">
        <v>433</v>
      </c>
      <c r="H145" s="38" t="s">
        <v>435</v>
      </c>
      <c r="I145" s="34" t="s">
        <v>5015</v>
      </c>
      <c r="J145" s="240">
        <v>44669.0</v>
      </c>
      <c r="K145" s="33">
        <v>45636.0</v>
      </c>
      <c r="L145" s="41"/>
      <c r="M145" s="42">
        <v>0.0</v>
      </c>
      <c r="N145" s="240"/>
      <c r="O145" s="43">
        <v>118053.0</v>
      </c>
      <c r="P145" s="44">
        <v>118053.0</v>
      </c>
      <c r="Q145" s="42">
        <v>0.0</v>
      </c>
      <c r="R145" s="42">
        <v>0.0</v>
      </c>
      <c r="S145" s="43">
        <f t="shared" si="1"/>
        <v>118053</v>
      </c>
      <c r="T145" s="34" t="s">
        <v>47</v>
      </c>
      <c r="U145" s="33">
        <v>45636.0</v>
      </c>
      <c r="V145" s="33">
        <v>45670.0</v>
      </c>
      <c r="W145" s="34">
        <v>1.0</v>
      </c>
      <c r="X145" s="34" t="s">
        <v>100</v>
      </c>
      <c r="Y145" s="34" t="s">
        <v>66</v>
      </c>
    </row>
    <row r="146">
      <c r="A146" s="275" t="s">
        <v>8815</v>
      </c>
      <c r="B146" s="33">
        <v>45636.0</v>
      </c>
      <c r="C146" s="34">
        <v>13940.0</v>
      </c>
      <c r="D146" s="35" t="s">
        <v>8816</v>
      </c>
      <c r="E146" s="37" t="s">
        <v>8817</v>
      </c>
      <c r="F146" s="38" t="s">
        <v>8818</v>
      </c>
      <c r="G146" s="38" t="s">
        <v>8388</v>
      </c>
      <c r="H146" s="38" t="s">
        <v>166</v>
      </c>
      <c r="I146" s="34" t="s">
        <v>5015</v>
      </c>
      <c r="J146" s="240">
        <v>45622.0</v>
      </c>
      <c r="K146" s="33">
        <v>45636.0</v>
      </c>
      <c r="L146" s="41"/>
      <c r="M146" s="42">
        <v>0.0</v>
      </c>
      <c r="N146" s="240"/>
      <c r="O146" s="43">
        <v>1298004.0</v>
      </c>
      <c r="P146" s="44">
        <v>1298000.0</v>
      </c>
      <c r="Q146" s="42">
        <v>0.0</v>
      </c>
      <c r="R146" s="42">
        <v>0.0</v>
      </c>
      <c r="S146" s="43">
        <f t="shared" si="1"/>
        <v>1298000</v>
      </c>
      <c r="T146" s="34" t="s">
        <v>47</v>
      </c>
      <c r="U146" s="33">
        <v>45636.0</v>
      </c>
      <c r="V146" s="33">
        <v>45996.0</v>
      </c>
      <c r="W146" s="34">
        <v>12.0</v>
      </c>
      <c r="X146" s="34" t="s">
        <v>100</v>
      </c>
      <c r="Y146" s="34" t="s">
        <v>204</v>
      </c>
    </row>
    <row r="147">
      <c r="A147" s="32" t="s">
        <v>8823</v>
      </c>
      <c r="B147" s="33">
        <v>45636.0</v>
      </c>
      <c r="C147" s="34">
        <v>13940.0</v>
      </c>
      <c r="D147" s="35" t="s">
        <v>8816</v>
      </c>
      <c r="E147" s="37" t="s">
        <v>8817</v>
      </c>
      <c r="F147" s="38" t="s">
        <v>8818</v>
      </c>
      <c r="G147" s="38" t="s">
        <v>8388</v>
      </c>
      <c r="H147" s="38" t="s">
        <v>166</v>
      </c>
      <c r="I147" s="34" t="s">
        <v>5015</v>
      </c>
      <c r="J147" s="240">
        <v>45622.0</v>
      </c>
      <c r="K147" s="33">
        <v>45636.0</v>
      </c>
      <c r="L147" s="41"/>
      <c r="M147" s="42">
        <v>0.0</v>
      </c>
      <c r="N147" s="240"/>
      <c r="O147" s="43">
        <v>236072.0</v>
      </c>
      <c r="P147" s="43">
        <v>0.0</v>
      </c>
      <c r="Q147" s="42">
        <v>0.0</v>
      </c>
      <c r="R147" s="42">
        <v>0.0</v>
      </c>
      <c r="S147" s="43">
        <f t="shared" si="1"/>
        <v>0</v>
      </c>
      <c r="T147" s="34" t="s">
        <v>328</v>
      </c>
      <c r="U147" s="33">
        <v>45636.0</v>
      </c>
      <c r="V147" s="33">
        <v>46056.0</v>
      </c>
      <c r="W147" s="34">
        <v>2.0</v>
      </c>
      <c r="X147" s="34" t="s">
        <v>100</v>
      </c>
      <c r="Y147" s="34" t="s">
        <v>66</v>
      </c>
    </row>
    <row r="148">
      <c r="A148" s="32" t="s">
        <v>8826</v>
      </c>
      <c r="B148" s="33">
        <v>45636.0</v>
      </c>
      <c r="C148" s="34">
        <v>7832.0</v>
      </c>
      <c r="D148" s="35" t="s">
        <v>567</v>
      </c>
      <c r="E148" s="37" t="s">
        <v>568</v>
      </c>
      <c r="F148" s="38" t="s">
        <v>569</v>
      </c>
      <c r="G148" s="38" t="s">
        <v>106</v>
      </c>
      <c r="H148" s="38" t="s">
        <v>107</v>
      </c>
      <c r="I148" s="34" t="s">
        <v>5015</v>
      </c>
      <c r="J148" s="240">
        <v>44914.0</v>
      </c>
      <c r="K148" s="33">
        <v>45636.0</v>
      </c>
      <c r="L148" s="41"/>
      <c r="M148" s="42">
        <v>0.0</v>
      </c>
      <c r="N148" s="240"/>
      <c r="O148" s="43">
        <v>78069.0</v>
      </c>
      <c r="P148" s="44">
        <v>78000.0</v>
      </c>
      <c r="Q148" s="42">
        <v>0.0</v>
      </c>
      <c r="R148" s="42">
        <v>0.0</v>
      </c>
      <c r="S148" s="43">
        <f t="shared" si="1"/>
        <v>78000</v>
      </c>
      <c r="T148" s="34" t="s">
        <v>47</v>
      </c>
      <c r="U148" s="33">
        <v>45636.0</v>
      </c>
      <c r="V148" s="33">
        <v>45666.0</v>
      </c>
      <c r="W148" s="34">
        <v>1.0</v>
      </c>
      <c r="X148" s="34" t="s">
        <v>50</v>
      </c>
      <c r="Y148" s="34" t="s">
        <v>66</v>
      </c>
    </row>
    <row r="149">
      <c r="A149" s="32" t="s">
        <v>8830</v>
      </c>
      <c r="B149" s="33">
        <v>45636.0</v>
      </c>
      <c r="C149" s="34">
        <v>4949.0</v>
      </c>
      <c r="D149" s="35" t="s">
        <v>6162</v>
      </c>
      <c r="E149" s="37" t="s">
        <v>1734</v>
      </c>
      <c r="F149" s="38" t="s">
        <v>1735</v>
      </c>
      <c r="G149" s="38" t="s">
        <v>228</v>
      </c>
      <c r="H149" s="38" t="s">
        <v>174</v>
      </c>
      <c r="I149" s="34" t="s">
        <v>5015</v>
      </c>
      <c r="J149" s="240">
        <v>44629.0</v>
      </c>
      <c r="K149" s="33">
        <v>45636.0</v>
      </c>
      <c r="L149" s="41"/>
      <c r="M149" s="42">
        <v>0.0</v>
      </c>
      <c r="N149" s="240"/>
      <c r="O149" s="43">
        <v>78024.0</v>
      </c>
      <c r="P149" s="44">
        <v>78024.0</v>
      </c>
      <c r="Q149" s="42">
        <v>0.0</v>
      </c>
      <c r="R149" s="42">
        <v>0.0</v>
      </c>
      <c r="S149" s="43">
        <f t="shared" si="1"/>
        <v>78024</v>
      </c>
      <c r="T149" s="34" t="s">
        <v>47</v>
      </c>
      <c r="U149" s="33">
        <v>45636.0</v>
      </c>
      <c r="V149" s="33">
        <v>45667.0</v>
      </c>
      <c r="W149" s="34">
        <v>1.0</v>
      </c>
      <c r="X149" s="34" t="s">
        <v>50</v>
      </c>
      <c r="Y149" s="34" t="s">
        <v>66</v>
      </c>
    </row>
    <row r="150">
      <c r="A150" s="32" t="s">
        <v>8835</v>
      </c>
      <c r="B150" s="33">
        <v>45636.0</v>
      </c>
      <c r="C150" s="34">
        <v>12299.0</v>
      </c>
      <c r="D150" s="35" t="s">
        <v>5560</v>
      </c>
      <c r="E150" s="37" t="s">
        <v>5561</v>
      </c>
      <c r="F150" s="38" t="s">
        <v>5562</v>
      </c>
      <c r="G150" s="38" t="s">
        <v>846</v>
      </c>
      <c r="H150" s="38" t="s">
        <v>413</v>
      </c>
      <c r="I150" s="34" t="s">
        <v>5015</v>
      </c>
      <c r="J150" s="240">
        <v>45444.0</v>
      </c>
      <c r="K150" s="33">
        <v>45636.0</v>
      </c>
      <c r="L150" s="41"/>
      <c r="M150" s="42">
        <v>0.0</v>
      </c>
      <c r="N150" s="240"/>
      <c r="O150" s="43">
        <v>118000.0</v>
      </c>
      <c r="P150" s="43">
        <v>118000.0</v>
      </c>
      <c r="Q150" s="42">
        <v>0.0</v>
      </c>
      <c r="R150" s="42">
        <v>4400.0</v>
      </c>
      <c r="S150" s="43">
        <f t="shared" si="1"/>
        <v>113600</v>
      </c>
      <c r="T150" s="34" t="s">
        <v>67</v>
      </c>
      <c r="U150" s="33">
        <v>45636.0</v>
      </c>
      <c r="V150" s="33">
        <v>45668.0</v>
      </c>
      <c r="W150" s="34">
        <v>1.0</v>
      </c>
      <c r="X150" s="34" t="s">
        <v>100</v>
      </c>
      <c r="Y150" s="34" t="s">
        <v>66</v>
      </c>
    </row>
    <row r="151">
      <c r="A151" s="32" t="s">
        <v>8840</v>
      </c>
      <c r="B151" s="33">
        <v>45636.0</v>
      </c>
      <c r="C151" s="34">
        <v>11472.0</v>
      </c>
      <c r="D151" s="35" t="s">
        <v>8684</v>
      </c>
      <c r="E151" s="37" t="s">
        <v>1290</v>
      </c>
      <c r="F151" s="38" t="s">
        <v>1291</v>
      </c>
      <c r="G151" s="38" t="s">
        <v>357</v>
      </c>
      <c r="H151" s="38" t="s">
        <v>166</v>
      </c>
      <c r="I151" s="34" t="s">
        <v>5015</v>
      </c>
      <c r="J151" s="240">
        <v>45351.0</v>
      </c>
      <c r="K151" s="33">
        <v>45636.0</v>
      </c>
      <c r="L151" s="41"/>
      <c r="M151" s="42">
        <v>118000.0</v>
      </c>
      <c r="N151" s="240"/>
      <c r="O151" s="43">
        <v>110000.0</v>
      </c>
      <c r="P151" s="43">
        <v>110000.0</v>
      </c>
      <c r="Q151" s="42">
        <v>0.0</v>
      </c>
      <c r="R151" s="42">
        <v>770.0</v>
      </c>
      <c r="S151" s="43">
        <f t="shared" si="1"/>
        <v>109230</v>
      </c>
      <c r="T151" s="34" t="s">
        <v>67</v>
      </c>
      <c r="U151" s="33">
        <v>45636.0</v>
      </c>
      <c r="V151" s="33">
        <v>45666.0</v>
      </c>
      <c r="W151" s="34">
        <v>1.0</v>
      </c>
      <c r="X151" s="34" t="s">
        <v>100</v>
      </c>
      <c r="Y151" s="34" t="s">
        <v>66</v>
      </c>
    </row>
    <row r="152">
      <c r="A152" s="32" t="s">
        <v>8845</v>
      </c>
      <c r="B152" s="33">
        <v>45636.0</v>
      </c>
      <c r="C152" s="34">
        <v>1449.0</v>
      </c>
      <c r="D152" s="35" t="s">
        <v>2472</v>
      </c>
      <c r="E152" s="37" t="s">
        <v>2473</v>
      </c>
      <c r="F152" s="38" t="s">
        <v>2474</v>
      </c>
      <c r="G152" s="38" t="s">
        <v>182</v>
      </c>
      <c r="H152" s="38" t="s">
        <v>77</v>
      </c>
      <c r="I152" s="34" t="s">
        <v>5015</v>
      </c>
      <c r="J152" s="240">
        <v>44364.0</v>
      </c>
      <c r="K152" s="33">
        <v>45636.0</v>
      </c>
      <c r="L152" s="33"/>
      <c r="M152" s="42">
        <v>78000.0</v>
      </c>
      <c r="N152" s="240"/>
      <c r="O152" s="43">
        <v>80000.0</v>
      </c>
      <c r="P152" s="43">
        <v>80000.0</v>
      </c>
      <c r="Q152" s="42">
        <v>0.0</v>
      </c>
      <c r="R152" s="42">
        <v>1600.0</v>
      </c>
      <c r="S152" s="43">
        <f t="shared" si="1"/>
        <v>78400</v>
      </c>
      <c r="T152" s="34" t="s">
        <v>67</v>
      </c>
      <c r="U152" s="33">
        <v>45636.0</v>
      </c>
      <c r="V152" s="33">
        <v>45669.0</v>
      </c>
      <c r="W152" s="34">
        <v>1.0</v>
      </c>
      <c r="X152" s="34" t="s">
        <v>50</v>
      </c>
      <c r="Y152" s="34" t="s">
        <v>66</v>
      </c>
    </row>
    <row r="153">
      <c r="A153" s="32" t="s">
        <v>8851</v>
      </c>
      <c r="B153" s="33">
        <v>45636.0</v>
      </c>
      <c r="C153" s="34">
        <v>8444.0</v>
      </c>
      <c r="D153" s="35" t="s">
        <v>214</v>
      </c>
      <c r="E153" s="37" t="s">
        <v>93</v>
      </c>
      <c r="F153" s="38" t="s">
        <v>5575</v>
      </c>
      <c r="G153" s="38" t="s">
        <v>97</v>
      </c>
      <c r="H153" s="38" t="s">
        <v>99</v>
      </c>
      <c r="I153" s="34" t="s">
        <v>5015</v>
      </c>
      <c r="J153" s="240">
        <v>44986.0</v>
      </c>
      <c r="K153" s="33">
        <v>45636.0</v>
      </c>
      <c r="L153" s="41"/>
      <c r="M153" s="42">
        <v>78000.0</v>
      </c>
      <c r="N153" s="240"/>
      <c r="O153" s="43">
        <v>78000.0</v>
      </c>
      <c r="P153" s="43">
        <v>0.0</v>
      </c>
      <c r="Q153" s="42">
        <v>0.0</v>
      </c>
      <c r="R153" s="42">
        <v>0.0</v>
      </c>
      <c r="S153" s="34">
        <v>0.0</v>
      </c>
      <c r="T153" s="34" t="s">
        <v>98</v>
      </c>
      <c r="U153" s="33">
        <v>45641.0</v>
      </c>
      <c r="V153" s="33">
        <v>45671.0</v>
      </c>
      <c r="W153" s="34">
        <v>1.0</v>
      </c>
      <c r="X153" s="34" t="s">
        <v>50</v>
      </c>
      <c r="Y153" s="34" t="s">
        <v>66</v>
      </c>
    </row>
    <row r="154">
      <c r="A154" s="32" t="s">
        <v>8854</v>
      </c>
      <c r="B154" s="33">
        <v>45637.0</v>
      </c>
      <c r="C154" s="34">
        <v>2510.0</v>
      </c>
      <c r="D154" s="35" t="s">
        <v>2297</v>
      </c>
      <c r="E154" s="37" t="s">
        <v>2298</v>
      </c>
      <c r="F154" s="38" t="s">
        <v>2299</v>
      </c>
      <c r="G154" s="38" t="s">
        <v>2300</v>
      </c>
      <c r="H154" s="38" t="s">
        <v>99</v>
      </c>
      <c r="I154" s="34" t="s">
        <v>5015</v>
      </c>
      <c r="J154" s="240">
        <v>44453.0</v>
      </c>
      <c r="K154" s="33">
        <v>45637.0</v>
      </c>
      <c r="L154" s="33"/>
      <c r="M154" s="42">
        <v>0.0</v>
      </c>
      <c r="N154" s="240"/>
      <c r="O154" s="43">
        <v>78000.0</v>
      </c>
      <c r="P154" s="43">
        <v>78000.0</v>
      </c>
      <c r="Q154" s="42">
        <v>0.0</v>
      </c>
      <c r="R154" s="42">
        <v>4400.0</v>
      </c>
      <c r="S154" s="43">
        <f t="shared" ref="S154:S231" si="2">P154-R154</f>
        <v>73600</v>
      </c>
      <c r="T154" s="34" t="s">
        <v>67</v>
      </c>
      <c r="U154" s="33">
        <v>45637.0</v>
      </c>
      <c r="V154" s="33">
        <v>45671.0</v>
      </c>
      <c r="W154" s="34">
        <v>1.0</v>
      </c>
      <c r="X154" s="34" t="s">
        <v>50</v>
      </c>
      <c r="Y154" s="34" t="s">
        <v>66</v>
      </c>
    </row>
    <row r="155">
      <c r="A155" s="32" t="s">
        <v>8862</v>
      </c>
      <c r="B155" s="33">
        <v>45637.0</v>
      </c>
      <c r="C155" s="34">
        <v>4343.0</v>
      </c>
      <c r="D155" s="35" t="s">
        <v>7245</v>
      </c>
      <c r="E155" s="37" t="s">
        <v>57</v>
      </c>
      <c r="F155" s="38" t="s">
        <v>1851</v>
      </c>
      <c r="G155" s="38" t="s">
        <v>61</v>
      </c>
      <c r="H155" s="38" t="s">
        <v>63</v>
      </c>
      <c r="I155" s="34" t="s">
        <v>5015</v>
      </c>
      <c r="J155" s="240">
        <v>44585.0</v>
      </c>
      <c r="K155" s="33">
        <v>45637.0</v>
      </c>
      <c r="L155" s="41"/>
      <c r="M155" s="42">
        <v>78000.0</v>
      </c>
      <c r="N155" s="240"/>
      <c r="O155" s="43">
        <v>74000.0</v>
      </c>
      <c r="P155" s="43">
        <v>74000.0</v>
      </c>
      <c r="Q155" s="42">
        <v>0.0</v>
      </c>
      <c r="R155" s="42">
        <v>1480.0</v>
      </c>
      <c r="S155" s="43">
        <f t="shared" si="2"/>
        <v>72520</v>
      </c>
      <c r="T155" s="34" t="s">
        <v>67</v>
      </c>
      <c r="U155" s="33">
        <v>45637.0</v>
      </c>
      <c r="V155" s="33">
        <v>45667.0</v>
      </c>
      <c r="W155" s="34">
        <v>1.0</v>
      </c>
      <c r="X155" s="34" t="s">
        <v>50</v>
      </c>
      <c r="Y155" s="34" t="s">
        <v>66</v>
      </c>
    </row>
    <row r="156">
      <c r="A156" s="32" t="s">
        <v>8867</v>
      </c>
      <c r="B156" s="33">
        <v>45637.0</v>
      </c>
      <c r="C156" s="34">
        <v>3569.0</v>
      </c>
      <c r="D156" s="35" t="s">
        <v>8868</v>
      </c>
      <c r="E156" s="37" t="s">
        <v>1664</v>
      </c>
      <c r="F156" s="38" t="s">
        <v>1665</v>
      </c>
      <c r="G156" s="38" t="s">
        <v>467</v>
      </c>
      <c r="H156" s="38" t="s">
        <v>77</v>
      </c>
      <c r="I156" s="34" t="s">
        <v>5015</v>
      </c>
      <c r="J156" s="240">
        <v>44532.0</v>
      </c>
      <c r="K156" s="33">
        <v>45637.0</v>
      </c>
      <c r="L156" s="41"/>
      <c r="M156" s="42">
        <v>0.0</v>
      </c>
      <c r="N156" s="240"/>
      <c r="O156" s="43">
        <v>118000.0</v>
      </c>
      <c r="P156" s="43">
        <v>118000.0</v>
      </c>
      <c r="Q156" s="42">
        <v>0.0</v>
      </c>
      <c r="R156" s="42">
        <v>2360.0</v>
      </c>
      <c r="S156" s="43">
        <f t="shared" si="2"/>
        <v>115640</v>
      </c>
      <c r="T156" s="34" t="s">
        <v>67</v>
      </c>
      <c r="U156" s="33">
        <v>45637.0</v>
      </c>
      <c r="V156" s="33">
        <v>45667.0</v>
      </c>
      <c r="W156" s="34">
        <v>1.0</v>
      </c>
      <c r="X156" s="34" t="s">
        <v>100</v>
      </c>
      <c r="Y156" s="34" t="s">
        <v>66</v>
      </c>
    </row>
    <row r="157">
      <c r="A157" s="32" t="s">
        <v>8875</v>
      </c>
      <c r="B157" s="33">
        <v>45637.0</v>
      </c>
      <c r="C157" s="34">
        <v>4081.0</v>
      </c>
      <c r="D157" s="35" t="s">
        <v>2253</v>
      </c>
      <c r="E157" s="37" t="s">
        <v>2254</v>
      </c>
      <c r="F157" s="38" t="s">
        <v>2255</v>
      </c>
      <c r="G157" s="38" t="s">
        <v>681</v>
      </c>
      <c r="H157" s="38" t="s">
        <v>44</v>
      </c>
      <c r="I157" s="34" t="s">
        <v>5015</v>
      </c>
      <c r="J157" s="240">
        <v>44566.0</v>
      </c>
      <c r="K157" s="33">
        <v>45637.0</v>
      </c>
      <c r="L157" s="41"/>
      <c r="M157" s="42">
        <v>0.0</v>
      </c>
      <c r="N157" s="240"/>
      <c r="O157" s="43">
        <v>78052.0</v>
      </c>
      <c r="P157" s="79">
        <v>78000.0</v>
      </c>
      <c r="Q157" s="42">
        <v>0.0</v>
      </c>
      <c r="R157" s="42">
        <v>0.0</v>
      </c>
      <c r="S157" s="43">
        <f t="shared" si="2"/>
        <v>78000</v>
      </c>
      <c r="T157" s="34" t="s">
        <v>47</v>
      </c>
      <c r="U157" s="33">
        <v>45637.0</v>
      </c>
      <c r="V157" s="33">
        <v>45673.0</v>
      </c>
      <c r="W157" s="34">
        <v>1.0</v>
      </c>
      <c r="X157" s="34" t="s">
        <v>50</v>
      </c>
      <c r="Y157" s="34" t="s">
        <v>66</v>
      </c>
    </row>
    <row r="158">
      <c r="A158" s="32" t="s">
        <v>8878</v>
      </c>
      <c r="B158" s="33">
        <v>45637.0</v>
      </c>
      <c r="C158" s="34">
        <v>6581.0</v>
      </c>
      <c r="D158" s="35" t="s">
        <v>2512</v>
      </c>
      <c r="E158" s="37" t="s">
        <v>2335</v>
      </c>
      <c r="F158" s="38" t="s">
        <v>2336</v>
      </c>
      <c r="G158" s="38" t="s">
        <v>2337</v>
      </c>
      <c r="H158" s="38" t="s">
        <v>35</v>
      </c>
      <c r="I158" s="34" t="s">
        <v>5015</v>
      </c>
      <c r="J158" s="240">
        <v>44782.0</v>
      </c>
      <c r="K158" s="33">
        <v>45637.0</v>
      </c>
      <c r="L158" s="41"/>
      <c r="M158" s="42">
        <v>0.0</v>
      </c>
      <c r="N158" s="240"/>
      <c r="O158" s="43">
        <v>78000.0</v>
      </c>
      <c r="P158" s="43">
        <v>78000.0</v>
      </c>
      <c r="Q158" s="42">
        <v>0.0</v>
      </c>
      <c r="R158" s="42">
        <v>4440.0</v>
      </c>
      <c r="S158" s="43">
        <f t="shared" si="2"/>
        <v>73560</v>
      </c>
      <c r="T158" s="34" t="s">
        <v>67</v>
      </c>
      <c r="U158" s="33">
        <v>45637.0</v>
      </c>
      <c r="V158" s="33">
        <v>45667.0</v>
      </c>
      <c r="W158" s="34">
        <v>1.0</v>
      </c>
      <c r="X158" s="34" t="s">
        <v>50</v>
      </c>
      <c r="Y158" s="34" t="s">
        <v>66</v>
      </c>
    </row>
    <row r="159">
      <c r="A159" s="275" t="s">
        <v>8885</v>
      </c>
      <c r="B159" s="33">
        <v>45637.0</v>
      </c>
      <c r="C159" s="34">
        <v>9520.0</v>
      </c>
      <c r="D159" s="35" t="s">
        <v>8888</v>
      </c>
      <c r="E159" s="37" t="s">
        <v>8889</v>
      </c>
      <c r="F159" s="38" t="s">
        <v>8890</v>
      </c>
      <c r="G159" s="38" t="s">
        <v>215</v>
      </c>
      <c r="H159" s="38" t="s">
        <v>77</v>
      </c>
      <c r="I159" s="34" t="s">
        <v>5015</v>
      </c>
      <c r="J159" s="240">
        <v>45117.0</v>
      </c>
      <c r="K159" s="33">
        <v>45637.0</v>
      </c>
      <c r="L159" s="41"/>
      <c r="M159" s="42">
        <v>0.0</v>
      </c>
      <c r="N159" s="240"/>
      <c r="O159" s="43">
        <v>858069.0</v>
      </c>
      <c r="P159" s="79">
        <v>858000.0</v>
      </c>
      <c r="Q159" s="42">
        <v>0.0</v>
      </c>
      <c r="R159" s="42">
        <v>0.0</v>
      </c>
      <c r="S159" s="43">
        <f t="shared" si="2"/>
        <v>858000</v>
      </c>
      <c r="T159" s="34" t="s">
        <v>47</v>
      </c>
      <c r="U159" s="33">
        <v>45637.0</v>
      </c>
      <c r="V159" s="33">
        <v>45997.0</v>
      </c>
      <c r="W159" s="34">
        <v>12.0</v>
      </c>
      <c r="X159" s="34" t="s">
        <v>50</v>
      </c>
      <c r="Y159" s="34" t="s">
        <v>204</v>
      </c>
    </row>
    <row r="160">
      <c r="A160" s="32" t="s">
        <v>8896</v>
      </c>
      <c r="B160" s="33">
        <v>45637.0</v>
      </c>
      <c r="C160" s="34">
        <v>4966.0</v>
      </c>
      <c r="D160" s="35" t="s">
        <v>2182</v>
      </c>
      <c r="E160" s="37" t="s">
        <v>1491</v>
      </c>
      <c r="F160" s="38" t="s">
        <v>1492</v>
      </c>
      <c r="G160" s="38" t="s">
        <v>624</v>
      </c>
      <c r="H160" s="38" t="s">
        <v>287</v>
      </c>
      <c r="I160" s="34" t="s">
        <v>5015</v>
      </c>
      <c r="J160" s="240">
        <v>44630.0</v>
      </c>
      <c r="K160" s="33">
        <v>45637.0</v>
      </c>
      <c r="L160" s="41"/>
      <c r="M160" s="42">
        <v>78000.0</v>
      </c>
      <c r="N160" s="240"/>
      <c r="O160" s="43">
        <v>80084.0</v>
      </c>
      <c r="P160" s="79">
        <v>80084.0</v>
      </c>
      <c r="Q160" s="42">
        <v>0.0</v>
      </c>
      <c r="R160" s="42">
        <v>0.0</v>
      </c>
      <c r="S160" s="43">
        <f t="shared" si="2"/>
        <v>80084</v>
      </c>
      <c r="T160" s="34" t="s">
        <v>47</v>
      </c>
      <c r="U160" s="33">
        <v>45637.0</v>
      </c>
      <c r="V160" s="33">
        <v>45667.0</v>
      </c>
      <c r="W160" s="34">
        <v>1.0</v>
      </c>
      <c r="X160" s="34" t="s">
        <v>50</v>
      </c>
      <c r="Y160" s="34" t="s">
        <v>66</v>
      </c>
    </row>
    <row r="161">
      <c r="A161" s="32" t="s">
        <v>8901</v>
      </c>
      <c r="B161" s="33">
        <v>45637.0</v>
      </c>
      <c r="C161" s="34">
        <v>9520.0</v>
      </c>
      <c r="D161" s="35" t="s">
        <v>8888</v>
      </c>
      <c r="E161" s="37" t="s">
        <v>8889</v>
      </c>
      <c r="F161" s="38" t="s">
        <v>8890</v>
      </c>
      <c r="G161" s="38" t="s">
        <v>215</v>
      </c>
      <c r="H161" s="38" t="s">
        <v>77</v>
      </c>
      <c r="I161" s="34" t="s">
        <v>5015</v>
      </c>
      <c r="J161" s="240">
        <v>45117.0</v>
      </c>
      <c r="K161" s="33">
        <v>45637.0</v>
      </c>
      <c r="L161" s="41"/>
      <c r="M161" s="42">
        <v>0.0</v>
      </c>
      <c r="N161" s="240"/>
      <c r="O161" s="43">
        <v>78048.0</v>
      </c>
      <c r="P161" s="43">
        <v>0.0</v>
      </c>
      <c r="Q161" s="42">
        <v>0.0</v>
      </c>
      <c r="R161" s="42">
        <v>0.0</v>
      </c>
      <c r="S161" s="43">
        <f t="shared" si="2"/>
        <v>0</v>
      </c>
      <c r="T161" s="34" t="s">
        <v>328</v>
      </c>
      <c r="U161" s="33">
        <v>45637.0</v>
      </c>
      <c r="V161" s="33">
        <v>46027.0</v>
      </c>
      <c r="W161" s="34">
        <v>1.0</v>
      </c>
      <c r="X161" s="34" t="s">
        <v>50</v>
      </c>
      <c r="Y161" s="34" t="s">
        <v>66</v>
      </c>
    </row>
    <row r="162">
      <c r="A162" s="275" t="s">
        <v>8904</v>
      </c>
      <c r="B162" s="33">
        <v>45637.0</v>
      </c>
      <c r="C162" s="34">
        <v>14092.0</v>
      </c>
      <c r="D162" s="35" t="s">
        <v>8905</v>
      </c>
      <c r="E162" s="37" t="s">
        <v>8906</v>
      </c>
      <c r="F162" s="38" t="s">
        <v>8907</v>
      </c>
      <c r="G162" s="38" t="s">
        <v>265</v>
      </c>
      <c r="H162" s="38" t="s">
        <v>63</v>
      </c>
      <c r="I162" s="34" t="s">
        <v>5015</v>
      </c>
      <c r="J162" s="240">
        <v>45636.0</v>
      </c>
      <c r="K162" s="33">
        <v>45637.0</v>
      </c>
      <c r="L162" s="41"/>
      <c r="M162" s="42">
        <v>0.0</v>
      </c>
      <c r="N162" s="240">
        <v>45649.0</v>
      </c>
      <c r="O162" s="43">
        <v>1298089.0</v>
      </c>
      <c r="P162" s="79">
        <v>1298000.0</v>
      </c>
      <c r="Q162" s="42">
        <v>0.0</v>
      </c>
      <c r="R162" s="42">
        <v>0.0</v>
      </c>
      <c r="S162" s="43">
        <f t="shared" si="2"/>
        <v>1298000</v>
      </c>
      <c r="T162" s="34" t="s">
        <v>47</v>
      </c>
      <c r="U162" s="33">
        <v>45649.0</v>
      </c>
      <c r="V162" s="33">
        <v>46010.0</v>
      </c>
      <c r="W162" s="34">
        <v>12.0</v>
      </c>
      <c r="X162" s="34" t="s">
        <v>100</v>
      </c>
      <c r="Y162" s="34" t="s">
        <v>204</v>
      </c>
    </row>
    <row r="163">
      <c r="A163" s="32" t="s">
        <v>8911</v>
      </c>
      <c r="B163" s="33">
        <v>45637.0</v>
      </c>
      <c r="C163" s="34">
        <v>10461.0</v>
      </c>
      <c r="D163" s="35" t="s">
        <v>120</v>
      </c>
      <c r="E163" s="37" t="s">
        <v>8912</v>
      </c>
      <c r="F163" s="38" t="s">
        <v>5576</v>
      </c>
      <c r="G163" s="38" t="s">
        <v>123</v>
      </c>
      <c r="H163" s="38" t="s">
        <v>58</v>
      </c>
      <c r="I163" s="34" t="s">
        <v>5015</v>
      </c>
      <c r="J163" s="240">
        <v>45222.0</v>
      </c>
      <c r="K163" s="33">
        <v>45637.0</v>
      </c>
      <c r="L163" s="41"/>
      <c r="M163" s="42">
        <v>0.0</v>
      </c>
      <c r="N163" s="240"/>
      <c r="O163" s="43">
        <v>78069.0</v>
      </c>
      <c r="P163" s="79">
        <v>78000.0</v>
      </c>
      <c r="Q163" s="42">
        <v>0.0</v>
      </c>
      <c r="R163" s="42">
        <v>0.0</v>
      </c>
      <c r="S163" s="43">
        <f t="shared" si="2"/>
        <v>78000</v>
      </c>
      <c r="T163" s="34" t="s">
        <v>47</v>
      </c>
      <c r="U163" s="33">
        <v>45637.0</v>
      </c>
      <c r="V163" s="33">
        <v>45667.0</v>
      </c>
      <c r="W163" s="34">
        <v>1.0</v>
      </c>
      <c r="X163" s="34" t="s">
        <v>50</v>
      </c>
      <c r="Y163" s="34" t="s">
        <v>66</v>
      </c>
    </row>
    <row r="164">
      <c r="A164" s="32" t="s">
        <v>8916</v>
      </c>
      <c r="B164" s="33">
        <v>45637.0</v>
      </c>
      <c r="C164" s="34">
        <v>6598.0</v>
      </c>
      <c r="D164" s="35" t="s">
        <v>2157</v>
      </c>
      <c r="E164" s="37" t="s">
        <v>6189</v>
      </c>
      <c r="F164" s="38" t="s">
        <v>2157</v>
      </c>
      <c r="G164" s="38" t="s">
        <v>3318</v>
      </c>
      <c r="H164" s="38" t="s">
        <v>152</v>
      </c>
      <c r="I164" s="34" t="s">
        <v>5015</v>
      </c>
      <c r="J164" s="240">
        <v>44784.0</v>
      </c>
      <c r="K164" s="33">
        <v>45637.0</v>
      </c>
      <c r="L164" s="41"/>
      <c r="M164" s="42">
        <v>78000.0</v>
      </c>
      <c r="N164" s="240"/>
      <c r="O164" s="43">
        <v>100063.0</v>
      </c>
      <c r="P164" s="79">
        <v>100063.0</v>
      </c>
      <c r="Q164" s="42">
        <v>0.0</v>
      </c>
      <c r="R164" s="42">
        <v>0.0</v>
      </c>
      <c r="S164" s="43">
        <f t="shared" si="2"/>
        <v>100063</v>
      </c>
      <c r="T164" s="34" t="s">
        <v>47</v>
      </c>
      <c r="U164" s="33">
        <v>45637.0</v>
      </c>
      <c r="V164" s="33">
        <v>45667.0</v>
      </c>
      <c r="W164" s="34">
        <v>1.0</v>
      </c>
      <c r="X164" s="34" t="s">
        <v>50</v>
      </c>
      <c r="Y164" s="34" t="s">
        <v>66</v>
      </c>
    </row>
    <row r="165">
      <c r="A165" s="32" t="s">
        <v>8919</v>
      </c>
      <c r="B165" s="33">
        <v>45637.0</v>
      </c>
      <c r="C165" s="34">
        <v>14092.0</v>
      </c>
      <c r="D165" s="35" t="s">
        <v>8905</v>
      </c>
      <c r="E165" s="37" t="s">
        <v>8906</v>
      </c>
      <c r="F165" s="38" t="s">
        <v>8907</v>
      </c>
      <c r="G165" s="38" t="s">
        <v>265</v>
      </c>
      <c r="H165" s="38" t="s">
        <v>63</v>
      </c>
      <c r="I165" s="34" t="s">
        <v>5015</v>
      </c>
      <c r="J165" s="240">
        <v>45636.0</v>
      </c>
      <c r="K165" s="33">
        <v>45637.0</v>
      </c>
      <c r="L165" s="41"/>
      <c r="M165" s="42">
        <v>0.0</v>
      </c>
      <c r="N165" s="240">
        <v>45649.0</v>
      </c>
      <c r="O165" s="43">
        <v>118049.0</v>
      </c>
      <c r="P165" s="43">
        <v>0.0</v>
      </c>
      <c r="Q165" s="42">
        <v>0.0</v>
      </c>
      <c r="R165" s="42">
        <v>0.0</v>
      </c>
      <c r="S165" s="43">
        <f t="shared" si="2"/>
        <v>0</v>
      </c>
      <c r="T165" s="34" t="s">
        <v>328</v>
      </c>
      <c r="U165" s="33">
        <v>45649.0</v>
      </c>
      <c r="V165" s="33">
        <v>46040.0</v>
      </c>
      <c r="W165" s="34">
        <v>1.0</v>
      </c>
      <c r="X165" s="34" t="s">
        <v>100</v>
      </c>
      <c r="Y165" s="34" t="s">
        <v>66</v>
      </c>
    </row>
    <row r="166">
      <c r="A166" s="32" t="s">
        <v>8926</v>
      </c>
      <c r="B166" s="33">
        <v>45637.0</v>
      </c>
      <c r="C166" s="34">
        <v>12142.0</v>
      </c>
      <c r="D166" s="35" t="s">
        <v>5570</v>
      </c>
      <c r="E166" s="37" t="s">
        <v>5571</v>
      </c>
      <c r="F166" s="38" t="s">
        <v>5572</v>
      </c>
      <c r="G166" s="38" t="s">
        <v>459</v>
      </c>
      <c r="H166" s="38" t="s">
        <v>99</v>
      </c>
      <c r="I166" s="34" t="s">
        <v>5015</v>
      </c>
      <c r="J166" s="240">
        <v>45426.0</v>
      </c>
      <c r="K166" s="33">
        <v>45637.0</v>
      </c>
      <c r="L166" s="41"/>
      <c r="M166" s="42">
        <v>78000.0</v>
      </c>
      <c r="N166" s="240"/>
      <c r="O166" s="43">
        <v>76010.0</v>
      </c>
      <c r="P166" s="79">
        <v>76010.0</v>
      </c>
      <c r="Q166" s="42">
        <v>0.0</v>
      </c>
      <c r="R166" s="42">
        <v>0.0</v>
      </c>
      <c r="S166" s="43">
        <f t="shared" si="2"/>
        <v>76010</v>
      </c>
      <c r="T166" s="34" t="s">
        <v>47</v>
      </c>
      <c r="U166" s="33">
        <v>45637.0</v>
      </c>
      <c r="V166" s="33">
        <v>45667.0</v>
      </c>
      <c r="W166" s="34">
        <v>1.0</v>
      </c>
      <c r="X166" s="34" t="s">
        <v>50</v>
      </c>
      <c r="Y166" s="34" t="s">
        <v>66</v>
      </c>
    </row>
    <row r="167">
      <c r="A167" s="32" t="s">
        <v>8929</v>
      </c>
      <c r="B167" s="33">
        <v>45637.0</v>
      </c>
      <c r="C167" s="34">
        <v>1632.0</v>
      </c>
      <c r="D167" s="35" t="s">
        <v>8284</v>
      </c>
      <c r="E167" s="37" t="s">
        <v>5673</v>
      </c>
      <c r="F167" s="38" t="s">
        <v>5674</v>
      </c>
      <c r="G167" s="38" t="s">
        <v>2316</v>
      </c>
      <c r="H167" s="38" t="s">
        <v>166</v>
      </c>
      <c r="I167" s="34" t="s">
        <v>5015</v>
      </c>
      <c r="J167" s="240">
        <v>44382.0</v>
      </c>
      <c r="K167" s="33">
        <v>45637.0</v>
      </c>
      <c r="L167" s="41"/>
      <c r="M167" s="42">
        <v>78000.0</v>
      </c>
      <c r="N167" s="240"/>
      <c r="O167" s="43">
        <v>100000.0</v>
      </c>
      <c r="P167" s="43">
        <v>100000.0</v>
      </c>
      <c r="Q167" s="42">
        <v>0.0</v>
      </c>
      <c r="R167" s="42">
        <v>700.0</v>
      </c>
      <c r="S167" s="43">
        <f t="shared" si="2"/>
        <v>99300</v>
      </c>
      <c r="T167" s="34" t="s">
        <v>67</v>
      </c>
      <c r="U167" s="33">
        <v>45637.0</v>
      </c>
      <c r="V167" s="33">
        <v>45667.0</v>
      </c>
      <c r="W167" s="34">
        <v>1.0</v>
      </c>
      <c r="X167" s="34" t="s">
        <v>50</v>
      </c>
      <c r="Y167" s="34" t="s">
        <v>66</v>
      </c>
    </row>
    <row r="168">
      <c r="A168" s="275" t="s">
        <v>8936</v>
      </c>
      <c r="B168" s="33">
        <v>45637.0</v>
      </c>
      <c r="C168" s="34">
        <v>13951.0</v>
      </c>
      <c r="D168" s="35" t="s">
        <v>8937</v>
      </c>
      <c r="E168" s="37" t="s">
        <v>8939</v>
      </c>
      <c r="F168" s="38" t="s">
        <v>8940</v>
      </c>
      <c r="G168" s="38" t="s">
        <v>468</v>
      </c>
      <c r="H168" s="38" t="s">
        <v>35</v>
      </c>
      <c r="I168" s="34" t="s">
        <v>5015</v>
      </c>
      <c r="J168" s="240">
        <v>45624.0</v>
      </c>
      <c r="K168" s="33">
        <v>45637.0</v>
      </c>
      <c r="L168" s="41"/>
      <c r="M168" s="42">
        <v>0.0</v>
      </c>
      <c r="N168" s="240"/>
      <c r="O168" s="43">
        <v>118000.0</v>
      </c>
      <c r="P168" s="43">
        <v>118000.0</v>
      </c>
      <c r="Q168" s="42">
        <v>0.0</v>
      </c>
      <c r="R168" s="42">
        <v>826.0</v>
      </c>
      <c r="S168" s="43">
        <f t="shared" si="2"/>
        <v>117174</v>
      </c>
      <c r="T168" s="34" t="s">
        <v>67</v>
      </c>
      <c r="U168" s="33">
        <v>45637.0</v>
      </c>
      <c r="V168" s="33">
        <v>45668.0</v>
      </c>
      <c r="W168" s="34">
        <v>1.0</v>
      </c>
      <c r="X168" s="34" t="s">
        <v>100</v>
      </c>
      <c r="Y168" s="34" t="s">
        <v>204</v>
      </c>
    </row>
    <row r="169">
      <c r="A169" s="32" t="s">
        <v>8943</v>
      </c>
      <c r="B169" s="33">
        <v>45637.0</v>
      </c>
      <c r="C169" s="34">
        <v>11234.0</v>
      </c>
      <c r="D169" s="35" t="s">
        <v>355</v>
      </c>
      <c r="E169" s="37" t="s">
        <v>8945</v>
      </c>
      <c r="F169" s="38" t="s">
        <v>355</v>
      </c>
      <c r="G169" s="38" t="s">
        <v>357</v>
      </c>
      <c r="H169" s="38" t="s">
        <v>166</v>
      </c>
      <c r="I169" s="34" t="s">
        <v>5015</v>
      </c>
      <c r="J169" s="240">
        <v>45323.0</v>
      </c>
      <c r="K169" s="33">
        <v>45637.0</v>
      </c>
      <c r="L169" s="41"/>
      <c r="M169" s="42">
        <v>0.0</v>
      </c>
      <c r="N169" s="240"/>
      <c r="O169" s="43">
        <v>118000.0</v>
      </c>
      <c r="P169" s="43">
        <v>118000.0</v>
      </c>
      <c r="Q169" s="42">
        <v>0.0</v>
      </c>
      <c r="R169" s="42">
        <v>4440.0</v>
      </c>
      <c r="S169" s="43">
        <f t="shared" si="2"/>
        <v>113560</v>
      </c>
      <c r="T169" s="34" t="s">
        <v>67</v>
      </c>
      <c r="U169" s="33">
        <v>45637.0</v>
      </c>
      <c r="V169" s="33">
        <v>45667.0</v>
      </c>
      <c r="W169" s="34">
        <v>1.0</v>
      </c>
      <c r="X169" s="34" t="s">
        <v>100</v>
      </c>
      <c r="Y169" s="34" t="s">
        <v>66</v>
      </c>
    </row>
    <row r="170">
      <c r="A170" s="32" t="s">
        <v>8950</v>
      </c>
      <c r="B170" s="33">
        <v>45640.0</v>
      </c>
      <c r="C170" s="34">
        <v>13975.0</v>
      </c>
      <c r="D170" s="35" t="s">
        <v>8952</v>
      </c>
      <c r="E170" s="37" t="s">
        <v>8953</v>
      </c>
      <c r="F170" s="38" t="s">
        <v>8954</v>
      </c>
      <c r="G170" s="38" t="s">
        <v>467</v>
      </c>
      <c r="H170" s="38" t="s">
        <v>77</v>
      </c>
      <c r="I170" s="34" t="s">
        <v>5015</v>
      </c>
      <c r="J170" s="240">
        <v>45626.0</v>
      </c>
      <c r="K170" s="33">
        <v>45640.0</v>
      </c>
      <c r="L170" s="33">
        <v>45637.0</v>
      </c>
      <c r="M170" s="42">
        <v>648000.0</v>
      </c>
      <c r="N170" s="240"/>
      <c r="O170" s="43">
        <v>200014.0</v>
      </c>
      <c r="P170" s="79">
        <v>200017.0</v>
      </c>
      <c r="Q170" s="42">
        <v>0.0</v>
      </c>
      <c r="R170" s="42">
        <v>0.0</v>
      </c>
      <c r="S170" s="43">
        <f t="shared" si="2"/>
        <v>200017</v>
      </c>
      <c r="T170" s="34" t="s">
        <v>47</v>
      </c>
      <c r="U170" s="33"/>
      <c r="V170" s="33"/>
      <c r="W170" s="34">
        <v>6.0</v>
      </c>
      <c r="X170" s="34" t="s">
        <v>100</v>
      </c>
      <c r="Y170" s="34" t="s">
        <v>204</v>
      </c>
    </row>
    <row r="171">
      <c r="A171" s="32" t="s">
        <v>8957</v>
      </c>
      <c r="B171" s="33">
        <v>45637.0</v>
      </c>
      <c r="C171" s="34">
        <v>4749.0</v>
      </c>
      <c r="D171" s="35" t="s">
        <v>5887</v>
      </c>
      <c r="E171" s="37" t="s">
        <v>2469</v>
      </c>
      <c r="F171" s="38" t="s">
        <v>2470</v>
      </c>
      <c r="G171" s="38" t="s">
        <v>182</v>
      </c>
      <c r="H171" s="38" t="s">
        <v>77</v>
      </c>
      <c r="I171" s="34" t="s">
        <v>5015</v>
      </c>
      <c r="J171" s="240">
        <v>44613.0</v>
      </c>
      <c r="K171" s="33">
        <v>45637.0</v>
      </c>
      <c r="L171" s="41"/>
      <c r="M171" s="42">
        <v>118000.0</v>
      </c>
      <c r="N171" s="240"/>
      <c r="O171" s="43">
        <v>900000.0</v>
      </c>
      <c r="P171" s="43">
        <v>900000.0</v>
      </c>
      <c r="Q171" s="42">
        <v>0.0</v>
      </c>
      <c r="R171" s="42">
        <v>4400.0</v>
      </c>
      <c r="S171" s="43">
        <f t="shared" si="2"/>
        <v>895600</v>
      </c>
      <c r="T171" s="34" t="s">
        <v>67</v>
      </c>
      <c r="U171" s="33">
        <v>45637.0</v>
      </c>
      <c r="V171" s="33">
        <v>45677.0</v>
      </c>
      <c r="W171" s="34">
        <v>1.0</v>
      </c>
      <c r="X171" s="34" t="s">
        <v>100</v>
      </c>
      <c r="Y171" s="34" t="s">
        <v>66</v>
      </c>
    </row>
    <row r="172">
      <c r="A172" s="32" t="s">
        <v>8963</v>
      </c>
      <c r="B172" s="33">
        <v>45637.0</v>
      </c>
      <c r="C172" s="34">
        <v>4749.0</v>
      </c>
      <c r="D172" s="35" t="s">
        <v>5887</v>
      </c>
      <c r="E172" s="37" t="s">
        <v>2469</v>
      </c>
      <c r="F172" s="38" t="s">
        <v>2493</v>
      </c>
      <c r="G172" s="38" t="s">
        <v>182</v>
      </c>
      <c r="H172" s="38" t="s">
        <v>77</v>
      </c>
      <c r="I172" s="34" t="s">
        <v>5015</v>
      </c>
      <c r="J172" s="240">
        <v>44613.0</v>
      </c>
      <c r="K172" s="33">
        <v>45637.0</v>
      </c>
      <c r="L172" s="41"/>
      <c r="M172" s="42">
        <v>78000.0</v>
      </c>
      <c r="N172" s="240"/>
      <c r="O172" s="43">
        <v>78000.0</v>
      </c>
      <c r="P172" s="43">
        <v>0.0</v>
      </c>
      <c r="Q172" s="42">
        <v>0.0</v>
      </c>
      <c r="R172" s="42">
        <v>0.0</v>
      </c>
      <c r="S172" s="43">
        <f t="shared" si="2"/>
        <v>0</v>
      </c>
      <c r="T172" s="34" t="s">
        <v>98</v>
      </c>
      <c r="U172" s="33">
        <v>45637.0</v>
      </c>
      <c r="V172" s="33">
        <v>45677.0</v>
      </c>
      <c r="W172" s="34">
        <v>1.0</v>
      </c>
      <c r="X172" s="34" t="s">
        <v>50</v>
      </c>
      <c r="Y172" s="34" t="s">
        <v>66</v>
      </c>
    </row>
    <row r="173">
      <c r="A173" s="32" t="s">
        <v>8966</v>
      </c>
      <c r="B173" s="33">
        <v>45637.0</v>
      </c>
      <c r="C173" s="34">
        <v>4749.0</v>
      </c>
      <c r="D173" s="35" t="s">
        <v>5887</v>
      </c>
      <c r="E173" s="37" t="s">
        <v>2469</v>
      </c>
      <c r="F173" s="38" t="s">
        <v>2485</v>
      </c>
      <c r="G173" s="38" t="s">
        <v>182</v>
      </c>
      <c r="H173" s="38" t="s">
        <v>77</v>
      </c>
      <c r="I173" s="34" t="s">
        <v>5015</v>
      </c>
      <c r="J173" s="240">
        <v>44613.0</v>
      </c>
      <c r="K173" s="33">
        <v>45637.0</v>
      </c>
      <c r="L173" s="41"/>
      <c r="M173" s="42">
        <v>78000.0</v>
      </c>
      <c r="N173" s="240"/>
      <c r="O173" s="43">
        <v>78000.0</v>
      </c>
      <c r="P173" s="43">
        <v>0.0</v>
      </c>
      <c r="Q173" s="42">
        <v>0.0</v>
      </c>
      <c r="R173" s="42">
        <v>0.0</v>
      </c>
      <c r="S173" s="43">
        <f t="shared" si="2"/>
        <v>0</v>
      </c>
      <c r="T173" s="34" t="s">
        <v>98</v>
      </c>
      <c r="U173" s="33">
        <v>45637.0</v>
      </c>
      <c r="V173" s="33">
        <v>45677.0</v>
      </c>
      <c r="W173" s="34">
        <v>1.0</v>
      </c>
      <c r="X173" s="34" t="s">
        <v>50</v>
      </c>
      <c r="Y173" s="34" t="s">
        <v>66</v>
      </c>
    </row>
    <row r="174">
      <c r="A174" s="32" t="s">
        <v>8968</v>
      </c>
      <c r="B174" s="33">
        <v>45637.0</v>
      </c>
      <c r="C174" s="34">
        <v>4749.0</v>
      </c>
      <c r="D174" s="35" t="s">
        <v>5887</v>
      </c>
      <c r="E174" s="37" t="s">
        <v>2469</v>
      </c>
      <c r="F174" s="38" t="s">
        <v>2502</v>
      </c>
      <c r="G174" s="38" t="s">
        <v>182</v>
      </c>
      <c r="H174" s="38" t="s">
        <v>77</v>
      </c>
      <c r="I174" s="34" t="s">
        <v>65</v>
      </c>
      <c r="J174" s="240">
        <v>44613.0</v>
      </c>
      <c r="K174" s="33">
        <v>45637.0</v>
      </c>
      <c r="L174" s="41"/>
      <c r="M174" s="42">
        <v>78000.0</v>
      </c>
      <c r="N174" s="240"/>
      <c r="O174" s="43">
        <v>78000.0</v>
      </c>
      <c r="P174" s="43">
        <v>0.0</v>
      </c>
      <c r="Q174" s="42">
        <v>0.0</v>
      </c>
      <c r="R174" s="42">
        <v>0.0</v>
      </c>
      <c r="S174" s="43">
        <f t="shared" si="2"/>
        <v>0</v>
      </c>
      <c r="T174" s="34" t="s">
        <v>98</v>
      </c>
      <c r="U174" s="33">
        <v>45637.0</v>
      </c>
      <c r="V174" s="33">
        <v>45682.0</v>
      </c>
      <c r="W174" s="34">
        <v>1.0</v>
      </c>
      <c r="X174" s="34" t="s">
        <v>50</v>
      </c>
      <c r="Y174" s="34" t="s">
        <v>66</v>
      </c>
    </row>
    <row r="175">
      <c r="A175" s="32" t="s">
        <v>8972</v>
      </c>
      <c r="B175" s="33">
        <v>45637.0</v>
      </c>
      <c r="C175" s="34">
        <v>4749.0</v>
      </c>
      <c r="D175" s="35" t="s">
        <v>5887</v>
      </c>
      <c r="E175" s="37" t="s">
        <v>2469</v>
      </c>
      <c r="F175" s="38" t="s">
        <v>2505</v>
      </c>
      <c r="G175" s="38" t="s">
        <v>182</v>
      </c>
      <c r="H175" s="38" t="s">
        <v>77</v>
      </c>
      <c r="I175" s="34" t="s">
        <v>65</v>
      </c>
      <c r="J175" s="240">
        <v>44613.0</v>
      </c>
      <c r="K175" s="33">
        <v>45637.0</v>
      </c>
      <c r="L175" s="41"/>
      <c r="M175" s="42">
        <v>78000.0</v>
      </c>
      <c r="N175" s="240"/>
      <c r="O175" s="43">
        <v>78000.0</v>
      </c>
      <c r="P175" s="43">
        <v>0.0</v>
      </c>
      <c r="Q175" s="42">
        <v>0.0</v>
      </c>
      <c r="R175" s="42">
        <v>0.0</v>
      </c>
      <c r="S175" s="43">
        <f t="shared" si="2"/>
        <v>0</v>
      </c>
      <c r="T175" s="34" t="s">
        <v>98</v>
      </c>
      <c r="U175" s="33">
        <v>45637.0</v>
      </c>
      <c r="V175" s="33">
        <v>45700.0</v>
      </c>
      <c r="W175" s="34">
        <v>1.0</v>
      </c>
      <c r="X175" s="34" t="s">
        <v>50</v>
      </c>
      <c r="Y175" s="34" t="s">
        <v>66</v>
      </c>
    </row>
    <row r="176">
      <c r="A176" s="32" t="s">
        <v>8980</v>
      </c>
      <c r="B176" s="33">
        <v>45637.0</v>
      </c>
      <c r="C176" s="34">
        <v>4749.0</v>
      </c>
      <c r="D176" s="35" t="s">
        <v>5887</v>
      </c>
      <c r="E176" s="37" t="s">
        <v>2469</v>
      </c>
      <c r="F176" s="38" t="s">
        <v>2470</v>
      </c>
      <c r="G176" s="38" t="s">
        <v>182</v>
      </c>
      <c r="H176" s="38" t="s">
        <v>77</v>
      </c>
      <c r="I176" s="34" t="s">
        <v>65</v>
      </c>
      <c r="J176" s="240">
        <v>44613.0</v>
      </c>
      <c r="K176" s="33">
        <v>45637.0</v>
      </c>
      <c r="L176" s="41"/>
      <c r="M176" s="42">
        <v>78000.0</v>
      </c>
      <c r="N176" s="240"/>
      <c r="O176" s="43">
        <v>78000.0</v>
      </c>
      <c r="P176" s="43">
        <v>0.0</v>
      </c>
      <c r="Q176" s="42">
        <v>0.0</v>
      </c>
      <c r="R176" s="42">
        <v>0.0</v>
      </c>
      <c r="S176" s="43">
        <f t="shared" si="2"/>
        <v>0</v>
      </c>
      <c r="T176" s="34" t="s">
        <v>98</v>
      </c>
      <c r="U176" s="33">
        <v>45637.0</v>
      </c>
      <c r="V176" s="33">
        <v>45707.0</v>
      </c>
      <c r="W176" s="34">
        <v>1.0</v>
      </c>
      <c r="X176" s="34" t="s">
        <v>50</v>
      </c>
      <c r="Y176" s="34" t="s">
        <v>66</v>
      </c>
    </row>
    <row r="177">
      <c r="A177" s="32" t="s">
        <v>8986</v>
      </c>
      <c r="B177" s="33">
        <v>45637.0</v>
      </c>
      <c r="C177" s="34">
        <v>4749.0</v>
      </c>
      <c r="D177" s="35" t="s">
        <v>5887</v>
      </c>
      <c r="E177" s="37" t="s">
        <v>2469</v>
      </c>
      <c r="F177" s="38" t="s">
        <v>2485</v>
      </c>
      <c r="G177" s="38" t="s">
        <v>182</v>
      </c>
      <c r="H177" s="38" t="s">
        <v>77</v>
      </c>
      <c r="I177" s="34" t="s">
        <v>65</v>
      </c>
      <c r="J177" s="240">
        <v>44613.0</v>
      </c>
      <c r="K177" s="33">
        <v>45637.0</v>
      </c>
      <c r="L177" s="41"/>
      <c r="M177" s="42">
        <v>78000.0</v>
      </c>
      <c r="N177" s="240"/>
      <c r="O177" s="43">
        <v>78000.0</v>
      </c>
      <c r="P177" s="43">
        <v>0.0</v>
      </c>
      <c r="Q177" s="42">
        <v>0.0</v>
      </c>
      <c r="R177" s="42">
        <v>0.0</v>
      </c>
      <c r="S177" s="43">
        <f t="shared" si="2"/>
        <v>0</v>
      </c>
      <c r="T177" s="34" t="s">
        <v>98</v>
      </c>
      <c r="U177" s="33">
        <v>45637.0</v>
      </c>
      <c r="V177" s="33">
        <v>45676.0</v>
      </c>
      <c r="W177" s="34">
        <v>1.0</v>
      </c>
      <c r="X177" s="34" t="s">
        <v>50</v>
      </c>
      <c r="Y177" s="34" t="s">
        <v>66</v>
      </c>
    </row>
    <row r="178">
      <c r="A178" s="32" t="s">
        <v>8994</v>
      </c>
      <c r="B178" s="33">
        <v>45637.0</v>
      </c>
      <c r="C178" s="34">
        <v>4749.0</v>
      </c>
      <c r="D178" s="35" t="s">
        <v>5887</v>
      </c>
      <c r="E178" s="37" t="s">
        <v>2469</v>
      </c>
      <c r="F178" s="38" t="s">
        <v>2493</v>
      </c>
      <c r="G178" s="38" t="s">
        <v>182</v>
      </c>
      <c r="H178" s="38" t="s">
        <v>77</v>
      </c>
      <c r="I178" s="34" t="s">
        <v>65</v>
      </c>
      <c r="J178" s="240">
        <v>44613.0</v>
      </c>
      <c r="K178" s="33">
        <v>45637.0</v>
      </c>
      <c r="L178" s="41"/>
      <c r="M178" s="42">
        <v>78000.0</v>
      </c>
      <c r="N178" s="240"/>
      <c r="O178" s="43">
        <v>78000.0</v>
      </c>
      <c r="P178" s="43">
        <v>0.0</v>
      </c>
      <c r="Q178" s="42">
        <v>0.0</v>
      </c>
      <c r="R178" s="42">
        <v>0.0</v>
      </c>
      <c r="S178" s="43">
        <f t="shared" si="2"/>
        <v>0</v>
      </c>
      <c r="T178" s="34" t="s">
        <v>98</v>
      </c>
      <c r="U178" s="33">
        <v>45637.0</v>
      </c>
      <c r="V178" s="33">
        <v>45676.0</v>
      </c>
      <c r="W178" s="34">
        <v>1.0</v>
      </c>
      <c r="X178" s="34" t="s">
        <v>50</v>
      </c>
      <c r="Y178" s="34" t="s">
        <v>66</v>
      </c>
    </row>
    <row r="179">
      <c r="A179" s="32" t="s">
        <v>8997</v>
      </c>
      <c r="B179" s="33">
        <v>45637.0</v>
      </c>
      <c r="C179" s="34">
        <v>4749.0</v>
      </c>
      <c r="D179" s="35" t="s">
        <v>5887</v>
      </c>
      <c r="E179" s="37" t="s">
        <v>2469</v>
      </c>
      <c r="F179" s="38" t="s">
        <v>2502</v>
      </c>
      <c r="G179" s="38" t="s">
        <v>182</v>
      </c>
      <c r="H179" s="38" t="s">
        <v>77</v>
      </c>
      <c r="I179" s="34" t="s">
        <v>62</v>
      </c>
      <c r="J179" s="240">
        <v>44613.0</v>
      </c>
      <c r="K179" s="33">
        <v>45637.0</v>
      </c>
      <c r="L179" s="41"/>
      <c r="M179" s="42">
        <v>78000.0</v>
      </c>
      <c r="N179" s="240"/>
      <c r="O179" s="43">
        <v>78000.0</v>
      </c>
      <c r="P179" s="43">
        <v>0.0</v>
      </c>
      <c r="Q179" s="42">
        <v>0.0</v>
      </c>
      <c r="R179" s="42">
        <v>0.0</v>
      </c>
      <c r="S179" s="43">
        <f t="shared" si="2"/>
        <v>0</v>
      </c>
      <c r="T179" s="34" t="s">
        <v>98</v>
      </c>
      <c r="U179" s="33">
        <v>45637.0</v>
      </c>
      <c r="V179" s="33">
        <v>45712.0</v>
      </c>
      <c r="W179" s="34">
        <v>1.0</v>
      </c>
      <c r="X179" s="34" t="s">
        <v>50</v>
      </c>
      <c r="Y179" s="34" t="s">
        <v>66</v>
      </c>
    </row>
    <row r="180">
      <c r="A180" s="32" t="s">
        <v>9002</v>
      </c>
      <c r="B180" s="33">
        <v>45637.0</v>
      </c>
      <c r="C180" s="34">
        <v>12977.0</v>
      </c>
      <c r="D180" s="35" t="s">
        <v>6952</v>
      </c>
      <c r="E180" s="37" t="s">
        <v>6953</v>
      </c>
      <c r="F180" s="38" t="s">
        <v>3837</v>
      </c>
      <c r="G180" s="38" t="s">
        <v>118</v>
      </c>
      <c r="H180" s="38" t="s">
        <v>99</v>
      </c>
      <c r="I180" s="34" t="s">
        <v>5015</v>
      </c>
      <c r="J180" s="240">
        <v>45510.0</v>
      </c>
      <c r="K180" s="33">
        <v>45637.0</v>
      </c>
      <c r="L180" s="41"/>
      <c r="M180" s="42">
        <v>0.0</v>
      </c>
      <c r="N180" s="240"/>
      <c r="O180" s="43">
        <v>78000.0</v>
      </c>
      <c r="P180" s="43">
        <v>78000.0</v>
      </c>
      <c r="Q180" s="42">
        <v>0.0</v>
      </c>
      <c r="R180" s="42">
        <v>1560.0</v>
      </c>
      <c r="S180" s="43">
        <f t="shared" si="2"/>
        <v>76440</v>
      </c>
      <c r="T180" s="34" t="s">
        <v>67</v>
      </c>
      <c r="U180" s="33">
        <v>45637.0</v>
      </c>
      <c r="V180" s="33">
        <v>45674.0</v>
      </c>
      <c r="W180" s="34">
        <v>1.0</v>
      </c>
      <c r="X180" s="34" t="s">
        <v>50</v>
      </c>
      <c r="Y180" s="34" t="s">
        <v>66</v>
      </c>
    </row>
    <row r="181">
      <c r="A181" s="32" t="s">
        <v>9007</v>
      </c>
      <c r="B181" s="33">
        <v>45637.0</v>
      </c>
      <c r="C181" s="34">
        <v>6737.0</v>
      </c>
      <c r="D181" s="35" t="s">
        <v>1620</v>
      </c>
      <c r="E181" s="37" t="s">
        <v>819</v>
      </c>
      <c r="F181" s="38" t="s">
        <v>820</v>
      </c>
      <c r="G181" s="38" t="s">
        <v>75</v>
      </c>
      <c r="H181" s="38" t="s">
        <v>77</v>
      </c>
      <c r="I181" s="34" t="s">
        <v>5015</v>
      </c>
      <c r="J181" s="240">
        <v>44797.0</v>
      </c>
      <c r="K181" s="33">
        <v>45637.0</v>
      </c>
      <c r="L181" s="41"/>
      <c r="M181" s="42">
        <v>78000.0</v>
      </c>
      <c r="N181" s="240"/>
      <c r="O181" s="43">
        <v>156026.0</v>
      </c>
      <c r="P181" s="79">
        <v>156026.0</v>
      </c>
      <c r="Q181" s="42">
        <v>0.0</v>
      </c>
      <c r="R181" s="42">
        <v>0.0</v>
      </c>
      <c r="S181" s="43">
        <f t="shared" si="2"/>
        <v>156026</v>
      </c>
      <c r="T181" s="34" t="s">
        <v>47</v>
      </c>
      <c r="U181" s="33">
        <v>45637.0</v>
      </c>
      <c r="V181" s="33">
        <v>45667.0</v>
      </c>
      <c r="W181" s="34">
        <v>1.0</v>
      </c>
      <c r="X181" s="34" t="s">
        <v>50</v>
      </c>
      <c r="Y181" s="34" t="s">
        <v>66</v>
      </c>
    </row>
    <row r="182">
      <c r="A182" s="32" t="s">
        <v>9011</v>
      </c>
      <c r="B182" s="33">
        <v>45637.0</v>
      </c>
      <c r="C182" s="34">
        <v>6737.0</v>
      </c>
      <c r="D182" s="35" t="s">
        <v>1620</v>
      </c>
      <c r="E182" s="37" t="s">
        <v>819</v>
      </c>
      <c r="F182" s="38" t="s">
        <v>830</v>
      </c>
      <c r="G182" s="38" t="s">
        <v>75</v>
      </c>
      <c r="H182" s="38" t="s">
        <v>77</v>
      </c>
      <c r="I182" s="34" t="s">
        <v>5015</v>
      </c>
      <c r="J182" s="240">
        <v>44797.0</v>
      </c>
      <c r="K182" s="33">
        <v>45637.0</v>
      </c>
      <c r="L182" s="41"/>
      <c r="M182" s="42">
        <v>78000.0</v>
      </c>
      <c r="N182" s="240"/>
      <c r="O182" s="43">
        <v>78000.0</v>
      </c>
      <c r="P182" s="43">
        <v>0.0</v>
      </c>
      <c r="Q182" s="42">
        <v>0.0</v>
      </c>
      <c r="R182" s="42">
        <v>0.0</v>
      </c>
      <c r="S182" s="43">
        <f t="shared" si="2"/>
        <v>0</v>
      </c>
      <c r="T182" s="34" t="s">
        <v>98</v>
      </c>
      <c r="U182" s="33">
        <v>45637.0</v>
      </c>
      <c r="V182" s="33">
        <v>45667.0</v>
      </c>
      <c r="W182" s="34">
        <v>1.0</v>
      </c>
      <c r="X182" s="34" t="s">
        <v>50</v>
      </c>
      <c r="Y182" s="34" t="s">
        <v>66</v>
      </c>
    </row>
    <row r="183">
      <c r="A183" s="32" t="s">
        <v>9016</v>
      </c>
      <c r="B183" s="33">
        <v>45637.0</v>
      </c>
      <c r="C183" s="34">
        <v>11196.0</v>
      </c>
      <c r="D183" s="35" t="s">
        <v>2353</v>
      </c>
      <c r="E183" s="37" t="s">
        <v>2355</v>
      </c>
      <c r="F183" s="38" t="s">
        <v>39</v>
      </c>
      <c r="G183" s="38" t="s">
        <v>78</v>
      </c>
      <c r="H183" s="38" t="s">
        <v>35</v>
      </c>
      <c r="I183" s="34" t="s">
        <v>5015</v>
      </c>
      <c r="J183" s="240">
        <v>45320.0</v>
      </c>
      <c r="K183" s="33">
        <v>45637.0</v>
      </c>
      <c r="L183" s="41"/>
      <c r="M183" s="42">
        <v>0.0</v>
      </c>
      <c r="N183" s="240"/>
      <c r="O183" s="43">
        <v>118000.0</v>
      </c>
      <c r="P183" s="43">
        <v>118000.0</v>
      </c>
      <c r="Q183" s="42">
        <v>0.0</v>
      </c>
      <c r="R183" s="42">
        <v>2360.0</v>
      </c>
      <c r="S183" s="43">
        <f t="shared" si="2"/>
        <v>115640</v>
      </c>
      <c r="T183" s="34" t="s">
        <v>67</v>
      </c>
      <c r="U183" s="33">
        <v>45637.0</v>
      </c>
      <c r="V183" s="33">
        <v>45668.0</v>
      </c>
      <c r="W183" s="34">
        <v>1.0</v>
      </c>
      <c r="X183" s="34" t="s">
        <v>100</v>
      </c>
      <c r="Y183" s="34" t="s">
        <v>66</v>
      </c>
    </row>
    <row r="184">
      <c r="A184" s="32" t="s">
        <v>9021</v>
      </c>
      <c r="B184" s="33">
        <v>45637.0</v>
      </c>
      <c r="C184" s="34">
        <v>6084.0</v>
      </c>
      <c r="D184" s="35" t="s">
        <v>2094</v>
      </c>
      <c r="E184" s="37" t="s">
        <v>2095</v>
      </c>
      <c r="F184" s="38" t="s">
        <v>2096</v>
      </c>
      <c r="G184" s="38" t="s">
        <v>1776</v>
      </c>
      <c r="H184" s="38" t="s">
        <v>965</v>
      </c>
      <c r="I184" s="34" t="s">
        <v>5015</v>
      </c>
      <c r="J184" s="240">
        <v>44732.0</v>
      </c>
      <c r="K184" s="33">
        <v>45637.0</v>
      </c>
      <c r="L184" s="41"/>
      <c r="M184" s="42">
        <v>0.0</v>
      </c>
      <c r="N184" s="33">
        <v>45638.0</v>
      </c>
      <c r="O184" s="43">
        <v>78040.0</v>
      </c>
      <c r="P184" s="79">
        <v>78000.0</v>
      </c>
      <c r="Q184" s="42">
        <v>0.0</v>
      </c>
      <c r="R184" s="42">
        <v>0.0</v>
      </c>
      <c r="S184" s="43">
        <f t="shared" si="2"/>
        <v>78000</v>
      </c>
      <c r="T184" s="34" t="s">
        <v>47</v>
      </c>
      <c r="U184" s="33">
        <v>45638.0</v>
      </c>
      <c r="V184" s="33">
        <v>45676.0</v>
      </c>
      <c r="W184" s="34">
        <v>1.0</v>
      </c>
      <c r="X184" s="34" t="s">
        <v>50</v>
      </c>
      <c r="Y184" s="34" t="s">
        <v>66</v>
      </c>
    </row>
    <row r="185">
      <c r="A185" s="32" t="s">
        <v>9026</v>
      </c>
      <c r="B185" s="33">
        <v>45637.0</v>
      </c>
      <c r="C185" s="34">
        <v>10267.0</v>
      </c>
      <c r="D185" s="35" t="s">
        <v>1879</v>
      </c>
      <c r="E185" s="37" t="s">
        <v>1429</v>
      </c>
      <c r="F185" s="38" t="s">
        <v>1430</v>
      </c>
      <c r="G185" s="38" t="s">
        <v>1431</v>
      </c>
      <c r="H185" s="38" t="s">
        <v>99</v>
      </c>
      <c r="I185" s="34" t="s">
        <v>5015</v>
      </c>
      <c r="J185" s="240">
        <v>45198.0</v>
      </c>
      <c r="K185" s="33">
        <v>45637.0</v>
      </c>
      <c r="L185" s="41"/>
      <c r="M185" s="42">
        <v>0.0</v>
      </c>
      <c r="N185" s="240">
        <v>45638.0</v>
      </c>
      <c r="O185" s="43">
        <v>118004.0</v>
      </c>
      <c r="P185" s="79">
        <v>118004.0</v>
      </c>
      <c r="Q185" s="42">
        <v>0.0</v>
      </c>
      <c r="R185" s="42">
        <v>0.0</v>
      </c>
      <c r="S185" s="43">
        <f t="shared" si="2"/>
        <v>118004</v>
      </c>
      <c r="T185" s="34" t="s">
        <v>47</v>
      </c>
      <c r="U185" s="33">
        <v>45638.0</v>
      </c>
      <c r="V185" s="33">
        <v>45668.0</v>
      </c>
      <c r="W185" s="34">
        <v>1.0</v>
      </c>
      <c r="X185" s="34" t="s">
        <v>100</v>
      </c>
      <c r="Y185" s="34" t="s">
        <v>66</v>
      </c>
    </row>
    <row r="186">
      <c r="A186" s="32" t="s">
        <v>9030</v>
      </c>
      <c r="B186" s="33">
        <v>45637.0</v>
      </c>
      <c r="C186" s="34">
        <v>2186.0</v>
      </c>
      <c r="D186" s="35" t="s">
        <v>3036</v>
      </c>
      <c r="E186" s="37" t="s">
        <v>2979</v>
      </c>
      <c r="F186" s="38" t="s">
        <v>2981</v>
      </c>
      <c r="G186" s="38" t="s">
        <v>75</v>
      </c>
      <c r="H186" s="38" t="s">
        <v>77</v>
      </c>
      <c r="I186" s="34" t="s">
        <v>5015</v>
      </c>
      <c r="J186" s="240">
        <v>44431.0</v>
      </c>
      <c r="K186" s="33">
        <v>45637.0</v>
      </c>
      <c r="L186" s="41"/>
      <c r="M186" s="42">
        <v>0.0</v>
      </c>
      <c r="N186" s="240">
        <v>45643.0</v>
      </c>
      <c r="O186" s="43">
        <v>312041.0</v>
      </c>
      <c r="P186" s="79">
        <v>312000.0</v>
      </c>
      <c r="Q186" s="42">
        <v>0.0</v>
      </c>
      <c r="R186" s="42">
        <v>0.0</v>
      </c>
      <c r="S186" s="43">
        <f t="shared" si="2"/>
        <v>312000</v>
      </c>
      <c r="T186" s="34" t="s">
        <v>47</v>
      </c>
      <c r="U186" s="33">
        <v>45643.0</v>
      </c>
      <c r="V186" s="33">
        <v>45678.0</v>
      </c>
      <c r="W186" s="34">
        <v>1.0</v>
      </c>
      <c r="X186" s="34" t="s">
        <v>50</v>
      </c>
      <c r="Y186" s="34" t="s">
        <v>66</v>
      </c>
    </row>
    <row r="187">
      <c r="A187" s="32" t="s">
        <v>9030</v>
      </c>
      <c r="B187" s="33">
        <v>45637.0</v>
      </c>
      <c r="C187" s="34">
        <v>2186.0</v>
      </c>
      <c r="D187" s="35" t="s">
        <v>3036</v>
      </c>
      <c r="E187" s="37" t="s">
        <v>2979</v>
      </c>
      <c r="F187" s="38" t="s">
        <v>2996</v>
      </c>
      <c r="G187" s="38" t="s">
        <v>75</v>
      </c>
      <c r="H187" s="38" t="s">
        <v>77</v>
      </c>
      <c r="I187" s="34" t="s">
        <v>5015</v>
      </c>
      <c r="J187" s="240">
        <v>44431.0</v>
      </c>
      <c r="K187" s="33">
        <v>45637.0</v>
      </c>
      <c r="L187" s="41"/>
      <c r="M187" s="42">
        <v>0.0</v>
      </c>
      <c r="N187" s="240">
        <v>45643.0</v>
      </c>
      <c r="O187" s="43">
        <v>78000.0</v>
      </c>
      <c r="P187" s="43">
        <v>0.0</v>
      </c>
      <c r="Q187" s="42">
        <v>0.0</v>
      </c>
      <c r="R187" s="42">
        <v>0.0</v>
      </c>
      <c r="S187" s="43">
        <f t="shared" si="2"/>
        <v>0</v>
      </c>
      <c r="T187" s="34" t="s">
        <v>98</v>
      </c>
      <c r="U187" s="33">
        <v>45643.0</v>
      </c>
      <c r="V187" s="33">
        <v>45678.0</v>
      </c>
      <c r="W187" s="34">
        <v>1.0</v>
      </c>
      <c r="X187" s="34" t="s">
        <v>50</v>
      </c>
      <c r="Y187" s="34" t="s">
        <v>66</v>
      </c>
    </row>
    <row r="188">
      <c r="A188" s="32" t="s">
        <v>9030</v>
      </c>
      <c r="B188" s="33">
        <v>45637.0</v>
      </c>
      <c r="C188" s="34">
        <v>2186.0</v>
      </c>
      <c r="D188" s="35" t="s">
        <v>3036</v>
      </c>
      <c r="E188" s="37" t="s">
        <v>2979</v>
      </c>
      <c r="F188" s="38" t="s">
        <v>3004</v>
      </c>
      <c r="G188" s="38" t="s">
        <v>75</v>
      </c>
      <c r="H188" s="38" t="s">
        <v>77</v>
      </c>
      <c r="I188" s="34" t="s">
        <v>5015</v>
      </c>
      <c r="J188" s="240">
        <v>44431.0</v>
      </c>
      <c r="K188" s="33">
        <v>45637.0</v>
      </c>
      <c r="L188" s="41"/>
      <c r="M188" s="42">
        <v>0.0</v>
      </c>
      <c r="N188" s="240">
        <v>45643.0</v>
      </c>
      <c r="O188" s="43">
        <v>78000.0</v>
      </c>
      <c r="P188" s="43">
        <v>0.0</v>
      </c>
      <c r="Q188" s="42">
        <v>0.0</v>
      </c>
      <c r="R188" s="42">
        <v>0.0</v>
      </c>
      <c r="S188" s="43">
        <f t="shared" si="2"/>
        <v>0</v>
      </c>
      <c r="T188" s="34" t="s">
        <v>98</v>
      </c>
      <c r="U188" s="33">
        <v>45643.0</v>
      </c>
      <c r="V188" s="33">
        <v>45678.0</v>
      </c>
      <c r="W188" s="34">
        <v>1.0</v>
      </c>
      <c r="X188" s="34" t="s">
        <v>50</v>
      </c>
      <c r="Y188" s="34" t="s">
        <v>66</v>
      </c>
    </row>
    <row r="189">
      <c r="A189" s="32" t="s">
        <v>9030</v>
      </c>
      <c r="B189" s="33">
        <v>45637.0</v>
      </c>
      <c r="C189" s="34">
        <v>2186.0</v>
      </c>
      <c r="D189" s="35" t="s">
        <v>3036</v>
      </c>
      <c r="E189" s="37" t="s">
        <v>2979</v>
      </c>
      <c r="F189" s="38" t="s">
        <v>3015</v>
      </c>
      <c r="G189" s="38" t="s">
        <v>75</v>
      </c>
      <c r="H189" s="38" t="s">
        <v>77</v>
      </c>
      <c r="I189" s="34" t="s">
        <v>5015</v>
      </c>
      <c r="J189" s="240">
        <v>44431.0</v>
      </c>
      <c r="K189" s="33">
        <v>45637.0</v>
      </c>
      <c r="L189" s="41"/>
      <c r="M189" s="42">
        <v>0.0</v>
      </c>
      <c r="N189" s="240">
        <v>45643.0</v>
      </c>
      <c r="O189" s="43">
        <v>78000.0</v>
      </c>
      <c r="P189" s="43">
        <v>0.0</v>
      </c>
      <c r="Q189" s="42">
        <v>0.0</v>
      </c>
      <c r="R189" s="42">
        <v>0.0</v>
      </c>
      <c r="S189" s="43">
        <f t="shared" si="2"/>
        <v>0</v>
      </c>
      <c r="T189" s="34" t="s">
        <v>98</v>
      </c>
      <c r="U189" s="33">
        <v>45643.0</v>
      </c>
      <c r="V189" s="33">
        <v>45678.0</v>
      </c>
      <c r="W189" s="34">
        <v>1.0</v>
      </c>
      <c r="X189" s="34" t="s">
        <v>50</v>
      </c>
      <c r="Y189" s="34" t="s">
        <v>66</v>
      </c>
    </row>
    <row r="190">
      <c r="A190" s="32" t="s">
        <v>9043</v>
      </c>
      <c r="B190" s="33">
        <v>45701.0</v>
      </c>
      <c r="C190" s="34">
        <v>4749.0</v>
      </c>
      <c r="D190" s="35" t="s">
        <v>5887</v>
      </c>
      <c r="E190" s="37" t="s">
        <v>2469</v>
      </c>
      <c r="F190" s="38" t="s">
        <v>2505</v>
      </c>
      <c r="G190" s="38" t="s">
        <v>182</v>
      </c>
      <c r="H190" s="38" t="s">
        <v>77</v>
      </c>
      <c r="I190" s="34" t="s">
        <v>62</v>
      </c>
      <c r="J190" s="240">
        <v>44613.0</v>
      </c>
      <c r="K190" s="33">
        <v>45637.0</v>
      </c>
      <c r="L190" s="41"/>
      <c r="M190" s="42">
        <v>78000.0</v>
      </c>
      <c r="N190" s="240"/>
      <c r="O190" s="43">
        <v>78000.0</v>
      </c>
      <c r="P190" s="43">
        <v>0.0</v>
      </c>
      <c r="Q190" s="42">
        <v>0.0</v>
      </c>
      <c r="R190" s="42">
        <v>0.0</v>
      </c>
      <c r="S190" s="43">
        <f t="shared" si="2"/>
        <v>0</v>
      </c>
      <c r="T190" s="34" t="s">
        <v>98</v>
      </c>
      <c r="U190" s="33">
        <v>45697.0</v>
      </c>
      <c r="V190" s="33">
        <v>45736.0</v>
      </c>
      <c r="W190" s="34">
        <v>1.0</v>
      </c>
      <c r="X190" s="34" t="s">
        <v>50</v>
      </c>
      <c r="Y190" s="34" t="s">
        <v>66</v>
      </c>
    </row>
    <row r="191">
      <c r="A191" s="32" t="s">
        <v>9049</v>
      </c>
      <c r="B191" s="33">
        <v>45638.0</v>
      </c>
      <c r="C191" s="34">
        <v>3694.0</v>
      </c>
      <c r="D191" s="35" t="s">
        <v>2148</v>
      </c>
      <c r="E191" s="37" t="s">
        <v>2149</v>
      </c>
      <c r="F191" s="38" t="s">
        <v>2150</v>
      </c>
      <c r="G191" s="38" t="s">
        <v>241</v>
      </c>
      <c r="H191" s="38" t="s">
        <v>99</v>
      </c>
      <c r="I191" s="34" t="s">
        <v>5015</v>
      </c>
      <c r="J191" s="240">
        <v>44542.0</v>
      </c>
      <c r="K191" s="33">
        <v>45638.0</v>
      </c>
      <c r="L191" s="41"/>
      <c r="M191" s="42">
        <v>0.0</v>
      </c>
      <c r="N191" s="240"/>
      <c r="O191" s="43">
        <v>78048.0</v>
      </c>
      <c r="P191" s="85">
        <v>78048.0</v>
      </c>
      <c r="Q191" s="42">
        <v>0.0</v>
      </c>
      <c r="R191" s="42">
        <v>0.0</v>
      </c>
      <c r="S191" s="43">
        <f t="shared" si="2"/>
        <v>78048</v>
      </c>
      <c r="T191" s="34" t="s">
        <v>47</v>
      </c>
      <c r="U191" s="33">
        <v>45638.0</v>
      </c>
      <c r="V191" s="33">
        <v>45668.0</v>
      </c>
      <c r="W191" s="34">
        <v>1.0</v>
      </c>
      <c r="X191" s="34" t="s">
        <v>50</v>
      </c>
      <c r="Y191" s="34" t="s">
        <v>66</v>
      </c>
    </row>
    <row r="192">
      <c r="A192" s="32" t="s">
        <v>9053</v>
      </c>
      <c r="B192" s="33">
        <v>45638.0</v>
      </c>
      <c r="C192" s="34">
        <v>7313.0</v>
      </c>
      <c r="D192" s="35" t="s">
        <v>992</v>
      </c>
      <c r="E192" s="37" t="s">
        <v>993</v>
      </c>
      <c r="F192" s="38" t="s">
        <v>2754</v>
      </c>
      <c r="G192" s="38" t="s">
        <v>996</v>
      </c>
      <c r="H192" s="38" t="s">
        <v>166</v>
      </c>
      <c r="I192" s="34" t="s">
        <v>5015</v>
      </c>
      <c r="J192" s="240">
        <v>44854.0</v>
      </c>
      <c r="K192" s="33">
        <v>45638.0</v>
      </c>
      <c r="L192" s="41"/>
      <c r="M192" s="42">
        <v>0.0</v>
      </c>
      <c r="N192" s="240"/>
      <c r="O192" s="43">
        <v>118039.0</v>
      </c>
      <c r="P192" s="85">
        <v>118039.0</v>
      </c>
      <c r="Q192" s="42">
        <v>0.0</v>
      </c>
      <c r="R192" s="42">
        <v>0.0</v>
      </c>
      <c r="S192" s="43">
        <f t="shared" si="2"/>
        <v>118039</v>
      </c>
      <c r="T192" s="34" t="s">
        <v>47</v>
      </c>
      <c r="U192" s="33">
        <v>45638.0</v>
      </c>
      <c r="V192" s="33">
        <v>45678.0</v>
      </c>
      <c r="W192" s="34">
        <v>1.0</v>
      </c>
      <c r="X192" s="34" t="s">
        <v>100</v>
      </c>
      <c r="Y192" s="34" t="s">
        <v>66</v>
      </c>
    </row>
    <row r="193">
      <c r="A193" s="32" t="s">
        <v>9057</v>
      </c>
      <c r="B193" s="33">
        <v>45638.0</v>
      </c>
      <c r="C193" s="34">
        <v>7313.0</v>
      </c>
      <c r="D193" s="35" t="s">
        <v>992</v>
      </c>
      <c r="E193" s="37" t="s">
        <v>993</v>
      </c>
      <c r="F193" s="38" t="s">
        <v>2750</v>
      </c>
      <c r="G193" s="38" t="s">
        <v>996</v>
      </c>
      <c r="H193" s="38" t="s">
        <v>166</v>
      </c>
      <c r="I193" s="34" t="s">
        <v>5015</v>
      </c>
      <c r="J193" s="240">
        <v>44854.0</v>
      </c>
      <c r="K193" s="33">
        <v>45638.0</v>
      </c>
      <c r="L193" s="41"/>
      <c r="M193" s="42">
        <v>0.0</v>
      </c>
      <c r="N193" s="240"/>
      <c r="O193" s="43">
        <v>118064.0</v>
      </c>
      <c r="P193" s="85">
        <v>118064.0</v>
      </c>
      <c r="Q193" s="42">
        <v>0.0</v>
      </c>
      <c r="R193" s="42">
        <v>0.0</v>
      </c>
      <c r="S193" s="43">
        <f t="shared" si="2"/>
        <v>118064</v>
      </c>
      <c r="T193" s="34" t="s">
        <v>47</v>
      </c>
      <c r="U193" s="33">
        <v>45638.0</v>
      </c>
      <c r="V193" s="33">
        <v>45678.0</v>
      </c>
      <c r="W193" s="34">
        <v>1.0</v>
      </c>
      <c r="X193" s="34" t="s">
        <v>100</v>
      </c>
      <c r="Y193" s="34" t="s">
        <v>66</v>
      </c>
    </row>
    <row r="194">
      <c r="A194" s="32" t="s">
        <v>9062</v>
      </c>
      <c r="B194" s="33">
        <v>45638.0</v>
      </c>
      <c r="C194" s="34">
        <v>3316.0</v>
      </c>
      <c r="D194" s="35" t="s">
        <v>1921</v>
      </c>
      <c r="E194" s="37" t="s">
        <v>1922</v>
      </c>
      <c r="F194" s="38" t="s">
        <v>4026</v>
      </c>
      <c r="G194" s="38" t="s">
        <v>996</v>
      </c>
      <c r="H194" s="38" t="s">
        <v>166</v>
      </c>
      <c r="I194" s="34" t="s">
        <v>5015</v>
      </c>
      <c r="J194" s="240">
        <v>44523.0</v>
      </c>
      <c r="K194" s="33">
        <v>45638.0</v>
      </c>
      <c r="L194" s="41"/>
      <c r="M194" s="42">
        <v>0.0</v>
      </c>
      <c r="N194" s="240"/>
      <c r="O194" s="43">
        <v>78000.0</v>
      </c>
      <c r="P194" s="43">
        <v>78000.0</v>
      </c>
      <c r="Q194" s="42">
        <v>0.0</v>
      </c>
      <c r="R194" s="42">
        <v>4440.0</v>
      </c>
      <c r="S194" s="43">
        <f t="shared" si="2"/>
        <v>73560</v>
      </c>
      <c r="T194" s="34" t="s">
        <v>67</v>
      </c>
      <c r="U194" s="33">
        <v>45638.0</v>
      </c>
      <c r="V194" s="33">
        <v>45681.0</v>
      </c>
      <c r="W194" s="34">
        <v>1.0</v>
      </c>
      <c r="X194" s="34" t="s">
        <v>50</v>
      </c>
      <c r="Y194" s="34" t="s">
        <v>66</v>
      </c>
    </row>
    <row r="195">
      <c r="A195" s="32" t="s">
        <v>9067</v>
      </c>
      <c r="B195" s="33">
        <v>45638.0</v>
      </c>
      <c r="C195" s="34">
        <v>10964.0</v>
      </c>
      <c r="D195" s="35" t="s">
        <v>5720</v>
      </c>
      <c r="E195" s="37" t="s">
        <v>2373</v>
      </c>
      <c r="F195" s="38" t="s">
        <v>8951</v>
      </c>
      <c r="G195" s="38" t="s">
        <v>391</v>
      </c>
      <c r="H195" s="38" t="s">
        <v>99</v>
      </c>
      <c r="I195" s="34" t="s">
        <v>5015</v>
      </c>
      <c r="J195" s="240">
        <v>45295.0</v>
      </c>
      <c r="K195" s="33">
        <v>45638.0</v>
      </c>
      <c r="L195" s="41"/>
      <c r="M195" s="42">
        <v>0.0</v>
      </c>
      <c r="N195" s="240"/>
      <c r="O195" s="43">
        <v>78000.0</v>
      </c>
      <c r="P195" s="43">
        <v>78000.0</v>
      </c>
      <c r="Q195" s="42">
        <v>0.0</v>
      </c>
      <c r="R195" s="42">
        <v>546.0</v>
      </c>
      <c r="S195" s="43">
        <f t="shared" si="2"/>
        <v>77454</v>
      </c>
      <c r="T195" s="34" t="s">
        <v>67</v>
      </c>
      <c r="U195" s="33">
        <v>45638.0</v>
      </c>
      <c r="V195" s="33">
        <v>45669.0</v>
      </c>
      <c r="W195" s="34">
        <v>1.0</v>
      </c>
      <c r="X195" s="34" t="s">
        <v>50</v>
      </c>
      <c r="Y195" s="34" t="s">
        <v>66</v>
      </c>
    </row>
    <row r="196">
      <c r="A196" s="32" t="s">
        <v>9075</v>
      </c>
      <c r="B196" s="33">
        <v>45638.0</v>
      </c>
      <c r="C196" s="34">
        <v>10234.0</v>
      </c>
      <c r="D196" s="35" t="s">
        <v>1327</v>
      </c>
      <c r="E196" s="37" t="s">
        <v>1329</v>
      </c>
      <c r="F196" s="38" t="s">
        <v>1330</v>
      </c>
      <c r="G196" s="38" t="s">
        <v>34</v>
      </c>
      <c r="H196" s="38" t="s">
        <v>35</v>
      </c>
      <c r="I196" s="34" t="s">
        <v>5015</v>
      </c>
      <c r="J196" s="240">
        <v>45196.0</v>
      </c>
      <c r="K196" s="33">
        <v>45638.0</v>
      </c>
      <c r="L196" s="41"/>
      <c r="M196" s="42">
        <v>78000.0</v>
      </c>
      <c r="N196" s="240"/>
      <c r="O196" s="43">
        <v>80000.0</v>
      </c>
      <c r="P196" s="43">
        <v>80000.0</v>
      </c>
      <c r="Q196" s="42">
        <v>0.0</v>
      </c>
      <c r="R196" s="42">
        <v>1600.0</v>
      </c>
      <c r="S196" s="43">
        <f t="shared" si="2"/>
        <v>78400</v>
      </c>
      <c r="T196" s="34" t="s">
        <v>67</v>
      </c>
      <c r="U196" s="33">
        <v>45638.0</v>
      </c>
      <c r="V196" s="33">
        <v>45668.0</v>
      </c>
      <c r="W196" s="34">
        <v>1.0</v>
      </c>
      <c r="X196" s="34" t="s">
        <v>50</v>
      </c>
      <c r="Y196" s="34" t="s">
        <v>66</v>
      </c>
    </row>
    <row r="197">
      <c r="A197" s="32" t="s">
        <v>9079</v>
      </c>
      <c r="B197" s="33">
        <v>45638.0</v>
      </c>
      <c r="C197" s="34">
        <v>11882.0</v>
      </c>
      <c r="D197" s="35" t="s">
        <v>9081</v>
      </c>
      <c r="E197" s="37" t="s">
        <v>2987</v>
      </c>
      <c r="F197" s="38" t="s">
        <v>2986</v>
      </c>
      <c r="G197" s="38" t="s">
        <v>459</v>
      </c>
      <c r="H197" s="38" t="s">
        <v>99</v>
      </c>
      <c r="I197" s="34" t="s">
        <v>5015</v>
      </c>
      <c r="J197" s="240">
        <v>45400.0</v>
      </c>
      <c r="K197" s="33">
        <v>45638.0</v>
      </c>
      <c r="L197" s="41"/>
      <c r="M197" s="42">
        <v>0.0</v>
      </c>
      <c r="N197" s="240"/>
      <c r="O197" s="43">
        <v>78000.0</v>
      </c>
      <c r="P197" s="43">
        <v>78000.0</v>
      </c>
      <c r="Q197" s="42">
        <v>0.0</v>
      </c>
      <c r="R197" s="42">
        <v>546.0</v>
      </c>
      <c r="S197" s="43">
        <f t="shared" si="2"/>
        <v>77454</v>
      </c>
      <c r="T197" s="34" t="s">
        <v>67</v>
      </c>
      <c r="U197" s="33">
        <v>45638.0</v>
      </c>
      <c r="V197" s="33">
        <v>45668.0</v>
      </c>
      <c r="W197" s="34">
        <v>1.0</v>
      </c>
      <c r="X197" s="34" t="s">
        <v>50</v>
      </c>
      <c r="Y197" s="34" t="s">
        <v>66</v>
      </c>
    </row>
    <row r="198">
      <c r="A198" s="32" t="s">
        <v>9089</v>
      </c>
      <c r="B198" s="33">
        <v>45638.0</v>
      </c>
      <c r="C198" s="34">
        <v>8574.0</v>
      </c>
      <c r="D198" s="35" t="s">
        <v>5761</v>
      </c>
      <c r="E198" s="37" t="s">
        <v>3969</v>
      </c>
      <c r="F198" s="38" t="s">
        <v>3970</v>
      </c>
      <c r="G198" s="38" t="s">
        <v>59</v>
      </c>
      <c r="H198" s="38" t="s">
        <v>213</v>
      </c>
      <c r="I198" s="34" t="s">
        <v>5015</v>
      </c>
      <c r="J198" s="240">
        <v>45003.0</v>
      </c>
      <c r="K198" s="33">
        <v>45638.0</v>
      </c>
      <c r="L198" s="41"/>
      <c r="M198" s="42">
        <v>0.0</v>
      </c>
      <c r="N198" s="240"/>
      <c r="O198" s="43">
        <v>78000.0</v>
      </c>
      <c r="P198" s="43">
        <v>78000.0</v>
      </c>
      <c r="Q198" s="42">
        <v>0.0</v>
      </c>
      <c r="R198" s="42">
        <v>4400.0</v>
      </c>
      <c r="S198" s="43">
        <f t="shared" si="2"/>
        <v>73600</v>
      </c>
      <c r="T198" s="34" t="s">
        <v>67</v>
      </c>
      <c r="U198" s="33">
        <v>45638.0</v>
      </c>
      <c r="V198" s="33">
        <v>45668.0</v>
      </c>
      <c r="W198" s="34">
        <v>1.0</v>
      </c>
      <c r="X198" s="34" t="s">
        <v>50</v>
      </c>
      <c r="Y198" s="34" t="s">
        <v>66</v>
      </c>
    </row>
    <row r="199">
      <c r="A199" s="32" t="s">
        <v>9092</v>
      </c>
      <c r="B199" s="33">
        <v>45638.0</v>
      </c>
      <c r="C199" s="34">
        <v>8434.0</v>
      </c>
      <c r="D199" s="35" t="s">
        <v>1970</v>
      </c>
      <c r="E199" s="37" t="s">
        <v>1971</v>
      </c>
      <c r="F199" s="38" t="s">
        <v>1972</v>
      </c>
      <c r="G199" s="38" t="s">
        <v>78</v>
      </c>
      <c r="H199" s="38" t="s">
        <v>35</v>
      </c>
      <c r="I199" s="34" t="s">
        <v>5015</v>
      </c>
      <c r="J199" s="240">
        <v>44985.0</v>
      </c>
      <c r="K199" s="33">
        <v>45638.0</v>
      </c>
      <c r="L199" s="41"/>
      <c r="M199" s="42">
        <v>0.0</v>
      </c>
      <c r="N199" s="240"/>
      <c r="O199" s="43">
        <v>78027.0</v>
      </c>
      <c r="P199" s="85">
        <v>78000.0</v>
      </c>
      <c r="Q199" s="42">
        <v>0.0</v>
      </c>
      <c r="R199" s="42">
        <v>0.0</v>
      </c>
      <c r="S199" s="43">
        <f t="shared" si="2"/>
        <v>78000</v>
      </c>
      <c r="T199" s="34" t="s">
        <v>47</v>
      </c>
      <c r="U199" s="33">
        <v>45638.0</v>
      </c>
      <c r="V199" s="33">
        <v>45671.0</v>
      </c>
      <c r="W199" s="34">
        <v>1.0</v>
      </c>
      <c r="X199" s="34" t="s">
        <v>50</v>
      </c>
      <c r="Y199" s="34" t="s">
        <v>66</v>
      </c>
    </row>
    <row r="200">
      <c r="A200" s="32" t="s">
        <v>9096</v>
      </c>
      <c r="B200" s="33">
        <v>45638.0</v>
      </c>
      <c r="C200" s="34">
        <v>6608.0</v>
      </c>
      <c r="D200" s="35" t="s">
        <v>2329</v>
      </c>
      <c r="E200" s="37" t="s">
        <v>2330</v>
      </c>
      <c r="F200" s="38" t="s">
        <v>2333</v>
      </c>
      <c r="G200" s="38" t="s">
        <v>75</v>
      </c>
      <c r="H200" s="38" t="s">
        <v>77</v>
      </c>
      <c r="I200" s="34" t="s">
        <v>5015</v>
      </c>
      <c r="J200" s="240">
        <v>44785.0</v>
      </c>
      <c r="K200" s="33">
        <v>45638.0</v>
      </c>
      <c r="L200" s="41"/>
      <c r="M200" s="42">
        <v>0.0</v>
      </c>
      <c r="N200" s="240"/>
      <c r="O200" s="43">
        <v>78000.0</v>
      </c>
      <c r="P200" s="43">
        <v>78000.0</v>
      </c>
      <c r="Q200" s="42">
        <v>0.0</v>
      </c>
      <c r="R200" s="42">
        <v>1560.0</v>
      </c>
      <c r="S200" s="43">
        <f t="shared" si="2"/>
        <v>76440</v>
      </c>
      <c r="T200" s="34" t="s">
        <v>67</v>
      </c>
      <c r="U200" s="33">
        <v>45638.0</v>
      </c>
      <c r="V200" s="33">
        <v>45669.0</v>
      </c>
      <c r="W200" s="34">
        <v>1.0</v>
      </c>
      <c r="X200" s="34" t="s">
        <v>50</v>
      </c>
      <c r="Y200" s="34" t="s">
        <v>66</v>
      </c>
    </row>
    <row r="201">
      <c r="A201" s="32" t="s">
        <v>9099</v>
      </c>
      <c r="B201" s="33">
        <v>45638.0</v>
      </c>
      <c r="C201" s="34">
        <v>1522.0</v>
      </c>
      <c r="D201" s="35" t="s">
        <v>3564</v>
      </c>
      <c r="E201" s="37" t="s">
        <v>3565</v>
      </c>
      <c r="F201" s="38" t="s">
        <v>3879</v>
      </c>
      <c r="G201" s="38" t="s">
        <v>312</v>
      </c>
      <c r="H201" s="38" t="s">
        <v>287</v>
      </c>
      <c r="I201" s="34" t="s">
        <v>5015</v>
      </c>
      <c r="J201" s="240">
        <v>44368.0</v>
      </c>
      <c r="K201" s="33">
        <v>45638.0</v>
      </c>
      <c r="L201" s="41"/>
      <c r="M201" s="42">
        <v>0.0</v>
      </c>
      <c r="N201" s="240"/>
      <c r="O201" s="43">
        <v>78000.0</v>
      </c>
      <c r="P201" s="43">
        <v>78000.0</v>
      </c>
      <c r="Q201" s="42">
        <v>0.0</v>
      </c>
      <c r="R201" s="42">
        <v>1560.0</v>
      </c>
      <c r="S201" s="43">
        <f t="shared" si="2"/>
        <v>76440</v>
      </c>
      <c r="T201" s="34" t="s">
        <v>67</v>
      </c>
      <c r="U201" s="33">
        <v>45638.0</v>
      </c>
      <c r="V201" s="33">
        <v>45677.0</v>
      </c>
      <c r="W201" s="34">
        <v>1.0</v>
      </c>
      <c r="X201" s="34" t="s">
        <v>50</v>
      </c>
      <c r="Y201" s="34" t="s">
        <v>66</v>
      </c>
    </row>
    <row r="202">
      <c r="A202" s="32" t="s">
        <v>9103</v>
      </c>
      <c r="B202" s="33">
        <v>45638.0</v>
      </c>
      <c r="C202" s="34">
        <v>4617.0</v>
      </c>
      <c r="D202" s="35" t="s">
        <v>2572</v>
      </c>
      <c r="E202" s="37" t="s">
        <v>1769</v>
      </c>
      <c r="F202" s="38" t="s">
        <v>1770</v>
      </c>
      <c r="G202" s="38" t="s">
        <v>5966</v>
      </c>
      <c r="H202" s="38" t="s">
        <v>965</v>
      </c>
      <c r="I202" s="34" t="s">
        <v>5015</v>
      </c>
      <c r="J202" s="240">
        <v>44604.0</v>
      </c>
      <c r="K202" s="33">
        <v>45638.0</v>
      </c>
      <c r="L202" s="41"/>
      <c r="M202" s="42">
        <v>78000.0</v>
      </c>
      <c r="N202" s="240"/>
      <c r="O202" s="43">
        <v>100000.0</v>
      </c>
      <c r="P202" s="43">
        <v>100000.0</v>
      </c>
      <c r="Q202" s="42">
        <v>0.0</v>
      </c>
      <c r="R202" s="42">
        <v>4400.0</v>
      </c>
      <c r="S202" s="43">
        <f t="shared" si="2"/>
        <v>95600</v>
      </c>
      <c r="T202" s="34" t="s">
        <v>67</v>
      </c>
      <c r="U202" s="33">
        <v>45638.0</v>
      </c>
      <c r="V202" s="33">
        <v>45670.0</v>
      </c>
      <c r="W202" s="34">
        <v>1.0</v>
      </c>
      <c r="X202" s="34" t="s">
        <v>50</v>
      </c>
      <c r="Y202" s="34" t="s">
        <v>66</v>
      </c>
    </row>
    <row r="203">
      <c r="A203" s="32" t="s">
        <v>9108</v>
      </c>
      <c r="B203" s="33">
        <v>45638.0</v>
      </c>
      <c r="C203" s="34">
        <v>9096.0</v>
      </c>
      <c r="D203" s="35" t="s">
        <v>1514</v>
      </c>
      <c r="E203" s="37" t="s">
        <v>1515</v>
      </c>
      <c r="F203" s="49" t="s">
        <v>9110</v>
      </c>
      <c r="G203" s="38" t="s">
        <v>1167</v>
      </c>
      <c r="H203" s="38" t="s">
        <v>166</v>
      </c>
      <c r="I203" s="34" t="s">
        <v>5015</v>
      </c>
      <c r="J203" s="240">
        <v>45068.0</v>
      </c>
      <c r="K203" s="33">
        <v>45638.0</v>
      </c>
      <c r="L203" s="41"/>
      <c r="M203" s="42">
        <v>0.0</v>
      </c>
      <c r="N203" s="240"/>
      <c r="O203" s="43">
        <v>78000.0</v>
      </c>
      <c r="P203" s="43">
        <v>78000.0</v>
      </c>
      <c r="Q203" s="42">
        <v>0.0</v>
      </c>
      <c r="R203" s="42">
        <v>4440.0</v>
      </c>
      <c r="S203" s="43">
        <f t="shared" si="2"/>
        <v>73560</v>
      </c>
      <c r="T203" s="34" t="s">
        <v>67</v>
      </c>
      <c r="U203" s="33">
        <v>45638.0</v>
      </c>
      <c r="V203" s="33">
        <v>45668.0</v>
      </c>
      <c r="W203" s="34">
        <v>1.0</v>
      </c>
      <c r="X203" s="34" t="s">
        <v>50</v>
      </c>
      <c r="Y203" s="34" t="s">
        <v>66</v>
      </c>
    </row>
    <row r="204">
      <c r="A204" s="32" t="s">
        <v>9116</v>
      </c>
      <c r="B204" s="33">
        <v>45638.0</v>
      </c>
      <c r="C204" s="34">
        <v>2530.0</v>
      </c>
      <c r="D204" s="35" t="s">
        <v>2198</v>
      </c>
      <c r="E204" s="37" t="s">
        <v>2199</v>
      </c>
      <c r="F204" s="38" t="s">
        <v>2200</v>
      </c>
      <c r="G204" s="38" t="s">
        <v>75</v>
      </c>
      <c r="H204" s="38" t="s">
        <v>77</v>
      </c>
      <c r="I204" s="34" t="s">
        <v>5015</v>
      </c>
      <c r="J204" s="240">
        <v>44455.0</v>
      </c>
      <c r="K204" s="33">
        <v>45638.0</v>
      </c>
      <c r="L204" s="41"/>
      <c r="M204" s="42">
        <v>78000.0</v>
      </c>
      <c r="N204" s="240"/>
      <c r="O204" s="43">
        <v>150000.0</v>
      </c>
      <c r="P204" s="43">
        <v>150000.0</v>
      </c>
      <c r="Q204" s="42">
        <v>0.0</v>
      </c>
      <c r="R204" s="42">
        <v>4400.0</v>
      </c>
      <c r="S204" s="43">
        <f t="shared" si="2"/>
        <v>145600</v>
      </c>
      <c r="T204" s="34" t="s">
        <v>67</v>
      </c>
      <c r="U204" s="33">
        <v>45638.0</v>
      </c>
      <c r="V204" s="33">
        <v>45670.0</v>
      </c>
      <c r="W204" s="34">
        <v>1.0</v>
      </c>
      <c r="X204" s="34" t="s">
        <v>50</v>
      </c>
      <c r="Y204" s="34" t="s">
        <v>66</v>
      </c>
    </row>
    <row r="205">
      <c r="A205" s="32" t="s">
        <v>9119</v>
      </c>
      <c r="B205" s="33">
        <v>45638.0</v>
      </c>
      <c r="C205" s="34">
        <v>2530.0</v>
      </c>
      <c r="D205" s="35" t="s">
        <v>2198</v>
      </c>
      <c r="E205" s="37" t="s">
        <v>2199</v>
      </c>
      <c r="F205" s="38" t="s">
        <v>2200</v>
      </c>
      <c r="G205" s="38" t="s">
        <v>75</v>
      </c>
      <c r="H205" s="38" t="s">
        <v>77</v>
      </c>
      <c r="I205" s="34" t="s">
        <v>65</v>
      </c>
      <c r="J205" s="240">
        <v>44455.0</v>
      </c>
      <c r="K205" s="33">
        <v>45638.0</v>
      </c>
      <c r="L205" s="41"/>
      <c r="M205" s="42">
        <v>78000.0</v>
      </c>
      <c r="N205" s="240"/>
      <c r="O205" s="43">
        <v>78000.0</v>
      </c>
      <c r="P205" s="43">
        <v>0.0</v>
      </c>
      <c r="Q205" s="42">
        <v>0.0</v>
      </c>
      <c r="R205" s="42">
        <v>0.0</v>
      </c>
      <c r="S205" s="43">
        <f t="shared" si="2"/>
        <v>0</v>
      </c>
      <c r="T205" s="34" t="s">
        <v>98</v>
      </c>
      <c r="U205" s="33">
        <v>45638.0</v>
      </c>
      <c r="V205" s="33">
        <v>45700.0</v>
      </c>
      <c r="W205" s="34">
        <v>1.0</v>
      </c>
      <c r="X205" s="34" t="s">
        <v>50</v>
      </c>
      <c r="Y205" s="34" t="s">
        <v>66</v>
      </c>
    </row>
    <row r="206" ht="17.25" customHeight="1">
      <c r="A206" s="32" t="s">
        <v>9124</v>
      </c>
      <c r="B206" s="33">
        <v>45638.0</v>
      </c>
      <c r="C206" s="34">
        <v>316.0</v>
      </c>
      <c r="D206" s="35" t="s">
        <v>3400</v>
      </c>
      <c r="E206" s="37" t="s">
        <v>9127</v>
      </c>
      <c r="F206" s="38" t="s">
        <v>2788</v>
      </c>
      <c r="G206" s="38" t="s">
        <v>2789</v>
      </c>
      <c r="H206" s="38" t="s">
        <v>331</v>
      </c>
      <c r="I206" s="34" t="s">
        <v>5015</v>
      </c>
      <c r="J206" s="240">
        <v>44294.0</v>
      </c>
      <c r="K206" s="33">
        <v>45638.0</v>
      </c>
      <c r="L206" s="41"/>
      <c r="M206" s="42">
        <v>0.0</v>
      </c>
      <c r="N206" s="240"/>
      <c r="O206" s="43">
        <v>78000.0</v>
      </c>
      <c r="P206" s="43">
        <v>78000.0</v>
      </c>
      <c r="Q206" s="42">
        <v>0.0</v>
      </c>
      <c r="R206" s="42">
        <v>4440.0</v>
      </c>
      <c r="S206" s="43">
        <f t="shared" si="2"/>
        <v>73560</v>
      </c>
      <c r="T206" s="34" t="s">
        <v>67</v>
      </c>
      <c r="U206" s="33">
        <v>45638.0</v>
      </c>
      <c r="V206" s="33">
        <v>45672.0</v>
      </c>
      <c r="W206" s="34">
        <v>1.0</v>
      </c>
      <c r="X206" s="34" t="s">
        <v>50</v>
      </c>
      <c r="Y206" s="34" t="s">
        <v>66</v>
      </c>
    </row>
    <row r="207" ht="17.25" customHeight="1">
      <c r="A207" s="32" t="s">
        <v>9129</v>
      </c>
      <c r="B207" s="33">
        <v>45638.0</v>
      </c>
      <c r="C207" s="34">
        <v>2728.0</v>
      </c>
      <c r="D207" s="35" t="s">
        <v>1934</v>
      </c>
      <c r="E207" s="37" t="s">
        <v>1936</v>
      </c>
      <c r="F207" s="38" t="s">
        <v>1938</v>
      </c>
      <c r="G207" s="38" t="s">
        <v>1940</v>
      </c>
      <c r="H207" s="38" t="s">
        <v>1942</v>
      </c>
      <c r="I207" s="34" t="s">
        <v>5015</v>
      </c>
      <c r="J207" s="240">
        <v>44469.0</v>
      </c>
      <c r="K207" s="33">
        <v>45638.0</v>
      </c>
      <c r="L207" s="41"/>
      <c r="M207" s="42">
        <v>0.0</v>
      </c>
      <c r="N207" s="240"/>
      <c r="O207" s="43">
        <v>78000.0</v>
      </c>
      <c r="P207" s="43">
        <v>78000.0</v>
      </c>
      <c r="Q207" s="42">
        <v>0.0</v>
      </c>
      <c r="R207" s="42">
        <v>4440.0</v>
      </c>
      <c r="S207" s="43">
        <f t="shared" si="2"/>
        <v>73560</v>
      </c>
      <c r="T207" s="34" t="s">
        <v>67</v>
      </c>
      <c r="U207" s="33">
        <v>45638.0</v>
      </c>
      <c r="V207" s="33">
        <v>45669.0</v>
      </c>
      <c r="W207" s="34">
        <v>1.0</v>
      </c>
      <c r="X207" s="34" t="s">
        <v>50</v>
      </c>
      <c r="Y207" s="34" t="s">
        <v>66</v>
      </c>
    </row>
    <row r="208">
      <c r="A208" s="32" t="s">
        <v>9134</v>
      </c>
      <c r="B208" s="33">
        <v>45638.0</v>
      </c>
      <c r="C208" s="34">
        <v>865.0</v>
      </c>
      <c r="D208" s="35" t="s">
        <v>1109</v>
      </c>
      <c r="E208" s="37" t="s">
        <v>9135</v>
      </c>
      <c r="F208" s="38" t="s">
        <v>9136</v>
      </c>
      <c r="G208" s="38" t="s">
        <v>43</v>
      </c>
      <c r="H208" s="38" t="s">
        <v>44</v>
      </c>
      <c r="I208" s="34" t="s">
        <v>5015</v>
      </c>
      <c r="J208" s="240">
        <v>44336.0</v>
      </c>
      <c r="K208" s="33">
        <v>45638.0</v>
      </c>
      <c r="L208" s="41"/>
      <c r="M208" s="42">
        <v>0.0</v>
      </c>
      <c r="N208" s="240"/>
      <c r="O208" s="43">
        <v>858003.0</v>
      </c>
      <c r="P208" s="85">
        <v>858003.0</v>
      </c>
      <c r="Q208" s="42">
        <v>0.0</v>
      </c>
      <c r="R208" s="42">
        <v>0.0</v>
      </c>
      <c r="S208" s="43">
        <f t="shared" si="2"/>
        <v>858003</v>
      </c>
      <c r="T208" s="34" t="s">
        <v>47</v>
      </c>
      <c r="U208" s="33">
        <v>45638.0</v>
      </c>
      <c r="V208" s="33">
        <v>46001.0</v>
      </c>
      <c r="W208" s="34">
        <v>12.0</v>
      </c>
      <c r="X208" s="34" t="s">
        <v>50</v>
      </c>
      <c r="Y208" s="34" t="s">
        <v>66</v>
      </c>
    </row>
    <row r="209">
      <c r="A209" s="32" t="s">
        <v>9140</v>
      </c>
      <c r="B209" s="33">
        <v>45638.0</v>
      </c>
      <c r="C209" s="34">
        <v>8979.0</v>
      </c>
      <c r="D209" s="35" t="s">
        <v>2481</v>
      </c>
      <c r="E209" s="37" t="s">
        <v>2482</v>
      </c>
      <c r="F209" s="38" t="s">
        <v>2483</v>
      </c>
      <c r="G209" s="38" t="s">
        <v>2484</v>
      </c>
      <c r="H209" s="38" t="s">
        <v>35</v>
      </c>
      <c r="I209" s="34" t="s">
        <v>5015</v>
      </c>
      <c r="J209" s="240">
        <v>45055.0</v>
      </c>
      <c r="K209" s="33">
        <v>45638.0</v>
      </c>
      <c r="L209" s="41"/>
      <c r="M209" s="42">
        <v>0.0</v>
      </c>
      <c r="N209" s="240">
        <v>45639.0</v>
      </c>
      <c r="O209" s="43">
        <v>78071.0</v>
      </c>
      <c r="P209" s="85">
        <v>78071.0</v>
      </c>
      <c r="Q209" s="42">
        <v>0.0</v>
      </c>
      <c r="R209" s="42">
        <v>0.0</v>
      </c>
      <c r="S209" s="43">
        <f t="shared" si="2"/>
        <v>78071</v>
      </c>
      <c r="T209" s="34" t="s">
        <v>47</v>
      </c>
      <c r="U209" s="33">
        <v>45639.0</v>
      </c>
      <c r="V209" s="33">
        <v>45670.0</v>
      </c>
      <c r="W209" s="34">
        <v>1.0</v>
      </c>
      <c r="X209" s="34" t="s">
        <v>50</v>
      </c>
      <c r="Y209" s="34" t="s">
        <v>66</v>
      </c>
    </row>
    <row r="210">
      <c r="A210" s="32" t="s">
        <v>9145</v>
      </c>
      <c r="B210" s="33">
        <v>45638.0</v>
      </c>
      <c r="C210" s="34">
        <v>4617.0</v>
      </c>
      <c r="D210" s="35" t="s">
        <v>2572</v>
      </c>
      <c r="E210" s="37" t="s">
        <v>1769</v>
      </c>
      <c r="F210" s="38" t="s">
        <v>1770</v>
      </c>
      <c r="G210" s="38" t="s">
        <v>5966</v>
      </c>
      <c r="H210" s="38" t="s">
        <v>965</v>
      </c>
      <c r="I210" s="34" t="s">
        <v>65</v>
      </c>
      <c r="J210" s="240">
        <v>44604.0</v>
      </c>
      <c r="K210" s="33">
        <v>45638.0</v>
      </c>
      <c r="L210" s="41"/>
      <c r="M210" s="42">
        <v>78000.0</v>
      </c>
      <c r="N210" s="240"/>
      <c r="O210" s="43">
        <v>78000.0</v>
      </c>
      <c r="P210" s="43">
        <v>0.0</v>
      </c>
      <c r="Q210" s="42">
        <v>0.0</v>
      </c>
      <c r="R210" s="42">
        <v>0.0</v>
      </c>
      <c r="S210" s="43">
        <f t="shared" si="2"/>
        <v>0</v>
      </c>
      <c r="T210" s="34" t="s">
        <v>98</v>
      </c>
      <c r="U210" s="33">
        <v>45669.0</v>
      </c>
      <c r="V210" s="33" t="s">
        <v>9151</v>
      </c>
      <c r="W210" s="34">
        <v>1.0</v>
      </c>
      <c r="X210" s="34" t="s">
        <v>50</v>
      </c>
      <c r="Y210" s="34" t="s">
        <v>66</v>
      </c>
    </row>
    <row r="211" ht="17.25" customHeight="1">
      <c r="A211" s="32" t="s">
        <v>9153</v>
      </c>
      <c r="B211" s="33">
        <v>45639.0</v>
      </c>
      <c r="C211" s="34">
        <v>6899.0</v>
      </c>
      <c r="D211" s="35" t="s">
        <v>3183</v>
      </c>
      <c r="E211" s="37" t="s">
        <v>1946</v>
      </c>
      <c r="F211" s="38" t="s">
        <v>1947</v>
      </c>
      <c r="G211" s="38" t="s">
        <v>241</v>
      </c>
      <c r="H211" s="38" t="s">
        <v>99</v>
      </c>
      <c r="I211" s="34" t="s">
        <v>5015</v>
      </c>
      <c r="J211" s="240">
        <v>44812.0</v>
      </c>
      <c r="K211" s="33">
        <v>45639.0</v>
      </c>
      <c r="L211" s="41"/>
      <c r="M211" s="42">
        <v>0.0</v>
      </c>
      <c r="N211" s="240"/>
      <c r="O211" s="43">
        <v>78000.0</v>
      </c>
      <c r="P211" s="43">
        <v>78000.0</v>
      </c>
      <c r="Q211" s="42">
        <v>0.0</v>
      </c>
      <c r="R211" s="42">
        <v>546.0</v>
      </c>
      <c r="S211" s="43">
        <f t="shared" si="2"/>
        <v>77454</v>
      </c>
      <c r="T211" s="34" t="s">
        <v>67</v>
      </c>
      <c r="U211" s="33">
        <v>45639.0</v>
      </c>
      <c r="V211" s="33">
        <v>45669.0</v>
      </c>
      <c r="W211" s="34">
        <v>1.0</v>
      </c>
      <c r="X211" s="34" t="s">
        <v>50</v>
      </c>
      <c r="Y211" s="34" t="s">
        <v>66</v>
      </c>
    </row>
    <row r="212">
      <c r="A212" s="32" t="s">
        <v>9158</v>
      </c>
      <c r="B212" s="33">
        <v>45639.0</v>
      </c>
      <c r="C212" s="34">
        <v>12986.0</v>
      </c>
      <c r="D212" s="35" t="s">
        <v>8894</v>
      </c>
      <c r="E212" s="37" t="s">
        <v>9159</v>
      </c>
      <c r="F212" s="38" t="s">
        <v>8897</v>
      </c>
      <c r="G212" s="38" t="s">
        <v>391</v>
      </c>
      <c r="H212" s="38" t="s">
        <v>99</v>
      </c>
      <c r="I212" s="34" t="s">
        <v>5015</v>
      </c>
      <c r="J212" s="240">
        <v>45511.0</v>
      </c>
      <c r="K212" s="33">
        <v>45639.0</v>
      </c>
      <c r="L212" s="41"/>
      <c r="M212" s="42">
        <v>78000.0</v>
      </c>
      <c r="N212" s="240"/>
      <c r="O212" s="43">
        <v>80000.0</v>
      </c>
      <c r="P212" s="43">
        <v>80000.0</v>
      </c>
      <c r="Q212" s="42">
        <v>0.0</v>
      </c>
      <c r="R212" s="42">
        <v>4440.0</v>
      </c>
      <c r="S212" s="43">
        <f t="shared" si="2"/>
        <v>75560</v>
      </c>
      <c r="T212" s="34" t="s">
        <v>67</v>
      </c>
      <c r="U212" s="33">
        <v>45639.0</v>
      </c>
      <c r="V212" s="33">
        <v>45670.0</v>
      </c>
      <c r="W212" s="34">
        <v>1.0</v>
      </c>
      <c r="X212" s="34" t="s">
        <v>50</v>
      </c>
      <c r="Y212" s="34" t="s">
        <v>66</v>
      </c>
    </row>
    <row r="213" ht="17.25" customHeight="1">
      <c r="A213" s="32" t="s">
        <v>9162</v>
      </c>
      <c r="B213" s="33">
        <v>45639.0</v>
      </c>
      <c r="C213" s="34">
        <v>4277.0</v>
      </c>
      <c r="D213" s="35" t="s">
        <v>746</v>
      </c>
      <c r="E213" s="37" t="s">
        <v>748</v>
      </c>
      <c r="F213" s="38" t="s">
        <v>758</v>
      </c>
      <c r="G213" s="38" t="s">
        <v>752</v>
      </c>
      <c r="H213" s="38" t="s">
        <v>63</v>
      </c>
      <c r="I213" s="34" t="s">
        <v>5015</v>
      </c>
      <c r="J213" s="240">
        <v>44579.0</v>
      </c>
      <c r="K213" s="33">
        <v>45639.0</v>
      </c>
      <c r="L213" s="41"/>
      <c r="M213" s="42">
        <v>78000.0</v>
      </c>
      <c r="N213" s="240"/>
      <c r="O213" s="43">
        <v>156000.0</v>
      </c>
      <c r="P213" s="43">
        <v>156000.0</v>
      </c>
      <c r="Q213" s="42">
        <v>0.0</v>
      </c>
      <c r="R213" s="42">
        <v>3120.0</v>
      </c>
      <c r="S213" s="43">
        <f t="shared" si="2"/>
        <v>152880</v>
      </c>
      <c r="T213" s="34" t="s">
        <v>67</v>
      </c>
      <c r="U213" s="33">
        <v>45639.0</v>
      </c>
      <c r="V213" s="33">
        <v>45669.0</v>
      </c>
      <c r="W213" s="34">
        <v>1.0</v>
      </c>
      <c r="X213" s="34" t="s">
        <v>50</v>
      </c>
      <c r="Y213" s="34" t="s">
        <v>66</v>
      </c>
    </row>
    <row r="214" ht="17.25" customHeight="1">
      <c r="A214" s="32" t="s">
        <v>9165</v>
      </c>
      <c r="B214" s="33">
        <v>45639.0</v>
      </c>
      <c r="C214" s="34">
        <v>4277.0</v>
      </c>
      <c r="D214" s="35" t="s">
        <v>746</v>
      </c>
      <c r="E214" s="37" t="s">
        <v>748</v>
      </c>
      <c r="F214" s="38" t="s">
        <v>750</v>
      </c>
      <c r="G214" s="38" t="s">
        <v>752</v>
      </c>
      <c r="H214" s="38" t="s">
        <v>63</v>
      </c>
      <c r="I214" s="34" t="s">
        <v>5015</v>
      </c>
      <c r="J214" s="240">
        <v>44579.0</v>
      </c>
      <c r="K214" s="33">
        <v>45639.0</v>
      </c>
      <c r="L214" s="41"/>
      <c r="M214" s="42">
        <v>78000.0</v>
      </c>
      <c r="N214" s="240"/>
      <c r="O214" s="43">
        <v>78000.0</v>
      </c>
      <c r="P214" s="43">
        <v>0.0</v>
      </c>
      <c r="Q214" s="42">
        <v>0.0</v>
      </c>
      <c r="R214" s="42">
        <v>0.0</v>
      </c>
      <c r="S214" s="43">
        <f t="shared" si="2"/>
        <v>0</v>
      </c>
      <c r="T214" s="34" t="s">
        <v>98</v>
      </c>
      <c r="U214" s="33">
        <v>45639.0</v>
      </c>
      <c r="V214" s="33">
        <v>45669.0</v>
      </c>
      <c r="W214" s="34">
        <v>1.0</v>
      </c>
      <c r="X214" s="34" t="s">
        <v>50</v>
      </c>
      <c r="Y214" s="34" t="s">
        <v>66</v>
      </c>
    </row>
    <row r="215">
      <c r="A215" s="32" t="s">
        <v>9169</v>
      </c>
      <c r="B215" s="33">
        <v>45639.0</v>
      </c>
      <c r="C215" s="34">
        <v>10378.0</v>
      </c>
      <c r="D215" s="35" t="s">
        <v>2810</v>
      </c>
      <c r="E215" s="37" t="s">
        <v>2811</v>
      </c>
      <c r="F215" s="38" t="s">
        <v>6291</v>
      </c>
      <c r="G215" s="38" t="s">
        <v>43</v>
      </c>
      <c r="H215" s="38" t="s">
        <v>44</v>
      </c>
      <c r="I215" s="34" t="s">
        <v>5015</v>
      </c>
      <c r="J215" s="240">
        <v>45211.0</v>
      </c>
      <c r="K215" s="33">
        <v>45639.0</v>
      </c>
      <c r="L215" s="41"/>
      <c r="M215" s="42">
        <v>78000.0</v>
      </c>
      <c r="N215" s="240"/>
      <c r="O215" s="43">
        <v>160061.0</v>
      </c>
      <c r="P215" s="117">
        <v>160061.0</v>
      </c>
      <c r="Q215" s="42">
        <v>0.0</v>
      </c>
      <c r="R215" s="42">
        <v>0.0</v>
      </c>
      <c r="S215" s="43">
        <f t="shared" si="2"/>
        <v>160061</v>
      </c>
      <c r="T215" s="34" t="s">
        <v>47</v>
      </c>
      <c r="U215" s="33">
        <v>45639.0</v>
      </c>
      <c r="V215" s="33">
        <v>45669.0</v>
      </c>
      <c r="W215" s="34">
        <v>1.0</v>
      </c>
      <c r="X215" s="34" t="s">
        <v>50</v>
      </c>
      <c r="Y215" s="34" t="s">
        <v>66</v>
      </c>
    </row>
    <row r="216">
      <c r="A216" s="32" t="s">
        <v>9173</v>
      </c>
      <c r="B216" s="33">
        <v>45639.0</v>
      </c>
      <c r="C216" s="34">
        <v>10378.0</v>
      </c>
      <c r="D216" s="35" t="s">
        <v>2810</v>
      </c>
      <c r="E216" s="37" t="s">
        <v>2811</v>
      </c>
      <c r="F216" s="38" t="s">
        <v>6702</v>
      </c>
      <c r="G216" s="38" t="s">
        <v>43</v>
      </c>
      <c r="H216" s="38" t="s">
        <v>44</v>
      </c>
      <c r="I216" s="34" t="s">
        <v>5015</v>
      </c>
      <c r="J216" s="240">
        <v>45211.0</v>
      </c>
      <c r="K216" s="33">
        <v>45639.0</v>
      </c>
      <c r="L216" s="41"/>
      <c r="M216" s="42">
        <v>78000.0</v>
      </c>
      <c r="N216" s="240"/>
      <c r="O216" s="43">
        <v>78000.0</v>
      </c>
      <c r="P216" s="43">
        <v>0.0</v>
      </c>
      <c r="Q216" s="42">
        <v>0.0</v>
      </c>
      <c r="R216" s="42">
        <v>0.0</v>
      </c>
      <c r="S216" s="43">
        <f t="shared" si="2"/>
        <v>0</v>
      </c>
      <c r="T216" s="34" t="s">
        <v>98</v>
      </c>
      <c r="U216" s="33">
        <v>45639.0</v>
      </c>
      <c r="V216" s="33">
        <v>45675.0</v>
      </c>
      <c r="W216" s="34">
        <v>1.0</v>
      </c>
      <c r="X216" s="34" t="s">
        <v>50</v>
      </c>
      <c r="Y216" s="34" t="s">
        <v>66</v>
      </c>
    </row>
    <row r="217">
      <c r="A217" s="32" t="s">
        <v>9176</v>
      </c>
      <c r="B217" s="33">
        <v>45639.0</v>
      </c>
      <c r="C217" s="34">
        <v>7573.0</v>
      </c>
      <c r="D217" s="38" t="s">
        <v>2005</v>
      </c>
      <c r="E217" s="37" t="s">
        <v>2006</v>
      </c>
      <c r="F217" s="38" t="s">
        <v>2007</v>
      </c>
      <c r="G217" s="38" t="s">
        <v>391</v>
      </c>
      <c r="H217" s="38" t="s">
        <v>99</v>
      </c>
      <c r="I217" s="34" t="s">
        <v>5015</v>
      </c>
      <c r="J217" s="240">
        <v>44882.0</v>
      </c>
      <c r="K217" s="33">
        <v>45639.0</v>
      </c>
      <c r="L217" s="330"/>
      <c r="M217" s="42">
        <v>0.0</v>
      </c>
      <c r="N217" s="330"/>
      <c r="O217" s="43">
        <v>78070.0</v>
      </c>
      <c r="P217" s="117">
        <v>78070.0</v>
      </c>
      <c r="Q217" s="34">
        <v>0.0</v>
      </c>
      <c r="R217" s="42">
        <v>0.0</v>
      </c>
      <c r="S217" s="43">
        <f t="shared" si="2"/>
        <v>78070</v>
      </c>
      <c r="T217" s="34" t="s">
        <v>47</v>
      </c>
      <c r="U217" s="33">
        <v>45639.0</v>
      </c>
      <c r="V217" s="33">
        <v>45669.0</v>
      </c>
      <c r="W217" s="34">
        <v>1.0</v>
      </c>
      <c r="X217" s="34" t="s">
        <v>50</v>
      </c>
      <c r="Y217" s="34" t="s">
        <v>66</v>
      </c>
    </row>
    <row r="218">
      <c r="A218" s="32" t="s">
        <v>9181</v>
      </c>
      <c r="B218" s="33">
        <v>45639.0</v>
      </c>
      <c r="C218" s="34">
        <v>4446.0</v>
      </c>
      <c r="D218" s="35" t="s">
        <v>2570</v>
      </c>
      <c r="E218" s="37" t="s">
        <v>2370</v>
      </c>
      <c r="F218" s="38" t="s">
        <v>6333</v>
      </c>
      <c r="G218" s="38" t="s">
        <v>241</v>
      </c>
      <c r="H218" s="38" t="s">
        <v>99</v>
      </c>
      <c r="I218" s="34" t="s">
        <v>5015</v>
      </c>
      <c r="J218" s="240">
        <v>44592.0</v>
      </c>
      <c r="K218" s="33">
        <v>45639.0</v>
      </c>
      <c r="L218" s="41"/>
      <c r="M218" s="34">
        <v>78000.0</v>
      </c>
      <c r="N218" s="240"/>
      <c r="O218" s="43">
        <v>156085.0</v>
      </c>
      <c r="P218" s="117">
        <v>156085.0</v>
      </c>
      <c r="Q218" s="42">
        <v>0.0</v>
      </c>
      <c r="R218" s="42">
        <v>0.0</v>
      </c>
      <c r="S218" s="43">
        <f t="shared" si="2"/>
        <v>156085</v>
      </c>
      <c r="T218" s="34" t="s">
        <v>47</v>
      </c>
      <c r="U218" s="33">
        <v>45639.0</v>
      </c>
      <c r="V218" s="33">
        <v>45669.0</v>
      </c>
      <c r="W218" s="34">
        <v>1.0</v>
      </c>
      <c r="X218" s="34" t="s">
        <v>50</v>
      </c>
      <c r="Y218" s="34" t="s">
        <v>66</v>
      </c>
    </row>
    <row r="219">
      <c r="A219" s="275" t="s">
        <v>9186</v>
      </c>
      <c r="B219" s="33">
        <v>45639.0</v>
      </c>
      <c r="C219" s="34">
        <v>14098.0</v>
      </c>
      <c r="D219" s="35" t="s">
        <v>9187</v>
      </c>
      <c r="E219" s="37" t="s">
        <v>9189</v>
      </c>
      <c r="F219" s="38" t="s">
        <v>80</v>
      </c>
      <c r="G219" s="38" t="s">
        <v>459</v>
      </c>
      <c r="H219" s="38" t="s">
        <v>99</v>
      </c>
      <c r="I219" s="34" t="s">
        <v>5015</v>
      </c>
      <c r="J219" s="240">
        <v>45637.0</v>
      </c>
      <c r="K219" s="33">
        <v>45639.0</v>
      </c>
      <c r="L219" s="41"/>
      <c r="M219" s="42">
        <v>0.0</v>
      </c>
      <c r="N219" s="240">
        <v>45641.0</v>
      </c>
      <c r="O219" s="43">
        <v>1298010.0</v>
      </c>
      <c r="P219" s="117">
        <v>1298010.0</v>
      </c>
      <c r="Q219" s="42">
        <v>0.0</v>
      </c>
      <c r="R219" s="42">
        <v>0.0</v>
      </c>
      <c r="S219" s="43">
        <f t="shared" si="2"/>
        <v>1298010</v>
      </c>
      <c r="T219" s="34" t="s">
        <v>47</v>
      </c>
      <c r="U219" s="33">
        <v>45641.0</v>
      </c>
      <c r="V219" s="33">
        <v>46011.0</v>
      </c>
      <c r="W219" s="34">
        <v>12.0</v>
      </c>
      <c r="X219" s="34" t="s">
        <v>100</v>
      </c>
      <c r="Y219" s="34" t="s">
        <v>204</v>
      </c>
    </row>
    <row r="220">
      <c r="A220" s="32" t="s">
        <v>9193</v>
      </c>
      <c r="B220" s="33">
        <v>45639.0</v>
      </c>
      <c r="C220" s="34">
        <v>14098.0</v>
      </c>
      <c r="D220" s="35" t="s">
        <v>9187</v>
      </c>
      <c r="E220" s="37" t="s">
        <v>9189</v>
      </c>
      <c r="F220" s="38" t="s">
        <v>80</v>
      </c>
      <c r="G220" s="38" t="s">
        <v>459</v>
      </c>
      <c r="H220" s="38" t="s">
        <v>99</v>
      </c>
      <c r="I220" s="34" t="s">
        <v>5015</v>
      </c>
      <c r="J220" s="240">
        <v>45637.0</v>
      </c>
      <c r="K220" s="33">
        <v>45639.0</v>
      </c>
      <c r="L220" s="41"/>
      <c r="M220" s="42">
        <v>0.0</v>
      </c>
      <c r="N220" s="240">
        <v>45641.0</v>
      </c>
      <c r="O220" s="43">
        <v>236029.0</v>
      </c>
      <c r="P220" s="43">
        <v>0.0</v>
      </c>
      <c r="Q220" s="42">
        <v>0.0</v>
      </c>
      <c r="R220" s="42">
        <v>0.0</v>
      </c>
      <c r="S220" s="43">
        <f t="shared" si="2"/>
        <v>0</v>
      </c>
      <c r="T220" s="34" t="s">
        <v>328</v>
      </c>
      <c r="U220" s="33">
        <v>45641.0</v>
      </c>
      <c r="V220" s="33">
        <v>46071.0</v>
      </c>
      <c r="W220" s="34">
        <v>2.0</v>
      </c>
      <c r="X220" s="34" t="s">
        <v>100</v>
      </c>
      <c r="Y220" s="34" t="s">
        <v>66</v>
      </c>
    </row>
    <row r="221">
      <c r="A221" s="32" t="s">
        <v>9196</v>
      </c>
      <c r="B221" s="33">
        <v>45639.0</v>
      </c>
      <c r="C221" s="34">
        <v>7175.0</v>
      </c>
      <c r="D221" s="35" t="s">
        <v>697</v>
      </c>
      <c r="E221" s="37" t="s">
        <v>698</v>
      </c>
      <c r="F221" s="38" t="s">
        <v>699</v>
      </c>
      <c r="G221" s="38" t="s">
        <v>468</v>
      </c>
      <c r="H221" s="38" t="s">
        <v>35</v>
      </c>
      <c r="I221" s="34" t="s">
        <v>5015</v>
      </c>
      <c r="J221" s="240">
        <v>44841.0</v>
      </c>
      <c r="K221" s="33">
        <v>45639.0</v>
      </c>
      <c r="L221" s="41"/>
      <c r="M221" s="42">
        <v>0.0</v>
      </c>
      <c r="N221" s="240"/>
      <c r="O221" s="43">
        <v>78000.0</v>
      </c>
      <c r="P221" s="43">
        <v>78000.0</v>
      </c>
      <c r="Q221" s="42">
        <v>0.0</v>
      </c>
      <c r="R221" s="42">
        <v>1560.0</v>
      </c>
      <c r="S221" s="43">
        <f t="shared" si="2"/>
        <v>76440</v>
      </c>
      <c r="T221" s="34" t="s">
        <v>67</v>
      </c>
      <c r="U221" s="33">
        <v>45639.0</v>
      </c>
      <c r="V221" s="33">
        <v>45669.0</v>
      </c>
      <c r="W221" s="34">
        <v>1.0</v>
      </c>
      <c r="X221" s="34" t="s">
        <v>50</v>
      </c>
      <c r="Y221" s="34" t="s">
        <v>66</v>
      </c>
    </row>
    <row r="222">
      <c r="A222" s="32" t="s">
        <v>9199</v>
      </c>
      <c r="B222" s="33">
        <v>45639.0</v>
      </c>
      <c r="C222" s="34">
        <v>4865.0</v>
      </c>
      <c r="D222" s="35" t="s">
        <v>1951</v>
      </c>
      <c r="E222" s="37" t="s">
        <v>1953</v>
      </c>
      <c r="F222" s="38" t="s">
        <v>1954</v>
      </c>
      <c r="G222" s="38" t="s">
        <v>409</v>
      </c>
      <c r="H222" s="38" t="s">
        <v>411</v>
      </c>
      <c r="I222" s="34" t="s">
        <v>5015</v>
      </c>
      <c r="J222" s="240">
        <v>44623.0</v>
      </c>
      <c r="K222" s="33">
        <v>45639.0</v>
      </c>
      <c r="L222" s="41"/>
      <c r="M222" s="42">
        <v>118000.0</v>
      </c>
      <c r="N222" s="240"/>
      <c r="O222" s="43">
        <v>120064.0</v>
      </c>
      <c r="P222" s="117">
        <v>120064.0</v>
      </c>
      <c r="Q222" s="42">
        <v>0.0</v>
      </c>
      <c r="R222" s="42">
        <v>0.0</v>
      </c>
      <c r="S222" s="43">
        <f t="shared" si="2"/>
        <v>120064</v>
      </c>
      <c r="T222" s="34" t="s">
        <v>47</v>
      </c>
      <c r="U222" s="33">
        <v>45639.0</v>
      </c>
      <c r="V222" s="33">
        <v>45671.0</v>
      </c>
      <c r="W222" s="34">
        <v>1.0</v>
      </c>
      <c r="X222" s="34" t="s">
        <v>100</v>
      </c>
      <c r="Y222" s="34" t="s">
        <v>66</v>
      </c>
    </row>
    <row r="223">
      <c r="A223" s="275" t="s">
        <v>9202</v>
      </c>
      <c r="B223" s="33">
        <v>45639.0</v>
      </c>
      <c r="C223" s="34">
        <v>13963.0</v>
      </c>
      <c r="D223" s="35" t="s">
        <v>9203</v>
      </c>
      <c r="E223" s="37" t="s">
        <v>9204</v>
      </c>
      <c r="F223" s="38" t="s">
        <v>9205</v>
      </c>
      <c r="G223" s="38" t="s">
        <v>97</v>
      </c>
      <c r="H223" s="38" t="s">
        <v>99</v>
      </c>
      <c r="I223" s="34" t="s">
        <v>5015</v>
      </c>
      <c r="J223" s="240">
        <v>45625.0</v>
      </c>
      <c r="K223" s="33">
        <v>45639.0</v>
      </c>
      <c r="L223" s="41"/>
      <c r="M223" s="42">
        <v>0.0</v>
      </c>
      <c r="N223" s="240"/>
      <c r="O223" s="43">
        <v>1298086.0</v>
      </c>
      <c r="P223" s="117">
        <v>1298086.0</v>
      </c>
      <c r="Q223" s="42">
        <v>0.0</v>
      </c>
      <c r="R223" s="42">
        <v>0.0</v>
      </c>
      <c r="S223" s="43">
        <f t="shared" si="2"/>
        <v>1298086</v>
      </c>
      <c r="T223" s="34" t="s">
        <v>47</v>
      </c>
      <c r="U223" s="33">
        <v>45639.0</v>
      </c>
      <c r="V223" s="33">
        <v>45999.0</v>
      </c>
      <c r="W223" s="34">
        <v>12.0</v>
      </c>
      <c r="X223" s="34" t="s">
        <v>100</v>
      </c>
      <c r="Y223" s="34" t="s">
        <v>204</v>
      </c>
    </row>
    <row r="224">
      <c r="A224" s="32" t="s">
        <v>9210</v>
      </c>
      <c r="B224" s="33">
        <v>45639.0</v>
      </c>
      <c r="C224" s="34">
        <v>13963.0</v>
      </c>
      <c r="D224" s="35" t="s">
        <v>9203</v>
      </c>
      <c r="E224" s="37" t="s">
        <v>9204</v>
      </c>
      <c r="F224" s="38" t="s">
        <v>9205</v>
      </c>
      <c r="G224" s="38" t="s">
        <v>97</v>
      </c>
      <c r="H224" s="38" t="s">
        <v>99</v>
      </c>
      <c r="I224" s="34" t="s">
        <v>5015</v>
      </c>
      <c r="J224" s="240">
        <v>45625.0</v>
      </c>
      <c r="K224" s="33">
        <v>45639.0</v>
      </c>
      <c r="L224" s="41"/>
      <c r="M224" s="42">
        <v>0.0</v>
      </c>
      <c r="N224" s="240"/>
      <c r="O224" s="43">
        <v>236061.0</v>
      </c>
      <c r="P224" s="43">
        <v>0.0</v>
      </c>
      <c r="Q224" s="42">
        <v>0.0</v>
      </c>
      <c r="R224" s="42">
        <v>0.0</v>
      </c>
      <c r="S224" s="43">
        <f t="shared" si="2"/>
        <v>0</v>
      </c>
      <c r="T224" s="34" t="s">
        <v>328</v>
      </c>
      <c r="U224" s="33">
        <v>45639.0</v>
      </c>
      <c r="V224" s="33">
        <v>46059.0</v>
      </c>
      <c r="W224" s="34">
        <v>2.0</v>
      </c>
      <c r="X224" s="34" t="s">
        <v>100</v>
      </c>
      <c r="Y224" s="34" t="s">
        <v>66</v>
      </c>
    </row>
    <row r="225">
      <c r="A225" s="32" t="s">
        <v>9213</v>
      </c>
      <c r="B225" s="33">
        <v>45639.0</v>
      </c>
      <c r="C225" s="34">
        <v>8248.0</v>
      </c>
      <c r="D225" s="35" t="s">
        <v>2340</v>
      </c>
      <c r="E225" s="37" t="s">
        <v>2341</v>
      </c>
      <c r="F225" s="38" t="s">
        <v>2342</v>
      </c>
      <c r="G225" s="38" t="s">
        <v>2343</v>
      </c>
      <c r="H225" s="38" t="s">
        <v>63</v>
      </c>
      <c r="I225" s="34" t="s">
        <v>5015</v>
      </c>
      <c r="J225" s="240">
        <v>44963.0</v>
      </c>
      <c r="K225" s="33">
        <v>45639.0</v>
      </c>
      <c r="L225" s="41"/>
      <c r="M225" s="42">
        <v>0.0</v>
      </c>
      <c r="N225" s="240"/>
      <c r="O225" s="43">
        <v>78086.0</v>
      </c>
      <c r="P225" s="117">
        <v>78000.0</v>
      </c>
      <c r="Q225" s="42">
        <v>0.0</v>
      </c>
      <c r="R225" s="42">
        <v>0.0</v>
      </c>
      <c r="S225" s="43">
        <f t="shared" si="2"/>
        <v>78000</v>
      </c>
      <c r="T225" s="34" t="s">
        <v>47</v>
      </c>
      <c r="U225" s="33">
        <v>45639.0</v>
      </c>
      <c r="V225" s="33">
        <v>45669.0</v>
      </c>
      <c r="W225" s="34">
        <v>1.0</v>
      </c>
      <c r="X225" s="34" t="s">
        <v>50</v>
      </c>
      <c r="Y225" s="34" t="s">
        <v>66</v>
      </c>
    </row>
    <row r="226">
      <c r="A226" s="32" t="s">
        <v>9220</v>
      </c>
      <c r="B226" s="33">
        <v>45639.0</v>
      </c>
      <c r="C226" s="34">
        <v>7485.0</v>
      </c>
      <c r="D226" s="286" t="s">
        <v>8834</v>
      </c>
      <c r="E226" s="37" t="s">
        <v>1647</v>
      </c>
      <c r="F226" s="38" t="s">
        <v>1741</v>
      </c>
      <c r="G226" s="38" t="s">
        <v>251</v>
      </c>
      <c r="H226" s="38" t="s">
        <v>166</v>
      </c>
      <c r="I226" s="34" t="s">
        <v>5015</v>
      </c>
      <c r="J226" s="240">
        <v>44872.0</v>
      </c>
      <c r="K226" s="33">
        <v>45639.0</v>
      </c>
      <c r="L226" s="41"/>
      <c r="M226" s="42">
        <v>0.0</v>
      </c>
      <c r="N226" s="240"/>
      <c r="O226" s="43">
        <v>78000.0</v>
      </c>
      <c r="P226" s="43">
        <v>78000.0</v>
      </c>
      <c r="Q226" s="42">
        <v>0.0</v>
      </c>
      <c r="R226" s="42">
        <v>4400.0</v>
      </c>
      <c r="S226" s="43">
        <f t="shared" si="2"/>
        <v>73600</v>
      </c>
      <c r="T226" s="34" t="s">
        <v>67</v>
      </c>
      <c r="U226" s="33">
        <v>45639.0</v>
      </c>
      <c r="V226" s="33">
        <v>45669.0</v>
      </c>
      <c r="W226" s="34">
        <v>1.0</v>
      </c>
      <c r="X226" s="34" t="s">
        <v>50</v>
      </c>
      <c r="Y226" s="34" t="s">
        <v>66</v>
      </c>
    </row>
    <row r="227">
      <c r="A227" s="32" t="s">
        <v>9223</v>
      </c>
      <c r="B227" s="33">
        <v>45639.0</v>
      </c>
      <c r="C227" s="34">
        <v>13215.0</v>
      </c>
      <c r="D227" s="286" t="s">
        <v>9156</v>
      </c>
      <c r="E227" s="37" t="s">
        <v>9141</v>
      </c>
      <c r="F227" s="38" t="s">
        <v>9142</v>
      </c>
      <c r="G227" s="38" t="s">
        <v>846</v>
      </c>
      <c r="H227" s="38" t="s">
        <v>413</v>
      </c>
      <c r="I227" s="34" t="s">
        <v>5015</v>
      </c>
      <c r="J227" s="240">
        <v>45539.0</v>
      </c>
      <c r="K227" s="33">
        <v>45639.0</v>
      </c>
      <c r="L227" s="41"/>
      <c r="M227" s="42">
        <v>0.0</v>
      </c>
      <c r="N227" s="240"/>
      <c r="O227" s="43">
        <v>118000.0</v>
      </c>
      <c r="P227" s="43">
        <v>118000.0</v>
      </c>
      <c r="Q227" s="42">
        <v>0.0</v>
      </c>
      <c r="R227" s="42">
        <v>4400.0</v>
      </c>
      <c r="S227" s="43">
        <f t="shared" si="2"/>
        <v>113600</v>
      </c>
      <c r="T227" s="34" t="s">
        <v>67</v>
      </c>
      <c r="U227" s="33">
        <v>45639.0</v>
      </c>
      <c r="V227" s="33">
        <v>45673.0</v>
      </c>
      <c r="W227" s="34">
        <v>1.0</v>
      </c>
      <c r="X227" s="34" t="s">
        <v>100</v>
      </c>
      <c r="Y227" s="34" t="s">
        <v>66</v>
      </c>
    </row>
    <row r="228">
      <c r="A228" s="32" t="s">
        <v>9227</v>
      </c>
      <c r="B228" s="33">
        <v>45639.0</v>
      </c>
      <c r="C228" s="34">
        <v>1389.0</v>
      </c>
      <c r="D228" s="35" t="s">
        <v>1388</v>
      </c>
      <c r="E228" s="37" t="s">
        <v>1149</v>
      </c>
      <c r="F228" s="38" t="s">
        <v>5995</v>
      </c>
      <c r="G228" s="38" t="s">
        <v>215</v>
      </c>
      <c r="H228" s="38" t="s">
        <v>77</v>
      </c>
      <c r="I228" s="34" t="s">
        <v>5015</v>
      </c>
      <c r="J228" s="240">
        <v>44361.0</v>
      </c>
      <c r="K228" s="33">
        <v>45639.0</v>
      </c>
      <c r="L228" s="41"/>
      <c r="M228" s="42">
        <v>0.0</v>
      </c>
      <c r="N228" s="240"/>
      <c r="O228" s="43">
        <v>78000.0</v>
      </c>
      <c r="P228" s="43">
        <v>78000.0</v>
      </c>
      <c r="Q228" s="42">
        <v>0.0</v>
      </c>
      <c r="R228" s="42">
        <v>546.0</v>
      </c>
      <c r="S228" s="43">
        <f t="shared" si="2"/>
        <v>77454</v>
      </c>
      <c r="T228" s="34" t="s">
        <v>67</v>
      </c>
      <c r="U228" s="33">
        <v>45639.0</v>
      </c>
      <c r="V228" s="33">
        <v>45669.0</v>
      </c>
      <c r="W228" s="34">
        <v>1.0</v>
      </c>
      <c r="X228" s="34" t="s">
        <v>50</v>
      </c>
      <c r="Y228" s="34" t="s">
        <v>66</v>
      </c>
    </row>
    <row r="229">
      <c r="A229" s="32" t="s">
        <v>9231</v>
      </c>
      <c r="B229" s="33">
        <v>45639.0</v>
      </c>
      <c r="C229" s="34">
        <v>8572.0</v>
      </c>
      <c r="D229" s="35" t="s">
        <v>2733</v>
      </c>
      <c r="E229" s="37" t="s">
        <v>2380</v>
      </c>
      <c r="F229" s="38" t="s">
        <v>2382</v>
      </c>
      <c r="G229" s="38" t="s">
        <v>1233</v>
      </c>
      <c r="H229" s="38" t="s">
        <v>77</v>
      </c>
      <c r="I229" s="34" t="s">
        <v>5015</v>
      </c>
      <c r="J229" s="240">
        <v>45003.0</v>
      </c>
      <c r="K229" s="33">
        <v>45639.0</v>
      </c>
      <c r="L229" s="41"/>
      <c r="M229" s="42">
        <v>118000.0</v>
      </c>
      <c r="N229" s="240"/>
      <c r="O229" s="43">
        <v>120047.0</v>
      </c>
      <c r="P229" s="117">
        <v>120047.0</v>
      </c>
      <c r="Q229" s="42">
        <v>0.0</v>
      </c>
      <c r="R229" s="42">
        <v>0.0</v>
      </c>
      <c r="S229" s="43">
        <f t="shared" si="2"/>
        <v>120047</v>
      </c>
      <c r="T229" s="34" t="s">
        <v>47</v>
      </c>
      <c r="U229" s="33">
        <v>45639.0</v>
      </c>
      <c r="V229" s="33">
        <v>45677.0</v>
      </c>
      <c r="W229" s="34">
        <v>1.0</v>
      </c>
      <c r="X229" s="34" t="s">
        <v>100</v>
      </c>
      <c r="Y229" s="34" t="s">
        <v>66</v>
      </c>
    </row>
    <row r="230">
      <c r="A230" s="32" t="s">
        <v>9234</v>
      </c>
      <c r="B230" s="33">
        <v>45639.0</v>
      </c>
      <c r="C230" s="34">
        <v>12281.0</v>
      </c>
      <c r="D230" s="35" t="s">
        <v>6266</v>
      </c>
      <c r="E230" s="37" t="s">
        <v>9237</v>
      </c>
      <c r="F230" s="38" t="s">
        <v>2901</v>
      </c>
      <c r="G230" s="38" t="s">
        <v>78</v>
      </c>
      <c r="H230" s="38" t="s">
        <v>35</v>
      </c>
      <c r="I230" s="34" t="s">
        <v>5015</v>
      </c>
      <c r="J230" s="240">
        <v>45442.0</v>
      </c>
      <c r="K230" s="33">
        <v>45639.0</v>
      </c>
      <c r="L230" s="41"/>
      <c r="M230" s="42">
        <v>0.0</v>
      </c>
      <c r="N230" s="240"/>
      <c r="O230" s="43">
        <v>78000.0</v>
      </c>
      <c r="P230" s="43">
        <v>78000.0</v>
      </c>
      <c r="Q230" s="42">
        <v>0.0</v>
      </c>
      <c r="R230" s="42">
        <v>546.0</v>
      </c>
      <c r="S230" s="43">
        <f t="shared" si="2"/>
        <v>77454</v>
      </c>
      <c r="T230" s="34" t="s">
        <v>67</v>
      </c>
      <c r="U230" s="33">
        <v>45639.0</v>
      </c>
      <c r="V230" s="33">
        <v>45669.0</v>
      </c>
      <c r="W230" s="34">
        <v>1.0</v>
      </c>
      <c r="X230" s="34" t="s">
        <v>50</v>
      </c>
      <c r="Y230" s="34" t="s">
        <v>66</v>
      </c>
    </row>
    <row r="231">
      <c r="A231" s="32" t="s">
        <v>9241</v>
      </c>
      <c r="B231" s="33">
        <v>45649.0</v>
      </c>
      <c r="C231" s="34">
        <v>4446.0</v>
      </c>
      <c r="D231" s="35" t="s">
        <v>2570</v>
      </c>
      <c r="E231" s="37" t="s">
        <v>2370</v>
      </c>
      <c r="F231" s="38" t="s">
        <v>8864</v>
      </c>
      <c r="G231" s="38" t="s">
        <v>241</v>
      </c>
      <c r="H231" s="38" t="s">
        <v>99</v>
      </c>
      <c r="I231" s="34" t="s">
        <v>5015</v>
      </c>
      <c r="J231" s="240">
        <v>44592.0</v>
      </c>
      <c r="K231" s="33">
        <v>45639.0</v>
      </c>
      <c r="L231" s="41"/>
      <c r="M231" s="34">
        <v>78000.0</v>
      </c>
      <c r="N231" s="33">
        <v>45645.0</v>
      </c>
      <c r="O231" s="43">
        <v>78000.0</v>
      </c>
      <c r="P231" s="43">
        <v>0.0</v>
      </c>
      <c r="Q231" s="42">
        <v>0.0</v>
      </c>
      <c r="R231" s="42">
        <v>0.0</v>
      </c>
      <c r="S231" s="43">
        <f t="shared" si="2"/>
        <v>0</v>
      </c>
      <c r="T231" s="34" t="s">
        <v>98</v>
      </c>
      <c r="U231" s="33">
        <v>45645.0</v>
      </c>
      <c r="V231" s="33">
        <v>45675.0</v>
      </c>
      <c r="W231" s="34">
        <v>1.0</v>
      </c>
      <c r="X231" s="34" t="s">
        <v>50</v>
      </c>
      <c r="Y231" s="34" t="s">
        <v>66</v>
      </c>
    </row>
    <row r="232">
      <c r="A232" s="32" t="s">
        <v>9245</v>
      </c>
      <c r="B232" s="33">
        <v>45666.0</v>
      </c>
      <c r="C232" s="34"/>
      <c r="D232" s="38" t="s">
        <v>1596</v>
      </c>
      <c r="E232" s="34"/>
      <c r="F232" s="38" t="s">
        <v>1596</v>
      </c>
      <c r="G232" s="38"/>
      <c r="H232" s="38"/>
      <c r="I232" s="34" t="s">
        <v>5015</v>
      </c>
      <c r="J232" s="240"/>
      <c r="K232" s="33">
        <v>45639.0</v>
      </c>
      <c r="L232" s="41"/>
      <c r="M232" s="42"/>
      <c r="N232" s="240"/>
      <c r="O232" s="43"/>
      <c r="P232" s="117">
        <v>90029.0</v>
      </c>
      <c r="Q232" s="42"/>
      <c r="R232" s="42"/>
      <c r="S232" s="34"/>
      <c r="T232" s="34" t="s">
        <v>47</v>
      </c>
      <c r="U232" s="33"/>
      <c r="V232" s="33"/>
      <c r="W232" s="34">
        <v>1.0</v>
      </c>
      <c r="X232" s="34" t="s">
        <v>50</v>
      </c>
      <c r="Y232" s="34" t="s">
        <v>66</v>
      </c>
    </row>
    <row r="233">
      <c r="A233" s="32" t="s">
        <v>9252</v>
      </c>
      <c r="B233" s="33">
        <v>45640.0</v>
      </c>
      <c r="C233" s="34">
        <v>8773.0</v>
      </c>
      <c r="D233" s="35" t="s">
        <v>6760</v>
      </c>
      <c r="E233" s="37" t="s">
        <v>3371</v>
      </c>
      <c r="F233" s="38" t="s">
        <v>3372</v>
      </c>
      <c r="G233" s="38" t="s">
        <v>273</v>
      </c>
      <c r="H233" s="38" t="s">
        <v>44</v>
      </c>
      <c r="I233" s="34" t="s">
        <v>5015</v>
      </c>
      <c r="J233" s="240">
        <v>45029.0</v>
      </c>
      <c r="K233" s="33">
        <v>45640.0</v>
      </c>
      <c r="L233" s="41"/>
      <c r="M233" s="42">
        <v>0.0</v>
      </c>
      <c r="N233" s="240">
        <v>45643.0</v>
      </c>
      <c r="O233" s="43">
        <v>118000.0</v>
      </c>
      <c r="P233" s="43">
        <v>118000.0</v>
      </c>
      <c r="Q233" s="42">
        <v>0.0</v>
      </c>
      <c r="R233" s="42">
        <v>4400.0</v>
      </c>
      <c r="S233" s="43">
        <f t="shared" ref="S233:S452" si="3">P233-R233</f>
        <v>113600</v>
      </c>
      <c r="T233" s="34" t="s">
        <v>67</v>
      </c>
      <c r="U233" s="33">
        <v>45643.0</v>
      </c>
      <c r="V233" s="33">
        <v>45673.0</v>
      </c>
      <c r="W233" s="34">
        <v>1.0</v>
      </c>
      <c r="X233" s="34" t="s">
        <v>100</v>
      </c>
      <c r="Y233" s="34" t="s">
        <v>66</v>
      </c>
    </row>
    <row r="234">
      <c r="A234" s="32" t="s">
        <v>9257</v>
      </c>
      <c r="B234" s="33">
        <v>45640.0</v>
      </c>
      <c r="C234" s="34">
        <v>9598.0</v>
      </c>
      <c r="D234" s="35" t="s">
        <v>2667</v>
      </c>
      <c r="E234" s="37" t="s">
        <v>9260</v>
      </c>
      <c r="F234" s="38" t="s">
        <v>2675</v>
      </c>
      <c r="G234" s="38" t="s">
        <v>409</v>
      </c>
      <c r="H234" s="38" t="s">
        <v>411</v>
      </c>
      <c r="I234" s="34" t="s">
        <v>5015</v>
      </c>
      <c r="J234" s="240">
        <v>45122.0</v>
      </c>
      <c r="K234" s="33">
        <v>45640.0</v>
      </c>
      <c r="L234" s="41"/>
      <c r="M234" s="42">
        <v>0.0</v>
      </c>
      <c r="N234" s="240"/>
      <c r="O234" s="43">
        <v>78000.0</v>
      </c>
      <c r="P234" s="43">
        <v>78000.0</v>
      </c>
      <c r="Q234" s="42">
        <v>0.0</v>
      </c>
      <c r="R234" s="42">
        <v>4400.0</v>
      </c>
      <c r="S234" s="43">
        <f t="shared" si="3"/>
        <v>73600</v>
      </c>
      <c r="T234" s="34" t="s">
        <v>67</v>
      </c>
      <c r="U234" s="33">
        <v>45640.0</v>
      </c>
      <c r="V234" s="33">
        <v>45670.0</v>
      </c>
      <c r="W234" s="34">
        <v>1.0</v>
      </c>
      <c r="X234" s="34" t="s">
        <v>50</v>
      </c>
      <c r="Y234" s="34" t="s">
        <v>66</v>
      </c>
    </row>
    <row r="235">
      <c r="A235" s="32" t="s">
        <v>9262</v>
      </c>
      <c r="B235" s="33">
        <v>45640.0</v>
      </c>
      <c r="C235" s="34">
        <v>1317.0</v>
      </c>
      <c r="D235" s="35" t="s">
        <v>2369</v>
      </c>
      <c r="E235" s="37" t="s">
        <v>2260</v>
      </c>
      <c r="F235" s="38" t="s">
        <v>2263</v>
      </c>
      <c r="G235" s="38" t="s">
        <v>2265</v>
      </c>
      <c r="H235" s="38" t="s">
        <v>99</v>
      </c>
      <c r="I235" s="34" t="s">
        <v>5015</v>
      </c>
      <c r="J235" s="240">
        <v>44358.0</v>
      </c>
      <c r="K235" s="33">
        <v>45640.0</v>
      </c>
      <c r="L235" s="41"/>
      <c r="M235" s="42">
        <v>118000.0</v>
      </c>
      <c r="N235" s="240"/>
      <c r="O235" s="43">
        <v>114076.0</v>
      </c>
      <c r="P235" s="44">
        <v>114076.0</v>
      </c>
      <c r="Q235" s="42">
        <v>0.0</v>
      </c>
      <c r="R235" s="42">
        <v>0.0</v>
      </c>
      <c r="S235" s="43">
        <f t="shared" si="3"/>
        <v>114076</v>
      </c>
      <c r="T235" s="34" t="s">
        <v>47</v>
      </c>
      <c r="U235" s="33">
        <v>45640.0</v>
      </c>
      <c r="V235" s="33">
        <v>45670.0</v>
      </c>
      <c r="W235" s="34">
        <v>1.0</v>
      </c>
      <c r="X235" s="34" t="s">
        <v>100</v>
      </c>
      <c r="Y235" s="34" t="s">
        <v>66</v>
      </c>
    </row>
    <row r="236">
      <c r="A236" s="32" t="s">
        <v>9269</v>
      </c>
      <c r="B236" s="33">
        <v>45640.0</v>
      </c>
      <c r="C236" s="34">
        <v>8771.0</v>
      </c>
      <c r="D236" s="35" t="s">
        <v>6582</v>
      </c>
      <c r="E236" s="37" t="s">
        <v>2848</v>
      </c>
      <c r="F236" s="38" t="s">
        <v>6584</v>
      </c>
      <c r="G236" s="38" t="s">
        <v>3318</v>
      </c>
      <c r="H236" s="38" t="s">
        <v>152</v>
      </c>
      <c r="I236" s="34" t="s">
        <v>5015</v>
      </c>
      <c r="J236" s="240">
        <v>45028.0</v>
      </c>
      <c r="K236" s="33">
        <v>45640.0</v>
      </c>
      <c r="L236" s="41"/>
      <c r="M236" s="42">
        <v>0.0</v>
      </c>
      <c r="N236" s="240"/>
      <c r="O236" s="43">
        <v>78071.0</v>
      </c>
      <c r="P236" s="44">
        <v>78071.0</v>
      </c>
      <c r="Q236" s="42">
        <v>0.0</v>
      </c>
      <c r="R236" s="42">
        <v>0.0</v>
      </c>
      <c r="S236" s="43">
        <f t="shared" si="3"/>
        <v>78071</v>
      </c>
      <c r="T236" s="34" t="s">
        <v>47</v>
      </c>
      <c r="U236" s="33">
        <v>45640.0</v>
      </c>
      <c r="V236" s="33">
        <v>45672.0</v>
      </c>
      <c r="W236" s="34">
        <v>1.0</v>
      </c>
      <c r="X236" s="34" t="s">
        <v>50</v>
      </c>
      <c r="Y236" s="34" t="s">
        <v>66</v>
      </c>
    </row>
    <row r="237">
      <c r="A237" s="32" t="s">
        <v>9272</v>
      </c>
      <c r="B237" s="33">
        <v>45640.0</v>
      </c>
      <c r="C237" s="34">
        <v>1866.0</v>
      </c>
      <c r="D237" s="35" t="s">
        <v>3252</v>
      </c>
      <c r="E237" s="37" t="s">
        <v>3487</v>
      </c>
      <c r="F237" s="38" t="s">
        <v>3255</v>
      </c>
      <c r="G237" s="38" t="s">
        <v>1912</v>
      </c>
      <c r="H237" s="38" t="s">
        <v>99</v>
      </c>
      <c r="I237" s="34" t="s">
        <v>5015</v>
      </c>
      <c r="J237" s="240">
        <v>44405.0</v>
      </c>
      <c r="K237" s="33">
        <v>45640.0</v>
      </c>
      <c r="L237" s="41"/>
      <c r="M237" s="42">
        <v>0.0</v>
      </c>
      <c r="N237" s="240"/>
      <c r="O237" s="43">
        <v>78023.0</v>
      </c>
      <c r="P237" s="44">
        <v>78023.0</v>
      </c>
      <c r="Q237" s="42">
        <v>0.0</v>
      </c>
      <c r="R237" s="42">
        <v>0.0</v>
      </c>
      <c r="S237" s="43">
        <f t="shared" si="3"/>
        <v>78023</v>
      </c>
      <c r="T237" s="34" t="s">
        <v>47</v>
      </c>
      <c r="U237" s="33">
        <v>45640.0</v>
      </c>
      <c r="V237" s="33">
        <v>45679.0</v>
      </c>
      <c r="W237" s="34">
        <v>1.0</v>
      </c>
      <c r="X237" s="34" t="s">
        <v>50</v>
      </c>
      <c r="Y237" s="34" t="s">
        <v>66</v>
      </c>
    </row>
    <row r="238">
      <c r="A238" s="32" t="s">
        <v>9275</v>
      </c>
      <c r="B238" s="33">
        <v>45640.0</v>
      </c>
      <c r="C238" s="34">
        <v>8381.0</v>
      </c>
      <c r="D238" s="35" t="s">
        <v>2317</v>
      </c>
      <c r="E238" s="37" t="s">
        <v>2172</v>
      </c>
      <c r="F238" s="38" t="s">
        <v>2173</v>
      </c>
      <c r="G238" s="38" t="s">
        <v>409</v>
      </c>
      <c r="H238" s="38" t="s">
        <v>411</v>
      </c>
      <c r="I238" s="34" t="s">
        <v>5015</v>
      </c>
      <c r="J238" s="240">
        <v>44978.0</v>
      </c>
      <c r="K238" s="33">
        <v>45640.0</v>
      </c>
      <c r="L238" s="41"/>
      <c r="M238" s="42">
        <v>0.0</v>
      </c>
      <c r="N238" s="240">
        <v>45642.0</v>
      </c>
      <c r="O238" s="43">
        <v>118046.0</v>
      </c>
      <c r="P238" s="44">
        <v>118000.0</v>
      </c>
      <c r="Q238" s="42">
        <v>0.0</v>
      </c>
      <c r="R238" s="42">
        <v>0.0</v>
      </c>
      <c r="S238" s="43">
        <f t="shared" si="3"/>
        <v>118000</v>
      </c>
      <c r="T238" s="34" t="s">
        <v>47</v>
      </c>
      <c r="U238" s="33">
        <v>45642.0</v>
      </c>
      <c r="V238" s="33">
        <v>45672.0</v>
      </c>
      <c r="W238" s="34">
        <v>1.0</v>
      </c>
      <c r="X238" s="34" t="s">
        <v>100</v>
      </c>
      <c r="Y238" s="34" t="s">
        <v>66</v>
      </c>
    </row>
    <row r="239">
      <c r="A239" s="32" t="s">
        <v>9279</v>
      </c>
      <c r="B239" s="33">
        <v>45640.0</v>
      </c>
      <c r="C239" s="34">
        <v>5554.0</v>
      </c>
      <c r="D239" s="35" t="s">
        <v>979</v>
      </c>
      <c r="E239" s="37" t="s">
        <v>726</v>
      </c>
      <c r="F239" s="38" t="s">
        <v>727</v>
      </c>
      <c r="G239" s="38" t="s">
        <v>78</v>
      </c>
      <c r="H239" s="38" t="s">
        <v>35</v>
      </c>
      <c r="I239" s="34" t="s">
        <v>5015</v>
      </c>
      <c r="J239" s="240">
        <v>44675.0</v>
      </c>
      <c r="K239" s="33">
        <v>45640.0</v>
      </c>
      <c r="L239" s="41"/>
      <c r="M239" s="42">
        <v>78000.0</v>
      </c>
      <c r="N239" s="240"/>
      <c r="O239" s="43">
        <v>77000.0</v>
      </c>
      <c r="P239" s="43">
        <v>77000.0</v>
      </c>
      <c r="Q239" s="42">
        <v>0.0</v>
      </c>
      <c r="R239" s="42">
        <v>4440.0</v>
      </c>
      <c r="S239" s="43">
        <f t="shared" si="3"/>
        <v>72560</v>
      </c>
      <c r="T239" s="34" t="s">
        <v>67</v>
      </c>
      <c r="U239" s="33">
        <v>45640.0</v>
      </c>
      <c r="V239" s="33">
        <v>45670.0</v>
      </c>
      <c r="W239" s="34">
        <v>1.0</v>
      </c>
      <c r="X239" s="34" t="s">
        <v>50</v>
      </c>
      <c r="Y239" s="34" t="s">
        <v>66</v>
      </c>
    </row>
    <row r="240">
      <c r="A240" s="32" t="s">
        <v>9282</v>
      </c>
      <c r="B240" s="33">
        <v>45640.0</v>
      </c>
      <c r="C240" s="34">
        <v>5054.0</v>
      </c>
      <c r="D240" s="35" t="s">
        <v>9285</v>
      </c>
      <c r="E240" s="37" t="s">
        <v>9286</v>
      </c>
      <c r="F240" s="38" t="s">
        <v>9287</v>
      </c>
      <c r="G240" s="38" t="s">
        <v>241</v>
      </c>
      <c r="H240" s="38" t="s">
        <v>99</v>
      </c>
      <c r="I240" s="34" t="s">
        <v>5015</v>
      </c>
      <c r="J240" s="240">
        <v>44635.0</v>
      </c>
      <c r="K240" s="33">
        <v>45640.0</v>
      </c>
      <c r="L240" s="41"/>
      <c r="M240" s="42">
        <v>0.0</v>
      </c>
      <c r="N240" s="240"/>
      <c r="O240" s="43">
        <v>858083.0</v>
      </c>
      <c r="P240" s="44">
        <v>858000.0</v>
      </c>
      <c r="Q240" s="42">
        <v>0.0</v>
      </c>
      <c r="R240" s="42">
        <v>0.0</v>
      </c>
      <c r="S240" s="43">
        <f t="shared" si="3"/>
        <v>858000</v>
      </c>
      <c r="T240" s="34" t="s">
        <v>47</v>
      </c>
      <c r="U240" s="33">
        <v>45640.0</v>
      </c>
      <c r="V240" s="33">
        <v>46000.0</v>
      </c>
      <c r="W240" s="34">
        <v>12.0</v>
      </c>
      <c r="X240" s="34" t="s">
        <v>50</v>
      </c>
      <c r="Y240" s="34" t="s">
        <v>66</v>
      </c>
    </row>
    <row r="241">
      <c r="A241" s="32" t="s">
        <v>9289</v>
      </c>
      <c r="B241" s="33">
        <v>45640.0</v>
      </c>
      <c r="C241" s="34">
        <v>376.0</v>
      </c>
      <c r="D241" s="35" t="s">
        <v>2232</v>
      </c>
      <c r="E241" s="37" t="s">
        <v>405</v>
      </c>
      <c r="F241" s="38" t="s">
        <v>2237</v>
      </c>
      <c r="G241" s="38" t="s">
        <v>409</v>
      </c>
      <c r="H241" s="38" t="s">
        <v>411</v>
      </c>
      <c r="I241" s="34" t="s">
        <v>65</v>
      </c>
      <c r="J241" s="240">
        <v>44307.0</v>
      </c>
      <c r="K241" s="33">
        <v>45640.0</v>
      </c>
      <c r="L241" s="41"/>
      <c r="M241" s="42">
        <v>0.0</v>
      </c>
      <c r="N241" s="240"/>
      <c r="O241" s="43">
        <v>78014.0</v>
      </c>
      <c r="P241" s="44">
        <v>78014.0</v>
      </c>
      <c r="Q241" s="42">
        <v>0.0</v>
      </c>
      <c r="R241" s="42">
        <v>0.0</v>
      </c>
      <c r="S241" s="43">
        <f t="shared" si="3"/>
        <v>78014</v>
      </c>
      <c r="T241" s="34" t="s">
        <v>47</v>
      </c>
      <c r="U241" s="33">
        <v>45656.0</v>
      </c>
      <c r="V241" s="33">
        <v>45700.0</v>
      </c>
      <c r="W241" s="34">
        <v>1.0</v>
      </c>
      <c r="X241" s="34" t="s">
        <v>50</v>
      </c>
      <c r="Y241" s="34" t="s">
        <v>66</v>
      </c>
    </row>
    <row r="242">
      <c r="A242" s="275" t="s">
        <v>9294</v>
      </c>
      <c r="B242" s="33">
        <v>45640.0</v>
      </c>
      <c r="C242" s="34">
        <v>13971.0</v>
      </c>
      <c r="D242" s="35" t="s">
        <v>9295</v>
      </c>
      <c r="E242" s="37" t="s">
        <v>9296</v>
      </c>
      <c r="F242" s="38" t="s">
        <v>9297</v>
      </c>
      <c r="G242" s="38" t="s">
        <v>118</v>
      </c>
      <c r="H242" s="38" t="s">
        <v>99</v>
      </c>
      <c r="I242" s="34" t="s">
        <v>5015</v>
      </c>
      <c r="J242" s="240">
        <v>45626.0</v>
      </c>
      <c r="K242" s="33">
        <v>45640.0</v>
      </c>
      <c r="L242" s="41"/>
      <c r="M242" s="42">
        <v>0.0</v>
      </c>
      <c r="N242" s="240"/>
      <c r="O242" s="43">
        <v>468071.0</v>
      </c>
      <c r="P242" s="44">
        <v>100059.0</v>
      </c>
      <c r="Q242" s="42">
        <v>0.0</v>
      </c>
      <c r="R242" s="42">
        <v>0.0</v>
      </c>
      <c r="S242" s="43">
        <f t="shared" si="3"/>
        <v>100059</v>
      </c>
      <c r="T242" s="34" t="s">
        <v>47</v>
      </c>
      <c r="U242" s="33"/>
      <c r="V242" s="33"/>
      <c r="W242" s="34">
        <v>6.0</v>
      </c>
      <c r="X242" s="34" t="s">
        <v>50</v>
      </c>
      <c r="Y242" s="34" t="s">
        <v>204</v>
      </c>
    </row>
    <row r="243">
      <c r="A243" s="32" t="s">
        <v>9302</v>
      </c>
      <c r="B243" s="33">
        <v>45640.0</v>
      </c>
      <c r="C243" s="34">
        <v>13971.0</v>
      </c>
      <c r="D243" s="35" t="s">
        <v>9295</v>
      </c>
      <c r="E243" s="37" t="s">
        <v>9296</v>
      </c>
      <c r="F243" s="38" t="s">
        <v>9297</v>
      </c>
      <c r="G243" s="38" t="s">
        <v>118</v>
      </c>
      <c r="H243" s="38" t="s">
        <v>99</v>
      </c>
      <c r="I243" s="34" t="s">
        <v>5015</v>
      </c>
      <c r="J243" s="240">
        <v>45626.0</v>
      </c>
      <c r="K243" s="33">
        <v>45640.0</v>
      </c>
      <c r="L243" s="41"/>
      <c r="M243" s="42">
        <v>468000.0</v>
      </c>
      <c r="N243" s="240"/>
      <c r="O243" s="43">
        <v>468071.0</v>
      </c>
      <c r="P243" s="44">
        <v>368000.0</v>
      </c>
      <c r="Q243" s="42">
        <v>0.0</v>
      </c>
      <c r="R243" s="42">
        <v>0.0</v>
      </c>
      <c r="S243" s="43">
        <f t="shared" si="3"/>
        <v>368000</v>
      </c>
      <c r="T243" s="34" t="s">
        <v>47</v>
      </c>
      <c r="U243" s="33">
        <v>45640.0</v>
      </c>
      <c r="V243" s="33">
        <v>45820.0</v>
      </c>
      <c r="W243" s="34">
        <v>6.0</v>
      </c>
      <c r="X243" s="34" t="s">
        <v>50</v>
      </c>
      <c r="Y243" s="34" t="s">
        <v>204</v>
      </c>
    </row>
    <row r="244">
      <c r="A244" s="275" t="s">
        <v>9307</v>
      </c>
      <c r="B244" s="33">
        <v>45640.0</v>
      </c>
      <c r="C244" s="34">
        <v>13975.0</v>
      </c>
      <c r="D244" s="35" t="s">
        <v>8952</v>
      </c>
      <c r="E244" s="37" t="s">
        <v>8953</v>
      </c>
      <c r="F244" s="38" t="s">
        <v>8954</v>
      </c>
      <c r="G244" s="38" t="s">
        <v>467</v>
      </c>
      <c r="H244" s="38" t="s">
        <v>77</v>
      </c>
      <c r="I244" s="34" t="s">
        <v>5015</v>
      </c>
      <c r="J244" s="240">
        <v>45626.0</v>
      </c>
      <c r="K244" s="33">
        <v>45640.0</v>
      </c>
      <c r="L244" s="41"/>
      <c r="M244" s="42">
        <v>648000.0</v>
      </c>
      <c r="N244" s="240"/>
      <c r="O244" s="43">
        <v>468034.0</v>
      </c>
      <c r="P244" s="44">
        <v>468034.0</v>
      </c>
      <c r="Q244" s="42">
        <v>0.0</v>
      </c>
      <c r="R244" s="42">
        <v>0.0</v>
      </c>
      <c r="S244" s="43">
        <f t="shared" si="3"/>
        <v>468034</v>
      </c>
      <c r="T244" s="34" t="s">
        <v>47</v>
      </c>
      <c r="U244" s="33">
        <v>45640.0</v>
      </c>
      <c r="V244" s="33">
        <v>45820.0</v>
      </c>
      <c r="W244" s="34">
        <v>6.0</v>
      </c>
      <c r="X244" s="34" t="s">
        <v>100</v>
      </c>
      <c r="Y244" s="34" t="s">
        <v>204</v>
      </c>
    </row>
    <row r="245">
      <c r="A245" s="32" t="s">
        <v>9311</v>
      </c>
      <c r="B245" s="33">
        <v>45640.0</v>
      </c>
      <c r="C245" s="34">
        <v>6058.0</v>
      </c>
      <c r="D245" s="35" t="s">
        <v>2440</v>
      </c>
      <c r="E245" s="37" t="s">
        <v>2441</v>
      </c>
      <c r="F245" s="38" t="s">
        <v>2442</v>
      </c>
      <c r="G245" s="38" t="s">
        <v>182</v>
      </c>
      <c r="H245" s="38" t="s">
        <v>77</v>
      </c>
      <c r="I245" s="34" t="s">
        <v>5015</v>
      </c>
      <c r="J245" s="240">
        <v>44730.0</v>
      </c>
      <c r="K245" s="33">
        <v>45640.0</v>
      </c>
      <c r="L245" s="41"/>
      <c r="M245" s="42">
        <v>0.0</v>
      </c>
      <c r="N245" s="240"/>
      <c r="O245" s="43">
        <v>78000.0</v>
      </c>
      <c r="P245" s="43">
        <v>78000.0</v>
      </c>
      <c r="Q245" s="42">
        <v>0.0</v>
      </c>
      <c r="R245" s="42">
        <v>4400.0</v>
      </c>
      <c r="S245" s="43">
        <f t="shared" si="3"/>
        <v>73600</v>
      </c>
      <c r="T245" s="34" t="s">
        <v>67</v>
      </c>
      <c r="U245" s="33">
        <v>45640.0</v>
      </c>
      <c r="V245" s="33">
        <v>45674.0</v>
      </c>
      <c r="W245" s="34">
        <v>1.0</v>
      </c>
      <c r="X245" s="34" t="s">
        <v>50</v>
      </c>
      <c r="Y245" s="34" t="s">
        <v>66</v>
      </c>
    </row>
    <row r="246">
      <c r="A246" s="32" t="s">
        <v>9317</v>
      </c>
      <c r="B246" s="33">
        <v>45640.0</v>
      </c>
      <c r="C246" s="34">
        <v>2581.0</v>
      </c>
      <c r="D246" s="35" t="s">
        <v>2934</v>
      </c>
      <c r="E246" s="37" t="s">
        <v>2935</v>
      </c>
      <c r="F246" s="38" t="s">
        <v>2937</v>
      </c>
      <c r="G246" s="38" t="s">
        <v>273</v>
      </c>
      <c r="H246" s="38" t="s">
        <v>44</v>
      </c>
      <c r="I246" s="34" t="s">
        <v>5015</v>
      </c>
      <c r="J246" s="240">
        <v>44459.0</v>
      </c>
      <c r="K246" s="33">
        <v>45640.0</v>
      </c>
      <c r="L246" s="41"/>
      <c r="M246" s="42">
        <v>0.0</v>
      </c>
      <c r="N246" s="240">
        <v>45643.0</v>
      </c>
      <c r="O246" s="43">
        <v>78078.0</v>
      </c>
      <c r="P246" s="44">
        <v>78078.0</v>
      </c>
      <c r="Q246" s="42">
        <v>0.0</v>
      </c>
      <c r="R246" s="42">
        <v>0.0</v>
      </c>
      <c r="S246" s="43">
        <f t="shared" si="3"/>
        <v>78078</v>
      </c>
      <c r="T246" s="34" t="s">
        <v>47</v>
      </c>
      <c r="U246" s="33">
        <v>45643.0</v>
      </c>
      <c r="V246" s="33">
        <v>45674.0</v>
      </c>
      <c r="W246" s="34">
        <v>1.0</v>
      </c>
      <c r="X246" s="34" t="s">
        <v>50</v>
      </c>
      <c r="Y246" s="34" t="s">
        <v>66</v>
      </c>
    </row>
    <row r="247">
      <c r="A247" s="32" t="s">
        <v>9320</v>
      </c>
      <c r="B247" s="33">
        <v>45641.0</v>
      </c>
      <c r="C247" s="34">
        <v>919.0</v>
      </c>
      <c r="D247" s="35" t="s">
        <v>2827</v>
      </c>
      <c r="E247" s="37" t="s">
        <v>2828</v>
      </c>
      <c r="F247" s="38" t="s">
        <v>9122</v>
      </c>
      <c r="G247" s="38" t="s">
        <v>2830</v>
      </c>
      <c r="H247" s="38" t="s">
        <v>1942</v>
      </c>
      <c r="I247" s="34" t="s">
        <v>5015</v>
      </c>
      <c r="J247" s="240">
        <v>44339.0</v>
      </c>
      <c r="K247" s="33">
        <v>45641.0</v>
      </c>
      <c r="L247" s="41"/>
      <c r="M247" s="42">
        <v>78000.0</v>
      </c>
      <c r="N247" s="240"/>
      <c r="O247" s="43">
        <v>80009.0</v>
      </c>
      <c r="P247" s="79">
        <v>80009.0</v>
      </c>
      <c r="Q247" s="42">
        <v>0.0</v>
      </c>
      <c r="R247" s="42">
        <v>0.0</v>
      </c>
      <c r="S247" s="43">
        <f t="shared" si="3"/>
        <v>80009</v>
      </c>
      <c r="T247" s="34" t="s">
        <v>47</v>
      </c>
      <c r="U247" s="33">
        <v>45641.0</v>
      </c>
      <c r="V247" s="33">
        <v>45671.0</v>
      </c>
      <c r="W247" s="34">
        <v>1.0</v>
      </c>
      <c r="X247" s="34" t="s">
        <v>50</v>
      </c>
      <c r="Y247" s="34" t="s">
        <v>66</v>
      </c>
    </row>
    <row r="248">
      <c r="A248" s="32" t="s">
        <v>9324</v>
      </c>
      <c r="B248" s="33">
        <v>45641.0</v>
      </c>
      <c r="C248" s="34">
        <v>1006.0</v>
      </c>
      <c r="D248" s="35" t="s">
        <v>1857</v>
      </c>
      <c r="E248" s="37" t="s">
        <v>1859</v>
      </c>
      <c r="F248" s="38" t="s">
        <v>1865</v>
      </c>
      <c r="G248" s="38" t="s">
        <v>3068</v>
      </c>
      <c r="H248" s="38" t="s">
        <v>77</v>
      </c>
      <c r="I248" s="34" t="s">
        <v>5015</v>
      </c>
      <c r="J248" s="240">
        <v>44343.0</v>
      </c>
      <c r="K248" s="33">
        <v>45641.0</v>
      </c>
      <c r="L248" s="41"/>
      <c r="M248" s="42">
        <v>0.0</v>
      </c>
      <c r="N248" s="240"/>
      <c r="O248" s="43">
        <v>78000.0</v>
      </c>
      <c r="P248" s="43">
        <v>78000.0</v>
      </c>
      <c r="Q248" s="42">
        <v>0.0</v>
      </c>
      <c r="R248" s="42">
        <v>1560.0</v>
      </c>
      <c r="S248" s="43">
        <f t="shared" si="3"/>
        <v>76440</v>
      </c>
      <c r="T248" s="34" t="s">
        <v>67</v>
      </c>
      <c r="U248" s="33">
        <v>45641.0</v>
      </c>
      <c r="V248" s="33">
        <v>45671.0</v>
      </c>
      <c r="W248" s="34">
        <v>1.0</v>
      </c>
      <c r="X248" s="34" t="s">
        <v>50</v>
      </c>
      <c r="Y248" s="34" t="s">
        <v>66</v>
      </c>
    </row>
    <row r="249">
      <c r="A249" s="32" t="s">
        <v>9328</v>
      </c>
      <c r="B249" s="33">
        <v>45641.0</v>
      </c>
      <c r="C249" s="34">
        <v>8761.0</v>
      </c>
      <c r="D249" s="35" t="s">
        <v>1811</v>
      </c>
      <c r="E249" s="37" t="s">
        <v>1812</v>
      </c>
      <c r="F249" s="38" t="s">
        <v>1813</v>
      </c>
      <c r="G249" s="38" t="s">
        <v>1355</v>
      </c>
      <c r="H249" s="38" t="s">
        <v>99</v>
      </c>
      <c r="I249" s="34" t="s">
        <v>5015</v>
      </c>
      <c r="J249" s="240">
        <v>45026.0</v>
      </c>
      <c r="K249" s="33">
        <v>45641.0</v>
      </c>
      <c r="L249" s="41"/>
      <c r="M249" s="42">
        <v>0.0</v>
      </c>
      <c r="N249" s="240">
        <v>45642.0</v>
      </c>
      <c r="O249" s="43">
        <v>78000.0</v>
      </c>
      <c r="P249" s="43">
        <v>78000.0</v>
      </c>
      <c r="Q249" s="42">
        <v>0.0</v>
      </c>
      <c r="R249" s="42">
        <v>4440.0</v>
      </c>
      <c r="S249" s="43">
        <f t="shared" si="3"/>
        <v>73560</v>
      </c>
      <c r="T249" s="34" t="s">
        <v>67</v>
      </c>
      <c r="U249" s="33">
        <v>45642.0</v>
      </c>
      <c r="V249" s="33">
        <v>45672.0</v>
      </c>
      <c r="W249" s="34">
        <v>1.0</v>
      </c>
      <c r="X249" s="34" t="s">
        <v>50</v>
      </c>
      <c r="Y249" s="34" t="s">
        <v>66</v>
      </c>
    </row>
    <row r="250">
      <c r="A250" s="32" t="s">
        <v>9332</v>
      </c>
      <c r="B250" s="33">
        <v>45641.0</v>
      </c>
      <c r="C250" s="34">
        <v>319.0</v>
      </c>
      <c r="D250" s="35" t="s">
        <v>2853</v>
      </c>
      <c r="E250" s="37" t="s">
        <v>9333</v>
      </c>
      <c r="F250" s="49" t="s">
        <v>3258</v>
      </c>
      <c r="G250" s="38" t="s">
        <v>106</v>
      </c>
      <c r="H250" s="38" t="s">
        <v>107</v>
      </c>
      <c r="I250" s="34" t="s">
        <v>5015</v>
      </c>
      <c r="J250" s="240">
        <v>44295.0</v>
      </c>
      <c r="K250" s="33">
        <v>45641.0</v>
      </c>
      <c r="L250" s="41"/>
      <c r="M250" s="42">
        <v>78000.0</v>
      </c>
      <c r="N250" s="240"/>
      <c r="O250" s="43">
        <v>100046.0</v>
      </c>
      <c r="P250" s="79">
        <v>100046.0</v>
      </c>
      <c r="Q250" s="42">
        <v>0.0</v>
      </c>
      <c r="R250" s="42">
        <v>0.0</v>
      </c>
      <c r="S250" s="43">
        <f t="shared" si="3"/>
        <v>100046</v>
      </c>
      <c r="T250" s="34" t="s">
        <v>47</v>
      </c>
      <c r="U250" s="33">
        <v>45641.0</v>
      </c>
      <c r="V250" s="33">
        <v>45671.0</v>
      </c>
      <c r="W250" s="34">
        <v>1.0</v>
      </c>
      <c r="X250" s="34" t="s">
        <v>50</v>
      </c>
      <c r="Y250" s="34" t="s">
        <v>66</v>
      </c>
    </row>
    <row r="251">
      <c r="A251" s="32" t="s">
        <v>9340</v>
      </c>
      <c r="B251" s="33">
        <v>45641.0</v>
      </c>
      <c r="C251" s="34">
        <v>7061.0</v>
      </c>
      <c r="D251" s="35" t="s">
        <v>1679</v>
      </c>
      <c r="E251" s="37" t="s">
        <v>1681</v>
      </c>
      <c r="F251" s="38" t="s">
        <v>1684</v>
      </c>
      <c r="G251" s="38" t="s">
        <v>391</v>
      </c>
      <c r="H251" s="38" t="s">
        <v>99</v>
      </c>
      <c r="I251" s="34" t="s">
        <v>5015</v>
      </c>
      <c r="J251" s="240">
        <v>44829.0</v>
      </c>
      <c r="K251" s="33">
        <v>45641.0</v>
      </c>
      <c r="L251" s="41"/>
      <c r="M251" s="42">
        <v>118000.0</v>
      </c>
      <c r="N251" s="240">
        <v>45642.0</v>
      </c>
      <c r="O251" s="43">
        <v>120064.0</v>
      </c>
      <c r="P251" s="79">
        <v>120064.0</v>
      </c>
      <c r="Q251" s="42">
        <v>0.0</v>
      </c>
      <c r="R251" s="42">
        <v>0.0</v>
      </c>
      <c r="S251" s="43">
        <f t="shared" si="3"/>
        <v>120064</v>
      </c>
      <c r="T251" s="34" t="s">
        <v>47</v>
      </c>
      <c r="U251" s="33">
        <v>45642.0</v>
      </c>
      <c r="V251" s="33">
        <v>45673.0</v>
      </c>
      <c r="W251" s="34">
        <v>1.0</v>
      </c>
      <c r="X251" s="34" t="s">
        <v>100</v>
      </c>
      <c r="Y251" s="34" t="s">
        <v>66</v>
      </c>
    </row>
    <row r="252">
      <c r="A252" s="32" t="s">
        <v>9344</v>
      </c>
      <c r="B252" s="33">
        <v>45641.0</v>
      </c>
      <c r="C252" s="34">
        <v>3239.0</v>
      </c>
      <c r="D252" s="35" t="s">
        <v>2861</v>
      </c>
      <c r="E252" s="37" t="s">
        <v>2862</v>
      </c>
      <c r="F252" s="38" t="s">
        <v>2864</v>
      </c>
      <c r="G252" s="38" t="s">
        <v>75</v>
      </c>
      <c r="H252" s="38" t="s">
        <v>77</v>
      </c>
      <c r="I252" s="34" t="s">
        <v>5015</v>
      </c>
      <c r="J252" s="240">
        <v>44516.0</v>
      </c>
      <c r="K252" s="33">
        <v>45641.0</v>
      </c>
      <c r="L252" s="41"/>
      <c r="M252" s="42">
        <v>0.0</v>
      </c>
      <c r="N252" s="240"/>
      <c r="O252" s="43">
        <v>78000.0</v>
      </c>
      <c r="P252" s="43">
        <v>78000.0</v>
      </c>
      <c r="Q252" s="42">
        <v>0.0</v>
      </c>
      <c r="R252" s="42">
        <v>4400.0</v>
      </c>
      <c r="S252" s="43">
        <f t="shared" si="3"/>
        <v>73600</v>
      </c>
      <c r="T252" s="34" t="s">
        <v>67</v>
      </c>
      <c r="U252" s="33">
        <v>45641.0</v>
      </c>
      <c r="V252" s="33">
        <v>45671.0</v>
      </c>
      <c r="W252" s="34">
        <v>1.0</v>
      </c>
      <c r="X252" s="34" t="s">
        <v>50</v>
      </c>
      <c r="Y252" s="34" t="s">
        <v>66</v>
      </c>
    </row>
    <row r="253">
      <c r="A253" s="32" t="s">
        <v>9348</v>
      </c>
      <c r="B253" s="33">
        <v>45642.0</v>
      </c>
      <c r="C253" s="34">
        <v>5762.0</v>
      </c>
      <c r="D253" s="35" t="s">
        <v>2210</v>
      </c>
      <c r="E253" s="37" t="s">
        <v>1797</v>
      </c>
      <c r="F253" s="38" t="s">
        <v>1798</v>
      </c>
      <c r="G253" s="38" t="s">
        <v>1799</v>
      </c>
      <c r="H253" s="38" t="s">
        <v>63</v>
      </c>
      <c r="I253" s="34" t="s">
        <v>5015</v>
      </c>
      <c r="J253" s="240">
        <v>44700.0</v>
      </c>
      <c r="K253" s="33">
        <v>45642.0</v>
      </c>
      <c r="L253" s="41"/>
      <c r="M253" s="42">
        <v>0.0</v>
      </c>
      <c r="N253" s="33"/>
      <c r="O253" s="43">
        <v>78000.0</v>
      </c>
      <c r="P253" s="43">
        <v>78000.0</v>
      </c>
      <c r="Q253" s="42">
        <v>0.0</v>
      </c>
      <c r="R253" s="42">
        <v>4400.0</v>
      </c>
      <c r="S253" s="43">
        <f t="shared" si="3"/>
        <v>73600</v>
      </c>
      <c r="T253" s="34" t="s">
        <v>67</v>
      </c>
      <c r="U253" s="33">
        <v>45642.0</v>
      </c>
      <c r="V253" s="33">
        <v>45672.0</v>
      </c>
      <c r="W253" s="34">
        <v>1.0</v>
      </c>
      <c r="X253" s="34" t="s">
        <v>50</v>
      </c>
      <c r="Y253" s="34" t="s">
        <v>66</v>
      </c>
    </row>
    <row r="254">
      <c r="A254" s="32" t="s">
        <v>9352</v>
      </c>
      <c r="B254" s="33">
        <v>45642.0</v>
      </c>
      <c r="C254" s="34">
        <v>4954.0</v>
      </c>
      <c r="D254" s="35" t="s">
        <v>2891</v>
      </c>
      <c r="E254" s="37" t="s">
        <v>2892</v>
      </c>
      <c r="F254" s="136" t="s">
        <v>2893</v>
      </c>
      <c r="G254" s="38" t="s">
        <v>846</v>
      </c>
      <c r="H254" s="38" t="s">
        <v>413</v>
      </c>
      <c r="I254" s="34" t="s">
        <v>5015</v>
      </c>
      <c r="J254" s="240">
        <v>44629.0</v>
      </c>
      <c r="K254" s="33">
        <v>45642.0</v>
      </c>
      <c r="L254" s="41"/>
      <c r="M254" s="42">
        <v>0.0</v>
      </c>
      <c r="N254" s="240"/>
      <c r="O254" s="43">
        <v>468015.0</v>
      </c>
      <c r="P254" s="79">
        <v>468015.0</v>
      </c>
      <c r="Q254" s="42">
        <v>0.0</v>
      </c>
      <c r="R254" s="42">
        <v>0.0</v>
      </c>
      <c r="S254" s="43">
        <f t="shared" si="3"/>
        <v>468015</v>
      </c>
      <c r="T254" s="34" t="s">
        <v>47</v>
      </c>
      <c r="U254" s="33">
        <v>45642.0</v>
      </c>
      <c r="V254" s="33">
        <v>45822.0</v>
      </c>
      <c r="W254" s="34">
        <v>6.0</v>
      </c>
      <c r="X254" s="34" t="s">
        <v>50</v>
      </c>
      <c r="Y254" s="34" t="s">
        <v>66</v>
      </c>
    </row>
    <row r="255">
      <c r="A255" s="32" t="s">
        <v>9359</v>
      </c>
      <c r="B255" s="33">
        <v>45642.0</v>
      </c>
      <c r="C255" s="34">
        <v>8490.0</v>
      </c>
      <c r="D255" s="35" t="s">
        <v>2779</v>
      </c>
      <c r="E255" s="37" t="s">
        <v>2780</v>
      </c>
      <c r="F255" s="38" t="s">
        <v>2781</v>
      </c>
      <c r="G255" s="38" t="s">
        <v>196</v>
      </c>
      <c r="H255" s="38" t="s">
        <v>174</v>
      </c>
      <c r="I255" s="34" t="s">
        <v>5015</v>
      </c>
      <c r="J255" s="240">
        <v>44992.0</v>
      </c>
      <c r="K255" s="33">
        <v>45642.0</v>
      </c>
      <c r="L255" s="69"/>
      <c r="M255" s="42">
        <v>0.0</v>
      </c>
      <c r="N255" s="240"/>
      <c r="O255" s="43">
        <v>118026.0</v>
      </c>
      <c r="P255" s="79">
        <v>118026.0</v>
      </c>
      <c r="Q255" s="42">
        <v>0.0</v>
      </c>
      <c r="R255" s="42">
        <v>0.0</v>
      </c>
      <c r="S255" s="43">
        <f t="shared" si="3"/>
        <v>118026</v>
      </c>
      <c r="T255" s="34" t="s">
        <v>47</v>
      </c>
      <c r="U255" s="33">
        <v>45642.0</v>
      </c>
      <c r="V255" s="33">
        <v>45674.0</v>
      </c>
      <c r="W255" s="34">
        <v>1.0</v>
      </c>
      <c r="X255" s="34" t="s">
        <v>100</v>
      </c>
      <c r="Y255" s="34" t="s">
        <v>66</v>
      </c>
    </row>
    <row r="256">
      <c r="A256" s="32" t="s">
        <v>9364</v>
      </c>
      <c r="B256" s="33">
        <v>45642.0</v>
      </c>
      <c r="C256" s="34">
        <v>384.0</v>
      </c>
      <c r="D256" s="35" t="s">
        <v>2939</v>
      </c>
      <c r="E256" s="37" t="s">
        <v>2498</v>
      </c>
      <c r="F256" s="35" t="s">
        <v>2500</v>
      </c>
      <c r="G256" s="38" t="s">
        <v>2501</v>
      </c>
      <c r="H256" s="38" t="s">
        <v>152</v>
      </c>
      <c r="I256" s="34" t="s">
        <v>5015</v>
      </c>
      <c r="J256" s="240">
        <v>44308.0</v>
      </c>
      <c r="K256" s="33">
        <v>45642.0</v>
      </c>
      <c r="L256" s="41"/>
      <c r="M256" s="42">
        <v>78000.0</v>
      </c>
      <c r="N256" s="240"/>
      <c r="O256" s="43">
        <v>100004.0</v>
      </c>
      <c r="P256" s="79">
        <v>100004.0</v>
      </c>
      <c r="Q256" s="42">
        <v>0.0</v>
      </c>
      <c r="R256" s="42">
        <v>0.0</v>
      </c>
      <c r="S256" s="43">
        <f t="shared" si="3"/>
        <v>100004</v>
      </c>
      <c r="T256" s="34" t="s">
        <v>47</v>
      </c>
      <c r="U256" s="33">
        <v>45642.0</v>
      </c>
      <c r="V256" s="33">
        <v>45672.0</v>
      </c>
      <c r="W256" s="34">
        <v>1.0</v>
      </c>
      <c r="X256" s="34" t="s">
        <v>50</v>
      </c>
      <c r="Y256" s="34" t="s">
        <v>66</v>
      </c>
    </row>
    <row r="257">
      <c r="A257" s="32" t="s">
        <v>9369</v>
      </c>
      <c r="B257" s="33">
        <v>45642.0</v>
      </c>
      <c r="C257" s="34">
        <v>891.0</v>
      </c>
      <c r="D257" s="35" t="s">
        <v>2911</v>
      </c>
      <c r="E257" s="37" t="s">
        <v>2912</v>
      </c>
      <c r="F257" s="38" t="s">
        <v>2913</v>
      </c>
      <c r="G257" s="38" t="s">
        <v>273</v>
      </c>
      <c r="H257" s="38" t="s">
        <v>44</v>
      </c>
      <c r="I257" s="34" t="s">
        <v>5015</v>
      </c>
      <c r="J257" s="240">
        <v>44337.0</v>
      </c>
      <c r="K257" s="33">
        <v>45642.0</v>
      </c>
      <c r="L257" s="41"/>
      <c r="M257" s="42">
        <v>78000.0</v>
      </c>
      <c r="N257" s="240"/>
      <c r="O257" s="43">
        <v>77000.0</v>
      </c>
      <c r="P257" s="43">
        <v>77000.0</v>
      </c>
      <c r="Q257" s="42">
        <v>0.0</v>
      </c>
      <c r="R257" s="42">
        <v>539.0</v>
      </c>
      <c r="S257" s="43">
        <f t="shared" si="3"/>
        <v>76461</v>
      </c>
      <c r="T257" s="34" t="s">
        <v>67</v>
      </c>
      <c r="U257" s="33">
        <v>45642.0</v>
      </c>
      <c r="V257" s="33">
        <v>45673.0</v>
      </c>
      <c r="W257" s="34">
        <v>1.0</v>
      </c>
      <c r="X257" s="34" t="s">
        <v>50</v>
      </c>
      <c r="Y257" s="34" t="s">
        <v>66</v>
      </c>
    </row>
    <row r="258">
      <c r="A258" s="32" t="s">
        <v>9374</v>
      </c>
      <c r="B258" s="33">
        <v>45642.0</v>
      </c>
      <c r="C258" s="34">
        <v>2647.0</v>
      </c>
      <c r="D258" s="35" t="s">
        <v>2824</v>
      </c>
      <c r="E258" s="37" t="s">
        <v>2773</v>
      </c>
      <c r="F258" s="38" t="s">
        <v>2774</v>
      </c>
      <c r="G258" s="38" t="s">
        <v>2076</v>
      </c>
      <c r="H258" s="38" t="s">
        <v>63</v>
      </c>
      <c r="I258" s="34" t="s">
        <v>5015</v>
      </c>
      <c r="J258" s="240">
        <v>44461.0</v>
      </c>
      <c r="K258" s="33">
        <v>45642.0</v>
      </c>
      <c r="L258" s="41"/>
      <c r="M258" s="42">
        <v>0.0</v>
      </c>
      <c r="N258" s="240"/>
      <c r="O258" s="43">
        <v>78000.0</v>
      </c>
      <c r="P258" s="43">
        <v>78000.0</v>
      </c>
      <c r="Q258" s="42">
        <v>0.0</v>
      </c>
      <c r="R258" s="42">
        <v>4440.0</v>
      </c>
      <c r="S258" s="43">
        <f t="shared" si="3"/>
        <v>73560</v>
      </c>
      <c r="T258" s="34" t="s">
        <v>67</v>
      </c>
      <c r="U258" s="33">
        <v>45642.0</v>
      </c>
      <c r="V258" s="33">
        <v>45675.0</v>
      </c>
      <c r="W258" s="34">
        <v>1.0</v>
      </c>
      <c r="X258" s="34" t="s">
        <v>50</v>
      </c>
      <c r="Y258" s="34" t="s">
        <v>66</v>
      </c>
    </row>
    <row r="259">
      <c r="A259" s="32" t="s">
        <v>9378</v>
      </c>
      <c r="B259" s="33">
        <v>45642.0</v>
      </c>
      <c r="C259" s="34">
        <v>3621.0</v>
      </c>
      <c r="D259" s="35" t="s">
        <v>972</v>
      </c>
      <c r="E259" s="37" t="s">
        <v>973</v>
      </c>
      <c r="F259" s="38" t="s">
        <v>6362</v>
      </c>
      <c r="G259" s="38" t="s">
        <v>514</v>
      </c>
      <c r="H259" s="38" t="s">
        <v>63</v>
      </c>
      <c r="I259" s="34" t="s">
        <v>5015</v>
      </c>
      <c r="J259" s="240">
        <v>44535.0</v>
      </c>
      <c r="K259" s="33">
        <v>45642.0</v>
      </c>
      <c r="L259" s="41"/>
      <c r="M259" s="42">
        <v>0.0</v>
      </c>
      <c r="N259" s="240"/>
      <c r="O259" s="43">
        <v>78000.0</v>
      </c>
      <c r="P259" s="43">
        <v>78000.0</v>
      </c>
      <c r="Q259" s="42">
        <v>0.0</v>
      </c>
      <c r="R259" s="42">
        <v>4440.0</v>
      </c>
      <c r="S259" s="43">
        <f t="shared" si="3"/>
        <v>73560</v>
      </c>
      <c r="T259" s="34" t="s">
        <v>67</v>
      </c>
      <c r="U259" s="33">
        <v>45642.0</v>
      </c>
      <c r="V259" s="33">
        <v>45672.0</v>
      </c>
      <c r="W259" s="34">
        <v>1.0</v>
      </c>
      <c r="X259" s="34" t="s">
        <v>50</v>
      </c>
      <c r="Y259" s="34" t="s">
        <v>66</v>
      </c>
    </row>
    <row r="260">
      <c r="A260" s="32" t="s">
        <v>9383</v>
      </c>
      <c r="B260" s="33">
        <v>45642.0</v>
      </c>
      <c r="C260" s="34">
        <v>1485.0</v>
      </c>
      <c r="D260" s="35" t="s">
        <v>1964</v>
      </c>
      <c r="E260" s="37" t="s">
        <v>1966</v>
      </c>
      <c r="F260" s="38" t="s">
        <v>1968</v>
      </c>
      <c r="G260" s="38" t="s">
        <v>1969</v>
      </c>
      <c r="H260" s="38" t="s">
        <v>411</v>
      </c>
      <c r="I260" s="34" t="s">
        <v>5015</v>
      </c>
      <c r="J260" s="240">
        <v>44367.0</v>
      </c>
      <c r="K260" s="33">
        <v>45642.0</v>
      </c>
      <c r="L260" s="41"/>
      <c r="M260" s="42">
        <v>0.0</v>
      </c>
      <c r="N260" s="240"/>
      <c r="O260" s="43">
        <v>78076.0</v>
      </c>
      <c r="P260" s="79">
        <v>78076.0</v>
      </c>
      <c r="Q260" s="42">
        <v>0.0</v>
      </c>
      <c r="R260" s="42">
        <v>0.0</v>
      </c>
      <c r="S260" s="43">
        <f t="shared" si="3"/>
        <v>78076</v>
      </c>
      <c r="T260" s="34" t="s">
        <v>47</v>
      </c>
      <c r="U260" s="33">
        <v>45642.0</v>
      </c>
      <c r="V260" s="33">
        <v>45672.0</v>
      </c>
      <c r="W260" s="34">
        <v>1.0</v>
      </c>
      <c r="X260" s="34" t="s">
        <v>50</v>
      </c>
      <c r="Y260" s="34" t="s">
        <v>66</v>
      </c>
    </row>
    <row r="261">
      <c r="A261" s="32" t="s">
        <v>9388</v>
      </c>
      <c r="B261" s="33">
        <v>45642.0</v>
      </c>
      <c r="C261" s="34">
        <v>2690.0</v>
      </c>
      <c r="D261" s="35" t="s">
        <v>5988</v>
      </c>
      <c r="E261" s="37" t="s">
        <v>6541</v>
      </c>
      <c r="F261" s="38" t="s">
        <v>2003</v>
      </c>
      <c r="G261" s="38" t="s">
        <v>75</v>
      </c>
      <c r="H261" s="38" t="s">
        <v>77</v>
      </c>
      <c r="I261" s="34" t="s">
        <v>5015</v>
      </c>
      <c r="J261" s="240">
        <v>44466.0</v>
      </c>
      <c r="K261" s="33">
        <v>45642.0</v>
      </c>
      <c r="L261" s="41"/>
      <c r="M261" s="42">
        <v>0.0</v>
      </c>
      <c r="N261" s="240">
        <v>45645.0</v>
      </c>
      <c r="O261" s="43">
        <v>78078.0</v>
      </c>
      <c r="P261" s="79">
        <v>78078.0</v>
      </c>
      <c r="Q261" s="42">
        <v>0.0</v>
      </c>
      <c r="R261" s="42">
        <v>0.0</v>
      </c>
      <c r="S261" s="43">
        <f t="shared" si="3"/>
        <v>78078</v>
      </c>
      <c r="T261" s="34" t="s">
        <v>47</v>
      </c>
      <c r="U261" s="33">
        <v>45645.0</v>
      </c>
      <c r="V261" s="33">
        <v>45680.0</v>
      </c>
      <c r="W261" s="34">
        <v>1.0</v>
      </c>
      <c r="X261" s="34" t="s">
        <v>50</v>
      </c>
      <c r="Y261" s="34" t="s">
        <v>66</v>
      </c>
    </row>
    <row r="262">
      <c r="A262" s="32" t="s">
        <v>9393</v>
      </c>
      <c r="B262" s="33">
        <v>45642.0</v>
      </c>
      <c r="C262" s="34">
        <v>3857.0</v>
      </c>
      <c r="D262" s="35" t="s">
        <v>2417</v>
      </c>
      <c r="E262" s="37" t="s">
        <v>2419</v>
      </c>
      <c r="F262" s="38" t="s">
        <v>2420</v>
      </c>
      <c r="G262" s="38" t="s">
        <v>265</v>
      </c>
      <c r="H262" s="38" t="s">
        <v>63</v>
      </c>
      <c r="I262" s="34" t="s">
        <v>5015</v>
      </c>
      <c r="J262" s="240">
        <v>44555.0</v>
      </c>
      <c r="K262" s="33">
        <v>45642.0</v>
      </c>
      <c r="L262" s="41"/>
      <c r="M262" s="42">
        <v>0.0</v>
      </c>
      <c r="N262" s="240"/>
      <c r="O262" s="43">
        <v>858000.0</v>
      </c>
      <c r="P262" s="43">
        <v>858000.0</v>
      </c>
      <c r="Q262" s="42">
        <v>0.0</v>
      </c>
      <c r="R262" s="42">
        <v>4440.0</v>
      </c>
      <c r="S262" s="43">
        <f t="shared" si="3"/>
        <v>853560</v>
      </c>
      <c r="T262" s="34" t="s">
        <v>67</v>
      </c>
      <c r="U262" s="33">
        <v>45642.0</v>
      </c>
      <c r="V262" s="33">
        <v>46069.0</v>
      </c>
      <c r="W262" s="34">
        <v>12.0</v>
      </c>
      <c r="X262" s="34" t="s">
        <v>50</v>
      </c>
      <c r="Y262" s="34" t="s">
        <v>66</v>
      </c>
    </row>
    <row r="263">
      <c r="A263" s="32" t="s">
        <v>9397</v>
      </c>
      <c r="B263" s="33">
        <v>45642.0</v>
      </c>
      <c r="C263" s="34">
        <v>9500.0</v>
      </c>
      <c r="D263" s="35" t="s">
        <v>1471</v>
      </c>
      <c r="E263" s="37" t="s">
        <v>1376</v>
      </c>
      <c r="F263" s="38" t="s">
        <v>1378</v>
      </c>
      <c r="G263" s="38" t="s">
        <v>391</v>
      </c>
      <c r="H263" s="38" t="s">
        <v>99</v>
      </c>
      <c r="I263" s="34" t="s">
        <v>5015</v>
      </c>
      <c r="J263" s="240">
        <v>45114.0</v>
      </c>
      <c r="K263" s="33">
        <v>45642.0</v>
      </c>
      <c r="L263" s="41"/>
      <c r="M263" s="42">
        <v>0.0</v>
      </c>
      <c r="N263" s="240"/>
      <c r="O263" s="43">
        <v>78000.0</v>
      </c>
      <c r="P263" s="43">
        <v>78000.0</v>
      </c>
      <c r="Q263" s="42">
        <v>0.0</v>
      </c>
      <c r="R263" s="42">
        <v>4440.0</v>
      </c>
      <c r="S263" s="43">
        <f t="shared" si="3"/>
        <v>73560</v>
      </c>
      <c r="T263" s="34" t="s">
        <v>67</v>
      </c>
      <c r="U263" s="33">
        <v>45642.0</v>
      </c>
      <c r="V263" s="33">
        <v>45672.0</v>
      </c>
      <c r="W263" s="34">
        <v>1.0</v>
      </c>
      <c r="X263" s="34" t="s">
        <v>50</v>
      </c>
      <c r="Y263" s="34" t="s">
        <v>66</v>
      </c>
    </row>
    <row r="264">
      <c r="A264" s="32" t="s">
        <v>9404</v>
      </c>
      <c r="B264" s="33">
        <v>45642.0</v>
      </c>
      <c r="C264" s="34">
        <v>8716.0</v>
      </c>
      <c r="D264" s="35" t="s">
        <v>1855</v>
      </c>
      <c r="E264" s="37" t="s">
        <v>1856</v>
      </c>
      <c r="F264" s="38" t="s">
        <v>1860</v>
      </c>
      <c r="G264" s="38" t="s">
        <v>1862</v>
      </c>
      <c r="H264" s="38" t="s">
        <v>1863</v>
      </c>
      <c r="I264" s="34" t="s">
        <v>5015</v>
      </c>
      <c r="J264" s="240">
        <v>45021.0</v>
      </c>
      <c r="K264" s="33">
        <v>45642.0</v>
      </c>
      <c r="L264" s="41"/>
      <c r="M264" s="42">
        <v>118000.0</v>
      </c>
      <c r="N264" s="240"/>
      <c r="O264" s="43">
        <v>120020.0</v>
      </c>
      <c r="P264" s="79">
        <v>120020.0</v>
      </c>
      <c r="Q264" s="42">
        <v>0.0</v>
      </c>
      <c r="R264" s="42">
        <v>0.0</v>
      </c>
      <c r="S264" s="43">
        <f t="shared" si="3"/>
        <v>120020</v>
      </c>
      <c r="T264" s="34" t="s">
        <v>47</v>
      </c>
      <c r="U264" s="33">
        <v>45642.0</v>
      </c>
      <c r="V264" s="33">
        <v>45672.0</v>
      </c>
      <c r="W264" s="34">
        <v>1.0</v>
      </c>
      <c r="X264" s="34" t="s">
        <v>100</v>
      </c>
      <c r="Y264" s="34" t="s">
        <v>66</v>
      </c>
    </row>
    <row r="265">
      <c r="A265" s="275" t="s">
        <v>9411</v>
      </c>
      <c r="B265" s="33">
        <v>45642.0</v>
      </c>
      <c r="C265" s="34">
        <v>13900.0</v>
      </c>
      <c r="D265" s="35" t="s">
        <v>9412</v>
      </c>
      <c r="E265" s="37" t="s">
        <v>9413</v>
      </c>
      <c r="F265" s="38" t="s">
        <v>9414</v>
      </c>
      <c r="G265" s="38" t="s">
        <v>433</v>
      </c>
      <c r="H265" s="38" t="s">
        <v>435</v>
      </c>
      <c r="I265" s="34" t="s">
        <v>5015</v>
      </c>
      <c r="J265" s="240">
        <v>45615.0</v>
      </c>
      <c r="K265" s="33">
        <v>45642.0</v>
      </c>
      <c r="L265" s="41"/>
      <c r="M265" s="42">
        <v>0.0</v>
      </c>
      <c r="N265" s="240"/>
      <c r="O265" s="43">
        <v>858092.0</v>
      </c>
      <c r="P265" s="79">
        <v>858092.0</v>
      </c>
      <c r="Q265" s="42">
        <v>0.0</v>
      </c>
      <c r="R265" s="42">
        <v>0.0</v>
      </c>
      <c r="S265" s="43">
        <f t="shared" si="3"/>
        <v>858092</v>
      </c>
      <c r="T265" s="34" t="s">
        <v>47</v>
      </c>
      <c r="U265" s="33">
        <v>45642.0</v>
      </c>
      <c r="V265" s="33">
        <v>46002.0</v>
      </c>
      <c r="W265" s="34">
        <v>12.0</v>
      </c>
      <c r="X265" s="34" t="s">
        <v>50</v>
      </c>
      <c r="Y265" s="34" t="s">
        <v>204</v>
      </c>
    </row>
    <row r="266">
      <c r="A266" s="32" t="s">
        <v>9418</v>
      </c>
      <c r="B266" s="33">
        <v>45642.0</v>
      </c>
      <c r="C266" s="34">
        <v>12411.0</v>
      </c>
      <c r="D266" s="35" t="s">
        <v>5929</v>
      </c>
      <c r="E266" s="37" t="s">
        <v>5930</v>
      </c>
      <c r="F266" s="38" t="s">
        <v>5931</v>
      </c>
      <c r="G266" s="38" t="s">
        <v>182</v>
      </c>
      <c r="H266" s="38" t="s">
        <v>77</v>
      </c>
      <c r="I266" s="34" t="s">
        <v>5015</v>
      </c>
      <c r="J266" s="240">
        <v>45453.0</v>
      </c>
      <c r="K266" s="33">
        <v>45642.0</v>
      </c>
      <c r="L266" s="41"/>
      <c r="M266" s="42">
        <v>0.0</v>
      </c>
      <c r="N266" s="240"/>
      <c r="O266" s="43">
        <v>78010.0</v>
      </c>
      <c r="P266" s="79">
        <v>78010.0</v>
      </c>
      <c r="Q266" s="42">
        <v>0.0</v>
      </c>
      <c r="R266" s="42">
        <v>0.0</v>
      </c>
      <c r="S266" s="43">
        <f t="shared" si="3"/>
        <v>78010</v>
      </c>
      <c r="T266" s="34" t="s">
        <v>47</v>
      </c>
      <c r="U266" s="33">
        <v>45642.0</v>
      </c>
      <c r="V266" s="33">
        <v>45677.0</v>
      </c>
      <c r="W266" s="34">
        <v>1.0</v>
      </c>
      <c r="X266" s="34" t="s">
        <v>50</v>
      </c>
      <c r="Y266" s="34" t="s">
        <v>66</v>
      </c>
    </row>
    <row r="267">
      <c r="A267" s="32" t="s">
        <v>9422</v>
      </c>
      <c r="B267" s="33">
        <v>45642.0</v>
      </c>
      <c r="C267" s="34">
        <v>2640.0</v>
      </c>
      <c r="D267" s="35" t="s">
        <v>1615</v>
      </c>
      <c r="E267" s="37" t="s">
        <v>780</v>
      </c>
      <c r="F267" s="38" t="s">
        <v>781</v>
      </c>
      <c r="G267" s="38" t="s">
        <v>118</v>
      </c>
      <c r="H267" s="38" t="s">
        <v>99</v>
      </c>
      <c r="I267" s="34" t="s">
        <v>5015</v>
      </c>
      <c r="J267" s="240">
        <v>44461.0</v>
      </c>
      <c r="K267" s="33">
        <v>45642.0</v>
      </c>
      <c r="L267" s="41"/>
      <c r="M267" s="42">
        <v>0.0</v>
      </c>
      <c r="N267" s="240"/>
      <c r="O267" s="43">
        <v>78010.0</v>
      </c>
      <c r="P267" s="79">
        <v>78000.0</v>
      </c>
      <c r="Q267" s="42">
        <v>0.0</v>
      </c>
      <c r="R267" s="42">
        <v>0.0</v>
      </c>
      <c r="S267" s="43">
        <f t="shared" si="3"/>
        <v>78000</v>
      </c>
      <c r="T267" s="34" t="s">
        <v>47</v>
      </c>
      <c r="U267" s="33">
        <v>45642.0</v>
      </c>
      <c r="V267" s="33">
        <v>45672.0</v>
      </c>
      <c r="W267" s="34">
        <v>1.0</v>
      </c>
      <c r="X267" s="34" t="s">
        <v>50</v>
      </c>
      <c r="Y267" s="34" t="s">
        <v>66</v>
      </c>
    </row>
    <row r="268">
      <c r="A268" s="32" t="s">
        <v>9429</v>
      </c>
      <c r="B268" s="33">
        <v>45642.0</v>
      </c>
      <c r="C268" s="34">
        <v>8763.0</v>
      </c>
      <c r="D268" s="35" t="s">
        <v>1639</v>
      </c>
      <c r="E268" s="37" t="s">
        <v>9430</v>
      </c>
      <c r="F268" s="38" t="s">
        <v>1642</v>
      </c>
      <c r="G268" s="38" t="s">
        <v>151</v>
      </c>
      <c r="H268" s="38" t="s">
        <v>99</v>
      </c>
      <c r="I268" s="34" t="s">
        <v>5015</v>
      </c>
      <c r="J268" s="240">
        <v>45027.0</v>
      </c>
      <c r="K268" s="33">
        <v>45642.0</v>
      </c>
      <c r="L268" s="41"/>
      <c r="M268" s="42">
        <v>0.0</v>
      </c>
      <c r="N268" s="240"/>
      <c r="O268" s="43">
        <v>78000.0</v>
      </c>
      <c r="P268" s="43">
        <v>78000.0</v>
      </c>
      <c r="Q268" s="42">
        <v>0.0</v>
      </c>
      <c r="R268" s="42">
        <v>546.0</v>
      </c>
      <c r="S268" s="43">
        <f t="shared" si="3"/>
        <v>77454</v>
      </c>
      <c r="T268" s="34" t="s">
        <v>67</v>
      </c>
      <c r="U268" s="33">
        <v>45642.0</v>
      </c>
      <c r="V268" s="33">
        <v>45676.0</v>
      </c>
      <c r="W268" s="34">
        <v>1.0</v>
      </c>
      <c r="X268" s="34" t="s">
        <v>50</v>
      </c>
      <c r="Y268" s="34" t="s">
        <v>66</v>
      </c>
    </row>
    <row r="269">
      <c r="A269" s="32" t="s">
        <v>9436</v>
      </c>
      <c r="B269" s="33">
        <v>45642.0</v>
      </c>
      <c r="C269" s="34">
        <v>7409.0</v>
      </c>
      <c r="D269" s="35" t="s">
        <v>9438</v>
      </c>
      <c r="E269" s="37" t="s">
        <v>161</v>
      </c>
      <c r="F269" s="38" t="s">
        <v>163</v>
      </c>
      <c r="G269" s="38" t="s">
        <v>165</v>
      </c>
      <c r="H269" s="38" t="s">
        <v>166</v>
      </c>
      <c r="I269" s="34" t="s">
        <v>5015</v>
      </c>
      <c r="J269" s="240">
        <v>44865.0</v>
      </c>
      <c r="K269" s="33">
        <v>45642.0</v>
      </c>
      <c r="L269" s="41"/>
      <c r="M269" s="42">
        <v>0.0</v>
      </c>
      <c r="N269" s="240"/>
      <c r="O269" s="43">
        <v>78060.0</v>
      </c>
      <c r="P269" s="79">
        <v>78000.0</v>
      </c>
      <c r="Q269" s="42">
        <v>0.0</v>
      </c>
      <c r="R269" s="42">
        <v>0.0</v>
      </c>
      <c r="S269" s="43">
        <f t="shared" si="3"/>
        <v>78000</v>
      </c>
      <c r="T269" s="34" t="s">
        <v>47</v>
      </c>
      <c r="U269" s="33">
        <v>45646.0</v>
      </c>
      <c r="V269" s="33">
        <v>45676.0</v>
      </c>
      <c r="W269" s="34">
        <v>1.0</v>
      </c>
      <c r="X269" s="34" t="s">
        <v>50</v>
      </c>
      <c r="Y269" s="34" t="s">
        <v>66</v>
      </c>
    </row>
    <row r="270">
      <c r="A270" s="32" t="s">
        <v>9445</v>
      </c>
      <c r="B270" s="33">
        <v>45642.0</v>
      </c>
      <c r="C270" s="34">
        <v>10725.0</v>
      </c>
      <c r="D270" s="35" t="s">
        <v>9447</v>
      </c>
      <c r="E270" s="37" t="s">
        <v>9448</v>
      </c>
      <c r="F270" s="38" t="s">
        <v>1902</v>
      </c>
      <c r="G270" s="38" t="s">
        <v>151</v>
      </c>
      <c r="H270" s="38" t="s">
        <v>99</v>
      </c>
      <c r="I270" s="34" t="s">
        <v>5015</v>
      </c>
      <c r="J270" s="240">
        <v>45258.0</v>
      </c>
      <c r="K270" s="33">
        <v>45642.0</v>
      </c>
      <c r="L270" s="41"/>
      <c r="M270" s="42">
        <v>0.0</v>
      </c>
      <c r="N270" s="240"/>
      <c r="O270" s="43">
        <v>78053.0</v>
      </c>
      <c r="P270" s="79">
        <v>78000.0</v>
      </c>
      <c r="Q270" s="42">
        <v>0.0</v>
      </c>
      <c r="R270" s="42">
        <v>0.0</v>
      </c>
      <c r="S270" s="43">
        <f t="shared" si="3"/>
        <v>78000</v>
      </c>
      <c r="T270" s="34" t="s">
        <v>47</v>
      </c>
      <c r="U270" s="33">
        <v>45642.0</v>
      </c>
      <c r="V270" s="33">
        <v>45672.0</v>
      </c>
      <c r="W270" s="34">
        <v>1.0</v>
      </c>
      <c r="X270" s="34" t="s">
        <v>50</v>
      </c>
      <c r="Y270" s="34" t="s">
        <v>66</v>
      </c>
    </row>
    <row r="271">
      <c r="A271" s="32" t="s">
        <v>9452</v>
      </c>
      <c r="B271" s="33">
        <v>45642.0</v>
      </c>
      <c r="C271" s="34">
        <v>7427.0</v>
      </c>
      <c r="D271" s="35" t="s">
        <v>1534</v>
      </c>
      <c r="E271" s="37" t="s">
        <v>1535</v>
      </c>
      <c r="F271" s="38" t="s">
        <v>1536</v>
      </c>
      <c r="G271" s="38" t="s">
        <v>106</v>
      </c>
      <c r="H271" s="38" t="s">
        <v>107</v>
      </c>
      <c r="I271" s="34" t="s">
        <v>5015</v>
      </c>
      <c r="J271" s="240">
        <v>44866.0</v>
      </c>
      <c r="K271" s="33">
        <v>45642.0</v>
      </c>
      <c r="L271" s="41"/>
      <c r="M271" s="42">
        <v>0.0</v>
      </c>
      <c r="N271" s="240"/>
      <c r="O271" s="43">
        <v>78000.0</v>
      </c>
      <c r="P271" s="43">
        <v>78000.0</v>
      </c>
      <c r="Q271" s="42">
        <v>0.0</v>
      </c>
      <c r="R271" s="42">
        <v>4440.0</v>
      </c>
      <c r="S271" s="43">
        <f t="shared" si="3"/>
        <v>73560</v>
      </c>
      <c r="T271" s="34" t="s">
        <v>67</v>
      </c>
      <c r="U271" s="33">
        <v>45642.0</v>
      </c>
      <c r="V271" s="33">
        <v>45673.0</v>
      </c>
      <c r="W271" s="34">
        <v>1.0</v>
      </c>
      <c r="X271" s="34" t="s">
        <v>50</v>
      </c>
      <c r="Y271" s="34" t="s">
        <v>66</v>
      </c>
    </row>
    <row r="272">
      <c r="A272" s="32" t="s">
        <v>9457</v>
      </c>
      <c r="B272" s="33">
        <v>45642.0</v>
      </c>
      <c r="C272" s="34">
        <v>7313.0</v>
      </c>
      <c r="D272" s="35" t="s">
        <v>992</v>
      </c>
      <c r="E272" s="37" t="s">
        <v>993</v>
      </c>
      <c r="F272" s="38" t="s">
        <v>6866</v>
      </c>
      <c r="G272" s="38" t="s">
        <v>996</v>
      </c>
      <c r="H272" s="38" t="s">
        <v>166</v>
      </c>
      <c r="I272" s="34" t="s">
        <v>5015</v>
      </c>
      <c r="J272" s="240">
        <v>44854.0</v>
      </c>
      <c r="K272" s="33">
        <v>45642.0</v>
      </c>
      <c r="L272" s="41"/>
      <c r="M272" s="42">
        <v>0.0</v>
      </c>
      <c r="N272" s="240">
        <v>45643.0</v>
      </c>
      <c r="O272" s="43">
        <v>118008.0</v>
      </c>
      <c r="P272" s="79">
        <v>118008.0</v>
      </c>
      <c r="Q272" s="42">
        <v>0.0</v>
      </c>
      <c r="R272" s="42">
        <v>0.0</v>
      </c>
      <c r="S272" s="43">
        <f t="shared" si="3"/>
        <v>118008</v>
      </c>
      <c r="T272" s="34" t="s">
        <v>47</v>
      </c>
      <c r="U272" s="33">
        <v>45643.0</v>
      </c>
      <c r="V272" s="33">
        <v>45683.0</v>
      </c>
      <c r="W272" s="34">
        <v>1.0</v>
      </c>
      <c r="X272" s="34" t="s">
        <v>100</v>
      </c>
      <c r="Y272" s="34" t="s">
        <v>66</v>
      </c>
    </row>
    <row r="273">
      <c r="A273" s="32" t="s">
        <v>9462</v>
      </c>
      <c r="B273" s="33">
        <v>45642.0</v>
      </c>
      <c r="C273" s="34">
        <v>1552.0</v>
      </c>
      <c r="D273" s="35" t="s">
        <v>4004</v>
      </c>
      <c r="E273" s="37" t="s">
        <v>3207</v>
      </c>
      <c r="F273" s="38" t="s">
        <v>3208</v>
      </c>
      <c r="G273" s="38" t="s">
        <v>118</v>
      </c>
      <c r="H273" s="38" t="s">
        <v>99</v>
      </c>
      <c r="I273" s="34" t="s">
        <v>5015</v>
      </c>
      <c r="J273" s="240">
        <v>44371.0</v>
      </c>
      <c r="K273" s="33">
        <v>45642.0</v>
      </c>
      <c r="L273" s="41"/>
      <c r="M273" s="42">
        <v>78000.0</v>
      </c>
      <c r="N273" s="240"/>
      <c r="O273" s="43">
        <v>155000.0</v>
      </c>
      <c r="P273" s="43">
        <v>155000.0</v>
      </c>
      <c r="Q273" s="42">
        <v>0.0</v>
      </c>
      <c r="R273" s="42">
        <v>1085.0</v>
      </c>
      <c r="S273" s="43">
        <f t="shared" si="3"/>
        <v>153915</v>
      </c>
      <c r="T273" s="34" t="s">
        <v>67</v>
      </c>
      <c r="U273" s="33">
        <v>45642.0</v>
      </c>
      <c r="V273" s="33">
        <v>45680.0</v>
      </c>
      <c r="W273" s="34">
        <v>1.0</v>
      </c>
      <c r="X273" s="34" t="s">
        <v>50</v>
      </c>
      <c r="Y273" s="34" t="s">
        <v>66</v>
      </c>
    </row>
    <row r="274">
      <c r="A274" s="32" t="s">
        <v>9467</v>
      </c>
      <c r="B274" s="33">
        <v>45642.0</v>
      </c>
      <c r="C274" s="34">
        <v>1552.0</v>
      </c>
      <c r="D274" s="35" t="s">
        <v>4004</v>
      </c>
      <c r="E274" s="37" t="s">
        <v>3207</v>
      </c>
      <c r="F274" s="38" t="s">
        <v>3208</v>
      </c>
      <c r="G274" s="38" t="s">
        <v>118</v>
      </c>
      <c r="H274" s="38" t="s">
        <v>99</v>
      </c>
      <c r="I274" s="34" t="s">
        <v>65</v>
      </c>
      <c r="J274" s="240">
        <v>44371.0</v>
      </c>
      <c r="K274" s="33">
        <v>45642.0</v>
      </c>
      <c r="L274" s="41"/>
      <c r="M274" s="42">
        <v>78000.0</v>
      </c>
      <c r="N274" s="240"/>
      <c r="O274" s="43">
        <v>78000.0</v>
      </c>
      <c r="P274" s="43">
        <v>0.0</v>
      </c>
      <c r="Q274" s="42">
        <v>0.0</v>
      </c>
      <c r="R274" s="42">
        <v>0.0</v>
      </c>
      <c r="S274" s="43">
        <f t="shared" si="3"/>
        <v>0</v>
      </c>
      <c r="T274" s="34" t="s">
        <v>98</v>
      </c>
      <c r="U274" s="33">
        <v>45642.0</v>
      </c>
      <c r="V274" s="33">
        <v>45710.0</v>
      </c>
      <c r="W274" s="34">
        <v>1.0</v>
      </c>
      <c r="X274" s="34" t="s">
        <v>50</v>
      </c>
      <c r="Y274" s="34" t="s">
        <v>66</v>
      </c>
    </row>
    <row r="275">
      <c r="A275" s="32" t="s">
        <v>9469</v>
      </c>
      <c r="B275" s="33">
        <v>45643.0</v>
      </c>
      <c r="C275" s="34">
        <v>2719.0</v>
      </c>
      <c r="D275" s="35" t="s">
        <v>114</v>
      </c>
      <c r="E275" s="37" t="s">
        <v>115</v>
      </c>
      <c r="F275" s="38" t="s">
        <v>2949</v>
      </c>
      <c r="G275" s="38" t="s">
        <v>118</v>
      </c>
      <c r="H275" s="38" t="s">
        <v>99</v>
      </c>
      <c r="I275" s="34" t="s">
        <v>5015</v>
      </c>
      <c r="J275" s="240">
        <v>44469.0</v>
      </c>
      <c r="K275" s="33">
        <v>45643.0</v>
      </c>
      <c r="L275" s="41"/>
      <c r="M275" s="42">
        <v>0.0</v>
      </c>
      <c r="N275" s="240"/>
      <c r="O275" s="43">
        <v>78000.0</v>
      </c>
      <c r="P275" s="43">
        <v>78000.0</v>
      </c>
      <c r="Q275" s="42">
        <v>0.0</v>
      </c>
      <c r="R275" s="42">
        <v>1560.0</v>
      </c>
      <c r="S275" s="43">
        <f t="shared" si="3"/>
        <v>76440</v>
      </c>
      <c r="T275" s="34" t="s">
        <v>67</v>
      </c>
      <c r="U275" s="33">
        <v>45643.0</v>
      </c>
      <c r="V275" s="33">
        <v>45673.0</v>
      </c>
      <c r="W275" s="34">
        <v>1.0</v>
      </c>
      <c r="X275" s="34" t="s">
        <v>50</v>
      </c>
      <c r="Y275" s="34" t="s">
        <v>66</v>
      </c>
    </row>
    <row r="276">
      <c r="A276" s="32" t="s">
        <v>9473</v>
      </c>
      <c r="B276" s="33">
        <v>45643.0</v>
      </c>
      <c r="C276" s="34">
        <v>6285.0</v>
      </c>
      <c r="D276" s="35" t="s">
        <v>3560</v>
      </c>
      <c r="E276" s="37" t="s">
        <v>2962</v>
      </c>
      <c r="F276" s="38" t="s">
        <v>2963</v>
      </c>
      <c r="G276" s="38" t="s">
        <v>2964</v>
      </c>
      <c r="H276" s="38" t="s">
        <v>63</v>
      </c>
      <c r="I276" s="34" t="s">
        <v>5015</v>
      </c>
      <c r="J276" s="240">
        <v>44754.0</v>
      </c>
      <c r="K276" s="33">
        <v>45643.0</v>
      </c>
      <c r="L276" s="41"/>
      <c r="M276" s="42">
        <v>0.0</v>
      </c>
      <c r="N276" s="240"/>
      <c r="O276" s="43">
        <v>78000.0</v>
      </c>
      <c r="P276" s="43">
        <v>78000.0</v>
      </c>
      <c r="Q276" s="42">
        <v>0.0</v>
      </c>
      <c r="R276" s="42">
        <v>4400.0</v>
      </c>
      <c r="S276" s="43">
        <f t="shared" si="3"/>
        <v>73600</v>
      </c>
      <c r="T276" s="34" t="s">
        <v>67</v>
      </c>
      <c r="U276" s="33">
        <v>45643.0</v>
      </c>
      <c r="V276" s="33">
        <v>45673.0</v>
      </c>
      <c r="W276" s="34">
        <v>1.0</v>
      </c>
      <c r="X276" s="34" t="s">
        <v>50</v>
      </c>
      <c r="Y276" s="34" t="s">
        <v>66</v>
      </c>
    </row>
    <row r="277">
      <c r="A277" s="32" t="s">
        <v>9477</v>
      </c>
      <c r="B277" s="33">
        <v>45643.0</v>
      </c>
      <c r="C277" s="34">
        <v>4343.0</v>
      </c>
      <c r="D277" s="35" t="s">
        <v>7245</v>
      </c>
      <c r="E277" s="37" t="s">
        <v>57</v>
      </c>
      <c r="F277" s="38" t="s">
        <v>3000</v>
      </c>
      <c r="G277" s="38" t="s">
        <v>61</v>
      </c>
      <c r="H277" s="38" t="s">
        <v>63</v>
      </c>
      <c r="I277" s="34" t="s">
        <v>5015</v>
      </c>
      <c r="J277" s="240">
        <v>44585.0</v>
      </c>
      <c r="K277" s="33">
        <v>45643.0</v>
      </c>
      <c r="L277" s="41"/>
      <c r="M277" s="42">
        <v>0.0</v>
      </c>
      <c r="N277" s="240"/>
      <c r="O277" s="43">
        <v>78000.0</v>
      </c>
      <c r="P277" s="43">
        <v>78000.0</v>
      </c>
      <c r="Q277" s="42">
        <v>0.0</v>
      </c>
      <c r="R277" s="42">
        <v>1560.0</v>
      </c>
      <c r="S277" s="43">
        <f t="shared" si="3"/>
        <v>76440</v>
      </c>
      <c r="T277" s="34" t="s">
        <v>67</v>
      </c>
      <c r="U277" s="33">
        <v>45643.0</v>
      </c>
      <c r="V277" s="33">
        <v>45673.0</v>
      </c>
      <c r="W277" s="34">
        <v>1.0</v>
      </c>
      <c r="X277" s="34" t="s">
        <v>50</v>
      </c>
      <c r="Y277" s="34" t="s">
        <v>66</v>
      </c>
    </row>
    <row r="278">
      <c r="A278" s="32" t="s">
        <v>9480</v>
      </c>
      <c r="B278" s="33">
        <v>45643.0</v>
      </c>
      <c r="C278" s="34">
        <v>4723.0</v>
      </c>
      <c r="D278" s="35" t="s">
        <v>144</v>
      </c>
      <c r="E278" s="37" t="s">
        <v>146</v>
      </c>
      <c r="F278" s="38" t="s">
        <v>2033</v>
      </c>
      <c r="G278" s="38" t="s">
        <v>151</v>
      </c>
      <c r="H278" s="38" t="s">
        <v>99</v>
      </c>
      <c r="I278" s="34" t="s">
        <v>5015</v>
      </c>
      <c r="J278" s="240">
        <v>44611.0</v>
      </c>
      <c r="K278" s="33">
        <v>45643.0</v>
      </c>
      <c r="L278" s="41"/>
      <c r="M278" s="42">
        <v>0.0</v>
      </c>
      <c r="N278" s="240"/>
      <c r="O278" s="43">
        <v>78094.0</v>
      </c>
      <c r="P278" s="85">
        <v>78094.0</v>
      </c>
      <c r="Q278" s="42">
        <v>0.0</v>
      </c>
      <c r="R278" s="42">
        <v>0.0</v>
      </c>
      <c r="S278" s="43">
        <f t="shared" si="3"/>
        <v>78094</v>
      </c>
      <c r="T278" s="34" t="s">
        <v>47</v>
      </c>
      <c r="U278" s="33">
        <v>45643.0</v>
      </c>
      <c r="V278" s="33">
        <v>45673.0</v>
      </c>
      <c r="W278" s="34">
        <v>1.0</v>
      </c>
      <c r="X278" s="34" t="s">
        <v>50</v>
      </c>
      <c r="Y278" s="34" t="s">
        <v>66</v>
      </c>
    </row>
    <row r="279">
      <c r="A279" s="32" t="s">
        <v>9487</v>
      </c>
      <c r="B279" s="33">
        <v>45643.0</v>
      </c>
      <c r="C279" s="34">
        <v>12706.0</v>
      </c>
      <c r="D279" s="35" t="s">
        <v>6771</v>
      </c>
      <c r="E279" s="37" t="s">
        <v>5820</v>
      </c>
      <c r="F279" s="38" t="s">
        <v>5822</v>
      </c>
      <c r="G279" s="38" t="s">
        <v>118</v>
      </c>
      <c r="H279" s="38" t="s">
        <v>99</v>
      </c>
      <c r="I279" s="34" t="s">
        <v>5015</v>
      </c>
      <c r="J279" s="240">
        <v>45480.0</v>
      </c>
      <c r="K279" s="33">
        <v>45643.0</v>
      </c>
      <c r="L279" s="41"/>
      <c r="M279" s="42">
        <v>118000.0</v>
      </c>
      <c r="N279" s="240"/>
      <c r="O279" s="43">
        <v>800003.0</v>
      </c>
      <c r="P279" s="85">
        <v>80500.0</v>
      </c>
      <c r="Q279" s="42">
        <v>0.0</v>
      </c>
      <c r="R279" s="42">
        <v>0.0</v>
      </c>
      <c r="S279" s="43">
        <f t="shared" si="3"/>
        <v>80500</v>
      </c>
      <c r="T279" s="34" t="s">
        <v>47</v>
      </c>
      <c r="U279" s="33">
        <v>45643.0</v>
      </c>
      <c r="V279" s="33">
        <v>45674.0</v>
      </c>
      <c r="W279" s="34">
        <v>1.0</v>
      </c>
      <c r="X279" s="34" t="s">
        <v>100</v>
      </c>
      <c r="Y279" s="34" t="s">
        <v>66</v>
      </c>
    </row>
    <row r="280">
      <c r="A280" s="32" t="s">
        <v>9491</v>
      </c>
      <c r="B280" s="33">
        <v>45643.0</v>
      </c>
      <c r="C280" s="34">
        <v>5018.0</v>
      </c>
      <c r="D280" s="35" t="s">
        <v>3975</v>
      </c>
      <c r="E280" s="37" t="s">
        <v>3496</v>
      </c>
      <c r="F280" s="38" t="s">
        <v>3497</v>
      </c>
      <c r="G280" s="38" t="s">
        <v>228</v>
      </c>
      <c r="H280" s="38" t="s">
        <v>174</v>
      </c>
      <c r="I280" s="34" t="s">
        <v>5015</v>
      </c>
      <c r="J280" s="240">
        <v>44634.0</v>
      </c>
      <c r="K280" s="33">
        <v>45643.0</v>
      </c>
      <c r="L280" s="41"/>
      <c r="M280" s="42">
        <v>0.0</v>
      </c>
      <c r="N280" s="240"/>
      <c r="O280" s="43">
        <v>78083.0</v>
      </c>
      <c r="P280" s="85">
        <v>78000.0</v>
      </c>
      <c r="Q280" s="42">
        <v>0.0</v>
      </c>
      <c r="R280" s="42">
        <v>0.0</v>
      </c>
      <c r="S280" s="43">
        <f t="shared" si="3"/>
        <v>78000</v>
      </c>
      <c r="T280" s="34" t="s">
        <v>47</v>
      </c>
      <c r="U280" s="33">
        <v>45643.0</v>
      </c>
      <c r="V280" s="33">
        <v>45674.0</v>
      </c>
      <c r="W280" s="34">
        <v>1.0</v>
      </c>
      <c r="X280" s="34" t="s">
        <v>50</v>
      </c>
      <c r="Y280" s="34" t="s">
        <v>66</v>
      </c>
    </row>
    <row r="281">
      <c r="A281" s="32" t="s">
        <v>9495</v>
      </c>
      <c r="B281" s="33">
        <v>45643.0</v>
      </c>
      <c r="C281" s="34">
        <v>2976.0</v>
      </c>
      <c r="D281" s="35" t="s">
        <v>2659</v>
      </c>
      <c r="E281" s="37" t="s">
        <v>2660</v>
      </c>
      <c r="F281" s="38" t="s">
        <v>2661</v>
      </c>
      <c r="G281" s="38" t="s">
        <v>2662</v>
      </c>
      <c r="H281" s="38" t="s">
        <v>63</v>
      </c>
      <c r="I281" s="34" t="s">
        <v>5015</v>
      </c>
      <c r="J281" s="240">
        <v>44490.0</v>
      </c>
      <c r="K281" s="33">
        <v>45643.0</v>
      </c>
      <c r="L281" s="41"/>
      <c r="M281" s="42">
        <v>0.0</v>
      </c>
      <c r="N281" s="240"/>
      <c r="O281" s="43">
        <v>78002.0</v>
      </c>
      <c r="P281" s="85">
        <v>78002.0</v>
      </c>
      <c r="Q281" s="42">
        <v>0.0</v>
      </c>
      <c r="R281" s="42">
        <v>0.0</v>
      </c>
      <c r="S281" s="43">
        <f t="shared" si="3"/>
        <v>78002</v>
      </c>
      <c r="T281" s="34" t="s">
        <v>47</v>
      </c>
      <c r="U281" s="33">
        <v>45643.0</v>
      </c>
      <c r="V281" s="33">
        <v>45673.0</v>
      </c>
      <c r="W281" s="34">
        <v>1.0</v>
      </c>
      <c r="X281" s="34" t="s">
        <v>50</v>
      </c>
      <c r="Y281" s="34" t="s">
        <v>66</v>
      </c>
    </row>
    <row r="282">
      <c r="A282" s="32" t="s">
        <v>9503</v>
      </c>
      <c r="B282" s="33">
        <v>45643.0</v>
      </c>
      <c r="C282" s="34">
        <v>9815.0</v>
      </c>
      <c r="D282" s="35" t="s">
        <v>3584</v>
      </c>
      <c r="E282" s="37" t="s">
        <v>3008</v>
      </c>
      <c r="F282" s="38" t="s">
        <v>3009</v>
      </c>
      <c r="G282" s="38" t="s">
        <v>599</v>
      </c>
      <c r="H282" s="38" t="s">
        <v>166</v>
      </c>
      <c r="I282" s="34" t="s">
        <v>5015</v>
      </c>
      <c r="J282" s="240">
        <v>45149.0</v>
      </c>
      <c r="K282" s="33">
        <v>45643.0</v>
      </c>
      <c r="L282" s="41"/>
      <c r="M282" s="42">
        <v>118000.0</v>
      </c>
      <c r="N282" s="240"/>
      <c r="O282" s="43">
        <v>236000.0</v>
      </c>
      <c r="P282" s="43">
        <v>236000.0</v>
      </c>
      <c r="Q282" s="42">
        <v>0.0</v>
      </c>
      <c r="R282" s="42">
        <v>4440.0</v>
      </c>
      <c r="S282" s="43">
        <f t="shared" si="3"/>
        <v>231560</v>
      </c>
      <c r="T282" s="34" t="s">
        <v>67</v>
      </c>
      <c r="U282" s="33">
        <v>45643.0</v>
      </c>
      <c r="V282" s="33">
        <v>45673.0</v>
      </c>
      <c r="W282" s="34">
        <v>1.0</v>
      </c>
      <c r="X282" s="34" t="s">
        <v>100</v>
      </c>
      <c r="Y282" s="34" t="s">
        <v>66</v>
      </c>
    </row>
    <row r="283">
      <c r="A283" s="32" t="s">
        <v>9503</v>
      </c>
      <c r="B283" s="33">
        <v>45643.0</v>
      </c>
      <c r="C283" s="34">
        <v>9815.0</v>
      </c>
      <c r="D283" s="35" t="s">
        <v>3584</v>
      </c>
      <c r="E283" s="37" t="s">
        <v>3008</v>
      </c>
      <c r="F283" s="38" t="s">
        <v>3014</v>
      </c>
      <c r="G283" s="38" t="s">
        <v>599</v>
      </c>
      <c r="H283" s="38" t="s">
        <v>166</v>
      </c>
      <c r="I283" s="34" t="s">
        <v>5015</v>
      </c>
      <c r="J283" s="240">
        <v>45149.0</v>
      </c>
      <c r="K283" s="33">
        <v>45643.0</v>
      </c>
      <c r="L283" s="41"/>
      <c r="M283" s="42">
        <v>118000.0</v>
      </c>
      <c r="N283" s="240"/>
      <c r="O283" s="43">
        <v>118000.0</v>
      </c>
      <c r="P283" s="43">
        <v>0.0</v>
      </c>
      <c r="Q283" s="42">
        <v>0.0</v>
      </c>
      <c r="R283" s="42">
        <v>0.0</v>
      </c>
      <c r="S283" s="43">
        <f t="shared" si="3"/>
        <v>0</v>
      </c>
      <c r="T283" s="34" t="s">
        <v>98</v>
      </c>
      <c r="U283" s="33">
        <v>45643.0</v>
      </c>
      <c r="V283" s="33">
        <v>45673.0</v>
      </c>
      <c r="W283" s="34">
        <v>1.0</v>
      </c>
      <c r="X283" s="34" t="s">
        <v>100</v>
      </c>
      <c r="Y283" s="34" t="s">
        <v>66</v>
      </c>
    </row>
    <row r="284">
      <c r="A284" s="32" t="s">
        <v>9509</v>
      </c>
      <c r="B284" s="33">
        <v>45643.0</v>
      </c>
      <c r="C284" s="34">
        <v>1389.0</v>
      </c>
      <c r="D284" s="35" t="s">
        <v>1388</v>
      </c>
      <c r="E284" s="37" t="s">
        <v>1149</v>
      </c>
      <c r="F284" s="38" t="s">
        <v>5991</v>
      </c>
      <c r="G284" s="38" t="s">
        <v>215</v>
      </c>
      <c r="H284" s="38" t="s">
        <v>77</v>
      </c>
      <c r="I284" s="34" t="s">
        <v>5015</v>
      </c>
      <c r="J284" s="240">
        <v>44361.0</v>
      </c>
      <c r="K284" s="33">
        <v>45643.0</v>
      </c>
      <c r="L284" s="41"/>
      <c r="M284" s="42">
        <v>0.0</v>
      </c>
      <c r="N284" s="240"/>
      <c r="O284" s="43">
        <v>78000.0</v>
      </c>
      <c r="P284" s="43">
        <v>78000.0</v>
      </c>
      <c r="Q284" s="42">
        <v>0.0</v>
      </c>
      <c r="R284" s="42">
        <v>546.0</v>
      </c>
      <c r="S284" s="43">
        <f t="shared" si="3"/>
        <v>77454</v>
      </c>
      <c r="T284" s="34" t="s">
        <v>67</v>
      </c>
      <c r="U284" s="33">
        <v>45643.0</v>
      </c>
      <c r="V284" s="33">
        <v>45673.0</v>
      </c>
      <c r="W284" s="34">
        <v>1.0</v>
      </c>
      <c r="X284" s="34" t="s">
        <v>50</v>
      </c>
      <c r="Y284" s="34" t="s">
        <v>66</v>
      </c>
    </row>
    <row r="285">
      <c r="A285" s="32" t="s">
        <v>9517</v>
      </c>
      <c r="B285" s="33">
        <v>45643.0</v>
      </c>
      <c r="C285" s="34">
        <v>5164.0</v>
      </c>
      <c r="D285" s="35" t="s">
        <v>3339</v>
      </c>
      <c r="E285" s="37" t="s">
        <v>3340</v>
      </c>
      <c r="F285" s="38" t="s">
        <v>9381</v>
      </c>
      <c r="G285" s="38" t="s">
        <v>312</v>
      </c>
      <c r="H285" s="38" t="s">
        <v>287</v>
      </c>
      <c r="I285" s="34" t="s">
        <v>5015</v>
      </c>
      <c r="J285" s="240">
        <v>44644.0</v>
      </c>
      <c r="K285" s="33">
        <v>45643.0</v>
      </c>
      <c r="L285" s="41"/>
      <c r="M285" s="42">
        <v>0.0</v>
      </c>
      <c r="N285" s="240"/>
      <c r="O285" s="43">
        <v>78008.0</v>
      </c>
      <c r="P285" s="85">
        <v>78008.0</v>
      </c>
      <c r="Q285" s="42">
        <v>0.0</v>
      </c>
      <c r="R285" s="42">
        <v>0.0</v>
      </c>
      <c r="S285" s="43">
        <f t="shared" si="3"/>
        <v>78008</v>
      </c>
      <c r="T285" s="34" t="s">
        <v>47</v>
      </c>
      <c r="U285" s="33">
        <v>45643.0</v>
      </c>
      <c r="V285" s="33">
        <v>45678.0</v>
      </c>
      <c r="W285" s="34">
        <v>1.0</v>
      </c>
      <c r="X285" s="34" t="s">
        <v>50</v>
      </c>
      <c r="Y285" s="34" t="s">
        <v>66</v>
      </c>
    </row>
    <row r="286">
      <c r="A286" s="32" t="s">
        <v>9522</v>
      </c>
      <c r="B286" s="33">
        <v>45643.0</v>
      </c>
      <c r="C286" s="34">
        <v>8115.0</v>
      </c>
      <c r="D286" s="35" t="s">
        <v>632</v>
      </c>
      <c r="E286" s="37" t="s">
        <v>634</v>
      </c>
      <c r="F286" s="38" t="s">
        <v>9246</v>
      </c>
      <c r="G286" s="38" t="s">
        <v>357</v>
      </c>
      <c r="H286" s="38" t="s">
        <v>166</v>
      </c>
      <c r="I286" s="34" t="s">
        <v>5015</v>
      </c>
      <c r="J286" s="240">
        <v>44947.0</v>
      </c>
      <c r="K286" s="33">
        <v>45643.0</v>
      </c>
      <c r="L286" s="41"/>
      <c r="M286" s="42">
        <v>0.0</v>
      </c>
      <c r="N286" s="240"/>
      <c r="O286" s="43">
        <v>118000.0</v>
      </c>
      <c r="P286" s="43">
        <v>118000.0</v>
      </c>
      <c r="Q286" s="42">
        <v>0.0</v>
      </c>
      <c r="R286" s="42">
        <v>826.0</v>
      </c>
      <c r="S286" s="43">
        <f t="shared" si="3"/>
        <v>117174</v>
      </c>
      <c r="T286" s="34" t="s">
        <v>67</v>
      </c>
      <c r="U286" s="33">
        <v>45643.0</v>
      </c>
      <c r="V286" s="33">
        <v>45673.0</v>
      </c>
      <c r="W286" s="34">
        <v>1.0</v>
      </c>
      <c r="X286" s="34" t="s">
        <v>100</v>
      </c>
      <c r="Y286" s="34" t="s">
        <v>66</v>
      </c>
    </row>
    <row r="287">
      <c r="A287" s="32" t="s">
        <v>9525</v>
      </c>
      <c r="B287" s="33">
        <v>45643.0</v>
      </c>
      <c r="C287" s="34">
        <v>1288.0</v>
      </c>
      <c r="D287" s="35" t="s">
        <v>2609</v>
      </c>
      <c r="E287" s="37" t="s">
        <v>2610</v>
      </c>
      <c r="F287" s="38" t="s">
        <v>2611</v>
      </c>
      <c r="G287" s="38" t="s">
        <v>1940</v>
      </c>
      <c r="H287" s="38" t="s">
        <v>1940</v>
      </c>
      <c r="I287" s="34" t="s">
        <v>5015</v>
      </c>
      <c r="J287" s="240">
        <v>44356.0</v>
      </c>
      <c r="K287" s="33">
        <v>45643.0</v>
      </c>
      <c r="L287" s="41"/>
      <c r="M287" s="42">
        <v>0.0</v>
      </c>
      <c r="N287" s="240"/>
      <c r="O287" s="43">
        <v>78000.0</v>
      </c>
      <c r="P287" s="43">
        <v>78000.0</v>
      </c>
      <c r="Q287" s="42">
        <v>0.0</v>
      </c>
      <c r="R287" s="42">
        <v>4440.0</v>
      </c>
      <c r="S287" s="43">
        <f t="shared" si="3"/>
        <v>73560</v>
      </c>
      <c r="T287" s="34" t="s">
        <v>67</v>
      </c>
      <c r="U287" s="33">
        <v>45643.0</v>
      </c>
      <c r="V287" s="33">
        <v>45673.0</v>
      </c>
      <c r="W287" s="34">
        <v>1.0</v>
      </c>
      <c r="X287" s="34" t="s">
        <v>50</v>
      </c>
      <c r="Y287" s="34" t="s">
        <v>66</v>
      </c>
    </row>
    <row r="288">
      <c r="A288" s="275" t="s">
        <v>9529</v>
      </c>
      <c r="B288" s="33">
        <v>45643.0</v>
      </c>
      <c r="C288" s="34">
        <v>14119.0</v>
      </c>
      <c r="D288" s="35" t="s">
        <v>9530</v>
      </c>
      <c r="E288" s="37" t="s">
        <v>9531</v>
      </c>
      <c r="F288" s="38" t="s">
        <v>9532</v>
      </c>
      <c r="G288" s="38" t="s">
        <v>846</v>
      </c>
      <c r="H288" s="38" t="s">
        <v>413</v>
      </c>
      <c r="I288" s="34" t="s">
        <v>5015</v>
      </c>
      <c r="J288" s="240">
        <v>45640.0</v>
      </c>
      <c r="K288" s="33">
        <v>45643.0</v>
      </c>
      <c r="L288" s="41"/>
      <c r="M288" s="42">
        <v>118000.0</v>
      </c>
      <c r="N288" s="240"/>
      <c r="O288" s="43">
        <v>200069.0</v>
      </c>
      <c r="P288" s="85">
        <v>200000.0</v>
      </c>
      <c r="Q288" s="42">
        <v>0.0</v>
      </c>
      <c r="R288" s="42">
        <v>0.0</v>
      </c>
      <c r="S288" s="43">
        <f t="shared" si="3"/>
        <v>200000</v>
      </c>
      <c r="T288" s="34" t="s">
        <v>47</v>
      </c>
      <c r="U288" s="33">
        <v>45643.0</v>
      </c>
      <c r="V288" s="33">
        <v>45684.0</v>
      </c>
      <c r="W288" s="34">
        <v>1.0</v>
      </c>
      <c r="X288" s="34" t="s">
        <v>100</v>
      </c>
      <c r="Y288" s="34" t="s">
        <v>204</v>
      </c>
    </row>
    <row r="289">
      <c r="A289" s="32" t="s">
        <v>9536</v>
      </c>
      <c r="B289" s="33">
        <v>45643.0</v>
      </c>
      <c r="C289" s="34">
        <v>6058.0</v>
      </c>
      <c r="D289" s="35" t="s">
        <v>2694</v>
      </c>
      <c r="E289" s="37" t="s">
        <v>2441</v>
      </c>
      <c r="F289" s="38" t="s">
        <v>2723</v>
      </c>
      <c r="G289" s="38" t="s">
        <v>182</v>
      </c>
      <c r="H289" s="38" t="s">
        <v>77</v>
      </c>
      <c r="I289" s="34" t="s">
        <v>5015</v>
      </c>
      <c r="J289" s="240">
        <v>44730.0</v>
      </c>
      <c r="K289" s="33">
        <v>45643.0</v>
      </c>
      <c r="L289" s="41"/>
      <c r="M289" s="42">
        <v>0.0</v>
      </c>
      <c r="N289" s="240"/>
      <c r="O289" s="43">
        <v>78000.0</v>
      </c>
      <c r="P289" s="43">
        <v>78000.0</v>
      </c>
      <c r="Q289" s="42">
        <v>0.0</v>
      </c>
      <c r="R289" s="42">
        <v>1560.0</v>
      </c>
      <c r="S289" s="43">
        <f t="shared" si="3"/>
        <v>76440</v>
      </c>
      <c r="T289" s="34" t="s">
        <v>67</v>
      </c>
      <c r="U289" s="33">
        <v>45643.0</v>
      </c>
      <c r="V289" s="33">
        <v>45676.0</v>
      </c>
      <c r="W289" s="34">
        <v>1.0</v>
      </c>
      <c r="X289" s="34" t="s">
        <v>50</v>
      </c>
      <c r="Y289" s="34" t="s">
        <v>66</v>
      </c>
    </row>
    <row r="290">
      <c r="A290" s="32" t="s">
        <v>9540</v>
      </c>
      <c r="B290" s="33">
        <v>45643.0</v>
      </c>
      <c r="C290" s="34">
        <v>10139.0</v>
      </c>
      <c r="D290" s="35" t="s">
        <v>2905</v>
      </c>
      <c r="E290" s="37" t="s">
        <v>2906</v>
      </c>
      <c r="F290" s="38" t="s">
        <v>2907</v>
      </c>
      <c r="G290" s="38" t="s">
        <v>558</v>
      </c>
      <c r="H290" s="38" t="s">
        <v>213</v>
      </c>
      <c r="I290" s="34" t="s">
        <v>5015</v>
      </c>
      <c r="J290" s="240">
        <v>45186.0</v>
      </c>
      <c r="K290" s="33">
        <v>45643.0</v>
      </c>
      <c r="L290" s="41"/>
      <c r="M290" s="42">
        <v>0.0</v>
      </c>
      <c r="N290" s="240">
        <v>45644.0</v>
      </c>
      <c r="O290" s="43">
        <v>118000.0</v>
      </c>
      <c r="P290" s="43">
        <v>118000.0</v>
      </c>
      <c r="Q290" s="42">
        <v>0.0</v>
      </c>
      <c r="R290" s="42">
        <v>4400.0</v>
      </c>
      <c r="S290" s="43">
        <f t="shared" si="3"/>
        <v>113600</v>
      </c>
      <c r="T290" s="34" t="s">
        <v>67</v>
      </c>
      <c r="U290" s="33">
        <v>45644.0</v>
      </c>
      <c r="V290" s="33">
        <v>45680.0</v>
      </c>
      <c r="W290" s="34">
        <v>1.0</v>
      </c>
      <c r="X290" s="34" t="s">
        <v>100</v>
      </c>
      <c r="Y290" s="34" t="s">
        <v>66</v>
      </c>
    </row>
    <row r="291">
      <c r="A291" s="32" t="s">
        <v>9544</v>
      </c>
      <c r="B291" s="33">
        <v>45643.0</v>
      </c>
      <c r="C291" s="34">
        <v>6348.0</v>
      </c>
      <c r="D291" s="35" t="s">
        <v>3119</v>
      </c>
      <c r="E291" s="37" t="s">
        <v>3118</v>
      </c>
      <c r="F291" s="38" t="s">
        <v>3119</v>
      </c>
      <c r="G291" s="38" t="s">
        <v>61</v>
      </c>
      <c r="H291" s="38" t="s">
        <v>63</v>
      </c>
      <c r="I291" s="34" t="s">
        <v>5015</v>
      </c>
      <c r="J291" s="240">
        <v>44760.0</v>
      </c>
      <c r="K291" s="33">
        <v>45643.0</v>
      </c>
      <c r="L291" s="41"/>
      <c r="M291" s="42">
        <v>0.0</v>
      </c>
      <c r="N291" s="240"/>
      <c r="O291" s="43">
        <v>78058.0</v>
      </c>
      <c r="P291" s="85">
        <v>78058.0</v>
      </c>
      <c r="Q291" s="42">
        <v>0.0</v>
      </c>
      <c r="R291" s="42">
        <v>0.0</v>
      </c>
      <c r="S291" s="43">
        <f t="shared" si="3"/>
        <v>78058</v>
      </c>
      <c r="T291" s="34" t="s">
        <v>47</v>
      </c>
      <c r="U291" s="33">
        <v>45643.0</v>
      </c>
      <c r="V291" s="33">
        <v>45674.0</v>
      </c>
      <c r="W291" s="34">
        <v>1.0</v>
      </c>
      <c r="X291" s="34" t="s">
        <v>50</v>
      </c>
      <c r="Y291" s="34" t="s">
        <v>66</v>
      </c>
    </row>
    <row r="292">
      <c r="A292" s="275" t="s">
        <v>9551</v>
      </c>
      <c r="B292" s="33">
        <v>45643.0</v>
      </c>
      <c r="C292" s="34">
        <v>14009.0</v>
      </c>
      <c r="D292" s="35" t="s">
        <v>9552</v>
      </c>
      <c r="E292" s="37" t="s">
        <v>9553</v>
      </c>
      <c r="F292" s="38" t="s">
        <v>9554</v>
      </c>
      <c r="G292" s="38" t="s">
        <v>357</v>
      </c>
      <c r="H292" s="38" t="s">
        <v>166</v>
      </c>
      <c r="I292" s="34" t="s">
        <v>5015</v>
      </c>
      <c r="J292" s="240">
        <v>45629.0</v>
      </c>
      <c r="K292" s="33">
        <v>45643.0</v>
      </c>
      <c r="L292" s="41"/>
      <c r="M292" s="42">
        <v>0.0</v>
      </c>
      <c r="N292" s="240"/>
      <c r="O292" s="43">
        <v>1298052.0</v>
      </c>
      <c r="P292" s="85">
        <v>1298000.0</v>
      </c>
      <c r="Q292" s="42">
        <v>0.0</v>
      </c>
      <c r="R292" s="42">
        <v>0.0</v>
      </c>
      <c r="S292" s="43">
        <f t="shared" si="3"/>
        <v>1298000</v>
      </c>
      <c r="T292" s="34" t="s">
        <v>47</v>
      </c>
      <c r="U292" s="33">
        <v>45643.0</v>
      </c>
      <c r="V292" s="33">
        <v>46003.0</v>
      </c>
      <c r="W292" s="34">
        <v>12.0</v>
      </c>
      <c r="X292" s="34" t="s">
        <v>100</v>
      </c>
      <c r="Y292" s="34" t="s">
        <v>204</v>
      </c>
    </row>
    <row r="293">
      <c r="A293" s="32" t="s">
        <v>9559</v>
      </c>
      <c r="B293" s="33">
        <v>45643.0</v>
      </c>
      <c r="C293" s="34">
        <v>14009.0</v>
      </c>
      <c r="D293" s="35" t="s">
        <v>9552</v>
      </c>
      <c r="E293" s="37" t="s">
        <v>9553</v>
      </c>
      <c r="F293" s="38" t="s">
        <v>9554</v>
      </c>
      <c r="G293" s="38" t="s">
        <v>357</v>
      </c>
      <c r="H293" s="38" t="s">
        <v>166</v>
      </c>
      <c r="I293" s="34" t="s">
        <v>5015</v>
      </c>
      <c r="J293" s="240">
        <v>45629.0</v>
      </c>
      <c r="K293" s="33">
        <v>45643.0</v>
      </c>
      <c r="L293" s="41"/>
      <c r="M293" s="42">
        <v>0.0</v>
      </c>
      <c r="N293" s="240">
        <v>45645.0</v>
      </c>
      <c r="O293" s="43">
        <v>236054.0</v>
      </c>
      <c r="P293" s="43">
        <v>0.0</v>
      </c>
      <c r="Q293" s="42">
        <v>0.0</v>
      </c>
      <c r="R293" s="42">
        <v>0.0</v>
      </c>
      <c r="S293" s="43">
        <f t="shared" si="3"/>
        <v>0</v>
      </c>
      <c r="T293" s="34" t="s">
        <v>328</v>
      </c>
      <c r="U293" s="33">
        <v>45645.0</v>
      </c>
      <c r="V293" s="33">
        <v>46063.0</v>
      </c>
      <c r="W293" s="34">
        <v>2.0</v>
      </c>
      <c r="X293" s="34" t="s">
        <v>100</v>
      </c>
      <c r="Y293" s="34" t="s">
        <v>66</v>
      </c>
    </row>
    <row r="294">
      <c r="A294" s="275" t="s">
        <v>9564</v>
      </c>
      <c r="B294" s="33">
        <v>45645.0</v>
      </c>
      <c r="C294" s="34">
        <v>14116.0</v>
      </c>
      <c r="D294" s="35" t="s">
        <v>9565</v>
      </c>
      <c r="E294" s="37" t="s">
        <v>9566</v>
      </c>
      <c r="F294" s="38" t="s">
        <v>9567</v>
      </c>
      <c r="G294" s="38" t="s">
        <v>43</v>
      </c>
      <c r="H294" s="38" t="s">
        <v>44</v>
      </c>
      <c r="I294" s="34" t="s">
        <v>5015</v>
      </c>
      <c r="J294" s="240">
        <v>45640.0</v>
      </c>
      <c r="K294" s="33">
        <v>45645.0</v>
      </c>
      <c r="L294" s="69">
        <v>45643.0</v>
      </c>
      <c r="M294" s="42">
        <v>0.0</v>
      </c>
      <c r="N294" s="240"/>
      <c r="O294" s="43">
        <v>648060.0</v>
      </c>
      <c r="P294" s="85">
        <v>648000.0</v>
      </c>
      <c r="Q294" s="42">
        <v>0.0</v>
      </c>
      <c r="R294" s="42">
        <v>0.0</v>
      </c>
      <c r="S294" s="43">
        <f t="shared" si="3"/>
        <v>648000</v>
      </c>
      <c r="T294" s="34" t="s">
        <v>47</v>
      </c>
      <c r="U294" s="33">
        <v>45644.0</v>
      </c>
      <c r="V294" s="33">
        <v>45834.0</v>
      </c>
      <c r="W294" s="34">
        <v>6.0</v>
      </c>
      <c r="X294" s="34" t="s">
        <v>100</v>
      </c>
      <c r="Y294" s="34" t="s">
        <v>204</v>
      </c>
    </row>
    <row r="295">
      <c r="A295" s="32" t="s">
        <v>9572</v>
      </c>
      <c r="B295" s="33">
        <v>45645.0</v>
      </c>
      <c r="C295" s="34">
        <v>14116.0</v>
      </c>
      <c r="D295" s="35" t="s">
        <v>9565</v>
      </c>
      <c r="E295" s="37" t="s">
        <v>9566</v>
      </c>
      <c r="F295" s="38" t="s">
        <v>9567</v>
      </c>
      <c r="G295" s="38" t="s">
        <v>43</v>
      </c>
      <c r="H295" s="38" t="s">
        <v>44</v>
      </c>
      <c r="I295" s="34" t="s">
        <v>5015</v>
      </c>
      <c r="J295" s="240">
        <v>45640.0</v>
      </c>
      <c r="K295" s="33">
        <v>45645.0</v>
      </c>
      <c r="L295" s="69"/>
      <c r="M295" s="42">
        <v>0.0</v>
      </c>
      <c r="N295" s="240"/>
      <c r="O295" s="43">
        <v>118042.0</v>
      </c>
      <c r="P295" s="43">
        <v>0.0</v>
      </c>
      <c r="Q295" s="42">
        <v>0.0</v>
      </c>
      <c r="R295" s="42">
        <v>0.0</v>
      </c>
      <c r="S295" s="43">
        <f t="shared" si="3"/>
        <v>0</v>
      </c>
      <c r="T295" s="34" t="s">
        <v>328</v>
      </c>
      <c r="U295" s="33">
        <v>45644.0</v>
      </c>
      <c r="V295" s="33">
        <v>45864.0</v>
      </c>
      <c r="W295" s="34">
        <v>6.0</v>
      </c>
      <c r="X295" s="34" t="s">
        <v>100</v>
      </c>
      <c r="Y295" s="34" t="s">
        <v>66</v>
      </c>
    </row>
    <row r="296">
      <c r="A296" s="32" t="s">
        <v>9579</v>
      </c>
      <c r="B296" s="33">
        <v>45644.0</v>
      </c>
      <c r="C296" s="34">
        <v>3860.0</v>
      </c>
      <c r="D296" s="35" t="s">
        <v>9489</v>
      </c>
      <c r="E296" s="37" t="s">
        <v>3141</v>
      </c>
      <c r="F296" s="38" t="s">
        <v>4121</v>
      </c>
      <c r="G296" s="286" t="s">
        <v>3143</v>
      </c>
      <c r="H296" s="38" t="s">
        <v>63</v>
      </c>
      <c r="I296" s="34" t="s">
        <v>65</v>
      </c>
      <c r="J296" s="240">
        <v>44556.0</v>
      </c>
      <c r="K296" s="33">
        <v>45644.0</v>
      </c>
      <c r="L296" s="41"/>
      <c r="M296" s="42">
        <v>0.0</v>
      </c>
      <c r="N296" s="240"/>
      <c r="O296" s="43">
        <v>78000.0</v>
      </c>
      <c r="P296" s="43">
        <v>78000.0</v>
      </c>
      <c r="Q296" s="42">
        <v>0.0</v>
      </c>
      <c r="R296" s="42">
        <v>4400.0</v>
      </c>
      <c r="S296" s="43">
        <f t="shared" si="3"/>
        <v>73600</v>
      </c>
      <c r="T296" s="34" t="s">
        <v>67</v>
      </c>
      <c r="U296" s="33">
        <v>45644.0</v>
      </c>
      <c r="V296" s="33">
        <v>45683.0</v>
      </c>
      <c r="W296" s="34">
        <v>1.0</v>
      </c>
      <c r="X296" s="34" t="s">
        <v>50</v>
      </c>
      <c r="Y296" s="34" t="s">
        <v>66</v>
      </c>
    </row>
    <row r="297">
      <c r="A297" s="32" t="s">
        <v>9587</v>
      </c>
      <c r="B297" s="33">
        <v>45644.0</v>
      </c>
      <c r="C297" s="34">
        <v>6336.0</v>
      </c>
      <c r="D297" s="35" t="s">
        <v>2133</v>
      </c>
      <c r="E297" s="37" t="s">
        <v>2135</v>
      </c>
      <c r="F297" s="38" t="s">
        <v>2136</v>
      </c>
      <c r="G297" s="38" t="s">
        <v>2137</v>
      </c>
      <c r="H297" s="38" t="s">
        <v>174</v>
      </c>
      <c r="I297" s="34" t="s">
        <v>5015</v>
      </c>
      <c r="J297" s="240">
        <v>44759.0</v>
      </c>
      <c r="K297" s="33">
        <v>45644.0</v>
      </c>
      <c r="L297" s="41"/>
      <c r="M297" s="42">
        <v>0.0</v>
      </c>
      <c r="N297" s="240"/>
      <c r="O297" s="43">
        <v>118000.0</v>
      </c>
      <c r="P297" s="43">
        <v>118000.0</v>
      </c>
      <c r="Q297" s="42">
        <v>0.0</v>
      </c>
      <c r="R297" s="42">
        <v>4440.0</v>
      </c>
      <c r="S297" s="43">
        <f t="shared" si="3"/>
        <v>113560</v>
      </c>
      <c r="T297" s="34" t="s">
        <v>67</v>
      </c>
      <c r="U297" s="33">
        <v>45644.0</v>
      </c>
      <c r="V297" s="33">
        <v>45674.0</v>
      </c>
      <c r="W297" s="34">
        <v>1.0</v>
      </c>
      <c r="X297" s="34" t="s">
        <v>100</v>
      </c>
      <c r="Y297" s="34" t="s">
        <v>66</v>
      </c>
    </row>
    <row r="298">
      <c r="A298" s="32" t="s">
        <v>9593</v>
      </c>
      <c r="B298" s="33">
        <v>45644.0</v>
      </c>
      <c r="C298" s="34">
        <v>8278.0</v>
      </c>
      <c r="D298" s="35" t="s">
        <v>9293</v>
      </c>
      <c r="E298" s="37" t="s">
        <v>2796</v>
      </c>
      <c r="F298" s="38" t="s">
        <v>2795</v>
      </c>
      <c r="G298" s="38" t="s">
        <v>273</v>
      </c>
      <c r="H298" s="38" t="s">
        <v>44</v>
      </c>
      <c r="I298" s="34" t="s">
        <v>5015</v>
      </c>
      <c r="J298" s="240">
        <v>44967.0</v>
      </c>
      <c r="K298" s="33">
        <v>45644.0</v>
      </c>
      <c r="L298" s="41"/>
      <c r="M298" s="42">
        <v>0.0</v>
      </c>
      <c r="N298" s="240"/>
      <c r="O298" s="43">
        <v>118000.0</v>
      </c>
      <c r="P298" s="43">
        <v>118000.0</v>
      </c>
      <c r="Q298" s="42">
        <v>0.0</v>
      </c>
      <c r="R298" s="42">
        <v>826.0</v>
      </c>
      <c r="S298" s="43">
        <f t="shared" si="3"/>
        <v>117174</v>
      </c>
      <c r="T298" s="34" t="s">
        <v>67</v>
      </c>
      <c r="U298" s="33">
        <v>45644.0</v>
      </c>
      <c r="V298" s="33">
        <v>45674.0</v>
      </c>
      <c r="W298" s="34">
        <v>1.0</v>
      </c>
      <c r="X298" s="34" t="s">
        <v>100</v>
      </c>
      <c r="Y298" s="34" t="s">
        <v>66</v>
      </c>
    </row>
    <row r="299">
      <c r="A299" s="32" t="s">
        <v>9602</v>
      </c>
      <c r="B299" s="33">
        <v>45644.0</v>
      </c>
      <c r="C299" s="34">
        <v>11598.0</v>
      </c>
      <c r="D299" s="35" t="s">
        <v>2447</v>
      </c>
      <c r="E299" s="37" t="s">
        <v>2448</v>
      </c>
      <c r="F299" s="38" t="s">
        <v>2447</v>
      </c>
      <c r="G299" s="38" t="s">
        <v>1144</v>
      </c>
      <c r="H299" s="38" t="s">
        <v>435</v>
      </c>
      <c r="I299" s="34" t="s">
        <v>5015</v>
      </c>
      <c r="J299" s="240">
        <v>45364.0</v>
      </c>
      <c r="K299" s="33">
        <v>45644.0</v>
      </c>
      <c r="L299" s="41"/>
      <c r="M299" s="42">
        <v>0.0</v>
      </c>
      <c r="N299" s="240"/>
      <c r="O299" s="43">
        <v>78000.0</v>
      </c>
      <c r="P299" s="43">
        <v>78000.0</v>
      </c>
      <c r="Q299" s="42">
        <v>0.0</v>
      </c>
      <c r="R299" s="42">
        <v>546.0</v>
      </c>
      <c r="S299" s="43">
        <f t="shared" si="3"/>
        <v>77454</v>
      </c>
      <c r="T299" s="34" t="s">
        <v>67</v>
      </c>
      <c r="U299" s="33">
        <v>45644.0</v>
      </c>
      <c r="V299" s="33">
        <v>45678.0</v>
      </c>
      <c r="W299" s="34">
        <v>1.0</v>
      </c>
      <c r="X299" s="34" t="s">
        <v>50</v>
      </c>
      <c r="Y299" s="34" t="s">
        <v>66</v>
      </c>
    </row>
    <row r="300">
      <c r="A300" s="32" t="s">
        <v>9609</v>
      </c>
      <c r="B300" s="33">
        <v>45644.0</v>
      </c>
      <c r="C300" s="34">
        <v>10295.0</v>
      </c>
      <c r="D300" s="35" t="s">
        <v>7807</v>
      </c>
      <c r="E300" s="37" t="s">
        <v>4073</v>
      </c>
      <c r="F300" s="38" t="s">
        <v>7423</v>
      </c>
      <c r="G300" s="38" t="s">
        <v>4076</v>
      </c>
      <c r="H300" s="38" t="s">
        <v>174</v>
      </c>
      <c r="I300" s="34" t="s">
        <v>5015</v>
      </c>
      <c r="J300" s="240">
        <v>45199.0</v>
      </c>
      <c r="K300" s="33">
        <v>45644.0</v>
      </c>
      <c r="L300" s="41"/>
      <c r="M300" s="42">
        <v>78000.0</v>
      </c>
      <c r="N300" s="240"/>
      <c r="O300" s="43">
        <v>78007.0</v>
      </c>
      <c r="P300" s="117">
        <v>50000.0</v>
      </c>
      <c r="Q300" s="42">
        <v>0.0</v>
      </c>
      <c r="R300" s="42">
        <v>0.0</v>
      </c>
      <c r="S300" s="43">
        <f t="shared" si="3"/>
        <v>50000</v>
      </c>
      <c r="T300" s="34" t="s">
        <v>47</v>
      </c>
      <c r="U300" s="33">
        <v>45644.0</v>
      </c>
      <c r="V300" s="33">
        <v>45674.0</v>
      </c>
      <c r="W300" s="34">
        <v>1.0</v>
      </c>
      <c r="X300" s="34" t="s">
        <v>50</v>
      </c>
      <c r="Y300" s="34" t="s">
        <v>66</v>
      </c>
    </row>
    <row r="301">
      <c r="A301" s="32" t="s">
        <v>9616</v>
      </c>
      <c r="B301" s="33">
        <v>45644.0</v>
      </c>
      <c r="C301" s="34">
        <v>8551.0</v>
      </c>
      <c r="D301" s="35" t="s">
        <v>2217</v>
      </c>
      <c r="E301" s="37" t="s">
        <v>2218</v>
      </c>
      <c r="F301" s="38" t="s">
        <v>2219</v>
      </c>
      <c r="G301" s="38" t="s">
        <v>391</v>
      </c>
      <c r="H301" s="38" t="s">
        <v>99</v>
      </c>
      <c r="I301" s="34" t="s">
        <v>5015</v>
      </c>
      <c r="J301" s="240">
        <v>45000.0</v>
      </c>
      <c r="K301" s="33">
        <v>45644.0</v>
      </c>
      <c r="L301" s="41"/>
      <c r="M301" s="42">
        <v>0.0</v>
      </c>
      <c r="N301" s="240"/>
      <c r="O301" s="43">
        <v>78095.0</v>
      </c>
      <c r="P301" s="117">
        <v>78000.0</v>
      </c>
      <c r="Q301" s="42">
        <v>0.0</v>
      </c>
      <c r="R301" s="42">
        <v>0.0</v>
      </c>
      <c r="S301" s="43">
        <f t="shared" si="3"/>
        <v>78000</v>
      </c>
      <c r="T301" s="34" t="s">
        <v>47</v>
      </c>
      <c r="U301" s="33">
        <v>45644.0</v>
      </c>
      <c r="V301" s="33">
        <v>45674.0</v>
      </c>
      <c r="W301" s="34">
        <v>1.0</v>
      </c>
      <c r="X301" s="34" t="s">
        <v>50</v>
      </c>
      <c r="Y301" s="34" t="s">
        <v>66</v>
      </c>
    </row>
    <row r="302">
      <c r="A302" s="32" t="s">
        <v>9622</v>
      </c>
      <c r="B302" s="33">
        <v>45644.0</v>
      </c>
      <c r="C302" s="34">
        <v>7649.0</v>
      </c>
      <c r="D302" s="35" t="s">
        <v>1037</v>
      </c>
      <c r="E302" s="37" t="s">
        <v>1039</v>
      </c>
      <c r="F302" s="38" t="s">
        <v>1040</v>
      </c>
      <c r="G302" s="38" t="s">
        <v>34</v>
      </c>
      <c r="H302" s="38" t="s">
        <v>35</v>
      </c>
      <c r="I302" s="34" t="s">
        <v>5015</v>
      </c>
      <c r="J302" s="240">
        <v>44891.0</v>
      </c>
      <c r="K302" s="33">
        <v>45644.0</v>
      </c>
      <c r="L302" s="41"/>
      <c r="M302" s="42">
        <v>0.0</v>
      </c>
      <c r="N302" s="240"/>
      <c r="O302" s="43">
        <v>78067.0</v>
      </c>
      <c r="P302" s="117">
        <v>78067.0</v>
      </c>
      <c r="Q302" s="42">
        <v>0.0</v>
      </c>
      <c r="R302" s="42">
        <v>0.0</v>
      </c>
      <c r="S302" s="43">
        <f t="shared" si="3"/>
        <v>78067</v>
      </c>
      <c r="T302" s="34" t="s">
        <v>47</v>
      </c>
      <c r="U302" s="33">
        <v>45644.0</v>
      </c>
      <c r="V302" s="33">
        <v>45674.0</v>
      </c>
      <c r="W302" s="34">
        <v>1.0</v>
      </c>
      <c r="X302" s="34" t="s">
        <v>50</v>
      </c>
      <c r="Y302" s="34" t="s">
        <v>66</v>
      </c>
    </row>
    <row r="303">
      <c r="A303" s="275" t="s">
        <v>9626</v>
      </c>
      <c r="B303" s="33">
        <v>45644.0</v>
      </c>
      <c r="C303" s="34">
        <v>5942.0</v>
      </c>
      <c r="D303" s="35" t="s">
        <v>9627</v>
      </c>
      <c r="E303" s="37" t="s">
        <v>9628</v>
      </c>
      <c r="F303" s="38" t="s">
        <v>9629</v>
      </c>
      <c r="G303" s="38" t="s">
        <v>97</v>
      </c>
      <c r="H303" s="38" t="s">
        <v>99</v>
      </c>
      <c r="I303" s="34" t="s">
        <v>5015</v>
      </c>
      <c r="J303" s="240">
        <v>44718.0</v>
      </c>
      <c r="K303" s="33">
        <v>45644.0</v>
      </c>
      <c r="L303" s="41"/>
      <c r="M303" s="42">
        <v>0.0</v>
      </c>
      <c r="N303" s="240"/>
      <c r="O303" s="43">
        <v>1298078.0</v>
      </c>
      <c r="P303" s="117">
        <v>1298000.0</v>
      </c>
      <c r="Q303" s="42">
        <v>0.0</v>
      </c>
      <c r="R303" s="42">
        <v>0.0</v>
      </c>
      <c r="S303" s="43">
        <f t="shared" si="3"/>
        <v>1298000</v>
      </c>
      <c r="T303" s="34" t="s">
        <v>47</v>
      </c>
      <c r="U303" s="33">
        <v>45644.0</v>
      </c>
      <c r="V303" s="33">
        <v>46004.0</v>
      </c>
      <c r="W303" s="34">
        <v>12.0</v>
      </c>
      <c r="X303" s="34" t="s">
        <v>100</v>
      </c>
      <c r="Y303" s="34" t="s">
        <v>204</v>
      </c>
    </row>
    <row r="304">
      <c r="A304" s="32" t="s">
        <v>9632</v>
      </c>
      <c r="B304" s="33">
        <v>45644.0</v>
      </c>
      <c r="C304" s="34">
        <v>5942.0</v>
      </c>
      <c r="D304" s="35" t="s">
        <v>9627</v>
      </c>
      <c r="E304" s="37" t="s">
        <v>9628</v>
      </c>
      <c r="F304" s="38" t="s">
        <v>9629</v>
      </c>
      <c r="G304" s="38" t="s">
        <v>97</v>
      </c>
      <c r="H304" s="38" t="s">
        <v>99</v>
      </c>
      <c r="I304" s="34" t="s">
        <v>5015</v>
      </c>
      <c r="J304" s="240">
        <v>44718.0</v>
      </c>
      <c r="K304" s="33">
        <v>45644.0</v>
      </c>
      <c r="L304" s="41"/>
      <c r="M304" s="42">
        <v>0.0</v>
      </c>
      <c r="N304" s="240"/>
      <c r="O304" s="43">
        <v>236078.0</v>
      </c>
      <c r="P304" s="43">
        <v>0.0</v>
      </c>
      <c r="Q304" s="42">
        <v>0.0</v>
      </c>
      <c r="R304" s="42">
        <v>0.0</v>
      </c>
      <c r="S304" s="43">
        <f t="shared" si="3"/>
        <v>0</v>
      </c>
      <c r="T304" s="34" t="s">
        <v>328</v>
      </c>
      <c r="U304" s="33">
        <v>45644.0</v>
      </c>
      <c r="V304" s="33">
        <v>46064.0</v>
      </c>
      <c r="W304" s="34">
        <v>2.0</v>
      </c>
      <c r="X304" s="34" t="s">
        <v>100</v>
      </c>
      <c r="Y304" s="34" t="s">
        <v>66</v>
      </c>
    </row>
    <row r="305">
      <c r="A305" s="32" t="s">
        <v>9636</v>
      </c>
      <c r="B305" s="33">
        <v>45644.0</v>
      </c>
      <c r="C305" s="34">
        <v>6899.0</v>
      </c>
      <c r="D305" s="35" t="s">
        <v>3183</v>
      </c>
      <c r="E305" s="37" t="s">
        <v>1946</v>
      </c>
      <c r="F305" s="38" t="s">
        <v>2179</v>
      </c>
      <c r="G305" s="38" t="s">
        <v>241</v>
      </c>
      <c r="H305" s="38" t="s">
        <v>99</v>
      </c>
      <c r="I305" s="34" t="s">
        <v>5015</v>
      </c>
      <c r="J305" s="240">
        <v>44812.0</v>
      </c>
      <c r="K305" s="33">
        <v>45644.0</v>
      </c>
      <c r="L305" s="41"/>
      <c r="M305" s="42">
        <v>0.0</v>
      </c>
      <c r="N305" s="240"/>
      <c r="O305" s="43">
        <v>78000.0</v>
      </c>
      <c r="P305" s="43">
        <v>78000.0</v>
      </c>
      <c r="Q305" s="42">
        <v>0.0</v>
      </c>
      <c r="R305" s="42">
        <v>4400.0</v>
      </c>
      <c r="S305" s="43">
        <f t="shared" si="3"/>
        <v>73600</v>
      </c>
      <c r="T305" s="34" t="s">
        <v>67</v>
      </c>
      <c r="U305" s="33">
        <v>45644.0</v>
      </c>
      <c r="V305" s="33">
        <v>45674.0</v>
      </c>
      <c r="W305" s="34">
        <v>1.0</v>
      </c>
      <c r="X305" s="34" t="s">
        <v>50</v>
      </c>
      <c r="Y305" s="34" t="s">
        <v>66</v>
      </c>
    </row>
    <row r="306">
      <c r="A306" s="32" t="s">
        <v>9642</v>
      </c>
      <c r="B306" s="33">
        <v>45644.0</v>
      </c>
      <c r="C306" s="34">
        <v>2323.0</v>
      </c>
      <c r="D306" s="35" t="s">
        <v>1351</v>
      </c>
      <c r="E306" s="37" t="s">
        <v>1353</v>
      </c>
      <c r="F306" s="38" t="s">
        <v>1354</v>
      </c>
      <c r="G306" s="38" t="s">
        <v>1355</v>
      </c>
      <c r="H306" s="38" t="s">
        <v>99</v>
      </c>
      <c r="I306" s="34" t="s">
        <v>5015</v>
      </c>
      <c r="J306" s="240">
        <v>44438.0</v>
      </c>
      <c r="K306" s="33">
        <v>45644.0</v>
      </c>
      <c r="L306" s="41"/>
      <c r="M306" s="42">
        <v>0.0</v>
      </c>
      <c r="N306" s="240"/>
      <c r="O306" s="43">
        <v>78000.0</v>
      </c>
      <c r="P306" s="43">
        <v>78000.0</v>
      </c>
      <c r="Q306" s="42">
        <v>0.0</v>
      </c>
      <c r="R306" s="42">
        <v>1560.0</v>
      </c>
      <c r="S306" s="43">
        <f t="shared" si="3"/>
        <v>76440</v>
      </c>
      <c r="T306" s="34" t="s">
        <v>67</v>
      </c>
      <c r="U306" s="33">
        <v>45644.0</v>
      </c>
      <c r="V306" s="33">
        <v>45674.0</v>
      </c>
      <c r="W306" s="34">
        <v>1.0</v>
      </c>
      <c r="X306" s="34" t="s">
        <v>50</v>
      </c>
      <c r="Y306" s="34" t="s">
        <v>66</v>
      </c>
    </row>
    <row r="307">
      <c r="A307" s="32" t="s">
        <v>9647</v>
      </c>
      <c r="B307" s="33">
        <v>45644.0</v>
      </c>
      <c r="C307" s="34">
        <v>6385.0</v>
      </c>
      <c r="D307" s="35" t="s">
        <v>3381</v>
      </c>
      <c r="E307" s="37" t="s">
        <v>2227</v>
      </c>
      <c r="F307" s="38" t="s">
        <v>2228</v>
      </c>
      <c r="G307" s="38" t="s">
        <v>357</v>
      </c>
      <c r="H307" s="38" t="s">
        <v>166</v>
      </c>
      <c r="I307" s="34" t="s">
        <v>5015</v>
      </c>
      <c r="J307" s="240">
        <v>44765.0</v>
      </c>
      <c r="K307" s="33">
        <v>45644.0</v>
      </c>
      <c r="L307" s="41"/>
      <c r="M307" s="42">
        <v>118000.0</v>
      </c>
      <c r="N307" s="240"/>
      <c r="O307" s="43">
        <v>200051.0</v>
      </c>
      <c r="P307" s="117">
        <v>200051.0</v>
      </c>
      <c r="Q307" s="42">
        <v>0.0</v>
      </c>
      <c r="R307" s="42">
        <v>0.0</v>
      </c>
      <c r="S307" s="43">
        <f t="shared" si="3"/>
        <v>200051</v>
      </c>
      <c r="T307" s="34" t="s">
        <v>47</v>
      </c>
      <c r="U307" s="33">
        <v>45644.0</v>
      </c>
      <c r="V307" s="33">
        <v>45675.0</v>
      </c>
      <c r="W307" s="34">
        <v>1.0</v>
      </c>
      <c r="X307" s="34" t="s">
        <v>100</v>
      </c>
      <c r="Y307" s="34" t="s">
        <v>66</v>
      </c>
    </row>
    <row r="308">
      <c r="A308" s="32" t="s">
        <v>9651</v>
      </c>
      <c r="B308" s="33">
        <v>45644.0</v>
      </c>
      <c r="C308" s="34">
        <v>6941.0</v>
      </c>
      <c r="D308" s="35" t="s">
        <v>2972</v>
      </c>
      <c r="E308" s="37" t="s">
        <v>2973</v>
      </c>
      <c r="F308" s="38" t="s">
        <v>2972</v>
      </c>
      <c r="G308" s="38" t="s">
        <v>251</v>
      </c>
      <c r="H308" s="38" t="s">
        <v>166</v>
      </c>
      <c r="I308" s="34" t="s">
        <v>5015</v>
      </c>
      <c r="J308" s="240">
        <v>44817.0</v>
      </c>
      <c r="K308" s="33">
        <v>45644.0</v>
      </c>
      <c r="L308" s="41"/>
      <c r="M308" s="42">
        <v>0.0</v>
      </c>
      <c r="N308" s="240"/>
      <c r="O308" s="43">
        <v>78000.0</v>
      </c>
      <c r="P308" s="43">
        <v>78000.0</v>
      </c>
      <c r="Q308" s="42">
        <v>0.0</v>
      </c>
      <c r="R308" s="42">
        <v>1560.0</v>
      </c>
      <c r="S308" s="43">
        <f t="shared" si="3"/>
        <v>76440</v>
      </c>
      <c r="T308" s="34" t="s">
        <v>67</v>
      </c>
      <c r="U308" s="33">
        <v>45644.0</v>
      </c>
      <c r="V308" s="33">
        <v>45674.0</v>
      </c>
      <c r="W308" s="34">
        <v>1.0</v>
      </c>
      <c r="X308" s="34" t="s">
        <v>50</v>
      </c>
      <c r="Y308" s="34" t="s">
        <v>66</v>
      </c>
    </row>
    <row r="309">
      <c r="A309" s="32" t="s">
        <v>9654</v>
      </c>
      <c r="B309" s="33">
        <v>45644.0</v>
      </c>
      <c r="C309" s="34">
        <v>11823.0</v>
      </c>
      <c r="D309" s="35" t="s">
        <v>3385</v>
      </c>
      <c r="E309" s="37" t="s">
        <v>3386</v>
      </c>
      <c r="F309" s="38" t="s">
        <v>3387</v>
      </c>
      <c r="G309" s="38" t="s">
        <v>78</v>
      </c>
      <c r="H309" s="38" t="s">
        <v>35</v>
      </c>
      <c r="I309" s="34" t="s">
        <v>5015</v>
      </c>
      <c r="J309" s="240">
        <v>45390.0</v>
      </c>
      <c r="K309" s="33">
        <v>45644.0</v>
      </c>
      <c r="L309" s="41"/>
      <c r="M309" s="42">
        <v>0.0</v>
      </c>
      <c r="N309" s="240"/>
      <c r="O309" s="43">
        <v>78030.0</v>
      </c>
      <c r="P309" s="117">
        <v>78000.0</v>
      </c>
      <c r="Q309" s="42">
        <v>0.0</v>
      </c>
      <c r="R309" s="42">
        <v>0.0</v>
      </c>
      <c r="S309" s="43">
        <f t="shared" si="3"/>
        <v>78000</v>
      </c>
      <c r="T309" s="34" t="s">
        <v>47</v>
      </c>
      <c r="U309" s="33">
        <v>45644.0</v>
      </c>
      <c r="V309" s="33">
        <v>45674.0</v>
      </c>
      <c r="W309" s="34">
        <v>1.0</v>
      </c>
      <c r="X309" s="34" t="s">
        <v>50</v>
      </c>
      <c r="Y309" s="34" t="s">
        <v>66</v>
      </c>
    </row>
    <row r="310">
      <c r="A310" s="32" t="s">
        <v>9657</v>
      </c>
      <c r="B310" s="33">
        <v>45644.0</v>
      </c>
      <c r="C310" s="34">
        <v>11897.0</v>
      </c>
      <c r="D310" s="35" t="s">
        <v>7067</v>
      </c>
      <c r="E310" s="37" t="s">
        <v>7068</v>
      </c>
      <c r="F310" s="38" t="s">
        <v>7069</v>
      </c>
      <c r="G310" s="38" t="s">
        <v>1847</v>
      </c>
      <c r="H310" s="38" t="s">
        <v>331</v>
      </c>
      <c r="I310" s="34" t="s">
        <v>5015</v>
      </c>
      <c r="J310" s="240">
        <v>45401.0</v>
      </c>
      <c r="K310" s="33">
        <v>45644.0</v>
      </c>
      <c r="L310" s="41"/>
      <c r="M310" s="42">
        <v>0.0</v>
      </c>
      <c r="N310" s="240"/>
      <c r="O310" s="43">
        <v>118095.0</v>
      </c>
      <c r="P310" s="117">
        <v>118000.0</v>
      </c>
      <c r="Q310" s="42">
        <v>0.0</v>
      </c>
      <c r="R310" s="42">
        <v>0.0</v>
      </c>
      <c r="S310" s="43">
        <f t="shared" si="3"/>
        <v>118000</v>
      </c>
      <c r="T310" s="34" t="s">
        <v>47</v>
      </c>
      <c r="U310" s="33">
        <v>45644.0</v>
      </c>
      <c r="V310" s="33">
        <v>45680.0</v>
      </c>
      <c r="W310" s="34">
        <v>1.0</v>
      </c>
      <c r="X310" s="34" t="s">
        <v>100</v>
      </c>
      <c r="Y310" s="34" t="s">
        <v>66</v>
      </c>
    </row>
    <row r="311">
      <c r="A311" s="32" t="s">
        <v>9661</v>
      </c>
      <c r="B311" s="33">
        <v>45644.0</v>
      </c>
      <c r="C311" s="34">
        <v>4723.0</v>
      </c>
      <c r="D311" s="35" t="s">
        <v>144</v>
      </c>
      <c r="E311" s="37" t="s">
        <v>146</v>
      </c>
      <c r="F311" s="38" t="s">
        <v>2546</v>
      </c>
      <c r="G311" s="38" t="s">
        <v>151</v>
      </c>
      <c r="H311" s="38" t="s">
        <v>99</v>
      </c>
      <c r="I311" s="34" t="s">
        <v>5015</v>
      </c>
      <c r="J311" s="240">
        <v>44611.0</v>
      </c>
      <c r="K311" s="33">
        <v>45644.0</v>
      </c>
      <c r="L311" s="41"/>
      <c r="M311" s="42">
        <v>0.0</v>
      </c>
      <c r="N311" s="240"/>
      <c r="O311" s="43">
        <v>78002.0</v>
      </c>
      <c r="P311" s="117">
        <v>78002.0</v>
      </c>
      <c r="Q311" s="42">
        <v>0.0</v>
      </c>
      <c r="R311" s="42">
        <v>0.0</v>
      </c>
      <c r="S311" s="43">
        <f t="shared" si="3"/>
        <v>78002</v>
      </c>
      <c r="T311" s="34" t="s">
        <v>47</v>
      </c>
      <c r="U311" s="33">
        <v>45644.0</v>
      </c>
      <c r="V311" s="33">
        <v>45675.0</v>
      </c>
      <c r="W311" s="34">
        <v>1.0</v>
      </c>
      <c r="X311" s="34" t="s">
        <v>50</v>
      </c>
      <c r="Y311" s="34" t="s">
        <v>66</v>
      </c>
    </row>
    <row r="312">
      <c r="A312" s="32" t="s">
        <v>9668</v>
      </c>
      <c r="B312" s="33">
        <v>45644.0</v>
      </c>
      <c r="C312" s="34">
        <v>9441.0</v>
      </c>
      <c r="D312" s="35" t="s">
        <v>5792</v>
      </c>
      <c r="E312" s="37" t="s">
        <v>5793</v>
      </c>
      <c r="F312" s="38" t="s">
        <v>5794</v>
      </c>
      <c r="G312" s="38" t="s">
        <v>689</v>
      </c>
      <c r="H312" s="38" t="s">
        <v>35</v>
      </c>
      <c r="I312" s="34" t="s">
        <v>65</v>
      </c>
      <c r="J312" s="240">
        <v>45106.0</v>
      </c>
      <c r="K312" s="33">
        <v>45644.0</v>
      </c>
      <c r="L312" s="41"/>
      <c r="M312" s="42">
        <v>0.0</v>
      </c>
      <c r="N312" s="240"/>
      <c r="O312" s="43">
        <v>150082.0</v>
      </c>
      <c r="P312" s="43">
        <v>0.0</v>
      </c>
      <c r="Q312" s="42">
        <v>0.0</v>
      </c>
      <c r="R312" s="42">
        <v>0.0</v>
      </c>
      <c r="S312" s="43">
        <f t="shared" si="3"/>
        <v>0</v>
      </c>
      <c r="T312" s="34" t="s">
        <v>566</v>
      </c>
      <c r="U312" s="33">
        <v>45661.0</v>
      </c>
      <c r="V312" s="33">
        <v>45691.0</v>
      </c>
      <c r="W312" s="34">
        <v>1.0</v>
      </c>
      <c r="X312" s="34" t="s">
        <v>50</v>
      </c>
      <c r="Y312" s="34" t="s">
        <v>66</v>
      </c>
    </row>
    <row r="313">
      <c r="A313" s="32" t="s">
        <v>9671</v>
      </c>
      <c r="B313" s="33">
        <v>45644.0</v>
      </c>
      <c r="C313" s="34">
        <v>1488.0</v>
      </c>
      <c r="D313" s="35" t="s">
        <v>2423</v>
      </c>
      <c r="E313" s="37" t="s">
        <v>2424</v>
      </c>
      <c r="F313" s="38" t="s">
        <v>2425</v>
      </c>
      <c r="G313" s="38" t="s">
        <v>1233</v>
      </c>
      <c r="H313" s="38" t="s">
        <v>77</v>
      </c>
      <c r="I313" s="34" t="s">
        <v>5015</v>
      </c>
      <c r="J313" s="240">
        <v>44367.0</v>
      </c>
      <c r="K313" s="33">
        <v>45644.0</v>
      </c>
      <c r="L313" s="41"/>
      <c r="M313" s="42">
        <v>0.0</v>
      </c>
      <c r="N313" s="240"/>
      <c r="O313" s="43">
        <v>78000.0</v>
      </c>
      <c r="P313" s="43">
        <v>78000.0</v>
      </c>
      <c r="Q313" s="42">
        <v>0.0</v>
      </c>
      <c r="R313" s="42">
        <v>1560.0</v>
      </c>
      <c r="S313" s="43">
        <f t="shared" si="3"/>
        <v>76440</v>
      </c>
      <c r="T313" s="34" t="s">
        <v>67</v>
      </c>
      <c r="U313" s="33">
        <v>45644.0</v>
      </c>
      <c r="V313" s="33">
        <v>45674.0</v>
      </c>
      <c r="W313" s="34">
        <v>1.0</v>
      </c>
      <c r="X313" s="34" t="s">
        <v>50</v>
      </c>
      <c r="Y313" s="34" t="s">
        <v>66</v>
      </c>
    </row>
    <row r="314">
      <c r="A314" s="32" t="s">
        <v>9675</v>
      </c>
      <c r="B314" s="33">
        <v>45644.0</v>
      </c>
      <c r="C314" s="34">
        <v>7949.0</v>
      </c>
      <c r="D314" s="35" t="s">
        <v>1996</v>
      </c>
      <c r="E314" s="37" t="s">
        <v>1997</v>
      </c>
      <c r="F314" s="38" t="s">
        <v>259</v>
      </c>
      <c r="G314" s="38" t="s">
        <v>467</v>
      </c>
      <c r="H314" s="38" t="s">
        <v>77</v>
      </c>
      <c r="I314" s="34" t="s">
        <v>5015</v>
      </c>
      <c r="J314" s="240">
        <v>44930.0</v>
      </c>
      <c r="K314" s="33">
        <v>45644.0</v>
      </c>
      <c r="L314" s="41"/>
      <c r="M314" s="42">
        <v>0.0</v>
      </c>
      <c r="N314" s="240"/>
      <c r="O314" s="43">
        <v>78572.0</v>
      </c>
      <c r="P314" s="117">
        <v>78572.0</v>
      </c>
      <c r="Q314" s="42">
        <v>0.0</v>
      </c>
      <c r="R314" s="42">
        <v>0.0</v>
      </c>
      <c r="S314" s="43">
        <f t="shared" si="3"/>
        <v>78572</v>
      </c>
      <c r="T314" s="34" t="s">
        <v>47</v>
      </c>
      <c r="U314" s="33">
        <v>45644.0</v>
      </c>
      <c r="V314" s="33">
        <v>45674.0</v>
      </c>
      <c r="W314" s="34">
        <v>1.0</v>
      </c>
      <c r="X314" s="34" t="s">
        <v>50</v>
      </c>
      <c r="Y314" s="34" t="s">
        <v>66</v>
      </c>
    </row>
    <row r="315">
      <c r="A315" s="32" t="s">
        <v>9680</v>
      </c>
      <c r="B315" s="33">
        <v>45644.0</v>
      </c>
      <c r="C315" s="34">
        <v>6282.0</v>
      </c>
      <c r="D315" s="35" t="s">
        <v>4792</v>
      </c>
      <c r="E315" s="37" t="s">
        <v>6983</v>
      </c>
      <c r="F315" s="38" t="s">
        <v>6984</v>
      </c>
      <c r="G315" s="38" t="s">
        <v>6985</v>
      </c>
      <c r="H315" s="38" t="s">
        <v>133</v>
      </c>
      <c r="I315" s="34" t="s">
        <v>5015</v>
      </c>
      <c r="J315" s="240">
        <v>44754.0</v>
      </c>
      <c r="K315" s="33">
        <v>45644.0</v>
      </c>
      <c r="L315" s="41"/>
      <c r="M315" s="42">
        <v>0.0</v>
      </c>
      <c r="N315" s="240"/>
      <c r="O315" s="43">
        <v>78000.0</v>
      </c>
      <c r="P315" s="43">
        <v>78000.0</v>
      </c>
      <c r="Q315" s="42">
        <v>0.0</v>
      </c>
      <c r="R315" s="42">
        <v>546.0</v>
      </c>
      <c r="S315" s="43">
        <f t="shared" si="3"/>
        <v>77454</v>
      </c>
      <c r="T315" s="34" t="s">
        <v>67</v>
      </c>
      <c r="U315" s="33">
        <v>45644.0</v>
      </c>
      <c r="V315" s="33">
        <v>45674.0</v>
      </c>
      <c r="W315" s="34">
        <v>1.0</v>
      </c>
      <c r="X315" s="34" t="s">
        <v>50</v>
      </c>
      <c r="Y315" s="34" t="s">
        <v>66</v>
      </c>
    </row>
    <row r="316">
      <c r="A316" s="32" t="s">
        <v>9683</v>
      </c>
      <c r="B316" s="33">
        <v>45644.0</v>
      </c>
      <c r="C316" s="34">
        <v>11266.0</v>
      </c>
      <c r="D316" s="35" t="s">
        <v>2568</v>
      </c>
      <c r="E316" s="37" t="s">
        <v>2569</v>
      </c>
      <c r="F316" s="38" t="s">
        <v>2568</v>
      </c>
      <c r="G316" s="38" t="s">
        <v>467</v>
      </c>
      <c r="H316" s="38" t="s">
        <v>77</v>
      </c>
      <c r="I316" s="34" t="s">
        <v>5015</v>
      </c>
      <c r="J316" s="240">
        <v>45326.0</v>
      </c>
      <c r="K316" s="33">
        <v>45644.0</v>
      </c>
      <c r="L316" s="41"/>
      <c r="M316" s="42">
        <v>0.0</v>
      </c>
      <c r="N316" s="240"/>
      <c r="O316" s="43">
        <v>78007.0</v>
      </c>
      <c r="P316" s="117">
        <v>78007.0</v>
      </c>
      <c r="Q316" s="42">
        <v>0.0</v>
      </c>
      <c r="R316" s="42">
        <v>0.0</v>
      </c>
      <c r="S316" s="43">
        <f t="shared" si="3"/>
        <v>78007</v>
      </c>
      <c r="T316" s="34" t="s">
        <v>47</v>
      </c>
      <c r="U316" s="33">
        <v>45644.0</v>
      </c>
      <c r="V316" s="33">
        <v>45674.0</v>
      </c>
      <c r="W316" s="34">
        <v>1.0</v>
      </c>
      <c r="X316" s="34" t="s">
        <v>50</v>
      </c>
      <c r="Y316" s="34" t="s">
        <v>66</v>
      </c>
    </row>
    <row r="317">
      <c r="A317" s="32" t="s">
        <v>9687</v>
      </c>
      <c r="B317" s="33">
        <v>45644.0</v>
      </c>
      <c r="C317" s="34">
        <v>6058.0</v>
      </c>
      <c r="D317" s="35" t="s">
        <v>2440</v>
      </c>
      <c r="E317" s="37" t="s">
        <v>2441</v>
      </c>
      <c r="F317" s="38" t="s">
        <v>2930</v>
      </c>
      <c r="G317" s="38" t="s">
        <v>182</v>
      </c>
      <c r="H317" s="38" t="s">
        <v>77</v>
      </c>
      <c r="I317" s="34" t="s">
        <v>5015</v>
      </c>
      <c r="J317" s="240">
        <v>44730.0</v>
      </c>
      <c r="K317" s="33">
        <v>45644.0</v>
      </c>
      <c r="L317" s="41"/>
      <c r="M317" s="42">
        <v>0.0</v>
      </c>
      <c r="N317" s="240"/>
      <c r="O317" s="43">
        <v>78000.0</v>
      </c>
      <c r="P317" s="43">
        <v>78000.0</v>
      </c>
      <c r="Q317" s="42">
        <v>0.0</v>
      </c>
      <c r="R317" s="42">
        <v>1560.0</v>
      </c>
      <c r="S317" s="43">
        <f t="shared" si="3"/>
        <v>76440</v>
      </c>
      <c r="T317" s="34" t="s">
        <v>67</v>
      </c>
      <c r="U317" s="33">
        <v>45644.0</v>
      </c>
      <c r="V317" s="33">
        <v>45680.0</v>
      </c>
      <c r="W317" s="34">
        <v>1.0</v>
      </c>
      <c r="X317" s="34" t="s">
        <v>50</v>
      </c>
      <c r="Y317" s="34" t="s">
        <v>66</v>
      </c>
    </row>
    <row r="318">
      <c r="A318" s="32" t="s">
        <v>9692</v>
      </c>
      <c r="B318" s="33">
        <v>45644.0</v>
      </c>
      <c r="C318" s="34">
        <v>3316.0</v>
      </c>
      <c r="D318" s="35" t="s">
        <v>1921</v>
      </c>
      <c r="E318" s="37" t="s">
        <v>1922</v>
      </c>
      <c r="F318" s="38" t="s">
        <v>3758</v>
      </c>
      <c r="G318" s="38" t="s">
        <v>996</v>
      </c>
      <c r="H318" s="38" t="s">
        <v>166</v>
      </c>
      <c r="I318" s="34" t="s">
        <v>5015</v>
      </c>
      <c r="J318" s="240">
        <v>44523.0</v>
      </c>
      <c r="K318" s="33">
        <v>45644.0</v>
      </c>
      <c r="L318" s="41"/>
      <c r="M318" s="42">
        <v>0.0</v>
      </c>
      <c r="N318" s="240"/>
      <c r="O318" s="43">
        <v>78000.0</v>
      </c>
      <c r="P318" s="43">
        <v>78000.0</v>
      </c>
      <c r="Q318" s="42">
        <v>0.0</v>
      </c>
      <c r="R318" s="42">
        <v>4440.0</v>
      </c>
      <c r="S318" s="43">
        <f t="shared" si="3"/>
        <v>73560</v>
      </c>
      <c r="T318" s="34" t="s">
        <v>67</v>
      </c>
      <c r="U318" s="33">
        <v>45644.0</v>
      </c>
      <c r="V318" s="33">
        <v>45678.0</v>
      </c>
      <c r="W318" s="34">
        <v>1.0</v>
      </c>
      <c r="X318" s="34" t="s">
        <v>50</v>
      </c>
      <c r="Y318" s="34" t="s">
        <v>66</v>
      </c>
    </row>
    <row r="319">
      <c r="A319" s="32" t="s">
        <v>9696</v>
      </c>
      <c r="B319" s="33">
        <v>45644.0</v>
      </c>
      <c r="C319" s="34">
        <v>6385.0</v>
      </c>
      <c r="D319" s="35" t="s">
        <v>3381</v>
      </c>
      <c r="E319" s="37" t="s">
        <v>2227</v>
      </c>
      <c r="F319" s="38" t="s">
        <v>2228</v>
      </c>
      <c r="G319" s="38" t="s">
        <v>357</v>
      </c>
      <c r="H319" s="38" t="s">
        <v>166</v>
      </c>
      <c r="I319" s="34" t="s">
        <v>65</v>
      </c>
      <c r="J319" s="240">
        <v>44765.0</v>
      </c>
      <c r="K319" s="33">
        <v>45644.0</v>
      </c>
      <c r="L319" s="41"/>
      <c r="M319" s="42">
        <v>118000.0</v>
      </c>
      <c r="N319" s="240"/>
      <c r="O319" s="43">
        <v>118000.0</v>
      </c>
      <c r="P319" s="43">
        <v>0.0</v>
      </c>
      <c r="Q319" s="42">
        <v>0.0</v>
      </c>
      <c r="R319" s="42">
        <v>0.0</v>
      </c>
      <c r="S319" s="43">
        <f t="shared" si="3"/>
        <v>0</v>
      </c>
      <c r="T319" s="34" t="s">
        <v>98</v>
      </c>
      <c r="U319" s="33">
        <v>45669.0</v>
      </c>
      <c r="V319" s="33">
        <v>45705.0</v>
      </c>
      <c r="W319" s="34">
        <v>1.0</v>
      </c>
      <c r="X319" s="34" t="s">
        <v>100</v>
      </c>
      <c r="Y319" s="34" t="s">
        <v>66</v>
      </c>
    </row>
    <row r="320">
      <c r="A320" s="32" t="s">
        <v>9699</v>
      </c>
      <c r="B320" s="33">
        <v>45645.0</v>
      </c>
      <c r="C320" s="34">
        <v>7160.0</v>
      </c>
      <c r="D320" s="35" t="s">
        <v>3407</v>
      </c>
      <c r="E320" s="37" t="s">
        <v>3231</v>
      </c>
      <c r="F320" s="38" t="s">
        <v>3232</v>
      </c>
      <c r="G320" s="38" t="s">
        <v>273</v>
      </c>
      <c r="H320" s="38" t="s">
        <v>44</v>
      </c>
      <c r="I320" s="34" t="s">
        <v>5015</v>
      </c>
      <c r="J320" s="240">
        <v>44839.0</v>
      </c>
      <c r="K320" s="33">
        <v>45645.0</v>
      </c>
      <c r="L320" s="41"/>
      <c r="M320" s="42">
        <v>0.0</v>
      </c>
      <c r="N320" s="240"/>
      <c r="O320" s="43">
        <v>118000.0</v>
      </c>
      <c r="P320" s="43">
        <v>118000.0</v>
      </c>
      <c r="Q320" s="42">
        <v>0.0</v>
      </c>
      <c r="R320" s="42">
        <v>826.0</v>
      </c>
      <c r="S320" s="43">
        <f t="shared" si="3"/>
        <v>117174</v>
      </c>
      <c r="T320" s="34" t="s">
        <v>67</v>
      </c>
      <c r="U320" s="33">
        <v>45645.0</v>
      </c>
      <c r="V320" s="33">
        <v>45675.0</v>
      </c>
      <c r="W320" s="34">
        <v>1.0</v>
      </c>
      <c r="X320" s="34" t="s">
        <v>100</v>
      </c>
      <c r="Y320" s="34" t="s">
        <v>66</v>
      </c>
    </row>
    <row r="321">
      <c r="A321" s="32" t="s">
        <v>9706</v>
      </c>
      <c r="B321" s="33">
        <v>45645.0</v>
      </c>
      <c r="C321" s="34">
        <v>4867.0</v>
      </c>
      <c r="D321" s="35" t="s">
        <v>3633</v>
      </c>
      <c r="E321" s="37" t="s">
        <v>9708</v>
      </c>
      <c r="F321" s="38" t="s">
        <v>2991</v>
      </c>
      <c r="G321" s="38" t="s">
        <v>459</v>
      </c>
      <c r="H321" s="38" t="s">
        <v>99</v>
      </c>
      <c r="I321" s="34" t="s">
        <v>5015</v>
      </c>
      <c r="J321" s="240">
        <v>44623.0</v>
      </c>
      <c r="K321" s="33">
        <v>45645.0</v>
      </c>
      <c r="L321" s="41"/>
      <c r="M321" s="42">
        <v>0.0</v>
      </c>
      <c r="N321" s="240"/>
      <c r="O321" s="43">
        <v>78000.0</v>
      </c>
      <c r="P321" s="43">
        <v>78000.0</v>
      </c>
      <c r="Q321" s="42">
        <v>0.0</v>
      </c>
      <c r="R321" s="42">
        <v>546.0</v>
      </c>
      <c r="S321" s="43">
        <f t="shared" si="3"/>
        <v>77454</v>
      </c>
      <c r="T321" s="34" t="s">
        <v>67</v>
      </c>
      <c r="U321" s="33">
        <v>45645.0</v>
      </c>
      <c r="V321" s="33">
        <v>45675.0</v>
      </c>
      <c r="W321" s="34">
        <v>1.0</v>
      </c>
      <c r="X321" s="34" t="s">
        <v>50</v>
      </c>
      <c r="Y321" s="34" t="s">
        <v>66</v>
      </c>
    </row>
    <row r="322">
      <c r="A322" s="32" t="s">
        <v>9712</v>
      </c>
      <c r="B322" s="33">
        <v>45645.0</v>
      </c>
      <c r="C322" s="34">
        <v>536.0</v>
      </c>
      <c r="D322" s="35" t="s">
        <v>1743</v>
      </c>
      <c r="E322" s="37" t="s">
        <v>1745</v>
      </c>
      <c r="F322" s="38" t="s">
        <v>1746</v>
      </c>
      <c r="G322" s="38" t="s">
        <v>681</v>
      </c>
      <c r="H322" s="38" t="s">
        <v>44</v>
      </c>
      <c r="I322" s="34" t="s">
        <v>5015</v>
      </c>
      <c r="J322" s="240">
        <v>44319.0</v>
      </c>
      <c r="K322" s="33">
        <v>45645.0</v>
      </c>
      <c r="L322" s="41"/>
      <c r="M322" s="42">
        <v>0.0</v>
      </c>
      <c r="N322" s="240"/>
      <c r="O322" s="43">
        <v>78000.0</v>
      </c>
      <c r="P322" s="43">
        <v>78000.0</v>
      </c>
      <c r="Q322" s="42">
        <v>0.0</v>
      </c>
      <c r="R322" s="42">
        <v>1560.0</v>
      </c>
      <c r="S322" s="43">
        <f t="shared" si="3"/>
        <v>76440</v>
      </c>
      <c r="T322" s="34" t="s">
        <v>67</v>
      </c>
      <c r="U322" s="33">
        <v>45645.0</v>
      </c>
      <c r="V322" s="33">
        <v>45675.0</v>
      </c>
      <c r="W322" s="34">
        <v>1.0</v>
      </c>
      <c r="X322" s="34" t="s">
        <v>50</v>
      </c>
      <c r="Y322" s="34" t="s">
        <v>66</v>
      </c>
    </row>
    <row r="323">
      <c r="A323" s="32" t="s">
        <v>9716</v>
      </c>
      <c r="B323" s="33">
        <v>45645.0</v>
      </c>
      <c r="C323" s="34">
        <v>3793.0</v>
      </c>
      <c r="D323" s="35" t="s">
        <v>3266</v>
      </c>
      <c r="E323" s="37" t="s">
        <v>3268</v>
      </c>
      <c r="F323" s="38" t="s">
        <v>3269</v>
      </c>
      <c r="G323" s="38" t="s">
        <v>696</v>
      </c>
      <c r="H323" s="38" t="s">
        <v>166</v>
      </c>
      <c r="I323" s="34" t="s">
        <v>5015</v>
      </c>
      <c r="J323" s="240">
        <v>44551.0</v>
      </c>
      <c r="K323" s="33">
        <v>45645.0</v>
      </c>
      <c r="L323" s="41"/>
      <c r="M323" s="42">
        <v>0.0</v>
      </c>
      <c r="N323" s="240"/>
      <c r="O323" s="43">
        <v>78000.0</v>
      </c>
      <c r="P323" s="43">
        <v>78000.0</v>
      </c>
      <c r="Q323" s="42">
        <v>0.0</v>
      </c>
      <c r="R323" s="42">
        <v>4400.0</v>
      </c>
      <c r="S323" s="43">
        <f t="shared" si="3"/>
        <v>73600</v>
      </c>
      <c r="T323" s="34" t="s">
        <v>67</v>
      </c>
      <c r="U323" s="33">
        <v>45645.0</v>
      </c>
      <c r="V323" s="33">
        <v>45675.0</v>
      </c>
      <c r="W323" s="34">
        <v>1.0</v>
      </c>
      <c r="X323" s="34" t="s">
        <v>50</v>
      </c>
      <c r="Y323" s="34" t="s">
        <v>66</v>
      </c>
    </row>
    <row r="324">
      <c r="A324" s="32" t="s">
        <v>9723</v>
      </c>
      <c r="B324" s="33">
        <v>45645.0</v>
      </c>
      <c r="C324" s="34">
        <v>11295.0</v>
      </c>
      <c r="D324" s="35" t="s">
        <v>3674</v>
      </c>
      <c r="E324" s="37" t="s">
        <v>3105</v>
      </c>
      <c r="F324" s="38" t="s">
        <v>3106</v>
      </c>
      <c r="G324" s="38" t="s">
        <v>78</v>
      </c>
      <c r="H324" s="38" t="s">
        <v>35</v>
      </c>
      <c r="I324" s="34" t="s">
        <v>5015</v>
      </c>
      <c r="J324" s="240">
        <v>45330.0</v>
      </c>
      <c r="K324" s="33">
        <v>45645.0</v>
      </c>
      <c r="L324" s="69"/>
      <c r="M324" s="42">
        <v>78000.0</v>
      </c>
      <c r="N324" s="240"/>
      <c r="O324" s="43">
        <v>80060.0</v>
      </c>
      <c r="P324" s="44">
        <v>80060.0</v>
      </c>
      <c r="Q324" s="42">
        <v>0.0</v>
      </c>
      <c r="R324" s="42">
        <v>0.0</v>
      </c>
      <c r="S324" s="43">
        <f t="shared" si="3"/>
        <v>80060</v>
      </c>
      <c r="T324" s="34" t="s">
        <v>47</v>
      </c>
      <c r="U324" s="33">
        <v>45645.0</v>
      </c>
      <c r="V324" s="33">
        <v>45675.0</v>
      </c>
      <c r="W324" s="34">
        <v>1.0</v>
      </c>
      <c r="X324" s="34" t="s">
        <v>50</v>
      </c>
      <c r="Y324" s="34" t="s">
        <v>66</v>
      </c>
    </row>
    <row r="325">
      <c r="A325" s="32" t="s">
        <v>9727</v>
      </c>
      <c r="B325" s="33">
        <v>45645.0</v>
      </c>
      <c r="C325" s="34">
        <v>7820.0</v>
      </c>
      <c r="D325" s="35" t="s">
        <v>3352</v>
      </c>
      <c r="E325" s="37" t="s">
        <v>3353</v>
      </c>
      <c r="F325" s="38" t="s">
        <v>7164</v>
      </c>
      <c r="G325" s="38" t="s">
        <v>78</v>
      </c>
      <c r="H325" s="38" t="s">
        <v>35</v>
      </c>
      <c r="I325" s="34" t="s">
        <v>5015</v>
      </c>
      <c r="J325" s="240">
        <v>44912.0</v>
      </c>
      <c r="K325" s="33">
        <v>45645.0</v>
      </c>
      <c r="L325" s="41"/>
      <c r="M325" s="42">
        <v>0.0</v>
      </c>
      <c r="N325" s="240"/>
      <c r="O325" s="43">
        <v>78000.0</v>
      </c>
      <c r="P325" s="43">
        <v>78000.0</v>
      </c>
      <c r="Q325" s="42">
        <v>0.0</v>
      </c>
      <c r="R325" s="42">
        <v>4440.0</v>
      </c>
      <c r="S325" s="43">
        <f t="shared" si="3"/>
        <v>73560</v>
      </c>
      <c r="T325" s="34" t="s">
        <v>67</v>
      </c>
      <c r="U325" s="33">
        <v>45645.0</v>
      </c>
      <c r="V325" s="33">
        <v>45676.0</v>
      </c>
      <c r="W325" s="34">
        <v>1.0</v>
      </c>
      <c r="X325" s="34" t="s">
        <v>50</v>
      </c>
      <c r="Y325" s="34" t="s">
        <v>66</v>
      </c>
    </row>
    <row r="326">
      <c r="A326" s="32" t="s">
        <v>9732</v>
      </c>
      <c r="B326" s="33">
        <v>45645.0</v>
      </c>
      <c r="C326" s="34">
        <v>474.0</v>
      </c>
      <c r="D326" s="35" t="s">
        <v>3244</v>
      </c>
      <c r="E326" s="37" t="s">
        <v>2767</v>
      </c>
      <c r="F326" s="38" t="s">
        <v>2769</v>
      </c>
      <c r="G326" s="38" t="s">
        <v>418</v>
      </c>
      <c r="H326" s="38" t="s">
        <v>99</v>
      </c>
      <c r="I326" s="34" t="s">
        <v>5015</v>
      </c>
      <c r="J326" s="240">
        <v>44316.0</v>
      </c>
      <c r="K326" s="33">
        <v>45645.0</v>
      </c>
      <c r="L326" s="41"/>
      <c r="M326" s="42">
        <v>78000.0</v>
      </c>
      <c r="N326" s="240"/>
      <c r="O326" s="43">
        <v>80000.0</v>
      </c>
      <c r="P326" s="43">
        <v>80000.0</v>
      </c>
      <c r="Q326" s="42">
        <v>0.0</v>
      </c>
      <c r="R326" s="42">
        <v>560.0</v>
      </c>
      <c r="S326" s="43">
        <f t="shared" si="3"/>
        <v>79440</v>
      </c>
      <c r="T326" s="34" t="s">
        <v>67</v>
      </c>
      <c r="U326" s="33">
        <v>45645.0</v>
      </c>
      <c r="V326" s="33">
        <v>45675.0</v>
      </c>
      <c r="W326" s="34">
        <v>1.0</v>
      </c>
      <c r="X326" s="34" t="s">
        <v>50</v>
      </c>
      <c r="Y326" s="34" t="s">
        <v>66</v>
      </c>
    </row>
    <row r="327">
      <c r="A327" s="32" t="s">
        <v>9735</v>
      </c>
      <c r="B327" s="33">
        <v>45645.0</v>
      </c>
      <c r="C327" s="34">
        <v>293.0</v>
      </c>
      <c r="D327" s="35" t="s">
        <v>2122</v>
      </c>
      <c r="E327" s="37" t="s">
        <v>3126</v>
      </c>
      <c r="F327" s="38" t="s">
        <v>3127</v>
      </c>
      <c r="G327" s="38" t="s">
        <v>3128</v>
      </c>
      <c r="H327" s="38" t="s">
        <v>3129</v>
      </c>
      <c r="I327" s="34" t="s">
        <v>65</v>
      </c>
      <c r="J327" s="240">
        <v>44287.0</v>
      </c>
      <c r="K327" s="33">
        <v>45645.0</v>
      </c>
      <c r="L327" s="41"/>
      <c r="M327" s="42">
        <v>0.0</v>
      </c>
      <c r="N327" s="240"/>
      <c r="O327" s="43">
        <v>78000.0</v>
      </c>
      <c r="P327" s="43">
        <v>78000.0</v>
      </c>
      <c r="Q327" s="42">
        <v>0.0</v>
      </c>
      <c r="R327" s="42">
        <v>4440.0</v>
      </c>
      <c r="S327" s="43">
        <f t="shared" si="3"/>
        <v>73560</v>
      </c>
      <c r="T327" s="34" t="s">
        <v>67</v>
      </c>
      <c r="U327" s="33">
        <v>45645.0</v>
      </c>
      <c r="V327" s="33">
        <v>45681.0</v>
      </c>
      <c r="W327" s="34">
        <v>1.0</v>
      </c>
      <c r="X327" s="34" t="s">
        <v>50</v>
      </c>
      <c r="Y327" s="34" t="s">
        <v>66</v>
      </c>
    </row>
    <row r="328">
      <c r="A328" s="32" t="s">
        <v>9739</v>
      </c>
      <c r="B328" s="33">
        <v>45645.0</v>
      </c>
      <c r="C328" s="34">
        <v>9683.0</v>
      </c>
      <c r="D328" s="35" t="s">
        <v>6672</v>
      </c>
      <c r="E328" s="37" t="s">
        <v>3178</v>
      </c>
      <c r="F328" s="38" t="s">
        <v>7006</v>
      </c>
      <c r="G328" s="38" t="s">
        <v>202</v>
      </c>
      <c r="H328" s="38" t="s">
        <v>203</v>
      </c>
      <c r="I328" s="34" t="s">
        <v>5015</v>
      </c>
      <c r="J328" s="240">
        <v>45132.0</v>
      </c>
      <c r="K328" s="33">
        <v>45645.0</v>
      </c>
      <c r="L328" s="41"/>
      <c r="M328" s="42">
        <v>0.0</v>
      </c>
      <c r="N328" s="240"/>
      <c r="O328" s="43">
        <v>78057.0</v>
      </c>
      <c r="P328" s="44">
        <v>78057.0</v>
      </c>
      <c r="Q328" s="42">
        <v>0.0</v>
      </c>
      <c r="R328" s="42">
        <v>0.0</v>
      </c>
      <c r="S328" s="43">
        <f t="shared" si="3"/>
        <v>78057</v>
      </c>
      <c r="T328" s="34" t="s">
        <v>47</v>
      </c>
      <c r="U328" s="33">
        <v>45645.0</v>
      </c>
      <c r="V328" s="33">
        <v>45675.0</v>
      </c>
      <c r="W328" s="34">
        <v>1.0</v>
      </c>
      <c r="X328" s="34" t="s">
        <v>50</v>
      </c>
      <c r="Y328" s="34" t="s">
        <v>66</v>
      </c>
    </row>
    <row r="329">
      <c r="A329" s="32" t="s">
        <v>9742</v>
      </c>
      <c r="B329" s="33">
        <v>45645.0</v>
      </c>
      <c r="C329" s="34">
        <v>3007.0</v>
      </c>
      <c r="D329" s="35" t="s">
        <v>3644</v>
      </c>
      <c r="E329" s="37" t="s">
        <v>3085</v>
      </c>
      <c r="F329" s="38" t="s">
        <v>3086</v>
      </c>
      <c r="G329" s="38" t="s">
        <v>681</v>
      </c>
      <c r="H329" s="38" t="s">
        <v>44</v>
      </c>
      <c r="I329" s="34" t="s">
        <v>5015</v>
      </c>
      <c r="J329" s="240">
        <v>44493.0</v>
      </c>
      <c r="K329" s="33">
        <v>45645.0</v>
      </c>
      <c r="L329" s="41"/>
      <c r="M329" s="42">
        <v>0.0</v>
      </c>
      <c r="N329" s="240"/>
      <c r="O329" s="43">
        <v>78049.0</v>
      </c>
      <c r="P329" s="44">
        <v>78049.0</v>
      </c>
      <c r="Q329" s="42">
        <v>0.0</v>
      </c>
      <c r="R329" s="42">
        <v>0.0</v>
      </c>
      <c r="S329" s="43">
        <f t="shared" si="3"/>
        <v>78049</v>
      </c>
      <c r="T329" s="34" t="s">
        <v>47</v>
      </c>
      <c r="U329" s="33">
        <v>45645.0</v>
      </c>
      <c r="V329" s="33">
        <v>45677.0</v>
      </c>
      <c r="W329" s="34">
        <v>1.0</v>
      </c>
      <c r="X329" s="34" t="s">
        <v>50</v>
      </c>
      <c r="Y329" s="34" t="s">
        <v>66</v>
      </c>
    </row>
    <row r="330">
      <c r="A330" s="32" t="s">
        <v>9746</v>
      </c>
      <c r="B330" s="33">
        <v>45645.0</v>
      </c>
      <c r="C330" s="34">
        <v>11004.0</v>
      </c>
      <c r="D330" s="35" t="s">
        <v>1976</v>
      </c>
      <c r="E330" s="37" t="s">
        <v>1977</v>
      </c>
      <c r="F330" s="38" t="s">
        <v>6943</v>
      </c>
      <c r="G330" s="38" t="s">
        <v>138</v>
      </c>
      <c r="H330" s="38" t="s">
        <v>99</v>
      </c>
      <c r="I330" s="34" t="s">
        <v>5015</v>
      </c>
      <c r="J330" s="240">
        <v>45300.0</v>
      </c>
      <c r="K330" s="33">
        <v>45645.0</v>
      </c>
      <c r="L330" s="41"/>
      <c r="M330" s="42">
        <v>78000.0</v>
      </c>
      <c r="N330" s="240"/>
      <c r="O330" s="43">
        <v>75000.0</v>
      </c>
      <c r="P330" s="43">
        <v>75000.0</v>
      </c>
      <c r="Q330" s="42">
        <v>0.0</v>
      </c>
      <c r="R330" s="42">
        <v>4400.0</v>
      </c>
      <c r="S330" s="43">
        <f t="shared" si="3"/>
        <v>70600</v>
      </c>
      <c r="T330" s="34" t="s">
        <v>67</v>
      </c>
      <c r="U330" s="33">
        <v>45645.0</v>
      </c>
      <c r="V330" s="33">
        <v>45675.0</v>
      </c>
      <c r="W330" s="34">
        <v>1.0</v>
      </c>
      <c r="X330" s="34" t="s">
        <v>50</v>
      </c>
      <c r="Y330" s="34" t="s">
        <v>66</v>
      </c>
    </row>
    <row r="331">
      <c r="A331" s="32" t="s">
        <v>9751</v>
      </c>
      <c r="B331" s="33">
        <v>45645.0</v>
      </c>
      <c r="C331" s="34">
        <v>7059.0</v>
      </c>
      <c r="D331" s="35" t="s">
        <v>6312</v>
      </c>
      <c r="E331" s="37" t="s">
        <v>366</v>
      </c>
      <c r="F331" s="38" t="s">
        <v>443</v>
      </c>
      <c r="G331" s="38" t="s">
        <v>215</v>
      </c>
      <c r="H331" s="38" t="s">
        <v>77</v>
      </c>
      <c r="I331" s="34" t="s">
        <v>5015</v>
      </c>
      <c r="J331" s="240">
        <v>44829.0</v>
      </c>
      <c r="K331" s="33">
        <v>45645.0</v>
      </c>
      <c r="L331" s="41"/>
      <c r="M331" s="42">
        <v>78000.0</v>
      </c>
      <c r="N331" s="240"/>
      <c r="O331" s="43">
        <v>70085.0</v>
      </c>
      <c r="P331" s="44">
        <v>70085.0</v>
      </c>
      <c r="Q331" s="42">
        <v>0.0</v>
      </c>
      <c r="R331" s="42">
        <v>0.0</v>
      </c>
      <c r="S331" s="43">
        <f t="shared" si="3"/>
        <v>70085</v>
      </c>
      <c r="T331" s="34" t="s">
        <v>47</v>
      </c>
      <c r="U331" s="33">
        <v>45645.0</v>
      </c>
      <c r="V331" s="33">
        <v>45675.0</v>
      </c>
      <c r="W331" s="34">
        <v>1.0</v>
      </c>
      <c r="X331" s="34" t="s">
        <v>50</v>
      </c>
      <c r="Y331" s="34" t="s">
        <v>66</v>
      </c>
    </row>
    <row r="332">
      <c r="A332" s="275" t="s">
        <v>9755</v>
      </c>
      <c r="B332" s="33">
        <v>45645.0</v>
      </c>
      <c r="C332" s="34">
        <v>14162.0</v>
      </c>
      <c r="D332" s="35" t="s">
        <v>9756</v>
      </c>
      <c r="E332" s="37" t="s">
        <v>9757</v>
      </c>
      <c r="F332" s="38" t="s">
        <v>9758</v>
      </c>
      <c r="G332" s="38" t="s">
        <v>34</v>
      </c>
      <c r="H332" s="38" t="s">
        <v>35</v>
      </c>
      <c r="I332" s="34" t="s">
        <v>5015</v>
      </c>
      <c r="J332" s="240">
        <v>45645.0</v>
      </c>
      <c r="K332" s="33">
        <v>45645.0</v>
      </c>
      <c r="L332" s="41"/>
      <c r="M332" s="42">
        <v>0.0</v>
      </c>
      <c r="N332" s="240"/>
      <c r="O332" s="43">
        <v>648093.0</v>
      </c>
      <c r="P332" s="44">
        <v>648000.0</v>
      </c>
      <c r="Q332" s="42">
        <v>0.0</v>
      </c>
      <c r="R332" s="42">
        <v>0.0</v>
      </c>
      <c r="S332" s="43">
        <f t="shared" si="3"/>
        <v>648000</v>
      </c>
      <c r="T332" s="34" t="s">
        <v>47</v>
      </c>
      <c r="U332" s="33">
        <v>45645.0</v>
      </c>
      <c r="V332" s="33">
        <v>45839.0</v>
      </c>
      <c r="W332" s="34">
        <v>6.0</v>
      </c>
      <c r="X332" s="34" t="s">
        <v>100</v>
      </c>
      <c r="Y332" s="34" t="s">
        <v>204</v>
      </c>
    </row>
    <row r="333">
      <c r="A333" s="32" t="s">
        <v>9760</v>
      </c>
      <c r="B333" s="33">
        <v>45645.0</v>
      </c>
      <c r="C333" s="34">
        <v>13767.0</v>
      </c>
      <c r="D333" s="35" t="s">
        <v>8595</v>
      </c>
      <c r="E333" s="37" t="s">
        <v>9762</v>
      </c>
      <c r="F333" s="38" t="s">
        <v>8597</v>
      </c>
      <c r="G333" s="38" t="s">
        <v>151</v>
      </c>
      <c r="H333" s="38" t="s">
        <v>99</v>
      </c>
      <c r="I333" s="34" t="s">
        <v>5015</v>
      </c>
      <c r="J333" s="240">
        <v>45601.0</v>
      </c>
      <c r="K333" s="33">
        <v>45645.0</v>
      </c>
      <c r="L333" s="41"/>
      <c r="M333" s="42">
        <v>0.0</v>
      </c>
      <c r="N333" s="240"/>
      <c r="O333" s="43">
        <v>78051.0</v>
      </c>
      <c r="P333" s="44">
        <v>78051.0</v>
      </c>
      <c r="Q333" s="42">
        <v>0.0</v>
      </c>
      <c r="R333" s="42">
        <v>0.0</v>
      </c>
      <c r="S333" s="43">
        <f t="shared" si="3"/>
        <v>78051</v>
      </c>
      <c r="T333" s="34" t="s">
        <v>47</v>
      </c>
      <c r="U333" s="33">
        <v>45645.0</v>
      </c>
      <c r="V333" s="33">
        <v>45675.0</v>
      </c>
      <c r="W333" s="34">
        <v>1.0</v>
      </c>
      <c r="X333" s="34" t="s">
        <v>50</v>
      </c>
      <c r="Y333" s="34" t="s">
        <v>66</v>
      </c>
    </row>
    <row r="334">
      <c r="A334" s="32" t="s">
        <v>9764</v>
      </c>
      <c r="B334" s="33">
        <v>45645.0</v>
      </c>
      <c r="C334" s="34">
        <v>5459.0</v>
      </c>
      <c r="D334" s="35" t="s">
        <v>3554</v>
      </c>
      <c r="E334" s="37" t="s">
        <v>3557</v>
      </c>
      <c r="F334" s="38" t="s">
        <v>3558</v>
      </c>
      <c r="G334" s="38" t="s">
        <v>3559</v>
      </c>
      <c r="H334" s="38" t="s">
        <v>166</v>
      </c>
      <c r="I334" s="34" t="s">
        <v>5015</v>
      </c>
      <c r="J334" s="240">
        <v>44664.0</v>
      </c>
      <c r="K334" s="33">
        <v>45645.0</v>
      </c>
      <c r="L334" s="41"/>
      <c r="M334" s="42">
        <v>0.0</v>
      </c>
      <c r="N334" s="240">
        <v>45648.0</v>
      </c>
      <c r="O334" s="43">
        <v>78057.0</v>
      </c>
      <c r="P334" s="44">
        <v>78057.0</v>
      </c>
      <c r="Q334" s="42">
        <v>0.0</v>
      </c>
      <c r="R334" s="42">
        <v>0.0</v>
      </c>
      <c r="S334" s="43">
        <f t="shared" si="3"/>
        <v>78057</v>
      </c>
      <c r="T334" s="34" t="s">
        <v>47</v>
      </c>
      <c r="U334" s="33">
        <v>45648.0</v>
      </c>
      <c r="V334" s="33">
        <v>45678.0</v>
      </c>
      <c r="W334" s="34">
        <v>1.0</v>
      </c>
      <c r="X334" s="34" t="s">
        <v>50</v>
      </c>
      <c r="Y334" s="34" t="s">
        <v>66</v>
      </c>
    </row>
    <row r="335">
      <c r="A335" s="32" t="s">
        <v>9769</v>
      </c>
      <c r="B335" s="33">
        <v>45645.0</v>
      </c>
      <c r="C335" s="34">
        <v>11657.0</v>
      </c>
      <c r="D335" s="35" t="s">
        <v>3471</v>
      </c>
      <c r="E335" s="37" t="s">
        <v>3473</v>
      </c>
      <c r="F335" s="38" t="s">
        <v>3471</v>
      </c>
      <c r="G335" s="38" t="s">
        <v>2484</v>
      </c>
      <c r="H335" s="38" t="s">
        <v>35</v>
      </c>
      <c r="I335" s="34" t="s">
        <v>5015</v>
      </c>
      <c r="J335" s="240">
        <v>45371.0</v>
      </c>
      <c r="K335" s="33">
        <v>45645.0</v>
      </c>
      <c r="L335" s="41"/>
      <c r="M335" s="42">
        <v>0.0</v>
      </c>
      <c r="N335" s="240"/>
      <c r="O335" s="43">
        <v>118000.0</v>
      </c>
      <c r="P335" s="43">
        <v>118000.0</v>
      </c>
      <c r="Q335" s="42">
        <v>0.0</v>
      </c>
      <c r="R335" s="42">
        <v>4400.0</v>
      </c>
      <c r="S335" s="43">
        <f t="shared" si="3"/>
        <v>113600</v>
      </c>
      <c r="T335" s="34" t="s">
        <v>67</v>
      </c>
      <c r="U335" s="33">
        <v>45645.0</v>
      </c>
      <c r="V335" s="33">
        <v>45675.0</v>
      </c>
      <c r="W335" s="34">
        <v>1.0</v>
      </c>
      <c r="X335" s="34" t="s">
        <v>100</v>
      </c>
      <c r="Y335" s="34" t="s">
        <v>66</v>
      </c>
    </row>
    <row r="336" ht="15.0" customHeight="1">
      <c r="A336" s="32" t="s">
        <v>9772</v>
      </c>
      <c r="B336" s="33">
        <v>45645.0</v>
      </c>
      <c r="C336" s="34">
        <v>382.0</v>
      </c>
      <c r="D336" s="35" t="s">
        <v>3405</v>
      </c>
      <c r="E336" s="37" t="s">
        <v>3406</v>
      </c>
      <c r="F336" s="38" t="s">
        <v>3408</v>
      </c>
      <c r="G336" s="38" t="s">
        <v>75</v>
      </c>
      <c r="H336" s="38" t="s">
        <v>77</v>
      </c>
      <c r="I336" s="34" t="s">
        <v>5015</v>
      </c>
      <c r="J336" s="240">
        <v>44308.0</v>
      </c>
      <c r="K336" s="33">
        <v>45645.0</v>
      </c>
      <c r="L336" s="41"/>
      <c r="M336" s="42">
        <v>0.0</v>
      </c>
      <c r="N336" s="240"/>
      <c r="O336" s="43">
        <v>78000.0</v>
      </c>
      <c r="P336" s="43">
        <v>78000.0</v>
      </c>
      <c r="Q336" s="42">
        <v>0.0</v>
      </c>
      <c r="R336" s="42">
        <v>4400.0</v>
      </c>
      <c r="S336" s="43">
        <f t="shared" si="3"/>
        <v>73600</v>
      </c>
      <c r="T336" s="34" t="s">
        <v>67</v>
      </c>
      <c r="U336" s="33">
        <v>45645.0</v>
      </c>
      <c r="V336" s="33">
        <v>45676.0</v>
      </c>
      <c r="W336" s="34">
        <v>1.0</v>
      </c>
      <c r="X336" s="34" t="s">
        <v>50</v>
      </c>
      <c r="Y336" s="34" t="s">
        <v>66</v>
      </c>
    </row>
    <row r="337">
      <c r="A337" s="32" t="s">
        <v>9776</v>
      </c>
      <c r="B337" s="33">
        <v>45645.0</v>
      </c>
      <c r="C337" s="34">
        <v>10831.0</v>
      </c>
      <c r="D337" s="35" t="s">
        <v>3237</v>
      </c>
      <c r="E337" s="37" t="s">
        <v>3238</v>
      </c>
      <c r="F337" s="38" t="s">
        <v>3239</v>
      </c>
      <c r="G337" s="38" t="s">
        <v>43</v>
      </c>
      <c r="H337" s="38" t="s">
        <v>44</v>
      </c>
      <c r="I337" s="34" t="s">
        <v>5015</v>
      </c>
      <c r="J337" s="240">
        <v>45273.0</v>
      </c>
      <c r="K337" s="33">
        <v>45645.0</v>
      </c>
      <c r="L337" s="41"/>
      <c r="M337" s="42">
        <v>0.0</v>
      </c>
      <c r="N337" s="240"/>
      <c r="O337" s="43">
        <v>78000.0</v>
      </c>
      <c r="P337" s="43">
        <v>78000.0</v>
      </c>
      <c r="Q337" s="42">
        <v>0.0</v>
      </c>
      <c r="R337" s="42">
        <v>546.0</v>
      </c>
      <c r="S337" s="43">
        <f t="shared" si="3"/>
        <v>77454</v>
      </c>
      <c r="T337" s="34" t="s">
        <v>67</v>
      </c>
      <c r="U337" s="33">
        <v>45645.0</v>
      </c>
      <c r="V337" s="33">
        <v>45677.0</v>
      </c>
      <c r="W337" s="34">
        <v>1.0</v>
      </c>
      <c r="X337" s="34" t="s">
        <v>50</v>
      </c>
      <c r="Y337" s="34" t="s">
        <v>66</v>
      </c>
    </row>
    <row r="338">
      <c r="A338" s="32" t="s">
        <v>9783</v>
      </c>
      <c r="B338" s="33">
        <v>45646.0</v>
      </c>
      <c r="C338" s="34">
        <v>4808.0</v>
      </c>
      <c r="D338" s="35" t="s">
        <v>39</v>
      </c>
      <c r="E338" s="37" t="s">
        <v>40</v>
      </c>
      <c r="F338" s="38" t="s">
        <v>3347</v>
      </c>
      <c r="G338" s="38" t="s">
        <v>43</v>
      </c>
      <c r="H338" s="38" t="s">
        <v>44</v>
      </c>
      <c r="I338" s="34" t="s">
        <v>5015</v>
      </c>
      <c r="J338" s="240">
        <v>44618.0</v>
      </c>
      <c r="K338" s="33">
        <v>45646.0</v>
      </c>
      <c r="L338" s="41"/>
      <c r="M338" s="42">
        <v>0.0</v>
      </c>
      <c r="N338" s="240"/>
      <c r="O338" s="43">
        <v>78000.0</v>
      </c>
      <c r="P338" s="43">
        <v>78000.0</v>
      </c>
      <c r="Q338" s="42">
        <v>0.0</v>
      </c>
      <c r="R338" s="42">
        <v>546.0</v>
      </c>
      <c r="S338" s="43">
        <f t="shared" si="3"/>
        <v>77454</v>
      </c>
      <c r="T338" s="34" t="s">
        <v>67</v>
      </c>
      <c r="U338" s="33">
        <v>45645.0</v>
      </c>
      <c r="V338" s="33">
        <v>45677.0</v>
      </c>
      <c r="W338" s="34">
        <v>1.0</v>
      </c>
      <c r="X338" s="34" t="s">
        <v>50</v>
      </c>
      <c r="Y338" s="34" t="s">
        <v>66</v>
      </c>
    </row>
    <row r="339">
      <c r="A339" s="32" t="s">
        <v>9788</v>
      </c>
      <c r="B339" s="33">
        <v>45646.0</v>
      </c>
      <c r="C339" s="34">
        <v>3778.0</v>
      </c>
      <c r="D339" s="35" t="s">
        <v>2154</v>
      </c>
      <c r="E339" s="37" t="s">
        <v>2156</v>
      </c>
      <c r="F339" s="38" t="s">
        <v>6965</v>
      </c>
      <c r="G339" s="38" t="s">
        <v>1711</v>
      </c>
      <c r="H339" s="38" t="s">
        <v>63</v>
      </c>
      <c r="I339" s="34" t="s">
        <v>5015</v>
      </c>
      <c r="J339" s="240">
        <v>44549.0</v>
      </c>
      <c r="K339" s="33">
        <v>45646.0</v>
      </c>
      <c r="L339" s="41"/>
      <c r="M339" s="42">
        <v>0.0</v>
      </c>
      <c r="N339" s="240"/>
      <c r="O339" s="43">
        <v>118020.0</v>
      </c>
      <c r="P339" s="79">
        <v>118020.0</v>
      </c>
      <c r="Q339" s="42">
        <v>0.0</v>
      </c>
      <c r="R339" s="42">
        <v>0.0</v>
      </c>
      <c r="S339" s="43">
        <f t="shared" si="3"/>
        <v>118020</v>
      </c>
      <c r="T339" s="34" t="s">
        <v>47</v>
      </c>
      <c r="U339" s="33">
        <v>45646.0</v>
      </c>
      <c r="V339" s="33">
        <v>45676.0</v>
      </c>
      <c r="W339" s="34">
        <v>1.0</v>
      </c>
      <c r="X339" s="34" t="s">
        <v>100</v>
      </c>
      <c r="Y339" s="34" t="s">
        <v>66</v>
      </c>
    </row>
    <row r="340">
      <c r="A340" s="32" t="s">
        <v>9792</v>
      </c>
      <c r="B340" s="33">
        <v>45646.0</v>
      </c>
      <c r="C340" s="34">
        <v>10546.0</v>
      </c>
      <c r="D340" s="35" t="s">
        <v>2452</v>
      </c>
      <c r="E340" s="37" t="s">
        <v>194</v>
      </c>
      <c r="F340" s="38" t="s">
        <v>2454</v>
      </c>
      <c r="G340" s="38" t="s">
        <v>196</v>
      </c>
      <c r="H340" s="38" t="s">
        <v>174</v>
      </c>
      <c r="I340" s="34" t="s">
        <v>5015</v>
      </c>
      <c r="J340" s="240">
        <v>45233.0</v>
      </c>
      <c r="K340" s="33">
        <v>45646.0</v>
      </c>
      <c r="L340" s="41"/>
      <c r="M340" s="42">
        <v>78000.0</v>
      </c>
      <c r="N340" s="240"/>
      <c r="O340" s="43">
        <v>55000.0</v>
      </c>
      <c r="P340" s="43">
        <v>55000.0</v>
      </c>
      <c r="Q340" s="42">
        <v>0.0</v>
      </c>
      <c r="R340" s="42">
        <v>4440.0</v>
      </c>
      <c r="S340" s="43">
        <f t="shared" si="3"/>
        <v>50560</v>
      </c>
      <c r="T340" s="34" t="s">
        <v>67</v>
      </c>
      <c r="U340" s="33">
        <v>45646.0</v>
      </c>
      <c r="V340" s="33">
        <v>45676.0</v>
      </c>
      <c r="W340" s="34">
        <v>1.0</v>
      </c>
      <c r="X340" s="34" t="s">
        <v>50</v>
      </c>
      <c r="Y340" s="34" t="s">
        <v>66</v>
      </c>
    </row>
    <row r="341">
      <c r="A341" s="32" t="s">
        <v>9796</v>
      </c>
      <c r="B341" s="33">
        <v>45646.0</v>
      </c>
      <c r="C341" s="34">
        <v>9865.0</v>
      </c>
      <c r="D341" s="35" t="s">
        <v>3156</v>
      </c>
      <c r="E341" s="37" t="s">
        <v>9797</v>
      </c>
      <c r="F341" s="38" t="s">
        <v>9577</v>
      </c>
      <c r="G341" s="38" t="s">
        <v>681</v>
      </c>
      <c r="H341" s="38" t="s">
        <v>44</v>
      </c>
      <c r="I341" s="34" t="s">
        <v>5015</v>
      </c>
      <c r="J341" s="240">
        <v>45154.0</v>
      </c>
      <c r="K341" s="33">
        <v>45646.0</v>
      </c>
      <c r="L341" s="41"/>
      <c r="M341" s="42">
        <v>0.0</v>
      </c>
      <c r="N341" s="240"/>
      <c r="O341" s="43">
        <v>648053.0</v>
      </c>
      <c r="P341" s="79">
        <v>648053.0</v>
      </c>
      <c r="Q341" s="42">
        <v>0.0</v>
      </c>
      <c r="R341" s="42">
        <v>0.0</v>
      </c>
      <c r="S341" s="43">
        <f t="shared" si="3"/>
        <v>648053</v>
      </c>
      <c r="T341" s="34" t="s">
        <v>47</v>
      </c>
      <c r="U341" s="33">
        <v>45646.0</v>
      </c>
      <c r="V341" s="33">
        <v>45830.0</v>
      </c>
      <c r="W341" s="34">
        <v>6.0</v>
      </c>
      <c r="X341" s="34" t="s">
        <v>100</v>
      </c>
      <c r="Y341" s="34" t="s">
        <v>66</v>
      </c>
    </row>
    <row r="342">
      <c r="A342" s="32" t="s">
        <v>9800</v>
      </c>
      <c r="B342" s="33">
        <v>45646.0</v>
      </c>
      <c r="C342" s="34">
        <v>3541.0</v>
      </c>
      <c r="D342" s="35" t="s">
        <v>3412</v>
      </c>
      <c r="E342" s="37" t="s">
        <v>3414</v>
      </c>
      <c r="F342" s="38" t="s">
        <v>3415</v>
      </c>
      <c r="G342" s="38" t="s">
        <v>3416</v>
      </c>
      <c r="H342" s="38" t="s">
        <v>63</v>
      </c>
      <c r="I342" s="34" t="s">
        <v>65</v>
      </c>
      <c r="J342" s="240">
        <v>44530.0</v>
      </c>
      <c r="K342" s="33">
        <v>45646.0</v>
      </c>
      <c r="L342" s="41"/>
      <c r="M342" s="42">
        <v>0.0</v>
      </c>
      <c r="N342" s="240"/>
      <c r="O342" s="43">
        <v>78000.0</v>
      </c>
      <c r="P342" s="43">
        <v>78000.0</v>
      </c>
      <c r="Q342" s="42">
        <v>0.0</v>
      </c>
      <c r="R342" s="42">
        <v>546.0</v>
      </c>
      <c r="S342" s="43">
        <f t="shared" si="3"/>
        <v>77454</v>
      </c>
      <c r="T342" s="34" t="s">
        <v>67</v>
      </c>
      <c r="U342" s="33">
        <v>45646.0</v>
      </c>
      <c r="V342" s="33">
        <v>45684.0</v>
      </c>
      <c r="W342" s="34">
        <v>1.0</v>
      </c>
      <c r="X342" s="34" t="s">
        <v>50</v>
      </c>
      <c r="Y342" s="34" t="s">
        <v>66</v>
      </c>
    </row>
    <row r="343">
      <c r="A343" s="32" t="s">
        <v>9804</v>
      </c>
      <c r="B343" s="33">
        <v>45646.0</v>
      </c>
      <c r="C343" s="34">
        <v>7835.0</v>
      </c>
      <c r="D343" s="35" t="s">
        <v>7382</v>
      </c>
      <c r="E343" s="37" t="s">
        <v>7383</v>
      </c>
      <c r="F343" s="38" t="s">
        <v>9806</v>
      </c>
      <c r="G343" s="38" t="s">
        <v>75</v>
      </c>
      <c r="H343" s="38" t="s">
        <v>77</v>
      </c>
      <c r="I343" s="34" t="s">
        <v>5015</v>
      </c>
      <c r="J343" s="240">
        <v>44914.0</v>
      </c>
      <c r="K343" s="33">
        <v>45646.0</v>
      </c>
      <c r="L343" s="41"/>
      <c r="M343" s="42">
        <v>1298000.0</v>
      </c>
      <c r="N343" s="240"/>
      <c r="O343" s="43">
        <v>858005.0</v>
      </c>
      <c r="P343" s="79">
        <v>858005.0</v>
      </c>
      <c r="Q343" s="42">
        <v>0.0</v>
      </c>
      <c r="R343" s="42">
        <v>0.0</v>
      </c>
      <c r="S343" s="43">
        <f t="shared" si="3"/>
        <v>858005</v>
      </c>
      <c r="T343" s="34" t="s">
        <v>47</v>
      </c>
      <c r="U343" s="33">
        <v>45647.0</v>
      </c>
      <c r="V343" s="33">
        <v>46010.0</v>
      </c>
      <c r="W343" s="34">
        <v>12.0</v>
      </c>
      <c r="X343" s="34" t="s">
        <v>100</v>
      </c>
      <c r="Y343" s="34" t="s">
        <v>66</v>
      </c>
    </row>
    <row r="344">
      <c r="A344" s="32" t="s">
        <v>9810</v>
      </c>
      <c r="B344" s="33">
        <v>45646.0</v>
      </c>
      <c r="C344" s="34">
        <v>7835.0</v>
      </c>
      <c r="D344" s="35" t="s">
        <v>7382</v>
      </c>
      <c r="E344" s="37" t="s">
        <v>7383</v>
      </c>
      <c r="F344" s="38" t="s">
        <v>9806</v>
      </c>
      <c r="G344" s="38" t="s">
        <v>75</v>
      </c>
      <c r="H344" s="38" t="s">
        <v>77</v>
      </c>
      <c r="I344" s="34" t="s">
        <v>5015</v>
      </c>
      <c r="J344" s="240">
        <v>44914.0</v>
      </c>
      <c r="K344" s="33">
        <v>45646.0</v>
      </c>
      <c r="L344" s="41"/>
      <c r="M344" s="42">
        <v>0.0</v>
      </c>
      <c r="N344" s="240"/>
      <c r="O344" s="43">
        <v>440026.0</v>
      </c>
      <c r="P344" s="79">
        <v>440026.0</v>
      </c>
      <c r="Q344" s="42">
        <v>0.0</v>
      </c>
      <c r="R344" s="42">
        <v>0.0</v>
      </c>
      <c r="S344" s="43">
        <f t="shared" si="3"/>
        <v>440026</v>
      </c>
      <c r="T344" s="34" t="s">
        <v>47</v>
      </c>
      <c r="U344" s="33"/>
      <c r="V344" s="33"/>
      <c r="W344" s="34">
        <v>12.0</v>
      </c>
      <c r="X344" s="34" t="s">
        <v>100</v>
      </c>
      <c r="Y344" s="34" t="s">
        <v>66</v>
      </c>
    </row>
    <row r="345">
      <c r="A345" s="32" t="s">
        <v>9812</v>
      </c>
      <c r="B345" s="33">
        <v>45646.0</v>
      </c>
      <c r="C345" s="34">
        <v>11000.0</v>
      </c>
      <c r="D345" s="35" t="s">
        <v>3210</v>
      </c>
      <c r="E345" s="37" t="s">
        <v>1668</v>
      </c>
      <c r="F345" s="38" t="s">
        <v>1669</v>
      </c>
      <c r="G345" s="38" t="s">
        <v>1670</v>
      </c>
      <c r="H345" s="38" t="s">
        <v>35</v>
      </c>
      <c r="I345" s="34" t="s">
        <v>5015</v>
      </c>
      <c r="J345" s="240">
        <v>45300.0</v>
      </c>
      <c r="K345" s="33">
        <v>45646.0</v>
      </c>
      <c r="L345" s="41"/>
      <c r="M345" s="42">
        <v>0.0</v>
      </c>
      <c r="N345" s="240"/>
      <c r="O345" s="43">
        <v>78039.0</v>
      </c>
      <c r="P345" s="79">
        <v>78039.0</v>
      </c>
      <c r="Q345" s="42">
        <v>0.0</v>
      </c>
      <c r="R345" s="42">
        <v>0.0</v>
      </c>
      <c r="S345" s="43">
        <f t="shared" si="3"/>
        <v>78039</v>
      </c>
      <c r="T345" s="34" t="s">
        <v>47</v>
      </c>
      <c r="U345" s="33">
        <v>45646.0</v>
      </c>
      <c r="V345" s="33">
        <v>45676.0</v>
      </c>
      <c r="W345" s="34">
        <v>1.0</v>
      </c>
      <c r="X345" s="34" t="s">
        <v>50</v>
      </c>
      <c r="Y345" s="34" t="s">
        <v>66</v>
      </c>
    </row>
    <row r="346">
      <c r="A346" s="32" t="s">
        <v>9816</v>
      </c>
      <c r="B346" s="33">
        <v>45646.0</v>
      </c>
      <c r="C346" s="34">
        <v>6253.0</v>
      </c>
      <c r="D346" s="35" t="s">
        <v>6562</v>
      </c>
      <c r="E346" s="37" t="s">
        <v>2840</v>
      </c>
      <c r="F346" s="38" t="s">
        <v>2841</v>
      </c>
      <c r="G346" s="38" t="s">
        <v>391</v>
      </c>
      <c r="H346" s="38" t="s">
        <v>99</v>
      </c>
      <c r="I346" s="34" t="s">
        <v>5015</v>
      </c>
      <c r="J346" s="240">
        <v>44750.0</v>
      </c>
      <c r="K346" s="33">
        <v>45646.0</v>
      </c>
      <c r="L346" s="41"/>
      <c r="M346" s="42">
        <v>0.0</v>
      </c>
      <c r="N346" s="240"/>
      <c r="O346" s="43">
        <v>78021.0</v>
      </c>
      <c r="P346" s="79">
        <v>78089.0</v>
      </c>
      <c r="Q346" s="42">
        <v>0.0</v>
      </c>
      <c r="R346" s="42">
        <v>0.0</v>
      </c>
      <c r="S346" s="43">
        <f t="shared" si="3"/>
        <v>78089</v>
      </c>
      <c r="T346" s="34" t="s">
        <v>47</v>
      </c>
      <c r="U346" s="33">
        <v>45646.0</v>
      </c>
      <c r="V346" s="33">
        <v>45676.0</v>
      </c>
      <c r="W346" s="34">
        <v>1.0</v>
      </c>
      <c r="X346" s="34" t="s">
        <v>50</v>
      </c>
      <c r="Y346" s="34" t="s">
        <v>66</v>
      </c>
    </row>
    <row r="347">
      <c r="A347" s="32" t="s">
        <v>9821</v>
      </c>
      <c r="B347" s="33">
        <v>45646.0</v>
      </c>
      <c r="C347" s="34">
        <v>9598.0</v>
      </c>
      <c r="D347" s="35" t="s">
        <v>2667</v>
      </c>
      <c r="E347" s="37" t="s">
        <v>9260</v>
      </c>
      <c r="F347" s="38" t="s">
        <v>3461</v>
      </c>
      <c r="G347" s="38" t="s">
        <v>409</v>
      </c>
      <c r="H347" s="38" t="s">
        <v>411</v>
      </c>
      <c r="I347" s="34" t="s">
        <v>5015</v>
      </c>
      <c r="J347" s="240">
        <v>45122.0</v>
      </c>
      <c r="K347" s="33">
        <v>45646.0</v>
      </c>
      <c r="L347" s="41"/>
      <c r="M347" s="42">
        <v>0.0</v>
      </c>
      <c r="N347" s="240"/>
      <c r="O347" s="43">
        <v>78000.0</v>
      </c>
      <c r="P347" s="43">
        <v>78000.0</v>
      </c>
      <c r="Q347" s="42">
        <v>0.0</v>
      </c>
      <c r="R347" s="42">
        <v>4400.0</v>
      </c>
      <c r="S347" s="43">
        <f t="shared" si="3"/>
        <v>73600</v>
      </c>
      <c r="T347" s="34" t="s">
        <v>67</v>
      </c>
      <c r="U347" s="33">
        <v>45646.0</v>
      </c>
      <c r="V347" s="33">
        <v>45684.0</v>
      </c>
      <c r="W347" s="34">
        <v>1.0</v>
      </c>
      <c r="X347" s="34" t="s">
        <v>50</v>
      </c>
      <c r="Y347" s="34" t="s">
        <v>66</v>
      </c>
    </row>
    <row r="348">
      <c r="A348" s="32" t="s">
        <v>9827</v>
      </c>
      <c r="B348" s="33">
        <v>45646.0</v>
      </c>
      <c r="C348" s="34">
        <v>5653.0</v>
      </c>
      <c r="D348" s="35" t="s">
        <v>102</v>
      </c>
      <c r="E348" s="37" t="s">
        <v>103</v>
      </c>
      <c r="F348" s="38" t="s">
        <v>119</v>
      </c>
      <c r="G348" s="38" t="s">
        <v>106</v>
      </c>
      <c r="H348" s="38" t="s">
        <v>107</v>
      </c>
      <c r="I348" s="34" t="s">
        <v>65</v>
      </c>
      <c r="J348" s="240">
        <v>44688.0</v>
      </c>
      <c r="K348" s="33">
        <v>45646.0</v>
      </c>
      <c r="L348" s="41"/>
      <c r="M348" s="42">
        <v>78000.0</v>
      </c>
      <c r="N348" s="240"/>
      <c r="O348" s="43">
        <v>156000.0</v>
      </c>
      <c r="P348" s="43">
        <v>156000.0</v>
      </c>
      <c r="Q348" s="42">
        <v>0.0</v>
      </c>
      <c r="R348" s="42">
        <v>4400.0</v>
      </c>
      <c r="S348" s="43">
        <f t="shared" si="3"/>
        <v>151600</v>
      </c>
      <c r="T348" s="34" t="s">
        <v>67</v>
      </c>
      <c r="U348" s="33">
        <v>45646.0</v>
      </c>
      <c r="V348" s="33">
        <v>45692.0</v>
      </c>
      <c r="W348" s="34">
        <v>1.0</v>
      </c>
      <c r="X348" s="34" t="s">
        <v>50</v>
      </c>
      <c r="Y348" s="34" t="s">
        <v>66</v>
      </c>
    </row>
    <row r="349">
      <c r="A349" s="32" t="s">
        <v>9835</v>
      </c>
      <c r="B349" s="33">
        <v>45646.0</v>
      </c>
      <c r="C349" s="34">
        <v>5653.0</v>
      </c>
      <c r="D349" s="35" t="s">
        <v>102</v>
      </c>
      <c r="E349" s="37" t="s">
        <v>103</v>
      </c>
      <c r="F349" s="38" t="s">
        <v>105</v>
      </c>
      <c r="G349" s="38" t="s">
        <v>106</v>
      </c>
      <c r="H349" s="38" t="s">
        <v>107</v>
      </c>
      <c r="I349" s="34" t="s">
        <v>65</v>
      </c>
      <c r="J349" s="240">
        <v>44688.0</v>
      </c>
      <c r="K349" s="33">
        <v>45646.0</v>
      </c>
      <c r="L349" s="41"/>
      <c r="M349" s="42">
        <v>78000.0</v>
      </c>
      <c r="N349" s="240"/>
      <c r="O349" s="43">
        <v>78000.0</v>
      </c>
      <c r="P349" s="43">
        <v>0.0</v>
      </c>
      <c r="Q349" s="42">
        <v>0.0</v>
      </c>
      <c r="R349" s="42">
        <v>0.0</v>
      </c>
      <c r="S349" s="43">
        <f t="shared" si="3"/>
        <v>0</v>
      </c>
      <c r="T349" s="34" t="s">
        <v>98</v>
      </c>
      <c r="U349" s="33">
        <v>45646.0</v>
      </c>
      <c r="V349" s="33">
        <v>45682.0</v>
      </c>
      <c r="W349" s="34">
        <v>1.0</v>
      </c>
      <c r="X349" s="34" t="s">
        <v>50</v>
      </c>
      <c r="Y349" s="34" t="s">
        <v>66</v>
      </c>
    </row>
    <row r="350">
      <c r="A350" s="32" t="s">
        <v>9839</v>
      </c>
      <c r="B350" s="33">
        <v>45646.0</v>
      </c>
      <c r="C350" s="34">
        <v>9644.0</v>
      </c>
      <c r="D350" s="35" t="s">
        <v>9842</v>
      </c>
      <c r="E350" s="37" t="s">
        <v>672</v>
      </c>
      <c r="F350" s="38" t="s">
        <v>673</v>
      </c>
      <c r="G350" s="38" t="s">
        <v>3318</v>
      </c>
      <c r="H350" s="38" t="s">
        <v>152</v>
      </c>
      <c r="I350" s="34" t="s">
        <v>5015</v>
      </c>
      <c r="J350" s="240">
        <v>45127.0</v>
      </c>
      <c r="K350" s="33">
        <v>45646.0</v>
      </c>
      <c r="L350" s="41"/>
      <c r="M350" s="42">
        <v>0.0</v>
      </c>
      <c r="N350" s="240"/>
      <c r="O350" s="43">
        <v>858036.0</v>
      </c>
      <c r="P350" s="79">
        <v>858000.0</v>
      </c>
      <c r="Q350" s="42">
        <v>0.0</v>
      </c>
      <c r="R350" s="42">
        <v>0.0</v>
      </c>
      <c r="S350" s="43">
        <f t="shared" si="3"/>
        <v>858000</v>
      </c>
      <c r="T350" s="34" t="s">
        <v>47</v>
      </c>
      <c r="U350" s="33">
        <v>45646.0</v>
      </c>
      <c r="V350" s="33">
        <v>46014.0</v>
      </c>
      <c r="W350" s="34">
        <v>12.0</v>
      </c>
      <c r="X350" s="34" t="s">
        <v>50</v>
      </c>
      <c r="Y350" s="34" t="s">
        <v>66</v>
      </c>
    </row>
    <row r="351">
      <c r="A351" s="32" t="s">
        <v>9846</v>
      </c>
      <c r="B351" s="33">
        <v>45646.0</v>
      </c>
      <c r="C351" s="34">
        <v>10609.0</v>
      </c>
      <c r="D351" s="35" t="s">
        <v>3764</v>
      </c>
      <c r="E351" s="37" t="s">
        <v>3189</v>
      </c>
      <c r="F351" s="38" t="s">
        <v>3188</v>
      </c>
      <c r="G351" s="38" t="s">
        <v>3190</v>
      </c>
      <c r="H351" s="38" t="s">
        <v>3190</v>
      </c>
      <c r="I351" s="34" t="s">
        <v>5015</v>
      </c>
      <c r="J351" s="240">
        <v>45240.0</v>
      </c>
      <c r="K351" s="33">
        <v>45646.0</v>
      </c>
      <c r="L351" s="41"/>
      <c r="M351" s="42">
        <v>0.0</v>
      </c>
      <c r="N351" s="240"/>
      <c r="O351" s="43">
        <v>118034.0</v>
      </c>
      <c r="P351" s="79">
        <v>118034.0</v>
      </c>
      <c r="Q351" s="42">
        <v>0.0</v>
      </c>
      <c r="R351" s="42">
        <v>0.0</v>
      </c>
      <c r="S351" s="43">
        <f t="shared" si="3"/>
        <v>118034</v>
      </c>
      <c r="T351" s="34" t="s">
        <v>47</v>
      </c>
      <c r="U351" s="33">
        <v>45646.0</v>
      </c>
      <c r="V351" s="33">
        <v>45676.0</v>
      </c>
      <c r="W351" s="34">
        <v>1.0</v>
      </c>
      <c r="X351" s="34" t="s">
        <v>100</v>
      </c>
      <c r="Y351" s="34" t="s">
        <v>66</v>
      </c>
    </row>
    <row r="352">
      <c r="A352" s="32" t="s">
        <v>9853</v>
      </c>
      <c r="B352" s="33">
        <v>45646.0</v>
      </c>
      <c r="C352" s="34">
        <v>4808.0</v>
      </c>
      <c r="D352" s="35" t="s">
        <v>39</v>
      </c>
      <c r="E352" s="37" t="s">
        <v>40</v>
      </c>
      <c r="F352" s="38" t="s">
        <v>2834</v>
      </c>
      <c r="G352" s="38" t="s">
        <v>43</v>
      </c>
      <c r="H352" s="38" t="s">
        <v>44</v>
      </c>
      <c r="I352" s="34" t="s">
        <v>5015</v>
      </c>
      <c r="J352" s="240">
        <v>44618.0</v>
      </c>
      <c r="K352" s="33">
        <v>45646.0</v>
      </c>
      <c r="L352" s="41"/>
      <c r="M352" s="42">
        <v>0.0</v>
      </c>
      <c r="N352" s="240"/>
      <c r="O352" s="43">
        <v>78000.0</v>
      </c>
      <c r="P352" s="43">
        <v>78000.0</v>
      </c>
      <c r="Q352" s="42">
        <v>0.0</v>
      </c>
      <c r="R352" s="42">
        <v>546.0</v>
      </c>
      <c r="S352" s="43">
        <f t="shared" si="3"/>
        <v>77454</v>
      </c>
      <c r="T352" s="34" t="s">
        <v>67</v>
      </c>
      <c r="U352" s="33">
        <v>45646.0</v>
      </c>
      <c r="V352" s="33">
        <v>45676.0</v>
      </c>
      <c r="W352" s="34">
        <v>1.0</v>
      </c>
      <c r="X352" s="34" t="s">
        <v>50</v>
      </c>
      <c r="Y352" s="34" t="s">
        <v>66</v>
      </c>
    </row>
    <row r="353">
      <c r="A353" s="32" t="s">
        <v>9860</v>
      </c>
      <c r="B353" s="33">
        <v>45646.0</v>
      </c>
      <c r="C353" s="34">
        <v>7514.0</v>
      </c>
      <c r="D353" s="35" t="s">
        <v>1424</v>
      </c>
      <c r="E353" s="37" t="s">
        <v>1425</v>
      </c>
      <c r="F353" s="38" t="s">
        <v>1427</v>
      </c>
      <c r="G353" s="38" t="s">
        <v>34</v>
      </c>
      <c r="H353" s="38" t="s">
        <v>35</v>
      </c>
      <c r="I353" s="34" t="s">
        <v>5015</v>
      </c>
      <c r="J353" s="240">
        <v>44875.0</v>
      </c>
      <c r="K353" s="33">
        <v>45646.0</v>
      </c>
      <c r="L353" s="41"/>
      <c r="M353" s="42">
        <v>78000.0</v>
      </c>
      <c r="N353" s="240">
        <v>45647.0</v>
      </c>
      <c r="O353" s="43">
        <v>80000.0</v>
      </c>
      <c r="P353" s="43">
        <v>80000.0</v>
      </c>
      <c r="Q353" s="42">
        <v>0.0</v>
      </c>
      <c r="R353" s="42">
        <v>560.0</v>
      </c>
      <c r="S353" s="43">
        <f t="shared" si="3"/>
        <v>79440</v>
      </c>
      <c r="T353" s="34" t="s">
        <v>67</v>
      </c>
      <c r="U353" s="33">
        <v>45647.0</v>
      </c>
      <c r="V353" s="33">
        <v>45676.0</v>
      </c>
      <c r="W353" s="34">
        <v>1.0</v>
      </c>
      <c r="X353" s="34" t="s">
        <v>50</v>
      </c>
      <c r="Y353" s="34" t="s">
        <v>66</v>
      </c>
    </row>
    <row r="354">
      <c r="A354" s="32" t="s">
        <v>9866</v>
      </c>
      <c r="B354" s="33">
        <v>45647.0</v>
      </c>
      <c r="C354" s="34">
        <v>3864.0</v>
      </c>
      <c r="D354" s="35" t="s">
        <v>3616</v>
      </c>
      <c r="E354" s="37" t="s">
        <v>3618</v>
      </c>
      <c r="F354" s="38" t="s">
        <v>3616</v>
      </c>
      <c r="G354" s="38" t="s">
        <v>228</v>
      </c>
      <c r="H354" s="38" t="s">
        <v>174</v>
      </c>
      <c r="I354" s="34" t="s">
        <v>5015</v>
      </c>
      <c r="J354" s="240">
        <v>44556.0</v>
      </c>
      <c r="K354" s="33">
        <v>45647.0</v>
      </c>
      <c r="L354" s="41"/>
      <c r="M354" s="42">
        <v>0.0</v>
      </c>
      <c r="N354" s="240"/>
      <c r="O354" s="43">
        <v>118000.0</v>
      </c>
      <c r="P354" s="43">
        <v>118000.0</v>
      </c>
      <c r="Q354" s="42">
        <v>0.0</v>
      </c>
      <c r="R354" s="42">
        <v>2360.0</v>
      </c>
      <c r="S354" s="43">
        <f t="shared" si="3"/>
        <v>115640</v>
      </c>
      <c r="T354" s="34" t="s">
        <v>67</v>
      </c>
      <c r="U354" s="33">
        <v>45647.0</v>
      </c>
      <c r="V354" s="33">
        <v>45676.0</v>
      </c>
      <c r="W354" s="34">
        <v>1.0</v>
      </c>
      <c r="X354" s="34" t="s">
        <v>100</v>
      </c>
      <c r="Y354" s="34" t="s">
        <v>66</v>
      </c>
    </row>
    <row r="355">
      <c r="A355" s="32" t="s">
        <v>9872</v>
      </c>
      <c r="B355" s="33">
        <v>45647.0</v>
      </c>
      <c r="C355" s="34">
        <v>4203.0</v>
      </c>
      <c r="D355" s="35" t="s">
        <v>3335</v>
      </c>
      <c r="E355" s="37" t="s">
        <v>3336</v>
      </c>
      <c r="F355" s="38" t="s">
        <v>3337</v>
      </c>
      <c r="G355" s="38" t="s">
        <v>228</v>
      </c>
      <c r="H355" s="38" t="s">
        <v>174</v>
      </c>
      <c r="I355" s="34" t="s">
        <v>5015</v>
      </c>
      <c r="J355" s="240">
        <v>44573.0</v>
      </c>
      <c r="K355" s="33">
        <v>45647.0</v>
      </c>
      <c r="L355" s="41"/>
      <c r="M355" s="42">
        <v>0.0</v>
      </c>
      <c r="N355" s="240"/>
      <c r="O355" s="43">
        <v>118000.0</v>
      </c>
      <c r="P355" s="43">
        <v>118000.0</v>
      </c>
      <c r="Q355" s="42">
        <v>0.0</v>
      </c>
      <c r="R355" s="42">
        <v>826.0</v>
      </c>
      <c r="S355" s="43">
        <f t="shared" si="3"/>
        <v>117174</v>
      </c>
      <c r="T355" s="34" t="s">
        <v>67</v>
      </c>
      <c r="U355" s="33">
        <v>45647.0</v>
      </c>
      <c r="V355" s="33">
        <v>45678.0</v>
      </c>
      <c r="W355" s="34">
        <v>1.0</v>
      </c>
      <c r="X355" s="34" t="s">
        <v>100</v>
      </c>
      <c r="Y355" s="34" t="s">
        <v>66</v>
      </c>
    </row>
    <row r="356">
      <c r="A356" s="32" t="s">
        <v>9875</v>
      </c>
      <c r="B356" s="33">
        <v>45647.0</v>
      </c>
      <c r="C356" s="34">
        <v>9683.0</v>
      </c>
      <c r="D356" s="35" t="s">
        <v>7010</v>
      </c>
      <c r="E356" s="37" t="s">
        <v>3178</v>
      </c>
      <c r="F356" s="38" t="s">
        <v>6673</v>
      </c>
      <c r="G356" s="38" t="s">
        <v>202</v>
      </c>
      <c r="H356" s="38" t="s">
        <v>203</v>
      </c>
      <c r="I356" s="34" t="s">
        <v>5015</v>
      </c>
      <c r="J356" s="240">
        <v>45132.0</v>
      </c>
      <c r="K356" s="33">
        <v>45647.0</v>
      </c>
      <c r="L356" s="41"/>
      <c r="M356" s="42">
        <v>0.0</v>
      </c>
      <c r="N356" s="240"/>
      <c r="O356" s="43">
        <v>78035.0</v>
      </c>
      <c r="P356" s="334">
        <v>78035.0</v>
      </c>
      <c r="Q356" s="42">
        <v>0.0</v>
      </c>
      <c r="R356" s="42">
        <v>0.0</v>
      </c>
      <c r="S356" s="43">
        <f t="shared" si="3"/>
        <v>78035</v>
      </c>
      <c r="T356" s="34" t="s">
        <v>47</v>
      </c>
      <c r="U356" s="33">
        <v>45647.0</v>
      </c>
      <c r="V356" s="33">
        <v>45677.0</v>
      </c>
      <c r="W356" s="34">
        <v>1.0</v>
      </c>
      <c r="X356" s="34" t="s">
        <v>50</v>
      </c>
      <c r="Y356" s="34" t="s">
        <v>66</v>
      </c>
    </row>
    <row r="357">
      <c r="A357" s="32" t="s">
        <v>9880</v>
      </c>
      <c r="B357" s="33">
        <v>45647.0</v>
      </c>
      <c r="C357" s="34">
        <v>8139.0</v>
      </c>
      <c r="D357" s="35" t="s">
        <v>2125</v>
      </c>
      <c r="E357" s="37" t="s">
        <v>305</v>
      </c>
      <c r="F357" s="38" t="s">
        <v>9881</v>
      </c>
      <c r="G357" s="38" t="s">
        <v>123</v>
      </c>
      <c r="H357" s="38" t="s">
        <v>58</v>
      </c>
      <c r="I357" s="34" t="s">
        <v>5015</v>
      </c>
      <c r="J357" s="240">
        <v>44950.0</v>
      </c>
      <c r="K357" s="33">
        <v>45647.0</v>
      </c>
      <c r="L357" s="41"/>
      <c r="M357" s="42">
        <v>0.0</v>
      </c>
      <c r="N357" s="240"/>
      <c r="O357" s="43">
        <v>78000.0</v>
      </c>
      <c r="P357" s="43">
        <v>78000.0</v>
      </c>
      <c r="Q357" s="42">
        <v>0.0</v>
      </c>
      <c r="R357" s="42">
        <v>4440.0</v>
      </c>
      <c r="S357" s="43">
        <f t="shared" si="3"/>
        <v>73560</v>
      </c>
      <c r="T357" s="34" t="s">
        <v>67</v>
      </c>
      <c r="U357" s="33">
        <v>45647.0</v>
      </c>
      <c r="V357" s="33">
        <v>45677.0</v>
      </c>
      <c r="W357" s="34">
        <v>1.0</v>
      </c>
      <c r="X357" s="34" t="s">
        <v>50</v>
      </c>
      <c r="Y357" s="34" t="s">
        <v>66</v>
      </c>
    </row>
    <row r="358">
      <c r="A358" s="32" t="s">
        <v>9885</v>
      </c>
      <c r="B358" s="33">
        <v>45647.0</v>
      </c>
      <c r="C358" s="34">
        <v>7313.0</v>
      </c>
      <c r="D358" s="35" t="s">
        <v>2846</v>
      </c>
      <c r="E358" s="37" t="s">
        <v>993</v>
      </c>
      <c r="F358" s="38" t="s">
        <v>5933</v>
      </c>
      <c r="G358" s="38" t="s">
        <v>996</v>
      </c>
      <c r="H358" s="38" t="s">
        <v>166</v>
      </c>
      <c r="I358" s="34" t="s">
        <v>65</v>
      </c>
      <c r="J358" s="240">
        <v>44854.0</v>
      </c>
      <c r="K358" s="33">
        <v>45647.0</v>
      </c>
      <c r="L358" s="41"/>
      <c r="M358" s="42">
        <v>0.0</v>
      </c>
      <c r="N358" s="240"/>
      <c r="O358" s="43">
        <v>18075.0</v>
      </c>
      <c r="P358" s="334">
        <v>118075.0</v>
      </c>
      <c r="Q358" s="42">
        <v>0.0</v>
      </c>
      <c r="R358" s="42">
        <v>0.0</v>
      </c>
      <c r="S358" s="43">
        <f t="shared" si="3"/>
        <v>118075</v>
      </c>
      <c r="T358" s="34" t="s">
        <v>47</v>
      </c>
      <c r="U358" s="33">
        <v>45647.0</v>
      </c>
      <c r="V358" s="33">
        <v>45692.0</v>
      </c>
      <c r="W358" s="34">
        <v>1.0</v>
      </c>
      <c r="X358" s="34" t="s">
        <v>100</v>
      </c>
      <c r="Y358" s="34" t="s">
        <v>66</v>
      </c>
    </row>
    <row r="359">
      <c r="A359" s="32" t="s">
        <v>9890</v>
      </c>
      <c r="B359" s="33">
        <v>45647.0</v>
      </c>
      <c r="C359" s="34">
        <v>7313.0</v>
      </c>
      <c r="D359" s="35" t="s">
        <v>2846</v>
      </c>
      <c r="E359" s="37" t="s">
        <v>993</v>
      </c>
      <c r="F359" s="38" t="s">
        <v>994</v>
      </c>
      <c r="G359" s="38" t="s">
        <v>996</v>
      </c>
      <c r="H359" s="38" t="s">
        <v>166</v>
      </c>
      <c r="I359" s="34" t="s">
        <v>65</v>
      </c>
      <c r="J359" s="240">
        <v>44854.0</v>
      </c>
      <c r="K359" s="33">
        <v>45647.0</v>
      </c>
      <c r="L359" s="41"/>
      <c r="M359" s="42">
        <v>0.0</v>
      </c>
      <c r="N359" s="240"/>
      <c r="O359" s="43">
        <v>118093.0</v>
      </c>
      <c r="P359" s="334">
        <v>118093.0</v>
      </c>
      <c r="Q359" s="42">
        <v>0.0</v>
      </c>
      <c r="R359" s="42">
        <v>0.0</v>
      </c>
      <c r="S359" s="43">
        <f t="shared" si="3"/>
        <v>118093</v>
      </c>
      <c r="T359" s="34" t="s">
        <v>47</v>
      </c>
      <c r="U359" s="33">
        <v>45647.0</v>
      </c>
      <c r="V359" s="33">
        <v>45687.0</v>
      </c>
      <c r="W359" s="34">
        <v>1.0</v>
      </c>
      <c r="X359" s="34" t="s">
        <v>100</v>
      </c>
      <c r="Y359" s="34" t="s">
        <v>66</v>
      </c>
    </row>
    <row r="360">
      <c r="A360" s="32" t="s">
        <v>9894</v>
      </c>
      <c r="B360" s="33">
        <v>45647.0</v>
      </c>
      <c r="C360" s="34">
        <v>8115.0</v>
      </c>
      <c r="D360" s="35" t="s">
        <v>632</v>
      </c>
      <c r="E360" s="37" t="s">
        <v>634</v>
      </c>
      <c r="F360" s="38" t="s">
        <v>6904</v>
      </c>
      <c r="G360" s="38" t="s">
        <v>357</v>
      </c>
      <c r="H360" s="38" t="s">
        <v>166</v>
      </c>
      <c r="I360" s="34" t="s">
        <v>5015</v>
      </c>
      <c r="J360" s="240">
        <v>44947.0</v>
      </c>
      <c r="K360" s="33">
        <v>45647.0</v>
      </c>
      <c r="L360" s="41"/>
      <c r="M360" s="42">
        <v>0.0</v>
      </c>
      <c r="N360" s="240"/>
      <c r="O360" s="43">
        <v>118000.0</v>
      </c>
      <c r="P360" s="43">
        <v>118000.0</v>
      </c>
      <c r="Q360" s="42">
        <v>0.0</v>
      </c>
      <c r="R360" s="42">
        <v>826.0</v>
      </c>
      <c r="S360" s="43">
        <f t="shared" si="3"/>
        <v>117174</v>
      </c>
      <c r="T360" s="34" t="s">
        <v>67</v>
      </c>
      <c r="U360" s="33">
        <v>45647.0</v>
      </c>
      <c r="V360" s="33">
        <v>45678.0</v>
      </c>
      <c r="W360" s="34">
        <v>1.0</v>
      </c>
      <c r="X360" s="34" t="s">
        <v>100</v>
      </c>
      <c r="Y360" s="34" t="s">
        <v>66</v>
      </c>
    </row>
    <row r="361">
      <c r="A361" s="32" t="s">
        <v>9900</v>
      </c>
      <c r="B361" s="33">
        <v>45647.0</v>
      </c>
      <c r="C361" s="34">
        <v>10023.0</v>
      </c>
      <c r="D361" s="35" t="s">
        <v>3835</v>
      </c>
      <c r="E361" s="37" t="s">
        <v>3836</v>
      </c>
      <c r="F361" s="38" t="s">
        <v>3837</v>
      </c>
      <c r="G361" s="38" t="s">
        <v>118</v>
      </c>
      <c r="H361" s="38" t="s">
        <v>99</v>
      </c>
      <c r="I361" s="34" t="s">
        <v>65</v>
      </c>
      <c r="J361" s="240">
        <v>45174.0</v>
      </c>
      <c r="K361" s="33">
        <v>45647.0</v>
      </c>
      <c r="L361" s="41"/>
      <c r="M361" s="42">
        <v>0.0</v>
      </c>
      <c r="N361" s="240"/>
      <c r="O361" s="43">
        <v>78000.0</v>
      </c>
      <c r="P361" s="43">
        <v>78000.0</v>
      </c>
      <c r="Q361" s="42">
        <v>0.0</v>
      </c>
      <c r="R361" s="42">
        <v>1560.0</v>
      </c>
      <c r="S361" s="43">
        <f t="shared" si="3"/>
        <v>76440</v>
      </c>
      <c r="T361" s="34" t="s">
        <v>67</v>
      </c>
      <c r="U361" s="33">
        <v>45647.0</v>
      </c>
      <c r="V361" s="33">
        <v>45682.0</v>
      </c>
      <c r="W361" s="34">
        <v>1.0</v>
      </c>
      <c r="X361" s="34" t="s">
        <v>50</v>
      </c>
      <c r="Y361" s="34" t="s">
        <v>66</v>
      </c>
    </row>
    <row r="362">
      <c r="A362" s="32" t="s">
        <v>9903</v>
      </c>
      <c r="B362" s="33">
        <v>45647.0</v>
      </c>
      <c r="C362" s="34">
        <v>3325.0</v>
      </c>
      <c r="D362" s="35" t="s">
        <v>3579</v>
      </c>
      <c r="E362" s="37" t="s">
        <v>898</v>
      </c>
      <c r="F362" s="38" t="s">
        <v>899</v>
      </c>
      <c r="G362" s="38" t="s">
        <v>106</v>
      </c>
      <c r="H362" s="38" t="s">
        <v>107</v>
      </c>
      <c r="I362" s="34" t="s">
        <v>5015</v>
      </c>
      <c r="J362" s="240">
        <v>44523.0</v>
      </c>
      <c r="K362" s="33">
        <v>45647.0</v>
      </c>
      <c r="L362" s="41"/>
      <c r="M362" s="42">
        <v>0.0</v>
      </c>
      <c r="N362" s="240"/>
      <c r="O362" s="43">
        <v>78000.0</v>
      </c>
      <c r="P362" s="43">
        <v>78000.0</v>
      </c>
      <c r="Q362" s="42">
        <v>0.0</v>
      </c>
      <c r="R362" s="42">
        <v>4400.0</v>
      </c>
      <c r="S362" s="43">
        <f t="shared" si="3"/>
        <v>73600</v>
      </c>
      <c r="T362" s="34" t="s">
        <v>67</v>
      </c>
      <c r="U362" s="33">
        <v>45647.0</v>
      </c>
      <c r="V362" s="33">
        <v>45677.0</v>
      </c>
      <c r="W362" s="34">
        <v>1.0</v>
      </c>
      <c r="X362" s="34" t="s">
        <v>50</v>
      </c>
      <c r="Y362" s="34" t="s">
        <v>66</v>
      </c>
    </row>
    <row r="363">
      <c r="A363" s="32" t="s">
        <v>9907</v>
      </c>
      <c r="B363" s="33">
        <v>45647.0</v>
      </c>
      <c r="C363" s="34">
        <v>11051.0</v>
      </c>
      <c r="D363" s="35" t="s">
        <v>3652</v>
      </c>
      <c r="E363" s="37" t="s">
        <v>3260</v>
      </c>
      <c r="F363" s="38" t="s">
        <v>3261</v>
      </c>
      <c r="G363" s="38" t="s">
        <v>391</v>
      </c>
      <c r="H363" s="38" t="s">
        <v>99</v>
      </c>
      <c r="I363" s="34" t="s">
        <v>5015</v>
      </c>
      <c r="J363" s="240">
        <v>45305.0</v>
      </c>
      <c r="K363" s="33">
        <v>45647.0</v>
      </c>
      <c r="L363" s="41"/>
      <c r="M363" s="42">
        <v>0.0</v>
      </c>
      <c r="N363" s="240"/>
      <c r="O363" s="43">
        <v>80004.0</v>
      </c>
      <c r="P363" s="334">
        <v>80000.0</v>
      </c>
      <c r="Q363" s="42">
        <v>0.0</v>
      </c>
      <c r="R363" s="42">
        <v>0.0</v>
      </c>
      <c r="S363" s="43">
        <f t="shared" si="3"/>
        <v>80000</v>
      </c>
      <c r="T363" s="34" t="s">
        <v>47</v>
      </c>
      <c r="U363" s="33">
        <v>45647.0</v>
      </c>
      <c r="V363" s="33">
        <v>45679.0</v>
      </c>
      <c r="W363" s="34">
        <v>1.0</v>
      </c>
      <c r="X363" s="34" t="s">
        <v>50</v>
      </c>
      <c r="Y363" s="34" t="s">
        <v>66</v>
      </c>
    </row>
    <row r="364">
      <c r="A364" s="32" t="s">
        <v>9913</v>
      </c>
      <c r="B364" s="33">
        <v>45647.0</v>
      </c>
      <c r="C364" s="34">
        <v>6926.0</v>
      </c>
      <c r="D364" s="35" t="s">
        <v>1060</v>
      </c>
      <c r="E364" s="37" t="s">
        <v>271</v>
      </c>
      <c r="F364" s="38" t="s">
        <v>1453</v>
      </c>
      <c r="G364" s="38" t="s">
        <v>273</v>
      </c>
      <c r="H364" s="38" t="s">
        <v>44</v>
      </c>
      <c r="I364" s="34" t="s">
        <v>5015</v>
      </c>
      <c r="J364" s="240">
        <v>44816.0</v>
      </c>
      <c r="K364" s="33">
        <v>45647.0</v>
      </c>
      <c r="L364" s="41"/>
      <c r="M364" s="42">
        <v>0.0</v>
      </c>
      <c r="N364" s="240"/>
      <c r="O364" s="43">
        <v>78002.0</v>
      </c>
      <c r="P364" s="334">
        <v>78002.0</v>
      </c>
      <c r="Q364" s="42">
        <v>0.0</v>
      </c>
      <c r="R364" s="42">
        <v>0.0</v>
      </c>
      <c r="S364" s="43">
        <f t="shared" si="3"/>
        <v>78002</v>
      </c>
      <c r="T364" s="34" t="s">
        <v>47</v>
      </c>
      <c r="U364" s="33">
        <v>45647.0</v>
      </c>
      <c r="V364" s="33">
        <v>45676.0</v>
      </c>
      <c r="W364" s="34">
        <v>1.0</v>
      </c>
      <c r="X364" s="34" t="s">
        <v>50</v>
      </c>
      <c r="Y364" s="34" t="s">
        <v>66</v>
      </c>
    </row>
    <row r="365">
      <c r="A365" s="32" t="s">
        <v>9919</v>
      </c>
      <c r="B365" s="33">
        <v>45647.0</v>
      </c>
      <c r="C365" s="34">
        <v>2122.0</v>
      </c>
      <c r="D365" s="38" t="s">
        <v>3200</v>
      </c>
      <c r="E365" s="37" t="s">
        <v>3201</v>
      </c>
      <c r="F365" s="38" t="s">
        <v>3202</v>
      </c>
      <c r="G365" s="38" t="s">
        <v>3203</v>
      </c>
      <c r="H365" s="38" t="s">
        <v>166</v>
      </c>
      <c r="I365" s="34" t="s">
        <v>5015</v>
      </c>
      <c r="J365" s="240">
        <v>44428.0</v>
      </c>
      <c r="K365" s="33">
        <v>45647.0</v>
      </c>
      <c r="L365" s="318"/>
      <c r="M365" s="42">
        <v>0.0</v>
      </c>
      <c r="N365" s="243"/>
      <c r="O365" s="43">
        <v>78000.0</v>
      </c>
      <c r="P365" s="43">
        <v>78000.0</v>
      </c>
      <c r="Q365" s="42">
        <v>0.0</v>
      </c>
      <c r="R365" s="42">
        <v>4440.0</v>
      </c>
      <c r="S365" s="43">
        <f t="shared" si="3"/>
        <v>73560</v>
      </c>
      <c r="T365" s="34" t="s">
        <v>67</v>
      </c>
      <c r="U365" s="33">
        <v>45647.0</v>
      </c>
      <c r="V365" s="33">
        <v>45677.0</v>
      </c>
      <c r="W365" s="34">
        <v>1.0</v>
      </c>
      <c r="X365" s="34" t="s">
        <v>50</v>
      </c>
      <c r="Y365" s="34" t="s">
        <v>66</v>
      </c>
    </row>
    <row r="366">
      <c r="A366" s="32" t="s">
        <v>9924</v>
      </c>
      <c r="B366" s="33">
        <v>45647.0</v>
      </c>
      <c r="C366" s="34">
        <v>6368.0</v>
      </c>
      <c r="D366" s="35" t="s">
        <v>7274</v>
      </c>
      <c r="E366" s="37" t="s">
        <v>3326</v>
      </c>
      <c r="F366" s="38" t="s">
        <v>3328</v>
      </c>
      <c r="G366" s="38" t="s">
        <v>78</v>
      </c>
      <c r="H366" s="38" t="s">
        <v>35</v>
      </c>
      <c r="I366" s="34" t="s">
        <v>5015</v>
      </c>
      <c r="J366" s="240">
        <v>44763.0</v>
      </c>
      <c r="K366" s="33">
        <v>45647.0</v>
      </c>
      <c r="L366" s="41"/>
      <c r="M366" s="42">
        <v>0.0</v>
      </c>
      <c r="N366" s="240"/>
      <c r="O366" s="43">
        <v>78000.0</v>
      </c>
      <c r="P366" s="43">
        <v>78000.0</v>
      </c>
      <c r="Q366" s="42">
        <v>0.0</v>
      </c>
      <c r="R366" s="42">
        <v>4400.0</v>
      </c>
      <c r="S366" s="43">
        <f t="shared" si="3"/>
        <v>73600</v>
      </c>
      <c r="T366" s="34" t="s">
        <v>67</v>
      </c>
      <c r="U366" s="33">
        <v>45647.0</v>
      </c>
      <c r="V366" s="33">
        <v>45677.0</v>
      </c>
      <c r="W366" s="34">
        <v>1.0</v>
      </c>
      <c r="X366" s="34" t="s">
        <v>50</v>
      </c>
      <c r="Y366" s="34" t="s">
        <v>66</v>
      </c>
    </row>
    <row r="367">
      <c r="A367" s="32" t="s">
        <v>9931</v>
      </c>
      <c r="B367" s="33">
        <v>45647.0</v>
      </c>
      <c r="C367" s="34">
        <v>7865.0</v>
      </c>
      <c r="D367" s="35" t="s">
        <v>9932</v>
      </c>
      <c r="E367" s="37" t="s">
        <v>9933</v>
      </c>
      <c r="F367" s="38" t="s">
        <v>9934</v>
      </c>
      <c r="G367" s="38" t="s">
        <v>467</v>
      </c>
      <c r="H367" s="38" t="s">
        <v>77</v>
      </c>
      <c r="I367" s="34" t="s">
        <v>5015</v>
      </c>
      <c r="J367" s="240">
        <v>44918.0</v>
      </c>
      <c r="K367" s="33">
        <v>45647.0</v>
      </c>
      <c r="L367" s="41"/>
      <c r="M367" s="42">
        <v>0.0</v>
      </c>
      <c r="N367" s="240"/>
      <c r="O367" s="43">
        <v>118080.0</v>
      </c>
      <c r="P367" s="334">
        <v>118000.0</v>
      </c>
      <c r="Q367" s="42">
        <v>0.0</v>
      </c>
      <c r="R367" s="42">
        <v>0.0</v>
      </c>
      <c r="S367" s="43">
        <f t="shared" si="3"/>
        <v>118000</v>
      </c>
      <c r="T367" s="34" t="s">
        <v>47</v>
      </c>
      <c r="U367" s="33"/>
      <c r="V367" s="33"/>
      <c r="W367" s="34">
        <v>1.0</v>
      </c>
      <c r="X367" s="34" t="s">
        <v>100</v>
      </c>
      <c r="Y367" s="34" t="s">
        <v>66</v>
      </c>
    </row>
    <row r="368">
      <c r="A368" s="32" t="s">
        <v>9938</v>
      </c>
      <c r="B368" s="33">
        <v>45647.0</v>
      </c>
      <c r="C368" s="34">
        <v>1431.0</v>
      </c>
      <c r="D368" s="35" t="s">
        <v>3593</v>
      </c>
      <c r="E368" s="37" t="s">
        <v>573</v>
      </c>
      <c r="F368" s="38" t="s">
        <v>3437</v>
      </c>
      <c r="G368" s="38" t="s">
        <v>273</v>
      </c>
      <c r="H368" s="38" t="s">
        <v>44</v>
      </c>
      <c r="I368" s="34" t="s">
        <v>5015</v>
      </c>
      <c r="J368" s="240">
        <v>44364.0</v>
      </c>
      <c r="K368" s="33">
        <v>45647.0</v>
      </c>
      <c r="L368" s="41"/>
      <c r="M368" s="42">
        <v>0.0</v>
      </c>
      <c r="N368" s="240"/>
      <c r="O368" s="43">
        <v>78000.0</v>
      </c>
      <c r="P368" s="43">
        <v>78000.0</v>
      </c>
      <c r="Q368" s="42">
        <v>0.0</v>
      </c>
      <c r="R368" s="42">
        <v>4400.0</v>
      </c>
      <c r="S368" s="43">
        <f t="shared" si="3"/>
        <v>73600</v>
      </c>
      <c r="T368" s="34" t="s">
        <v>67</v>
      </c>
      <c r="U368" s="33">
        <v>45647.0</v>
      </c>
      <c r="V368" s="33">
        <v>45677.0</v>
      </c>
      <c r="W368" s="34">
        <v>1.0</v>
      </c>
      <c r="X368" s="34" t="s">
        <v>50</v>
      </c>
      <c r="Y368" s="34" t="s">
        <v>66</v>
      </c>
    </row>
    <row r="369">
      <c r="A369" s="32" t="s">
        <v>9942</v>
      </c>
      <c r="B369" s="33">
        <v>45647.0</v>
      </c>
      <c r="C369" s="34">
        <v>3107.0</v>
      </c>
      <c r="D369" s="35" t="s">
        <v>2899</v>
      </c>
      <c r="E369" s="37" t="s">
        <v>3596</v>
      </c>
      <c r="F369" s="38" t="s">
        <v>3597</v>
      </c>
      <c r="G369" s="38" t="s">
        <v>846</v>
      </c>
      <c r="H369" s="38" t="s">
        <v>413</v>
      </c>
      <c r="I369" s="34" t="s">
        <v>5015</v>
      </c>
      <c r="J369" s="240">
        <v>44504.0</v>
      </c>
      <c r="K369" s="33">
        <v>45647.0</v>
      </c>
      <c r="L369" s="41"/>
      <c r="M369" s="42">
        <v>78000.0</v>
      </c>
      <c r="N369" s="240"/>
      <c r="O369" s="43">
        <v>156042.0</v>
      </c>
      <c r="P369" s="334">
        <v>156042.0</v>
      </c>
      <c r="Q369" s="42">
        <v>0.0</v>
      </c>
      <c r="R369" s="42">
        <v>0.0</v>
      </c>
      <c r="S369" s="43">
        <f t="shared" si="3"/>
        <v>156042</v>
      </c>
      <c r="T369" s="34" t="s">
        <v>47</v>
      </c>
      <c r="U369" s="33">
        <v>45647.0</v>
      </c>
      <c r="V369" s="33">
        <v>45677.0</v>
      </c>
      <c r="W369" s="34">
        <v>1.0</v>
      </c>
      <c r="X369" s="34" t="s">
        <v>50</v>
      </c>
      <c r="Y369" s="34" t="s">
        <v>66</v>
      </c>
    </row>
    <row r="370">
      <c r="A370" s="32" t="s">
        <v>9952</v>
      </c>
      <c r="B370" s="33">
        <v>45647.0</v>
      </c>
      <c r="C370" s="34">
        <v>3107.0</v>
      </c>
      <c r="D370" s="35" t="s">
        <v>2899</v>
      </c>
      <c r="E370" s="37" t="s">
        <v>3596</v>
      </c>
      <c r="F370" s="38" t="s">
        <v>3604</v>
      </c>
      <c r="G370" s="38" t="s">
        <v>846</v>
      </c>
      <c r="H370" s="38" t="s">
        <v>413</v>
      </c>
      <c r="I370" s="34" t="s">
        <v>5015</v>
      </c>
      <c r="J370" s="240">
        <v>44504.0</v>
      </c>
      <c r="K370" s="33">
        <v>45647.0</v>
      </c>
      <c r="L370" s="41"/>
      <c r="M370" s="42">
        <v>78000.0</v>
      </c>
      <c r="N370" s="240"/>
      <c r="O370" s="43">
        <v>78000.0</v>
      </c>
      <c r="P370" s="43">
        <v>0.0</v>
      </c>
      <c r="Q370" s="42">
        <v>0.0</v>
      </c>
      <c r="R370" s="42">
        <v>0.0</v>
      </c>
      <c r="S370" s="43">
        <f t="shared" si="3"/>
        <v>0</v>
      </c>
      <c r="T370" s="34" t="s">
        <v>98</v>
      </c>
      <c r="U370" s="33">
        <v>45647.0</v>
      </c>
      <c r="V370" s="33">
        <v>45677.0</v>
      </c>
      <c r="W370" s="34">
        <v>1.0</v>
      </c>
      <c r="X370" s="34" t="s">
        <v>50</v>
      </c>
      <c r="Y370" s="34" t="s">
        <v>66</v>
      </c>
    </row>
    <row r="371">
      <c r="A371" s="32" t="s">
        <v>9957</v>
      </c>
      <c r="B371" s="33">
        <v>45647.0</v>
      </c>
      <c r="C371" s="34">
        <v>10461.0</v>
      </c>
      <c r="D371" s="35" t="s">
        <v>120</v>
      </c>
      <c r="E371" s="37" t="s">
        <v>8912</v>
      </c>
      <c r="F371" s="38" t="s">
        <v>2205</v>
      </c>
      <c r="G371" s="38" t="s">
        <v>123</v>
      </c>
      <c r="H371" s="38" t="s">
        <v>58</v>
      </c>
      <c r="I371" s="34" t="s">
        <v>5015</v>
      </c>
      <c r="J371" s="240">
        <v>45222.0</v>
      </c>
      <c r="K371" s="33">
        <v>45647.0</v>
      </c>
      <c r="L371" s="41"/>
      <c r="M371" s="42">
        <v>78000.0</v>
      </c>
      <c r="N371" s="240"/>
      <c r="O371" s="43">
        <v>156069.0</v>
      </c>
      <c r="P371" s="334">
        <v>156000.0</v>
      </c>
      <c r="Q371" s="42">
        <v>0.0</v>
      </c>
      <c r="R371" s="42">
        <v>0.0</v>
      </c>
      <c r="S371" s="43">
        <f t="shared" si="3"/>
        <v>156000</v>
      </c>
      <c r="T371" s="34" t="s">
        <v>47</v>
      </c>
      <c r="U371" s="33">
        <v>45647.0</v>
      </c>
      <c r="V371" s="33">
        <v>45677.0</v>
      </c>
      <c r="W371" s="34">
        <v>1.0</v>
      </c>
      <c r="X371" s="34" t="s">
        <v>50</v>
      </c>
      <c r="Y371" s="34" t="s">
        <v>66</v>
      </c>
    </row>
    <row r="372">
      <c r="A372" s="32" t="s">
        <v>9961</v>
      </c>
      <c r="B372" s="33">
        <v>45647.0</v>
      </c>
      <c r="C372" s="34">
        <v>10461.0</v>
      </c>
      <c r="D372" s="35" t="s">
        <v>120</v>
      </c>
      <c r="E372" s="37" t="s">
        <v>8912</v>
      </c>
      <c r="F372" s="38" t="s">
        <v>369</v>
      </c>
      <c r="G372" s="38" t="s">
        <v>123</v>
      </c>
      <c r="H372" s="38" t="s">
        <v>58</v>
      </c>
      <c r="I372" s="34" t="s">
        <v>5015</v>
      </c>
      <c r="J372" s="240">
        <v>45222.0</v>
      </c>
      <c r="K372" s="33">
        <v>45647.0</v>
      </c>
      <c r="L372" s="41"/>
      <c r="M372" s="42">
        <v>78000.0</v>
      </c>
      <c r="N372" s="240"/>
      <c r="O372" s="43">
        <v>78000.0</v>
      </c>
      <c r="P372" s="43">
        <v>0.0</v>
      </c>
      <c r="Q372" s="42">
        <v>0.0</v>
      </c>
      <c r="R372" s="42">
        <v>0.0</v>
      </c>
      <c r="S372" s="43">
        <f t="shared" si="3"/>
        <v>0</v>
      </c>
      <c r="T372" s="34" t="s">
        <v>98</v>
      </c>
      <c r="U372" s="33">
        <v>45647.0</v>
      </c>
      <c r="V372" s="33">
        <v>45677.0</v>
      </c>
      <c r="W372" s="34">
        <v>1.0</v>
      </c>
      <c r="X372" s="34" t="s">
        <v>50</v>
      </c>
      <c r="Y372" s="34" t="s">
        <v>66</v>
      </c>
    </row>
    <row r="373">
      <c r="A373" s="32" t="s">
        <v>9964</v>
      </c>
      <c r="B373" s="33">
        <v>45647.0</v>
      </c>
      <c r="C373" s="34">
        <v>3145.0</v>
      </c>
      <c r="D373" s="35" t="s">
        <v>1658</v>
      </c>
      <c r="E373" s="37" t="s">
        <v>1659</v>
      </c>
      <c r="F373" s="38" t="s">
        <v>2413</v>
      </c>
      <c r="G373" s="38" t="s">
        <v>215</v>
      </c>
      <c r="H373" s="38" t="s">
        <v>77</v>
      </c>
      <c r="I373" s="34" t="s">
        <v>5015</v>
      </c>
      <c r="J373" s="240">
        <v>44508.0</v>
      </c>
      <c r="K373" s="33">
        <v>45647.0</v>
      </c>
      <c r="L373" s="41"/>
      <c r="M373" s="42">
        <v>78000.0</v>
      </c>
      <c r="N373" s="240"/>
      <c r="O373" s="43">
        <v>80058.0</v>
      </c>
      <c r="P373" s="334">
        <v>80058.0</v>
      </c>
      <c r="Q373" s="42">
        <v>0.0</v>
      </c>
      <c r="R373" s="42">
        <v>0.0</v>
      </c>
      <c r="S373" s="43">
        <f t="shared" si="3"/>
        <v>80058</v>
      </c>
      <c r="T373" s="34" t="s">
        <v>47</v>
      </c>
      <c r="U373" s="33">
        <v>45647.0</v>
      </c>
      <c r="V373" s="33">
        <v>45677.0</v>
      </c>
      <c r="W373" s="34">
        <v>1.0</v>
      </c>
      <c r="X373" s="34" t="s">
        <v>50</v>
      </c>
      <c r="Y373" s="34" t="s">
        <v>66</v>
      </c>
    </row>
    <row r="374">
      <c r="A374" s="32" t="s">
        <v>9969</v>
      </c>
      <c r="B374" s="33">
        <v>45647.0</v>
      </c>
      <c r="C374" s="34">
        <v>7865.0</v>
      </c>
      <c r="D374" s="35" t="s">
        <v>9932</v>
      </c>
      <c r="E374" s="37" t="s">
        <v>9933</v>
      </c>
      <c r="F374" s="38" t="s">
        <v>9934</v>
      </c>
      <c r="G374" s="38" t="s">
        <v>467</v>
      </c>
      <c r="H374" s="38" t="s">
        <v>77</v>
      </c>
      <c r="I374" s="34" t="s">
        <v>5015</v>
      </c>
      <c r="J374" s="240">
        <v>44918.0</v>
      </c>
      <c r="K374" s="33">
        <v>45647.0</v>
      </c>
      <c r="L374" s="41"/>
      <c r="M374" s="42">
        <v>1298000.0</v>
      </c>
      <c r="N374" s="240"/>
      <c r="O374" s="43">
        <v>1170042.0</v>
      </c>
      <c r="P374" s="334">
        <v>1170000.0</v>
      </c>
      <c r="Q374" s="42">
        <v>0.0</v>
      </c>
      <c r="R374" s="42">
        <v>0.0</v>
      </c>
      <c r="S374" s="43">
        <f t="shared" si="3"/>
        <v>1170000</v>
      </c>
      <c r="T374" s="34" t="s">
        <v>47</v>
      </c>
      <c r="U374" s="33">
        <v>45647.0</v>
      </c>
      <c r="V374" s="33">
        <v>46012.0</v>
      </c>
      <c r="W374" s="34">
        <v>12.0</v>
      </c>
      <c r="X374" s="34" t="s">
        <v>100</v>
      </c>
      <c r="Y374" s="34" t="s">
        <v>66</v>
      </c>
    </row>
    <row r="375">
      <c r="A375" s="32" t="s">
        <v>9973</v>
      </c>
      <c r="B375" s="33">
        <v>45647.0</v>
      </c>
      <c r="C375" s="34">
        <v>7865.0</v>
      </c>
      <c r="D375" s="35" t="s">
        <v>9932</v>
      </c>
      <c r="E375" s="37" t="s">
        <v>9933</v>
      </c>
      <c r="F375" s="38" t="s">
        <v>9934</v>
      </c>
      <c r="G375" s="38" t="s">
        <v>467</v>
      </c>
      <c r="H375" s="38" t="s">
        <v>77</v>
      </c>
      <c r="I375" s="34" t="s">
        <v>5015</v>
      </c>
      <c r="J375" s="240">
        <v>44918.0</v>
      </c>
      <c r="K375" s="33">
        <v>45647.0</v>
      </c>
      <c r="L375" s="41"/>
      <c r="M375" s="42">
        <v>0.0</v>
      </c>
      <c r="N375" s="240"/>
      <c r="O375" s="43">
        <v>10015.0</v>
      </c>
      <c r="P375" s="334">
        <v>10000.0</v>
      </c>
      <c r="Q375" s="42">
        <v>0.0</v>
      </c>
      <c r="R375" s="42">
        <v>0.0</v>
      </c>
      <c r="S375" s="43">
        <f t="shared" si="3"/>
        <v>10000</v>
      </c>
      <c r="T375" s="34" t="s">
        <v>47</v>
      </c>
      <c r="U375" s="33"/>
      <c r="V375" s="33"/>
      <c r="W375" s="34">
        <v>12.0</v>
      </c>
      <c r="X375" s="34" t="s">
        <v>100</v>
      </c>
      <c r="Y375" s="34" t="s">
        <v>66</v>
      </c>
    </row>
    <row r="376">
      <c r="A376" s="32" t="s">
        <v>9977</v>
      </c>
      <c r="B376" s="33">
        <v>45647.0</v>
      </c>
      <c r="C376" s="34">
        <v>7865.0</v>
      </c>
      <c r="D376" s="35" t="s">
        <v>9932</v>
      </c>
      <c r="E376" s="37" t="s">
        <v>9933</v>
      </c>
      <c r="F376" s="38" t="s">
        <v>9934</v>
      </c>
      <c r="G376" s="38" t="s">
        <v>467</v>
      </c>
      <c r="H376" s="38" t="s">
        <v>77</v>
      </c>
      <c r="I376" s="34" t="s">
        <v>5015</v>
      </c>
      <c r="J376" s="240">
        <v>44918.0</v>
      </c>
      <c r="K376" s="33">
        <v>45647.0</v>
      </c>
      <c r="L376" s="41"/>
      <c r="M376" s="42">
        <v>0.0</v>
      </c>
      <c r="N376" s="240"/>
      <c r="O376" s="43">
        <v>118002.0</v>
      </c>
      <c r="P376" s="43">
        <v>0.0</v>
      </c>
      <c r="Q376" s="42">
        <v>0.0</v>
      </c>
      <c r="R376" s="42">
        <v>0.0</v>
      </c>
      <c r="S376" s="43">
        <f t="shared" si="3"/>
        <v>0</v>
      </c>
      <c r="T376" s="34" t="s">
        <v>328</v>
      </c>
      <c r="U376" s="33">
        <v>45647.0</v>
      </c>
      <c r="V376" s="33">
        <v>46042.0</v>
      </c>
      <c r="W376" s="34">
        <v>1.0</v>
      </c>
      <c r="X376" s="34" t="s">
        <v>100</v>
      </c>
      <c r="Y376" s="34" t="s">
        <v>66</v>
      </c>
    </row>
    <row r="377">
      <c r="A377" s="32" t="s">
        <v>9987</v>
      </c>
      <c r="B377" s="33">
        <v>45647.0</v>
      </c>
      <c r="C377" s="34">
        <v>7514.0</v>
      </c>
      <c r="D377" s="35" t="s">
        <v>1424</v>
      </c>
      <c r="E377" s="37" t="s">
        <v>1425</v>
      </c>
      <c r="F377" s="38" t="s">
        <v>1435</v>
      </c>
      <c r="G377" s="38" t="s">
        <v>34</v>
      </c>
      <c r="H377" s="38" t="s">
        <v>35</v>
      </c>
      <c r="I377" s="34" t="s">
        <v>5015</v>
      </c>
      <c r="J377" s="240">
        <v>44875.0</v>
      </c>
      <c r="K377" s="33">
        <v>45647.0</v>
      </c>
      <c r="L377" s="41"/>
      <c r="M377" s="42">
        <v>78000.0</v>
      </c>
      <c r="N377" s="240"/>
      <c r="O377" s="43">
        <v>80000.0</v>
      </c>
      <c r="P377" s="43">
        <v>80000.0</v>
      </c>
      <c r="Q377" s="42">
        <v>0.0</v>
      </c>
      <c r="R377" s="42">
        <v>560.0</v>
      </c>
      <c r="S377" s="43">
        <f t="shared" si="3"/>
        <v>79440</v>
      </c>
      <c r="T377" s="34" t="s">
        <v>67</v>
      </c>
      <c r="U377" s="33">
        <v>45647.0</v>
      </c>
      <c r="V377" s="33">
        <v>45679.0</v>
      </c>
      <c r="W377" s="34">
        <v>1.0</v>
      </c>
      <c r="X377" s="34" t="s">
        <v>50</v>
      </c>
      <c r="Y377" s="34" t="s">
        <v>66</v>
      </c>
    </row>
    <row r="378">
      <c r="A378" s="32" t="s">
        <v>9991</v>
      </c>
      <c r="B378" s="33">
        <v>45647.0</v>
      </c>
      <c r="C378" s="34">
        <v>11939.0</v>
      </c>
      <c r="D378" s="35" t="s">
        <v>9993</v>
      </c>
      <c r="E378" s="37" t="s">
        <v>9994</v>
      </c>
      <c r="F378" s="38" t="s">
        <v>2901</v>
      </c>
      <c r="G378" s="38" t="s">
        <v>681</v>
      </c>
      <c r="H378" s="38" t="s">
        <v>44</v>
      </c>
      <c r="I378" s="34" t="s">
        <v>65</v>
      </c>
      <c r="J378" s="240">
        <v>45406.0</v>
      </c>
      <c r="K378" s="33">
        <v>45647.0</v>
      </c>
      <c r="L378" s="41"/>
      <c r="M378" s="42">
        <v>78000.0</v>
      </c>
      <c r="N378" s="240"/>
      <c r="O378" s="43">
        <v>100000.0</v>
      </c>
      <c r="P378" s="43">
        <v>100000.0</v>
      </c>
      <c r="Q378" s="42">
        <v>0.0</v>
      </c>
      <c r="R378" s="42">
        <v>4400.0</v>
      </c>
      <c r="S378" s="43">
        <f t="shared" si="3"/>
        <v>95600</v>
      </c>
      <c r="T378" s="34" t="s">
        <v>67</v>
      </c>
      <c r="U378" s="33">
        <v>45647.0</v>
      </c>
      <c r="V378" s="33">
        <v>45693.0</v>
      </c>
      <c r="W378" s="34">
        <v>1.0</v>
      </c>
      <c r="X378" s="34" t="s">
        <v>50</v>
      </c>
      <c r="Y378" s="34" t="s">
        <v>66</v>
      </c>
    </row>
    <row r="379">
      <c r="A379" s="32" t="s">
        <v>9999</v>
      </c>
      <c r="B379" s="33">
        <v>45647.0</v>
      </c>
      <c r="C379" s="34">
        <v>10222.0</v>
      </c>
      <c r="D379" s="35" t="s">
        <v>2196</v>
      </c>
      <c r="E379" s="37" t="s">
        <v>2201</v>
      </c>
      <c r="F379" s="38" t="s">
        <v>10002</v>
      </c>
      <c r="G379" s="38" t="s">
        <v>624</v>
      </c>
      <c r="H379" s="38" t="s">
        <v>287</v>
      </c>
      <c r="I379" s="34" t="s">
        <v>5015</v>
      </c>
      <c r="J379" s="240">
        <v>45195.0</v>
      </c>
      <c r="K379" s="33">
        <v>45647.0</v>
      </c>
      <c r="L379" s="41"/>
      <c r="M379" s="42">
        <v>0.0</v>
      </c>
      <c r="N379" s="33">
        <v>45649.0</v>
      </c>
      <c r="O379" s="43">
        <v>1298008.0</v>
      </c>
      <c r="P379" s="334">
        <v>1298008.0</v>
      </c>
      <c r="Q379" s="42">
        <v>0.0</v>
      </c>
      <c r="R379" s="42">
        <v>0.0</v>
      </c>
      <c r="S379" s="43">
        <f t="shared" si="3"/>
        <v>1298008</v>
      </c>
      <c r="T379" s="34" t="s">
        <v>47</v>
      </c>
      <c r="U379" s="33">
        <v>45649.0</v>
      </c>
      <c r="V379" s="33">
        <v>46026.0</v>
      </c>
      <c r="W379" s="34">
        <v>12.0</v>
      </c>
      <c r="X379" s="34" t="s">
        <v>100</v>
      </c>
      <c r="Y379" s="34" t="s">
        <v>66</v>
      </c>
    </row>
    <row r="380">
      <c r="A380" s="32" t="s">
        <v>10008</v>
      </c>
      <c r="B380" s="33">
        <v>45647.0</v>
      </c>
      <c r="C380" s="34">
        <v>8159.0</v>
      </c>
      <c r="D380" s="35" t="s">
        <v>768</v>
      </c>
      <c r="E380" s="37" t="s">
        <v>769</v>
      </c>
      <c r="F380" s="38" t="s">
        <v>770</v>
      </c>
      <c r="G380" s="38" t="s">
        <v>681</v>
      </c>
      <c r="H380" s="38" t="s">
        <v>44</v>
      </c>
      <c r="I380" s="34" t="s">
        <v>5015</v>
      </c>
      <c r="J380" s="240">
        <v>44952.0</v>
      </c>
      <c r="K380" s="33">
        <v>45647.0</v>
      </c>
      <c r="L380" s="41"/>
      <c r="M380" s="42">
        <v>78000.0</v>
      </c>
      <c r="N380" s="240"/>
      <c r="O380" s="43">
        <v>80000.0</v>
      </c>
      <c r="P380" s="43">
        <v>80000.0</v>
      </c>
      <c r="Q380" s="42">
        <v>0.0</v>
      </c>
      <c r="R380" s="42">
        <v>4400.0</v>
      </c>
      <c r="S380" s="43">
        <f t="shared" si="3"/>
        <v>75600</v>
      </c>
      <c r="T380" s="34" t="s">
        <v>67</v>
      </c>
      <c r="U380" s="33">
        <v>45647.0</v>
      </c>
      <c r="V380" s="33">
        <v>45677.0</v>
      </c>
      <c r="W380" s="34">
        <v>1.0</v>
      </c>
      <c r="X380" s="34" t="s">
        <v>50</v>
      </c>
      <c r="Y380" s="34" t="s">
        <v>66</v>
      </c>
    </row>
    <row r="381">
      <c r="A381" s="32" t="s">
        <v>10016</v>
      </c>
      <c r="B381" s="33">
        <v>45647.0</v>
      </c>
      <c r="C381" s="34">
        <v>10201.0</v>
      </c>
      <c r="D381" s="35" t="s">
        <v>3445</v>
      </c>
      <c r="E381" s="37" t="s">
        <v>3446</v>
      </c>
      <c r="F381" s="38" t="s">
        <v>3448</v>
      </c>
      <c r="G381" s="38" t="s">
        <v>132</v>
      </c>
      <c r="H381" s="38" t="s">
        <v>133</v>
      </c>
      <c r="I381" s="34" t="s">
        <v>5015</v>
      </c>
      <c r="J381" s="240">
        <v>45193.0</v>
      </c>
      <c r="K381" s="33">
        <v>45647.0</v>
      </c>
      <c r="L381" s="41"/>
      <c r="M381" s="42">
        <v>0.0</v>
      </c>
      <c r="N381" s="240">
        <v>45648.0</v>
      </c>
      <c r="O381" s="43">
        <v>118013.0</v>
      </c>
      <c r="P381" s="334">
        <v>118000.0</v>
      </c>
      <c r="Q381" s="42">
        <v>0.0</v>
      </c>
      <c r="R381" s="42">
        <v>0.0</v>
      </c>
      <c r="S381" s="43">
        <f t="shared" si="3"/>
        <v>118000</v>
      </c>
      <c r="T381" s="34" t="s">
        <v>47</v>
      </c>
      <c r="U381" s="33">
        <v>45648.0</v>
      </c>
      <c r="V381" s="33">
        <v>45678.0</v>
      </c>
      <c r="W381" s="34">
        <v>1.0</v>
      </c>
      <c r="X381" s="34" t="s">
        <v>100</v>
      </c>
      <c r="Y381" s="34" t="s">
        <v>66</v>
      </c>
    </row>
    <row r="382">
      <c r="A382" s="32" t="s">
        <v>10026</v>
      </c>
      <c r="B382" s="33">
        <v>45647.0</v>
      </c>
      <c r="C382" s="34">
        <v>8444.0</v>
      </c>
      <c r="D382" s="35" t="s">
        <v>91</v>
      </c>
      <c r="E382" s="37" t="s">
        <v>93</v>
      </c>
      <c r="F382" s="38" t="s">
        <v>9425</v>
      </c>
      <c r="G382" s="38" t="s">
        <v>97</v>
      </c>
      <c r="H382" s="38" t="s">
        <v>99</v>
      </c>
      <c r="I382" s="34" t="s">
        <v>5015</v>
      </c>
      <c r="J382" s="240">
        <v>44986.0</v>
      </c>
      <c r="K382" s="33">
        <v>45647.0</v>
      </c>
      <c r="L382" s="41"/>
      <c r="M382" s="42">
        <v>78000.0</v>
      </c>
      <c r="N382" s="240"/>
      <c r="O382" s="43">
        <v>312000.0</v>
      </c>
      <c r="P382" s="43">
        <v>312000.0</v>
      </c>
      <c r="Q382" s="42">
        <v>0.0</v>
      </c>
      <c r="R382" s="42">
        <v>4440.0</v>
      </c>
      <c r="S382" s="43">
        <f t="shared" si="3"/>
        <v>307560</v>
      </c>
      <c r="T382" s="34" t="s">
        <v>67</v>
      </c>
      <c r="U382" s="33">
        <v>45647.0</v>
      </c>
      <c r="V382" s="33">
        <v>45677.0</v>
      </c>
      <c r="W382" s="34">
        <v>1.0</v>
      </c>
      <c r="X382" s="34" t="s">
        <v>50</v>
      </c>
      <c r="Y382" s="34" t="s">
        <v>66</v>
      </c>
    </row>
    <row r="383">
      <c r="A383" s="275" t="s">
        <v>10029</v>
      </c>
      <c r="B383" s="33">
        <v>45647.0</v>
      </c>
      <c r="C383" s="34">
        <v>14057.0</v>
      </c>
      <c r="D383" s="35" t="s">
        <v>10031</v>
      </c>
      <c r="E383" s="37" t="s">
        <v>10032</v>
      </c>
      <c r="F383" s="38" t="s">
        <v>10031</v>
      </c>
      <c r="G383" s="38" t="s">
        <v>2789</v>
      </c>
      <c r="H383" s="38" t="s">
        <v>331</v>
      </c>
      <c r="I383" s="34" t="s">
        <v>5015</v>
      </c>
      <c r="J383" s="240">
        <v>45634.0</v>
      </c>
      <c r="K383" s="33">
        <v>45647.0</v>
      </c>
      <c r="L383" s="41"/>
      <c r="M383" s="42">
        <v>0.0</v>
      </c>
      <c r="N383" s="33">
        <v>45648.0</v>
      </c>
      <c r="O383" s="43">
        <v>1298023.0</v>
      </c>
      <c r="P383" s="334">
        <v>1298000.0</v>
      </c>
      <c r="Q383" s="42">
        <v>0.0</v>
      </c>
      <c r="R383" s="42">
        <v>0.0</v>
      </c>
      <c r="S383" s="43">
        <f t="shared" si="3"/>
        <v>1298000</v>
      </c>
      <c r="T383" s="34" t="s">
        <v>47</v>
      </c>
      <c r="U383" s="33">
        <v>45648.0</v>
      </c>
      <c r="V383" s="33">
        <v>46008.0</v>
      </c>
      <c r="W383" s="34">
        <v>12.0</v>
      </c>
      <c r="X383" s="34" t="s">
        <v>100</v>
      </c>
      <c r="Y383" s="34" t="s">
        <v>204</v>
      </c>
    </row>
    <row r="384">
      <c r="A384" s="32" t="s">
        <v>10035</v>
      </c>
      <c r="B384" s="33">
        <v>45647.0</v>
      </c>
      <c r="C384" s="34">
        <v>14057.0</v>
      </c>
      <c r="D384" s="35" t="s">
        <v>10031</v>
      </c>
      <c r="E384" s="37" t="s">
        <v>10032</v>
      </c>
      <c r="F384" s="38" t="s">
        <v>10031</v>
      </c>
      <c r="G384" s="38" t="s">
        <v>2789</v>
      </c>
      <c r="H384" s="38" t="s">
        <v>331</v>
      </c>
      <c r="I384" s="34" t="s">
        <v>5015</v>
      </c>
      <c r="J384" s="240">
        <v>45634.0</v>
      </c>
      <c r="K384" s="33">
        <v>45647.0</v>
      </c>
      <c r="L384" s="41"/>
      <c r="M384" s="42">
        <v>0.0</v>
      </c>
      <c r="N384" s="33">
        <v>45648.0</v>
      </c>
      <c r="O384" s="43">
        <v>236008.0</v>
      </c>
      <c r="P384" s="43">
        <v>0.0</v>
      </c>
      <c r="Q384" s="42">
        <v>0.0</v>
      </c>
      <c r="R384" s="42">
        <v>0.0</v>
      </c>
      <c r="S384" s="43">
        <f t="shared" si="3"/>
        <v>0</v>
      </c>
      <c r="T384" s="34" t="s">
        <v>328</v>
      </c>
      <c r="U384" s="33">
        <v>45648.0</v>
      </c>
      <c r="V384" s="33">
        <v>46068.0</v>
      </c>
      <c r="W384" s="34">
        <v>2.0</v>
      </c>
      <c r="X384" s="34" t="s">
        <v>100</v>
      </c>
      <c r="Y384" s="34" t="s">
        <v>66</v>
      </c>
    </row>
    <row r="385">
      <c r="A385" s="32" t="s">
        <v>10039</v>
      </c>
      <c r="B385" s="33">
        <v>45647.0</v>
      </c>
      <c r="C385" s="34">
        <v>9347.0</v>
      </c>
      <c r="D385" s="35" t="s">
        <v>10040</v>
      </c>
      <c r="E385" s="37" t="s">
        <v>9750</v>
      </c>
      <c r="F385" s="38" t="s">
        <v>7466</v>
      </c>
      <c r="G385" s="38" t="s">
        <v>215</v>
      </c>
      <c r="H385" s="38" t="s">
        <v>77</v>
      </c>
      <c r="I385" s="34" t="s">
        <v>5015</v>
      </c>
      <c r="J385" s="240">
        <v>45094.0</v>
      </c>
      <c r="K385" s="33">
        <v>45647.0</v>
      </c>
      <c r="L385" s="69"/>
      <c r="M385" s="42">
        <v>0.0</v>
      </c>
      <c r="N385" s="240">
        <v>45648.0</v>
      </c>
      <c r="O385" s="43">
        <v>118090.0</v>
      </c>
      <c r="P385" s="334">
        <v>118000.0</v>
      </c>
      <c r="Q385" s="42">
        <v>0.0</v>
      </c>
      <c r="R385" s="42">
        <v>0.0</v>
      </c>
      <c r="S385" s="43">
        <f t="shared" si="3"/>
        <v>118000</v>
      </c>
      <c r="T385" s="34" t="s">
        <v>47</v>
      </c>
      <c r="U385" s="33">
        <v>45648.0</v>
      </c>
      <c r="V385" s="33">
        <v>45678.0</v>
      </c>
      <c r="W385" s="34">
        <v>1.0</v>
      </c>
      <c r="X385" s="34" t="s">
        <v>100</v>
      </c>
      <c r="Y385" s="34" t="s">
        <v>66</v>
      </c>
    </row>
    <row r="386">
      <c r="A386" s="32" t="s">
        <v>10044</v>
      </c>
      <c r="B386" s="33">
        <v>45647.0</v>
      </c>
      <c r="C386" s="34">
        <v>3338.0</v>
      </c>
      <c r="D386" s="35" t="s">
        <v>4340</v>
      </c>
      <c r="E386" s="37" t="s">
        <v>3635</v>
      </c>
      <c r="F386" s="38" t="s">
        <v>3636</v>
      </c>
      <c r="G386" s="38" t="s">
        <v>459</v>
      </c>
      <c r="H386" s="38" t="s">
        <v>99</v>
      </c>
      <c r="I386" s="34" t="s">
        <v>5015</v>
      </c>
      <c r="J386" s="240">
        <v>44524.0</v>
      </c>
      <c r="K386" s="33">
        <v>45647.0</v>
      </c>
      <c r="L386" s="41"/>
      <c r="M386" s="42">
        <v>0.0</v>
      </c>
      <c r="N386" s="240"/>
      <c r="O386" s="43">
        <v>78000.0</v>
      </c>
      <c r="P386" s="43">
        <v>78000.0</v>
      </c>
      <c r="Q386" s="42">
        <v>0.0</v>
      </c>
      <c r="R386" s="42">
        <v>546.0</v>
      </c>
      <c r="S386" s="43">
        <f t="shared" si="3"/>
        <v>77454</v>
      </c>
      <c r="T386" s="34" t="s">
        <v>67</v>
      </c>
      <c r="U386" s="33">
        <v>45647.0</v>
      </c>
      <c r="V386" s="33">
        <v>45678.0</v>
      </c>
      <c r="W386" s="34">
        <v>1.0</v>
      </c>
      <c r="X386" s="34" t="s">
        <v>50</v>
      </c>
      <c r="Y386" s="34" t="s">
        <v>66</v>
      </c>
    </row>
    <row r="387" ht="17.25" customHeight="1">
      <c r="A387" s="32" t="s">
        <v>10048</v>
      </c>
      <c r="B387" s="33">
        <v>45647.0</v>
      </c>
      <c r="C387" s="34">
        <v>5121.0</v>
      </c>
      <c r="D387" s="35" t="s">
        <v>4145</v>
      </c>
      <c r="E387" s="37" t="s">
        <v>3586</v>
      </c>
      <c r="F387" s="38" t="s">
        <v>3588</v>
      </c>
      <c r="G387" s="38" t="s">
        <v>3589</v>
      </c>
      <c r="H387" s="38" t="s">
        <v>174</v>
      </c>
      <c r="I387" s="34" t="s">
        <v>5015</v>
      </c>
      <c r="J387" s="240">
        <v>44640.0</v>
      </c>
      <c r="K387" s="33">
        <v>45647.0</v>
      </c>
      <c r="L387" s="41"/>
      <c r="M387" s="42">
        <v>78000.0</v>
      </c>
      <c r="N387" s="240"/>
      <c r="O387" s="43">
        <v>120023.0</v>
      </c>
      <c r="P387" s="334">
        <v>120000.0</v>
      </c>
      <c r="Q387" s="42">
        <v>0.0</v>
      </c>
      <c r="R387" s="42">
        <v>0.0</v>
      </c>
      <c r="S387" s="43">
        <f t="shared" si="3"/>
        <v>120000</v>
      </c>
      <c r="T387" s="34" t="s">
        <v>47</v>
      </c>
      <c r="U387" s="33">
        <v>45647.0</v>
      </c>
      <c r="V387" s="33">
        <v>45678.0</v>
      </c>
      <c r="W387" s="34">
        <v>1.0</v>
      </c>
      <c r="X387" s="34" t="s">
        <v>100</v>
      </c>
      <c r="Y387" s="34" t="s">
        <v>66</v>
      </c>
    </row>
    <row r="388">
      <c r="A388" s="32" t="s">
        <v>10050</v>
      </c>
      <c r="B388" s="33">
        <v>45647.0</v>
      </c>
      <c r="C388" s="34">
        <v>10423.0</v>
      </c>
      <c r="D388" s="35" t="s">
        <v>2881</v>
      </c>
      <c r="E388" s="37" t="s">
        <v>2883</v>
      </c>
      <c r="F388" s="38" t="s">
        <v>2884</v>
      </c>
      <c r="G388" s="38" t="s">
        <v>97</v>
      </c>
      <c r="H388" s="38" t="s">
        <v>99</v>
      </c>
      <c r="I388" s="34" t="s">
        <v>5015</v>
      </c>
      <c r="J388" s="240">
        <v>45216.0</v>
      </c>
      <c r="K388" s="33">
        <v>45647.0</v>
      </c>
      <c r="L388" s="41"/>
      <c r="M388" s="42">
        <v>0.0</v>
      </c>
      <c r="N388" s="240">
        <v>45647.0</v>
      </c>
      <c r="O388" s="43">
        <v>78068.0</v>
      </c>
      <c r="P388" s="334">
        <v>78068.0</v>
      </c>
      <c r="Q388" s="42">
        <v>0.0</v>
      </c>
      <c r="R388" s="42">
        <v>0.0</v>
      </c>
      <c r="S388" s="43">
        <f t="shared" si="3"/>
        <v>78068</v>
      </c>
      <c r="T388" s="34" t="s">
        <v>47</v>
      </c>
      <c r="U388" s="33">
        <v>45647.0</v>
      </c>
      <c r="V388" s="33">
        <v>45678.0</v>
      </c>
      <c r="W388" s="34">
        <v>1.0</v>
      </c>
      <c r="X388" s="34" t="s">
        <v>50</v>
      </c>
      <c r="Y388" s="34" t="s">
        <v>66</v>
      </c>
    </row>
    <row r="389">
      <c r="A389" s="32" t="s">
        <v>10054</v>
      </c>
      <c r="B389" s="33">
        <v>45659.0</v>
      </c>
      <c r="C389" s="34">
        <v>8444.0</v>
      </c>
      <c r="D389" s="35" t="s">
        <v>91</v>
      </c>
      <c r="E389" s="37" t="s">
        <v>93</v>
      </c>
      <c r="F389" s="38" t="s">
        <v>95</v>
      </c>
      <c r="G389" s="38" t="s">
        <v>97</v>
      </c>
      <c r="H389" s="38" t="s">
        <v>99</v>
      </c>
      <c r="I389" s="34" t="s">
        <v>65</v>
      </c>
      <c r="J389" s="240">
        <v>44986.0</v>
      </c>
      <c r="K389" s="33">
        <v>45647.0</v>
      </c>
      <c r="L389" s="41"/>
      <c r="M389" s="42">
        <v>78000.0</v>
      </c>
      <c r="N389" s="240"/>
      <c r="O389" s="43">
        <v>78000.0</v>
      </c>
      <c r="P389" s="43">
        <v>0.0</v>
      </c>
      <c r="Q389" s="42">
        <v>0.0</v>
      </c>
      <c r="R389" s="42">
        <v>0.0</v>
      </c>
      <c r="S389" s="43">
        <f t="shared" si="3"/>
        <v>0</v>
      </c>
      <c r="T389" s="34" t="s">
        <v>98</v>
      </c>
      <c r="U389" s="33">
        <v>45654.0</v>
      </c>
      <c r="V389" s="33">
        <v>45684.0</v>
      </c>
      <c r="W389" s="34">
        <v>1.0</v>
      </c>
      <c r="X389" s="34" t="s">
        <v>50</v>
      </c>
      <c r="Y389" s="34" t="s">
        <v>66</v>
      </c>
    </row>
    <row r="390">
      <c r="A390" s="32" t="s">
        <v>10058</v>
      </c>
      <c r="B390" s="33">
        <v>45673.0</v>
      </c>
      <c r="C390" s="34">
        <v>8444.0</v>
      </c>
      <c r="D390" s="35" t="s">
        <v>91</v>
      </c>
      <c r="E390" s="37" t="s">
        <v>93</v>
      </c>
      <c r="F390" s="38" t="s">
        <v>5575</v>
      </c>
      <c r="G390" s="38" t="s">
        <v>97</v>
      </c>
      <c r="H390" s="38" t="s">
        <v>99</v>
      </c>
      <c r="I390" s="34" t="s">
        <v>65</v>
      </c>
      <c r="J390" s="240">
        <v>44986.0</v>
      </c>
      <c r="K390" s="33">
        <v>45647.0</v>
      </c>
      <c r="L390" s="41"/>
      <c r="M390" s="42">
        <v>78000.0</v>
      </c>
      <c r="N390" s="240"/>
      <c r="O390" s="43">
        <v>78000.0</v>
      </c>
      <c r="P390" s="43">
        <v>0.0</v>
      </c>
      <c r="Q390" s="42">
        <v>0.0</v>
      </c>
      <c r="R390" s="42">
        <v>0.0</v>
      </c>
      <c r="S390" s="43">
        <f t="shared" si="3"/>
        <v>0</v>
      </c>
      <c r="T390" s="34" t="s">
        <v>98</v>
      </c>
      <c r="U390" s="33">
        <v>45672.0</v>
      </c>
      <c r="V390" s="33">
        <v>45702.0</v>
      </c>
      <c r="W390" s="34">
        <v>1.0</v>
      </c>
      <c r="X390" s="34" t="s">
        <v>50</v>
      </c>
      <c r="Y390" s="34" t="s">
        <v>66</v>
      </c>
    </row>
    <row r="391">
      <c r="A391" s="32" t="s">
        <v>10064</v>
      </c>
      <c r="B391" s="33">
        <v>45673.0</v>
      </c>
      <c r="C391" s="34">
        <v>8444.0</v>
      </c>
      <c r="D391" s="35" t="s">
        <v>91</v>
      </c>
      <c r="E391" s="37" t="s">
        <v>93</v>
      </c>
      <c r="F391" s="38" t="s">
        <v>1434</v>
      </c>
      <c r="G391" s="38" t="s">
        <v>97</v>
      </c>
      <c r="H391" s="38" t="s">
        <v>99</v>
      </c>
      <c r="I391" s="34" t="s">
        <v>65</v>
      </c>
      <c r="J391" s="240">
        <v>44986.0</v>
      </c>
      <c r="K391" s="33">
        <v>45647.0</v>
      </c>
      <c r="L391" s="41"/>
      <c r="M391" s="42">
        <v>78000.0</v>
      </c>
      <c r="N391" s="240"/>
      <c r="O391" s="43">
        <v>78000.0</v>
      </c>
      <c r="P391" s="43">
        <v>0.0</v>
      </c>
      <c r="Q391" s="42">
        <v>0.0</v>
      </c>
      <c r="R391" s="42">
        <v>0.0</v>
      </c>
      <c r="S391" s="43">
        <f t="shared" si="3"/>
        <v>0</v>
      </c>
      <c r="T391" s="34" t="s">
        <v>98</v>
      </c>
      <c r="U391" s="33">
        <v>45666.0</v>
      </c>
      <c r="V391" s="33">
        <v>45696.0</v>
      </c>
      <c r="W391" s="34">
        <v>1.0</v>
      </c>
      <c r="X391" s="34" t="s">
        <v>50</v>
      </c>
      <c r="Y391" s="34" t="s">
        <v>66</v>
      </c>
    </row>
    <row r="392">
      <c r="A392" s="32" t="s">
        <v>10071</v>
      </c>
      <c r="B392" s="33">
        <v>45699.0</v>
      </c>
      <c r="C392" s="34">
        <v>14046.0</v>
      </c>
      <c r="D392" s="38" t="s">
        <v>1596</v>
      </c>
      <c r="E392" s="34"/>
      <c r="F392" s="38" t="s">
        <v>1596</v>
      </c>
      <c r="G392" s="38"/>
      <c r="H392" s="38"/>
      <c r="I392" s="34" t="s">
        <v>5015</v>
      </c>
      <c r="J392" s="240"/>
      <c r="K392" s="33">
        <v>45647.0</v>
      </c>
      <c r="L392" s="41"/>
      <c r="M392" s="42">
        <v>0.0</v>
      </c>
      <c r="N392" s="240"/>
      <c r="O392" s="43">
        <v>80054.0</v>
      </c>
      <c r="P392" s="334">
        <v>80054.0</v>
      </c>
      <c r="Q392" s="42">
        <v>0.0</v>
      </c>
      <c r="R392" s="42">
        <v>0.0</v>
      </c>
      <c r="S392" s="43">
        <f t="shared" si="3"/>
        <v>80054</v>
      </c>
      <c r="T392" s="34" t="s">
        <v>47</v>
      </c>
      <c r="U392" s="33"/>
      <c r="V392" s="33"/>
      <c r="W392" s="34">
        <v>1.0</v>
      </c>
      <c r="X392" s="34" t="s">
        <v>50</v>
      </c>
      <c r="Y392" s="34" t="s">
        <v>204</v>
      </c>
    </row>
    <row r="393">
      <c r="A393" s="32" t="s">
        <v>10077</v>
      </c>
      <c r="B393" s="33">
        <v>45648.0</v>
      </c>
      <c r="C393" s="34">
        <v>3202.0</v>
      </c>
      <c r="D393" s="35" t="s">
        <v>3747</v>
      </c>
      <c r="E393" s="37" t="s">
        <v>3749</v>
      </c>
      <c r="F393" s="38" t="s">
        <v>3751</v>
      </c>
      <c r="G393" s="38" t="s">
        <v>78</v>
      </c>
      <c r="H393" s="38" t="s">
        <v>35</v>
      </c>
      <c r="I393" s="34" t="s">
        <v>5015</v>
      </c>
      <c r="J393" s="240">
        <v>44514.0</v>
      </c>
      <c r="K393" s="33">
        <v>45648.0</v>
      </c>
      <c r="L393" s="41"/>
      <c r="M393" s="42">
        <v>0.0</v>
      </c>
      <c r="N393" s="240"/>
      <c r="O393" s="43">
        <v>78000.0</v>
      </c>
      <c r="P393" s="43">
        <v>78000.0</v>
      </c>
      <c r="Q393" s="42">
        <v>0.0</v>
      </c>
      <c r="R393" s="42">
        <v>546.0</v>
      </c>
      <c r="S393" s="43">
        <f t="shared" si="3"/>
        <v>77454</v>
      </c>
      <c r="T393" s="34" t="s">
        <v>67</v>
      </c>
      <c r="U393" s="33">
        <v>45648.0</v>
      </c>
      <c r="V393" s="33">
        <v>45678.0</v>
      </c>
      <c r="W393" s="34">
        <v>1.0</v>
      </c>
      <c r="X393" s="34" t="s">
        <v>50</v>
      </c>
      <c r="Y393" s="34" t="s">
        <v>66</v>
      </c>
    </row>
    <row r="394">
      <c r="A394" s="32" t="s">
        <v>10081</v>
      </c>
      <c r="B394" s="33">
        <v>45648.0</v>
      </c>
      <c r="C394" s="34">
        <v>11015.0</v>
      </c>
      <c r="D394" s="35" t="s">
        <v>6589</v>
      </c>
      <c r="E394" s="37" t="s">
        <v>6590</v>
      </c>
      <c r="F394" s="38" t="s">
        <v>6591</v>
      </c>
      <c r="G394" s="38" t="s">
        <v>43</v>
      </c>
      <c r="H394" s="38" t="s">
        <v>44</v>
      </c>
      <c r="I394" s="34" t="s">
        <v>5015</v>
      </c>
      <c r="J394" s="240">
        <v>45301.0</v>
      </c>
      <c r="K394" s="33">
        <v>45648.0</v>
      </c>
      <c r="L394" s="41"/>
      <c r="M394" s="42">
        <v>0.0</v>
      </c>
      <c r="N394" s="240"/>
      <c r="O394" s="43">
        <v>118071.0</v>
      </c>
      <c r="P394" s="117">
        <v>118000.0</v>
      </c>
      <c r="Q394" s="42">
        <v>0.0</v>
      </c>
      <c r="R394" s="42">
        <v>0.0</v>
      </c>
      <c r="S394" s="43">
        <f t="shared" si="3"/>
        <v>118000</v>
      </c>
      <c r="T394" s="34" t="s">
        <v>47</v>
      </c>
      <c r="U394" s="33">
        <v>45647.0</v>
      </c>
      <c r="V394" s="33">
        <v>45678.0</v>
      </c>
      <c r="W394" s="34">
        <v>1.0</v>
      </c>
      <c r="X394" s="34" t="s">
        <v>100</v>
      </c>
      <c r="Y394" s="34" t="s">
        <v>66</v>
      </c>
    </row>
    <row r="395">
      <c r="A395" s="32" t="s">
        <v>10085</v>
      </c>
      <c r="B395" s="33">
        <v>45648.0</v>
      </c>
      <c r="C395" s="34">
        <v>1559.0</v>
      </c>
      <c r="D395" s="35" t="s">
        <v>3910</v>
      </c>
      <c r="E395" s="37" t="s">
        <v>3911</v>
      </c>
      <c r="F395" s="38" t="s">
        <v>3913</v>
      </c>
      <c r="G395" s="38" t="s">
        <v>3914</v>
      </c>
      <c r="H395" s="38" t="s">
        <v>3915</v>
      </c>
      <c r="I395" s="34" t="s">
        <v>5015</v>
      </c>
      <c r="J395" s="240">
        <v>44372.0</v>
      </c>
      <c r="K395" s="33">
        <v>45648.0</v>
      </c>
      <c r="L395" s="41"/>
      <c r="M395" s="42">
        <v>0.0</v>
      </c>
      <c r="N395" s="240"/>
      <c r="O395" s="43">
        <v>78000.0</v>
      </c>
      <c r="P395" s="43">
        <v>78000.0</v>
      </c>
      <c r="Q395" s="42">
        <v>0.0</v>
      </c>
      <c r="R395" s="42">
        <v>4440.0</v>
      </c>
      <c r="S395" s="43">
        <f t="shared" si="3"/>
        <v>73560</v>
      </c>
      <c r="T395" s="34" t="s">
        <v>67</v>
      </c>
      <c r="U395" s="33">
        <v>45648.0</v>
      </c>
      <c r="V395" s="33">
        <v>45679.0</v>
      </c>
      <c r="W395" s="34">
        <v>1.0</v>
      </c>
      <c r="X395" s="34" t="s">
        <v>50</v>
      </c>
      <c r="Y395" s="34" t="s">
        <v>66</v>
      </c>
    </row>
    <row r="396">
      <c r="A396" s="32" t="s">
        <v>10089</v>
      </c>
      <c r="B396" s="33">
        <v>45648.0</v>
      </c>
      <c r="C396" s="34">
        <v>10916.0</v>
      </c>
      <c r="D396" s="35" t="s">
        <v>6996</v>
      </c>
      <c r="E396" s="37" t="s">
        <v>3701</v>
      </c>
      <c r="F396" s="38" t="s">
        <v>3702</v>
      </c>
      <c r="G396" s="38" t="s">
        <v>118</v>
      </c>
      <c r="H396" s="38" t="s">
        <v>99</v>
      </c>
      <c r="I396" s="34" t="s">
        <v>5015</v>
      </c>
      <c r="J396" s="240">
        <v>45289.0</v>
      </c>
      <c r="K396" s="33">
        <v>45648.0</v>
      </c>
      <c r="L396" s="41"/>
      <c r="M396" s="42">
        <v>0.0</v>
      </c>
      <c r="N396" s="240"/>
      <c r="O396" s="43">
        <v>78015.0</v>
      </c>
      <c r="P396" s="117">
        <v>78015.0</v>
      </c>
      <c r="Q396" s="42">
        <v>0.0</v>
      </c>
      <c r="R396" s="42">
        <v>0.0</v>
      </c>
      <c r="S396" s="43">
        <f t="shared" si="3"/>
        <v>78015</v>
      </c>
      <c r="T396" s="34" t="s">
        <v>47</v>
      </c>
      <c r="U396" s="33">
        <v>45647.0</v>
      </c>
      <c r="V396" s="33">
        <v>45680.0</v>
      </c>
      <c r="W396" s="34">
        <v>1.0</v>
      </c>
      <c r="X396" s="34" t="s">
        <v>50</v>
      </c>
      <c r="Y396" s="34" t="s">
        <v>66</v>
      </c>
    </row>
    <row r="397">
      <c r="A397" s="32" t="s">
        <v>10093</v>
      </c>
      <c r="B397" s="33">
        <v>45648.0</v>
      </c>
      <c r="C397" s="34">
        <v>3848.0</v>
      </c>
      <c r="D397" s="35" t="s">
        <v>356</v>
      </c>
      <c r="E397" s="37" t="s">
        <v>92</v>
      </c>
      <c r="F397" s="38" t="s">
        <v>3389</v>
      </c>
      <c r="G397" s="38" t="s">
        <v>96</v>
      </c>
      <c r="H397" s="38" t="s">
        <v>63</v>
      </c>
      <c r="I397" s="34" t="s">
        <v>5015</v>
      </c>
      <c r="J397" s="240">
        <v>44554.0</v>
      </c>
      <c r="K397" s="33">
        <v>45648.0</v>
      </c>
      <c r="L397" s="41"/>
      <c r="M397" s="42">
        <v>0.0</v>
      </c>
      <c r="N397" s="240"/>
      <c r="O397" s="43">
        <v>78000.0</v>
      </c>
      <c r="P397" s="43">
        <v>78000.0</v>
      </c>
      <c r="Q397" s="42">
        <v>0.0</v>
      </c>
      <c r="R397" s="42">
        <v>4400.0</v>
      </c>
      <c r="S397" s="43">
        <f t="shared" si="3"/>
        <v>73600</v>
      </c>
      <c r="T397" s="34" t="s">
        <v>67</v>
      </c>
      <c r="U397" s="33">
        <v>45648.0</v>
      </c>
      <c r="V397" s="33">
        <v>45678.0</v>
      </c>
      <c r="W397" s="34">
        <v>1.0</v>
      </c>
      <c r="X397" s="34" t="s">
        <v>50</v>
      </c>
      <c r="Y397" s="34" t="s">
        <v>66</v>
      </c>
    </row>
    <row r="398">
      <c r="A398" s="32" t="s">
        <v>10098</v>
      </c>
      <c r="B398" s="33">
        <v>45648.0</v>
      </c>
      <c r="C398" s="34">
        <v>3316.0</v>
      </c>
      <c r="D398" s="35" t="s">
        <v>1921</v>
      </c>
      <c r="E398" s="37" t="s">
        <v>1922</v>
      </c>
      <c r="F398" s="38" t="s">
        <v>6921</v>
      </c>
      <c r="G398" s="38" t="s">
        <v>996</v>
      </c>
      <c r="H398" s="38" t="s">
        <v>166</v>
      </c>
      <c r="I398" s="34" t="s">
        <v>5015</v>
      </c>
      <c r="J398" s="240">
        <v>44523.0</v>
      </c>
      <c r="K398" s="33">
        <v>45648.0</v>
      </c>
      <c r="L398" s="41"/>
      <c r="M398" s="42">
        <v>0.0</v>
      </c>
      <c r="N398" s="240"/>
      <c r="O398" s="43">
        <v>78000.0</v>
      </c>
      <c r="P398" s="43">
        <v>78000.0</v>
      </c>
      <c r="Q398" s="42">
        <v>0.0</v>
      </c>
      <c r="R398" s="42">
        <v>4440.0</v>
      </c>
      <c r="S398" s="43">
        <f t="shared" si="3"/>
        <v>73560</v>
      </c>
      <c r="T398" s="34" t="s">
        <v>67</v>
      </c>
      <c r="U398" s="33">
        <v>45648.0</v>
      </c>
      <c r="V398" s="33">
        <v>45679.0</v>
      </c>
      <c r="W398" s="34">
        <v>1.0</v>
      </c>
      <c r="X398" s="34" t="s">
        <v>50</v>
      </c>
      <c r="Y398" s="34" t="s">
        <v>66</v>
      </c>
    </row>
    <row r="399">
      <c r="A399" s="32" t="s">
        <v>10104</v>
      </c>
      <c r="B399" s="33">
        <v>45648.0</v>
      </c>
      <c r="C399" s="34">
        <v>8330.0</v>
      </c>
      <c r="D399" s="35" t="s">
        <v>7353</v>
      </c>
      <c r="E399" s="37" t="s">
        <v>2650</v>
      </c>
      <c r="F399" s="38" t="s">
        <v>2651</v>
      </c>
      <c r="G399" s="38" t="s">
        <v>97</v>
      </c>
      <c r="H399" s="38" t="s">
        <v>99</v>
      </c>
      <c r="I399" s="34" t="s">
        <v>5015</v>
      </c>
      <c r="J399" s="240">
        <v>44972.0</v>
      </c>
      <c r="K399" s="33">
        <v>45648.0</v>
      </c>
      <c r="L399" s="41"/>
      <c r="M399" s="42">
        <v>0.0</v>
      </c>
      <c r="N399" s="240"/>
      <c r="O399" s="43">
        <v>118000.0</v>
      </c>
      <c r="P399" s="43">
        <v>118000.0</v>
      </c>
      <c r="Q399" s="42">
        <v>0.0</v>
      </c>
      <c r="R399" s="42">
        <v>4400.0</v>
      </c>
      <c r="S399" s="43">
        <f t="shared" si="3"/>
        <v>113600</v>
      </c>
      <c r="T399" s="34" t="s">
        <v>67</v>
      </c>
      <c r="U399" s="33">
        <v>45648.0</v>
      </c>
      <c r="V399" s="33">
        <v>45679.0</v>
      </c>
      <c r="W399" s="34">
        <v>1.0</v>
      </c>
      <c r="X399" s="34" t="s">
        <v>100</v>
      </c>
      <c r="Y399" s="34" t="s">
        <v>66</v>
      </c>
    </row>
    <row r="400">
      <c r="A400" s="32" t="s">
        <v>10109</v>
      </c>
      <c r="B400" s="33">
        <v>45648.0</v>
      </c>
      <c r="C400" s="34">
        <v>3002.0</v>
      </c>
      <c r="D400" s="35" t="s">
        <v>3692</v>
      </c>
      <c r="E400" s="37" t="s">
        <v>3693</v>
      </c>
      <c r="F400" s="38" t="s">
        <v>3694</v>
      </c>
      <c r="G400" s="38" t="s">
        <v>459</v>
      </c>
      <c r="H400" s="38" t="s">
        <v>99</v>
      </c>
      <c r="I400" s="34" t="s">
        <v>5015</v>
      </c>
      <c r="J400" s="240">
        <v>44492.0</v>
      </c>
      <c r="K400" s="33">
        <v>45648.0</v>
      </c>
      <c r="L400" s="41"/>
      <c r="M400" s="42">
        <v>0.0</v>
      </c>
      <c r="N400" s="240"/>
      <c r="O400" s="43">
        <v>78051.0</v>
      </c>
      <c r="P400" s="117">
        <v>78051.0</v>
      </c>
      <c r="Q400" s="42">
        <v>0.0</v>
      </c>
      <c r="R400" s="42">
        <v>0.0</v>
      </c>
      <c r="S400" s="43">
        <f t="shared" si="3"/>
        <v>78051</v>
      </c>
      <c r="T400" s="34" t="s">
        <v>47</v>
      </c>
      <c r="U400" s="33">
        <v>45648.0</v>
      </c>
      <c r="V400" s="33">
        <v>45678.0</v>
      </c>
      <c r="W400" s="34">
        <v>1.0</v>
      </c>
      <c r="X400" s="34" t="s">
        <v>50</v>
      </c>
      <c r="Y400" s="34" t="s">
        <v>66</v>
      </c>
    </row>
    <row r="401">
      <c r="A401" s="32" t="s">
        <v>10114</v>
      </c>
      <c r="B401" s="33">
        <v>45648.0</v>
      </c>
      <c r="C401" s="34">
        <v>1389.0</v>
      </c>
      <c r="D401" s="35" t="s">
        <v>1148</v>
      </c>
      <c r="E401" s="37" t="s">
        <v>1149</v>
      </c>
      <c r="F401" s="38" t="s">
        <v>2703</v>
      </c>
      <c r="G401" s="38" t="s">
        <v>215</v>
      </c>
      <c r="H401" s="38" t="s">
        <v>77</v>
      </c>
      <c r="I401" s="34" t="s">
        <v>5015</v>
      </c>
      <c r="J401" s="240">
        <v>44361.0</v>
      </c>
      <c r="K401" s="33">
        <v>45648.0</v>
      </c>
      <c r="L401" s="41"/>
      <c r="M401" s="42">
        <v>0.0</v>
      </c>
      <c r="N401" s="240"/>
      <c r="O401" s="43">
        <v>78000.0</v>
      </c>
      <c r="P401" s="43">
        <v>78000.0</v>
      </c>
      <c r="Q401" s="42">
        <v>0.0</v>
      </c>
      <c r="R401" s="42">
        <v>546.0</v>
      </c>
      <c r="S401" s="43">
        <f t="shared" si="3"/>
        <v>77454</v>
      </c>
      <c r="T401" s="34" t="s">
        <v>67</v>
      </c>
      <c r="U401" s="33">
        <v>45648.0</v>
      </c>
      <c r="V401" s="33">
        <v>45678.0</v>
      </c>
      <c r="W401" s="34">
        <v>1.0</v>
      </c>
      <c r="X401" s="34" t="s">
        <v>50</v>
      </c>
      <c r="Y401" s="34" t="s">
        <v>66</v>
      </c>
    </row>
    <row r="402">
      <c r="A402" s="32" t="s">
        <v>10118</v>
      </c>
      <c r="B402" s="33">
        <v>45648.0</v>
      </c>
      <c r="C402" s="34">
        <v>8355.0</v>
      </c>
      <c r="D402" s="35" t="s">
        <v>7412</v>
      </c>
      <c r="E402" s="37" t="s">
        <v>136</v>
      </c>
      <c r="F402" s="38" t="s">
        <v>3852</v>
      </c>
      <c r="G402" s="38" t="s">
        <v>138</v>
      </c>
      <c r="H402" s="38" t="s">
        <v>99</v>
      </c>
      <c r="I402" s="34" t="s">
        <v>5015</v>
      </c>
      <c r="J402" s="240">
        <v>44974.0</v>
      </c>
      <c r="K402" s="33">
        <v>45648.0</v>
      </c>
      <c r="L402" s="41"/>
      <c r="M402" s="42">
        <v>78000.0</v>
      </c>
      <c r="N402" s="240"/>
      <c r="O402" s="43">
        <v>150000.0</v>
      </c>
      <c r="P402" s="43">
        <v>150000.0</v>
      </c>
      <c r="Q402" s="42">
        <v>0.0</v>
      </c>
      <c r="R402" s="42">
        <v>1050.0</v>
      </c>
      <c r="S402" s="43">
        <f t="shared" si="3"/>
        <v>148950</v>
      </c>
      <c r="T402" s="34" t="s">
        <v>67</v>
      </c>
      <c r="U402" s="33">
        <v>45648.0</v>
      </c>
      <c r="V402" s="33">
        <v>45678.0</v>
      </c>
      <c r="W402" s="34">
        <v>1.0</v>
      </c>
      <c r="X402" s="34" t="s">
        <v>50</v>
      </c>
      <c r="Y402" s="34" t="s">
        <v>66</v>
      </c>
    </row>
    <row r="403">
      <c r="A403" s="32" t="s">
        <v>10123</v>
      </c>
      <c r="B403" s="33">
        <v>45648.0</v>
      </c>
      <c r="C403" s="34">
        <v>6926.0</v>
      </c>
      <c r="D403" s="35" t="s">
        <v>1060</v>
      </c>
      <c r="E403" s="37" t="s">
        <v>271</v>
      </c>
      <c r="F403" s="38" t="s">
        <v>3742</v>
      </c>
      <c r="G403" s="38" t="s">
        <v>273</v>
      </c>
      <c r="H403" s="38" t="s">
        <v>44</v>
      </c>
      <c r="I403" s="34" t="s">
        <v>5015</v>
      </c>
      <c r="J403" s="240">
        <v>44816.0</v>
      </c>
      <c r="K403" s="33">
        <v>45648.0</v>
      </c>
      <c r="L403" s="41"/>
      <c r="M403" s="42">
        <v>0.0</v>
      </c>
      <c r="N403" s="240"/>
      <c r="O403" s="43">
        <v>78076.0</v>
      </c>
      <c r="P403" s="117">
        <v>78076.0</v>
      </c>
      <c r="Q403" s="42">
        <v>0.0</v>
      </c>
      <c r="R403" s="42">
        <v>0.0</v>
      </c>
      <c r="S403" s="43">
        <f t="shared" si="3"/>
        <v>78076</v>
      </c>
      <c r="T403" s="34" t="s">
        <v>47</v>
      </c>
      <c r="U403" s="33">
        <v>45648.0</v>
      </c>
      <c r="V403" s="33">
        <v>45678.0</v>
      </c>
      <c r="W403" s="34">
        <v>1.0</v>
      </c>
      <c r="X403" s="34" t="s">
        <v>50</v>
      </c>
      <c r="Y403" s="34" t="s">
        <v>66</v>
      </c>
    </row>
    <row r="404">
      <c r="A404" s="32" t="s">
        <v>10127</v>
      </c>
      <c r="B404" s="33">
        <v>45648.0</v>
      </c>
      <c r="C404" s="34">
        <v>2634.0</v>
      </c>
      <c r="D404" s="35" t="s">
        <v>3314</v>
      </c>
      <c r="E404" s="37" t="s">
        <v>3315</v>
      </c>
      <c r="F404" s="38" t="s">
        <v>3317</v>
      </c>
      <c r="G404" s="38" t="s">
        <v>2265</v>
      </c>
      <c r="H404" s="38" t="s">
        <v>99</v>
      </c>
      <c r="I404" s="34" t="s">
        <v>65</v>
      </c>
      <c r="J404" s="240">
        <v>44461.0</v>
      </c>
      <c r="K404" s="33">
        <v>45648.0</v>
      </c>
      <c r="L404" s="41"/>
      <c r="M404" s="42">
        <v>78000.0</v>
      </c>
      <c r="N404" s="240"/>
      <c r="O404" s="43">
        <v>79000.0</v>
      </c>
      <c r="P404" s="43">
        <v>79000.0</v>
      </c>
      <c r="Q404" s="42">
        <v>0.0</v>
      </c>
      <c r="R404" s="42">
        <v>1580.0</v>
      </c>
      <c r="S404" s="43">
        <f t="shared" si="3"/>
        <v>77420</v>
      </c>
      <c r="T404" s="34" t="s">
        <v>67</v>
      </c>
      <c r="U404" s="33">
        <v>45648.0</v>
      </c>
      <c r="V404" s="33">
        <v>45683.0</v>
      </c>
      <c r="W404" s="34">
        <v>1.0</v>
      </c>
      <c r="X404" s="34" t="s">
        <v>50</v>
      </c>
      <c r="Y404" s="34" t="s">
        <v>66</v>
      </c>
    </row>
    <row r="405">
      <c r="A405" s="32" t="s">
        <v>10135</v>
      </c>
      <c r="B405" s="33">
        <v>45648.0</v>
      </c>
      <c r="C405" s="34">
        <v>2200.0</v>
      </c>
      <c r="D405" s="35" t="s">
        <v>3668</v>
      </c>
      <c r="E405" s="37" t="s">
        <v>3670</v>
      </c>
      <c r="F405" s="38" t="s">
        <v>3671</v>
      </c>
      <c r="G405" s="38" t="s">
        <v>433</v>
      </c>
      <c r="H405" s="38" t="s">
        <v>435</v>
      </c>
      <c r="I405" s="34" t="s">
        <v>5015</v>
      </c>
      <c r="J405" s="240">
        <v>44432.0</v>
      </c>
      <c r="K405" s="33">
        <v>45648.0</v>
      </c>
      <c r="L405" s="41"/>
      <c r="M405" s="42">
        <v>78000.0</v>
      </c>
      <c r="N405" s="240"/>
      <c r="O405" s="43">
        <v>90000.0</v>
      </c>
      <c r="P405" s="43">
        <v>90000.0</v>
      </c>
      <c r="Q405" s="42">
        <v>0.0</v>
      </c>
      <c r="R405" s="42">
        <v>630.0</v>
      </c>
      <c r="S405" s="43">
        <f t="shared" si="3"/>
        <v>89370</v>
      </c>
      <c r="T405" s="34" t="s">
        <v>67</v>
      </c>
      <c r="U405" s="33">
        <v>45648.0</v>
      </c>
      <c r="V405" s="33">
        <v>45678.0</v>
      </c>
      <c r="W405" s="34">
        <v>1.0</v>
      </c>
      <c r="X405" s="34" t="s">
        <v>50</v>
      </c>
      <c r="Y405" s="34" t="s">
        <v>66</v>
      </c>
    </row>
    <row r="406">
      <c r="A406" s="32" t="s">
        <v>10143</v>
      </c>
      <c r="B406" s="33">
        <v>45648.0</v>
      </c>
      <c r="C406" s="34">
        <v>7479.0</v>
      </c>
      <c r="D406" s="35" t="s">
        <v>2978</v>
      </c>
      <c r="E406" s="37" t="s">
        <v>7365</v>
      </c>
      <c r="F406" s="38" t="s">
        <v>2982</v>
      </c>
      <c r="G406" s="38" t="s">
        <v>151</v>
      </c>
      <c r="H406" s="38" t="s">
        <v>99</v>
      </c>
      <c r="I406" s="34" t="s">
        <v>5015</v>
      </c>
      <c r="J406" s="240">
        <v>44871.0</v>
      </c>
      <c r="K406" s="33">
        <v>45648.0</v>
      </c>
      <c r="L406" s="41"/>
      <c r="M406" s="42">
        <v>0.0</v>
      </c>
      <c r="N406" s="240"/>
      <c r="O406" s="43">
        <v>118000.0</v>
      </c>
      <c r="P406" s="43">
        <v>118000.0</v>
      </c>
      <c r="Q406" s="42">
        <v>0.0</v>
      </c>
      <c r="R406" s="42">
        <v>2360.0</v>
      </c>
      <c r="S406" s="43">
        <f t="shared" si="3"/>
        <v>115640</v>
      </c>
      <c r="T406" s="34" t="s">
        <v>67</v>
      </c>
      <c r="U406" s="33">
        <v>45648.0</v>
      </c>
      <c r="V406" s="33">
        <v>45678.0</v>
      </c>
      <c r="W406" s="34">
        <v>1.0</v>
      </c>
      <c r="X406" s="34" t="s">
        <v>100</v>
      </c>
      <c r="Y406" s="34" t="s">
        <v>66</v>
      </c>
    </row>
    <row r="407">
      <c r="A407" s="32" t="s">
        <v>10150</v>
      </c>
      <c r="B407" s="33">
        <v>45648.0</v>
      </c>
      <c r="C407" s="34">
        <v>4715.0</v>
      </c>
      <c r="D407" s="35" t="s">
        <v>2280</v>
      </c>
      <c r="E407" s="37" t="s">
        <v>2281</v>
      </c>
      <c r="F407" s="38" t="s">
        <v>2283</v>
      </c>
      <c r="G407" s="38" t="s">
        <v>599</v>
      </c>
      <c r="H407" s="38" t="s">
        <v>166</v>
      </c>
      <c r="I407" s="34" t="s">
        <v>5015</v>
      </c>
      <c r="J407" s="240">
        <v>44610.0</v>
      </c>
      <c r="K407" s="33">
        <v>45648.0</v>
      </c>
      <c r="L407" s="41"/>
      <c r="M407" s="42">
        <v>0.0</v>
      </c>
      <c r="N407" s="240"/>
      <c r="O407" s="43">
        <v>78084.0</v>
      </c>
      <c r="P407" s="43">
        <v>78084.0</v>
      </c>
      <c r="Q407" s="42">
        <v>0.0</v>
      </c>
      <c r="R407" s="42">
        <v>4400.0</v>
      </c>
      <c r="S407" s="43">
        <f t="shared" si="3"/>
        <v>73684</v>
      </c>
      <c r="T407" s="34" t="s">
        <v>67</v>
      </c>
      <c r="U407" s="33">
        <v>45648.0</v>
      </c>
      <c r="V407" s="33">
        <v>45678.0</v>
      </c>
      <c r="W407" s="34">
        <v>1.0</v>
      </c>
      <c r="X407" s="34" t="s">
        <v>50</v>
      </c>
      <c r="Y407" s="34" t="s">
        <v>66</v>
      </c>
    </row>
    <row r="408">
      <c r="A408" s="275" t="s">
        <v>10154</v>
      </c>
      <c r="B408" s="33">
        <v>45648.0</v>
      </c>
      <c r="C408" s="34">
        <v>12996.0</v>
      </c>
      <c r="D408" s="35" t="s">
        <v>10155</v>
      </c>
      <c r="E408" s="37" t="s">
        <v>10156</v>
      </c>
      <c r="F408" s="38" t="s">
        <v>10158</v>
      </c>
      <c r="G408" s="38" t="s">
        <v>391</v>
      </c>
      <c r="H408" s="38" t="s">
        <v>99</v>
      </c>
      <c r="I408" s="34" t="s">
        <v>5015</v>
      </c>
      <c r="J408" s="240">
        <v>45512.0</v>
      </c>
      <c r="K408" s="33">
        <v>45648.0</v>
      </c>
      <c r="L408" s="41"/>
      <c r="M408" s="42">
        <v>0.0</v>
      </c>
      <c r="N408" s="240"/>
      <c r="O408" s="43">
        <v>548000.0</v>
      </c>
      <c r="P408" s="117">
        <v>548000.0</v>
      </c>
      <c r="Q408" s="42">
        <v>0.0</v>
      </c>
      <c r="R408" s="42">
        <v>0.0</v>
      </c>
      <c r="S408" s="43">
        <f t="shared" si="3"/>
        <v>548000</v>
      </c>
      <c r="T408" s="34" t="s">
        <v>47</v>
      </c>
      <c r="U408" s="33"/>
      <c r="V408" s="33"/>
      <c r="W408" s="34">
        <v>6.0</v>
      </c>
      <c r="X408" s="34" t="s">
        <v>100</v>
      </c>
      <c r="Y408" s="34" t="s">
        <v>204</v>
      </c>
    </row>
    <row r="409">
      <c r="A409" s="32" t="s">
        <v>10164</v>
      </c>
      <c r="B409" s="33">
        <v>45648.0</v>
      </c>
      <c r="C409" s="34">
        <v>12996.0</v>
      </c>
      <c r="D409" s="35" t="s">
        <v>10155</v>
      </c>
      <c r="E409" s="37" t="s">
        <v>10156</v>
      </c>
      <c r="F409" s="38" t="s">
        <v>10158</v>
      </c>
      <c r="G409" s="38" t="s">
        <v>391</v>
      </c>
      <c r="H409" s="38" t="s">
        <v>99</v>
      </c>
      <c r="I409" s="34" t="s">
        <v>5015</v>
      </c>
      <c r="J409" s="240">
        <v>45512.0</v>
      </c>
      <c r="K409" s="33">
        <v>45648.0</v>
      </c>
      <c r="L409" s="41"/>
      <c r="M409" s="42">
        <v>0.0</v>
      </c>
      <c r="N409" s="240"/>
      <c r="O409" s="43">
        <v>100000.0</v>
      </c>
      <c r="P409" s="117">
        <v>100078.0</v>
      </c>
      <c r="Q409" s="42">
        <v>0.0</v>
      </c>
      <c r="R409" s="42">
        <v>0.0</v>
      </c>
      <c r="S409" s="43">
        <f t="shared" si="3"/>
        <v>100078</v>
      </c>
      <c r="T409" s="34" t="s">
        <v>47</v>
      </c>
      <c r="U409" s="33">
        <v>45648.0</v>
      </c>
      <c r="V409" s="33">
        <v>45828.0</v>
      </c>
      <c r="W409" s="34">
        <v>6.0</v>
      </c>
      <c r="X409" s="34" t="s">
        <v>100</v>
      </c>
      <c r="Y409" s="34" t="s">
        <v>204</v>
      </c>
    </row>
    <row r="410">
      <c r="A410" s="275" t="s">
        <v>10169</v>
      </c>
      <c r="B410" s="33">
        <v>45648.0</v>
      </c>
      <c r="C410" s="34">
        <v>6700.0</v>
      </c>
      <c r="D410" s="35" t="s">
        <v>2615</v>
      </c>
      <c r="E410" s="37" t="s">
        <v>10171</v>
      </c>
      <c r="F410" s="38" t="s">
        <v>10172</v>
      </c>
      <c r="G410" s="38" t="s">
        <v>228</v>
      </c>
      <c r="H410" s="38" t="s">
        <v>174</v>
      </c>
      <c r="I410" s="34" t="s">
        <v>5015</v>
      </c>
      <c r="J410" s="240">
        <v>44794.0</v>
      </c>
      <c r="K410" s="33">
        <v>45648.0</v>
      </c>
      <c r="L410" s="41"/>
      <c r="M410" s="42">
        <v>0.0</v>
      </c>
      <c r="N410" s="240"/>
      <c r="O410" s="43">
        <v>118093.0</v>
      </c>
      <c r="P410" s="117">
        <v>118093.0</v>
      </c>
      <c r="Q410" s="42">
        <v>0.0</v>
      </c>
      <c r="R410" s="42">
        <v>0.0</v>
      </c>
      <c r="S410" s="43">
        <f t="shared" si="3"/>
        <v>118093</v>
      </c>
      <c r="T410" s="34" t="s">
        <v>47</v>
      </c>
      <c r="U410" s="33">
        <v>45648.0</v>
      </c>
      <c r="V410" s="33">
        <v>45678.0</v>
      </c>
      <c r="W410" s="34">
        <v>1.0</v>
      </c>
      <c r="X410" s="34" t="s">
        <v>100</v>
      </c>
      <c r="Y410" s="34" t="s">
        <v>204</v>
      </c>
    </row>
    <row r="411">
      <c r="A411" s="32" t="s">
        <v>10176</v>
      </c>
      <c r="B411" s="33">
        <v>45653.0</v>
      </c>
      <c r="C411" s="34">
        <v>8355.0</v>
      </c>
      <c r="D411" s="35" t="s">
        <v>7412</v>
      </c>
      <c r="E411" s="37" t="s">
        <v>136</v>
      </c>
      <c r="F411" s="35" t="s">
        <v>137</v>
      </c>
      <c r="G411" s="38" t="s">
        <v>138</v>
      </c>
      <c r="H411" s="38" t="s">
        <v>99</v>
      </c>
      <c r="I411" s="34" t="s">
        <v>65</v>
      </c>
      <c r="J411" s="240">
        <v>44974.0</v>
      </c>
      <c r="K411" s="33">
        <v>45648.0</v>
      </c>
      <c r="L411" s="41"/>
      <c r="M411" s="42">
        <v>78000.0</v>
      </c>
      <c r="N411" s="240"/>
      <c r="O411" s="43">
        <v>78000.0</v>
      </c>
      <c r="P411" s="43">
        <v>0.0</v>
      </c>
      <c r="Q411" s="42">
        <v>0.0</v>
      </c>
      <c r="R411" s="42">
        <v>0.0</v>
      </c>
      <c r="S411" s="43">
        <f t="shared" si="3"/>
        <v>0</v>
      </c>
      <c r="T411" s="34" t="s">
        <v>98</v>
      </c>
      <c r="U411" s="33">
        <v>45653.0</v>
      </c>
      <c r="V411" s="33">
        <v>45683.0</v>
      </c>
      <c r="W411" s="34">
        <v>1.0</v>
      </c>
      <c r="X411" s="34" t="s">
        <v>50</v>
      </c>
      <c r="Y411" s="34" t="s">
        <v>66</v>
      </c>
    </row>
    <row r="412">
      <c r="A412" s="32" t="s">
        <v>10180</v>
      </c>
      <c r="B412" s="33">
        <v>45649.0</v>
      </c>
      <c r="C412" s="34">
        <v>4343.0</v>
      </c>
      <c r="D412" s="35" t="s">
        <v>7245</v>
      </c>
      <c r="E412" s="37" t="s">
        <v>57</v>
      </c>
      <c r="F412" s="38" t="s">
        <v>3875</v>
      </c>
      <c r="G412" s="38" t="s">
        <v>61</v>
      </c>
      <c r="H412" s="38" t="s">
        <v>63</v>
      </c>
      <c r="I412" s="34" t="s">
        <v>5015</v>
      </c>
      <c r="J412" s="240">
        <v>44585.0</v>
      </c>
      <c r="K412" s="33">
        <v>45649.0</v>
      </c>
      <c r="L412" s="41"/>
      <c r="M412" s="42">
        <v>0.0</v>
      </c>
      <c r="N412" s="240"/>
      <c r="O412" s="43">
        <v>78000.0</v>
      </c>
      <c r="P412" s="43">
        <v>78000.0</v>
      </c>
      <c r="Q412" s="42">
        <v>0.0</v>
      </c>
      <c r="R412" s="42">
        <v>1560.0</v>
      </c>
      <c r="S412" s="43">
        <f t="shared" si="3"/>
        <v>76440</v>
      </c>
      <c r="T412" s="34" t="s">
        <v>67</v>
      </c>
      <c r="U412" s="33">
        <v>45649.0</v>
      </c>
      <c r="V412" s="33">
        <v>45679.0</v>
      </c>
      <c r="W412" s="34">
        <v>1.0</v>
      </c>
      <c r="X412" s="34" t="s">
        <v>50</v>
      </c>
      <c r="Y412" s="34" t="s">
        <v>66</v>
      </c>
    </row>
    <row r="413">
      <c r="A413" s="32" t="s">
        <v>10184</v>
      </c>
      <c r="B413" s="33">
        <v>45649.0</v>
      </c>
      <c r="C413" s="34">
        <v>4343.0</v>
      </c>
      <c r="D413" s="35" t="s">
        <v>7245</v>
      </c>
      <c r="E413" s="37" t="s">
        <v>57</v>
      </c>
      <c r="F413" s="38" t="s">
        <v>3247</v>
      </c>
      <c r="G413" s="38" t="s">
        <v>61</v>
      </c>
      <c r="H413" s="38" t="s">
        <v>63</v>
      </c>
      <c r="I413" s="34" t="s">
        <v>5015</v>
      </c>
      <c r="J413" s="240">
        <v>44585.0</v>
      </c>
      <c r="K413" s="33">
        <v>45649.0</v>
      </c>
      <c r="L413" s="41"/>
      <c r="M413" s="42">
        <v>0.0</v>
      </c>
      <c r="N413" s="240"/>
      <c r="O413" s="43">
        <v>78000.0</v>
      </c>
      <c r="P413" s="43">
        <v>78000.0</v>
      </c>
      <c r="Q413" s="42">
        <v>0.0</v>
      </c>
      <c r="R413" s="42">
        <v>1560.0</v>
      </c>
      <c r="S413" s="43">
        <f t="shared" si="3"/>
        <v>76440</v>
      </c>
      <c r="T413" s="34" t="s">
        <v>67</v>
      </c>
      <c r="U413" s="33">
        <v>45649.0</v>
      </c>
      <c r="V413" s="33">
        <v>45679.0</v>
      </c>
      <c r="W413" s="34">
        <v>1.0</v>
      </c>
      <c r="X413" s="34" t="s">
        <v>50</v>
      </c>
      <c r="Y413" s="34" t="s">
        <v>66</v>
      </c>
    </row>
    <row r="414">
      <c r="A414" s="32" t="s">
        <v>10189</v>
      </c>
      <c r="B414" s="33">
        <v>45649.0</v>
      </c>
      <c r="C414" s="34">
        <v>3694.0</v>
      </c>
      <c r="D414" s="35" t="s">
        <v>2148</v>
      </c>
      <c r="E414" s="37" t="s">
        <v>2149</v>
      </c>
      <c r="F414" s="38" t="s">
        <v>3904</v>
      </c>
      <c r="G414" s="38" t="s">
        <v>241</v>
      </c>
      <c r="H414" s="38" t="s">
        <v>99</v>
      </c>
      <c r="I414" s="34" t="s">
        <v>5015</v>
      </c>
      <c r="J414" s="240">
        <v>44542.0</v>
      </c>
      <c r="K414" s="33">
        <v>45649.0</v>
      </c>
      <c r="L414" s="41"/>
      <c r="M414" s="42">
        <v>0.0</v>
      </c>
      <c r="N414" s="240"/>
      <c r="O414" s="43">
        <v>78084.0</v>
      </c>
      <c r="P414" s="44">
        <v>78084.0</v>
      </c>
      <c r="Q414" s="42">
        <v>0.0</v>
      </c>
      <c r="R414" s="42">
        <v>0.0</v>
      </c>
      <c r="S414" s="43">
        <f t="shared" si="3"/>
        <v>78084</v>
      </c>
      <c r="T414" s="34" t="s">
        <v>47</v>
      </c>
      <c r="U414" s="33">
        <v>45649.0</v>
      </c>
      <c r="V414" s="33">
        <v>45679.0</v>
      </c>
      <c r="W414" s="34">
        <v>1.0</v>
      </c>
      <c r="X414" s="34" t="s">
        <v>50</v>
      </c>
      <c r="Y414" s="34" t="s">
        <v>66</v>
      </c>
    </row>
    <row r="415">
      <c r="A415" s="32" t="s">
        <v>10193</v>
      </c>
      <c r="B415" s="33">
        <v>45649.0</v>
      </c>
      <c r="C415" s="34">
        <v>11150.0</v>
      </c>
      <c r="D415" s="35" t="s">
        <v>4090</v>
      </c>
      <c r="E415" s="37" t="s">
        <v>3613</v>
      </c>
      <c r="F415" s="38" t="s">
        <v>3614</v>
      </c>
      <c r="G415" s="38" t="s">
        <v>106</v>
      </c>
      <c r="H415" s="38" t="s">
        <v>107</v>
      </c>
      <c r="I415" s="34" t="s">
        <v>5015</v>
      </c>
      <c r="J415" s="240">
        <v>45314.0</v>
      </c>
      <c r="K415" s="33">
        <v>45649.0</v>
      </c>
      <c r="L415" s="41"/>
      <c r="M415" s="42">
        <v>78000.0</v>
      </c>
      <c r="N415" s="240"/>
      <c r="O415" s="43">
        <v>80064.0</v>
      </c>
      <c r="P415" s="44">
        <v>80064.0</v>
      </c>
      <c r="Q415" s="42">
        <v>0.0</v>
      </c>
      <c r="R415" s="42">
        <v>0.0</v>
      </c>
      <c r="S415" s="43">
        <f t="shared" si="3"/>
        <v>80064</v>
      </c>
      <c r="T415" s="34" t="s">
        <v>47</v>
      </c>
      <c r="U415" s="33">
        <v>45649.0</v>
      </c>
      <c r="V415" s="33">
        <v>45682.0</v>
      </c>
      <c r="W415" s="34">
        <v>1.0</v>
      </c>
      <c r="X415" s="34" t="s">
        <v>50</v>
      </c>
      <c r="Y415" s="34" t="s">
        <v>66</v>
      </c>
    </row>
    <row r="416">
      <c r="A416" s="275" t="s">
        <v>10203</v>
      </c>
      <c r="B416" s="33">
        <v>45649.0</v>
      </c>
      <c r="C416" s="34">
        <v>13849.0</v>
      </c>
      <c r="D416" s="35" t="s">
        <v>8975</v>
      </c>
      <c r="E416" s="37" t="s">
        <v>8976</v>
      </c>
      <c r="F416" s="38" t="s">
        <v>10206</v>
      </c>
      <c r="G416" s="38" t="s">
        <v>8978</v>
      </c>
      <c r="H416" s="38" t="s">
        <v>35</v>
      </c>
      <c r="I416" s="34" t="s">
        <v>5015</v>
      </c>
      <c r="J416" s="240">
        <v>45607.0</v>
      </c>
      <c r="K416" s="33">
        <v>45649.0</v>
      </c>
      <c r="L416" s="41"/>
      <c r="M416" s="42">
        <v>0.0</v>
      </c>
      <c r="N416" s="240"/>
      <c r="O416" s="43">
        <v>1298037.0</v>
      </c>
      <c r="P416" s="44">
        <v>1298000.0</v>
      </c>
      <c r="Q416" s="42">
        <v>0.0</v>
      </c>
      <c r="R416" s="42">
        <v>0.0</v>
      </c>
      <c r="S416" s="43">
        <f t="shared" si="3"/>
        <v>1298000</v>
      </c>
      <c r="T416" s="34" t="s">
        <v>47</v>
      </c>
      <c r="U416" s="33">
        <v>45649.0</v>
      </c>
      <c r="V416" s="33">
        <v>46009.0</v>
      </c>
      <c r="W416" s="34">
        <v>12.0</v>
      </c>
      <c r="X416" s="34" t="s">
        <v>100</v>
      </c>
      <c r="Y416" s="34" t="s">
        <v>204</v>
      </c>
    </row>
    <row r="417">
      <c r="A417" s="32" t="s">
        <v>10211</v>
      </c>
      <c r="B417" s="33">
        <v>45649.0</v>
      </c>
      <c r="C417" s="34">
        <v>13849.0</v>
      </c>
      <c r="D417" s="35" t="s">
        <v>8975</v>
      </c>
      <c r="E417" s="37" t="s">
        <v>8976</v>
      </c>
      <c r="F417" s="38" t="s">
        <v>10206</v>
      </c>
      <c r="G417" s="38" t="s">
        <v>8978</v>
      </c>
      <c r="H417" s="38" t="s">
        <v>35</v>
      </c>
      <c r="I417" s="34" t="s">
        <v>5015</v>
      </c>
      <c r="J417" s="240">
        <v>45607.0</v>
      </c>
      <c r="K417" s="33">
        <v>45649.0</v>
      </c>
      <c r="L417" s="41"/>
      <c r="M417" s="42">
        <v>0.0</v>
      </c>
      <c r="N417" s="240"/>
      <c r="O417" s="43">
        <v>236075.0</v>
      </c>
      <c r="P417" s="43">
        <v>0.0</v>
      </c>
      <c r="Q417" s="42">
        <v>0.0</v>
      </c>
      <c r="R417" s="42">
        <v>0.0</v>
      </c>
      <c r="S417" s="43">
        <f t="shared" si="3"/>
        <v>0</v>
      </c>
      <c r="T417" s="34" t="s">
        <v>328</v>
      </c>
      <c r="U417" s="33">
        <v>45649.0</v>
      </c>
      <c r="V417" s="33">
        <v>46069.0</v>
      </c>
      <c r="W417" s="34">
        <v>2.0</v>
      </c>
      <c r="X417" s="34" t="s">
        <v>100</v>
      </c>
      <c r="Y417" s="34" t="s">
        <v>66</v>
      </c>
    </row>
    <row r="418">
      <c r="A418" s="32" t="s">
        <v>10215</v>
      </c>
      <c r="B418" s="33">
        <v>45649.0</v>
      </c>
      <c r="C418" s="34">
        <v>7537.0</v>
      </c>
      <c r="D418" s="35" t="s">
        <v>3752</v>
      </c>
      <c r="E418" s="37" t="s">
        <v>3096</v>
      </c>
      <c r="F418" s="38" t="s">
        <v>2901</v>
      </c>
      <c r="G418" s="38" t="s">
        <v>78</v>
      </c>
      <c r="H418" s="38" t="s">
        <v>35</v>
      </c>
      <c r="I418" s="34" t="s">
        <v>5015</v>
      </c>
      <c r="J418" s="240">
        <v>44879.0</v>
      </c>
      <c r="K418" s="33">
        <v>45649.0</v>
      </c>
      <c r="L418" s="41"/>
      <c r="M418" s="42">
        <v>0.0</v>
      </c>
      <c r="N418" s="240"/>
      <c r="O418" s="43">
        <v>78000.0</v>
      </c>
      <c r="P418" s="43">
        <v>78000.0</v>
      </c>
      <c r="Q418" s="42">
        <v>0.0</v>
      </c>
      <c r="R418" s="42">
        <v>4400.0</v>
      </c>
      <c r="S418" s="43">
        <f t="shared" si="3"/>
        <v>73600</v>
      </c>
      <c r="T418" s="34" t="s">
        <v>67</v>
      </c>
      <c r="U418" s="33">
        <v>45649.0</v>
      </c>
      <c r="V418" s="33">
        <v>45680.0</v>
      </c>
      <c r="W418" s="34">
        <v>1.0</v>
      </c>
      <c r="X418" s="34" t="s">
        <v>50</v>
      </c>
      <c r="Y418" s="34" t="s">
        <v>66</v>
      </c>
    </row>
    <row r="419">
      <c r="A419" s="32" t="s">
        <v>10220</v>
      </c>
      <c r="B419" s="33">
        <v>45649.0</v>
      </c>
      <c r="C419" s="34">
        <v>8412.0</v>
      </c>
      <c r="D419" s="35" t="s">
        <v>7134</v>
      </c>
      <c r="E419" s="37" t="s">
        <v>2536</v>
      </c>
      <c r="F419" s="38" t="s">
        <v>3860</v>
      </c>
      <c r="G419" s="38" t="s">
        <v>468</v>
      </c>
      <c r="H419" s="38" t="s">
        <v>35</v>
      </c>
      <c r="I419" s="34" t="s">
        <v>5015</v>
      </c>
      <c r="J419" s="240">
        <v>44982.0</v>
      </c>
      <c r="K419" s="33">
        <v>45649.0</v>
      </c>
      <c r="L419" s="41"/>
      <c r="M419" s="42">
        <v>0.0</v>
      </c>
      <c r="N419" s="240"/>
      <c r="O419" s="43">
        <v>78000.0</v>
      </c>
      <c r="P419" s="43">
        <v>78000.0</v>
      </c>
      <c r="Q419" s="42">
        <v>0.0</v>
      </c>
      <c r="R419" s="42">
        <v>4400.0</v>
      </c>
      <c r="S419" s="43">
        <f t="shared" si="3"/>
        <v>73600</v>
      </c>
      <c r="T419" s="34" t="s">
        <v>67</v>
      </c>
      <c r="U419" s="33">
        <v>45649.0</v>
      </c>
      <c r="V419" s="33">
        <v>45680.0</v>
      </c>
      <c r="W419" s="34">
        <v>1.0</v>
      </c>
      <c r="X419" s="34" t="s">
        <v>50</v>
      </c>
      <c r="Y419" s="34" t="s">
        <v>66</v>
      </c>
    </row>
    <row r="420">
      <c r="A420" s="32" t="s">
        <v>10224</v>
      </c>
      <c r="B420" s="33">
        <v>45649.0</v>
      </c>
      <c r="C420" s="34">
        <v>10620.0</v>
      </c>
      <c r="D420" s="35" t="s">
        <v>4694</v>
      </c>
      <c r="E420" s="37" t="s">
        <v>4221</v>
      </c>
      <c r="F420" s="38" t="s">
        <v>4232</v>
      </c>
      <c r="G420" s="38" t="s">
        <v>1367</v>
      </c>
      <c r="H420" s="38" t="s">
        <v>435</v>
      </c>
      <c r="I420" s="34" t="s">
        <v>65</v>
      </c>
      <c r="J420" s="240">
        <v>45243.0</v>
      </c>
      <c r="K420" s="33">
        <v>45649.0</v>
      </c>
      <c r="L420" s="41"/>
      <c r="M420" s="42">
        <v>0.0</v>
      </c>
      <c r="N420" s="240"/>
      <c r="O420" s="43">
        <v>118000.0</v>
      </c>
      <c r="P420" s="43">
        <v>118000.0</v>
      </c>
      <c r="Q420" s="42">
        <v>0.0</v>
      </c>
      <c r="R420" s="42">
        <v>4400.0</v>
      </c>
      <c r="S420" s="43">
        <f t="shared" si="3"/>
        <v>113600</v>
      </c>
      <c r="T420" s="34" t="s">
        <v>67</v>
      </c>
      <c r="U420" s="33">
        <v>45649.0</v>
      </c>
      <c r="V420" s="33">
        <v>45683.0</v>
      </c>
      <c r="W420" s="34">
        <v>1.0</v>
      </c>
      <c r="X420" s="34" t="s">
        <v>100</v>
      </c>
      <c r="Y420" s="34" t="s">
        <v>66</v>
      </c>
    </row>
    <row r="421">
      <c r="A421" s="32" t="s">
        <v>10231</v>
      </c>
      <c r="B421" s="33">
        <v>45649.0</v>
      </c>
      <c r="C421" s="34">
        <v>10946.0</v>
      </c>
      <c r="D421" s="35" t="s">
        <v>488</v>
      </c>
      <c r="E421" s="37" t="s">
        <v>10232</v>
      </c>
      <c r="F421" s="38" t="s">
        <v>490</v>
      </c>
      <c r="G421" s="38" t="s">
        <v>491</v>
      </c>
      <c r="H421" s="38" t="s">
        <v>435</v>
      </c>
      <c r="I421" s="34" t="s">
        <v>5015</v>
      </c>
      <c r="J421" s="240">
        <v>45293.0</v>
      </c>
      <c r="K421" s="33">
        <v>45649.0</v>
      </c>
      <c r="L421" s="41"/>
      <c r="M421" s="42">
        <v>0.0</v>
      </c>
      <c r="N421" s="240"/>
      <c r="O421" s="43">
        <v>858036.0</v>
      </c>
      <c r="P421" s="44">
        <v>858000.0</v>
      </c>
      <c r="Q421" s="42">
        <v>0.0</v>
      </c>
      <c r="R421" s="42">
        <v>0.0</v>
      </c>
      <c r="S421" s="43">
        <f t="shared" si="3"/>
        <v>858000</v>
      </c>
      <c r="T421" s="34" t="s">
        <v>47</v>
      </c>
      <c r="U421" s="33">
        <v>45649.0</v>
      </c>
      <c r="V421" s="33">
        <v>46027.0</v>
      </c>
      <c r="W421" s="34">
        <v>12.0</v>
      </c>
      <c r="X421" s="34" t="s">
        <v>50</v>
      </c>
      <c r="Y421" s="34" t="s">
        <v>66</v>
      </c>
    </row>
    <row r="422">
      <c r="A422" s="32" t="s">
        <v>10235</v>
      </c>
      <c r="B422" s="33">
        <v>45649.0</v>
      </c>
      <c r="C422" s="34">
        <v>4382.0</v>
      </c>
      <c r="D422" s="35" t="s">
        <v>3882</v>
      </c>
      <c r="E422" s="37" t="s">
        <v>3883</v>
      </c>
      <c r="F422" s="38" t="s">
        <v>3884</v>
      </c>
      <c r="G422" s="38" t="s">
        <v>241</v>
      </c>
      <c r="H422" s="38" t="s">
        <v>99</v>
      </c>
      <c r="I422" s="34" t="s">
        <v>5015</v>
      </c>
      <c r="J422" s="240">
        <v>44587.0</v>
      </c>
      <c r="K422" s="33">
        <v>45649.0</v>
      </c>
      <c r="L422" s="41"/>
      <c r="M422" s="42">
        <v>0.0</v>
      </c>
      <c r="N422" s="240">
        <v>45650.0</v>
      </c>
      <c r="O422" s="43">
        <v>78094.0</v>
      </c>
      <c r="P422" s="44">
        <v>78094.0</v>
      </c>
      <c r="Q422" s="42">
        <v>0.0</v>
      </c>
      <c r="R422" s="42">
        <v>0.0</v>
      </c>
      <c r="S422" s="43">
        <f t="shared" si="3"/>
        <v>78094</v>
      </c>
      <c r="T422" s="34" t="s">
        <v>47</v>
      </c>
      <c r="U422" s="33">
        <v>45650.0</v>
      </c>
      <c r="V422" s="33">
        <v>45680.0</v>
      </c>
      <c r="W422" s="34">
        <v>1.0</v>
      </c>
      <c r="X422" s="34" t="s">
        <v>50</v>
      </c>
      <c r="Y422" s="34" t="s">
        <v>66</v>
      </c>
    </row>
    <row r="423">
      <c r="A423" s="32" t="s">
        <v>10239</v>
      </c>
      <c r="B423" s="33">
        <v>45649.0</v>
      </c>
      <c r="C423" s="34">
        <v>2719.0</v>
      </c>
      <c r="D423" s="35" t="s">
        <v>6841</v>
      </c>
      <c r="E423" s="37" t="s">
        <v>115</v>
      </c>
      <c r="F423" s="38" t="s">
        <v>3463</v>
      </c>
      <c r="G423" s="38" t="s">
        <v>118</v>
      </c>
      <c r="H423" s="38" t="s">
        <v>99</v>
      </c>
      <c r="I423" s="34" t="s">
        <v>5015</v>
      </c>
      <c r="J423" s="240">
        <v>44469.0</v>
      </c>
      <c r="K423" s="33">
        <v>45649.0</v>
      </c>
      <c r="L423" s="41"/>
      <c r="M423" s="42">
        <v>78000.0</v>
      </c>
      <c r="N423" s="240"/>
      <c r="O423" s="43">
        <v>390000.0</v>
      </c>
      <c r="P423" s="43">
        <v>390000.0</v>
      </c>
      <c r="Q423" s="42">
        <v>0.0</v>
      </c>
      <c r="R423" s="42">
        <v>7800.0</v>
      </c>
      <c r="S423" s="43">
        <f t="shared" si="3"/>
        <v>382200</v>
      </c>
      <c r="T423" s="34" t="s">
        <v>67</v>
      </c>
      <c r="U423" s="33">
        <v>45649.0</v>
      </c>
      <c r="V423" s="33">
        <v>45680.0</v>
      </c>
      <c r="W423" s="34">
        <v>1.0</v>
      </c>
      <c r="X423" s="34" t="s">
        <v>50</v>
      </c>
      <c r="Y423" s="34" t="s">
        <v>66</v>
      </c>
    </row>
    <row r="424">
      <c r="A424" s="32" t="s">
        <v>10245</v>
      </c>
      <c r="B424" s="33">
        <v>45649.0</v>
      </c>
      <c r="C424" s="34">
        <v>2719.0</v>
      </c>
      <c r="D424" s="35" t="s">
        <v>6841</v>
      </c>
      <c r="E424" s="37" t="s">
        <v>115</v>
      </c>
      <c r="F424" s="38" t="s">
        <v>734</v>
      </c>
      <c r="G424" s="38" t="s">
        <v>118</v>
      </c>
      <c r="H424" s="38" t="s">
        <v>99</v>
      </c>
      <c r="I424" s="34" t="s">
        <v>65</v>
      </c>
      <c r="J424" s="240">
        <v>44469.0</v>
      </c>
      <c r="K424" s="33">
        <v>45649.0</v>
      </c>
      <c r="L424" s="41"/>
      <c r="M424" s="42">
        <v>78000.0</v>
      </c>
      <c r="N424" s="240"/>
      <c r="O424" s="43">
        <v>78000.0</v>
      </c>
      <c r="P424" s="43">
        <v>0.0</v>
      </c>
      <c r="Q424" s="42">
        <v>0.0</v>
      </c>
      <c r="R424" s="42">
        <v>0.0</v>
      </c>
      <c r="S424" s="43">
        <f t="shared" si="3"/>
        <v>0</v>
      </c>
      <c r="T424" s="34" t="s">
        <v>98</v>
      </c>
      <c r="U424" s="33">
        <v>45649.0</v>
      </c>
      <c r="V424" s="33">
        <v>45686.0</v>
      </c>
      <c r="W424" s="34">
        <v>1.0</v>
      </c>
      <c r="X424" s="34" t="s">
        <v>50</v>
      </c>
      <c r="Y424" s="34" t="s">
        <v>66</v>
      </c>
    </row>
    <row r="425">
      <c r="A425" s="32" t="s">
        <v>10250</v>
      </c>
      <c r="B425" s="33">
        <v>45649.0</v>
      </c>
      <c r="C425" s="34">
        <v>2719.0</v>
      </c>
      <c r="D425" s="35" t="s">
        <v>6841</v>
      </c>
      <c r="E425" s="37" t="s">
        <v>115</v>
      </c>
      <c r="F425" s="38" t="s">
        <v>740</v>
      </c>
      <c r="G425" s="38" t="s">
        <v>118</v>
      </c>
      <c r="H425" s="38" t="s">
        <v>99</v>
      </c>
      <c r="I425" s="34" t="s">
        <v>65</v>
      </c>
      <c r="J425" s="240">
        <v>44469.0</v>
      </c>
      <c r="K425" s="33">
        <v>45649.0</v>
      </c>
      <c r="L425" s="41"/>
      <c r="M425" s="42">
        <v>78000.0</v>
      </c>
      <c r="N425" s="240"/>
      <c r="O425" s="43">
        <v>78000.0</v>
      </c>
      <c r="P425" s="43">
        <v>0.0</v>
      </c>
      <c r="Q425" s="42">
        <v>0.0</v>
      </c>
      <c r="R425" s="42">
        <v>0.0</v>
      </c>
      <c r="S425" s="43">
        <f t="shared" si="3"/>
        <v>0</v>
      </c>
      <c r="T425" s="34" t="s">
        <v>98</v>
      </c>
      <c r="U425" s="33">
        <v>45649.0</v>
      </c>
      <c r="V425" s="33">
        <v>45686.0</v>
      </c>
      <c r="W425" s="34">
        <v>1.0</v>
      </c>
      <c r="X425" s="34" t="s">
        <v>50</v>
      </c>
      <c r="Y425" s="34" t="s">
        <v>66</v>
      </c>
    </row>
    <row r="426">
      <c r="A426" s="32" t="s">
        <v>10253</v>
      </c>
      <c r="B426" s="33">
        <v>45649.0</v>
      </c>
      <c r="C426" s="34">
        <v>2719.0</v>
      </c>
      <c r="D426" s="35" t="s">
        <v>6841</v>
      </c>
      <c r="E426" s="37" t="s">
        <v>115</v>
      </c>
      <c r="F426" s="38" t="s">
        <v>117</v>
      </c>
      <c r="G426" s="38" t="s">
        <v>118</v>
      </c>
      <c r="H426" s="38" t="s">
        <v>99</v>
      </c>
      <c r="I426" s="34" t="s">
        <v>65</v>
      </c>
      <c r="J426" s="240">
        <v>44469.0</v>
      </c>
      <c r="K426" s="33">
        <v>45649.0</v>
      </c>
      <c r="L426" s="41"/>
      <c r="M426" s="42">
        <v>78000.0</v>
      </c>
      <c r="N426" s="240"/>
      <c r="O426" s="43">
        <v>78000.0</v>
      </c>
      <c r="P426" s="43">
        <v>0.0</v>
      </c>
      <c r="Q426" s="42">
        <v>0.0</v>
      </c>
      <c r="R426" s="42">
        <v>0.0</v>
      </c>
      <c r="S426" s="43">
        <f t="shared" si="3"/>
        <v>0</v>
      </c>
      <c r="T426" s="34" t="s">
        <v>98</v>
      </c>
      <c r="U426" s="33">
        <v>45649.0</v>
      </c>
      <c r="V426" s="33">
        <v>45683.0</v>
      </c>
      <c r="W426" s="34">
        <v>1.0</v>
      </c>
      <c r="X426" s="34" t="s">
        <v>50</v>
      </c>
      <c r="Y426" s="34" t="s">
        <v>66</v>
      </c>
    </row>
    <row r="427">
      <c r="A427" s="32" t="s">
        <v>10258</v>
      </c>
      <c r="B427" s="33">
        <v>45649.0</v>
      </c>
      <c r="C427" s="34">
        <v>2719.0</v>
      </c>
      <c r="D427" s="35" t="s">
        <v>6841</v>
      </c>
      <c r="E427" s="37" t="s">
        <v>115</v>
      </c>
      <c r="F427" s="38" t="s">
        <v>751</v>
      </c>
      <c r="G427" s="38" t="s">
        <v>118</v>
      </c>
      <c r="H427" s="38" t="s">
        <v>99</v>
      </c>
      <c r="I427" s="34" t="s">
        <v>65</v>
      </c>
      <c r="J427" s="240">
        <v>44469.0</v>
      </c>
      <c r="K427" s="33">
        <v>45649.0</v>
      </c>
      <c r="L427" s="41"/>
      <c r="M427" s="42">
        <v>78000.0</v>
      </c>
      <c r="N427" s="240"/>
      <c r="O427" s="43">
        <v>78000.0</v>
      </c>
      <c r="P427" s="43">
        <v>0.0</v>
      </c>
      <c r="Q427" s="42">
        <v>0.0</v>
      </c>
      <c r="R427" s="42">
        <v>0.0</v>
      </c>
      <c r="S427" s="43">
        <f t="shared" si="3"/>
        <v>0</v>
      </c>
      <c r="T427" s="34" t="s">
        <v>98</v>
      </c>
      <c r="U427" s="33">
        <v>45649.0</v>
      </c>
      <c r="V427" s="33">
        <v>45688.0</v>
      </c>
      <c r="W427" s="34">
        <v>1.0</v>
      </c>
      <c r="X427" s="34" t="s">
        <v>50</v>
      </c>
      <c r="Y427" s="34" t="s">
        <v>66</v>
      </c>
    </row>
    <row r="428">
      <c r="A428" s="32" t="s">
        <v>10265</v>
      </c>
      <c r="B428" s="33">
        <v>45649.0</v>
      </c>
      <c r="C428" s="34">
        <v>12472.0</v>
      </c>
      <c r="D428" s="35" t="s">
        <v>6761</v>
      </c>
      <c r="E428" s="37" t="s">
        <v>6763</v>
      </c>
      <c r="F428" s="38" t="s">
        <v>6764</v>
      </c>
      <c r="G428" s="38" t="s">
        <v>6765</v>
      </c>
      <c r="H428" s="38" t="s">
        <v>3915</v>
      </c>
      <c r="I428" s="34" t="s">
        <v>5015</v>
      </c>
      <c r="J428" s="240">
        <v>45459.0</v>
      </c>
      <c r="K428" s="33">
        <v>45649.0</v>
      </c>
      <c r="L428" s="41"/>
      <c r="M428" s="42">
        <v>78000.0</v>
      </c>
      <c r="N428" s="240"/>
      <c r="O428" s="43">
        <v>100000.0</v>
      </c>
      <c r="P428" s="43">
        <v>100000.0</v>
      </c>
      <c r="Q428" s="42">
        <v>0.0</v>
      </c>
      <c r="R428" s="42">
        <v>4400.0</v>
      </c>
      <c r="S428" s="43">
        <f t="shared" si="3"/>
        <v>95600</v>
      </c>
      <c r="T428" s="34" t="s">
        <v>67</v>
      </c>
      <c r="U428" s="33">
        <v>45649.0</v>
      </c>
      <c r="V428" s="33">
        <v>45683.0</v>
      </c>
      <c r="W428" s="34">
        <v>1.0</v>
      </c>
      <c r="X428" s="34" t="s">
        <v>50</v>
      </c>
      <c r="Y428" s="34" t="s">
        <v>66</v>
      </c>
    </row>
    <row r="429">
      <c r="A429" s="32" t="s">
        <v>10269</v>
      </c>
      <c r="B429" s="33">
        <v>45649.0</v>
      </c>
      <c r="C429" s="34">
        <v>8922.0</v>
      </c>
      <c r="D429" s="35" t="s">
        <v>1721</v>
      </c>
      <c r="E429" s="37" t="s">
        <v>1699</v>
      </c>
      <c r="F429" s="38" t="s">
        <v>1700</v>
      </c>
      <c r="G429" s="38" t="s">
        <v>75</v>
      </c>
      <c r="H429" s="38" t="s">
        <v>77</v>
      </c>
      <c r="I429" s="34" t="s">
        <v>5015</v>
      </c>
      <c r="J429" s="240">
        <v>45048.0</v>
      </c>
      <c r="K429" s="33">
        <v>45649.0</v>
      </c>
      <c r="L429" s="41"/>
      <c r="M429" s="42">
        <v>0.0</v>
      </c>
      <c r="N429" s="240"/>
      <c r="O429" s="43">
        <v>78000.0</v>
      </c>
      <c r="P429" s="43">
        <v>78000.0</v>
      </c>
      <c r="Q429" s="42">
        <v>0.0</v>
      </c>
      <c r="R429" s="42">
        <v>1560.0</v>
      </c>
      <c r="S429" s="43">
        <f t="shared" si="3"/>
        <v>76440</v>
      </c>
      <c r="T429" s="34" t="s">
        <v>67</v>
      </c>
      <c r="U429" s="33">
        <v>45649.0</v>
      </c>
      <c r="V429" s="33">
        <v>45679.0</v>
      </c>
      <c r="W429" s="34">
        <v>1.0</v>
      </c>
      <c r="X429" s="34" t="s">
        <v>50</v>
      </c>
      <c r="Y429" s="34" t="s">
        <v>66</v>
      </c>
    </row>
    <row r="430">
      <c r="A430" s="32" t="s">
        <v>10274</v>
      </c>
      <c r="B430" s="33">
        <v>45649.0</v>
      </c>
      <c r="C430" s="34">
        <v>7858.0</v>
      </c>
      <c r="D430" s="35" t="s">
        <v>10275</v>
      </c>
      <c r="E430" s="37" t="s">
        <v>10276</v>
      </c>
      <c r="F430" s="38" t="s">
        <v>10278</v>
      </c>
      <c r="G430" s="38" t="s">
        <v>391</v>
      </c>
      <c r="H430" s="38" t="s">
        <v>99</v>
      </c>
      <c r="I430" s="34" t="s">
        <v>5015</v>
      </c>
      <c r="J430" s="240">
        <v>44917.0</v>
      </c>
      <c r="K430" s="33">
        <v>45649.0</v>
      </c>
      <c r="L430" s="41"/>
      <c r="M430" s="42">
        <v>0.0</v>
      </c>
      <c r="N430" s="240">
        <v>45651.0</v>
      </c>
      <c r="O430" s="43">
        <v>73000.0</v>
      </c>
      <c r="P430" s="43">
        <v>73000.0</v>
      </c>
      <c r="Q430" s="42">
        <v>0.0</v>
      </c>
      <c r="R430" s="42">
        <v>511.0</v>
      </c>
      <c r="S430" s="43">
        <f t="shared" si="3"/>
        <v>72489</v>
      </c>
      <c r="T430" s="34" t="s">
        <v>67</v>
      </c>
      <c r="U430" s="33">
        <v>45651.0</v>
      </c>
      <c r="V430" s="33">
        <v>45681.0</v>
      </c>
      <c r="W430" s="34">
        <v>1.0</v>
      </c>
      <c r="X430" s="34" t="s">
        <v>50</v>
      </c>
      <c r="Y430" s="34" t="s">
        <v>66</v>
      </c>
    </row>
    <row r="431">
      <c r="A431" s="32" t="s">
        <v>10280</v>
      </c>
      <c r="B431" s="33">
        <v>45649.0</v>
      </c>
      <c r="C431" s="34">
        <v>10222.0</v>
      </c>
      <c r="D431" s="35" t="s">
        <v>2196</v>
      </c>
      <c r="E431" s="37" t="s">
        <v>2201</v>
      </c>
      <c r="F431" s="38" t="s">
        <v>10002</v>
      </c>
      <c r="G431" s="38" t="s">
        <v>624</v>
      </c>
      <c r="H431" s="38" t="s">
        <v>287</v>
      </c>
      <c r="I431" s="34" t="s">
        <v>5015</v>
      </c>
      <c r="J431" s="240">
        <v>45195.0</v>
      </c>
      <c r="K431" s="33">
        <v>45649.0</v>
      </c>
      <c r="L431" s="41"/>
      <c r="M431" s="42">
        <v>0.0</v>
      </c>
      <c r="N431" s="240"/>
      <c r="O431" s="43">
        <v>236083.0</v>
      </c>
      <c r="P431" s="43">
        <v>0.0</v>
      </c>
      <c r="Q431" s="42">
        <v>0.0</v>
      </c>
      <c r="R431" s="42">
        <v>0.0</v>
      </c>
      <c r="S431" s="43">
        <f t="shared" si="3"/>
        <v>0</v>
      </c>
      <c r="T431" s="34" t="s">
        <v>328</v>
      </c>
      <c r="U431" s="33">
        <v>45649.0</v>
      </c>
      <c r="V431" s="33">
        <v>46086.0</v>
      </c>
      <c r="W431" s="34">
        <v>2.0</v>
      </c>
      <c r="X431" s="34" t="s">
        <v>100</v>
      </c>
      <c r="Y431" s="34" t="s">
        <v>66</v>
      </c>
    </row>
    <row r="432">
      <c r="A432" s="32" t="s">
        <v>10283</v>
      </c>
      <c r="B432" s="33">
        <v>45649.0</v>
      </c>
      <c r="C432" s="34">
        <v>1389.0</v>
      </c>
      <c r="D432" s="35" t="s">
        <v>1388</v>
      </c>
      <c r="E432" s="37" t="s">
        <v>1149</v>
      </c>
      <c r="F432" s="38" t="s">
        <v>3736</v>
      </c>
      <c r="G432" s="38" t="s">
        <v>215</v>
      </c>
      <c r="H432" s="38" t="s">
        <v>77</v>
      </c>
      <c r="I432" s="34" t="s">
        <v>5015</v>
      </c>
      <c r="J432" s="240">
        <v>44361.0</v>
      </c>
      <c r="K432" s="33">
        <v>45649.0</v>
      </c>
      <c r="L432" s="41"/>
      <c r="M432" s="42">
        <v>0.0</v>
      </c>
      <c r="N432" s="240"/>
      <c r="O432" s="43">
        <v>78000.0</v>
      </c>
      <c r="P432" s="43">
        <v>78000.0</v>
      </c>
      <c r="Q432" s="42">
        <v>0.0</v>
      </c>
      <c r="R432" s="42">
        <v>546.0</v>
      </c>
      <c r="S432" s="43">
        <f t="shared" si="3"/>
        <v>77454</v>
      </c>
      <c r="T432" s="34" t="s">
        <v>67</v>
      </c>
      <c r="U432" s="33">
        <v>45649.0</v>
      </c>
      <c r="V432" s="33">
        <v>45679.0</v>
      </c>
      <c r="W432" s="34">
        <v>1.0</v>
      </c>
      <c r="X432" s="34" t="s">
        <v>50</v>
      </c>
      <c r="Y432" s="34" t="s">
        <v>66</v>
      </c>
    </row>
    <row r="433">
      <c r="A433" s="32" t="s">
        <v>10287</v>
      </c>
      <c r="B433" s="33">
        <v>45649.0</v>
      </c>
      <c r="C433" s="34">
        <v>1865.0</v>
      </c>
      <c r="D433" s="35" t="s">
        <v>3193</v>
      </c>
      <c r="E433" s="37" t="s">
        <v>1048</v>
      </c>
      <c r="F433" s="38" t="s">
        <v>1050</v>
      </c>
      <c r="G433" s="38" t="s">
        <v>1051</v>
      </c>
      <c r="H433" s="38" t="s">
        <v>1052</v>
      </c>
      <c r="I433" s="34" t="s">
        <v>5015</v>
      </c>
      <c r="J433" s="240">
        <v>44405.0</v>
      </c>
      <c r="K433" s="33">
        <v>45649.0</v>
      </c>
      <c r="L433" s="41"/>
      <c r="M433" s="42">
        <v>0.0</v>
      </c>
      <c r="N433" s="240"/>
      <c r="O433" s="43">
        <v>78096.0</v>
      </c>
      <c r="P433" s="44">
        <v>78096.0</v>
      </c>
      <c r="Q433" s="42">
        <v>0.0</v>
      </c>
      <c r="R433" s="42">
        <v>0.0</v>
      </c>
      <c r="S433" s="43">
        <f t="shared" si="3"/>
        <v>78096</v>
      </c>
      <c r="T433" s="34" t="s">
        <v>47</v>
      </c>
      <c r="U433" s="33">
        <v>45649.0</v>
      </c>
      <c r="V433" s="33">
        <v>45684.0</v>
      </c>
      <c r="W433" s="34">
        <v>1.0</v>
      </c>
      <c r="X433" s="34" t="s">
        <v>50</v>
      </c>
      <c r="Y433" s="34" t="s">
        <v>66</v>
      </c>
    </row>
    <row r="434">
      <c r="A434" s="32" t="s">
        <v>10292</v>
      </c>
      <c r="B434" s="33">
        <v>45649.0</v>
      </c>
      <c r="C434" s="34">
        <v>8150.0</v>
      </c>
      <c r="D434" s="35" t="s">
        <v>4426</v>
      </c>
      <c r="E434" s="37" t="s">
        <v>3819</v>
      </c>
      <c r="F434" s="38" t="s">
        <v>3821</v>
      </c>
      <c r="G434" s="38" t="s">
        <v>151</v>
      </c>
      <c r="H434" s="38" t="s">
        <v>99</v>
      </c>
      <c r="I434" s="34" t="s">
        <v>65</v>
      </c>
      <c r="J434" s="240">
        <v>44951.0</v>
      </c>
      <c r="K434" s="33">
        <v>45649.0</v>
      </c>
      <c r="L434" s="41"/>
      <c r="M434" s="42">
        <v>0.0</v>
      </c>
      <c r="N434" s="240">
        <v>45652.0</v>
      </c>
      <c r="O434" s="43">
        <v>118000.0</v>
      </c>
      <c r="P434" s="43">
        <v>118000.0</v>
      </c>
      <c r="Q434" s="42">
        <v>0.0</v>
      </c>
      <c r="R434" s="42">
        <v>826.0</v>
      </c>
      <c r="S434" s="43">
        <f t="shared" si="3"/>
        <v>117174</v>
      </c>
      <c r="T434" s="34" t="s">
        <v>67</v>
      </c>
      <c r="U434" s="33">
        <v>45652.0</v>
      </c>
      <c r="V434" s="33">
        <v>45682.0</v>
      </c>
      <c r="W434" s="34">
        <v>1.0</v>
      </c>
      <c r="X434" s="34" t="s">
        <v>100</v>
      </c>
      <c r="Y434" s="34" t="s">
        <v>66</v>
      </c>
    </row>
    <row r="435">
      <c r="A435" s="32" t="s">
        <v>10297</v>
      </c>
      <c r="B435" s="33">
        <v>45649.0</v>
      </c>
      <c r="C435" s="34">
        <v>6022.0</v>
      </c>
      <c r="D435" s="35" t="s">
        <v>3826</v>
      </c>
      <c r="E435" s="37" t="s">
        <v>3827</v>
      </c>
      <c r="F435" s="38" t="s">
        <v>3828</v>
      </c>
      <c r="G435" s="38" t="s">
        <v>3432</v>
      </c>
      <c r="H435" s="38" t="s">
        <v>63</v>
      </c>
      <c r="I435" s="34" t="s">
        <v>5015</v>
      </c>
      <c r="J435" s="240">
        <v>44727.0</v>
      </c>
      <c r="K435" s="33">
        <v>45649.0</v>
      </c>
      <c r="L435" s="41"/>
      <c r="M435" s="42">
        <v>0.0</v>
      </c>
      <c r="N435" s="240"/>
      <c r="O435" s="43">
        <v>78000.0</v>
      </c>
      <c r="P435" s="43">
        <v>78000.0</v>
      </c>
      <c r="Q435" s="42">
        <v>0.0</v>
      </c>
      <c r="R435" s="42">
        <v>1560.0</v>
      </c>
      <c r="S435" s="43">
        <f t="shared" si="3"/>
        <v>76440</v>
      </c>
      <c r="T435" s="34" t="s">
        <v>67</v>
      </c>
      <c r="U435" s="33">
        <v>45649.0</v>
      </c>
      <c r="V435" s="33">
        <v>45679.0</v>
      </c>
      <c r="W435" s="34">
        <v>1.0</v>
      </c>
      <c r="X435" s="34" t="s">
        <v>50</v>
      </c>
      <c r="Y435" s="34" t="s">
        <v>66</v>
      </c>
    </row>
    <row r="436">
      <c r="A436" s="32" t="s">
        <v>10301</v>
      </c>
      <c r="B436" s="33">
        <v>45649.0</v>
      </c>
      <c r="C436" s="34">
        <v>9303.0</v>
      </c>
      <c r="D436" s="35" t="s">
        <v>6791</v>
      </c>
      <c r="E436" s="37" t="s">
        <v>2820</v>
      </c>
      <c r="F436" s="38" t="s">
        <v>2821</v>
      </c>
      <c r="G436" s="38" t="s">
        <v>215</v>
      </c>
      <c r="H436" s="38" t="s">
        <v>77</v>
      </c>
      <c r="I436" s="34" t="s">
        <v>5015</v>
      </c>
      <c r="J436" s="240">
        <v>45089.0</v>
      </c>
      <c r="K436" s="33">
        <v>45649.0</v>
      </c>
      <c r="L436" s="41"/>
      <c r="M436" s="42">
        <v>78000.0</v>
      </c>
      <c r="N436" s="240"/>
      <c r="O436" s="43">
        <v>80000.0</v>
      </c>
      <c r="P436" s="43">
        <v>80000.0</v>
      </c>
      <c r="Q436" s="42">
        <v>0.0</v>
      </c>
      <c r="R436" s="42">
        <v>4440.0</v>
      </c>
      <c r="S436" s="43">
        <f t="shared" si="3"/>
        <v>75560</v>
      </c>
      <c r="T436" s="34" t="s">
        <v>67</v>
      </c>
      <c r="U436" s="33">
        <v>45649.0</v>
      </c>
      <c r="V436" s="33">
        <v>45679.0</v>
      </c>
      <c r="W436" s="34">
        <v>1.0</v>
      </c>
      <c r="X436" s="34" t="s">
        <v>50</v>
      </c>
      <c r="Y436" s="34" t="s">
        <v>66</v>
      </c>
    </row>
    <row r="437">
      <c r="A437" s="32" t="s">
        <v>10305</v>
      </c>
      <c r="B437" s="33">
        <v>45649.0</v>
      </c>
      <c r="C437" s="34">
        <v>5848.0</v>
      </c>
      <c r="D437" s="35" t="s">
        <v>10306</v>
      </c>
      <c r="E437" s="37" t="s">
        <v>10307</v>
      </c>
      <c r="F437" s="38" t="s">
        <v>10308</v>
      </c>
      <c r="G437" s="38" t="s">
        <v>2076</v>
      </c>
      <c r="H437" s="38" t="s">
        <v>63</v>
      </c>
      <c r="I437" s="34" t="s">
        <v>5015</v>
      </c>
      <c r="J437" s="240">
        <v>44707.0</v>
      </c>
      <c r="K437" s="33">
        <v>45649.0</v>
      </c>
      <c r="L437" s="41"/>
      <c r="M437" s="42">
        <v>0.0</v>
      </c>
      <c r="N437" s="240"/>
      <c r="O437" s="43">
        <v>1298095.0</v>
      </c>
      <c r="P437" s="44">
        <v>1298000.0</v>
      </c>
      <c r="Q437" s="42">
        <v>0.0</v>
      </c>
      <c r="R437" s="42">
        <v>0.0</v>
      </c>
      <c r="S437" s="43">
        <f t="shared" si="3"/>
        <v>1298000</v>
      </c>
      <c r="T437" s="34" t="s">
        <v>47</v>
      </c>
      <c r="U437" s="33">
        <v>45649.0</v>
      </c>
      <c r="V437" s="33">
        <v>46011.0</v>
      </c>
      <c r="W437" s="34">
        <v>12.0</v>
      </c>
      <c r="X437" s="34" t="s">
        <v>100</v>
      </c>
      <c r="Y437" s="34" t="s">
        <v>66</v>
      </c>
    </row>
    <row r="438">
      <c r="A438" s="32" t="s">
        <v>10312</v>
      </c>
      <c r="B438" s="33">
        <v>45649.0</v>
      </c>
      <c r="C438" s="34">
        <v>4732.0</v>
      </c>
      <c r="D438" s="35" t="s">
        <v>3920</v>
      </c>
      <c r="E438" s="37" t="s">
        <v>3921</v>
      </c>
      <c r="F438" s="38" t="s">
        <v>3922</v>
      </c>
      <c r="G438" s="38" t="s">
        <v>1167</v>
      </c>
      <c r="H438" s="38" t="s">
        <v>166</v>
      </c>
      <c r="I438" s="34" t="s">
        <v>5015</v>
      </c>
      <c r="J438" s="240">
        <v>44612.0</v>
      </c>
      <c r="K438" s="33">
        <v>45649.0</v>
      </c>
      <c r="L438" s="41"/>
      <c r="M438" s="42">
        <v>0.0</v>
      </c>
      <c r="N438" s="240"/>
      <c r="O438" s="43">
        <v>118003.0</v>
      </c>
      <c r="P438" s="44">
        <v>118003.0</v>
      </c>
      <c r="Q438" s="42">
        <v>0.0</v>
      </c>
      <c r="R438" s="42">
        <v>0.0</v>
      </c>
      <c r="S438" s="43">
        <f t="shared" si="3"/>
        <v>118003</v>
      </c>
      <c r="T438" s="34" t="s">
        <v>47</v>
      </c>
      <c r="U438" s="33">
        <v>45649.0</v>
      </c>
      <c r="V438" s="33">
        <v>45680.0</v>
      </c>
      <c r="W438" s="34">
        <v>1.0</v>
      </c>
      <c r="X438" s="34" t="s">
        <v>100</v>
      </c>
      <c r="Y438" s="34" t="s">
        <v>66</v>
      </c>
    </row>
    <row r="439" ht="19.5" customHeight="1">
      <c r="A439" s="55" t="s">
        <v>10317</v>
      </c>
      <c r="B439" s="33">
        <v>45650.0</v>
      </c>
      <c r="C439" s="34">
        <v>7120.0</v>
      </c>
      <c r="D439" s="35" t="s">
        <v>1209</v>
      </c>
      <c r="E439" s="37" t="s">
        <v>1210</v>
      </c>
      <c r="F439" s="38" t="s">
        <v>1211</v>
      </c>
      <c r="G439" s="38" t="s">
        <v>151</v>
      </c>
      <c r="H439" s="38" t="s">
        <v>99</v>
      </c>
      <c r="I439" s="34" t="s">
        <v>5015</v>
      </c>
      <c r="J439" s="240">
        <v>44835.0</v>
      </c>
      <c r="K439" s="33">
        <v>45650.0</v>
      </c>
      <c r="L439" s="41"/>
      <c r="M439" s="42">
        <v>0.0</v>
      </c>
      <c r="N439" s="240"/>
      <c r="O439" s="43">
        <v>78000.0</v>
      </c>
      <c r="P439" s="43">
        <v>78000.0</v>
      </c>
      <c r="Q439" s="42">
        <v>0.0</v>
      </c>
      <c r="R439" s="42">
        <v>546.0</v>
      </c>
      <c r="S439" s="43">
        <f t="shared" si="3"/>
        <v>77454</v>
      </c>
      <c r="T439" s="34" t="s">
        <v>67</v>
      </c>
      <c r="U439" s="33">
        <v>45650.0</v>
      </c>
      <c r="V439" s="33">
        <v>45680.0</v>
      </c>
      <c r="W439" s="34">
        <v>1.0</v>
      </c>
      <c r="X439" s="34" t="s">
        <v>50</v>
      </c>
      <c r="Y439" s="34" t="s">
        <v>66</v>
      </c>
    </row>
    <row r="440">
      <c r="A440" s="55" t="s">
        <v>10323</v>
      </c>
      <c r="B440" s="33">
        <v>45650.0</v>
      </c>
      <c r="C440" s="34">
        <v>8115.0</v>
      </c>
      <c r="D440" s="35" t="s">
        <v>632</v>
      </c>
      <c r="E440" s="37" t="s">
        <v>634</v>
      </c>
      <c r="F440" s="38" t="s">
        <v>3898</v>
      </c>
      <c r="G440" s="38" t="s">
        <v>166</v>
      </c>
      <c r="H440" s="38" t="s">
        <v>357</v>
      </c>
      <c r="I440" s="34" t="s">
        <v>5015</v>
      </c>
      <c r="J440" s="240">
        <v>44947.0</v>
      </c>
      <c r="K440" s="33">
        <v>45650.0</v>
      </c>
      <c r="L440" s="41"/>
      <c r="M440" s="42">
        <v>0.0</v>
      </c>
      <c r="N440" s="240"/>
      <c r="O440" s="43">
        <v>118000.0</v>
      </c>
      <c r="P440" s="43">
        <v>118000.0</v>
      </c>
      <c r="Q440" s="42">
        <v>0.0</v>
      </c>
      <c r="R440" s="42">
        <v>826.0</v>
      </c>
      <c r="S440" s="43">
        <f t="shared" si="3"/>
        <v>117174</v>
      </c>
      <c r="T440" s="34" t="s">
        <v>67</v>
      </c>
      <c r="U440" s="33">
        <v>45650.0</v>
      </c>
      <c r="V440" s="33">
        <v>45680.0</v>
      </c>
      <c r="W440" s="34">
        <v>1.0</v>
      </c>
      <c r="X440" s="34" t="s">
        <v>100</v>
      </c>
      <c r="Y440" s="34" t="s">
        <v>66</v>
      </c>
    </row>
    <row r="441">
      <c r="A441" s="32" t="s">
        <v>10328</v>
      </c>
      <c r="B441" s="33">
        <v>45650.0</v>
      </c>
      <c r="C441" s="34">
        <v>10852.0</v>
      </c>
      <c r="D441" s="35" t="s">
        <v>10329</v>
      </c>
      <c r="E441" s="37" t="s">
        <v>10330</v>
      </c>
      <c r="F441" s="38" t="s">
        <v>259</v>
      </c>
      <c r="G441" s="38" t="s">
        <v>1940</v>
      </c>
      <c r="H441" s="38" t="s">
        <v>1942</v>
      </c>
      <c r="I441" s="34" t="s">
        <v>5015</v>
      </c>
      <c r="J441" s="240">
        <v>45277.0</v>
      </c>
      <c r="K441" s="33">
        <v>45650.0</v>
      </c>
      <c r="L441" s="41"/>
      <c r="M441" s="42">
        <v>0.0</v>
      </c>
      <c r="N441" s="240"/>
      <c r="O441" s="43">
        <v>1298036.0</v>
      </c>
      <c r="P441" s="79">
        <v>1298000.0</v>
      </c>
      <c r="Q441" s="42">
        <v>0.0</v>
      </c>
      <c r="R441" s="42">
        <v>0.0</v>
      </c>
      <c r="S441" s="43">
        <f t="shared" si="3"/>
        <v>1298000</v>
      </c>
      <c r="T441" s="34" t="s">
        <v>47</v>
      </c>
      <c r="U441" s="33">
        <v>45650.0</v>
      </c>
      <c r="V441" s="33">
        <v>46011.0</v>
      </c>
      <c r="W441" s="34">
        <v>12.0</v>
      </c>
      <c r="X441" s="34" t="s">
        <v>100</v>
      </c>
      <c r="Y441" s="34" t="s">
        <v>66</v>
      </c>
    </row>
    <row r="442">
      <c r="A442" s="32" t="s">
        <v>10333</v>
      </c>
      <c r="B442" s="33">
        <v>45650.0</v>
      </c>
      <c r="C442" s="34">
        <v>2253.0</v>
      </c>
      <c r="D442" s="35" t="s">
        <v>6909</v>
      </c>
      <c r="E442" s="37" t="s">
        <v>1960</v>
      </c>
      <c r="F442" s="38" t="s">
        <v>1962</v>
      </c>
      <c r="G442" s="38" t="s">
        <v>1963</v>
      </c>
      <c r="H442" s="38" t="s">
        <v>1965</v>
      </c>
      <c r="I442" s="34" t="s">
        <v>5015</v>
      </c>
      <c r="J442" s="240">
        <v>44435.0</v>
      </c>
      <c r="K442" s="33">
        <v>45650.0</v>
      </c>
      <c r="L442" s="41"/>
      <c r="M442" s="42">
        <v>0.0</v>
      </c>
      <c r="N442" s="240"/>
      <c r="O442" s="43">
        <v>118039.0</v>
      </c>
      <c r="P442" s="79">
        <v>118039.0</v>
      </c>
      <c r="Q442" s="42">
        <v>0.0</v>
      </c>
      <c r="R442" s="42">
        <v>0.0</v>
      </c>
      <c r="S442" s="43">
        <f t="shared" si="3"/>
        <v>118039</v>
      </c>
      <c r="T442" s="34" t="s">
        <v>47</v>
      </c>
      <c r="U442" s="33">
        <v>45650.0</v>
      </c>
      <c r="V442" s="33">
        <v>45680.0</v>
      </c>
      <c r="W442" s="34">
        <v>1.0</v>
      </c>
      <c r="X442" s="34" t="s">
        <v>100</v>
      </c>
      <c r="Y442" s="34" t="s">
        <v>66</v>
      </c>
    </row>
    <row r="443">
      <c r="A443" s="55" t="s">
        <v>10338</v>
      </c>
      <c r="B443" s="33">
        <v>45650.0</v>
      </c>
      <c r="C443" s="34">
        <v>11047.0</v>
      </c>
      <c r="D443" s="35" t="s">
        <v>2529</v>
      </c>
      <c r="E443" s="37" t="s">
        <v>2530</v>
      </c>
      <c r="F443" s="38" t="s">
        <v>2531</v>
      </c>
      <c r="G443" s="38" t="s">
        <v>111</v>
      </c>
      <c r="H443" s="38" t="s">
        <v>35</v>
      </c>
      <c r="I443" s="34" t="s">
        <v>5015</v>
      </c>
      <c r="J443" s="240">
        <v>45305.0</v>
      </c>
      <c r="K443" s="33">
        <v>45650.0</v>
      </c>
      <c r="L443" s="41"/>
      <c r="M443" s="42">
        <v>0.0</v>
      </c>
      <c r="N443" s="240"/>
      <c r="O443" s="43">
        <v>118000.0</v>
      </c>
      <c r="P443" s="43">
        <v>118000.0</v>
      </c>
      <c r="Q443" s="42">
        <v>0.0</v>
      </c>
      <c r="R443" s="42">
        <v>826.0</v>
      </c>
      <c r="S443" s="43">
        <f t="shared" si="3"/>
        <v>117174</v>
      </c>
      <c r="T443" s="34" t="s">
        <v>67</v>
      </c>
      <c r="U443" s="33">
        <v>45650.0</v>
      </c>
      <c r="V443" s="33">
        <v>45680.0</v>
      </c>
      <c r="W443" s="34">
        <v>1.0</v>
      </c>
      <c r="X443" s="34" t="s">
        <v>100</v>
      </c>
      <c r="Y443" s="34" t="s">
        <v>66</v>
      </c>
    </row>
    <row r="444">
      <c r="A444" s="32" t="s">
        <v>10341</v>
      </c>
      <c r="B444" s="33">
        <v>45650.0</v>
      </c>
      <c r="C444" s="34">
        <v>12143.0</v>
      </c>
      <c r="D444" s="35" t="s">
        <v>7331</v>
      </c>
      <c r="E444" s="37" t="s">
        <v>7152</v>
      </c>
      <c r="F444" s="38" t="s">
        <v>8837</v>
      </c>
      <c r="G444" s="38" t="s">
        <v>2704</v>
      </c>
      <c r="H444" s="38" t="s">
        <v>474</v>
      </c>
      <c r="I444" s="34" t="s">
        <v>5015</v>
      </c>
      <c r="J444" s="240">
        <v>45426.0</v>
      </c>
      <c r="K444" s="33">
        <v>45650.0</v>
      </c>
      <c r="L444" s="41"/>
      <c r="M444" s="42">
        <v>78000.0</v>
      </c>
      <c r="N444" s="240">
        <v>45651.0</v>
      </c>
      <c r="O444" s="43">
        <v>80026.0</v>
      </c>
      <c r="P444" s="79">
        <v>80000.0</v>
      </c>
      <c r="Q444" s="42">
        <v>0.0</v>
      </c>
      <c r="R444" s="42">
        <v>0.0</v>
      </c>
      <c r="S444" s="43">
        <f t="shared" si="3"/>
        <v>80000</v>
      </c>
      <c r="T444" s="34" t="s">
        <v>47</v>
      </c>
      <c r="U444" s="33">
        <v>45651.0</v>
      </c>
      <c r="V444" s="33">
        <v>45681.0</v>
      </c>
      <c r="W444" s="34">
        <v>1.0</v>
      </c>
      <c r="X444" s="34" t="s">
        <v>50</v>
      </c>
      <c r="Y444" s="34" t="s">
        <v>66</v>
      </c>
    </row>
    <row r="445">
      <c r="A445" s="32" t="s">
        <v>10348</v>
      </c>
      <c r="B445" s="33">
        <v>45650.0</v>
      </c>
      <c r="C445" s="34">
        <v>6402.0</v>
      </c>
      <c r="D445" s="35" t="s">
        <v>4194</v>
      </c>
      <c r="E445" s="37" t="s">
        <v>4195</v>
      </c>
      <c r="F445" s="38" t="s">
        <v>4194</v>
      </c>
      <c r="G445" s="38" t="s">
        <v>4197</v>
      </c>
      <c r="H445" s="38" t="s">
        <v>35</v>
      </c>
      <c r="I445" s="34" t="s">
        <v>5015</v>
      </c>
      <c r="J445" s="240">
        <v>44767.0</v>
      </c>
      <c r="K445" s="33">
        <v>45650.0</v>
      </c>
      <c r="L445" s="41"/>
      <c r="M445" s="42">
        <v>0.0</v>
      </c>
      <c r="N445" s="240">
        <v>45651.0</v>
      </c>
      <c r="O445" s="43">
        <v>78018.0</v>
      </c>
      <c r="P445" s="79">
        <v>78018.0</v>
      </c>
      <c r="Q445" s="42">
        <v>0.0</v>
      </c>
      <c r="R445" s="42">
        <v>0.0</v>
      </c>
      <c r="S445" s="43">
        <f t="shared" si="3"/>
        <v>78018</v>
      </c>
      <c r="T445" s="34" t="s">
        <v>47</v>
      </c>
      <c r="U445" s="33">
        <v>45651.0</v>
      </c>
      <c r="V445" s="33">
        <v>45681.0</v>
      </c>
      <c r="W445" s="34">
        <v>1.0</v>
      </c>
      <c r="X445" s="34" t="s">
        <v>50</v>
      </c>
      <c r="Y445" s="34" t="s">
        <v>66</v>
      </c>
    </row>
    <row r="446">
      <c r="A446" s="32" t="s">
        <v>10356</v>
      </c>
      <c r="B446" s="33">
        <v>45650.0</v>
      </c>
      <c r="C446" s="34">
        <v>4723.0</v>
      </c>
      <c r="D446" s="35" t="s">
        <v>144</v>
      </c>
      <c r="E446" s="37" t="s">
        <v>146</v>
      </c>
      <c r="F446" s="38" t="s">
        <v>168</v>
      </c>
      <c r="G446" s="38" t="s">
        <v>151</v>
      </c>
      <c r="H446" s="38" t="s">
        <v>99</v>
      </c>
      <c r="I446" s="34" t="s">
        <v>65</v>
      </c>
      <c r="J446" s="240">
        <v>44611.0</v>
      </c>
      <c r="K446" s="33">
        <v>45650.0</v>
      </c>
      <c r="L446" s="41"/>
      <c r="M446" s="42">
        <v>0.0</v>
      </c>
      <c r="N446" s="240"/>
      <c r="O446" s="43">
        <v>78039.0</v>
      </c>
      <c r="P446" s="79">
        <v>78039.0</v>
      </c>
      <c r="Q446" s="42">
        <v>0.0</v>
      </c>
      <c r="R446" s="42">
        <v>0.0</v>
      </c>
      <c r="S446" s="43">
        <f t="shared" si="3"/>
        <v>78039</v>
      </c>
      <c r="T446" s="34" t="s">
        <v>47</v>
      </c>
      <c r="U446" s="33">
        <v>45650.0</v>
      </c>
      <c r="V446" s="33">
        <v>45687.0</v>
      </c>
      <c r="W446" s="34">
        <v>1.0</v>
      </c>
      <c r="X446" s="34" t="s">
        <v>50</v>
      </c>
      <c r="Y446" s="34" t="s">
        <v>66</v>
      </c>
    </row>
    <row r="447">
      <c r="A447" s="275" t="s">
        <v>10359</v>
      </c>
      <c r="B447" s="33">
        <v>45650.0</v>
      </c>
      <c r="C447" s="34">
        <v>14198.0</v>
      </c>
      <c r="D447" s="35" t="s">
        <v>10360</v>
      </c>
      <c r="E447" s="37" t="s">
        <v>10361</v>
      </c>
      <c r="F447" s="38" t="s">
        <v>10362</v>
      </c>
      <c r="G447" s="38" t="s">
        <v>215</v>
      </c>
      <c r="H447" s="38" t="s">
        <v>77</v>
      </c>
      <c r="I447" s="34" t="s">
        <v>5015</v>
      </c>
      <c r="J447" s="240">
        <v>45650.0</v>
      </c>
      <c r="K447" s="33">
        <v>45650.0</v>
      </c>
      <c r="L447" s="41"/>
      <c r="M447" s="42">
        <v>0.0</v>
      </c>
      <c r="N447" s="240">
        <v>45653.0</v>
      </c>
      <c r="O447" s="43">
        <v>1298041.0</v>
      </c>
      <c r="P447" s="79">
        <v>1298000.0</v>
      </c>
      <c r="Q447" s="42">
        <v>0.0</v>
      </c>
      <c r="R447" s="42">
        <v>0.0</v>
      </c>
      <c r="S447" s="43">
        <f t="shared" si="3"/>
        <v>1298000</v>
      </c>
      <c r="T447" s="34" t="s">
        <v>47</v>
      </c>
      <c r="U447" s="33">
        <v>45653.0</v>
      </c>
      <c r="V447" s="33">
        <v>46024.0</v>
      </c>
      <c r="W447" s="34">
        <v>12.0</v>
      </c>
      <c r="X447" s="34" t="s">
        <v>100</v>
      </c>
      <c r="Y447" s="34" t="s">
        <v>204</v>
      </c>
    </row>
    <row r="448">
      <c r="A448" s="32" t="s">
        <v>10366</v>
      </c>
      <c r="B448" s="33">
        <v>45650.0</v>
      </c>
      <c r="C448" s="34">
        <v>5836.0</v>
      </c>
      <c r="D448" s="35" t="s">
        <v>1606</v>
      </c>
      <c r="E448" s="37" t="s">
        <v>1607</v>
      </c>
      <c r="F448" s="38" t="s">
        <v>10367</v>
      </c>
      <c r="G448" s="38" t="s">
        <v>433</v>
      </c>
      <c r="H448" s="38" t="s">
        <v>435</v>
      </c>
      <c r="I448" s="34" t="s">
        <v>5015</v>
      </c>
      <c r="J448" s="240">
        <v>44706.0</v>
      </c>
      <c r="K448" s="33">
        <v>45650.0</v>
      </c>
      <c r="L448" s="41"/>
      <c r="M448" s="42">
        <v>648000.0</v>
      </c>
      <c r="N448" s="240"/>
      <c r="O448" s="43">
        <v>648073.0</v>
      </c>
      <c r="P448" s="79">
        <v>648073.0</v>
      </c>
      <c r="Q448" s="42">
        <v>0.0</v>
      </c>
      <c r="R448" s="42">
        <v>0.0</v>
      </c>
      <c r="S448" s="43">
        <f t="shared" si="3"/>
        <v>648073</v>
      </c>
      <c r="T448" s="34" t="s">
        <v>47</v>
      </c>
      <c r="U448" s="33">
        <v>45650.0</v>
      </c>
      <c r="V448" s="33">
        <v>45830.0</v>
      </c>
      <c r="W448" s="34">
        <v>6.0</v>
      </c>
      <c r="X448" s="34" t="s">
        <v>100</v>
      </c>
      <c r="Y448" s="34" t="s">
        <v>66</v>
      </c>
    </row>
    <row r="449">
      <c r="A449" s="55" t="s">
        <v>10368</v>
      </c>
      <c r="B449" s="33">
        <v>45650.0</v>
      </c>
      <c r="C449" s="34">
        <v>6207.0</v>
      </c>
      <c r="D449" s="35" t="s">
        <v>4529</v>
      </c>
      <c r="E449" s="37" t="s">
        <v>4216</v>
      </c>
      <c r="F449" s="38" t="s">
        <v>4217</v>
      </c>
      <c r="G449" s="38" t="s">
        <v>34</v>
      </c>
      <c r="H449" s="38" t="s">
        <v>34</v>
      </c>
      <c r="I449" s="34" t="s">
        <v>65</v>
      </c>
      <c r="J449" s="240">
        <v>44745.0</v>
      </c>
      <c r="K449" s="33">
        <v>45650.0</v>
      </c>
      <c r="L449" s="41"/>
      <c r="M449" s="42">
        <v>78000.0</v>
      </c>
      <c r="N449" s="240"/>
      <c r="O449" s="43">
        <v>160000.0</v>
      </c>
      <c r="P449" s="43">
        <v>160000.0</v>
      </c>
      <c r="Q449" s="42">
        <v>0.0</v>
      </c>
      <c r="R449" s="42">
        <v>4400.0</v>
      </c>
      <c r="S449" s="43">
        <f t="shared" si="3"/>
        <v>155600</v>
      </c>
      <c r="T449" s="34" t="s">
        <v>67</v>
      </c>
      <c r="U449" s="33">
        <v>45650.0</v>
      </c>
      <c r="V449" s="33">
        <v>45689.0</v>
      </c>
      <c r="W449" s="34">
        <v>1.0</v>
      </c>
      <c r="X449" s="34" t="s">
        <v>50</v>
      </c>
      <c r="Y449" s="34" t="s">
        <v>66</v>
      </c>
    </row>
    <row r="450">
      <c r="A450" s="55" t="s">
        <v>10372</v>
      </c>
      <c r="B450" s="33">
        <v>45650.0</v>
      </c>
      <c r="C450" s="34">
        <v>7617.0</v>
      </c>
      <c r="D450" s="35" t="s">
        <v>4014</v>
      </c>
      <c r="E450" s="37" t="s">
        <v>4015</v>
      </c>
      <c r="F450" s="38" t="s">
        <v>1407</v>
      </c>
      <c r="G450" s="38" t="s">
        <v>846</v>
      </c>
      <c r="H450" s="38" t="s">
        <v>413</v>
      </c>
      <c r="I450" s="34" t="s">
        <v>65</v>
      </c>
      <c r="J450" s="240">
        <v>44887.0</v>
      </c>
      <c r="K450" s="33">
        <v>45650.0</v>
      </c>
      <c r="L450" s="41"/>
      <c r="M450" s="42">
        <v>0.0</v>
      </c>
      <c r="N450" s="240">
        <v>45651.0</v>
      </c>
      <c r="O450" s="43">
        <v>118000.0</v>
      </c>
      <c r="P450" s="43">
        <v>118000.0</v>
      </c>
      <c r="Q450" s="42">
        <v>0.0</v>
      </c>
      <c r="R450" s="42">
        <v>4400.0</v>
      </c>
      <c r="S450" s="43">
        <f t="shared" si="3"/>
        <v>113600</v>
      </c>
      <c r="T450" s="34" t="s">
        <v>67</v>
      </c>
      <c r="U450" s="33">
        <v>45651.0</v>
      </c>
      <c r="V450" s="33">
        <v>45682.0</v>
      </c>
      <c r="W450" s="34">
        <v>1.0</v>
      </c>
      <c r="X450" s="34" t="s">
        <v>100</v>
      </c>
      <c r="Y450" s="34" t="s">
        <v>66</v>
      </c>
    </row>
    <row r="451">
      <c r="A451" s="32" t="s">
        <v>10376</v>
      </c>
      <c r="B451" s="33">
        <v>45650.0</v>
      </c>
      <c r="C451" s="34">
        <v>6207.0</v>
      </c>
      <c r="D451" s="35" t="s">
        <v>4529</v>
      </c>
      <c r="E451" s="37" t="s">
        <v>4216</v>
      </c>
      <c r="F451" s="38" t="s">
        <v>4217</v>
      </c>
      <c r="G451" s="38" t="s">
        <v>34</v>
      </c>
      <c r="H451" s="38" t="s">
        <v>34</v>
      </c>
      <c r="I451" s="34" t="s">
        <v>62</v>
      </c>
      <c r="J451" s="240">
        <v>44745.0</v>
      </c>
      <c r="K451" s="33">
        <v>45650.0</v>
      </c>
      <c r="L451" s="41"/>
      <c r="M451" s="42">
        <v>78000.0</v>
      </c>
      <c r="N451" s="240"/>
      <c r="O451" s="43">
        <v>78000.0</v>
      </c>
      <c r="P451" s="43">
        <v>0.0</v>
      </c>
      <c r="Q451" s="42">
        <v>0.0</v>
      </c>
      <c r="R451" s="42">
        <v>0.0</v>
      </c>
      <c r="S451" s="43">
        <f t="shared" si="3"/>
        <v>0</v>
      </c>
      <c r="T451" s="34" t="s">
        <v>98</v>
      </c>
      <c r="U451" s="33">
        <v>45650.0</v>
      </c>
      <c r="V451" s="33">
        <v>45719.0</v>
      </c>
      <c r="W451" s="34">
        <v>1.0</v>
      </c>
      <c r="X451" s="34" t="s">
        <v>50</v>
      </c>
      <c r="Y451" s="34" t="s">
        <v>66</v>
      </c>
    </row>
    <row r="452">
      <c r="A452" s="55" t="s">
        <v>10380</v>
      </c>
      <c r="B452" s="33">
        <v>45650.0</v>
      </c>
      <c r="C452" s="34">
        <v>7485.0</v>
      </c>
      <c r="D452" s="35" t="s">
        <v>8834</v>
      </c>
      <c r="E452" s="37" t="s">
        <v>1647</v>
      </c>
      <c r="F452" s="38" t="s">
        <v>1648</v>
      </c>
      <c r="G452" s="38" t="s">
        <v>251</v>
      </c>
      <c r="H452" s="38" t="s">
        <v>166</v>
      </c>
      <c r="I452" s="34" t="s">
        <v>5015</v>
      </c>
      <c r="J452" s="240">
        <v>44872.0</v>
      </c>
      <c r="K452" s="33">
        <v>45650.0</v>
      </c>
      <c r="L452" s="41"/>
      <c r="M452" s="42">
        <v>0.0</v>
      </c>
      <c r="N452" s="240">
        <v>45651.0</v>
      </c>
      <c r="O452" s="43">
        <v>78000.0</v>
      </c>
      <c r="P452" s="43">
        <v>78000.0</v>
      </c>
      <c r="Q452" s="42">
        <v>0.0</v>
      </c>
      <c r="R452" s="42">
        <v>4400.0</v>
      </c>
      <c r="S452" s="43">
        <f t="shared" si="3"/>
        <v>73600</v>
      </c>
      <c r="T452" s="34" t="s">
        <v>67</v>
      </c>
      <c r="U452" s="33">
        <v>45651.0</v>
      </c>
      <c r="V452" s="33">
        <v>45681.0</v>
      </c>
      <c r="W452" s="34">
        <v>1.0</v>
      </c>
      <c r="X452" s="34" t="s">
        <v>50</v>
      </c>
      <c r="Y452" s="34" t="s">
        <v>66</v>
      </c>
    </row>
    <row r="453">
      <c r="A453" s="55" t="s">
        <v>10386</v>
      </c>
      <c r="B453" s="33">
        <v>45699.0</v>
      </c>
      <c r="C453" s="35"/>
      <c r="D453" s="35" t="s">
        <v>1596</v>
      </c>
      <c r="E453" s="34"/>
      <c r="F453" s="35" t="s">
        <v>1596</v>
      </c>
      <c r="G453" s="38"/>
      <c r="H453" s="38"/>
      <c r="I453" s="34" t="s">
        <v>5015</v>
      </c>
      <c r="J453" s="240"/>
      <c r="K453" s="33">
        <v>45650.0</v>
      </c>
      <c r="L453" s="41"/>
      <c r="M453" s="42"/>
      <c r="N453" s="240"/>
      <c r="O453" s="43">
        <v>0.0</v>
      </c>
      <c r="P453" s="43">
        <v>10000.0</v>
      </c>
      <c r="Q453" s="42">
        <v>0.0</v>
      </c>
      <c r="R453" s="42">
        <v>0.0</v>
      </c>
      <c r="S453" s="34">
        <v>0.0</v>
      </c>
      <c r="T453" s="34" t="s">
        <v>47</v>
      </c>
      <c r="U453" s="33"/>
      <c r="V453" s="33"/>
      <c r="W453" s="34">
        <v>1.0</v>
      </c>
      <c r="X453" s="34" t="s">
        <v>50</v>
      </c>
      <c r="Y453" s="34" t="s">
        <v>66</v>
      </c>
    </row>
    <row r="454">
      <c r="A454" s="32" t="s">
        <v>10390</v>
      </c>
      <c r="B454" s="33">
        <v>45651.0</v>
      </c>
      <c r="C454" s="34">
        <v>3316.0</v>
      </c>
      <c r="D454" s="35" t="s">
        <v>6463</v>
      </c>
      <c r="E454" s="37" t="s">
        <v>1922</v>
      </c>
      <c r="F454" s="38" t="s">
        <v>3775</v>
      </c>
      <c r="G454" s="38" t="s">
        <v>996</v>
      </c>
      <c r="H454" s="38" t="s">
        <v>166</v>
      </c>
      <c r="I454" s="34" t="s">
        <v>5015</v>
      </c>
      <c r="J454" s="240">
        <v>44523.0</v>
      </c>
      <c r="K454" s="33">
        <v>45651.0</v>
      </c>
      <c r="L454" s="41"/>
      <c r="M454" s="42">
        <v>0.0</v>
      </c>
      <c r="N454" s="240"/>
      <c r="O454" s="43">
        <v>78000.0</v>
      </c>
      <c r="P454" s="43">
        <v>78000.0</v>
      </c>
      <c r="Q454" s="42">
        <v>0.0</v>
      </c>
      <c r="R454" s="42">
        <v>4440.0</v>
      </c>
      <c r="S454" s="43">
        <f t="shared" ref="S454:S689" si="4">P454-R454</f>
        <v>73560</v>
      </c>
      <c r="T454" s="34" t="s">
        <v>67</v>
      </c>
      <c r="U454" s="33">
        <v>45651.0</v>
      </c>
      <c r="V454" s="33">
        <v>45684.0</v>
      </c>
      <c r="W454" s="34">
        <v>1.0</v>
      </c>
      <c r="X454" s="34" t="s">
        <v>50</v>
      </c>
      <c r="Y454" s="34" t="s">
        <v>66</v>
      </c>
    </row>
    <row r="455" ht="18.0" customHeight="1">
      <c r="A455" s="32" t="s">
        <v>10396</v>
      </c>
      <c r="B455" s="33">
        <v>45651.0</v>
      </c>
      <c r="C455" s="34">
        <v>4918.0</v>
      </c>
      <c r="D455" s="35" t="s">
        <v>5586</v>
      </c>
      <c r="E455" s="37" t="s">
        <v>1170</v>
      </c>
      <c r="F455" s="38" t="s">
        <v>3609</v>
      </c>
      <c r="G455" s="38" t="s">
        <v>1172</v>
      </c>
      <c r="H455" s="38" t="s">
        <v>63</v>
      </c>
      <c r="I455" s="34" t="s">
        <v>5015</v>
      </c>
      <c r="J455" s="240">
        <v>44625.0</v>
      </c>
      <c r="K455" s="33">
        <v>45651.0</v>
      </c>
      <c r="L455" s="41"/>
      <c r="M455" s="42">
        <v>0.0</v>
      </c>
      <c r="N455" s="240"/>
      <c r="O455" s="43">
        <v>78000.0</v>
      </c>
      <c r="P455" s="43">
        <v>78000.0</v>
      </c>
      <c r="Q455" s="42">
        <v>0.0</v>
      </c>
      <c r="R455" s="42">
        <v>546.0</v>
      </c>
      <c r="S455" s="43">
        <f t="shared" si="4"/>
        <v>77454</v>
      </c>
      <c r="T455" s="34" t="s">
        <v>67</v>
      </c>
      <c r="U455" s="33">
        <v>45651.0</v>
      </c>
      <c r="V455" s="33">
        <v>45681.0</v>
      </c>
      <c r="W455" s="34">
        <v>1.0</v>
      </c>
      <c r="X455" s="34" t="s">
        <v>50</v>
      </c>
      <c r="Y455" s="34" t="s">
        <v>66</v>
      </c>
    </row>
    <row r="456">
      <c r="A456" s="32" t="s">
        <v>10400</v>
      </c>
      <c r="B456" s="33">
        <v>45651.0</v>
      </c>
      <c r="C456" s="34">
        <v>13345.0</v>
      </c>
      <c r="D456" s="35" t="s">
        <v>10402</v>
      </c>
      <c r="E456" s="37" t="s">
        <v>9911</v>
      </c>
      <c r="F456" s="38" t="s">
        <v>1311</v>
      </c>
      <c r="G456" s="38" t="s">
        <v>1233</v>
      </c>
      <c r="H456" s="38" t="s">
        <v>77</v>
      </c>
      <c r="I456" s="34" t="s">
        <v>65</v>
      </c>
      <c r="J456" s="240">
        <v>45554.0</v>
      </c>
      <c r="K456" s="33">
        <v>45651.0</v>
      </c>
      <c r="L456" s="41"/>
      <c r="M456" s="42">
        <v>118000.0</v>
      </c>
      <c r="N456" s="240">
        <v>45653.0</v>
      </c>
      <c r="O456" s="43">
        <v>120000.0</v>
      </c>
      <c r="P456" s="43">
        <v>120000.0</v>
      </c>
      <c r="Q456" s="42">
        <v>0.0</v>
      </c>
      <c r="R456" s="42">
        <v>4440.0</v>
      </c>
      <c r="S456" s="43">
        <f t="shared" si="4"/>
        <v>115560</v>
      </c>
      <c r="T456" s="34" t="s">
        <v>67</v>
      </c>
      <c r="U456" s="33">
        <v>45653.0</v>
      </c>
      <c r="V456" s="33">
        <v>45688.0</v>
      </c>
      <c r="W456" s="34">
        <v>1.0</v>
      </c>
      <c r="X456" s="34" t="s">
        <v>100</v>
      </c>
      <c r="Y456" s="34" t="s">
        <v>66</v>
      </c>
    </row>
    <row r="457">
      <c r="A457" s="32" t="s">
        <v>10407</v>
      </c>
      <c r="B457" s="33">
        <v>45651.0</v>
      </c>
      <c r="C457" s="34">
        <v>10376.0</v>
      </c>
      <c r="D457" s="35" t="s">
        <v>5638</v>
      </c>
      <c r="E457" s="37" t="s">
        <v>10408</v>
      </c>
      <c r="F457" s="38" t="s">
        <v>3729</v>
      </c>
      <c r="G457" s="38" t="s">
        <v>59</v>
      </c>
      <c r="H457" s="38" t="s">
        <v>213</v>
      </c>
      <c r="I457" s="34" t="s">
        <v>5015</v>
      </c>
      <c r="J457" s="240">
        <v>45210.0</v>
      </c>
      <c r="K457" s="33">
        <v>45651.0</v>
      </c>
      <c r="L457" s="41"/>
      <c r="M457" s="42">
        <v>0.0</v>
      </c>
      <c r="N457" s="240"/>
      <c r="O457" s="43">
        <v>78000.0</v>
      </c>
      <c r="P457" s="43">
        <v>78000.0</v>
      </c>
      <c r="Q457" s="42">
        <v>0.0</v>
      </c>
      <c r="R457" s="42">
        <v>4400.0</v>
      </c>
      <c r="S457" s="43">
        <f t="shared" si="4"/>
        <v>73600</v>
      </c>
      <c r="T457" s="34" t="s">
        <v>67</v>
      </c>
      <c r="U457" s="33">
        <v>45651.0</v>
      </c>
      <c r="V457" s="33">
        <v>45681.0</v>
      </c>
      <c r="W457" s="34">
        <v>1.0</v>
      </c>
      <c r="X457" s="34" t="s">
        <v>50</v>
      </c>
      <c r="Y457" s="34" t="s">
        <v>66</v>
      </c>
    </row>
    <row r="458">
      <c r="A458" s="275" t="s">
        <v>10412</v>
      </c>
      <c r="B458" s="33">
        <v>45651.0</v>
      </c>
      <c r="C458" s="34">
        <v>9096.0</v>
      </c>
      <c r="D458" s="35" t="s">
        <v>10413</v>
      </c>
      <c r="E458" s="37" t="s">
        <v>10414</v>
      </c>
      <c r="F458" s="38" t="s">
        <v>10415</v>
      </c>
      <c r="G458" s="38" t="s">
        <v>1167</v>
      </c>
      <c r="H458" s="38" t="s">
        <v>166</v>
      </c>
      <c r="I458" s="34" t="s">
        <v>5015</v>
      </c>
      <c r="J458" s="240">
        <v>45068.0</v>
      </c>
      <c r="K458" s="33">
        <v>45651.0</v>
      </c>
      <c r="L458" s="41"/>
      <c r="M458" s="42">
        <v>118000.0</v>
      </c>
      <c r="N458" s="240"/>
      <c r="O458" s="43">
        <v>120000.0</v>
      </c>
      <c r="P458" s="43">
        <v>120000.0</v>
      </c>
      <c r="Q458" s="42">
        <v>0.0</v>
      </c>
      <c r="R458" s="42">
        <v>4440.0</v>
      </c>
      <c r="S458" s="43">
        <f t="shared" si="4"/>
        <v>115560</v>
      </c>
      <c r="T458" s="34" t="s">
        <v>67</v>
      </c>
      <c r="U458" s="33">
        <v>45651.0</v>
      </c>
      <c r="V458" s="33">
        <v>45681.0</v>
      </c>
      <c r="W458" s="34">
        <v>1.0</v>
      </c>
      <c r="X458" s="34" t="s">
        <v>100</v>
      </c>
      <c r="Y458" s="34" t="s">
        <v>204</v>
      </c>
    </row>
    <row r="459">
      <c r="A459" s="32" t="s">
        <v>10419</v>
      </c>
      <c r="B459" s="33">
        <v>45651.0</v>
      </c>
      <c r="C459" s="34">
        <v>1409.0</v>
      </c>
      <c r="D459" s="35" t="s">
        <v>1714</v>
      </c>
      <c r="E459" s="37" t="s">
        <v>1715</v>
      </c>
      <c r="F459" s="38" t="s">
        <v>1716</v>
      </c>
      <c r="G459" s="38" t="s">
        <v>75</v>
      </c>
      <c r="H459" s="38" t="s">
        <v>77</v>
      </c>
      <c r="I459" s="34" t="s">
        <v>5015</v>
      </c>
      <c r="J459" s="240">
        <v>44362.0</v>
      </c>
      <c r="K459" s="33">
        <v>45651.0</v>
      </c>
      <c r="L459" s="41"/>
      <c r="M459" s="42">
        <v>0.0</v>
      </c>
      <c r="N459" s="240"/>
      <c r="O459" s="43">
        <v>78080.0</v>
      </c>
      <c r="P459" s="85">
        <v>78080.0</v>
      </c>
      <c r="Q459" s="42">
        <v>0.0</v>
      </c>
      <c r="R459" s="42">
        <v>0.0</v>
      </c>
      <c r="S459" s="43">
        <f t="shared" si="4"/>
        <v>78080</v>
      </c>
      <c r="T459" s="34" t="s">
        <v>47</v>
      </c>
      <c r="U459" s="33">
        <v>45651.0</v>
      </c>
      <c r="V459" s="33">
        <v>45681.0</v>
      </c>
      <c r="W459" s="34">
        <v>1.0</v>
      </c>
      <c r="X459" s="34" t="s">
        <v>50</v>
      </c>
      <c r="Y459" s="34" t="s">
        <v>66</v>
      </c>
    </row>
    <row r="460">
      <c r="A460" s="32" t="s">
        <v>10424</v>
      </c>
      <c r="B460" s="33">
        <v>45651.0</v>
      </c>
      <c r="C460" s="34">
        <v>5380.0</v>
      </c>
      <c r="D460" s="35" t="s">
        <v>10426</v>
      </c>
      <c r="E460" s="37" t="s">
        <v>4008</v>
      </c>
      <c r="F460" s="38" t="s">
        <v>4009</v>
      </c>
      <c r="G460" s="38" t="s">
        <v>467</v>
      </c>
      <c r="H460" s="38" t="s">
        <v>77</v>
      </c>
      <c r="I460" s="34" t="s">
        <v>65</v>
      </c>
      <c r="J460" s="240">
        <v>44657.0</v>
      </c>
      <c r="K460" s="33">
        <v>45651.0</v>
      </c>
      <c r="L460" s="41"/>
      <c r="M460" s="42">
        <v>0.0</v>
      </c>
      <c r="N460" s="240"/>
      <c r="O460" s="43">
        <v>78063.0</v>
      </c>
      <c r="P460" s="85">
        <v>78063.0</v>
      </c>
      <c r="Q460" s="42">
        <v>0.0</v>
      </c>
      <c r="R460" s="42">
        <v>0.0</v>
      </c>
      <c r="S460" s="43">
        <f t="shared" si="4"/>
        <v>78063</v>
      </c>
      <c r="T460" s="34" t="s">
        <v>47</v>
      </c>
      <c r="U460" s="33">
        <v>45651.0</v>
      </c>
      <c r="V460" s="33">
        <v>45691.0</v>
      </c>
      <c r="W460" s="34">
        <v>1.0</v>
      </c>
      <c r="X460" s="34" t="s">
        <v>50</v>
      </c>
      <c r="Y460" s="34" t="s">
        <v>66</v>
      </c>
    </row>
    <row r="461">
      <c r="A461" s="32" t="s">
        <v>10429</v>
      </c>
      <c r="B461" s="33">
        <v>45651.0</v>
      </c>
      <c r="C461" s="34">
        <v>6307.0</v>
      </c>
      <c r="D461" s="35" t="s">
        <v>359</v>
      </c>
      <c r="E461" s="37" t="s">
        <v>10431</v>
      </c>
      <c r="F461" s="38" t="s">
        <v>4336</v>
      </c>
      <c r="G461" s="38" t="s">
        <v>362</v>
      </c>
      <c r="H461" s="38" t="s">
        <v>99</v>
      </c>
      <c r="I461" s="34" t="s">
        <v>5015</v>
      </c>
      <c r="J461" s="240">
        <v>44756.0</v>
      </c>
      <c r="K461" s="33">
        <v>45651.0</v>
      </c>
      <c r="L461" s="41"/>
      <c r="M461" s="42">
        <v>0.0</v>
      </c>
      <c r="N461" s="240"/>
      <c r="O461" s="43">
        <v>78000.0</v>
      </c>
      <c r="P461" s="43">
        <v>78000.0</v>
      </c>
      <c r="Q461" s="42">
        <v>0.0</v>
      </c>
      <c r="R461" s="42">
        <v>546.0</v>
      </c>
      <c r="S461" s="43">
        <f t="shared" si="4"/>
        <v>77454</v>
      </c>
      <c r="T461" s="34" t="s">
        <v>67</v>
      </c>
      <c r="U461" s="33">
        <v>45651.0</v>
      </c>
      <c r="V461" s="33">
        <v>45681.0</v>
      </c>
      <c r="W461" s="34">
        <v>1.0</v>
      </c>
      <c r="X461" s="34" t="s">
        <v>50</v>
      </c>
      <c r="Y461" s="34" t="s">
        <v>66</v>
      </c>
    </row>
    <row r="462">
      <c r="A462" s="32" t="s">
        <v>10435</v>
      </c>
      <c r="B462" s="33">
        <v>45651.0</v>
      </c>
      <c r="C462" s="34">
        <v>277.0</v>
      </c>
      <c r="D462" s="35" t="s">
        <v>10436</v>
      </c>
      <c r="E462" s="37" t="s">
        <v>10437</v>
      </c>
      <c r="F462" s="38" t="s">
        <v>10438</v>
      </c>
      <c r="G462" s="38" t="s">
        <v>391</v>
      </c>
      <c r="H462" s="38" t="s">
        <v>99</v>
      </c>
      <c r="I462" s="34" t="s">
        <v>5015</v>
      </c>
      <c r="J462" s="240">
        <v>44284.0</v>
      </c>
      <c r="K462" s="33">
        <v>45651.0</v>
      </c>
      <c r="L462" s="41"/>
      <c r="M462" s="42">
        <v>0.0</v>
      </c>
      <c r="N462" s="240"/>
      <c r="O462" s="43">
        <v>118000.0</v>
      </c>
      <c r="P462" s="43">
        <v>118000.0</v>
      </c>
      <c r="Q462" s="42">
        <v>0.0</v>
      </c>
      <c r="R462" s="42">
        <v>826.0</v>
      </c>
      <c r="S462" s="43">
        <f t="shared" si="4"/>
        <v>117174</v>
      </c>
      <c r="T462" s="34" t="s">
        <v>67</v>
      </c>
      <c r="U462" s="33">
        <v>45651.0</v>
      </c>
      <c r="V462" s="33">
        <v>45681.0</v>
      </c>
      <c r="W462" s="34">
        <v>1.0</v>
      </c>
      <c r="X462" s="34" t="s">
        <v>100</v>
      </c>
      <c r="Y462" s="34" t="s">
        <v>66</v>
      </c>
    </row>
    <row r="463">
      <c r="A463" s="32" t="s">
        <v>10444</v>
      </c>
      <c r="B463" s="33">
        <v>45651.0</v>
      </c>
      <c r="C463" s="34">
        <v>11351.0</v>
      </c>
      <c r="D463" s="35" t="s">
        <v>392</v>
      </c>
      <c r="E463" s="37" t="s">
        <v>393</v>
      </c>
      <c r="F463" s="38" t="s">
        <v>394</v>
      </c>
      <c r="G463" s="38" t="s">
        <v>151</v>
      </c>
      <c r="H463" s="38" t="s">
        <v>99</v>
      </c>
      <c r="I463" s="34" t="s">
        <v>65</v>
      </c>
      <c r="J463" s="240">
        <v>45337.0</v>
      </c>
      <c r="K463" s="33">
        <v>45651.0</v>
      </c>
      <c r="L463" s="41"/>
      <c r="M463" s="42">
        <v>0.0</v>
      </c>
      <c r="N463" s="240"/>
      <c r="O463" s="43">
        <v>78000.0</v>
      </c>
      <c r="P463" s="43">
        <v>78000.0</v>
      </c>
      <c r="Q463" s="42">
        <v>0.0</v>
      </c>
      <c r="R463" s="42">
        <v>546.0</v>
      </c>
      <c r="S463" s="43">
        <f t="shared" si="4"/>
        <v>77454</v>
      </c>
      <c r="T463" s="34" t="s">
        <v>67</v>
      </c>
      <c r="U463" s="33">
        <v>45651.0</v>
      </c>
      <c r="V463" s="33">
        <v>45683.0</v>
      </c>
      <c r="W463" s="34">
        <v>1.0</v>
      </c>
      <c r="X463" s="34" t="s">
        <v>50</v>
      </c>
      <c r="Y463" s="34" t="s">
        <v>66</v>
      </c>
    </row>
    <row r="464">
      <c r="A464" s="32" t="s">
        <v>10450</v>
      </c>
      <c r="B464" s="33">
        <v>45651.0</v>
      </c>
      <c r="C464" s="34">
        <v>7236.0</v>
      </c>
      <c r="D464" s="35" t="s">
        <v>4381</v>
      </c>
      <c r="E464" s="37" t="s">
        <v>3846</v>
      </c>
      <c r="F464" s="38" t="s">
        <v>3847</v>
      </c>
      <c r="G464" s="38" t="s">
        <v>182</v>
      </c>
      <c r="H464" s="38" t="s">
        <v>77</v>
      </c>
      <c r="I464" s="34" t="s">
        <v>5015</v>
      </c>
      <c r="J464" s="240">
        <v>44847.0</v>
      </c>
      <c r="K464" s="33">
        <v>45651.0</v>
      </c>
      <c r="L464" s="41"/>
      <c r="M464" s="42">
        <v>0.0</v>
      </c>
      <c r="N464" s="240"/>
      <c r="O464" s="43">
        <v>78027.0</v>
      </c>
      <c r="P464" s="85">
        <v>78027.0</v>
      </c>
      <c r="Q464" s="42">
        <v>0.0</v>
      </c>
      <c r="R464" s="42">
        <v>0.0</v>
      </c>
      <c r="S464" s="43">
        <f t="shared" si="4"/>
        <v>78027</v>
      </c>
      <c r="T464" s="34" t="s">
        <v>47</v>
      </c>
      <c r="U464" s="33">
        <v>45651.0</v>
      </c>
      <c r="V464" s="33">
        <v>45681.0</v>
      </c>
      <c r="W464" s="34">
        <v>1.0</v>
      </c>
      <c r="X464" s="34" t="s">
        <v>50</v>
      </c>
      <c r="Y464" s="34" t="s">
        <v>66</v>
      </c>
    </row>
    <row r="465">
      <c r="A465" s="32" t="s">
        <v>10454</v>
      </c>
      <c r="B465" s="33">
        <v>45651.0</v>
      </c>
      <c r="C465" s="34">
        <v>3536.0</v>
      </c>
      <c r="D465" s="35" t="s">
        <v>5833</v>
      </c>
      <c r="E465" s="37" t="s">
        <v>190</v>
      </c>
      <c r="F465" s="38" t="s">
        <v>189</v>
      </c>
      <c r="G465" s="38" t="s">
        <v>43</v>
      </c>
      <c r="H465" s="38" t="s">
        <v>44</v>
      </c>
      <c r="I465" s="34" t="s">
        <v>5015</v>
      </c>
      <c r="J465" s="240">
        <v>44530.0</v>
      </c>
      <c r="K465" s="33">
        <v>45651.0</v>
      </c>
      <c r="L465" s="41"/>
      <c r="M465" s="42">
        <v>0.0</v>
      </c>
      <c r="N465" s="240"/>
      <c r="O465" s="43">
        <v>78000.0</v>
      </c>
      <c r="P465" s="43">
        <v>78000.0</v>
      </c>
      <c r="Q465" s="42">
        <v>0.0</v>
      </c>
      <c r="R465" s="42">
        <v>4400.0</v>
      </c>
      <c r="S465" s="43">
        <f t="shared" si="4"/>
        <v>73600</v>
      </c>
      <c r="T465" s="34" t="s">
        <v>67</v>
      </c>
      <c r="U465" s="33">
        <v>45651.0</v>
      </c>
      <c r="V465" s="33">
        <v>45681.0</v>
      </c>
      <c r="W465" s="34">
        <v>1.0</v>
      </c>
      <c r="X465" s="34" t="s">
        <v>50</v>
      </c>
      <c r="Y465" s="34" t="s">
        <v>66</v>
      </c>
    </row>
    <row r="466">
      <c r="A466" s="32" t="s">
        <v>10462</v>
      </c>
      <c r="B466" s="33">
        <v>45651.0</v>
      </c>
      <c r="C466" s="34">
        <v>8249.0</v>
      </c>
      <c r="D466" s="35" t="s">
        <v>3648</v>
      </c>
      <c r="E466" s="37" t="s">
        <v>6796</v>
      </c>
      <c r="F466" s="38" t="s">
        <v>3651</v>
      </c>
      <c r="G466" s="38" t="s">
        <v>357</v>
      </c>
      <c r="H466" s="38" t="s">
        <v>166</v>
      </c>
      <c r="I466" s="34" t="s">
        <v>5015</v>
      </c>
      <c r="J466" s="240">
        <v>44963.0</v>
      </c>
      <c r="K466" s="33">
        <v>45651.0</v>
      </c>
      <c r="L466" s="41"/>
      <c r="M466" s="42">
        <v>0.0</v>
      </c>
      <c r="N466" s="240"/>
      <c r="O466" s="43">
        <v>78000.0</v>
      </c>
      <c r="P466" s="43">
        <v>78000.0</v>
      </c>
      <c r="Q466" s="42">
        <v>0.0</v>
      </c>
      <c r="R466" s="42">
        <v>4440.0</v>
      </c>
      <c r="S466" s="43">
        <f t="shared" si="4"/>
        <v>73560</v>
      </c>
      <c r="T466" s="34" t="s">
        <v>67</v>
      </c>
      <c r="U466" s="33">
        <v>45651.0</v>
      </c>
      <c r="V466" s="33">
        <v>45681.0</v>
      </c>
      <c r="W466" s="34">
        <v>1.0</v>
      </c>
      <c r="X466" s="34" t="s">
        <v>50</v>
      </c>
      <c r="Y466" s="34" t="s">
        <v>66</v>
      </c>
    </row>
    <row r="467">
      <c r="A467" s="32" t="s">
        <v>10466</v>
      </c>
      <c r="B467" s="33">
        <v>45651.0</v>
      </c>
      <c r="C467" s="34">
        <v>6468.0</v>
      </c>
      <c r="D467" s="35" t="s">
        <v>827</v>
      </c>
      <c r="E467" s="37" t="s">
        <v>690</v>
      </c>
      <c r="F467" s="38" t="s">
        <v>7482</v>
      </c>
      <c r="G467" s="38" t="s">
        <v>312</v>
      </c>
      <c r="H467" s="38" t="s">
        <v>287</v>
      </c>
      <c r="I467" s="34" t="s">
        <v>5015</v>
      </c>
      <c r="J467" s="240">
        <v>44773.0</v>
      </c>
      <c r="K467" s="33">
        <v>45651.0</v>
      </c>
      <c r="L467" s="41"/>
      <c r="M467" s="42">
        <v>0.0</v>
      </c>
      <c r="N467" s="240">
        <v>45653.0</v>
      </c>
      <c r="O467" s="43">
        <v>78002.0</v>
      </c>
      <c r="P467" s="85">
        <v>78002.0</v>
      </c>
      <c r="Q467" s="42">
        <v>0.0</v>
      </c>
      <c r="R467" s="42">
        <v>0.0</v>
      </c>
      <c r="S467" s="43">
        <f t="shared" si="4"/>
        <v>78002</v>
      </c>
      <c r="T467" s="34" t="s">
        <v>47</v>
      </c>
      <c r="U467" s="33">
        <v>45653.0</v>
      </c>
      <c r="V467" s="33">
        <v>45683.0</v>
      </c>
      <c r="W467" s="34">
        <v>1.0</v>
      </c>
      <c r="X467" s="34" t="s">
        <v>50</v>
      </c>
      <c r="Y467" s="34" t="s">
        <v>66</v>
      </c>
    </row>
    <row r="468">
      <c r="A468" s="32" t="s">
        <v>10473</v>
      </c>
      <c r="B468" s="33">
        <v>45651.0</v>
      </c>
      <c r="C468" s="34">
        <v>4402.0</v>
      </c>
      <c r="D468" s="35" t="s">
        <v>10474</v>
      </c>
      <c r="E468" s="37" t="s">
        <v>10475</v>
      </c>
      <c r="F468" s="38" t="s">
        <v>10477</v>
      </c>
      <c r="G468" s="38" t="s">
        <v>34</v>
      </c>
      <c r="H468" s="38" t="s">
        <v>35</v>
      </c>
      <c r="I468" s="34" t="s">
        <v>5015</v>
      </c>
      <c r="J468" s="240">
        <v>44588.0</v>
      </c>
      <c r="K468" s="33">
        <v>45651.0</v>
      </c>
      <c r="L468" s="41"/>
      <c r="M468" s="42">
        <v>0.0</v>
      </c>
      <c r="N468" s="240"/>
      <c r="O468" s="43">
        <v>78000.0</v>
      </c>
      <c r="P468" s="43">
        <v>78000.0</v>
      </c>
      <c r="Q468" s="42">
        <v>0.0</v>
      </c>
      <c r="R468" s="42">
        <v>4400.0</v>
      </c>
      <c r="S468" s="43">
        <f t="shared" si="4"/>
        <v>73600</v>
      </c>
      <c r="T468" s="34" t="s">
        <v>67</v>
      </c>
      <c r="U468" s="33">
        <v>45651.0</v>
      </c>
      <c r="V468" s="33">
        <v>45682.0</v>
      </c>
      <c r="W468" s="34">
        <v>1.0</v>
      </c>
      <c r="X468" s="34" t="s">
        <v>50</v>
      </c>
      <c r="Y468" s="34" t="s">
        <v>66</v>
      </c>
    </row>
    <row r="469">
      <c r="A469" s="275" t="s">
        <v>10479</v>
      </c>
      <c r="B469" s="106">
        <v>45652.0</v>
      </c>
      <c r="C469" s="107">
        <v>13996.0</v>
      </c>
      <c r="D469" s="108" t="s">
        <v>10480</v>
      </c>
      <c r="E469" s="160" t="s">
        <v>10482</v>
      </c>
      <c r="F469" s="108" t="s">
        <v>10483</v>
      </c>
      <c r="G469" s="108" t="s">
        <v>78</v>
      </c>
      <c r="H469" s="108" t="s">
        <v>35</v>
      </c>
      <c r="I469" s="107" t="s">
        <v>5015</v>
      </c>
      <c r="J469" s="241">
        <v>45629.0</v>
      </c>
      <c r="K469" s="106">
        <v>45652.0</v>
      </c>
      <c r="L469" s="233">
        <v>45651.0</v>
      </c>
      <c r="M469" s="68">
        <v>0.0</v>
      </c>
      <c r="N469" s="241">
        <v>45653.0</v>
      </c>
      <c r="O469" s="65">
        <v>234031.0</v>
      </c>
      <c r="P469" s="336">
        <v>234000.0</v>
      </c>
      <c r="Q469" s="68">
        <v>0.0</v>
      </c>
      <c r="R469" s="68">
        <v>0.0</v>
      </c>
      <c r="S469" s="65">
        <f t="shared" si="4"/>
        <v>234000</v>
      </c>
      <c r="T469" s="107" t="s">
        <v>47</v>
      </c>
      <c r="U469" s="106">
        <v>45653.0</v>
      </c>
      <c r="V469" s="106">
        <v>45743.0</v>
      </c>
      <c r="W469" s="107">
        <v>3.0</v>
      </c>
      <c r="X469" s="107" t="s">
        <v>50</v>
      </c>
      <c r="Y469" s="107" t="s">
        <v>204</v>
      </c>
    </row>
    <row r="470">
      <c r="A470" s="32" t="s">
        <v>10488</v>
      </c>
      <c r="B470" s="33">
        <v>45652.0</v>
      </c>
      <c r="C470" s="34">
        <v>5581.0</v>
      </c>
      <c r="D470" s="35" t="s">
        <v>989</v>
      </c>
      <c r="E470" s="37" t="s">
        <v>990</v>
      </c>
      <c r="F470" s="38" t="s">
        <v>989</v>
      </c>
      <c r="G470" s="38" t="s">
        <v>43</v>
      </c>
      <c r="H470" s="38" t="s">
        <v>44</v>
      </c>
      <c r="I470" s="34" t="s">
        <v>65</v>
      </c>
      <c r="J470" s="240">
        <v>44679.0</v>
      </c>
      <c r="K470" s="33">
        <v>45652.0</v>
      </c>
      <c r="L470" s="41"/>
      <c r="M470" s="42">
        <v>78000.0</v>
      </c>
      <c r="N470" s="240"/>
      <c r="O470" s="43">
        <v>156000.0</v>
      </c>
      <c r="P470" s="43">
        <v>156000.0</v>
      </c>
      <c r="Q470" s="42">
        <v>0.0</v>
      </c>
      <c r="R470" s="42">
        <v>1092.0</v>
      </c>
      <c r="S470" s="43">
        <f t="shared" si="4"/>
        <v>154908</v>
      </c>
      <c r="T470" s="34" t="s">
        <v>67</v>
      </c>
      <c r="U470" s="33">
        <v>45652.0</v>
      </c>
      <c r="V470" s="33">
        <v>45686.0</v>
      </c>
      <c r="W470" s="34">
        <v>1.0</v>
      </c>
      <c r="X470" s="34" t="s">
        <v>50</v>
      </c>
      <c r="Y470" s="34" t="s">
        <v>66</v>
      </c>
    </row>
    <row r="471">
      <c r="A471" s="32" t="s">
        <v>10492</v>
      </c>
      <c r="B471" s="33">
        <v>45652.0</v>
      </c>
      <c r="C471" s="34">
        <v>5581.0</v>
      </c>
      <c r="D471" s="35" t="s">
        <v>989</v>
      </c>
      <c r="E471" s="37" t="s">
        <v>990</v>
      </c>
      <c r="F471" s="38" t="s">
        <v>989</v>
      </c>
      <c r="G471" s="38" t="s">
        <v>43</v>
      </c>
      <c r="H471" s="38" t="s">
        <v>44</v>
      </c>
      <c r="I471" s="34" t="s">
        <v>65</v>
      </c>
      <c r="J471" s="240">
        <v>44679.0</v>
      </c>
      <c r="K471" s="33">
        <v>45652.0</v>
      </c>
      <c r="L471" s="41"/>
      <c r="M471" s="42">
        <v>78000.0</v>
      </c>
      <c r="N471" s="240"/>
      <c r="O471" s="43">
        <v>78000.0</v>
      </c>
      <c r="P471" s="43">
        <v>0.0</v>
      </c>
      <c r="Q471" s="42">
        <v>0.0</v>
      </c>
      <c r="R471" s="42">
        <v>0.0</v>
      </c>
      <c r="S471" s="43">
        <f t="shared" si="4"/>
        <v>0</v>
      </c>
      <c r="T471" s="34" t="s">
        <v>98</v>
      </c>
      <c r="U471" s="33">
        <v>45652.0</v>
      </c>
      <c r="V471" s="33">
        <v>45716.0</v>
      </c>
      <c r="W471" s="34">
        <v>1.0</v>
      </c>
      <c r="X471" s="34" t="s">
        <v>50</v>
      </c>
      <c r="Y471" s="34" t="s">
        <v>66</v>
      </c>
    </row>
    <row r="472">
      <c r="A472" s="32" t="s">
        <v>10496</v>
      </c>
      <c r="B472" s="33">
        <v>45652.0</v>
      </c>
      <c r="C472" s="34">
        <v>6935.0</v>
      </c>
      <c r="D472" s="35" t="s">
        <v>281</v>
      </c>
      <c r="E472" s="37" t="s">
        <v>283</v>
      </c>
      <c r="F472" s="38" t="s">
        <v>285</v>
      </c>
      <c r="G472" s="38" t="s">
        <v>286</v>
      </c>
      <c r="H472" s="38" t="s">
        <v>287</v>
      </c>
      <c r="I472" s="34" t="s">
        <v>5015</v>
      </c>
      <c r="J472" s="240">
        <v>44816.0</v>
      </c>
      <c r="K472" s="33">
        <v>45652.0</v>
      </c>
      <c r="L472" s="41"/>
      <c r="M472" s="42">
        <v>78000.0</v>
      </c>
      <c r="N472" s="240"/>
      <c r="O472" s="43">
        <v>78049.0</v>
      </c>
      <c r="P472" s="117">
        <v>50000.0</v>
      </c>
      <c r="Q472" s="42">
        <v>0.0</v>
      </c>
      <c r="R472" s="42">
        <v>0.0</v>
      </c>
      <c r="S472" s="43">
        <f t="shared" si="4"/>
        <v>50000</v>
      </c>
      <c r="T472" s="34" t="s">
        <v>47</v>
      </c>
      <c r="U472" s="33">
        <v>45652.0</v>
      </c>
      <c r="V472" s="33">
        <v>45682.0</v>
      </c>
      <c r="W472" s="34">
        <v>1.0</v>
      </c>
      <c r="X472" s="34" t="s">
        <v>50</v>
      </c>
      <c r="Y472" s="34" t="s">
        <v>66</v>
      </c>
    </row>
    <row r="473">
      <c r="A473" s="32" t="s">
        <v>10501</v>
      </c>
      <c r="B473" s="33">
        <v>45652.0</v>
      </c>
      <c r="C473" s="34">
        <v>8535.0</v>
      </c>
      <c r="D473" s="35" t="s">
        <v>3952</v>
      </c>
      <c r="E473" s="37" t="s">
        <v>6716</v>
      </c>
      <c r="F473" s="38" t="s">
        <v>3368</v>
      </c>
      <c r="G473" s="38" t="s">
        <v>118</v>
      </c>
      <c r="H473" s="38" t="s">
        <v>99</v>
      </c>
      <c r="I473" s="34" t="s">
        <v>5015</v>
      </c>
      <c r="J473" s="240">
        <v>44998.0</v>
      </c>
      <c r="K473" s="33">
        <v>45652.0</v>
      </c>
      <c r="L473" s="41"/>
      <c r="M473" s="42">
        <v>78000.0</v>
      </c>
      <c r="N473" s="240"/>
      <c r="O473" s="43">
        <v>80098.0</v>
      </c>
      <c r="P473" s="117">
        <v>80000.0</v>
      </c>
      <c r="Q473" s="42">
        <v>0.0</v>
      </c>
      <c r="R473" s="42">
        <v>0.0</v>
      </c>
      <c r="S473" s="43">
        <f t="shared" si="4"/>
        <v>80000</v>
      </c>
      <c r="T473" s="34" t="s">
        <v>47</v>
      </c>
      <c r="U473" s="33">
        <v>45652.0</v>
      </c>
      <c r="V473" s="33">
        <v>45682.0</v>
      </c>
      <c r="W473" s="34">
        <v>1.0</v>
      </c>
      <c r="X473" s="34" t="s">
        <v>50</v>
      </c>
      <c r="Y473" s="34" t="s">
        <v>66</v>
      </c>
    </row>
    <row r="474" ht="16.5" customHeight="1">
      <c r="A474" s="32" t="s">
        <v>10504</v>
      </c>
      <c r="B474" s="33">
        <v>45652.0</v>
      </c>
      <c r="C474" s="34">
        <v>6656.0</v>
      </c>
      <c r="D474" s="35" t="s">
        <v>3475</v>
      </c>
      <c r="E474" s="37" t="s">
        <v>3476</v>
      </c>
      <c r="F474" s="38" t="s">
        <v>3681</v>
      </c>
      <c r="G474" s="38" t="s">
        <v>1969</v>
      </c>
      <c r="H474" s="38" t="s">
        <v>411</v>
      </c>
      <c r="I474" s="34" t="s">
        <v>5015</v>
      </c>
      <c r="J474" s="240">
        <v>44790.0</v>
      </c>
      <c r="K474" s="33">
        <v>45652.0</v>
      </c>
      <c r="L474" s="69"/>
      <c r="M474" s="42">
        <v>118000.0</v>
      </c>
      <c r="N474" s="240"/>
      <c r="O474" s="43">
        <v>119000.0</v>
      </c>
      <c r="P474" s="43">
        <v>119000.0</v>
      </c>
      <c r="Q474" s="42">
        <v>0.0</v>
      </c>
      <c r="R474" s="42">
        <v>833.0</v>
      </c>
      <c r="S474" s="43">
        <f t="shared" si="4"/>
        <v>118167</v>
      </c>
      <c r="T474" s="34" t="s">
        <v>67</v>
      </c>
      <c r="U474" s="33">
        <v>45652.0</v>
      </c>
      <c r="V474" s="33">
        <v>45682.0</v>
      </c>
      <c r="W474" s="34">
        <v>1.0</v>
      </c>
      <c r="X474" s="34" t="s">
        <v>100</v>
      </c>
      <c r="Y474" s="34" t="s">
        <v>66</v>
      </c>
    </row>
    <row r="475">
      <c r="A475" s="32" t="s">
        <v>10507</v>
      </c>
      <c r="B475" s="33">
        <v>45652.0</v>
      </c>
      <c r="C475" s="34">
        <v>6362.0</v>
      </c>
      <c r="D475" s="35" t="s">
        <v>4614</v>
      </c>
      <c r="E475" s="37" t="s">
        <v>4104</v>
      </c>
      <c r="F475" s="38" t="s">
        <v>4105</v>
      </c>
      <c r="G475" s="38" t="s">
        <v>34</v>
      </c>
      <c r="H475" s="38" t="s">
        <v>35</v>
      </c>
      <c r="I475" s="34" t="s">
        <v>5015</v>
      </c>
      <c r="J475" s="240">
        <v>44762.0</v>
      </c>
      <c r="K475" s="33">
        <v>45652.0</v>
      </c>
      <c r="L475" s="41"/>
      <c r="M475" s="42">
        <v>0.0</v>
      </c>
      <c r="N475" s="240"/>
      <c r="O475" s="43">
        <v>78013.0</v>
      </c>
      <c r="P475" s="117">
        <v>78013.0</v>
      </c>
      <c r="Q475" s="42">
        <v>0.0</v>
      </c>
      <c r="R475" s="42">
        <v>0.0</v>
      </c>
      <c r="S475" s="43">
        <f t="shared" si="4"/>
        <v>78013</v>
      </c>
      <c r="T475" s="34" t="s">
        <v>47</v>
      </c>
      <c r="U475" s="33">
        <v>45652.0</v>
      </c>
      <c r="V475" s="33">
        <v>45682.0</v>
      </c>
      <c r="W475" s="34">
        <v>1.0</v>
      </c>
      <c r="X475" s="34" t="s">
        <v>50</v>
      </c>
      <c r="Y475" s="34" t="s">
        <v>66</v>
      </c>
    </row>
    <row r="476">
      <c r="A476" s="32" t="s">
        <v>10510</v>
      </c>
      <c r="B476" s="33">
        <v>45652.0</v>
      </c>
      <c r="C476" s="34">
        <v>4289.0</v>
      </c>
      <c r="D476" s="35" t="s">
        <v>10511</v>
      </c>
      <c r="E476" s="37" t="s">
        <v>7535</v>
      </c>
      <c r="F476" s="38" t="s">
        <v>10004</v>
      </c>
      <c r="G476" s="38" t="s">
        <v>1144</v>
      </c>
      <c r="H476" s="38" t="s">
        <v>435</v>
      </c>
      <c r="I476" s="34" t="s">
        <v>5015</v>
      </c>
      <c r="J476" s="240">
        <v>44580.0</v>
      </c>
      <c r="K476" s="33">
        <v>45652.0</v>
      </c>
      <c r="L476" s="41"/>
      <c r="M476" s="42">
        <v>648000.0</v>
      </c>
      <c r="N476" s="240"/>
      <c r="O476" s="43">
        <v>648028.0</v>
      </c>
      <c r="P476" s="117">
        <v>648071.0</v>
      </c>
      <c r="Q476" s="42">
        <v>0.0</v>
      </c>
      <c r="R476" s="42">
        <v>0.0</v>
      </c>
      <c r="S476" s="43">
        <f t="shared" si="4"/>
        <v>648071</v>
      </c>
      <c r="T476" s="34" t="s">
        <v>47</v>
      </c>
      <c r="U476" s="33">
        <v>45652.0</v>
      </c>
      <c r="V476" s="33">
        <v>45832.0</v>
      </c>
      <c r="W476" s="34">
        <v>6.0</v>
      </c>
      <c r="X476" s="34" t="s">
        <v>100</v>
      </c>
      <c r="Y476" s="34" t="s">
        <v>66</v>
      </c>
    </row>
    <row r="477">
      <c r="A477" s="32" t="s">
        <v>10515</v>
      </c>
      <c r="B477" s="33">
        <v>45652.0</v>
      </c>
      <c r="C477" s="34">
        <v>9654.0</v>
      </c>
      <c r="D477" s="35" t="s">
        <v>217</v>
      </c>
      <c r="E477" s="37" t="s">
        <v>218</v>
      </c>
      <c r="F477" s="38" t="s">
        <v>219</v>
      </c>
      <c r="G477" s="38" t="s">
        <v>59</v>
      </c>
      <c r="H477" s="38" t="s">
        <v>213</v>
      </c>
      <c r="I477" s="34" t="s">
        <v>65</v>
      </c>
      <c r="J477" s="240">
        <v>45129.0</v>
      </c>
      <c r="K477" s="33">
        <v>45652.0</v>
      </c>
      <c r="L477" s="41"/>
      <c r="M477" s="42">
        <v>0.0</v>
      </c>
      <c r="N477" s="240"/>
      <c r="O477" s="43">
        <v>118000.0</v>
      </c>
      <c r="P477" s="43">
        <v>118000.0</v>
      </c>
      <c r="Q477" s="42">
        <v>0.0</v>
      </c>
      <c r="R477" s="42">
        <v>4440.0</v>
      </c>
      <c r="S477" s="43">
        <f t="shared" si="4"/>
        <v>113560</v>
      </c>
      <c r="T477" s="34" t="s">
        <v>67</v>
      </c>
      <c r="U477" s="33">
        <v>45652.0</v>
      </c>
      <c r="V477" s="33">
        <v>45683.0</v>
      </c>
      <c r="W477" s="34">
        <v>1.0</v>
      </c>
      <c r="X477" s="34" t="s">
        <v>100</v>
      </c>
      <c r="Y477" s="34" t="s">
        <v>66</v>
      </c>
    </row>
    <row r="478">
      <c r="A478" s="32" t="s">
        <v>10518</v>
      </c>
      <c r="B478" s="33">
        <v>45652.0</v>
      </c>
      <c r="C478" s="34">
        <v>1694.0</v>
      </c>
      <c r="D478" s="35" t="s">
        <v>10519</v>
      </c>
      <c r="E478" s="37" t="s">
        <v>10520</v>
      </c>
      <c r="F478" s="38" t="s">
        <v>10521</v>
      </c>
      <c r="G478" s="38" t="s">
        <v>10523</v>
      </c>
      <c r="H478" s="38" t="s">
        <v>152</v>
      </c>
      <c r="I478" s="34" t="s">
        <v>5015</v>
      </c>
      <c r="J478" s="240">
        <v>44380.0</v>
      </c>
      <c r="K478" s="33">
        <v>45652.0</v>
      </c>
      <c r="L478" s="41"/>
      <c r="M478" s="42">
        <v>0.0</v>
      </c>
      <c r="N478" s="240"/>
      <c r="O478" s="43">
        <v>78065.0</v>
      </c>
      <c r="P478" s="117">
        <v>78065.0</v>
      </c>
      <c r="Q478" s="42">
        <v>0.0</v>
      </c>
      <c r="R478" s="42">
        <v>0.0</v>
      </c>
      <c r="S478" s="43">
        <f t="shared" si="4"/>
        <v>78065</v>
      </c>
      <c r="T478" s="34" t="s">
        <v>47</v>
      </c>
      <c r="U478" s="33">
        <v>45652.0</v>
      </c>
      <c r="V478" s="33">
        <v>45682.0</v>
      </c>
      <c r="W478" s="34">
        <v>1.0</v>
      </c>
      <c r="X478" s="34" t="s">
        <v>50</v>
      </c>
      <c r="Y478" s="34" t="s">
        <v>66</v>
      </c>
    </row>
    <row r="479">
      <c r="A479" s="32" t="s">
        <v>10526</v>
      </c>
      <c r="B479" s="33">
        <v>45652.0</v>
      </c>
      <c r="C479" s="34">
        <v>9598.0</v>
      </c>
      <c r="D479" s="35" t="s">
        <v>2667</v>
      </c>
      <c r="E479" s="37" t="s">
        <v>9260</v>
      </c>
      <c r="F479" s="38" t="s">
        <v>4022</v>
      </c>
      <c r="G479" s="38" t="s">
        <v>409</v>
      </c>
      <c r="H479" s="38" t="s">
        <v>411</v>
      </c>
      <c r="I479" s="34" t="s">
        <v>5015</v>
      </c>
      <c r="J479" s="240">
        <v>45122.0</v>
      </c>
      <c r="K479" s="33">
        <v>45652.0</v>
      </c>
      <c r="L479" s="41"/>
      <c r="M479" s="42">
        <v>0.0</v>
      </c>
      <c r="N479" s="240"/>
      <c r="O479" s="43">
        <v>78000.0</v>
      </c>
      <c r="P479" s="43">
        <v>78000.0</v>
      </c>
      <c r="Q479" s="42">
        <v>0.0</v>
      </c>
      <c r="R479" s="42">
        <v>4400.0</v>
      </c>
      <c r="S479" s="43">
        <f t="shared" si="4"/>
        <v>73600</v>
      </c>
      <c r="T479" s="34" t="s">
        <v>67</v>
      </c>
      <c r="U479" s="33">
        <v>45652.0</v>
      </c>
      <c r="V479" s="33">
        <v>45682.0</v>
      </c>
      <c r="W479" s="34">
        <v>1.0</v>
      </c>
      <c r="X479" s="34" t="s">
        <v>50</v>
      </c>
      <c r="Y479" s="34" t="s">
        <v>66</v>
      </c>
    </row>
    <row r="480">
      <c r="A480" s="32" t="s">
        <v>10529</v>
      </c>
      <c r="B480" s="33">
        <v>45652.0</v>
      </c>
      <c r="C480" s="34">
        <v>9130.0</v>
      </c>
      <c r="D480" s="35" t="s">
        <v>10491</v>
      </c>
      <c r="E480" s="37" t="s">
        <v>9926</v>
      </c>
      <c r="F480" s="38" t="s">
        <v>10493</v>
      </c>
      <c r="G480" s="38" t="s">
        <v>215</v>
      </c>
      <c r="H480" s="38" t="s">
        <v>35</v>
      </c>
      <c r="I480" s="34" t="s">
        <v>5015</v>
      </c>
      <c r="J480" s="240">
        <v>44875.0</v>
      </c>
      <c r="K480" s="33">
        <v>45652.0</v>
      </c>
      <c r="L480" s="41"/>
      <c r="M480" s="42">
        <v>118000.0</v>
      </c>
      <c r="N480" s="240"/>
      <c r="O480" s="43">
        <v>119026.0</v>
      </c>
      <c r="P480" s="117">
        <v>119026.0</v>
      </c>
      <c r="Q480" s="42">
        <v>0.0</v>
      </c>
      <c r="R480" s="42">
        <v>0.0</v>
      </c>
      <c r="S480" s="43">
        <f t="shared" si="4"/>
        <v>119026</v>
      </c>
      <c r="T480" s="34" t="s">
        <v>47</v>
      </c>
      <c r="U480" s="33">
        <v>45652.0</v>
      </c>
      <c r="V480" s="33">
        <v>45686.0</v>
      </c>
      <c r="W480" s="34">
        <v>1.0</v>
      </c>
      <c r="X480" s="34" t="s">
        <v>100</v>
      </c>
      <c r="Y480" s="34" t="s">
        <v>66</v>
      </c>
    </row>
    <row r="481">
      <c r="A481" s="275" t="s">
        <v>10533</v>
      </c>
      <c r="B481" s="33">
        <v>45652.0</v>
      </c>
      <c r="C481" s="34">
        <v>13915.0</v>
      </c>
      <c r="D481" s="35" t="s">
        <v>10534</v>
      </c>
      <c r="E481" s="37" t="s">
        <v>10535</v>
      </c>
      <c r="F481" s="38" t="s">
        <v>10536</v>
      </c>
      <c r="G481" s="38" t="s">
        <v>118</v>
      </c>
      <c r="H481" s="38" t="s">
        <v>99</v>
      </c>
      <c r="I481" s="34" t="s">
        <v>5015</v>
      </c>
      <c r="J481" s="240">
        <v>45619.0</v>
      </c>
      <c r="K481" s="33">
        <v>45652.0</v>
      </c>
      <c r="L481" s="41"/>
      <c r="M481" s="42">
        <v>0.0</v>
      </c>
      <c r="N481" s="240"/>
      <c r="O481" s="43">
        <v>648086.0</v>
      </c>
      <c r="P481" s="117">
        <v>648086.0</v>
      </c>
      <c r="Q481" s="42">
        <v>0.0</v>
      </c>
      <c r="R481" s="42">
        <v>0.0</v>
      </c>
      <c r="S481" s="43">
        <f t="shared" si="4"/>
        <v>648086</v>
      </c>
      <c r="T481" s="34" t="s">
        <v>47</v>
      </c>
      <c r="U481" s="33">
        <v>45652.0</v>
      </c>
      <c r="V481" s="33">
        <v>45832.0</v>
      </c>
      <c r="W481" s="34">
        <v>6.0</v>
      </c>
      <c r="X481" s="34" t="s">
        <v>100</v>
      </c>
      <c r="Y481" s="34" t="s">
        <v>204</v>
      </c>
    </row>
    <row r="482">
      <c r="A482" s="32" t="s">
        <v>10540</v>
      </c>
      <c r="B482" s="33">
        <v>45652.0</v>
      </c>
      <c r="C482" s="34">
        <v>5169.0</v>
      </c>
      <c r="D482" s="35" t="s">
        <v>4069</v>
      </c>
      <c r="E482" s="37" t="s">
        <v>2314</v>
      </c>
      <c r="F482" s="38" t="s">
        <v>4070</v>
      </c>
      <c r="G482" s="38" t="s">
        <v>2316</v>
      </c>
      <c r="H482" s="38" t="s">
        <v>166</v>
      </c>
      <c r="I482" s="34" t="s">
        <v>5015</v>
      </c>
      <c r="J482" s="240">
        <v>44644.0</v>
      </c>
      <c r="K482" s="33">
        <v>45652.0</v>
      </c>
      <c r="L482" s="41"/>
      <c r="M482" s="42">
        <v>0.0</v>
      </c>
      <c r="N482" s="240"/>
      <c r="O482" s="43">
        <v>78000.0</v>
      </c>
      <c r="P482" s="43">
        <v>78000.0</v>
      </c>
      <c r="Q482" s="42">
        <v>0.0</v>
      </c>
      <c r="R482" s="42">
        <v>546.0</v>
      </c>
      <c r="S482" s="43">
        <f t="shared" si="4"/>
        <v>77454</v>
      </c>
      <c r="T482" s="34" t="s">
        <v>67</v>
      </c>
      <c r="U482" s="33">
        <v>45652.0</v>
      </c>
      <c r="V482" s="33">
        <v>45682.0</v>
      </c>
      <c r="W482" s="34">
        <v>1.0</v>
      </c>
      <c r="X482" s="34" t="s">
        <v>50</v>
      </c>
      <c r="Y482" s="34" t="s">
        <v>66</v>
      </c>
    </row>
    <row r="483">
      <c r="A483" s="32" t="s">
        <v>10543</v>
      </c>
      <c r="B483" s="33">
        <v>45652.0</v>
      </c>
      <c r="C483" s="34">
        <v>6161.0</v>
      </c>
      <c r="D483" s="35" t="s">
        <v>7484</v>
      </c>
      <c r="E483" s="37" t="s">
        <v>181</v>
      </c>
      <c r="F483" s="38" t="s">
        <v>183</v>
      </c>
      <c r="G483" s="38" t="s">
        <v>106</v>
      </c>
      <c r="H483" s="38" t="s">
        <v>107</v>
      </c>
      <c r="I483" s="34" t="s">
        <v>65</v>
      </c>
      <c r="J483" s="240">
        <v>44739.0</v>
      </c>
      <c r="K483" s="33">
        <v>45652.0</v>
      </c>
      <c r="L483" s="41"/>
      <c r="M483" s="42">
        <v>78000.0</v>
      </c>
      <c r="N483" s="240"/>
      <c r="O483" s="43">
        <v>150090.0</v>
      </c>
      <c r="P483" s="117">
        <v>150090.0</v>
      </c>
      <c r="Q483" s="42">
        <v>0.0</v>
      </c>
      <c r="R483" s="42">
        <v>0.0</v>
      </c>
      <c r="S483" s="43">
        <f t="shared" si="4"/>
        <v>150090</v>
      </c>
      <c r="T483" s="34" t="s">
        <v>47</v>
      </c>
      <c r="U483" s="33">
        <v>45652.0</v>
      </c>
      <c r="V483" s="33">
        <v>45683.0</v>
      </c>
      <c r="W483" s="34">
        <v>1.0</v>
      </c>
      <c r="X483" s="34" t="s">
        <v>50</v>
      </c>
      <c r="Y483" s="34" t="s">
        <v>66</v>
      </c>
    </row>
    <row r="484">
      <c r="A484" s="32" t="s">
        <v>10547</v>
      </c>
      <c r="B484" s="33">
        <v>45652.0</v>
      </c>
      <c r="C484" s="34">
        <v>6161.0</v>
      </c>
      <c r="D484" s="35" t="s">
        <v>7484</v>
      </c>
      <c r="E484" s="37" t="s">
        <v>181</v>
      </c>
      <c r="F484" s="38" t="s">
        <v>183</v>
      </c>
      <c r="G484" s="38" t="s">
        <v>106</v>
      </c>
      <c r="H484" s="38" t="s">
        <v>107</v>
      </c>
      <c r="I484" s="34" t="s">
        <v>65</v>
      </c>
      <c r="J484" s="240">
        <v>44739.0</v>
      </c>
      <c r="K484" s="33">
        <v>45652.0</v>
      </c>
      <c r="L484" s="41"/>
      <c r="M484" s="42">
        <v>78000.0</v>
      </c>
      <c r="N484" s="240"/>
      <c r="O484" s="43">
        <v>78000.0</v>
      </c>
      <c r="P484" s="43">
        <v>0.0</v>
      </c>
      <c r="Q484" s="42">
        <v>0.0</v>
      </c>
      <c r="R484" s="42">
        <v>0.0</v>
      </c>
      <c r="S484" s="43">
        <f t="shared" si="4"/>
        <v>0</v>
      </c>
      <c r="T484" s="34" t="s">
        <v>98</v>
      </c>
      <c r="U484" s="33">
        <v>45652.0</v>
      </c>
      <c r="V484" s="33">
        <v>45713.0</v>
      </c>
      <c r="W484" s="34">
        <v>1.0</v>
      </c>
      <c r="X484" s="34" t="s">
        <v>50</v>
      </c>
      <c r="Y484" s="34" t="s">
        <v>66</v>
      </c>
    </row>
    <row r="485">
      <c r="A485" s="32" t="s">
        <v>10551</v>
      </c>
      <c r="B485" s="33">
        <v>45681.0</v>
      </c>
      <c r="C485" s="101">
        <v>14213.0</v>
      </c>
      <c r="D485" s="257" t="s">
        <v>10552</v>
      </c>
      <c r="E485" s="337" t="s">
        <v>10553</v>
      </c>
      <c r="F485" s="257" t="s">
        <v>10555</v>
      </c>
      <c r="G485" s="257" t="s">
        <v>752</v>
      </c>
      <c r="H485" s="257" t="s">
        <v>63</v>
      </c>
      <c r="I485" s="101" t="s">
        <v>65</v>
      </c>
      <c r="J485" s="306">
        <v>45658.0</v>
      </c>
      <c r="K485" s="89">
        <v>45665.0</v>
      </c>
      <c r="L485" s="89">
        <v>45652.0</v>
      </c>
      <c r="M485" s="99">
        <v>0.0</v>
      </c>
      <c r="N485" s="306">
        <v>45666.0</v>
      </c>
      <c r="O485" s="96">
        <v>1298085.0</v>
      </c>
      <c r="P485" s="105">
        <v>1298000.0</v>
      </c>
      <c r="Q485" s="99">
        <v>118000.0</v>
      </c>
      <c r="R485" s="99">
        <v>0.0</v>
      </c>
      <c r="S485" s="157">
        <f t="shared" si="4"/>
        <v>1298000</v>
      </c>
      <c r="T485" s="101" t="s">
        <v>47</v>
      </c>
      <c r="U485" s="106">
        <v>45666.0</v>
      </c>
      <c r="V485" s="106">
        <v>46026.0</v>
      </c>
      <c r="W485" s="34">
        <v>12.0</v>
      </c>
      <c r="X485" s="34" t="s">
        <v>100</v>
      </c>
      <c r="Y485" s="34" t="s">
        <v>204</v>
      </c>
    </row>
    <row r="486">
      <c r="A486" s="32" t="s">
        <v>10561</v>
      </c>
      <c r="B486" s="33">
        <v>45653.0</v>
      </c>
      <c r="C486" s="34">
        <v>7825.0</v>
      </c>
      <c r="D486" s="35" t="s">
        <v>531</v>
      </c>
      <c r="E486" s="37" t="s">
        <v>534</v>
      </c>
      <c r="F486" s="38" t="s">
        <v>10562</v>
      </c>
      <c r="G486" s="38" t="s">
        <v>537</v>
      </c>
      <c r="H486" s="38" t="s">
        <v>538</v>
      </c>
      <c r="I486" s="34" t="s">
        <v>5015</v>
      </c>
      <c r="J486" s="240">
        <v>44913.0</v>
      </c>
      <c r="K486" s="33">
        <v>45653.0</v>
      </c>
      <c r="L486" s="41"/>
      <c r="M486" s="42">
        <v>0.0</v>
      </c>
      <c r="N486" s="240"/>
      <c r="O486" s="43">
        <v>118000.0</v>
      </c>
      <c r="P486" s="43">
        <v>118000.0</v>
      </c>
      <c r="Q486" s="42">
        <v>0.0</v>
      </c>
      <c r="R486" s="42">
        <v>4400.0</v>
      </c>
      <c r="S486" s="43">
        <f t="shared" si="4"/>
        <v>113600</v>
      </c>
      <c r="T486" s="34" t="s">
        <v>67</v>
      </c>
      <c r="U486" s="33">
        <v>45653.0</v>
      </c>
      <c r="V486" s="33">
        <v>45683.0</v>
      </c>
      <c r="W486" s="34">
        <v>1.0</v>
      </c>
      <c r="X486" s="34" t="s">
        <v>100</v>
      </c>
      <c r="Y486" s="34" t="s">
        <v>66</v>
      </c>
    </row>
    <row r="487">
      <c r="A487" s="32" t="s">
        <v>10568</v>
      </c>
      <c r="B487" s="33">
        <v>45653.0</v>
      </c>
      <c r="C487" s="34">
        <v>4343.0</v>
      </c>
      <c r="D487" s="35" t="s">
        <v>6929</v>
      </c>
      <c r="E487" s="37" t="s">
        <v>57</v>
      </c>
      <c r="F487" s="38" t="s">
        <v>60</v>
      </c>
      <c r="G487" s="38" t="s">
        <v>61</v>
      </c>
      <c r="H487" s="38" t="s">
        <v>63</v>
      </c>
      <c r="I487" s="34" t="s">
        <v>65</v>
      </c>
      <c r="J487" s="240">
        <v>44585.0</v>
      </c>
      <c r="K487" s="33">
        <v>45653.0</v>
      </c>
      <c r="L487" s="41"/>
      <c r="M487" s="42">
        <v>0.0</v>
      </c>
      <c r="N487" s="240"/>
      <c r="O487" s="43">
        <v>78000.0</v>
      </c>
      <c r="P487" s="43">
        <v>78000.0</v>
      </c>
      <c r="Q487" s="42">
        <v>0.0</v>
      </c>
      <c r="R487" s="42">
        <v>1560.0</v>
      </c>
      <c r="S487" s="43">
        <f t="shared" si="4"/>
        <v>76440</v>
      </c>
      <c r="T487" s="34" t="s">
        <v>67</v>
      </c>
      <c r="U487" s="33">
        <v>45653.0</v>
      </c>
      <c r="V487" s="33">
        <v>45683.0</v>
      </c>
      <c r="W487" s="34">
        <v>1.0</v>
      </c>
      <c r="X487" s="34" t="s">
        <v>50</v>
      </c>
      <c r="Y487" s="34" t="s">
        <v>66</v>
      </c>
    </row>
    <row r="488">
      <c r="A488" s="32" t="s">
        <v>10572</v>
      </c>
      <c r="B488" s="33">
        <v>45653.0</v>
      </c>
      <c r="C488" s="34">
        <v>3778.0</v>
      </c>
      <c r="D488" s="35" t="s">
        <v>2154</v>
      </c>
      <c r="E488" s="37" t="s">
        <v>2156</v>
      </c>
      <c r="F488" s="38" t="s">
        <v>5150</v>
      </c>
      <c r="G488" s="38" t="s">
        <v>1711</v>
      </c>
      <c r="H488" s="38" t="s">
        <v>63</v>
      </c>
      <c r="I488" s="34" t="s">
        <v>65</v>
      </c>
      <c r="J488" s="240">
        <v>44549.0</v>
      </c>
      <c r="K488" s="33">
        <v>45653.0</v>
      </c>
      <c r="L488" s="41"/>
      <c r="M488" s="42">
        <v>0.0</v>
      </c>
      <c r="N488" s="240">
        <v>45656.0</v>
      </c>
      <c r="O488" s="43">
        <v>118085.0</v>
      </c>
      <c r="P488" s="44">
        <v>118085.0</v>
      </c>
      <c r="Q488" s="42">
        <v>0.0</v>
      </c>
      <c r="R488" s="42">
        <v>0.0</v>
      </c>
      <c r="S488" s="43">
        <f t="shared" si="4"/>
        <v>118085</v>
      </c>
      <c r="T488" s="34" t="s">
        <v>47</v>
      </c>
      <c r="U488" s="33">
        <v>45656.0</v>
      </c>
      <c r="V488" s="33">
        <v>45686.0</v>
      </c>
      <c r="W488" s="34">
        <v>1.0</v>
      </c>
      <c r="X488" s="34" t="s">
        <v>100</v>
      </c>
      <c r="Y488" s="34" t="s">
        <v>66</v>
      </c>
    </row>
    <row r="489">
      <c r="A489" s="32" t="s">
        <v>10575</v>
      </c>
      <c r="B489" s="33">
        <v>45653.0</v>
      </c>
      <c r="C489" s="34">
        <v>12511.0</v>
      </c>
      <c r="D489" s="35" t="s">
        <v>7941</v>
      </c>
      <c r="E489" s="37" t="s">
        <v>7266</v>
      </c>
      <c r="F489" s="38" t="s">
        <v>10577</v>
      </c>
      <c r="G489" s="38" t="s">
        <v>468</v>
      </c>
      <c r="H489" s="38" t="s">
        <v>35</v>
      </c>
      <c r="I489" s="34" t="s">
        <v>5015</v>
      </c>
      <c r="J489" s="240">
        <v>45464.0</v>
      </c>
      <c r="K489" s="33">
        <v>45653.0</v>
      </c>
      <c r="L489" s="41"/>
      <c r="M489" s="42">
        <v>118000.0</v>
      </c>
      <c r="N489" s="290"/>
      <c r="O489" s="43">
        <v>150012.0</v>
      </c>
      <c r="P489" s="44">
        <v>150012.0</v>
      </c>
      <c r="Q489" s="143">
        <v>0.0</v>
      </c>
      <c r="R489" s="34">
        <v>0.0</v>
      </c>
      <c r="S489" s="43">
        <f t="shared" si="4"/>
        <v>150012</v>
      </c>
      <c r="T489" s="34" t="s">
        <v>47</v>
      </c>
      <c r="U489" s="33">
        <v>45653.0</v>
      </c>
      <c r="V489" s="33">
        <v>45683.0</v>
      </c>
      <c r="W489" s="34">
        <v>1.0</v>
      </c>
      <c r="X489" s="34" t="s">
        <v>100</v>
      </c>
      <c r="Y489" s="34" t="s">
        <v>66</v>
      </c>
    </row>
    <row r="490">
      <c r="A490" s="32" t="s">
        <v>10580</v>
      </c>
      <c r="B490" s="33">
        <v>45653.0</v>
      </c>
      <c r="C490" s="34">
        <v>3848.0</v>
      </c>
      <c r="D490" s="35" t="s">
        <v>90</v>
      </c>
      <c r="E490" s="37" t="s">
        <v>92</v>
      </c>
      <c r="F490" s="38" t="s">
        <v>94</v>
      </c>
      <c r="G490" s="38" t="s">
        <v>96</v>
      </c>
      <c r="H490" s="38" t="s">
        <v>63</v>
      </c>
      <c r="I490" s="34" t="s">
        <v>65</v>
      </c>
      <c r="J490" s="240">
        <v>44554.0</v>
      </c>
      <c r="K490" s="33">
        <v>45653.0</v>
      </c>
      <c r="L490" s="41"/>
      <c r="M490" s="42">
        <v>0.0</v>
      </c>
      <c r="N490" s="240"/>
      <c r="O490" s="43">
        <v>78000.0</v>
      </c>
      <c r="P490" s="43">
        <v>78000.0</v>
      </c>
      <c r="Q490" s="42">
        <v>0.0</v>
      </c>
      <c r="R490" s="42">
        <v>4400.0</v>
      </c>
      <c r="S490" s="43">
        <f t="shared" si="4"/>
        <v>73600</v>
      </c>
      <c r="T490" s="34" t="s">
        <v>67</v>
      </c>
      <c r="U490" s="33">
        <v>45653.0</v>
      </c>
      <c r="V490" s="33">
        <v>45683.0</v>
      </c>
      <c r="W490" s="34">
        <v>1.0</v>
      </c>
      <c r="X490" s="34" t="s">
        <v>50</v>
      </c>
      <c r="Y490" s="34" t="s">
        <v>66</v>
      </c>
    </row>
    <row r="491">
      <c r="A491" s="32" t="s">
        <v>10583</v>
      </c>
      <c r="B491" s="33">
        <v>45653.0</v>
      </c>
      <c r="C491" s="34">
        <v>11642.0</v>
      </c>
      <c r="D491" s="35" t="s">
        <v>7527</v>
      </c>
      <c r="E491" s="37" t="s">
        <v>4323</v>
      </c>
      <c r="F491" s="38" t="s">
        <v>4325</v>
      </c>
      <c r="G491" s="38" t="s">
        <v>78</v>
      </c>
      <c r="H491" s="38" t="s">
        <v>35</v>
      </c>
      <c r="I491" s="34" t="s">
        <v>65</v>
      </c>
      <c r="J491" s="240">
        <v>45369.0</v>
      </c>
      <c r="K491" s="33">
        <v>45653.0</v>
      </c>
      <c r="L491" s="41"/>
      <c r="M491" s="42">
        <v>0.0</v>
      </c>
      <c r="N491" s="240"/>
      <c r="O491" s="43">
        <v>78073.0</v>
      </c>
      <c r="P491" s="44">
        <v>78073.0</v>
      </c>
      <c r="Q491" s="42">
        <v>0.0</v>
      </c>
      <c r="R491" s="42">
        <v>0.0</v>
      </c>
      <c r="S491" s="43">
        <f t="shared" si="4"/>
        <v>78073</v>
      </c>
      <c r="T491" s="34" t="s">
        <v>47</v>
      </c>
      <c r="U491" s="33">
        <v>45653.0</v>
      </c>
      <c r="V491" s="33">
        <v>45683.0</v>
      </c>
      <c r="W491" s="34">
        <v>1.0</v>
      </c>
      <c r="X491" s="34" t="s">
        <v>50</v>
      </c>
      <c r="Y491" s="34" t="s">
        <v>66</v>
      </c>
    </row>
    <row r="492">
      <c r="A492" s="32" t="s">
        <v>10587</v>
      </c>
      <c r="B492" s="33">
        <v>45653.0</v>
      </c>
      <c r="C492" s="34">
        <v>6455.0</v>
      </c>
      <c r="D492" s="35" t="s">
        <v>7546</v>
      </c>
      <c r="E492" s="37" t="s">
        <v>237</v>
      </c>
      <c r="F492" s="38" t="s">
        <v>239</v>
      </c>
      <c r="G492" s="38" t="s">
        <v>241</v>
      </c>
      <c r="H492" s="38" t="s">
        <v>99</v>
      </c>
      <c r="I492" s="34" t="s">
        <v>65</v>
      </c>
      <c r="J492" s="240">
        <v>44771.0</v>
      </c>
      <c r="K492" s="33">
        <v>45653.0</v>
      </c>
      <c r="L492" s="41"/>
      <c r="M492" s="42">
        <v>0.0</v>
      </c>
      <c r="N492" s="240"/>
      <c r="O492" s="43">
        <v>78000.0</v>
      </c>
      <c r="P492" s="43">
        <v>78000.0</v>
      </c>
      <c r="Q492" s="42">
        <v>0.0</v>
      </c>
      <c r="R492" s="42">
        <v>1560.0</v>
      </c>
      <c r="S492" s="43">
        <f t="shared" si="4"/>
        <v>76440</v>
      </c>
      <c r="T492" s="34" t="s">
        <v>67</v>
      </c>
      <c r="U492" s="33">
        <v>45653.0</v>
      </c>
      <c r="V492" s="33">
        <v>45683.0</v>
      </c>
      <c r="W492" s="34">
        <v>1.0</v>
      </c>
      <c r="X492" s="34" t="s">
        <v>50</v>
      </c>
      <c r="Y492" s="34" t="s">
        <v>66</v>
      </c>
    </row>
    <row r="493">
      <c r="A493" s="32" t="s">
        <v>10589</v>
      </c>
      <c r="B493" s="33">
        <v>45653.0</v>
      </c>
      <c r="C493" s="34">
        <v>3453.0</v>
      </c>
      <c r="D493" s="35" t="s">
        <v>3781</v>
      </c>
      <c r="E493" s="37" t="s">
        <v>3782</v>
      </c>
      <c r="F493" s="38" t="s">
        <v>3783</v>
      </c>
      <c r="G493" s="38" t="s">
        <v>138</v>
      </c>
      <c r="H493" s="38" t="s">
        <v>99</v>
      </c>
      <c r="I493" s="34" t="s">
        <v>5015</v>
      </c>
      <c r="J493" s="240">
        <v>44528.0</v>
      </c>
      <c r="K493" s="33">
        <v>45653.0</v>
      </c>
      <c r="L493" s="41"/>
      <c r="M493" s="42">
        <v>0.0</v>
      </c>
      <c r="N493" s="240"/>
      <c r="O493" s="43">
        <v>78017.0</v>
      </c>
      <c r="P493" s="44">
        <v>78017.0</v>
      </c>
      <c r="Q493" s="42">
        <v>0.0</v>
      </c>
      <c r="R493" s="42">
        <v>0.0</v>
      </c>
      <c r="S493" s="43">
        <f t="shared" si="4"/>
        <v>78017</v>
      </c>
      <c r="T493" s="34" t="s">
        <v>47</v>
      </c>
      <c r="U493" s="33">
        <v>45653.0</v>
      </c>
      <c r="V493" s="33">
        <v>45683.0</v>
      </c>
      <c r="W493" s="34">
        <v>1.0</v>
      </c>
      <c r="X493" s="34" t="s">
        <v>50</v>
      </c>
      <c r="Y493" s="34" t="s">
        <v>66</v>
      </c>
    </row>
    <row r="494">
      <c r="A494" s="32" t="s">
        <v>10591</v>
      </c>
      <c r="B494" s="33">
        <v>45653.0</v>
      </c>
      <c r="C494" s="34">
        <v>4808.0</v>
      </c>
      <c r="D494" s="35" t="s">
        <v>39</v>
      </c>
      <c r="E494" s="37" t="s">
        <v>40</v>
      </c>
      <c r="F494" s="38" t="s">
        <v>42</v>
      </c>
      <c r="G494" s="38" t="s">
        <v>43</v>
      </c>
      <c r="H494" s="38" t="s">
        <v>44</v>
      </c>
      <c r="I494" s="34" t="s">
        <v>65</v>
      </c>
      <c r="J494" s="240">
        <v>44618.0</v>
      </c>
      <c r="K494" s="33">
        <v>45653.0</v>
      </c>
      <c r="L494" s="41"/>
      <c r="M494" s="42">
        <v>0.0</v>
      </c>
      <c r="N494" s="240"/>
      <c r="O494" s="43">
        <v>78000.0</v>
      </c>
      <c r="P494" s="43">
        <v>78000.0</v>
      </c>
      <c r="Q494" s="42">
        <v>0.0</v>
      </c>
      <c r="R494" s="42">
        <v>546.0</v>
      </c>
      <c r="S494" s="43">
        <f t="shared" si="4"/>
        <v>77454</v>
      </c>
      <c r="T494" s="34" t="s">
        <v>67</v>
      </c>
      <c r="U494" s="33">
        <v>45653.0</v>
      </c>
      <c r="V494" s="33">
        <v>45683.0</v>
      </c>
      <c r="W494" s="34">
        <v>1.0</v>
      </c>
      <c r="X494" s="34" t="s">
        <v>50</v>
      </c>
      <c r="Y494" s="34" t="s">
        <v>66</v>
      </c>
    </row>
    <row r="495">
      <c r="A495" s="32" t="s">
        <v>10592</v>
      </c>
      <c r="B495" s="33">
        <v>45653.0</v>
      </c>
      <c r="C495" s="34">
        <v>4234.0</v>
      </c>
      <c r="D495" s="35" t="s">
        <v>4971</v>
      </c>
      <c r="E495" s="37" t="s">
        <v>4226</v>
      </c>
      <c r="F495" s="38" t="s">
        <v>4227</v>
      </c>
      <c r="G495" s="38" t="s">
        <v>1167</v>
      </c>
      <c r="H495" s="38" t="s">
        <v>166</v>
      </c>
      <c r="I495" s="34" t="s">
        <v>5015</v>
      </c>
      <c r="J495" s="240">
        <v>44576.0</v>
      </c>
      <c r="K495" s="33">
        <v>45653.0</v>
      </c>
      <c r="L495" s="41"/>
      <c r="M495" s="42">
        <v>0.0</v>
      </c>
      <c r="N495" s="240"/>
      <c r="O495" s="43">
        <v>78000.0</v>
      </c>
      <c r="P495" s="43">
        <v>78000.0</v>
      </c>
      <c r="Q495" s="42">
        <v>0.0</v>
      </c>
      <c r="R495" s="42">
        <v>546.0</v>
      </c>
      <c r="S495" s="43">
        <f t="shared" si="4"/>
        <v>77454</v>
      </c>
      <c r="T495" s="34" t="s">
        <v>67</v>
      </c>
      <c r="U495" s="33">
        <v>45653.0</v>
      </c>
      <c r="V495" s="33">
        <v>45683.0</v>
      </c>
      <c r="W495" s="34">
        <v>1.0</v>
      </c>
      <c r="X495" s="34" t="s">
        <v>50</v>
      </c>
      <c r="Y495" s="34" t="s">
        <v>66</v>
      </c>
    </row>
    <row r="496">
      <c r="A496" s="32" t="s">
        <v>10594</v>
      </c>
      <c r="B496" s="33">
        <v>45653.0</v>
      </c>
      <c r="C496" s="34">
        <v>1969.0</v>
      </c>
      <c r="D496" s="35" t="s">
        <v>10596</v>
      </c>
      <c r="E496" s="37" t="s">
        <v>10597</v>
      </c>
      <c r="F496" s="38" t="s">
        <v>10598</v>
      </c>
      <c r="G496" s="38" t="s">
        <v>964</v>
      </c>
      <c r="H496" s="38" t="s">
        <v>965</v>
      </c>
      <c r="I496" s="34" t="s">
        <v>5015</v>
      </c>
      <c r="J496" s="240">
        <v>44411.0</v>
      </c>
      <c r="K496" s="33">
        <v>45653.0</v>
      </c>
      <c r="L496" s="41"/>
      <c r="M496" s="42">
        <v>0.0</v>
      </c>
      <c r="N496" s="240"/>
      <c r="O496" s="43">
        <v>1298032.0</v>
      </c>
      <c r="P496" s="43">
        <v>1298032.0</v>
      </c>
      <c r="Q496" s="42">
        <v>0.0</v>
      </c>
      <c r="R496" s="42">
        <v>0.0</v>
      </c>
      <c r="S496" s="43">
        <f t="shared" si="4"/>
        <v>1298032</v>
      </c>
      <c r="T496" s="34" t="s">
        <v>47</v>
      </c>
      <c r="U496" s="33">
        <v>45653.0</v>
      </c>
      <c r="V496" s="33">
        <v>46016.0</v>
      </c>
      <c r="W496" s="34">
        <v>12.0</v>
      </c>
      <c r="X496" s="34" t="s">
        <v>100</v>
      </c>
      <c r="Y496" s="34" t="s">
        <v>66</v>
      </c>
    </row>
    <row r="497">
      <c r="A497" s="32" t="s">
        <v>10601</v>
      </c>
      <c r="B497" s="33">
        <v>45653.0</v>
      </c>
      <c r="C497" s="34">
        <v>1969.0</v>
      </c>
      <c r="D497" s="35" t="s">
        <v>10596</v>
      </c>
      <c r="E497" s="37" t="s">
        <v>10597</v>
      </c>
      <c r="F497" s="38" t="s">
        <v>10598</v>
      </c>
      <c r="G497" s="38" t="s">
        <v>964</v>
      </c>
      <c r="H497" s="38" t="s">
        <v>965</v>
      </c>
      <c r="I497" s="34" t="s">
        <v>5015</v>
      </c>
      <c r="J497" s="240">
        <v>44411.0</v>
      </c>
      <c r="K497" s="33">
        <v>45653.0</v>
      </c>
      <c r="L497" s="41"/>
      <c r="M497" s="42">
        <v>0.0</v>
      </c>
      <c r="N497" s="240"/>
      <c r="O497" s="43">
        <v>118063.0</v>
      </c>
      <c r="P497" s="43">
        <v>0.0</v>
      </c>
      <c r="Q497" s="42">
        <v>0.0</v>
      </c>
      <c r="R497" s="42">
        <v>0.0</v>
      </c>
      <c r="S497" s="43">
        <f t="shared" si="4"/>
        <v>0</v>
      </c>
      <c r="T497" s="34" t="s">
        <v>328</v>
      </c>
      <c r="U497" s="33">
        <v>45653.0</v>
      </c>
      <c r="V497" s="33">
        <v>46046.0</v>
      </c>
      <c r="W497" s="34">
        <v>1.0</v>
      </c>
      <c r="X497" s="34" t="s">
        <v>100</v>
      </c>
      <c r="Y497" s="34" t="s">
        <v>66</v>
      </c>
    </row>
    <row r="498">
      <c r="A498" s="32" t="s">
        <v>10605</v>
      </c>
      <c r="B498" s="33">
        <v>45653.0</v>
      </c>
      <c r="C498" s="34">
        <v>2625.0</v>
      </c>
      <c r="D498" s="35" t="s">
        <v>2125</v>
      </c>
      <c r="E498" s="37" t="s">
        <v>3976</v>
      </c>
      <c r="F498" s="38" t="s">
        <v>3978</v>
      </c>
      <c r="G498" s="38" t="s">
        <v>1847</v>
      </c>
      <c r="H498" s="38" t="s">
        <v>331</v>
      </c>
      <c r="I498" s="34" t="s">
        <v>5015</v>
      </c>
      <c r="J498" s="240">
        <v>44460.0</v>
      </c>
      <c r="K498" s="33">
        <v>45653.0</v>
      </c>
      <c r="L498" s="41"/>
      <c r="M498" s="42">
        <v>0.0</v>
      </c>
      <c r="N498" s="240">
        <v>45654.0</v>
      </c>
      <c r="O498" s="43">
        <v>78015.0</v>
      </c>
      <c r="P498" s="44">
        <v>78087.0</v>
      </c>
      <c r="Q498" s="42">
        <v>0.0</v>
      </c>
      <c r="R498" s="42">
        <v>0.0</v>
      </c>
      <c r="S498" s="43">
        <f t="shared" si="4"/>
        <v>78087</v>
      </c>
      <c r="T498" s="34" t="s">
        <v>47</v>
      </c>
      <c r="U498" s="33">
        <v>45654.0</v>
      </c>
      <c r="V498" s="33">
        <v>46049.0</v>
      </c>
      <c r="W498" s="34">
        <v>1.0</v>
      </c>
      <c r="X498" s="34" t="s">
        <v>50</v>
      </c>
      <c r="Y498" s="34" t="s">
        <v>66</v>
      </c>
    </row>
    <row r="499">
      <c r="A499" s="32" t="s">
        <v>10608</v>
      </c>
      <c r="B499" s="33">
        <v>45653.0</v>
      </c>
      <c r="C499" s="34">
        <v>2743.0</v>
      </c>
      <c r="D499" s="35" t="s">
        <v>10610</v>
      </c>
      <c r="E499" s="37" t="s">
        <v>10611</v>
      </c>
      <c r="F499" s="38" t="s">
        <v>10612</v>
      </c>
      <c r="G499" s="38" t="s">
        <v>459</v>
      </c>
      <c r="H499" s="38" t="s">
        <v>99</v>
      </c>
      <c r="I499" s="34" t="s">
        <v>5015</v>
      </c>
      <c r="J499" s="240">
        <v>44470.0</v>
      </c>
      <c r="K499" s="33">
        <v>45653.0</v>
      </c>
      <c r="L499" s="41"/>
      <c r="M499" s="42">
        <v>0.0</v>
      </c>
      <c r="N499" s="240">
        <v>45654.0</v>
      </c>
      <c r="O499" s="43">
        <v>1298020.0</v>
      </c>
      <c r="P499" s="43">
        <v>1298000.0</v>
      </c>
      <c r="Q499" s="42">
        <v>0.0</v>
      </c>
      <c r="R499" s="42">
        <v>0.0</v>
      </c>
      <c r="S499" s="43">
        <f t="shared" si="4"/>
        <v>1298000</v>
      </c>
      <c r="T499" s="34" t="s">
        <v>47</v>
      </c>
      <c r="U499" s="33">
        <v>45654.0</v>
      </c>
      <c r="V499" s="33">
        <v>46019.0</v>
      </c>
      <c r="W499" s="34">
        <v>12.0</v>
      </c>
      <c r="X499" s="34" t="s">
        <v>100</v>
      </c>
      <c r="Y499" s="34" t="s">
        <v>66</v>
      </c>
    </row>
    <row r="500">
      <c r="A500" s="32" t="s">
        <v>10613</v>
      </c>
      <c r="B500" s="33">
        <v>45653.0</v>
      </c>
      <c r="C500" s="34">
        <v>11375.0</v>
      </c>
      <c r="D500" s="35" t="s">
        <v>185</v>
      </c>
      <c r="E500" s="37" t="s">
        <v>186</v>
      </c>
      <c r="F500" s="38" t="s">
        <v>188</v>
      </c>
      <c r="G500" s="38" t="s">
        <v>97</v>
      </c>
      <c r="H500" s="38" t="s">
        <v>99</v>
      </c>
      <c r="I500" s="34" t="s">
        <v>65</v>
      </c>
      <c r="J500" s="240">
        <v>45340.0</v>
      </c>
      <c r="K500" s="33">
        <v>45653.0</v>
      </c>
      <c r="L500" s="41"/>
      <c r="M500" s="42">
        <v>0.0</v>
      </c>
      <c r="N500" s="240"/>
      <c r="O500" s="43">
        <v>78000.0</v>
      </c>
      <c r="P500" s="43">
        <v>78000.0</v>
      </c>
      <c r="Q500" s="42">
        <v>0.0</v>
      </c>
      <c r="R500" s="42">
        <v>1560.0</v>
      </c>
      <c r="S500" s="43">
        <f t="shared" si="4"/>
        <v>76440</v>
      </c>
      <c r="T500" s="34" t="s">
        <v>67</v>
      </c>
      <c r="U500" s="33">
        <v>45653.0</v>
      </c>
      <c r="V500" s="33">
        <v>45684.0</v>
      </c>
      <c r="W500" s="34">
        <v>1.0</v>
      </c>
      <c r="X500" s="34" t="s">
        <v>50</v>
      </c>
      <c r="Y500" s="34" t="s">
        <v>66</v>
      </c>
    </row>
    <row r="501">
      <c r="A501" s="32" t="s">
        <v>10616</v>
      </c>
      <c r="B501" s="33">
        <v>45653.0</v>
      </c>
      <c r="C501" s="34">
        <v>8575.0</v>
      </c>
      <c r="D501" s="35" t="s">
        <v>4781</v>
      </c>
      <c r="E501" s="37" t="s">
        <v>506</v>
      </c>
      <c r="F501" s="38" t="s">
        <v>508</v>
      </c>
      <c r="G501" s="38" t="s">
        <v>391</v>
      </c>
      <c r="H501" s="38" t="s">
        <v>99</v>
      </c>
      <c r="I501" s="34" t="s">
        <v>65</v>
      </c>
      <c r="J501" s="240">
        <v>45003.0</v>
      </c>
      <c r="K501" s="33">
        <v>45653.0</v>
      </c>
      <c r="L501" s="41"/>
      <c r="M501" s="42">
        <v>0.0</v>
      </c>
      <c r="N501" s="240"/>
      <c r="O501" s="43">
        <v>78000.0</v>
      </c>
      <c r="P501" s="43">
        <v>78000.0</v>
      </c>
      <c r="Q501" s="42">
        <v>0.0</v>
      </c>
      <c r="R501" s="42">
        <v>546.0</v>
      </c>
      <c r="S501" s="43">
        <f t="shared" si="4"/>
        <v>77454</v>
      </c>
      <c r="T501" s="34" t="s">
        <v>67</v>
      </c>
      <c r="U501" s="33">
        <v>45653.0</v>
      </c>
      <c r="V501" s="33">
        <v>45683.0</v>
      </c>
      <c r="W501" s="34">
        <v>1.0</v>
      </c>
      <c r="X501" s="34" t="s">
        <v>50</v>
      </c>
      <c r="Y501" s="34" t="s">
        <v>66</v>
      </c>
    </row>
    <row r="502">
      <c r="A502" s="32" t="s">
        <v>10619</v>
      </c>
      <c r="B502" s="33">
        <v>45653.0</v>
      </c>
      <c r="C502" s="34">
        <v>6468.0</v>
      </c>
      <c r="D502" s="35" t="s">
        <v>827</v>
      </c>
      <c r="E502" s="37" t="s">
        <v>690</v>
      </c>
      <c r="F502" s="38" t="s">
        <v>5135</v>
      </c>
      <c r="G502" s="38" t="s">
        <v>312</v>
      </c>
      <c r="H502" s="38" t="s">
        <v>287</v>
      </c>
      <c r="I502" s="34" t="s">
        <v>65</v>
      </c>
      <c r="J502" s="240">
        <v>44773.0</v>
      </c>
      <c r="K502" s="33">
        <v>45653.0</v>
      </c>
      <c r="L502" s="41"/>
      <c r="M502" s="42">
        <v>0.0</v>
      </c>
      <c r="N502" s="240">
        <v>45657.0</v>
      </c>
      <c r="O502" s="43">
        <v>78083.0</v>
      </c>
      <c r="P502" s="43">
        <v>78083.0</v>
      </c>
      <c r="Q502" s="42">
        <v>0.0</v>
      </c>
      <c r="R502" s="42">
        <v>0.0</v>
      </c>
      <c r="S502" s="43">
        <f t="shared" si="4"/>
        <v>78083</v>
      </c>
      <c r="T502" s="34" t="s">
        <v>47</v>
      </c>
      <c r="U502" s="33">
        <v>45657.0</v>
      </c>
      <c r="V502" s="33">
        <v>45687.0</v>
      </c>
      <c r="W502" s="34">
        <v>1.0</v>
      </c>
      <c r="X502" s="34" t="s">
        <v>50</v>
      </c>
      <c r="Y502" s="34" t="s">
        <v>66</v>
      </c>
    </row>
    <row r="503">
      <c r="A503" s="32" t="s">
        <v>10622</v>
      </c>
      <c r="B503" s="33">
        <v>45654.0</v>
      </c>
      <c r="C503" s="34">
        <v>7825.0</v>
      </c>
      <c r="D503" s="35" t="s">
        <v>578</v>
      </c>
      <c r="E503" s="37" t="s">
        <v>534</v>
      </c>
      <c r="F503" s="38" t="s">
        <v>4114</v>
      </c>
      <c r="G503" s="38" t="s">
        <v>537</v>
      </c>
      <c r="H503" s="38" t="s">
        <v>538</v>
      </c>
      <c r="I503" s="34" t="s">
        <v>5015</v>
      </c>
      <c r="J503" s="240">
        <v>44913.0</v>
      </c>
      <c r="K503" s="33">
        <v>45654.0</v>
      </c>
      <c r="L503" s="41"/>
      <c r="M503" s="42">
        <v>0.0</v>
      </c>
      <c r="N503" s="240"/>
      <c r="O503" s="43">
        <v>118000.0</v>
      </c>
      <c r="P503" s="43">
        <v>118000.0</v>
      </c>
      <c r="Q503" s="42">
        <v>0.0</v>
      </c>
      <c r="R503" s="42">
        <v>4400.0</v>
      </c>
      <c r="S503" s="43">
        <f t="shared" si="4"/>
        <v>113600</v>
      </c>
      <c r="T503" s="34" t="s">
        <v>67</v>
      </c>
      <c r="U503" s="33">
        <v>45654.0</v>
      </c>
      <c r="V503" s="33">
        <v>45684.0</v>
      </c>
      <c r="W503" s="34">
        <v>1.0</v>
      </c>
      <c r="X503" s="34" t="s">
        <v>100</v>
      </c>
      <c r="Y503" s="34" t="s">
        <v>66</v>
      </c>
    </row>
    <row r="504">
      <c r="A504" s="32" t="s">
        <v>10625</v>
      </c>
      <c r="B504" s="33">
        <v>45654.0</v>
      </c>
      <c r="C504" s="34">
        <v>1541.0</v>
      </c>
      <c r="D504" s="35" t="s">
        <v>10626</v>
      </c>
      <c r="E504" s="37" t="s">
        <v>7855</v>
      </c>
      <c r="F504" s="38" t="s">
        <v>6535</v>
      </c>
      <c r="G504" s="38" t="s">
        <v>312</v>
      </c>
      <c r="H504" s="38" t="s">
        <v>287</v>
      </c>
      <c r="I504" s="34" t="s">
        <v>65</v>
      </c>
      <c r="J504" s="240">
        <v>44370.0</v>
      </c>
      <c r="K504" s="33">
        <v>45654.0</v>
      </c>
      <c r="L504" s="41"/>
      <c r="M504" s="42">
        <v>78000.0</v>
      </c>
      <c r="N504" s="240"/>
      <c r="O504" s="43">
        <v>80000.0</v>
      </c>
      <c r="P504" s="43">
        <v>80000.0</v>
      </c>
      <c r="Q504" s="42">
        <v>0.0</v>
      </c>
      <c r="R504" s="42">
        <v>4400.0</v>
      </c>
      <c r="S504" s="43">
        <f t="shared" si="4"/>
        <v>75600</v>
      </c>
      <c r="T504" s="34" t="s">
        <v>67</v>
      </c>
      <c r="U504" s="33">
        <v>45654.0</v>
      </c>
      <c r="V504" s="33">
        <v>45685.0</v>
      </c>
      <c r="W504" s="34">
        <v>1.0</v>
      </c>
      <c r="X504" s="34" t="s">
        <v>50</v>
      </c>
      <c r="Y504" s="34" t="s">
        <v>66</v>
      </c>
    </row>
    <row r="505">
      <c r="A505" s="32" t="s">
        <v>10629</v>
      </c>
      <c r="B505" s="33">
        <v>45654.0</v>
      </c>
      <c r="C505" s="34">
        <v>9393.0</v>
      </c>
      <c r="D505" s="35" t="s">
        <v>10630</v>
      </c>
      <c r="E505" s="37" t="s">
        <v>348</v>
      </c>
      <c r="F505" s="38" t="s">
        <v>349</v>
      </c>
      <c r="G505" s="38" t="s">
        <v>215</v>
      </c>
      <c r="H505" s="38" t="s">
        <v>77</v>
      </c>
      <c r="I505" s="34" t="s">
        <v>65</v>
      </c>
      <c r="J505" s="240">
        <v>45100.0</v>
      </c>
      <c r="K505" s="33">
        <v>45654.0</v>
      </c>
      <c r="L505" s="41"/>
      <c r="M505" s="42">
        <v>0.0</v>
      </c>
      <c r="N505" s="240"/>
      <c r="O505" s="43">
        <v>78057.0</v>
      </c>
      <c r="P505" s="43">
        <v>78000.0</v>
      </c>
      <c r="Q505" s="42">
        <v>0.0</v>
      </c>
      <c r="R505" s="42">
        <v>0.0</v>
      </c>
      <c r="S505" s="43">
        <f t="shared" si="4"/>
        <v>78000</v>
      </c>
      <c r="T505" s="34" t="s">
        <v>47</v>
      </c>
      <c r="U505" s="33">
        <v>45654.0</v>
      </c>
      <c r="V505" s="33">
        <v>45685.0</v>
      </c>
      <c r="W505" s="34">
        <v>1.0</v>
      </c>
      <c r="X505" s="34" t="s">
        <v>50</v>
      </c>
      <c r="Y505" s="34" t="s">
        <v>66</v>
      </c>
    </row>
    <row r="506" ht="16.5" customHeight="1">
      <c r="A506" s="32" t="s">
        <v>10632</v>
      </c>
      <c r="B506" s="33">
        <v>45654.0</v>
      </c>
      <c r="C506" s="34">
        <v>10569.0</v>
      </c>
      <c r="D506" s="35" t="s">
        <v>3513</v>
      </c>
      <c r="E506" s="37" t="s">
        <v>3514</v>
      </c>
      <c r="F506" s="38" t="s">
        <v>3515</v>
      </c>
      <c r="G506" s="38" t="s">
        <v>3516</v>
      </c>
      <c r="H506" s="38" t="s">
        <v>287</v>
      </c>
      <c r="I506" s="34" t="s">
        <v>65</v>
      </c>
      <c r="J506" s="240">
        <v>45237.0</v>
      </c>
      <c r="K506" s="33">
        <v>45654.0</v>
      </c>
      <c r="L506" s="41"/>
      <c r="M506" s="42">
        <v>0.0</v>
      </c>
      <c r="N506" s="240"/>
      <c r="O506" s="43">
        <v>118072.0</v>
      </c>
      <c r="P506" s="43">
        <v>118072.0</v>
      </c>
      <c r="Q506" s="42">
        <v>0.0</v>
      </c>
      <c r="R506" s="42">
        <v>0.0</v>
      </c>
      <c r="S506" s="43">
        <f t="shared" si="4"/>
        <v>118072</v>
      </c>
      <c r="T506" s="34" t="s">
        <v>47</v>
      </c>
      <c r="U506" s="33">
        <v>45654.0</v>
      </c>
      <c r="V506" s="33">
        <v>45684.0</v>
      </c>
      <c r="W506" s="34">
        <v>1.0</v>
      </c>
      <c r="X506" s="34" t="s">
        <v>100</v>
      </c>
      <c r="Y506" s="34" t="s">
        <v>66</v>
      </c>
    </row>
    <row r="507">
      <c r="A507" s="32" t="s">
        <v>10634</v>
      </c>
      <c r="B507" s="33">
        <v>45654.0</v>
      </c>
      <c r="C507" s="34">
        <v>8139.0</v>
      </c>
      <c r="D507" s="35" t="s">
        <v>2125</v>
      </c>
      <c r="E507" s="37" t="s">
        <v>305</v>
      </c>
      <c r="F507" s="38" t="s">
        <v>306</v>
      </c>
      <c r="G507" s="38" t="s">
        <v>123</v>
      </c>
      <c r="H507" s="38" t="s">
        <v>58</v>
      </c>
      <c r="I507" s="34" t="s">
        <v>65</v>
      </c>
      <c r="J507" s="240">
        <v>44950.0</v>
      </c>
      <c r="K507" s="33">
        <v>45654.0</v>
      </c>
      <c r="L507" s="41"/>
      <c r="M507" s="42">
        <v>0.0</v>
      </c>
      <c r="N507" s="240"/>
      <c r="O507" s="43">
        <v>78000.0</v>
      </c>
      <c r="P507" s="43">
        <v>78000.0</v>
      </c>
      <c r="Q507" s="42">
        <v>0.0</v>
      </c>
      <c r="R507" s="42">
        <v>4440.0</v>
      </c>
      <c r="S507" s="43">
        <f t="shared" si="4"/>
        <v>73560</v>
      </c>
      <c r="T507" s="34" t="s">
        <v>67</v>
      </c>
      <c r="U507" s="33">
        <v>45654.0</v>
      </c>
      <c r="V507" s="33">
        <v>45684.0</v>
      </c>
      <c r="W507" s="34">
        <v>1.0</v>
      </c>
      <c r="X507" s="34" t="s">
        <v>50</v>
      </c>
      <c r="Y507" s="34" t="s">
        <v>66</v>
      </c>
    </row>
    <row r="508">
      <c r="A508" s="32" t="s">
        <v>10637</v>
      </c>
      <c r="B508" s="33">
        <v>45654.0</v>
      </c>
      <c r="C508" s="34">
        <v>7889.0</v>
      </c>
      <c r="D508" s="35" t="s">
        <v>6535</v>
      </c>
      <c r="E508" s="37" t="s">
        <v>10351</v>
      </c>
      <c r="F508" s="38" t="s">
        <v>7398</v>
      </c>
      <c r="G508" s="38" t="s">
        <v>106</v>
      </c>
      <c r="H508" s="38" t="s">
        <v>107</v>
      </c>
      <c r="I508" s="34" t="s">
        <v>5015</v>
      </c>
      <c r="J508" s="240">
        <v>44922.0</v>
      </c>
      <c r="K508" s="33">
        <v>45654.0</v>
      </c>
      <c r="L508" s="41"/>
      <c r="M508" s="42">
        <v>0.0</v>
      </c>
      <c r="N508" s="240"/>
      <c r="O508" s="43">
        <v>78010.0</v>
      </c>
      <c r="P508" s="43">
        <v>78000.0</v>
      </c>
      <c r="Q508" s="42">
        <v>0.0</v>
      </c>
      <c r="R508" s="42">
        <v>0.0</v>
      </c>
      <c r="S508" s="43">
        <f t="shared" si="4"/>
        <v>78000</v>
      </c>
      <c r="T508" s="34" t="s">
        <v>47</v>
      </c>
      <c r="U508" s="33">
        <v>45654.0</v>
      </c>
      <c r="V508" s="33">
        <v>45684.0</v>
      </c>
      <c r="W508" s="34">
        <v>1.0</v>
      </c>
      <c r="X508" s="34" t="s">
        <v>50</v>
      </c>
      <c r="Y508" s="34" t="s">
        <v>66</v>
      </c>
    </row>
    <row r="509">
      <c r="A509" s="32" t="s">
        <v>10643</v>
      </c>
      <c r="B509" s="33">
        <v>45654.0</v>
      </c>
      <c r="C509" s="34">
        <v>3142.0</v>
      </c>
      <c r="D509" s="35" t="s">
        <v>266</v>
      </c>
      <c r="E509" s="37" t="s">
        <v>267</v>
      </c>
      <c r="F509" s="38" t="s">
        <v>268</v>
      </c>
      <c r="G509" s="38" t="s">
        <v>75</v>
      </c>
      <c r="H509" s="38" t="s">
        <v>77</v>
      </c>
      <c r="I509" s="34" t="s">
        <v>65</v>
      </c>
      <c r="J509" s="240">
        <v>44508.0</v>
      </c>
      <c r="K509" s="33">
        <v>45654.0</v>
      </c>
      <c r="L509" s="41"/>
      <c r="M509" s="42">
        <v>0.0</v>
      </c>
      <c r="N509" s="240"/>
      <c r="O509" s="43">
        <v>78029.0</v>
      </c>
      <c r="P509" s="43">
        <v>78029.0</v>
      </c>
      <c r="Q509" s="42">
        <v>0.0</v>
      </c>
      <c r="R509" s="42">
        <v>0.0</v>
      </c>
      <c r="S509" s="43">
        <f t="shared" si="4"/>
        <v>78029</v>
      </c>
      <c r="T509" s="34" t="s">
        <v>47</v>
      </c>
      <c r="U509" s="33">
        <v>45654.0</v>
      </c>
      <c r="V509" s="33">
        <v>45684.0</v>
      </c>
      <c r="W509" s="34">
        <v>1.0</v>
      </c>
      <c r="X509" s="34" t="s">
        <v>50</v>
      </c>
      <c r="Y509" s="34" t="s">
        <v>66</v>
      </c>
    </row>
    <row r="510">
      <c r="A510" s="32" t="s">
        <v>10645</v>
      </c>
      <c r="B510" s="33">
        <v>45654.0</v>
      </c>
      <c r="C510" s="34">
        <v>10526.0</v>
      </c>
      <c r="D510" s="35" t="s">
        <v>1882</v>
      </c>
      <c r="E510" s="37" t="s">
        <v>1883</v>
      </c>
      <c r="F510" s="38" t="s">
        <v>1885</v>
      </c>
      <c r="G510" s="38" t="s">
        <v>1144</v>
      </c>
      <c r="H510" s="38" t="s">
        <v>435</v>
      </c>
      <c r="I510" s="34" t="s">
        <v>5015</v>
      </c>
      <c r="J510" s="240">
        <v>45230.0</v>
      </c>
      <c r="K510" s="33">
        <v>45654.0</v>
      </c>
      <c r="L510" s="41"/>
      <c r="M510" s="42">
        <v>0.0</v>
      </c>
      <c r="N510" s="240"/>
      <c r="O510" s="43">
        <v>118000.0</v>
      </c>
      <c r="P510" s="43">
        <v>118000.0</v>
      </c>
      <c r="Q510" s="42">
        <v>0.0</v>
      </c>
      <c r="R510" s="42">
        <v>826.0</v>
      </c>
      <c r="S510" s="43">
        <f t="shared" si="4"/>
        <v>117174</v>
      </c>
      <c r="T510" s="34" t="s">
        <v>67</v>
      </c>
      <c r="U510" s="33">
        <v>45654.0</v>
      </c>
      <c r="V510" s="33">
        <v>45684.0</v>
      </c>
      <c r="W510" s="34">
        <v>1.0</v>
      </c>
      <c r="X510" s="34" t="s">
        <v>100</v>
      </c>
      <c r="Y510" s="34" t="s">
        <v>66</v>
      </c>
    </row>
    <row r="511">
      <c r="A511" s="32" t="s">
        <v>10647</v>
      </c>
      <c r="B511" s="33">
        <v>45654.0</v>
      </c>
      <c r="C511" s="34">
        <v>4430.0</v>
      </c>
      <c r="D511" s="35" t="s">
        <v>601</v>
      </c>
      <c r="E511" s="37" t="s">
        <v>483</v>
      </c>
      <c r="F511" s="38" t="s">
        <v>484</v>
      </c>
      <c r="G511" s="38" t="s">
        <v>467</v>
      </c>
      <c r="H511" s="38" t="s">
        <v>77</v>
      </c>
      <c r="I511" s="34" t="s">
        <v>65</v>
      </c>
      <c r="J511" s="240">
        <v>44590.0</v>
      </c>
      <c r="K511" s="33">
        <v>45654.0</v>
      </c>
      <c r="L511" s="41"/>
      <c r="M511" s="42">
        <v>0.0</v>
      </c>
      <c r="N511" s="240"/>
      <c r="O511" s="43">
        <v>78000.0</v>
      </c>
      <c r="P511" s="43">
        <v>78000.0</v>
      </c>
      <c r="Q511" s="42">
        <v>0.0</v>
      </c>
      <c r="R511" s="42">
        <v>4400.0</v>
      </c>
      <c r="S511" s="43">
        <f t="shared" si="4"/>
        <v>73600</v>
      </c>
      <c r="T511" s="34" t="s">
        <v>67</v>
      </c>
      <c r="U511" s="33">
        <v>45654.0</v>
      </c>
      <c r="V511" s="33">
        <v>45684.0</v>
      </c>
      <c r="W511" s="34">
        <v>1.0</v>
      </c>
      <c r="X511" s="34" t="s">
        <v>50</v>
      </c>
      <c r="Y511" s="34" t="s">
        <v>66</v>
      </c>
    </row>
    <row r="512">
      <c r="A512" s="32" t="s">
        <v>10649</v>
      </c>
      <c r="B512" s="33">
        <v>45654.0</v>
      </c>
      <c r="C512" s="34">
        <v>6683.0</v>
      </c>
      <c r="D512" s="35" t="s">
        <v>4677</v>
      </c>
      <c r="E512" s="37" t="s">
        <v>4131</v>
      </c>
      <c r="F512" s="38" t="s">
        <v>4132</v>
      </c>
      <c r="G512" s="38" t="s">
        <v>43</v>
      </c>
      <c r="H512" s="38" t="s">
        <v>44</v>
      </c>
      <c r="I512" s="34" t="s">
        <v>65</v>
      </c>
      <c r="J512" s="240">
        <v>44792.0</v>
      </c>
      <c r="K512" s="33">
        <v>45654.0</v>
      </c>
      <c r="L512" s="41"/>
      <c r="M512" s="42">
        <v>0.0</v>
      </c>
      <c r="N512" s="240"/>
      <c r="O512" s="43">
        <v>78056.0</v>
      </c>
      <c r="P512" s="43">
        <v>78000.0</v>
      </c>
      <c r="Q512" s="42">
        <v>0.0</v>
      </c>
      <c r="R512" s="42">
        <v>0.0</v>
      </c>
      <c r="S512" s="43">
        <f t="shared" si="4"/>
        <v>78000</v>
      </c>
      <c r="T512" s="34" t="s">
        <v>47</v>
      </c>
      <c r="U512" s="33">
        <v>45654.0</v>
      </c>
      <c r="V512" s="33">
        <v>45684.0</v>
      </c>
      <c r="W512" s="34">
        <v>1.0</v>
      </c>
      <c r="X512" s="34" t="s">
        <v>50</v>
      </c>
      <c r="Y512" s="34" t="s">
        <v>66</v>
      </c>
    </row>
    <row r="513">
      <c r="A513" s="32" t="s">
        <v>10651</v>
      </c>
      <c r="B513" s="33">
        <v>45654.0</v>
      </c>
      <c r="C513" s="34">
        <v>4832.0</v>
      </c>
      <c r="D513" s="35" t="s">
        <v>7703</v>
      </c>
      <c r="E513" s="37" t="s">
        <v>4786</v>
      </c>
      <c r="F513" s="38" t="s">
        <v>4787</v>
      </c>
      <c r="G513" s="38" t="s">
        <v>459</v>
      </c>
      <c r="H513" s="38" t="s">
        <v>99</v>
      </c>
      <c r="I513" s="34" t="s">
        <v>65</v>
      </c>
      <c r="J513" s="240">
        <v>44620.0</v>
      </c>
      <c r="K513" s="33">
        <v>45654.0</v>
      </c>
      <c r="L513" s="41"/>
      <c r="M513" s="42">
        <v>118000.0</v>
      </c>
      <c r="N513" s="240"/>
      <c r="O513" s="43">
        <v>100086.0</v>
      </c>
      <c r="P513" s="43">
        <v>100086.0</v>
      </c>
      <c r="Q513" s="42">
        <v>0.0</v>
      </c>
      <c r="R513" s="42">
        <v>0.0</v>
      </c>
      <c r="S513" s="43">
        <f t="shared" si="4"/>
        <v>100086</v>
      </c>
      <c r="T513" s="34" t="s">
        <v>47</v>
      </c>
      <c r="U513" s="33">
        <v>45654.0</v>
      </c>
      <c r="V513" s="33">
        <v>45684.0</v>
      </c>
      <c r="W513" s="34">
        <v>1.0</v>
      </c>
      <c r="X513" s="34" t="s">
        <v>100</v>
      </c>
      <c r="Y513" s="34" t="s">
        <v>66</v>
      </c>
    </row>
    <row r="514">
      <c r="A514" s="32" t="s">
        <v>10653</v>
      </c>
      <c r="B514" s="33">
        <v>45654.0</v>
      </c>
      <c r="C514" s="34">
        <v>12199.0</v>
      </c>
      <c r="D514" s="35" t="s">
        <v>7649</v>
      </c>
      <c r="E514" s="37" t="s">
        <v>7096</v>
      </c>
      <c r="F514" s="38" t="s">
        <v>7247</v>
      </c>
      <c r="G514" s="38" t="s">
        <v>43</v>
      </c>
      <c r="H514" s="38" t="s">
        <v>44</v>
      </c>
      <c r="I514" s="34" t="s">
        <v>65</v>
      </c>
      <c r="J514" s="240">
        <v>45430.0</v>
      </c>
      <c r="K514" s="33">
        <v>45654.0</v>
      </c>
      <c r="L514" s="41"/>
      <c r="M514" s="42">
        <v>0.0</v>
      </c>
      <c r="N514" s="240"/>
      <c r="O514" s="43">
        <v>78000.0</v>
      </c>
      <c r="P514" s="43">
        <v>78000.0</v>
      </c>
      <c r="Q514" s="42">
        <v>0.0</v>
      </c>
      <c r="R514" s="42">
        <v>1560.0</v>
      </c>
      <c r="S514" s="43">
        <f t="shared" si="4"/>
        <v>76440</v>
      </c>
      <c r="T514" s="34" t="s">
        <v>67</v>
      </c>
      <c r="U514" s="33">
        <v>45654.0</v>
      </c>
      <c r="V514" s="33">
        <v>45684.0</v>
      </c>
      <c r="W514" s="34">
        <v>1.0</v>
      </c>
      <c r="X514" s="34" t="s">
        <v>50</v>
      </c>
      <c r="Y514" s="34" t="s">
        <v>66</v>
      </c>
    </row>
    <row r="515">
      <c r="A515" s="32" t="s">
        <v>10655</v>
      </c>
      <c r="B515" s="33">
        <v>45654.0</v>
      </c>
      <c r="C515" s="34">
        <v>9111.0</v>
      </c>
      <c r="D515" s="35" t="s">
        <v>4703</v>
      </c>
      <c r="E515" s="37" t="s">
        <v>71</v>
      </c>
      <c r="F515" s="38" t="s">
        <v>72</v>
      </c>
      <c r="G515" s="38" t="s">
        <v>75</v>
      </c>
      <c r="H515" s="38" t="s">
        <v>77</v>
      </c>
      <c r="I515" s="34" t="s">
        <v>65</v>
      </c>
      <c r="J515" s="240">
        <v>45069.0</v>
      </c>
      <c r="K515" s="33">
        <v>45654.0</v>
      </c>
      <c r="L515" s="41"/>
      <c r="M515" s="42">
        <v>0.0</v>
      </c>
      <c r="N515" s="240"/>
      <c r="O515" s="43">
        <v>78000.0</v>
      </c>
      <c r="P515" s="43">
        <v>78000.0</v>
      </c>
      <c r="Q515" s="42">
        <v>0.0</v>
      </c>
      <c r="R515" s="42">
        <v>546.0</v>
      </c>
      <c r="S515" s="43">
        <f t="shared" si="4"/>
        <v>77454</v>
      </c>
      <c r="T515" s="34" t="s">
        <v>67</v>
      </c>
      <c r="U515" s="33">
        <v>45654.0</v>
      </c>
      <c r="V515" s="33">
        <v>45684.0</v>
      </c>
      <c r="W515" s="34">
        <v>1.0</v>
      </c>
      <c r="X515" s="34" t="s">
        <v>50</v>
      </c>
      <c r="Y515" s="34" t="s">
        <v>66</v>
      </c>
    </row>
    <row r="516">
      <c r="A516" s="275" t="s">
        <v>10657</v>
      </c>
      <c r="B516" s="33">
        <v>45654.0</v>
      </c>
      <c r="C516" s="34">
        <v>14115.0</v>
      </c>
      <c r="D516" s="35" t="s">
        <v>10658</v>
      </c>
      <c r="E516" s="37" t="s">
        <v>10659</v>
      </c>
      <c r="F516" s="38" t="s">
        <v>10660</v>
      </c>
      <c r="G516" s="38" t="s">
        <v>1355</v>
      </c>
      <c r="H516" s="38" t="s">
        <v>99</v>
      </c>
      <c r="I516" s="34" t="s">
        <v>5015</v>
      </c>
      <c r="J516" s="240">
        <v>45640.0</v>
      </c>
      <c r="K516" s="33">
        <v>45654.0</v>
      </c>
      <c r="L516" s="41"/>
      <c r="M516" s="42">
        <v>0.0</v>
      </c>
      <c r="N516" s="240"/>
      <c r="O516" s="43">
        <v>648045.0</v>
      </c>
      <c r="P516" s="43">
        <v>648045.0</v>
      </c>
      <c r="Q516" s="42">
        <v>0.0</v>
      </c>
      <c r="R516" s="42">
        <v>0.0</v>
      </c>
      <c r="S516" s="43">
        <f t="shared" si="4"/>
        <v>648045</v>
      </c>
      <c r="T516" s="34" t="s">
        <v>47</v>
      </c>
      <c r="U516" s="33">
        <v>45654.0</v>
      </c>
      <c r="V516" s="33">
        <v>45834.0</v>
      </c>
      <c r="W516" s="34">
        <v>6.0</v>
      </c>
      <c r="X516" s="34" t="s">
        <v>100</v>
      </c>
      <c r="Y516" s="34" t="s">
        <v>204</v>
      </c>
    </row>
    <row r="517">
      <c r="A517" s="32" t="s">
        <v>10662</v>
      </c>
      <c r="B517" s="33">
        <v>45654.0</v>
      </c>
      <c r="C517" s="34">
        <v>13592.0</v>
      </c>
      <c r="D517" s="35" t="s">
        <v>10129</v>
      </c>
      <c r="E517" s="37" t="s">
        <v>10130</v>
      </c>
      <c r="F517" s="38" t="s">
        <v>10131</v>
      </c>
      <c r="G517" s="38" t="s">
        <v>2964</v>
      </c>
      <c r="H517" s="38" t="s">
        <v>63</v>
      </c>
      <c r="I517" s="34" t="s">
        <v>5015</v>
      </c>
      <c r="J517" s="240">
        <v>45579.0</v>
      </c>
      <c r="K517" s="33">
        <v>45654.0</v>
      </c>
      <c r="L517" s="41"/>
      <c r="M517" s="42">
        <v>0.0</v>
      </c>
      <c r="N517" s="240"/>
      <c r="O517" s="43">
        <v>78004.0</v>
      </c>
      <c r="P517" s="43">
        <v>78004.0</v>
      </c>
      <c r="Q517" s="42">
        <v>0.0</v>
      </c>
      <c r="R517" s="42">
        <v>0.0</v>
      </c>
      <c r="S517" s="43">
        <f t="shared" si="4"/>
        <v>78004</v>
      </c>
      <c r="T517" s="34" t="s">
        <v>47</v>
      </c>
      <c r="U517" s="33">
        <v>45654.0</v>
      </c>
      <c r="V517" s="33">
        <v>45684.0</v>
      </c>
      <c r="W517" s="34">
        <v>1.0</v>
      </c>
      <c r="X517" s="34" t="s">
        <v>50</v>
      </c>
      <c r="Y517" s="34" t="s">
        <v>66</v>
      </c>
    </row>
    <row r="518">
      <c r="A518" s="32" t="s">
        <v>10664</v>
      </c>
      <c r="B518" s="33">
        <v>45654.0</v>
      </c>
      <c r="C518" s="34">
        <v>2816.0</v>
      </c>
      <c r="D518" s="35" t="s">
        <v>2594</v>
      </c>
      <c r="E518" s="37" t="s">
        <v>2595</v>
      </c>
      <c r="F518" s="38" t="s">
        <v>2597</v>
      </c>
      <c r="G518" s="38" t="s">
        <v>241</v>
      </c>
      <c r="H518" s="38" t="s">
        <v>99</v>
      </c>
      <c r="I518" s="34" t="s">
        <v>5015</v>
      </c>
      <c r="J518" s="240">
        <v>44476.0</v>
      </c>
      <c r="K518" s="33">
        <v>45654.0</v>
      </c>
      <c r="L518" s="41"/>
      <c r="M518" s="42">
        <v>0.0</v>
      </c>
      <c r="N518" s="240"/>
      <c r="O518" s="43">
        <v>78000.0</v>
      </c>
      <c r="P518" s="43">
        <v>78000.0</v>
      </c>
      <c r="Q518" s="42">
        <v>0.0</v>
      </c>
      <c r="R518" s="42">
        <v>546.0</v>
      </c>
      <c r="S518" s="43">
        <f t="shared" si="4"/>
        <v>77454</v>
      </c>
      <c r="T518" s="34" t="s">
        <v>67</v>
      </c>
      <c r="U518" s="33">
        <v>45654.0</v>
      </c>
      <c r="V518" s="33">
        <v>45684.0</v>
      </c>
      <c r="W518" s="34">
        <v>1.0</v>
      </c>
      <c r="X518" s="34" t="s">
        <v>50</v>
      </c>
      <c r="Y518" s="34" t="s">
        <v>66</v>
      </c>
    </row>
    <row r="519">
      <c r="A519" s="32" t="s">
        <v>10666</v>
      </c>
      <c r="B519" s="33">
        <v>45654.0</v>
      </c>
      <c r="C519" s="34">
        <v>7658.0</v>
      </c>
      <c r="D519" s="35" t="s">
        <v>10668</v>
      </c>
      <c r="E519" s="37" t="s">
        <v>10639</v>
      </c>
      <c r="F519" s="38" t="s">
        <v>10640</v>
      </c>
      <c r="G519" s="38" t="s">
        <v>10641</v>
      </c>
      <c r="H519" s="38" t="s">
        <v>35</v>
      </c>
      <c r="I519" s="34" t="s">
        <v>5015</v>
      </c>
      <c r="J519" s="240">
        <v>44892.0</v>
      </c>
      <c r="K519" s="33">
        <v>45654.0</v>
      </c>
      <c r="L519" s="41"/>
      <c r="M519" s="42">
        <v>0.0</v>
      </c>
      <c r="N519" s="240"/>
      <c r="O519" s="43">
        <v>2600000.0</v>
      </c>
      <c r="P519" s="43">
        <v>2600000.0</v>
      </c>
      <c r="Q519" s="42">
        <v>0.0</v>
      </c>
      <c r="R519" s="42">
        <v>18200.0</v>
      </c>
      <c r="S519" s="43">
        <f t="shared" si="4"/>
        <v>2581800</v>
      </c>
      <c r="T519" s="34" t="s">
        <v>67</v>
      </c>
      <c r="U519" s="33">
        <v>45654.0</v>
      </c>
      <c r="V519" s="33">
        <v>46376.0</v>
      </c>
      <c r="W519" s="34">
        <v>24.0</v>
      </c>
      <c r="X519" s="34" t="s">
        <v>100</v>
      </c>
      <c r="Y519" s="34" t="s">
        <v>66</v>
      </c>
    </row>
    <row r="520">
      <c r="A520" s="32" t="s">
        <v>10670</v>
      </c>
      <c r="B520" s="33">
        <v>45654.0</v>
      </c>
      <c r="C520" s="34">
        <v>7658.0</v>
      </c>
      <c r="D520" s="35" t="s">
        <v>10668</v>
      </c>
      <c r="E520" s="37" t="s">
        <v>10639</v>
      </c>
      <c r="F520" s="38" t="s">
        <v>10640</v>
      </c>
      <c r="G520" s="38" t="s">
        <v>10641</v>
      </c>
      <c r="H520" s="38" t="s">
        <v>35</v>
      </c>
      <c r="I520" s="34" t="s">
        <v>5015</v>
      </c>
      <c r="J520" s="240">
        <v>44892.0</v>
      </c>
      <c r="K520" s="33">
        <v>45654.0</v>
      </c>
      <c r="L520" s="41"/>
      <c r="M520" s="42">
        <v>0.0</v>
      </c>
      <c r="N520" s="240"/>
      <c r="O520" s="43">
        <v>648078.0</v>
      </c>
      <c r="P520" s="43">
        <v>0.0</v>
      </c>
      <c r="Q520" s="42">
        <v>0.0</v>
      </c>
      <c r="R520" s="42">
        <v>0.0</v>
      </c>
      <c r="S520" s="43">
        <f t="shared" si="4"/>
        <v>0</v>
      </c>
      <c r="T520" s="34" t="s">
        <v>328</v>
      </c>
      <c r="U520" s="33">
        <v>45654.0</v>
      </c>
      <c r="V520" s="33">
        <v>46556.0</v>
      </c>
      <c r="W520" s="34">
        <v>6.0</v>
      </c>
      <c r="X520" s="34" t="s">
        <v>100</v>
      </c>
      <c r="Y520" s="34" t="s">
        <v>66</v>
      </c>
    </row>
    <row r="521">
      <c r="A521" s="32" t="s">
        <v>10672</v>
      </c>
      <c r="B521" s="33">
        <v>45654.0</v>
      </c>
      <c r="C521" s="34">
        <v>9887.0</v>
      </c>
      <c r="D521" s="35" t="s">
        <v>10000</v>
      </c>
      <c r="E521" s="37" t="s">
        <v>294</v>
      </c>
      <c r="F521" s="38" t="s">
        <v>295</v>
      </c>
      <c r="G521" s="38" t="s">
        <v>97</v>
      </c>
      <c r="H521" s="38" t="s">
        <v>99</v>
      </c>
      <c r="I521" s="34" t="s">
        <v>65</v>
      </c>
      <c r="J521" s="240">
        <v>45158.0</v>
      </c>
      <c r="K521" s="33">
        <v>45654.0</v>
      </c>
      <c r="L521" s="41"/>
      <c r="M521" s="42">
        <v>0.0</v>
      </c>
      <c r="N521" s="240"/>
      <c r="O521" s="43">
        <v>118000.0</v>
      </c>
      <c r="P521" s="43">
        <v>118000.0</v>
      </c>
      <c r="Q521" s="42">
        <v>0.0</v>
      </c>
      <c r="R521" s="42">
        <v>4400.0</v>
      </c>
      <c r="S521" s="43">
        <f t="shared" si="4"/>
        <v>113600</v>
      </c>
      <c r="T521" s="34" t="s">
        <v>67</v>
      </c>
      <c r="U521" s="33">
        <v>45654.0</v>
      </c>
      <c r="V521" s="33">
        <v>45684.0</v>
      </c>
      <c r="W521" s="34">
        <v>1.0</v>
      </c>
      <c r="X521" s="34" t="s">
        <v>100</v>
      </c>
      <c r="Y521" s="34" t="s">
        <v>66</v>
      </c>
    </row>
    <row r="522">
      <c r="A522" s="32" t="s">
        <v>10674</v>
      </c>
      <c r="B522" s="33">
        <v>45654.0</v>
      </c>
      <c r="C522" s="34">
        <v>5508.0</v>
      </c>
      <c r="D522" s="35" t="s">
        <v>313</v>
      </c>
      <c r="E522" s="37" t="s">
        <v>314</v>
      </c>
      <c r="F522" s="38" t="s">
        <v>315</v>
      </c>
      <c r="G522" s="38" t="s">
        <v>182</v>
      </c>
      <c r="H522" s="38" t="s">
        <v>77</v>
      </c>
      <c r="I522" s="34" t="s">
        <v>65</v>
      </c>
      <c r="J522" s="240">
        <v>44669.0</v>
      </c>
      <c r="K522" s="33">
        <v>45654.0</v>
      </c>
      <c r="L522" s="41"/>
      <c r="M522" s="42">
        <v>0.0</v>
      </c>
      <c r="N522" s="240"/>
      <c r="O522" s="43">
        <v>78017.0</v>
      </c>
      <c r="P522" s="43">
        <v>78017.0</v>
      </c>
      <c r="Q522" s="42">
        <v>0.0</v>
      </c>
      <c r="R522" s="42">
        <v>0.0</v>
      </c>
      <c r="S522" s="43">
        <f t="shared" si="4"/>
        <v>78017</v>
      </c>
      <c r="T522" s="34" t="s">
        <v>47</v>
      </c>
      <c r="U522" s="33">
        <v>45654.0</v>
      </c>
      <c r="V522" s="33">
        <v>45684.0</v>
      </c>
      <c r="W522" s="34">
        <v>1.0</v>
      </c>
      <c r="X522" s="34" t="s">
        <v>50</v>
      </c>
      <c r="Y522" s="34" t="s">
        <v>66</v>
      </c>
    </row>
    <row r="523">
      <c r="A523" s="32" t="s">
        <v>4970</v>
      </c>
      <c r="B523" s="33">
        <v>45655.0</v>
      </c>
      <c r="C523" s="34">
        <v>3694.0</v>
      </c>
      <c r="D523" s="35" t="s">
        <v>4363</v>
      </c>
      <c r="E523" s="37" t="s">
        <v>2149</v>
      </c>
      <c r="F523" s="38" t="s">
        <v>4868</v>
      </c>
      <c r="G523" s="38" t="s">
        <v>241</v>
      </c>
      <c r="H523" s="38" t="s">
        <v>99</v>
      </c>
      <c r="I523" s="34" t="s">
        <v>65</v>
      </c>
      <c r="J523" s="240">
        <v>44542.0</v>
      </c>
      <c r="K523" s="33">
        <v>45655.0</v>
      </c>
      <c r="L523" s="41"/>
      <c r="M523" s="42">
        <v>0.0</v>
      </c>
      <c r="N523" s="240"/>
      <c r="O523" s="43">
        <v>78043.0</v>
      </c>
      <c r="P523" s="339">
        <v>78043.0</v>
      </c>
      <c r="Q523" s="42">
        <v>0.0</v>
      </c>
      <c r="R523" s="42">
        <v>0.0</v>
      </c>
      <c r="S523" s="43">
        <f t="shared" si="4"/>
        <v>78043</v>
      </c>
      <c r="T523" s="34" t="s">
        <v>47</v>
      </c>
      <c r="U523" s="33">
        <v>45655.0</v>
      </c>
      <c r="V523" s="33">
        <v>45685.0</v>
      </c>
      <c r="W523" s="34">
        <v>1.0</v>
      </c>
      <c r="X523" s="34" t="s">
        <v>50</v>
      </c>
      <c r="Y523" s="34" t="s">
        <v>66</v>
      </c>
    </row>
    <row r="524">
      <c r="A524" s="32" t="s">
        <v>4975</v>
      </c>
      <c r="B524" s="33">
        <v>45655.0</v>
      </c>
      <c r="C524" s="34">
        <v>8847.0</v>
      </c>
      <c r="D524" s="35" t="s">
        <v>304</v>
      </c>
      <c r="E524" s="37" t="s">
        <v>1394</v>
      </c>
      <c r="F524" s="38" t="s">
        <v>8215</v>
      </c>
      <c r="G524" s="38" t="s">
        <v>151</v>
      </c>
      <c r="H524" s="38" t="s">
        <v>99</v>
      </c>
      <c r="I524" s="34" t="s">
        <v>65</v>
      </c>
      <c r="J524" s="240">
        <v>45043.0</v>
      </c>
      <c r="K524" s="33">
        <v>45655.0</v>
      </c>
      <c r="L524" s="41"/>
      <c r="M524" s="42">
        <v>0.0</v>
      </c>
      <c r="N524" s="240"/>
      <c r="O524" s="43">
        <v>78091.0</v>
      </c>
      <c r="P524" s="339">
        <v>78000.0</v>
      </c>
      <c r="Q524" s="42">
        <v>0.0</v>
      </c>
      <c r="R524" s="42">
        <v>0.0</v>
      </c>
      <c r="S524" s="43">
        <f t="shared" si="4"/>
        <v>78000</v>
      </c>
      <c r="T524" s="34" t="s">
        <v>47</v>
      </c>
      <c r="U524" s="33">
        <v>45655.0</v>
      </c>
      <c r="V524" s="33">
        <v>45688.0</v>
      </c>
      <c r="W524" s="34">
        <v>1.0</v>
      </c>
      <c r="X524" s="34" t="s">
        <v>50</v>
      </c>
      <c r="Y524" s="34" t="s">
        <v>66</v>
      </c>
    </row>
    <row r="525">
      <c r="A525" s="32" t="s">
        <v>4979</v>
      </c>
      <c r="B525" s="33">
        <v>45655.0</v>
      </c>
      <c r="C525" s="34">
        <v>11691.0</v>
      </c>
      <c r="D525" s="35" t="s">
        <v>3429</v>
      </c>
      <c r="E525" s="37" t="s">
        <v>10677</v>
      </c>
      <c r="F525" s="38" t="s">
        <v>3431</v>
      </c>
      <c r="G525" s="38" t="s">
        <v>3432</v>
      </c>
      <c r="H525" s="38" t="s">
        <v>63</v>
      </c>
      <c r="I525" s="34" t="s">
        <v>65</v>
      </c>
      <c r="J525" s="240">
        <v>45376.0</v>
      </c>
      <c r="K525" s="33">
        <v>45655.0</v>
      </c>
      <c r="L525" s="41"/>
      <c r="M525" s="42">
        <v>78000.0</v>
      </c>
      <c r="N525" s="240"/>
      <c r="O525" s="43">
        <v>50096.0</v>
      </c>
      <c r="P525" s="339">
        <v>50096.0</v>
      </c>
      <c r="Q525" s="42">
        <v>0.0</v>
      </c>
      <c r="R525" s="42">
        <v>0.0</v>
      </c>
      <c r="S525" s="43">
        <f t="shared" si="4"/>
        <v>50096</v>
      </c>
      <c r="T525" s="34" t="s">
        <v>47</v>
      </c>
      <c r="U525" s="33">
        <v>45655.0</v>
      </c>
      <c r="V525" s="33">
        <v>45690.0</v>
      </c>
      <c r="W525" s="34">
        <v>1.0</v>
      </c>
      <c r="X525" s="34" t="s">
        <v>50</v>
      </c>
      <c r="Y525" s="34" t="s">
        <v>66</v>
      </c>
    </row>
    <row r="526">
      <c r="A526" s="32" t="s">
        <v>10679</v>
      </c>
      <c r="B526" s="33">
        <v>45655.0</v>
      </c>
      <c r="C526" s="34">
        <v>5138.0</v>
      </c>
      <c r="D526" s="35" t="s">
        <v>4234</v>
      </c>
      <c r="E526" s="37" t="s">
        <v>4235</v>
      </c>
      <c r="F526" s="38" t="s">
        <v>10256</v>
      </c>
      <c r="G526" s="38" t="s">
        <v>624</v>
      </c>
      <c r="H526" s="38" t="s">
        <v>287</v>
      </c>
      <c r="I526" s="34" t="s">
        <v>5015</v>
      </c>
      <c r="J526" s="240">
        <v>44642.0</v>
      </c>
      <c r="K526" s="33">
        <v>45655.0</v>
      </c>
      <c r="L526" s="41"/>
      <c r="M526" s="42">
        <v>78000.0</v>
      </c>
      <c r="N526" s="240"/>
      <c r="O526" s="43">
        <v>74000.0</v>
      </c>
      <c r="P526" s="43">
        <v>74000.0</v>
      </c>
      <c r="Q526" s="42">
        <v>0.0</v>
      </c>
      <c r="R526" s="42">
        <v>518.0</v>
      </c>
      <c r="S526" s="43">
        <f t="shared" si="4"/>
        <v>73482</v>
      </c>
      <c r="T526" s="34" t="s">
        <v>67</v>
      </c>
      <c r="U526" s="33">
        <v>45655.0</v>
      </c>
      <c r="V526" s="33">
        <v>45685.0</v>
      </c>
      <c r="W526" s="34">
        <v>1.0</v>
      </c>
      <c r="X526" s="34" t="s">
        <v>50</v>
      </c>
      <c r="Y526" s="34" t="s">
        <v>66</v>
      </c>
    </row>
    <row r="527">
      <c r="A527" s="32" t="s">
        <v>10680</v>
      </c>
      <c r="B527" s="33">
        <v>45655.0</v>
      </c>
      <c r="C527" s="34">
        <v>12422.0</v>
      </c>
      <c r="D527" s="35" t="s">
        <v>5516</v>
      </c>
      <c r="E527" s="37" t="s">
        <v>5517</v>
      </c>
      <c r="F527" s="38" t="s">
        <v>5518</v>
      </c>
      <c r="G527" s="38" t="s">
        <v>2337</v>
      </c>
      <c r="H527" s="38" t="s">
        <v>35</v>
      </c>
      <c r="I527" s="34" t="s">
        <v>5015</v>
      </c>
      <c r="J527" s="240">
        <v>45453.0</v>
      </c>
      <c r="K527" s="33">
        <v>45655.0</v>
      </c>
      <c r="L527" s="41"/>
      <c r="M527" s="42">
        <v>0.0</v>
      </c>
      <c r="N527" s="240"/>
      <c r="O527" s="43">
        <v>78000.0</v>
      </c>
      <c r="P527" s="43">
        <v>78000.0</v>
      </c>
      <c r="Q527" s="42">
        <v>0.0</v>
      </c>
      <c r="R527" s="42">
        <v>4440.0</v>
      </c>
      <c r="S527" s="43">
        <f t="shared" si="4"/>
        <v>73560</v>
      </c>
      <c r="T527" s="34" t="s">
        <v>67</v>
      </c>
      <c r="U527" s="33">
        <v>45655.0</v>
      </c>
      <c r="V527" s="33">
        <v>45685.0</v>
      </c>
      <c r="W527" s="34">
        <v>1.0</v>
      </c>
      <c r="X527" s="34" t="s">
        <v>50</v>
      </c>
      <c r="Y527" s="34" t="s">
        <v>66</v>
      </c>
    </row>
    <row r="528">
      <c r="A528" s="32" t="s">
        <v>10682</v>
      </c>
      <c r="B528" s="33">
        <v>45655.0</v>
      </c>
      <c r="C528" s="34">
        <v>8912.0</v>
      </c>
      <c r="D528" s="35" t="s">
        <v>4993</v>
      </c>
      <c r="E528" s="37" t="s">
        <v>1165</v>
      </c>
      <c r="F528" s="38" t="s">
        <v>4994</v>
      </c>
      <c r="G528" s="38" t="s">
        <v>1167</v>
      </c>
      <c r="H528" s="38" t="s">
        <v>166</v>
      </c>
      <c r="I528" s="34" t="s">
        <v>65</v>
      </c>
      <c r="J528" s="240">
        <v>45047.0</v>
      </c>
      <c r="K528" s="33">
        <v>45655.0</v>
      </c>
      <c r="L528" s="41"/>
      <c r="M528" s="42">
        <v>78000.0</v>
      </c>
      <c r="N528" s="240"/>
      <c r="O528" s="43">
        <v>156000.0</v>
      </c>
      <c r="P528" s="43">
        <v>156000.0</v>
      </c>
      <c r="Q528" s="42">
        <v>0.0</v>
      </c>
      <c r="R528" s="42">
        <v>1092.0</v>
      </c>
      <c r="S528" s="43">
        <f t="shared" si="4"/>
        <v>154908</v>
      </c>
      <c r="T528" s="34" t="s">
        <v>67</v>
      </c>
      <c r="U528" s="33">
        <v>45655.0</v>
      </c>
      <c r="V528" s="33">
        <v>45685.0</v>
      </c>
      <c r="W528" s="34">
        <v>1.0</v>
      </c>
      <c r="X528" s="34" t="s">
        <v>50</v>
      </c>
      <c r="Y528" s="34" t="s">
        <v>66</v>
      </c>
    </row>
    <row r="529">
      <c r="A529" s="32" t="s">
        <v>10687</v>
      </c>
      <c r="B529" s="33">
        <v>45655.0</v>
      </c>
      <c r="C529" s="34">
        <v>5313.0</v>
      </c>
      <c r="D529" s="35" t="s">
        <v>207</v>
      </c>
      <c r="E529" s="37" t="s">
        <v>54</v>
      </c>
      <c r="F529" s="38" t="s">
        <v>4824</v>
      </c>
      <c r="G529" s="38" t="s">
        <v>59</v>
      </c>
      <c r="H529" s="38" t="s">
        <v>213</v>
      </c>
      <c r="I529" s="34" t="s">
        <v>65</v>
      </c>
      <c r="J529" s="240">
        <v>44653.0</v>
      </c>
      <c r="K529" s="33">
        <v>45655.0</v>
      </c>
      <c r="L529" s="41"/>
      <c r="M529" s="42">
        <v>0.0</v>
      </c>
      <c r="N529" s="240"/>
      <c r="O529" s="43">
        <v>118000.0</v>
      </c>
      <c r="P529" s="43">
        <v>118000.0</v>
      </c>
      <c r="Q529" s="42">
        <v>0.0</v>
      </c>
      <c r="R529" s="42">
        <v>2360.0</v>
      </c>
      <c r="S529" s="43">
        <f t="shared" si="4"/>
        <v>115640</v>
      </c>
      <c r="T529" s="34" t="s">
        <v>67</v>
      </c>
      <c r="U529" s="33">
        <v>45655.0</v>
      </c>
      <c r="V529" s="33">
        <v>45685.0</v>
      </c>
      <c r="W529" s="34">
        <v>1.0</v>
      </c>
      <c r="X529" s="34" t="s">
        <v>100</v>
      </c>
      <c r="Y529" s="34" t="s">
        <v>66</v>
      </c>
    </row>
    <row r="530">
      <c r="A530" s="32" t="s">
        <v>10688</v>
      </c>
      <c r="B530" s="33">
        <v>45655.0</v>
      </c>
      <c r="C530" s="34">
        <v>11004.0</v>
      </c>
      <c r="D530" s="35" t="s">
        <v>6730</v>
      </c>
      <c r="E530" s="37" t="s">
        <v>1977</v>
      </c>
      <c r="F530" s="38" t="s">
        <v>6731</v>
      </c>
      <c r="G530" s="38" t="s">
        <v>138</v>
      </c>
      <c r="H530" s="38" t="s">
        <v>99</v>
      </c>
      <c r="I530" s="34" t="s">
        <v>5015</v>
      </c>
      <c r="J530" s="240">
        <v>45300.0</v>
      </c>
      <c r="K530" s="33">
        <v>45655.0</v>
      </c>
      <c r="L530" s="41"/>
      <c r="M530" s="42">
        <v>0.0</v>
      </c>
      <c r="N530" s="240"/>
      <c r="O530" s="43">
        <v>78000.0</v>
      </c>
      <c r="P530" s="43">
        <v>78000.0</v>
      </c>
      <c r="Q530" s="42">
        <v>0.0</v>
      </c>
      <c r="R530" s="42">
        <v>4400.0</v>
      </c>
      <c r="S530" s="43">
        <f t="shared" si="4"/>
        <v>73600</v>
      </c>
      <c r="T530" s="34" t="s">
        <v>67</v>
      </c>
      <c r="U530" s="33">
        <v>45655.0</v>
      </c>
      <c r="V530" s="33">
        <v>45685.0</v>
      </c>
      <c r="W530" s="34">
        <v>1.0</v>
      </c>
      <c r="X530" s="34" t="s">
        <v>50</v>
      </c>
      <c r="Y530" s="34" t="s">
        <v>66</v>
      </c>
    </row>
    <row r="531">
      <c r="A531" s="275" t="s">
        <v>10690</v>
      </c>
      <c r="B531" s="33">
        <v>45655.0</v>
      </c>
      <c r="C531" s="34">
        <v>14110.0</v>
      </c>
      <c r="D531" s="35" t="s">
        <v>10692</v>
      </c>
      <c r="E531" s="37" t="s">
        <v>10693</v>
      </c>
      <c r="F531" s="38" t="s">
        <v>10694</v>
      </c>
      <c r="G531" s="38" t="s">
        <v>459</v>
      </c>
      <c r="H531" s="38" t="s">
        <v>99</v>
      </c>
      <c r="I531" s="34" t="s">
        <v>5015</v>
      </c>
      <c r="J531" s="240">
        <v>45639.0</v>
      </c>
      <c r="K531" s="33">
        <v>45655.0</v>
      </c>
      <c r="L531" s="41"/>
      <c r="M531" s="42">
        <v>0.0</v>
      </c>
      <c r="N531" s="240"/>
      <c r="O531" s="43">
        <v>648045.0</v>
      </c>
      <c r="P531" s="339">
        <v>648000.0</v>
      </c>
      <c r="Q531" s="42">
        <v>0.0</v>
      </c>
      <c r="R531" s="42">
        <v>0.0</v>
      </c>
      <c r="S531" s="43">
        <f t="shared" si="4"/>
        <v>648000</v>
      </c>
      <c r="T531" s="34" t="s">
        <v>47</v>
      </c>
      <c r="U531" s="33">
        <v>45655.0</v>
      </c>
      <c r="V531" s="33">
        <v>45835.0</v>
      </c>
      <c r="W531" s="34">
        <v>6.0</v>
      </c>
      <c r="X531" s="34" t="s">
        <v>100</v>
      </c>
      <c r="Y531" s="34" t="s">
        <v>204</v>
      </c>
    </row>
    <row r="532">
      <c r="A532" s="32" t="s">
        <v>10696</v>
      </c>
      <c r="B532" s="33">
        <v>45655.0</v>
      </c>
      <c r="C532" s="34">
        <v>13883.0</v>
      </c>
      <c r="D532" s="35" t="s">
        <v>10697</v>
      </c>
      <c r="E532" s="37" t="s">
        <v>10698</v>
      </c>
      <c r="F532" s="38" t="s">
        <v>10699</v>
      </c>
      <c r="G532" s="38" t="s">
        <v>78</v>
      </c>
      <c r="H532" s="38" t="s">
        <v>35</v>
      </c>
      <c r="I532" s="34" t="s">
        <v>5015</v>
      </c>
      <c r="J532" s="240">
        <v>45612.0</v>
      </c>
      <c r="K532" s="33">
        <v>45655.0</v>
      </c>
      <c r="L532" s="41"/>
      <c r="M532" s="42">
        <v>78000.0</v>
      </c>
      <c r="N532" s="240"/>
      <c r="O532" s="43">
        <v>100020.0</v>
      </c>
      <c r="P532" s="339">
        <v>100000.0</v>
      </c>
      <c r="Q532" s="42">
        <v>0.0</v>
      </c>
      <c r="R532" s="42">
        <v>0.0</v>
      </c>
      <c r="S532" s="43">
        <f t="shared" si="4"/>
        <v>100000</v>
      </c>
      <c r="T532" s="34" t="s">
        <v>47</v>
      </c>
      <c r="U532" s="33">
        <v>45655.0</v>
      </c>
      <c r="V532" s="33">
        <v>45686.0</v>
      </c>
      <c r="W532" s="34">
        <v>1.0</v>
      </c>
      <c r="X532" s="34" t="s">
        <v>50</v>
      </c>
      <c r="Y532" s="34" t="s">
        <v>66</v>
      </c>
    </row>
    <row r="533">
      <c r="A533" s="32" t="s">
        <v>10701</v>
      </c>
      <c r="B533" s="33">
        <v>45655.0</v>
      </c>
      <c r="C533" s="34">
        <v>10886.0</v>
      </c>
      <c r="D533" s="35" t="s">
        <v>1100</v>
      </c>
      <c r="E533" s="37" t="s">
        <v>640</v>
      </c>
      <c r="F533" s="38" t="s">
        <v>641</v>
      </c>
      <c r="G533" s="38" t="s">
        <v>202</v>
      </c>
      <c r="H533" s="38" t="s">
        <v>203</v>
      </c>
      <c r="I533" s="34" t="s">
        <v>65</v>
      </c>
      <c r="J533" s="240">
        <v>45283.0</v>
      </c>
      <c r="K533" s="33">
        <v>45655.0</v>
      </c>
      <c r="L533" s="41"/>
      <c r="M533" s="42">
        <v>78000.0</v>
      </c>
      <c r="N533" s="240"/>
      <c r="O533" s="43">
        <v>50000.0</v>
      </c>
      <c r="P533" s="43">
        <v>50000.0</v>
      </c>
      <c r="Q533" s="42">
        <v>0.0</v>
      </c>
      <c r="R533" s="42">
        <v>4400.0</v>
      </c>
      <c r="S533" s="43">
        <f t="shared" si="4"/>
        <v>45600</v>
      </c>
      <c r="T533" s="34" t="s">
        <v>67</v>
      </c>
      <c r="U533" s="33">
        <v>45655.0</v>
      </c>
      <c r="V533" s="33">
        <v>45691.0</v>
      </c>
      <c r="W533" s="34">
        <v>1.0</v>
      </c>
      <c r="X533" s="34" t="s">
        <v>50</v>
      </c>
      <c r="Y533" s="34" t="s">
        <v>66</v>
      </c>
    </row>
    <row r="534">
      <c r="A534" s="32" t="s">
        <v>10704</v>
      </c>
      <c r="B534" s="33">
        <v>45655.0</v>
      </c>
      <c r="C534" s="34">
        <v>5771.0</v>
      </c>
      <c r="D534" s="35" t="s">
        <v>257</v>
      </c>
      <c r="E534" s="37" t="s">
        <v>258</v>
      </c>
      <c r="F534" s="38" t="s">
        <v>427</v>
      </c>
      <c r="G534" s="38" t="s">
        <v>78</v>
      </c>
      <c r="H534" s="38" t="s">
        <v>35</v>
      </c>
      <c r="I534" s="34" t="s">
        <v>65</v>
      </c>
      <c r="J534" s="240">
        <v>44701.0</v>
      </c>
      <c r="K534" s="33">
        <v>45655.0</v>
      </c>
      <c r="L534" s="41"/>
      <c r="M534" s="42">
        <v>0.0</v>
      </c>
      <c r="N534" s="240"/>
      <c r="O534" s="43">
        <v>118000.0</v>
      </c>
      <c r="P534" s="43">
        <v>118000.0</v>
      </c>
      <c r="Q534" s="42">
        <v>0.0</v>
      </c>
      <c r="R534" s="42">
        <v>2360.0</v>
      </c>
      <c r="S534" s="43">
        <f t="shared" si="4"/>
        <v>115640</v>
      </c>
      <c r="T534" s="34" t="s">
        <v>67</v>
      </c>
      <c r="U534" s="33">
        <v>45655.0</v>
      </c>
      <c r="V534" s="33">
        <v>45685.0</v>
      </c>
      <c r="W534" s="34">
        <v>1.0</v>
      </c>
      <c r="X534" s="34" t="s">
        <v>100</v>
      </c>
      <c r="Y534" s="34" t="s">
        <v>66</v>
      </c>
    </row>
    <row r="535">
      <c r="A535" s="32" t="s">
        <v>10706</v>
      </c>
      <c r="B535" s="33">
        <v>45655.0</v>
      </c>
      <c r="C535" s="34">
        <v>1376.0</v>
      </c>
      <c r="D535" s="35" t="s">
        <v>10707</v>
      </c>
      <c r="E535" s="37" t="s">
        <v>10708</v>
      </c>
      <c r="F535" s="38" t="s">
        <v>10709</v>
      </c>
      <c r="G535" s="38" t="s">
        <v>3914</v>
      </c>
      <c r="H535" s="38" t="s">
        <v>3915</v>
      </c>
      <c r="I535" s="34" t="s">
        <v>65</v>
      </c>
      <c r="J535" s="240">
        <v>44360.0</v>
      </c>
      <c r="K535" s="33">
        <v>45655.0</v>
      </c>
      <c r="L535" s="41"/>
      <c r="M535" s="42">
        <v>0.0</v>
      </c>
      <c r="N535" s="240"/>
      <c r="O535" s="43">
        <v>78000.0</v>
      </c>
      <c r="P535" s="43">
        <v>78000.0</v>
      </c>
      <c r="Q535" s="42">
        <v>0.0</v>
      </c>
      <c r="R535" s="42">
        <v>4400.0</v>
      </c>
      <c r="S535" s="43">
        <f t="shared" si="4"/>
        <v>73600</v>
      </c>
      <c r="T535" s="34" t="s">
        <v>67</v>
      </c>
      <c r="U535" s="33">
        <v>45655.0</v>
      </c>
      <c r="V535" s="33">
        <v>45694.0</v>
      </c>
      <c r="W535" s="34">
        <v>1.0</v>
      </c>
      <c r="X535" s="34" t="s">
        <v>50</v>
      </c>
      <c r="Y535" s="34" t="s">
        <v>66</v>
      </c>
    </row>
    <row r="536">
      <c r="A536" s="32" t="s">
        <v>10711</v>
      </c>
      <c r="B536" s="33">
        <v>45655.0</v>
      </c>
      <c r="C536" s="34">
        <v>1376.0</v>
      </c>
      <c r="D536" s="35" t="s">
        <v>10707</v>
      </c>
      <c r="E536" s="37" t="s">
        <v>10708</v>
      </c>
      <c r="F536" s="38" t="s">
        <v>10712</v>
      </c>
      <c r="G536" s="38" t="s">
        <v>3914</v>
      </c>
      <c r="H536" s="38" t="s">
        <v>3915</v>
      </c>
      <c r="I536" s="34" t="s">
        <v>65</v>
      </c>
      <c r="J536" s="240">
        <v>44360.0</v>
      </c>
      <c r="K536" s="33">
        <v>45655.0</v>
      </c>
      <c r="L536" s="41"/>
      <c r="M536" s="42">
        <v>0.0</v>
      </c>
      <c r="N536" s="240"/>
      <c r="O536" s="43">
        <v>78000.0</v>
      </c>
      <c r="P536" s="43">
        <v>78000.0</v>
      </c>
      <c r="Q536" s="42">
        <v>0.0</v>
      </c>
      <c r="R536" s="42">
        <v>4400.0</v>
      </c>
      <c r="S536" s="43">
        <f t="shared" si="4"/>
        <v>73600</v>
      </c>
      <c r="T536" s="34" t="s">
        <v>67</v>
      </c>
      <c r="U536" s="33">
        <v>45655.0</v>
      </c>
      <c r="V536" s="33">
        <v>45692.0</v>
      </c>
      <c r="W536" s="34">
        <v>1.0</v>
      </c>
      <c r="X536" s="34" t="s">
        <v>50</v>
      </c>
      <c r="Y536" s="34" t="s">
        <v>66</v>
      </c>
    </row>
    <row r="537">
      <c r="A537" s="32" t="s">
        <v>10713</v>
      </c>
      <c r="B537" s="33">
        <v>45655.0</v>
      </c>
      <c r="C537" s="34">
        <v>8912.0</v>
      </c>
      <c r="D537" s="35" t="s">
        <v>4993</v>
      </c>
      <c r="E537" s="37" t="s">
        <v>1165</v>
      </c>
      <c r="F537" s="38" t="s">
        <v>5074</v>
      </c>
      <c r="G537" s="38" t="s">
        <v>1167</v>
      </c>
      <c r="H537" s="38" t="s">
        <v>166</v>
      </c>
      <c r="I537" s="34" t="s">
        <v>65</v>
      </c>
      <c r="J537" s="240">
        <v>45047.0</v>
      </c>
      <c r="K537" s="33">
        <v>45655.0</v>
      </c>
      <c r="L537" s="41"/>
      <c r="M537" s="42">
        <v>78000.0</v>
      </c>
      <c r="N537" s="240">
        <v>45656.0</v>
      </c>
      <c r="O537" s="43">
        <v>78000.0</v>
      </c>
      <c r="P537" s="43">
        <v>0.0</v>
      </c>
      <c r="Q537" s="42">
        <v>0.0</v>
      </c>
      <c r="R537" s="42">
        <v>0.0</v>
      </c>
      <c r="S537" s="43">
        <f t="shared" si="4"/>
        <v>0</v>
      </c>
      <c r="T537" s="34" t="s">
        <v>98</v>
      </c>
      <c r="U537" s="33">
        <v>45656.0</v>
      </c>
      <c r="V537" s="33">
        <v>45691.0</v>
      </c>
      <c r="W537" s="34">
        <v>1.0</v>
      </c>
      <c r="X537" s="34" t="s">
        <v>50</v>
      </c>
      <c r="Y537" s="34" t="s">
        <v>66</v>
      </c>
    </row>
    <row r="538">
      <c r="A538" s="32" t="s">
        <v>10717</v>
      </c>
      <c r="B538" s="33">
        <v>45656.0</v>
      </c>
      <c r="C538" s="34">
        <v>10881.0</v>
      </c>
      <c r="D538" s="35" t="s">
        <v>10718</v>
      </c>
      <c r="E538" s="37" t="s">
        <v>10719</v>
      </c>
      <c r="F538" s="38" t="s">
        <v>10720</v>
      </c>
      <c r="G538" s="38" t="s">
        <v>78</v>
      </c>
      <c r="H538" s="38" t="s">
        <v>35</v>
      </c>
      <c r="I538" s="34" t="s">
        <v>5015</v>
      </c>
      <c r="J538" s="240">
        <v>45283.0</v>
      </c>
      <c r="K538" s="33">
        <v>45656.0</v>
      </c>
      <c r="L538" s="33">
        <v>45655.0</v>
      </c>
      <c r="M538" s="42">
        <v>0.0</v>
      </c>
      <c r="N538" s="240"/>
      <c r="O538" s="43">
        <v>2596019.0</v>
      </c>
      <c r="P538" s="341">
        <v>2596000.0</v>
      </c>
      <c r="Q538" s="42">
        <v>0.0</v>
      </c>
      <c r="R538" s="42">
        <v>0.0</v>
      </c>
      <c r="S538" s="43">
        <f t="shared" si="4"/>
        <v>2596000</v>
      </c>
      <c r="T538" s="34" t="s">
        <v>47</v>
      </c>
      <c r="U538" s="33">
        <v>45656.0</v>
      </c>
      <c r="V538" s="33">
        <v>46377.0</v>
      </c>
      <c r="W538" s="34">
        <v>24.0</v>
      </c>
      <c r="X538" s="34" t="s">
        <v>100</v>
      </c>
      <c r="Y538" s="34" t="s">
        <v>66</v>
      </c>
    </row>
    <row r="539">
      <c r="A539" s="32" t="s">
        <v>10722</v>
      </c>
      <c r="B539" s="33">
        <v>45656.0</v>
      </c>
      <c r="C539" s="34">
        <v>10881.0</v>
      </c>
      <c r="D539" s="35" t="s">
        <v>10718</v>
      </c>
      <c r="E539" s="37" t="s">
        <v>10719</v>
      </c>
      <c r="F539" s="38" t="s">
        <v>10720</v>
      </c>
      <c r="G539" s="38" t="s">
        <v>78</v>
      </c>
      <c r="H539" s="38" t="s">
        <v>35</v>
      </c>
      <c r="I539" s="34" t="s">
        <v>5015</v>
      </c>
      <c r="J539" s="240">
        <v>45283.0</v>
      </c>
      <c r="K539" s="33">
        <v>45656.0</v>
      </c>
      <c r="L539" s="33"/>
      <c r="M539" s="42">
        <v>0.0</v>
      </c>
      <c r="N539" s="240"/>
      <c r="O539" s="43">
        <v>648039.0</v>
      </c>
      <c r="P539" s="43">
        <v>0.0</v>
      </c>
      <c r="Q539" s="42">
        <v>0.0</v>
      </c>
      <c r="R539" s="42">
        <v>0.0</v>
      </c>
      <c r="S539" s="43">
        <f t="shared" si="4"/>
        <v>0</v>
      </c>
      <c r="T539" s="34" t="s">
        <v>328</v>
      </c>
      <c r="U539" s="33">
        <v>45656.0</v>
      </c>
      <c r="V539" s="33">
        <v>46557.0</v>
      </c>
      <c r="W539" s="34">
        <v>6.0</v>
      </c>
      <c r="X539" s="34" t="s">
        <v>100</v>
      </c>
      <c r="Y539" s="34" t="s">
        <v>66</v>
      </c>
    </row>
    <row r="540">
      <c r="A540" s="32" t="s">
        <v>10724</v>
      </c>
      <c r="B540" s="33">
        <v>45656.0</v>
      </c>
      <c r="C540" s="34">
        <v>12037.0</v>
      </c>
      <c r="D540" s="35" t="s">
        <v>5290</v>
      </c>
      <c r="E540" s="37" t="s">
        <v>10725</v>
      </c>
      <c r="F540" s="38" t="s">
        <v>5291</v>
      </c>
      <c r="G540" s="38" t="s">
        <v>215</v>
      </c>
      <c r="H540" s="38" t="s">
        <v>77</v>
      </c>
      <c r="I540" s="34" t="s">
        <v>5015</v>
      </c>
      <c r="J540" s="240">
        <v>45416.0</v>
      </c>
      <c r="K540" s="33">
        <v>45656.0</v>
      </c>
      <c r="L540" s="41"/>
      <c r="M540" s="42">
        <v>78000.0</v>
      </c>
      <c r="N540" s="240"/>
      <c r="O540" s="43">
        <v>80012.0</v>
      </c>
      <c r="P540" s="341">
        <v>80000.0</v>
      </c>
      <c r="Q540" s="42">
        <v>0.0</v>
      </c>
      <c r="R540" s="42">
        <v>0.0</v>
      </c>
      <c r="S540" s="43">
        <f t="shared" si="4"/>
        <v>80000</v>
      </c>
      <c r="T540" s="34" t="s">
        <v>47</v>
      </c>
      <c r="U540" s="33">
        <v>45656.0</v>
      </c>
      <c r="V540" s="33">
        <v>45686.0</v>
      </c>
      <c r="W540" s="34">
        <v>1.0</v>
      </c>
      <c r="X540" s="34" t="s">
        <v>50</v>
      </c>
      <c r="Y540" s="34" t="s">
        <v>66</v>
      </c>
    </row>
    <row r="541">
      <c r="A541" s="32" t="s">
        <v>10727</v>
      </c>
      <c r="B541" s="33">
        <v>45656.0</v>
      </c>
      <c r="C541" s="34">
        <v>8829.0</v>
      </c>
      <c r="D541" s="35" t="s">
        <v>596</v>
      </c>
      <c r="E541" s="37" t="s">
        <v>597</v>
      </c>
      <c r="F541" s="38" t="s">
        <v>598</v>
      </c>
      <c r="G541" s="38" t="s">
        <v>599</v>
      </c>
      <c r="H541" s="38" t="s">
        <v>166</v>
      </c>
      <c r="I541" s="34" t="s">
        <v>65</v>
      </c>
      <c r="J541" s="240">
        <v>45041.0</v>
      </c>
      <c r="K541" s="33">
        <v>45656.0</v>
      </c>
      <c r="L541" s="41"/>
      <c r="M541" s="42">
        <v>0.0</v>
      </c>
      <c r="N541" s="240"/>
      <c r="O541" s="43">
        <v>118000.0</v>
      </c>
      <c r="P541" s="43">
        <v>118000.0</v>
      </c>
      <c r="Q541" s="42">
        <v>0.0</v>
      </c>
      <c r="R541" s="42">
        <v>2360.0</v>
      </c>
      <c r="S541" s="43">
        <f t="shared" si="4"/>
        <v>115640</v>
      </c>
      <c r="T541" s="34" t="s">
        <v>67</v>
      </c>
      <c r="U541" s="33">
        <v>45655.0</v>
      </c>
      <c r="V541" s="33">
        <v>45686.0</v>
      </c>
      <c r="W541" s="34">
        <v>1.0</v>
      </c>
      <c r="X541" s="34" t="s">
        <v>100</v>
      </c>
      <c r="Y541" s="34" t="s">
        <v>66</v>
      </c>
    </row>
    <row r="542">
      <c r="A542" s="32" t="s">
        <v>10729</v>
      </c>
      <c r="B542" s="33">
        <v>45656.0</v>
      </c>
      <c r="C542" s="34">
        <v>5147.0</v>
      </c>
      <c r="D542" s="35" t="s">
        <v>438</v>
      </c>
      <c r="E542" s="37" t="s">
        <v>440</v>
      </c>
      <c r="F542" s="38" t="s">
        <v>441</v>
      </c>
      <c r="G542" s="38" t="s">
        <v>61</v>
      </c>
      <c r="H542" s="38" t="s">
        <v>63</v>
      </c>
      <c r="I542" s="34" t="s">
        <v>65</v>
      </c>
      <c r="J542" s="240">
        <v>44642.0</v>
      </c>
      <c r="K542" s="33">
        <v>45656.0</v>
      </c>
      <c r="L542" s="69"/>
      <c r="M542" s="42">
        <v>78000.0</v>
      </c>
      <c r="N542" s="240"/>
      <c r="O542" s="43">
        <v>80000.0</v>
      </c>
      <c r="P542" s="43">
        <v>80000.0</v>
      </c>
      <c r="Q542" s="42">
        <v>0.0</v>
      </c>
      <c r="R542" s="42">
        <v>1600.0</v>
      </c>
      <c r="S542" s="43">
        <f t="shared" si="4"/>
        <v>78400</v>
      </c>
      <c r="T542" s="34" t="s">
        <v>67</v>
      </c>
      <c r="U542" s="33">
        <v>45656.0</v>
      </c>
      <c r="V542" s="33">
        <v>45686.0</v>
      </c>
      <c r="W542" s="34">
        <v>1.0</v>
      </c>
      <c r="X542" s="34" t="s">
        <v>50</v>
      </c>
      <c r="Y542" s="34" t="s">
        <v>66</v>
      </c>
    </row>
    <row r="543">
      <c r="A543" s="32" t="s">
        <v>10731</v>
      </c>
      <c r="B543" s="33">
        <v>45656.0</v>
      </c>
      <c r="C543" s="34">
        <v>376.0</v>
      </c>
      <c r="D543" s="35" t="s">
        <v>2232</v>
      </c>
      <c r="E543" s="37" t="s">
        <v>405</v>
      </c>
      <c r="F543" s="38" t="s">
        <v>407</v>
      </c>
      <c r="G543" s="38" t="s">
        <v>409</v>
      </c>
      <c r="H543" s="38" t="s">
        <v>411</v>
      </c>
      <c r="I543" s="34" t="s">
        <v>65</v>
      </c>
      <c r="J543" s="240">
        <v>44307.0</v>
      </c>
      <c r="K543" s="33">
        <v>45656.0</v>
      </c>
      <c r="L543" s="41"/>
      <c r="M543" s="42">
        <v>0.0</v>
      </c>
      <c r="N543" s="240"/>
      <c r="O543" s="43">
        <v>78040.0</v>
      </c>
      <c r="P543" s="341">
        <v>78040.0</v>
      </c>
      <c r="Q543" s="42">
        <v>0.0</v>
      </c>
      <c r="R543" s="42">
        <v>0.0</v>
      </c>
      <c r="S543" s="43">
        <f t="shared" si="4"/>
        <v>78040</v>
      </c>
      <c r="T543" s="34" t="s">
        <v>47</v>
      </c>
      <c r="U543" s="33">
        <v>45656.0</v>
      </c>
      <c r="V543" s="33">
        <v>45686.0</v>
      </c>
      <c r="W543" s="34">
        <v>1.0</v>
      </c>
      <c r="X543" s="34" t="s">
        <v>50</v>
      </c>
      <c r="Y543" s="34" t="s">
        <v>66</v>
      </c>
    </row>
    <row r="544">
      <c r="A544" s="32" t="s">
        <v>10733</v>
      </c>
      <c r="B544" s="33">
        <v>45656.0</v>
      </c>
      <c r="C544" s="34">
        <v>7627.0</v>
      </c>
      <c r="D544" s="38" t="s">
        <v>512</v>
      </c>
      <c r="E544" s="37" t="s">
        <v>513</v>
      </c>
      <c r="F544" s="38" t="s">
        <v>512</v>
      </c>
      <c r="G544" s="38" t="s">
        <v>514</v>
      </c>
      <c r="H544" s="38" t="s">
        <v>63</v>
      </c>
      <c r="I544" s="34" t="s">
        <v>65</v>
      </c>
      <c r="J544" s="240">
        <v>44888.0</v>
      </c>
      <c r="K544" s="33">
        <v>45656.0</v>
      </c>
      <c r="L544" s="69"/>
      <c r="M544" s="42">
        <v>0.0</v>
      </c>
      <c r="N544" s="240"/>
      <c r="O544" s="43">
        <v>78000.0</v>
      </c>
      <c r="P544" s="43">
        <v>78000.0</v>
      </c>
      <c r="Q544" s="42">
        <v>0.0</v>
      </c>
      <c r="R544" s="42">
        <v>4440.0</v>
      </c>
      <c r="S544" s="43">
        <f t="shared" si="4"/>
        <v>73560</v>
      </c>
      <c r="T544" s="34" t="s">
        <v>67</v>
      </c>
      <c r="U544" s="33">
        <v>45656.0</v>
      </c>
      <c r="V544" s="33">
        <v>45686.0</v>
      </c>
      <c r="W544" s="34">
        <v>1.0</v>
      </c>
      <c r="X544" s="34" t="s">
        <v>50</v>
      </c>
      <c r="Y544" s="34" t="s">
        <v>66</v>
      </c>
    </row>
    <row r="545">
      <c r="A545" s="32" t="s">
        <v>10735</v>
      </c>
      <c r="B545" s="33">
        <v>45656.0</v>
      </c>
      <c r="C545" s="34">
        <v>3814.0</v>
      </c>
      <c r="D545" s="35" t="s">
        <v>944</v>
      </c>
      <c r="E545" s="37" t="s">
        <v>668</v>
      </c>
      <c r="F545" s="38" t="s">
        <v>669</v>
      </c>
      <c r="G545" s="38" t="s">
        <v>391</v>
      </c>
      <c r="H545" s="38" t="s">
        <v>99</v>
      </c>
      <c r="I545" s="34" t="s">
        <v>65</v>
      </c>
      <c r="J545" s="240">
        <v>44552.0</v>
      </c>
      <c r="K545" s="33">
        <v>45656.0</v>
      </c>
      <c r="L545" s="41"/>
      <c r="M545" s="42">
        <v>0.0</v>
      </c>
      <c r="N545" s="240"/>
      <c r="O545" s="43">
        <v>78001.0</v>
      </c>
      <c r="P545" s="341">
        <v>78001.0</v>
      </c>
      <c r="Q545" s="42">
        <v>0.0</v>
      </c>
      <c r="R545" s="42">
        <v>0.0</v>
      </c>
      <c r="S545" s="43">
        <f t="shared" si="4"/>
        <v>78001</v>
      </c>
      <c r="T545" s="34" t="s">
        <v>47</v>
      </c>
      <c r="U545" s="33">
        <v>45656.0</v>
      </c>
      <c r="V545" s="33">
        <v>45686.0</v>
      </c>
      <c r="W545" s="34">
        <v>1.0</v>
      </c>
      <c r="X545" s="34" t="s">
        <v>50</v>
      </c>
      <c r="Y545" s="34" t="s">
        <v>66</v>
      </c>
    </row>
    <row r="546">
      <c r="A546" s="32" t="s">
        <v>10737</v>
      </c>
      <c r="B546" s="33">
        <v>45656.0</v>
      </c>
      <c r="C546" s="34">
        <v>7233.0</v>
      </c>
      <c r="D546" s="35" t="s">
        <v>2117</v>
      </c>
      <c r="E546" s="37" t="s">
        <v>2119</v>
      </c>
      <c r="F546" s="38" t="s">
        <v>2120</v>
      </c>
      <c r="G546" s="38" t="s">
        <v>312</v>
      </c>
      <c r="H546" s="38" t="s">
        <v>287</v>
      </c>
      <c r="I546" s="34" t="s">
        <v>5015</v>
      </c>
      <c r="J546" s="240">
        <v>44847.0</v>
      </c>
      <c r="K546" s="33">
        <v>45656.0</v>
      </c>
      <c r="L546" s="41"/>
      <c r="M546" s="42">
        <v>0.0</v>
      </c>
      <c r="N546" s="240"/>
      <c r="O546" s="43">
        <v>78000.0</v>
      </c>
      <c r="P546" s="43">
        <v>78000.0</v>
      </c>
      <c r="Q546" s="42">
        <v>0.0</v>
      </c>
      <c r="R546" s="42">
        <v>546.0</v>
      </c>
      <c r="S546" s="43">
        <f t="shared" si="4"/>
        <v>77454</v>
      </c>
      <c r="T546" s="34" t="s">
        <v>67</v>
      </c>
      <c r="U546" s="33">
        <v>45656.0</v>
      </c>
      <c r="V546" s="33">
        <v>45686.0</v>
      </c>
      <c r="W546" s="34">
        <v>1.0</v>
      </c>
      <c r="X546" s="34" t="s">
        <v>50</v>
      </c>
      <c r="Y546" s="34" t="s">
        <v>66</v>
      </c>
    </row>
    <row r="547">
      <c r="A547" s="32" t="s">
        <v>10739</v>
      </c>
      <c r="B547" s="33">
        <v>45656.0</v>
      </c>
      <c r="C547" s="34">
        <v>5080.0</v>
      </c>
      <c r="D547" s="35" t="s">
        <v>1098</v>
      </c>
      <c r="E547" s="37" t="s">
        <v>882</v>
      </c>
      <c r="F547" s="38" t="s">
        <v>884</v>
      </c>
      <c r="G547" s="38" t="s">
        <v>265</v>
      </c>
      <c r="H547" s="38" t="s">
        <v>63</v>
      </c>
      <c r="I547" s="34" t="s">
        <v>65</v>
      </c>
      <c r="J547" s="240">
        <v>44636.0</v>
      </c>
      <c r="K547" s="33">
        <v>45656.0</v>
      </c>
      <c r="L547" s="69"/>
      <c r="M547" s="42">
        <v>78000.0</v>
      </c>
      <c r="N547" s="240"/>
      <c r="O547" s="43">
        <v>160026.0</v>
      </c>
      <c r="P547" s="341">
        <v>160026.0</v>
      </c>
      <c r="Q547" s="42">
        <v>0.0</v>
      </c>
      <c r="R547" s="42">
        <v>0.0</v>
      </c>
      <c r="S547" s="43">
        <f t="shared" si="4"/>
        <v>160026</v>
      </c>
      <c r="T547" s="34" t="s">
        <v>47</v>
      </c>
      <c r="U547" s="33">
        <v>45656.0</v>
      </c>
      <c r="V547" s="33">
        <v>45687.0</v>
      </c>
      <c r="W547" s="34">
        <v>1.0</v>
      </c>
      <c r="X547" s="34" t="s">
        <v>50</v>
      </c>
      <c r="Y547" s="34" t="s">
        <v>66</v>
      </c>
    </row>
    <row r="548">
      <c r="A548" s="32" t="s">
        <v>10742</v>
      </c>
      <c r="B548" s="33">
        <v>45656.0</v>
      </c>
      <c r="C548" s="34">
        <v>5080.0</v>
      </c>
      <c r="D548" s="35" t="s">
        <v>1098</v>
      </c>
      <c r="E548" s="37" t="s">
        <v>882</v>
      </c>
      <c r="F548" s="38" t="s">
        <v>5483</v>
      </c>
      <c r="G548" s="38" t="s">
        <v>265</v>
      </c>
      <c r="H548" s="38" t="s">
        <v>63</v>
      </c>
      <c r="I548" s="34" t="s">
        <v>65</v>
      </c>
      <c r="J548" s="240">
        <v>44636.0</v>
      </c>
      <c r="K548" s="33">
        <v>45656.0</v>
      </c>
      <c r="L548" s="69"/>
      <c r="M548" s="42">
        <v>78000.0</v>
      </c>
      <c r="N548" s="240"/>
      <c r="O548" s="43">
        <v>78000.0</v>
      </c>
      <c r="P548" s="43">
        <v>0.0</v>
      </c>
      <c r="Q548" s="42">
        <v>0.0</v>
      </c>
      <c r="R548" s="42">
        <v>0.0</v>
      </c>
      <c r="S548" s="43">
        <f t="shared" si="4"/>
        <v>0</v>
      </c>
      <c r="T548" s="34" t="s">
        <v>98</v>
      </c>
      <c r="U548" s="33">
        <v>45656.0</v>
      </c>
      <c r="V548" s="33">
        <v>45695.0</v>
      </c>
      <c r="W548" s="34">
        <v>1.0</v>
      </c>
      <c r="X548" s="34" t="s">
        <v>50</v>
      </c>
      <c r="Y548" s="34" t="s">
        <v>66</v>
      </c>
    </row>
    <row r="549">
      <c r="A549" s="32" t="s">
        <v>10744</v>
      </c>
      <c r="B549" s="33">
        <v>45656.0</v>
      </c>
      <c r="C549" s="34">
        <v>9386.0</v>
      </c>
      <c r="D549" s="35" t="s">
        <v>343</v>
      </c>
      <c r="E549" s="37" t="s">
        <v>10746</v>
      </c>
      <c r="F549" s="38" t="s">
        <v>345</v>
      </c>
      <c r="G549" s="38" t="s">
        <v>182</v>
      </c>
      <c r="H549" s="38" t="s">
        <v>77</v>
      </c>
      <c r="I549" s="34" t="s">
        <v>65</v>
      </c>
      <c r="J549" s="240">
        <v>45099.0</v>
      </c>
      <c r="K549" s="33">
        <v>45656.0</v>
      </c>
      <c r="L549" s="41"/>
      <c r="M549" s="42">
        <v>0.0</v>
      </c>
      <c r="N549" s="240"/>
      <c r="O549" s="43">
        <v>118072.0</v>
      </c>
      <c r="P549" s="341">
        <v>118072.0</v>
      </c>
      <c r="Q549" s="42">
        <v>0.0</v>
      </c>
      <c r="R549" s="42">
        <v>0.0</v>
      </c>
      <c r="S549" s="43">
        <f t="shared" si="4"/>
        <v>118072</v>
      </c>
      <c r="T549" s="34" t="s">
        <v>47</v>
      </c>
      <c r="U549" s="33">
        <v>45656.0</v>
      </c>
      <c r="V549" s="33">
        <v>45686.0</v>
      </c>
      <c r="W549" s="34">
        <v>1.0</v>
      </c>
      <c r="X549" s="34" t="s">
        <v>100</v>
      </c>
      <c r="Y549" s="34" t="s">
        <v>66</v>
      </c>
    </row>
    <row r="550">
      <c r="A550" s="32" t="s">
        <v>10747</v>
      </c>
      <c r="B550" s="33">
        <v>45656.0</v>
      </c>
      <c r="C550" s="34">
        <v>7481.0</v>
      </c>
      <c r="D550" s="35" t="s">
        <v>5168</v>
      </c>
      <c r="E550" s="37" t="s">
        <v>862</v>
      </c>
      <c r="F550" s="38" t="s">
        <v>863</v>
      </c>
      <c r="G550" s="38" t="s">
        <v>864</v>
      </c>
      <c r="H550" s="38" t="s">
        <v>99</v>
      </c>
      <c r="I550" s="34" t="s">
        <v>65</v>
      </c>
      <c r="J550" s="240">
        <v>44871.0</v>
      </c>
      <c r="K550" s="33">
        <v>45656.0</v>
      </c>
      <c r="L550" s="41"/>
      <c r="M550" s="42">
        <v>0.0</v>
      </c>
      <c r="N550" s="240"/>
      <c r="O550" s="43">
        <v>78000.0</v>
      </c>
      <c r="P550" s="43">
        <v>78000.0</v>
      </c>
      <c r="Q550" s="42">
        <v>0.0</v>
      </c>
      <c r="R550" s="42">
        <v>1560.0</v>
      </c>
      <c r="S550" s="43">
        <f t="shared" si="4"/>
        <v>76440</v>
      </c>
      <c r="T550" s="34" t="s">
        <v>67</v>
      </c>
      <c r="U550" s="33">
        <v>45656.0</v>
      </c>
      <c r="V550" s="33">
        <v>45686.0</v>
      </c>
      <c r="W550" s="34">
        <v>1.0</v>
      </c>
      <c r="X550" s="34" t="s">
        <v>50</v>
      </c>
      <c r="Y550" s="34" t="s">
        <v>66</v>
      </c>
    </row>
    <row r="551">
      <c r="A551" s="32" t="s">
        <v>10749</v>
      </c>
      <c r="B551" s="33">
        <v>45656.0</v>
      </c>
      <c r="C551" s="34">
        <v>10697.0</v>
      </c>
      <c r="D551" s="35" t="s">
        <v>10751</v>
      </c>
      <c r="E551" s="37" t="s">
        <v>10753</v>
      </c>
      <c r="F551" s="38" t="s">
        <v>10754</v>
      </c>
      <c r="G551" s="38" t="s">
        <v>78</v>
      </c>
      <c r="H551" s="38" t="s">
        <v>35</v>
      </c>
      <c r="I551" s="34" t="s">
        <v>5015</v>
      </c>
      <c r="J551" s="240">
        <v>45252.0</v>
      </c>
      <c r="K551" s="33">
        <v>45656.0</v>
      </c>
      <c r="L551" s="41"/>
      <c r="M551" s="42">
        <v>0.0</v>
      </c>
      <c r="N551" s="240"/>
      <c r="O551" s="43">
        <v>2596049.0</v>
      </c>
      <c r="P551" s="341">
        <v>2596000.0</v>
      </c>
      <c r="Q551" s="42">
        <v>0.0</v>
      </c>
      <c r="R551" s="42">
        <v>0.0</v>
      </c>
      <c r="S551" s="43">
        <f t="shared" si="4"/>
        <v>2596000</v>
      </c>
      <c r="T551" s="34" t="s">
        <v>47</v>
      </c>
      <c r="U551" s="33">
        <v>45656.0</v>
      </c>
      <c r="V551" s="33">
        <v>46406.0</v>
      </c>
      <c r="W551" s="34">
        <v>24.0</v>
      </c>
      <c r="X551" s="34" t="s">
        <v>100</v>
      </c>
      <c r="Y551" s="34" t="s">
        <v>66</v>
      </c>
    </row>
    <row r="552">
      <c r="A552" s="32" t="s">
        <v>10755</v>
      </c>
      <c r="B552" s="33">
        <v>45656.0</v>
      </c>
      <c r="C552" s="34">
        <v>10697.0</v>
      </c>
      <c r="D552" s="35" t="s">
        <v>10751</v>
      </c>
      <c r="E552" s="37" t="s">
        <v>10753</v>
      </c>
      <c r="F552" s="38" t="s">
        <v>10754</v>
      </c>
      <c r="G552" s="38" t="s">
        <v>78</v>
      </c>
      <c r="H552" s="38" t="s">
        <v>35</v>
      </c>
      <c r="I552" s="34" t="s">
        <v>5015</v>
      </c>
      <c r="J552" s="240">
        <v>45252.0</v>
      </c>
      <c r="K552" s="33">
        <v>45656.0</v>
      </c>
      <c r="L552" s="41"/>
      <c r="M552" s="42">
        <v>0.0</v>
      </c>
      <c r="N552" s="240"/>
      <c r="O552" s="43">
        <v>648056.0</v>
      </c>
      <c r="P552" s="43">
        <v>0.0</v>
      </c>
      <c r="Q552" s="42">
        <v>0.0</v>
      </c>
      <c r="R552" s="42">
        <v>0.0</v>
      </c>
      <c r="S552" s="43">
        <f t="shared" si="4"/>
        <v>0</v>
      </c>
      <c r="T552" s="34" t="s">
        <v>328</v>
      </c>
      <c r="U552" s="33">
        <v>45656.0</v>
      </c>
      <c r="V552" s="33">
        <v>46586.0</v>
      </c>
      <c r="W552" s="34">
        <v>6.0</v>
      </c>
      <c r="X552" s="34" t="s">
        <v>100</v>
      </c>
      <c r="Y552" s="34" t="s">
        <v>66</v>
      </c>
    </row>
    <row r="553">
      <c r="A553" s="32" t="s">
        <v>10757</v>
      </c>
      <c r="B553" s="33">
        <v>45656.0</v>
      </c>
      <c r="C553" s="34">
        <v>8905.0</v>
      </c>
      <c r="D553" s="35" t="s">
        <v>158</v>
      </c>
      <c r="E553" s="37" t="s">
        <v>159</v>
      </c>
      <c r="F553" s="38" t="s">
        <v>162</v>
      </c>
      <c r="G553" s="38" t="s">
        <v>164</v>
      </c>
      <c r="H553" s="38" t="s">
        <v>35</v>
      </c>
      <c r="I553" s="34" t="s">
        <v>65</v>
      </c>
      <c r="J553" s="240">
        <v>45046.0</v>
      </c>
      <c r="K553" s="33">
        <v>45656.0</v>
      </c>
      <c r="L553" s="41"/>
      <c r="M553" s="42">
        <v>0.0</v>
      </c>
      <c r="N553" s="240"/>
      <c r="O553" s="43">
        <v>78000.0</v>
      </c>
      <c r="P553" s="43">
        <v>78000.0</v>
      </c>
      <c r="Q553" s="42">
        <v>0.0</v>
      </c>
      <c r="R553" s="42">
        <v>4440.0</v>
      </c>
      <c r="S553" s="43">
        <f t="shared" si="4"/>
        <v>73560</v>
      </c>
      <c r="T553" s="34" t="s">
        <v>67</v>
      </c>
      <c r="U553" s="33">
        <v>45656.0</v>
      </c>
      <c r="V553" s="33">
        <v>45686.0</v>
      </c>
      <c r="W553" s="34">
        <v>1.0</v>
      </c>
      <c r="X553" s="34" t="s">
        <v>50</v>
      </c>
      <c r="Y553" s="34" t="s">
        <v>66</v>
      </c>
    </row>
    <row r="554">
      <c r="A554" s="32" t="s">
        <v>10759</v>
      </c>
      <c r="B554" s="33">
        <v>45656.0</v>
      </c>
      <c r="C554" s="34">
        <v>1060.0</v>
      </c>
      <c r="D554" s="35" t="s">
        <v>4634</v>
      </c>
      <c r="E554" s="37" t="s">
        <v>4062</v>
      </c>
      <c r="F554" s="38" t="s">
        <v>4064</v>
      </c>
      <c r="G554" s="38" t="s">
        <v>78</v>
      </c>
      <c r="H554" s="38" t="s">
        <v>35</v>
      </c>
      <c r="I554" s="34" t="s">
        <v>65</v>
      </c>
      <c r="J554" s="240">
        <v>44346.0</v>
      </c>
      <c r="K554" s="33">
        <v>45656.0</v>
      </c>
      <c r="L554" s="41"/>
      <c r="M554" s="42">
        <v>0.0</v>
      </c>
      <c r="N554" s="240"/>
      <c r="O554" s="43">
        <v>78078.0</v>
      </c>
      <c r="P554" s="341">
        <v>78078.0</v>
      </c>
      <c r="Q554" s="42">
        <v>0.0</v>
      </c>
      <c r="R554" s="42">
        <v>0.0</v>
      </c>
      <c r="S554" s="43">
        <f t="shared" si="4"/>
        <v>78078</v>
      </c>
      <c r="T554" s="34" t="s">
        <v>47</v>
      </c>
      <c r="U554" s="33">
        <v>45656.0</v>
      </c>
      <c r="V554" s="33">
        <v>45686.0</v>
      </c>
      <c r="W554" s="34">
        <v>1.0</v>
      </c>
      <c r="X554" s="34" t="s">
        <v>50</v>
      </c>
      <c r="Y554" s="34" t="s">
        <v>66</v>
      </c>
    </row>
    <row r="555">
      <c r="A555" s="32" t="s">
        <v>10762</v>
      </c>
      <c r="B555" s="33">
        <v>45656.0</v>
      </c>
      <c r="C555" s="34">
        <v>7514.0</v>
      </c>
      <c r="D555" s="35" t="s">
        <v>1424</v>
      </c>
      <c r="E555" s="37" t="s">
        <v>1425</v>
      </c>
      <c r="F555" s="38" t="s">
        <v>4182</v>
      </c>
      <c r="G555" s="38" t="s">
        <v>34</v>
      </c>
      <c r="H555" s="38" t="s">
        <v>35</v>
      </c>
      <c r="I555" s="34" t="s">
        <v>5015</v>
      </c>
      <c r="J555" s="240">
        <v>44875.0</v>
      </c>
      <c r="K555" s="33">
        <v>45656.0</v>
      </c>
      <c r="L555" s="41"/>
      <c r="M555" s="42">
        <v>78000.0</v>
      </c>
      <c r="N555" s="240"/>
      <c r="O555" s="43">
        <v>80000.0</v>
      </c>
      <c r="P555" s="43">
        <v>80000.0</v>
      </c>
      <c r="Q555" s="42">
        <v>0.0</v>
      </c>
      <c r="R555" s="42">
        <v>560.0</v>
      </c>
      <c r="S555" s="43">
        <f t="shared" si="4"/>
        <v>79440</v>
      </c>
      <c r="T555" s="34" t="s">
        <v>67</v>
      </c>
      <c r="U555" s="33">
        <v>45656.0</v>
      </c>
      <c r="V555" s="33">
        <v>45686.0</v>
      </c>
      <c r="W555" s="34">
        <v>1.0</v>
      </c>
      <c r="X555" s="34" t="s">
        <v>50</v>
      </c>
      <c r="Y555" s="34" t="s">
        <v>66</v>
      </c>
    </row>
    <row r="556">
      <c r="A556" s="275" t="s">
        <v>10764</v>
      </c>
      <c r="B556" s="33">
        <v>45656.0</v>
      </c>
      <c r="C556" s="34">
        <v>14201.0</v>
      </c>
      <c r="D556" s="35" t="s">
        <v>10765</v>
      </c>
      <c r="E556" s="37" t="s">
        <v>10766</v>
      </c>
      <c r="F556" s="38" t="s">
        <v>10767</v>
      </c>
      <c r="G556" s="38" t="s">
        <v>1355</v>
      </c>
      <c r="H556" s="38" t="s">
        <v>99</v>
      </c>
      <c r="I556" s="34" t="s">
        <v>65</v>
      </c>
      <c r="J556" s="240">
        <v>45650.0</v>
      </c>
      <c r="K556" s="33">
        <v>45656.0</v>
      </c>
      <c r="L556" s="41"/>
      <c r="M556" s="42">
        <v>0.0</v>
      </c>
      <c r="N556" s="240">
        <v>45658.0</v>
      </c>
      <c r="O556" s="43">
        <v>648021.0</v>
      </c>
      <c r="P556" s="341">
        <v>648000.0</v>
      </c>
      <c r="Q556" s="42">
        <v>0.0</v>
      </c>
      <c r="R556" s="42">
        <v>0.0</v>
      </c>
      <c r="S556" s="43">
        <f t="shared" si="4"/>
        <v>648000</v>
      </c>
      <c r="T556" s="34" t="s">
        <v>47</v>
      </c>
      <c r="U556" s="33">
        <v>45658.0</v>
      </c>
      <c r="V556" s="33">
        <v>45844.0</v>
      </c>
      <c r="W556" s="34">
        <v>6.0</v>
      </c>
      <c r="X556" s="34" t="s">
        <v>100</v>
      </c>
      <c r="Y556" s="34" t="s">
        <v>204</v>
      </c>
    </row>
    <row r="557">
      <c r="A557" s="32" t="s">
        <v>10770</v>
      </c>
      <c r="B557" s="33">
        <v>45656.0</v>
      </c>
      <c r="C557" s="34">
        <v>11194.0</v>
      </c>
      <c r="D557" s="35" t="s">
        <v>10771</v>
      </c>
      <c r="E557" s="37" t="s">
        <v>10110</v>
      </c>
      <c r="F557" s="38" t="s">
        <v>3628</v>
      </c>
      <c r="G557" s="38" t="s">
        <v>151</v>
      </c>
      <c r="H557" s="38" t="s">
        <v>99</v>
      </c>
      <c r="I557" s="34" t="s">
        <v>5015</v>
      </c>
      <c r="J557" s="240">
        <v>45320.0</v>
      </c>
      <c r="K557" s="33">
        <v>45656.0</v>
      </c>
      <c r="L557" s="41"/>
      <c r="M557" s="42">
        <v>78000.0</v>
      </c>
      <c r="N557" s="240">
        <v>45657.0</v>
      </c>
      <c r="O557" s="43">
        <v>100059.0</v>
      </c>
      <c r="P557" s="341">
        <v>100059.0</v>
      </c>
      <c r="Q557" s="42">
        <v>0.0</v>
      </c>
      <c r="R557" s="42">
        <v>0.0</v>
      </c>
      <c r="S557" s="43">
        <f t="shared" si="4"/>
        <v>100059</v>
      </c>
      <c r="T557" s="34" t="s">
        <v>47</v>
      </c>
      <c r="U557" s="33">
        <v>45657.0</v>
      </c>
      <c r="V557" s="33">
        <v>45687.0</v>
      </c>
      <c r="W557" s="34">
        <v>1.0</v>
      </c>
      <c r="X557" s="34" t="s">
        <v>50</v>
      </c>
      <c r="Y557" s="34" t="s">
        <v>66</v>
      </c>
    </row>
    <row r="558">
      <c r="A558" s="32" t="s">
        <v>10774</v>
      </c>
      <c r="B558" s="33">
        <v>45656.0</v>
      </c>
      <c r="C558" s="34">
        <v>10205.0</v>
      </c>
      <c r="D558" s="35" t="s">
        <v>253</v>
      </c>
      <c r="E558" s="37" t="s">
        <v>254</v>
      </c>
      <c r="F558" s="38" t="s">
        <v>255</v>
      </c>
      <c r="G558" s="38" t="s">
        <v>151</v>
      </c>
      <c r="H558" s="38" t="s">
        <v>99</v>
      </c>
      <c r="I558" s="34" t="s">
        <v>65</v>
      </c>
      <c r="J558" s="240">
        <v>45193.0</v>
      </c>
      <c r="K558" s="33">
        <v>45656.0</v>
      </c>
      <c r="L558" s="41"/>
      <c r="M558" s="42">
        <v>78000.0</v>
      </c>
      <c r="N558" s="240"/>
      <c r="O558" s="43">
        <v>468049.0</v>
      </c>
      <c r="P558" s="341">
        <v>468000.0</v>
      </c>
      <c r="Q558" s="42">
        <v>0.0</v>
      </c>
      <c r="R558" s="42">
        <v>0.0</v>
      </c>
      <c r="S558" s="43">
        <f t="shared" si="4"/>
        <v>468000</v>
      </c>
      <c r="T558" s="34" t="s">
        <v>47</v>
      </c>
      <c r="U558" s="33">
        <v>45656.0</v>
      </c>
      <c r="V558" s="33">
        <v>45687.0</v>
      </c>
      <c r="W558" s="34">
        <v>1.0</v>
      </c>
      <c r="X558" s="34" t="s">
        <v>50</v>
      </c>
      <c r="Y558" s="34" t="s">
        <v>66</v>
      </c>
    </row>
    <row r="559">
      <c r="A559" s="32" t="s">
        <v>10776</v>
      </c>
      <c r="B559" s="33">
        <v>45656.0</v>
      </c>
      <c r="C559" s="34">
        <v>10205.0</v>
      </c>
      <c r="D559" s="35" t="s">
        <v>253</v>
      </c>
      <c r="E559" s="37" t="s">
        <v>254</v>
      </c>
      <c r="F559" s="38" t="s">
        <v>275</v>
      </c>
      <c r="G559" s="38" t="s">
        <v>151</v>
      </c>
      <c r="H559" s="38" t="s">
        <v>99</v>
      </c>
      <c r="I559" s="34" t="s">
        <v>65</v>
      </c>
      <c r="J559" s="240">
        <v>45193.0</v>
      </c>
      <c r="K559" s="33">
        <v>45656.0</v>
      </c>
      <c r="L559" s="41"/>
      <c r="M559" s="42">
        <v>78000.0</v>
      </c>
      <c r="N559" s="240"/>
      <c r="O559" s="43">
        <v>78000.0</v>
      </c>
      <c r="P559" s="43">
        <v>0.0</v>
      </c>
      <c r="Q559" s="42">
        <v>0.0</v>
      </c>
      <c r="R559" s="42">
        <v>0.0</v>
      </c>
      <c r="S559" s="43">
        <f t="shared" si="4"/>
        <v>0</v>
      </c>
      <c r="T559" s="34" t="s">
        <v>98</v>
      </c>
      <c r="U559" s="33">
        <v>45656.0</v>
      </c>
      <c r="V559" s="33">
        <v>45689.0</v>
      </c>
      <c r="W559" s="34">
        <v>1.0</v>
      </c>
      <c r="X559" s="34" t="s">
        <v>50</v>
      </c>
      <c r="Y559" s="34" t="s">
        <v>66</v>
      </c>
    </row>
    <row r="560">
      <c r="A560" s="32" t="s">
        <v>10778</v>
      </c>
      <c r="B560" s="33">
        <v>45656.0</v>
      </c>
      <c r="C560" s="34">
        <v>10205.0</v>
      </c>
      <c r="D560" s="35" t="s">
        <v>253</v>
      </c>
      <c r="E560" s="37" t="s">
        <v>254</v>
      </c>
      <c r="F560" s="38" t="s">
        <v>289</v>
      </c>
      <c r="G560" s="38" t="s">
        <v>151</v>
      </c>
      <c r="H560" s="38" t="s">
        <v>99</v>
      </c>
      <c r="I560" s="34" t="s">
        <v>65</v>
      </c>
      <c r="J560" s="240">
        <v>45193.0</v>
      </c>
      <c r="K560" s="33">
        <v>45656.0</v>
      </c>
      <c r="L560" s="41"/>
      <c r="M560" s="42">
        <v>78000.0</v>
      </c>
      <c r="N560" s="240"/>
      <c r="O560" s="43">
        <v>78000.0</v>
      </c>
      <c r="P560" s="43">
        <v>0.0</v>
      </c>
      <c r="Q560" s="42">
        <v>0.0</v>
      </c>
      <c r="R560" s="42">
        <v>0.0</v>
      </c>
      <c r="S560" s="43">
        <f t="shared" si="4"/>
        <v>0</v>
      </c>
      <c r="T560" s="34" t="s">
        <v>98</v>
      </c>
      <c r="U560" s="33">
        <v>45656.0</v>
      </c>
      <c r="V560" s="33">
        <v>45692.0</v>
      </c>
      <c r="W560" s="34">
        <v>1.0</v>
      </c>
      <c r="X560" s="34" t="s">
        <v>50</v>
      </c>
      <c r="Y560" s="34" t="s">
        <v>66</v>
      </c>
    </row>
    <row r="561">
      <c r="A561" s="32" t="s">
        <v>10780</v>
      </c>
      <c r="B561" s="33">
        <v>45656.0</v>
      </c>
      <c r="C561" s="34">
        <v>10205.0</v>
      </c>
      <c r="D561" s="35" t="s">
        <v>253</v>
      </c>
      <c r="E561" s="37" t="s">
        <v>254</v>
      </c>
      <c r="F561" s="38" t="s">
        <v>4990</v>
      </c>
      <c r="G561" s="38" t="s">
        <v>151</v>
      </c>
      <c r="H561" s="38" t="s">
        <v>99</v>
      </c>
      <c r="I561" s="34" t="s">
        <v>65</v>
      </c>
      <c r="J561" s="240">
        <v>45193.0</v>
      </c>
      <c r="K561" s="33">
        <v>45656.0</v>
      </c>
      <c r="L561" s="41"/>
      <c r="M561" s="42">
        <v>78000.0</v>
      </c>
      <c r="N561" s="240"/>
      <c r="O561" s="43">
        <v>78000.0</v>
      </c>
      <c r="P561" s="43">
        <v>0.0</v>
      </c>
      <c r="Q561" s="42">
        <v>0.0</v>
      </c>
      <c r="R561" s="42">
        <v>0.0</v>
      </c>
      <c r="S561" s="43">
        <f t="shared" si="4"/>
        <v>0</v>
      </c>
      <c r="T561" s="34" t="s">
        <v>98</v>
      </c>
      <c r="U561" s="33">
        <v>45656.0</v>
      </c>
      <c r="V561" s="33">
        <v>45689.0</v>
      </c>
      <c r="W561" s="34">
        <v>1.0</v>
      </c>
      <c r="X561" s="34" t="s">
        <v>50</v>
      </c>
      <c r="Y561" s="34" t="s">
        <v>66</v>
      </c>
    </row>
    <row r="562">
      <c r="A562" s="32" t="s">
        <v>10782</v>
      </c>
      <c r="B562" s="33">
        <v>45656.0</v>
      </c>
      <c r="C562" s="34">
        <v>10205.0</v>
      </c>
      <c r="D562" s="35" t="s">
        <v>253</v>
      </c>
      <c r="E562" s="37" t="s">
        <v>254</v>
      </c>
      <c r="F562" s="38" t="s">
        <v>5410</v>
      </c>
      <c r="G562" s="38" t="s">
        <v>151</v>
      </c>
      <c r="H562" s="38" t="s">
        <v>99</v>
      </c>
      <c r="I562" s="34" t="s">
        <v>65</v>
      </c>
      <c r="J562" s="240">
        <v>45193.0</v>
      </c>
      <c r="K562" s="33">
        <v>45656.0</v>
      </c>
      <c r="L562" s="41"/>
      <c r="M562" s="42">
        <v>78000.0</v>
      </c>
      <c r="N562" s="240"/>
      <c r="O562" s="43">
        <v>78000.0</v>
      </c>
      <c r="P562" s="43">
        <v>0.0</v>
      </c>
      <c r="Q562" s="42">
        <v>0.0</v>
      </c>
      <c r="R562" s="42">
        <v>0.0</v>
      </c>
      <c r="S562" s="43">
        <f t="shared" si="4"/>
        <v>0</v>
      </c>
      <c r="T562" s="34" t="s">
        <v>98</v>
      </c>
      <c r="U562" s="33">
        <v>45656.0</v>
      </c>
      <c r="V562" s="33">
        <v>45687.0</v>
      </c>
      <c r="W562" s="34">
        <v>1.0</v>
      </c>
      <c r="X562" s="34" t="s">
        <v>50</v>
      </c>
      <c r="Y562" s="34" t="s">
        <v>66</v>
      </c>
    </row>
    <row r="563">
      <c r="A563" s="32" t="s">
        <v>10783</v>
      </c>
      <c r="B563" s="33">
        <v>45656.0</v>
      </c>
      <c r="C563" s="34">
        <v>10205.0</v>
      </c>
      <c r="D563" s="35" t="s">
        <v>253</v>
      </c>
      <c r="E563" s="37" t="s">
        <v>254</v>
      </c>
      <c r="F563" s="38" t="s">
        <v>5375</v>
      </c>
      <c r="G563" s="38" t="s">
        <v>151</v>
      </c>
      <c r="H563" s="38" t="s">
        <v>99</v>
      </c>
      <c r="I563" s="34" t="s">
        <v>65</v>
      </c>
      <c r="J563" s="240">
        <v>45193.0</v>
      </c>
      <c r="K563" s="33">
        <v>45656.0</v>
      </c>
      <c r="L563" s="41"/>
      <c r="M563" s="42">
        <v>78000.0</v>
      </c>
      <c r="N563" s="240"/>
      <c r="O563" s="43">
        <v>78000.0</v>
      </c>
      <c r="P563" s="43">
        <v>0.0</v>
      </c>
      <c r="Q563" s="42">
        <v>0.0</v>
      </c>
      <c r="R563" s="42">
        <v>0.0</v>
      </c>
      <c r="S563" s="43">
        <f t="shared" si="4"/>
        <v>0</v>
      </c>
      <c r="T563" s="34" t="s">
        <v>98</v>
      </c>
      <c r="U563" s="33">
        <v>45656.0</v>
      </c>
      <c r="V563" s="33">
        <v>45686.0</v>
      </c>
      <c r="W563" s="34">
        <v>1.0</v>
      </c>
      <c r="X563" s="34" t="s">
        <v>50</v>
      </c>
      <c r="Y563" s="34" t="s">
        <v>66</v>
      </c>
    </row>
    <row r="564">
      <c r="A564" s="32" t="s">
        <v>10786</v>
      </c>
      <c r="B564" s="33">
        <v>45656.0</v>
      </c>
      <c r="C564" s="34">
        <v>8115.0</v>
      </c>
      <c r="D564" s="35" t="s">
        <v>632</v>
      </c>
      <c r="E564" s="37" t="s">
        <v>634</v>
      </c>
      <c r="F564" s="38" t="s">
        <v>636</v>
      </c>
      <c r="G564" s="38" t="s">
        <v>357</v>
      </c>
      <c r="H564" s="38" t="s">
        <v>166</v>
      </c>
      <c r="I564" s="34" t="s">
        <v>65</v>
      </c>
      <c r="J564" s="240">
        <v>44947.0</v>
      </c>
      <c r="K564" s="33">
        <v>45656.0</v>
      </c>
      <c r="L564" s="41"/>
      <c r="M564" s="42">
        <v>0.0</v>
      </c>
      <c r="N564" s="240"/>
      <c r="O564" s="43">
        <v>118000.0</v>
      </c>
      <c r="P564" s="43">
        <v>118000.0</v>
      </c>
      <c r="Q564" s="42">
        <v>0.0</v>
      </c>
      <c r="R564" s="34">
        <v>826.0</v>
      </c>
      <c r="S564" s="43">
        <f t="shared" si="4"/>
        <v>117174</v>
      </c>
      <c r="T564" s="34" t="s">
        <v>67</v>
      </c>
      <c r="U564" s="33">
        <v>45656.0</v>
      </c>
      <c r="V564" s="33">
        <v>45686.0</v>
      </c>
      <c r="W564" s="34">
        <v>1.0</v>
      </c>
      <c r="X564" s="34" t="s">
        <v>100</v>
      </c>
      <c r="Y564" s="34" t="s">
        <v>66</v>
      </c>
    </row>
    <row r="565">
      <c r="A565" s="32" t="s">
        <v>10789</v>
      </c>
      <c r="B565" s="33">
        <v>45656.0</v>
      </c>
      <c r="C565" s="34">
        <v>7708.0</v>
      </c>
      <c r="D565" s="35" t="s">
        <v>1204</v>
      </c>
      <c r="E565" s="37" t="s">
        <v>1205</v>
      </c>
      <c r="F565" s="38" t="s">
        <v>1206</v>
      </c>
      <c r="G565" s="38" t="s">
        <v>43</v>
      </c>
      <c r="H565" s="38" t="s">
        <v>44</v>
      </c>
      <c r="I565" s="34" t="s">
        <v>5015</v>
      </c>
      <c r="J565" s="240">
        <v>44895.0</v>
      </c>
      <c r="K565" s="33">
        <v>45656.0</v>
      </c>
      <c r="L565" s="41"/>
      <c r="M565" s="42">
        <v>0.0</v>
      </c>
      <c r="N565" s="240"/>
      <c r="O565" s="43">
        <v>1298000.0</v>
      </c>
      <c r="P565" s="43">
        <v>1298000.0</v>
      </c>
      <c r="Q565" s="42">
        <v>0.0</v>
      </c>
      <c r="R565" s="42">
        <v>9086.0</v>
      </c>
      <c r="S565" s="43">
        <f t="shared" si="4"/>
        <v>1288914</v>
      </c>
      <c r="T565" s="34" t="s">
        <v>67</v>
      </c>
      <c r="U565" s="33">
        <v>45656.0</v>
      </c>
      <c r="V565" s="33">
        <v>46017.0</v>
      </c>
      <c r="W565" s="34">
        <v>12.0</v>
      </c>
      <c r="X565" s="34" t="s">
        <v>100</v>
      </c>
      <c r="Y565" s="34" t="s">
        <v>66</v>
      </c>
    </row>
    <row r="566">
      <c r="A566" s="32" t="s">
        <v>10791</v>
      </c>
      <c r="B566" s="33">
        <v>45656.0</v>
      </c>
      <c r="C566" s="34">
        <v>6463.0</v>
      </c>
      <c r="D566" s="35" t="s">
        <v>589</v>
      </c>
      <c r="E566" s="37" t="s">
        <v>591</v>
      </c>
      <c r="F566" s="38" t="s">
        <v>592</v>
      </c>
      <c r="G566" s="38" t="s">
        <v>228</v>
      </c>
      <c r="H566" s="38" t="s">
        <v>174</v>
      </c>
      <c r="I566" s="34" t="s">
        <v>65</v>
      </c>
      <c r="J566" s="240">
        <v>44773.0</v>
      </c>
      <c r="K566" s="33">
        <v>45656.0</v>
      </c>
      <c r="L566" s="41"/>
      <c r="M566" s="42">
        <v>118000.0</v>
      </c>
      <c r="N566" s="240"/>
      <c r="O566" s="43">
        <v>100029.0</v>
      </c>
      <c r="P566" s="341">
        <v>100029.0</v>
      </c>
      <c r="Q566" s="42">
        <v>0.0</v>
      </c>
      <c r="R566" s="42">
        <v>0.0</v>
      </c>
      <c r="S566" s="43">
        <f t="shared" si="4"/>
        <v>100029</v>
      </c>
      <c r="T566" s="34" t="s">
        <v>47</v>
      </c>
      <c r="U566" s="33">
        <v>45656.0</v>
      </c>
      <c r="V566" s="33">
        <v>45687.0</v>
      </c>
      <c r="W566" s="34">
        <v>1.0</v>
      </c>
      <c r="X566" s="34" t="s">
        <v>100</v>
      </c>
      <c r="Y566" s="34" t="s">
        <v>66</v>
      </c>
    </row>
    <row r="567">
      <c r="A567" s="275" t="s">
        <v>10793</v>
      </c>
      <c r="B567" s="33">
        <v>45656.0</v>
      </c>
      <c r="C567" s="34">
        <v>13985.0</v>
      </c>
      <c r="D567" s="35" t="s">
        <v>10794</v>
      </c>
      <c r="E567" s="37" t="s">
        <v>10795</v>
      </c>
      <c r="F567" s="38" t="s">
        <v>10796</v>
      </c>
      <c r="G567" s="38" t="s">
        <v>468</v>
      </c>
      <c r="H567" s="38" t="s">
        <v>35</v>
      </c>
      <c r="I567" s="34" t="s">
        <v>5015</v>
      </c>
      <c r="J567" s="240">
        <v>45628.0</v>
      </c>
      <c r="K567" s="33">
        <v>45656.0</v>
      </c>
      <c r="L567" s="41"/>
      <c r="M567" s="42">
        <v>0.0</v>
      </c>
      <c r="N567" s="240"/>
      <c r="O567" s="43">
        <v>78000.0</v>
      </c>
      <c r="P567" s="43">
        <v>78000.0</v>
      </c>
      <c r="Q567" s="42">
        <v>0.0</v>
      </c>
      <c r="R567" s="42">
        <v>546.0</v>
      </c>
      <c r="S567" s="43">
        <f t="shared" si="4"/>
        <v>77454</v>
      </c>
      <c r="T567" s="34" t="s">
        <v>67</v>
      </c>
      <c r="U567" s="33">
        <v>45656.0</v>
      </c>
      <c r="V567" s="33">
        <v>45686.0</v>
      </c>
      <c r="W567" s="34">
        <v>1.0</v>
      </c>
      <c r="X567" s="34" t="s">
        <v>50</v>
      </c>
      <c r="Y567" s="34" t="s">
        <v>204</v>
      </c>
    </row>
    <row r="568">
      <c r="A568" s="32" t="s">
        <v>10798</v>
      </c>
      <c r="B568" s="33">
        <v>45656.0</v>
      </c>
      <c r="C568" s="34">
        <v>13621.0</v>
      </c>
      <c r="D568" s="35" t="s">
        <v>6428</v>
      </c>
      <c r="E568" s="37" t="s">
        <v>10319</v>
      </c>
      <c r="F568" s="38" t="s">
        <v>10320</v>
      </c>
      <c r="G568" s="38" t="s">
        <v>2293</v>
      </c>
      <c r="H568" s="38" t="s">
        <v>58</v>
      </c>
      <c r="I568" s="34" t="s">
        <v>5015</v>
      </c>
      <c r="J568" s="240">
        <v>45582.0</v>
      </c>
      <c r="K568" s="33">
        <v>45656.0</v>
      </c>
      <c r="L568" s="41"/>
      <c r="M568" s="42">
        <v>0.0</v>
      </c>
      <c r="N568" s="240"/>
      <c r="O568" s="43">
        <v>78076.0</v>
      </c>
      <c r="P568" s="341">
        <v>78076.0</v>
      </c>
      <c r="Q568" s="42">
        <v>0.0</v>
      </c>
      <c r="R568" s="42">
        <v>0.0</v>
      </c>
      <c r="S568" s="43">
        <f t="shared" si="4"/>
        <v>78076</v>
      </c>
      <c r="T568" s="34" t="s">
        <v>47</v>
      </c>
      <c r="U568" s="33">
        <v>45656.0</v>
      </c>
      <c r="V568" s="33">
        <v>45686.0</v>
      </c>
      <c r="W568" s="34">
        <v>1.0</v>
      </c>
      <c r="X568" s="34" t="s">
        <v>50</v>
      </c>
      <c r="Y568" s="34" t="s">
        <v>66</v>
      </c>
    </row>
    <row r="569">
      <c r="A569" s="32" t="s">
        <v>10800</v>
      </c>
      <c r="B569" s="33">
        <v>45656.0</v>
      </c>
      <c r="C569" s="34">
        <v>3440.0</v>
      </c>
      <c r="D569" s="35" t="s">
        <v>5034</v>
      </c>
      <c r="E569" s="37" t="s">
        <v>1024</v>
      </c>
      <c r="F569" s="38" t="s">
        <v>1025</v>
      </c>
      <c r="G569" s="38" t="s">
        <v>1027</v>
      </c>
      <c r="H569" s="38" t="s">
        <v>166</v>
      </c>
      <c r="I569" s="34" t="s">
        <v>65</v>
      </c>
      <c r="J569" s="240">
        <v>44528.0</v>
      </c>
      <c r="K569" s="33">
        <v>45656.0</v>
      </c>
      <c r="L569" s="41"/>
      <c r="M569" s="42">
        <v>0.0</v>
      </c>
      <c r="N569" s="240"/>
      <c r="O569" s="43">
        <v>118029.0</v>
      </c>
      <c r="P569" s="341">
        <v>118029.0</v>
      </c>
      <c r="Q569" s="42">
        <v>0.0</v>
      </c>
      <c r="R569" s="42">
        <v>0.0</v>
      </c>
      <c r="S569" s="43">
        <f t="shared" si="4"/>
        <v>118029</v>
      </c>
      <c r="T569" s="34" t="s">
        <v>47</v>
      </c>
      <c r="U569" s="33">
        <v>45656.0</v>
      </c>
      <c r="V569" s="33">
        <v>45687.0</v>
      </c>
      <c r="W569" s="34">
        <v>1.0</v>
      </c>
      <c r="X569" s="34" t="s">
        <v>100</v>
      </c>
      <c r="Y569" s="34" t="s">
        <v>66</v>
      </c>
    </row>
    <row r="570">
      <c r="A570" s="32" t="s">
        <v>10802</v>
      </c>
      <c r="B570" s="33">
        <v>45657.0</v>
      </c>
      <c r="C570" s="34">
        <v>6442.0</v>
      </c>
      <c r="D570" s="35" t="s">
        <v>1908</v>
      </c>
      <c r="E570" s="37" t="s">
        <v>1910</v>
      </c>
      <c r="F570" s="38" t="s">
        <v>1911</v>
      </c>
      <c r="G570" s="38" t="s">
        <v>1912</v>
      </c>
      <c r="H570" s="38" t="s">
        <v>99</v>
      </c>
      <c r="I570" s="34" t="s">
        <v>5015</v>
      </c>
      <c r="J570" s="240">
        <v>44770.0</v>
      </c>
      <c r="K570" s="33">
        <v>45657.0</v>
      </c>
      <c r="L570" s="41"/>
      <c r="M570" s="42">
        <v>0.0</v>
      </c>
      <c r="N570" s="240"/>
      <c r="O570" s="43">
        <v>78000.0</v>
      </c>
      <c r="P570" s="220">
        <v>78000.0</v>
      </c>
      <c r="Q570" s="42">
        <v>0.0</v>
      </c>
      <c r="R570" s="221">
        <v>546.0</v>
      </c>
      <c r="S570" s="43">
        <f t="shared" si="4"/>
        <v>77454</v>
      </c>
      <c r="T570" s="34" t="s">
        <v>67</v>
      </c>
      <c r="U570" s="33">
        <v>45657.0</v>
      </c>
      <c r="V570" s="33">
        <v>45687.0</v>
      </c>
      <c r="W570" s="34">
        <v>1.0</v>
      </c>
      <c r="X570" s="34" t="s">
        <v>50</v>
      </c>
      <c r="Y570" s="34" t="s">
        <v>66</v>
      </c>
    </row>
    <row r="571">
      <c r="A571" s="32" t="s">
        <v>10805</v>
      </c>
      <c r="B571" s="33">
        <v>45657.0</v>
      </c>
      <c r="C571" s="34">
        <v>11119.0</v>
      </c>
      <c r="D571" s="35" t="s">
        <v>859</v>
      </c>
      <c r="E571" s="37" t="s">
        <v>861</v>
      </c>
      <c r="F571" s="38" t="s">
        <v>865</v>
      </c>
      <c r="G571" s="38" t="s">
        <v>97</v>
      </c>
      <c r="H571" s="38" t="s">
        <v>99</v>
      </c>
      <c r="I571" s="34" t="s">
        <v>5015</v>
      </c>
      <c r="J571" s="240">
        <v>45312.0</v>
      </c>
      <c r="K571" s="33">
        <v>45657.0</v>
      </c>
      <c r="L571" s="41"/>
      <c r="M571" s="42">
        <v>0.0</v>
      </c>
      <c r="N571" s="240"/>
      <c r="O571" s="43">
        <v>78000.0</v>
      </c>
      <c r="P571" s="220">
        <v>78000.0</v>
      </c>
      <c r="Q571" s="42">
        <v>0.0</v>
      </c>
      <c r="R571" s="221">
        <v>546.0</v>
      </c>
      <c r="S571" s="43">
        <f t="shared" si="4"/>
        <v>77454</v>
      </c>
      <c r="T571" s="34" t="s">
        <v>67</v>
      </c>
      <c r="U571" s="33">
        <v>45657.0</v>
      </c>
      <c r="V571" s="33">
        <v>45687.0</v>
      </c>
      <c r="W571" s="34">
        <v>1.0</v>
      </c>
      <c r="X571" s="34" t="s">
        <v>50</v>
      </c>
      <c r="Y571" s="34" t="s">
        <v>66</v>
      </c>
    </row>
    <row r="572">
      <c r="A572" s="32" t="s">
        <v>10807</v>
      </c>
      <c r="B572" s="33">
        <v>45657.0</v>
      </c>
      <c r="C572" s="34">
        <v>12180.0</v>
      </c>
      <c r="D572" s="35" t="s">
        <v>5328</v>
      </c>
      <c r="E572" s="37" t="s">
        <v>5327</v>
      </c>
      <c r="F572" s="38" t="s">
        <v>5328</v>
      </c>
      <c r="G572" s="38" t="s">
        <v>241</v>
      </c>
      <c r="H572" s="38" t="s">
        <v>99</v>
      </c>
      <c r="I572" s="34" t="s">
        <v>65</v>
      </c>
      <c r="J572" s="240">
        <v>45429.0</v>
      </c>
      <c r="K572" s="33">
        <v>45657.0</v>
      </c>
      <c r="L572" s="41"/>
      <c r="M572" s="42">
        <v>0.0</v>
      </c>
      <c r="N572" s="240"/>
      <c r="O572" s="43">
        <v>78037.0</v>
      </c>
      <c r="P572" s="79">
        <v>78037.0</v>
      </c>
      <c r="Q572" s="42">
        <v>0.0</v>
      </c>
      <c r="R572" s="42">
        <v>0.0</v>
      </c>
      <c r="S572" s="43">
        <f t="shared" si="4"/>
        <v>78037</v>
      </c>
      <c r="T572" s="34" t="s">
        <v>47</v>
      </c>
      <c r="U572" s="33">
        <v>45656.0</v>
      </c>
      <c r="V572" s="33">
        <v>45688.0</v>
      </c>
      <c r="W572" s="34">
        <v>1.0</v>
      </c>
      <c r="X572" s="34" t="s">
        <v>50</v>
      </c>
      <c r="Y572" s="34" t="s">
        <v>66</v>
      </c>
    </row>
    <row r="573">
      <c r="A573" s="32" t="s">
        <v>10809</v>
      </c>
      <c r="B573" s="33">
        <v>45657.0</v>
      </c>
      <c r="C573" s="34">
        <v>4343.0</v>
      </c>
      <c r="D573" s="35" t="s">
        <v>6929</v>
      </c>
      <c r="E573" s="37" t="s">
        <v>57</v>
      </c>
      <c r="F573" s="38" t="s">
        <v>1138</v>
      </c>
      <c r="G573" s="38" t="s">
        <v>61</v>
      </c>
      <c r="H573" s="38" t="s">
        <v>63</v>
      </c>
      <c r="I573" s="34" t="s">
        <v>65</v>
      </c>
      <c r="J573" s="240">
        <v>44585.0</v>
      </c>
      <c r="K573" s="33">
        <v>45657.0</v>
      </c>
      <c r="L573" s="41"/>
      <c r="M573" s="42">
        <v>0.0</v>
      </c>
      <c r="N573" s="240"/>
      <c r="O573" s="43">
        <v>78000.0</v>
      </c>
      <c r="P573" s="220">
        <v>78000.0</v>
      </c>
      <c r="Q573" s="42">
        <v>0.0</v>
      </c>
      <c r="R573" s="221">
        <v>1560.0</v>
      </c>
      <c r="S573" s="43">
        <f t="shared" si="4"/>
        <v>76440</v>
      </c>
      <c r="T573" s="34" t="s">
        <v>67</v>
      </c>
      <c r="U573" s="33">
        <v>45657.0</v>
      </c>
      <c r="V573" s="33">
        <v>45687.0</v>
      </c>
      <c r="W573" s="34">
        <v>1.0</v>
      </c>
      <c r="X573" s="34" t="s">
        <v>50</v>
      </c>
      <c r="Y573" s="34" t="s">
        <v>66</v>
      </c>
    </row>
    <row r="574">
      <c r="A574" s="32" t="s">
        <v>10811</v>
      </c>
      <c r="B574" s="33">
        <v>45657.0</v>
      </c>
      <c r="C574" s="34">
        <v>1431.0</v>
      </c>
      <c r="D574" s="35" t="s">
        <v>3593</v>
      </c>
      <c r="E574" s="37" t="s">
        <v>573</v>
      </c>
      <c r="F574" s="38" t="s">
        <v>574</v>
      </c>
      <c r="G574" s="38" t="s">
        <v>273</v>
      </c>
      <c r="H574" s="38" t="s">
        <v>44</v>
      </c>
      <c r="I574" s="34" t="s">
        <v>65</v>
      </c>
      <c r="J574" s="240">
        <v>44364.0</v>
      </c>
      <c r="K574" s="33">
        <v>45657.0</v>
      </c>
      <c r="L574" s="41"/>
      <c r="M574" s="42">
        <v>0.0</v>
      </c>
      <c r="N574" s="240"/>
      <c r="O574" s="43">
        <v>78000.0</v>
      </c>
      <c r="P574" s="43">
        <v>78000.0</v>
      </c>
      <c r="Q574" s="42">
        <v>0.0</v>
      </c>
      <c r="R574" s="42">
        <v>4400.0</v>
      </c>
      <c r="S574" s="43">
        <f t="shared" si="4"/>
        <v>73600</v>
      </c>
      <c r="T574" s="34" t="s">
        <v>67</v>
      </c>
      <c r="U574" s="33">
        <v>45657.0</v>
      </c>
      <c r="V574" s="33">
        <v>45687.0</v>
      </c>
      <c r="W574" s="34">
        <v>1.0</v>
      </c>
      <c r="X574" s="34" t="s">
        <v>50</v>
      </c>
      <c r="Y574" s="34" t="s">
        <v>66</v>
      </c>
    </row>
    <row r="575">
      <c r="A575" s="275" t="s">
        <v>10813</v>
      </c>
      <c r="B575" s="33">
        <v>45657.0</v>
      </c>
      <c r="C575" s="34">
        <v>14131.0</v>
      </c>
      <c r="D575" s="35" t="s">
        <v>10814</v>
      </c>
      <c r="E575" s="37" t="s">
        <v>10816</v>
      </c>
      <c r="F575" s="38" t="s">
        <v>10699</v>
      </c>
      <c r="G575" s="38" t="s">
        <v>2484</v>
      </c>
      <c r="H575" s="38" t="s">
        <v>35</v>
      </c>
      <c r="I575" s="34" t="s">
        <v>5015</v>
      </c>
      <c r="J575" s="240">
        <v>45642.0</v>
      </c>
      <c r="K575" s="33">
        <v>45657.0</v>
      </c>
      <c r="L575" s="41"/>
      <c r="M575" s="42">
        <v>0.0</v>
      </c>
      <c r="N575" s="240"/>
      <c r="O575" s="43">
        <v>648001.0</v>
      </c>
      <c r="P575" s="79">
        <v>648000.0</v>
      </c>
      <c r="Q575" s="42">
        <v>0.0</v>
      </c>
      <c r="R575" s="42">
        <v>0.0</v>
      </c>
      <c r="S575" s="43">
        <f t="shared" si="4"/>
        <v>648000</v>
      </c>
      <c r="T575" s="34" t="s">
        <v>47</v>
      </c>
      <c r="U575" s="33">
        <v>45656.0</v>
      </c>
      <c r="V575" s="33">
        <v>45837.0</v>
      </c>
      <c r="W575" s="34">
        <v>6.0</v>
      </c>
      <c r="X575" s="34" t="s">
        <v>100</v>
      </c>
      <c r="Y575" s="34" t="s">
        <v>204</v>
      </c>
    </row>
    <row r="576">
      <c r="A576" s="32" t="s">
        <v>10819</v>
      </c>
      <c r="B576" s="33">
        <v>45657.0</v>
      </c>
      <c r="C576" s="34">
        <v>2955.0</v>
      </c>
      <c r="D576" s="35" t="s">
        <v>4903</v>
      </c>
      <c r="E576" s="37" t="s">
        <v>4084</v>
      </c>
      <c r="F576" s="38" t="s">
        <v>5161</v>
      </c>
      <c r="G576" s="38" t="s">
        <v>312</v>
      </c>
      <c r="H576" s="38" t="s">
        <v>287</v>
      </c>
      <c r="I576" s="34" t="s">
        <v>65</v>
      </c>
      <c r="J576" s="240">
        <v>44488.0</v>
      </c>
      <c r="K576" s="33">
        <v>45657.0</v>
      </c>
      <c r="L576" s="41"/>
      <c r="M576" s="42">
        <v>0.0</v>
      </c>
      <c r="N576" s="240"/>
      <c r="O576" s="43">
        <v>78023.0</v>
      </c>
      <c r="P576" s="79">
        <v>78023.0</v>
      </c>
      <c r="Q576" s="42">
        <v>0.0</v>
      </c>
      <c r="R576" s="42">
        <v>0.0</v>
      </c>
      <c r="S576" s="43">
        <f t="shared" si="4"/>
        <v>78023</v>
      </c>
      <c r="T576" s="34" t="s">
        <v>47</v>
      </c>
      <c r="U576" s="33">
        <v>45657.0</v>
      </c>
      <c r="V576" s="33">
        <v>45689.0</v>
      </c>
      <c r="W576" s="34">
        <v>1.0</v>
      </c>
      <c r="X576" s="34" t="s">
        <v>50</v>
      </c>
      <c r="Y576" s="34" t="s">
        <v>66</v>
      </c>
    </row>
    <row r="577">
      <c r="A577" s="32" t="s">
        <v>10825</v>
      </c>
      <c r="B577" s="33">
        <v>45657.0</v>
      </c>
      <c r="C577" s="34">
        <v>10931.0</v>
      </c>
      <c r="D577" s="35" t="s">
        <v>6438</v>
      </c>
      <c r="E577" s="37" t="s">
        <v>2267</v>
      </c>
      <c r="F577" s="38" t="s">
        <v>2268</v>
      </c>
      <c r="G577" s="38" t="s">
        <v>215</v>
      </c>
      <c r="H577" s="38" t="s">
        <v>77</v>
      </c>
      <c r="I577" s="34" t="s">
        <v>5015</v>
      </c>
      <c r="J577" s="240">
        <v>45290.0</v>
      </c>
      <c r="K577" s="33">
        <v>45657.0</v>
      </c>
      <c r="L577" s="41"/>
      <c r="M577" s="42">
        <v>0.0</v>
      </c>
      <c r="N577" s="240"/>
      <c r="O577" s="43">
        <v>78031.0</v>
      </c>
      <c r="P577" s="79">
        <v>78000.0</v>
      </c>
      <c r="Q577" s="42">
        <v>0.0</v>
      </c>
      <c r="R577" s="42">
        <v>0.0</v>
      </c>
      <c r="S577" s="43">
        <f t="shared" si="4"/>
        <v>78000</v>
      </c>
      <c r="T577" s="34" t="s">
        <v>47</v>
      </c>
      <c r="U577" s="33">
        <v>45657.0</v>
      </c>
      <c r="V577" s="33">
        <v>45687.0</v>
      </c>
      <c r="W577" s="34">
        <v>1.0</v>
      </c>
      <c r="X577" s="34" t="s">
        <v>50</v>
      </c>
      <c r="Y577" s="34" t="s">
        <v>66</v>
      </c>
    </row>
    <row r="578">
      <c r="A578" s="32" t="s">
        <v>10827</v>
      </c>
      <c r="B578" s="33">
        <v>45657.0</v>
      </c>
      <c r="C578" s="34">
        <v>4896.0</v>
      </c>
      <c r="D578" s="35" t="s">
        <v>950</v>
      </c>
      <c r="E578" s="37" t="s">
        <v>951</v>
      </c>
      <c r="F578" s="38" t="s">
        <v>8002</v>
      </c>
      <c r="G578" s="38" t="s">
        <v>151</v>
      </c>
      <c r="H578" s="38" t="s">
        <v>151</v>
      </c>
      <c r="I578" s="34" t="s">
        <v>65</v>
      </c>
      <c r="J578" s="240">
        <v>44623.0</v>
      </c>
      <c r="K578" s="33">
        <v>45657.0</v>
      </c>
      <c r="L578" s="41"/>
      <c r="M578" s="42">
        <v>0.0</v>
      </c>
      <c r="N578" s="240"/>
      <c r="O578" s="43">
        <v>78000.0</v>
      </c>
      <c r="P578" s="43">
        <v>78000.0</v>
      </c>
      <c r="Q578" s="42">
        <v>0.0</v>
      </c>
      <c r="R578" s="42">
        <v>4400.0</v>
      </c>
      <c r="S578" s="43">
        <f t="shared" si="4"/>
        <v>73600</v>
      </c>
      <c r="T578" s="34" t="s">
        <v>67</v>
      </c>
      <c r="U578" s="33">
        <v>45657.0</v>
      </c>
      <c r="V578" s="33">
        <v>45687.0</v>
      </c>
      <c r="W578" s="34">
        <v>1.0</v>
      </c>
      <c r="X578" s="34" t="s">
        <v>50</v>
      </c>
      <c r="Y578" s="34" t="s">
        <v>66</v>
      </c>
    </row>
    <row r="579">
      <c r="A579" s="32" t="s">
        <v>10832</v>
      </c>
      <c r="B579" s="33">
        <v>45657.0</v>
      </c>
      <c r="C579" s="34">
        <v>3286.0</v>
      </c>
      <c r="D579" s="35" t="s">
        <v>10834</v>
      </c>
      <c r="E579" s="37" t="s">
        <v>10835</v>
      </c>
      <c r="F579" s="38" t="s">
        <v>10836</v>
      </c>
      <c r="G579" s="38" t="s">
        <v>4242</v>
      </c>
      <c r="H579" s="38" t="s">
        <v>44</v>
      </c>
      <c r="I579" s="34" t="s">
        <v>5015</v>
      </c>
      <c r="J579" s="240">
        <v>44520.0</v>
      </c>
      <c r="K579" s="33">
        <v>45657.0</v>
      </c>
      <c r="L579" s="41"/>
      <c r="M579" s="42">
        <v>0.0</v>
      </c>
      <c r="N579" s="240"/>
      <c r="O579" s="43">
        <v>858064.0</v>
      </c>
      <c r="P579" s="79">
        <v>858064.0</v>
      </c>
      <c r="Q579" s="42">
        <v>0.0</v>
      </c>
      <c r="R579" s="42">
        <v>0.0</v>
      </c>
      <c r="S579" s="43">
        <f t="shared" si="4"/>
        <v>858064</v>
      </c>
      <c r="T579" s="34" t="s">
        <v>47</v>
      </c>
      <c r="U579" s="33">
        <v>45657.0</v>
      </c>
      <c r="V579" s="33">
        <v>46033.0</v>
      </c>
      <c r="W579" s="34">
        <v>12.0</v>
      </c>
      <c r="X579" s="34" t="s">
        <v>50</v>
      </c>
      <c r="Y579" s="34" t="s">
        <v>66</v>
      </c>
    </row>
    <row r="580">
      <c r="A580" s="32" t="s">
        <v>10837</v>
      </c>
      <c r="B580" s="33">
        <v>45657.0</v>
      </c>
      <c r="C580" s="34">
        <v>14236.0</v>
      </c>
      <c r="D580" s="35" t="s">
        <v>10838</v>
      </c>
      <c r="E580" s="37" t="s">
        <v>10839</v>
      </c>
      <c r="F580" s="38" t="s">
        <v>10841</v>
      </c>
      <c r="G580" s="38" t="s">
        <v>1027</v>
      </c>
      <c r="H580" s="38" t="s">
        <v>166</v>
      </c>
      <c r="I580" s="34" t="s">
        <v>65</v>
      </c>
      <c r="J580" s="240">
        <v>45654.0</v>
      </c>
      <c r="K580" s="33">
        <v>45657.0</v>
      </c>
      <c r="L580" s="41"/>
      <c r="M580" s="42">
        <v>0.0</v>
      </c>
      <c r="N580" s="240"/>
      <c r="O580" s="43">
        <v>858065.0</v>
      </c>
      <c r="P580" s="79">
        <v>858000.0</v>
      </c>
      <c r="Q580" s="42">
        <v>0.0</v>
      </c>
      <c r="R580" s="42">
        <v>0.0</v>
      </c>
      <c r="S580" s="43">
        <f t="shared" si="4"/>
        <v>858000</v>
      </c>
      <c r="T580" s="34" t="s">
        <v>47</v>
      </c>
      <c r="U580" s="33">
        <v>45666.0</v>
      </c>
      <c r="V580" s="33">
        <v>46028.0</v>
      </c>
      <c r="W580" s="34">
        <v>12.0</v>
      </c>
      <c r="X580" s="34" t="s">
        <v>50</v>
      </c>
      <c r="Y580" s="34" t="s">
        <v>204</v>
      </c>
    </row>
    <row r="581">
      <c r="A581" s="32" t="s">
        <v>10842</v>
      </c>
      <c r="B581" s="33">
        <v>45657.0</v>
      </c>
      <c r="C581" s="34">
        <v>14236.0</v>
      </c>
      <c r="D581" s="35" t="s">
        <v>10838</v>
      </c>
      <c r="E581" s="37" t="s">
        <v>10839</v>
      </c>
      <c r="F581" s="38" t="s">
        <v>10841</v>
      </c>
      <c r="G581" s="38" t="s">
        <v>1027</v>
      </c>
      <c r="H581" s="38" t="s">
        <v>166</v>
      </c>
      <c r="I581" s="34" t="s">
        <v>65</v>
      </c>
      <c r="J581" s="240">
        <v>45654.0</v>
      </c>
      <c r="K581" s="33">
        <v>45657.0</v>
      </c>
      <c r="L581" s="41"/>
      <c r="M581" s="42">
        <v>0.0</v>
      </c>
      <c r="N581" s="240"/>
      <c r="O581" s="43">
        <v>78039.0</v>
      </c>
      <c r="P581" s="43">
        <v>0.0</v>
      </c>
      <c r="Q581" s="42">
        <v>0.0</v>
      </c>
      <c r="R581" s="42">
        <v>0.0</v>
      </c>
      <c r="S581" s="43">
        <f t="shared" si="4"/>
        <v>0</v>
      </c>
      <c r="T581" s="34" t="s">
        <v>328</v>
      </c>
      <c r="U581" s="33">
        <v>45666.0</v>
      </c>
      <c r="V581" s="33">
        <v>46058.0</v>
      </c>
      <c r="W581" s="34">
        <v>1.0</v>
      </c>
      <c r="X581" s="34" t="s">
        <v>50</v>
      </c>
      <c r="Y581" s="34" t="s">
        <v>66</v>
      </c>
    </row>
    <row r="582">
      <c r="A582" s="32" t="s">
        <v>10844</v>
      </c>
      <c r="B582" s="33">
        <v>45657.0</v>
      </c>
      <c r="C582" s="34">
        <v>4399.0</v>
      </c>
      <c r="D582" s="35" t="s">
        <v>609</v>
      </c>
      <c r="E582" s="37" t="s">
        <v>229</v>
      </c>
      <c r="F582" s="38" t="s">
        <v>230</v>
      </c>
      <c r="G582" s="38" t="s">
        <v>215</v>
      </c>
      <c r="H582" s="38" t="s">
        <v>77</v>
      </c>
      <c r="I582" s="34" t="s">
        <v>65</v>
      </c>
      <c r="J582" s="240">
        <v>44588.0</v>
      </c>
      <c r="K582" s="33">
        <v>45657.0</v>
      </c>
      <c r="L582" s="41"/>
      <c r="M582" s="42">
        <v>0.0</v>
      </c>
      <c r="N582" s="240"/>
      <c r="O582" s="43">
        <v>78000.0</v>
      </c>
      <c r="P582" s="220">
        <v>78000.0</v>
      </c>
      <c r="Q582" s="42">
        <v>0.0</v>
      </c>
      <c r="R582" s="221">
        <v>1560.0</v>
      </c>
      <c r="S582" s="43">
        <f t="shared" si="4"/>
        <v>76440</v>
      </c>
      <c r="T582" s="34" t="s">
        <v>67</v>
      </c>
      <c r="U582" s="33">
        <v>45657.0</v>
      </c>
      <c r="V582" s="33">
        <v>45687.0</v>
      </c>
      <c r="W582" s="34">
        <v>1.0</v>
      </c>
      <c r="X582" s="34" t="s">
        <v>50</v>
      </c>
      <c r="Y582" s="34" t="s">
        <v>66</v>
      </c>
    </row>
    <row r="583">
      <c r="A583" s="32" t="s">
        <v>10847</v>
      </c>
      <c r="B583" s="33">
        <v>45657.0</v>
      </c>
      <c r="C583" s="34">
        <v>9934.0</v>
      </c>
      <c r="D583" s="35" t="s">
        <v>1870</v>
      </c>
      <c r="E583" s="37" t="s">
        <v>1871</v>
      </c>
      <c r="F583" s="38" t="s">
        <v>9310</v>
      </c>
      <c r="G583" s="38" t="s">
        <v>752</v>
      </c>
      <c r="H583" s="38" t="s">
        <v>63</v>
      </c>
      <c r="I583" s="34" t="s">
        <v>5015</v>
      </c>
      <c r="J583" s="240">
        <v>45164.0</v>
      </c>
      <c r="K583" s="33">
        <v>45657.0</v>
      </c>
      <c r="L583" s="41"/>
      <c r="M583" s="42">
        <v>118000.0</v>
      </c>
      <c r="N583" s="240"/>
      <c r="O583" s="43">
        <v>120016.0</v>
      </c>
      <c r="P583" s="79">
        <v>120016.0</v>
      </c>
      <c r="Q583" s="42">
        <v>0.0</v>
      </c>
      <c r="R583" s="42">
        <v>0.0</v>
      </c>
      <c r="S583" s="43">
        <f t="shared" si="4"/>
        <v>120016</v>
      </c>
      <c r="T583" s="34" t="s">
        <v>47</v>
      </c>
      <c r="U583" s="33">
        <v>45657.0</v>
      </c>
      <c r="V583" s="33">
        <v>45687.0</v>
      </c>
      <c r="W583" s="34">
        <v>1.0</v>
      </c>
      <c r="X583" s="34" t="s">
        <v>100</v>
      </c>
      <c r="Y583" s="34" t="s">
        <v>66</v>
      </c>
    </row>
    <row r="584">
      <c r="A584" s="32" t="s">
        <v>10849</v>
      </c>
      <c r="B584" s="33">
        <v>45657.0</v>
      </c>
      <c r="C584" s="34">
        <v>3420.0</v>
      </c>
      <c r="D584" s="35" t="s">
        <v>370</v>
      </c>
      <c r="E584" s="37" t="s">
        <v>371</v>
      </c>
      <c r="F584" s="38" t="s">
        <v>373</v>
      </c>
      <c r="G584" s="38" t="s">
        <v>241</v>
      </c>
      <c r="H584" s="38" t="s">
        <v>99</v>
      </c>
      <c r="I584" s="34" t="s">
        <v>65</v>
      </c>
      <c r="J584" s="240">
        <v>44527.0</v>
      </c>
      <c r="K584" s="33">
        <v>45657.0</v>
      </c>
      <c r="L584" s="41"/>
      <c r="M584" s="42">
        <v>118000.0</v>
      </c>
      <c r="N584" s="240"/>
      <c r="O584" s="43">
        <v>120094.0</v>
      </c>
      <c r="P584" s="79">
        <v>120094.0</v>
      </c>
      <c r="Q584" s="42">
        <v>0.0</v>
      </c>
      <c r="R584" s="42">
        <v>0.0</v>
      </c>
      <c r="S584" s="43">
        <f t="shared" si="4"/>
        <v>120094</v>
      </c>
      <c r="T584" s="34" t="s">
        <v>47</v>
      </c>
      <c r="U584" s="33">
        <v>45657.0</v>
      </c>
      <c r="V584" s="33">
        <v>45687.0</v>
      </c>
      <c r="W584" s="34">
        <v>1.0</v>
      </c>
      <c r="X584" s="34" t="s">
        <v>100</v>
      </c>
      <c r="Y584" s="34" t="s">
        <v>66</v>
      </c>
    </row>
    <row r="585">
      <c r="A585" s="32" t="s">
        <v>10851</v>
      </c>
      <c r="B585" s="33">
        <v>45657.0</v>
      </c>
      <c r="C585" s="34">
        <v>12997.0</v>
      </c>
      <c r="D585" s="35" t="s">
        <v>7869</v>
      </c>
      <c r="E585" s="37" t="s">
        <v>7870</v>
      </c>
      <c r="F585" s="38" t="s">
        <v>7871</v>
      </c>
      <c r="G585" s="38" t="s">
        <v>106</v>
      </c>
      <c r="H585" s="38" t="s">
        <v>107</v>
      </c>
      <c r="I585" s="34" t="s">
        <v>65</v>
      </c>
      <c r="J585" s="240">
        <v>45512.0</v>
      </c>
      <c r="K585" s="33">
        <v>45657.0</v>
      </c>
      <c r="L585" s="41"/>
      <c r="M585" s="42">
        <v>0.0</v>
      </c>
      <c r="N585" s="240"/>
      <c r="O585" s="43">
        <v>78096.0</v>
      </c>
      <c r="P585" s="79">
        <v>78096.0</v>
      </c>
      <c r="Q585" s="42">
        <v>0.0</v>
      </c>
      <c r="R585" s="42">
        <v>0.0</v>
      </c>
      <c r="S585" s="43">
        <f t="shared" si="4"/>
        <v>78096</v>
      </c>
      <c r="T585" s="34" t="s">
        <v>47</v>
      </c>
      <c r="U585" s="33">
        <v>45657.0</v>
      </c>
      <c r="V585" s="33">
        <v>45687.0</v>
      </c>
      <c r="W585" s="34">
        <v>1.0</v>
      </c>
      <c r="X585" s="34" t="s">
        <v>50</v>
      </c>
      <c r="Y585" s="34" t="s">
        <v>66</v>
      </c>
    </row>
    <row r="586">
      <c r="A586" s="32" t="s">
        <v>10854</v>
      </c>
      <c r="B586" s="33">
        <v>45657.0</v>
      </c>
      <c r="C586" s="34">
        <v>11703.0</v>
      </c>
      <c r="D586" s="35" t="s">
        <v>3951</v>
      </c>
      <c r="E586" s="37" t="s">
        <v>3953</v>
      </c>
      <c r="F586" s="38" t="s">
        <v>3954</v>
      </c>
      <c r="G586" s="38" t="s">
        <v>78</v>
      </c>
      <c r="H586" s="38" t="s">
        <v>35</v>
      </c>
      <c r="I586" s="34" t="s">
        <v>65</v>
      </c>
      <c r="J586" s="240">
        <v>45377.0</v>
      </c>
      <c r="K586" s="33">
        <v>45657.0</v>
      </c>
      <c r="L586" s="41"/>
      <c r="M586" s="42">
        <v>0.0</v>
      </c>
      <c r="N586" s="240"/>
      <c r="O586" s="43">
        <v>118048.0</v>
      </c>
      <c r="P586" s="79">
        <v>118048.0</v>
      </c>
      <c r="Q586" s="42">
        <v>0.0</v>
      </c>
      <c r="R586" s="42">
        <v>0.0</v>
      </c>
      <c r="S586" s="43">
        <f t="shared" si="4"/>
        <v>118048</v>
      </c>
      <c r="T586" s="34" t="s">
        <v>47</v>
      </c>
      <c r="U586" s="33">
        <v>45657.0</v>
      </c>
      <c r="V586" s="33">
        <v>45691.0</v>
      </c>
      <c r="W586" s="34">
        <v>1.0</v>
      </c>
      <c r="X586" s="34" t="s">
        <v>100</v>
      </c>
      <c r="Y586" s="34" t="s">
        <v>66</v>
      </c>
    </row>
    <row r="587">
      <c r="A587" s="32" t="s">
        <v>10856</v>
      </c>
      <c r="B587" s="33">
        <v>45657.0</v>
      </c>
      <c r="C587" s="34">
        <v>12728.0</v>
      </c>
      <c r="D587" s="35" t="s">
        <v>9607</v>
      </c>
      <c r="E587" s="37" t="s">
        <v>9608</v>
      </c>
      <c r="F587" s="38" t="s">
        <v>7213</v>
      </c>
      <c r="G587" s="38" t="s">
        <v>7214</v>
      </c>
      <c r="H587" s="38" t="s">
        <v>133</v>
      </c>
      <c r="I587" s="34" t="s">
        <v>65</v>
      </c>
      <c r="J587" s="240">
        <v>45482.0</v>
      </c>
      <c r="K587" s="33">
        <v>45657.0</v>
      </c>
      <c r="L587" s="41"/>
      <c r="M587" s="42">
        <v>78000.0</v>
      </c>
      <c r="N587" s="240">
        <v>45658.0</v>
      </c>
      <c r="O587" s="43">
        <v>80054.0</v>
      </c>
      <c r="P587" s="79">
        <v>80000.0</v>
      </c>
      <c r="Q587" s="42">
        <v>0.0</v>
      </c>
      <c r="R587" s="42">
        <v>0.0</v>
      </c>
      <c r="S587" s="43">
        <f t="shared" si="4"/>
        <v>80000</v>
      </c>
      <c r="T587" s="34" t="s">
        <v>47</v>
      </c>
      <c r="U587" s="33">
        <v>45658.0</v>
      </c>
      <c r="V587" s="33">
        <v>45688.0</v>
      </c>
      <c r="W587" s="34">
        <v>1.0</v>
      </c>
      <c r="X587" s="34" t="s">
        <v>50</v>
      </c>
      <c r="Y587" s="34" t="s">
        <v>66</v>
      </c>
    </row>
    <row r="588">
      <c r="A588" s="55" t="s">
        <v>7057</v>
      </c>
      <c r="B588" s="33">
        <v>45650.0</v>
      </c>
      <c r="C588" s="107">
        <v>11498.0</v>
      </c>
      <c r="D588" s="108" t="s">
        <v>7047</v>
      </c>
      <c r="E588" s="160" t="s">
        <v>2552</v>
      </c>
      <c r="F588" s="108" t="s">
        <v>2553</v>
      </c>
      <c r="G588" s="108" t="s">
        <v>2554</v>
      </c>
      <c r="H588" s="108" t="s">
        <v>174</v>
      </c>
      <c r="I588" s="34" t="s">
        <v>5015</v>
      </c>
      <c r="J588" s="241">
        <v>45354.0</v>
      </c>
      <c r="K588" s="106">
        <v>45524.0</v>
      </c>
      <c r="L588" s="318"/>
      <c r="M588" s="68">
        <v>78000.0</v>
      </c>
      <c r="N588" s="243"/>
      <c r="O588" s="65">
        <v>78000.0</v>
      </c>
      <c r="P588" s="65">
        <v>0.0</v>
      </c>
      <c r="Q588" s="68">
        <v>0.0</v>
      </c>
      <c r="R588" s="68">
        <v>0.0</v>
      </c>
      <c r="S588" s="43">
        <f t="shared" si="4"/>
        <v>0</v>
      </c>
      <c r="T588" s="107" t="s">
        <v>98</v>
      </c>
      <c r="U588" s="33">
        <v>45645.0</v>
      </c>
      <c r="V588" s="33">
        <v>45675.0</v>
      </c>
      <c r="W588" s="107">
        <v>1.0</v>
      </c>
      <c r="X588" s="107" t="s">
        <v>50</v>
      </c>
      <c r="Y588" s="107" t="s">
        <v>66</v>
      </c>
    </row>
    <row r="589">
      <c r="A589" s="55" t="s">
        <v>10574</v>
      </c>
      <c r="B589" s="33">
        <v>45565.0</v>
      </c>
      <c r="C589" s="34">
        <v>13369.0</v>
      </c>
      <c r="D589" s="35" t="s">
        <v>10565</v>
      </c>
      <c r="E589" s="37" t="s">
        <v>10566</v>
      </c>
      <c r="F589" s="38" t="s">
        <v>10567</v>
      </c>
      <c r="G589" s="38" t="s">
        <v>182</v>
      </c>
      <c r="H589" s="38" t="s">
        <v>77</v>
      </c>
      <c r="I589" s="34" t="s">
        <v>5015</v>
      </c>
      <c r="J589" s="240">
        <v>45557.0</v>
      </c>
      <c r="K589" s="33">
        <v>45565.0</v>
      </c>
      <c r="L589" s="34" t="s">
        <v>7903</v>
      </c>
      <c r="M589" s="42">
        <v>78000.0</v>
      </c>
      <c r="N589" s="34" t="s">
        <v>7903</v>
      </c>
      <c r="O589" s="43">
        <v>78000.0</v>
      </c>
      <c r="P589" s="43">
        <v>0.0</v>
      </c>
      <c r="Q589" s="42">
        <v>0.0</v>
      </c>
      <c r="R589" s="42">
        <v>0.0</v>
      </c>
      <c r="S589" s="43">
        <f t="shared" si="4"/>
        <v>0</v>
      </c>
      <c r="T589" s="34" t="s">
        <v>98</v>
      </c>
      <c r="U589" s="33">
        <v>45565.0</v>
      </c>
      <c r="V589" s="33">
        <v>45661.0</v>
      </c>
      <c r="W589" s="34">
        <v>1.0</v>
      </c>
      <c r="X589" s="34" t="s">
        <v>50</v>
      </c>
      <c r="Y589" s="34" t="s">
        <v>66</v>
      </c>
    </row>
    <row r="590">
      <c r="A590" s="55" t="s">
        <v>8773</v>
      </c>
      <c r="B590" s="33">
        <v>45650.0</v>
      </c>
      <c r="C590" s="34">
        <v>13501.0</v>
      </c>
      <c r="D590" s="35" t="s">
        <v>8763</v>
      </c>
      <c r="E590" s="37" t="s">
        <v>8764</v>
      </c>
      <c r="F590" s="38" t="s">
        <v>8765</v>
      </c>
      <c r="G590" s="38" t="s">
        <v>1233</v>
      </c>
      <c r="H590" s="38" t="s">
        <v>77</v>
      </c>
      <c r="I590" s="34" t="s">
        <v>5015</v>
      </c>
      <c r="J590" s="240">
        <v>45571.0</v>
      </c>
      <c r="K590" s="33">
        <v>45577.0</v>
      </c>
      <c r="L590" s="41"/>
      <c r="M590" s="42">
        <v>118000.0</v>
      </c>
      <c r="N590" s="240"/>
      <c r="O590" s="43">
        <v>118000.0</v>
      </c>
      <c r="P590" s="43">
        <v>0.0</v>
      </c>
      <c r="Q590" s="42">
        <v>0.0</v>
      </c>
      <c r="R590" s="42">
        <v>0.0</v>
      </c>
      <c r="S590" s="43">
        <f t="shared" si="4"/>
        <v>0</v>
      </c>
      <c r="T590" s="34" t="s">
        <v>98</v>
      </c>
      <c r="U590" s="33">
        <v>45636.0</v>
      </c>
      <c r="V590" s="33">
        <v>45675.0</v>
      </c>
      <c r="W590" s="34">
        <v>1.0</v>
      </c>
      <c r="X590" s="34" t="s">
        <v>100</v>
      </c>
      <c r="Y590" s="34" t="s">
        <v>66</v>
      </c>
    </row>
    <row r="591">
      <c r="A591" s="55" t="s">
        <v>8917</v>
      </c>
      <c r="B591" s="33">
        <v>45616.0</v>
      </c>
      <c r="C591" s="34">
        <v>4749.0</v>
      </c>
      <c r="D591" s="35" t="s">
        <v>5887</v>
      </c>
      <c r="E591" s="37" t="s">
        <v>2469</v>
      </c>
      <c r="F591" s="38" t="s">
        <v>2502</v>
      </c>
      <c r="G591" s="38" t="s">
        <v>182</v>
      </c>
      <c r="H591" s="38" t="s">
        <v>77</v>
      </c>
      <c r="I591" s="34" t="s">
        <v>5015</v>
      </c>
      <c r="J591" s="240">
        <v>44613.0</v>
      </c>
      <c r="K591" s="33">
        <v>45578.0</v>
      </c>
      <c r="L591" s="41"/>
      <c r="M591" s="42">
        <v>78000.0</v>
      </c>
      <c r="N591" s="240"/>
      <c r="O591" s="43">
        <v>78000.0</v>
      </c>
      <c r="P591" s="43">
        <v>0.0</v>
      </c>
      <c r="Q591" s="42">
        <v>0.0</v>
      </c>
      <c r="R591" s="42">
        <v>0.0</v>
      </c>
      <c r="S591" s="43">
        <f t="shared" si="4"/>
        <v>0</v>
      </c>
      <c r="T591" s="34" t="s">
        <v>98</v>
      </c>
      <c r="U591" s="33">
        <v>45609.0</v>
      </c>
      <c r="V591" s="33">
        <v>45652.0</v>
      </c>
      <c r="W591" s="34">
        <v>1.0</v>
      </c>
      <c r="X591" s="34" t="s">
        <v>50</v>
      </c>
      <c r="Y591" s="34" t="s">
        <v>66</v>
      </c>
    </row>
    <row r="592">
      <c r="A592" s="55" t="s">
        <v>8924</v>
      </c>
      <c r="B592" s="33">
        <v>45616.0</v>
      </c>
      <c r="C592" s="34">
        <v>4749.0</v>
      </c>
      <c r="D592" s="35" t="s">
        <v>5887</v>
      </c>
      <c r="E592" s="37" t="s">
        <v>2469</v>
      </c>
      <c r="F592" s="38" t="s">
        <v>2505</v>
      </c>
      <c r="G592" s="38" t="s">
        <v>182</v>
      </c>
      <c r="H592" s="38" t="s">
        <v>77</v>
      </c>
      <c r="I592" s="34" t="s">
        <v>5015</v>
      </c>
      <c r="J592" s="240">
        <v>44613.0</v>
      </c>
      <c r="K592" s="33">
        <v>45578.0</v>
      </c>
      <c r="L592" s="41"/>
      <c r="M592" s="42">
        <v>78000.0</v>
      </c>
      <c r="N592" s="240"/>
      <c r="O592" s="43">
        <v>78000.0</v>
      </c>
      <c r="P592" s="43">
        <v>0.0</v>
      </c>
      <c r="Q592" s="42">
        <v>0.0</v>
      </c>
      <c r="R592" s="42">
        <v>0.0</v>
      </c>
      <c r="S592" s="43">
        <f t="shared" si="4"/>
        <v>0</v>
      </c>
      <c r="T592" s="34" t="s">
        <v>98</v>
      </c>
      <c r="U592" s="33">
        <v>45637.0</v>
      </c>
      <c r="V592" s="33">
        <v>45676.0</v>
      </c>
      <c r="W592" s="34">
        <v>1.0</v>
      </c>
      <c r="X592" s="34" t="s">
        <v>50</v>
      </c>
      <c r="Y592" s="34" t="s">
        <v>66</v>
      </c>
    </row>
    <row r="593">
      <c r="A593" s="55" t="s">
        <v>9955</v>
      </c>
      <c r="B593" s="33">
        <v>45591.0</v>
      </c>
      <c r="C593" s="34">
        <v>13373.0</v>
      </c>
      <c r="D593" s="35" t="s">
        <v>9945</v>
      </c>
      <c r="E593" s="37" t="s">
        <v>9946</v>
      </c>
      <c r="F593" s="38" t="s">
        <v>9947</v>
      </c>
      <c r="G593" s="38" t="s">
        <v>182</v>
      </c>
      <c r="H593" s="38" t="s">
        <v>77</v>
      </c>
      <c r="I593" s="34" t="s">
        <v>5015</v>
      </c>
      <c r="J593" s="240">
        <v>45558.0</v>
      </c>
      <c r="K593" s="33">
        <v>45591.0</v>
      </c>
      <c r="L593" s="41"/>
      <c r="M593" s="42">
        <v>118000.0</v>
      </c>
      <c r="N593" s="240"/>
      <c r="O593" s="43">
        <v>118000.0</v>
      </c>
      <c r="P593" s="43">
        <v>0.0</v>
      </c>
      <c r="Q593" s="42">
        <v>0.0</v>
      </c>
      <c r="R593" s="42">
        <v>0.0</v>
      </c>
      <c r="S593" s="43">
        <f t="shared" si="4"/>
        <v>0</v>
      </c>
      <c r="T593" s="34" t="s">
        <v>98</v>
      </c>
      <c r="U593" s="33">
        <v>45591.0</v>
      </c>
      <c r="V593" s="33">
        <v>45681.0</v>
      </c>
      <c r="W593" s="34">
        <v>1.0</v>
      </c>
      <c r="X593" s="34" t="s">
        <v>100</v>
      </c>
      <c r="Y593" s="34" t="s">
        <v>66</v>
      </c>
    </row>
    <row r="594">
      <c r="A594" s="55" t="s">
        <v>10226</v>
      </c>
      <c r="B594" s="33">
        <v>45650.0</v>
      </c>
      <c r="C594" s="34">
        <v>4621.0</v>
      </c>
      <c r="D594" s="35" t="s">
        <v>318</v>
      </c>
      <c r="E594" s="37" t="s">
        <v>319</v>
      </c>
      <c r="F594" s="38" t="s">
        <v>320</v>
      </c>
      <c r="G594" s="38" t="s">
        <v>97</v>
      </c>
      <c r="H594" s="38" t="s">
        <v>99</v>
      </c>
      <c r="I594" s="34" t="s">
        <v>5015</v>
      </c>
      <c r="J594" s="240">
        <v>44604.0</v>
      </c>
      <c r="K594" s="33">
        <v>45594.0</v>
      </c>
      <c r="L594" s="41"/>
      <c r="M594" s="42">
        <v>78000.0</v>
      </c>
      <c r="N594" s="240"/>
      <c r="O594" s="43">
        <v>78000.0</v>
      </c>
      <c r="P594" s="43">
        <v>0.0</v>
      </c>
      <c r="Q594" s="42">
        <v>0.0</v>
      </c>
      <c r="R594" s="42">
        <v>0.0</v>
      </c>
      <c r="S594" s="43">
        <f t="shared" si="4"/>
        <v>0</v>
      </c>
      <c r="T594" s="34" t="s">
        <v>98</v>
      </c>
      <c r="U594" s="33">
        <v>45620.0</v>
      </c>
      <c r="V594" s="33">
        <v>45659.0</v>
      </c>
      <c r="W594" s="34">
        <v>1.0</v>
      </c>
      <c r="X594" s="34" t="s">
        <v>50</v>
      </c>
      <c r="Y594" s="34" t="s">
        <v>66</v>
      </c>
    </row>
    <row r="595">
      <c r="A595" s="55" t="s">
        <v>10371</v>
      </c>
      <c r="B595" s="89">
        <v>45595.0</v>
      </c>
      <c r="C595" s="101">
        <v>4603.0</v>
      </c>
      <c r="D595" s="257" t="s">
        <v>1246</v>
      </c>
      <c r="E595" s="258" t="s">
        <v>1575</v>
      </c>
      <c r="F595" s="257" t="s">
        <v>1249</v>
      </c>
      <c r="G595" s="257" t="s">
        <v>1250</v>
      </c>
      <c r="H595" s="257" t="s">
        <v>99</v>
      </c>
      <c r="I595" s="34" t="s">
        <v>5015</v>
      </c>
      <c r="J595" s="306">
        <v>44602.0</v>
      </c>
      <c r="K595" s="89">
        <v>45595.0</v>
      </c>
      <c r="L595" s="244"/>
      <c r="M595" s="42">
        <v>78000.0</v>
      </c>
      <c r="N595" s="307"/>
      <c r="O595" s="78">
        <v>78000.0</v>
      </c>
      <c r="P595" s="78">
        <v>0.0</v>
      </c>
      <c r="Q595" s="99">
        <v>0.0</v>
      </c>
      <c r="R595" s="99">
        <v>0.0</v>
      </c>
      <c r="S595" s="43">
        <f t="shared" si="4"/>
        <v>0</v>
      </c>
      <c r="T595" s="72" t="s">
        <v>98</v>
      </c>
      <c r="U595" s="71">
        <v>45633.0</v>
      </c>
      <c r="V595" s="71">
        <v>45663.0</v>
      </c>
      <c r="W595" s="101">
        <v>1.0</v>
      </c>
      <c r="X595" s="101" t="s">
        <v>50</v>
      </c>
      <c r="Y595" s="101" t="s">
        <v>66</v>
      </c>
    </row>
    <row r="596">
      <c r="A596" s="55" t="s">
        <v>8095</v>
      </c>
      <c r="B596" s="33">
        <v>45597.0</v>
      </c>
      <c r="C596" s="34">
        <v>6125.0</v>
      </c>
      <c r="D596" s="35" t="s">
        <v>4658</v>
      </c>
      <c r="E596" s="37" t="s">
        <v>7964</v>
      </c>
      <c r="F596" s="38" t="s">
        <v>971</v>
      </c>
      <c r="G596" s="38" t="s">
        <v>78</v>
      </c>
      <c r="H596" s="38" t="s">
        <v>35</v>
      </c>
      <c r="I596" s="34" t="s">
        <v>5015</v>
      </c>
      <c r="J596" s="240">
        <v>44736.0</v>
      </c>
      <c r="K596" s="33">
        <v>45597.0</v>
      </c>
      <c r="L596" s="34"/>
      <c r="M596" s="42">
        <v>78000.0</v>
      </c>
      <c r="N596" s="240">
        <v>45628.0</v>
      </c>
      <c r="O596" s="43">
        <v>468000.0</v>
      </c>
      <c r="P596" s="78">
        <v>0.0</v>
      </c>
      <c r="Q596" s="99">
        <v>0.0</v>
      </c>
      <c r="R596" s="99">
        <v>0.0</v>
      </c>
      <c r="S596" s="43">
        <f t="shared" si="4"/>
        <v>0</v>
      </c>
      <c r="T596" s="72" t="s">
        <v>98</v>
      </c>
      <c r="U596" s="33">
        <v>45628.0</v>
      </c>
      <c r="V596" s="33">
        <v>45658.0</v>
      </c>
      <c r="W596" s="34">
        <v>1.0</v>
      </c>
      <c r="X596" s="34" t="s">
        <v>50</v>
      </c>
      <c r="Y596" s="34" t="s">
        <v>66</v>
      </c>
    </row>
    <row r="597">
      <c r="A597" s="55" t="s">
        <v>8395</v>
      </c>
      <c r="B597" s="33">
        <v>45600.0</v>
      </c>
      <c r="C597" s="34">
        <v>12387.0</v>
      </c>
      <c r="D597" s="35" t="s">
        <v>8396</v>
      </c>
      <c r="E597" s="37" t="s">
        <v>5336</v>
      </c>
      <c r="F597" s="38" t="s">
        <v>8398</v>
      </c>
      <c r="G597" s="38" t="s">
        <v>2704</v>
      </c>
      <c r="H597" s="38" t="s">
        <v>474</v>
      </c>
      <c r="I597" s="34" t="s">
        <v>5015</v>
      </c>
      <c r="J597" s="240">
        <v>45451.0</v>
      </c>
      <c r="K597" s="33">
        <v>45600.0</v>
      </c>
      <c r="L597" s="34"/>
      <c r="M597" s="42">
        <v>78000.0</v>
      </c>
      <c r="N597" s="240"/>
      <c r="O597" s="43">
        <v>234026.0</v>
      </c>
      <c r="P597" s="78">
        <v>0.0</v>
      </c>
      <c r="Q597" s="99">
        <v>0.0</v>
      </c>
      <c r="R597" s="99">
        <v>0.0</v>
      </c>
      <c r="S597" s="43">
        <f t="shared" si="4"/>
        <v>0</v>
      </c>
      <c r="T597" s="72" t="s">
        <v>98</v>
      </c>
      <c r="U597" s="33">
        <v>45600.0</v>
      </c>
      <c r="V597" s="33">
        <v>45675.0</v>
      </c>
      <c r="W597" s="34">
        <v>1.0</v>
      </c>
      <c r="X597" s="34" t="s">
        <v>50</v>
      </c>
      <c r="Y597" s="34" t="s">
        <v>66</v>
      </c>
    </row>
    <row r="598">
      <c r="A598" s="55" t="s">
        <v>8660</v>
      </c>
      <c r="B598" s="33">
        <v>45601.0</v>
      </c>
      <c r="C598" s="34">
        <v>3454.0</v>
      </c>
      <c r="D598" s="35" t="s">
        <v>5217</v>
      </c>
      <c r="E598" s="37" t="s">
        <v>1145</v>
      </c>
      <c r="F598" s="38" t="s">
        <v>1146</v>
      </c>
      <c r="G598" s="38" t="s">
        <v>151</v>
      </c>
      <c r="H598" s="38" t="s">
        <v>99</v>
      </c>
      <c r="I598" s="34" t="s">
        <v>5015</v>
      </c>
      <c r="J598" s="240">
        <v>44528.0</v>
      </c>
      <c r="K598" s="33">
        <v>45601.0</v>
      </c>
      <c r="L598" s="34"/>
      <c r="M598" s="42">
        <v>78000.0</v>
      </c>
      <c r="N598" s="240"/>
      <c r="O598" s="43">
        <v>78000.0</v>
      </c>
      <c r="P598" s="78">
        <v>0.0</v>
      </c>
      <c r="Q598" s="99">
        <v>0.0</v>
      </c>
      <c r="R598" s="99">
        <v>0.0</v>
      </c>
      <c r="S598" s="43">
        <f t="shared" si="4"/>
        <v>0</v>
      </c>
      <c r="T598" s="72" t="s">
        <v>98</v>
      </c>
      <c r="U598" s="33">
        <v>45633.0</v>
      </c>
      <c r="V598" s="33">
        <v>45663.0</v>
      </c>
      <c r="W598" s="34">
        <v>1.0</v>
      </c>
      <c r="X598" s="34" t="s">
        <v>50</v>
      </c>
      <c r="Y598" s="34" t="s">
        <v>66</v>
      </c>
    </row>
    <row r="599">
      <c r="A599" s="55" t="s">
        <v>9179</v>
      </c>
      <c r="B599" s="33">
        <v>45639.0</v>
      </c>
      <c r="C599" s="34">
        <v>12449.0</v>
      </c>
      <c r="D599" s="35" t="s">
        <v>6005</v>
      </c>
      <c r="E599" s="37" t="s">
        <v>6006</v>
      </c>
      <c r="F599" s="38" t="s">
        <v>6008</v>
      </c>
      <c r="G599" s="38" t="s">
        <v>752</v>
      </c>
      <c r="H599" s="38" t="s">
        <v>63</v>
      </c>
      <c r="I599" s="34" t="s">
        <v>5015</v>
      </c>
      <c r="J599" s="240">
        <v>45455.0</v>
      </c>
      <c r="K599" s="33">
        <v>45607.0</v>
      </c>
      <c r="L599" s="34"/>
      <c r="M599" s="42">
        <v>78000.0</v>
      </c>
      <c r="N599" s="240">
        <v>45638.0</v>
      </c>
      <c r="O599" s="43">
        <v>78000.0</v>
      </c>
      <c r="P599" s="78">
        <v>0.0</v>
      </c>
      <c r="Q599" s="99">
        <v>0.0</v>
      </c>
      <c r="R599" s="99">
        <v>0.0</v>
      </c>
      <c r="S599" s="43">
        <f t="shared" si="4"/>
        <v>0</v>
      </c>
      <c r="T599" s="72" t="s">
        <v>98</v>
      </c>
      <c r="U599" s="33">
        <v>45638.0</v>
      </c>
      <c r="V599" s="33">
        <v>45668.0</v>
      </c>
      <c r="W599" s="34">
        <v>1.0</v>
      </c>
      <c r="X599" s="34" t="s">
        <v>50</v>
      </c>
      <c r="Y599" s="34" t="s">
        <v>66</v>
      </c>
    </row>
    <row r="600">
      <c r="A600" s="55" t="s">
        <v>9570</v>
      </c>
      <c r="B600" s="33">
        <v>45679.0</v>
      </c>
      <c r="C600" s="34">
        <v>887.0</v>
      </c>
      <c r="D600" s="35" t="s">
        <v>2641</v>
      </c>
      <c r="E600" s="37" t="s">
        <v>2640</v>
      </c>
      <c r="F600" s="38" t="s">
        <v>2641</v>
      </c>
      <c r="G600" s="38" t="s">
        <v>286</v>
      </c>
      <c r="H600" s="38" t="s">
        <v>287</v>
      </c>
      <c r="I600" s="34" t="s">
        <v>5015</v>
      </c>
      <c r="J600" s="240">
        <v>44337.0</v>
      </c>
      <c r="K600" s="33">
        <v>45611.0</v>
      </c>
      <c r="L600" s="34"/>
      <c r="M600" s="42">
        <v>118000.0</v>
      </c>
      <c r="N600" s="240"/>
      <c r="O600" s="43">
        <v>118000.0</v>
      </c>
      <c r="P600" s="78">
        <v>0.0</v>
      </c>
      <c r="Q600" s="99">
        <v>0.0</v>
      </c>
      <c r="R600" s="99">
        <v>0.0</v>
      </c>
      <c r="S600" s="43">
        <f t="shared" si="4"/>
        <v>0</v>
      </c>
      <c r="T600" s="72" t="s">
        <v>98</v>
      </c>
      <c r="U600" s="33">
        <v>45641.0</v>
      </c>
      <c r="V600" s="33">
        <v>45671.0</v>
      </c>
      <c r="W600" s="34">
        <v>1.0</v>
      </c>
      <c r="X600" s="34" t="s">
        <v>100</v>
      </c>
      <c r="Y600" s="34" t="s">
        <v>66</v>
      </c>
    </row>
    <row r="601">
      <c r="A601" s="55" t="s">
        <v>9660</v>
      </c>
      <c r="B601" s="33">
        <v>45612.0</v>
      </c>
      <c r="C601" s="34">
        <v>8150.0</v>
      </c>
      <c r="D601" s="35" t="s">
        <v>3818</v>
      </c>
      <c r="E601" s="37" t="s">
        <v>3819</v>
      </c>
      <c r="F601" s="38" t="s">
        <v>3821</v>
      </c>
      <c r="G601" s="38" t="s">
        <v>151</v>
      </c>
      <c r="H601" s="38" t="s">
        <v>99</v>
      </c>
      <c r="I601" s="34" t="s">
        <v>5015</v>
      </c>
      <c r="J601" s="240">
        <v>44951.0</v>
      </c>
      <c r="K601" s="33">
        <v>45612.0</v>
      </c>
      <c r="L601" s="34"/>
      <c r="M601" s="42">
        <v>0.0</v>
      </c>
      <c r="N601" s="240">
        <v>45620.0</v>
      </c>
      <c r="O601" s="43">
        <v>118000.0</v>
      </c>
      <c r="P601" s="78">
        <v>0.0</v>
      </c>
      <c r="Q601" s="99">
        <v>0.0</v>
      </c>
      <c r="R601" s="99">
        <v>0.0</v>
      </c>
      <c r="S601" s="43">
        <f t="shared" si="4"/>
        <v>0</v>
      </c>
      <c r="T601" s="72" t="s">
        <v>98</v>
      </c>
      <c r="U601" s="33">
        <v>45620.0</v>
      </c>
      <c r="V601" s="33">
        <v>45651.0</v>
      </c>
      <c r="W601" s="34">
        <v>1.0</v>
      </c>
      <c r="X601" s="34" t="s">
        <v>100</v>
      </c>
      <c r="Y601" s="34" t="s">
        <v>66</v>
      </c>
    </row>
    <row r="602">
      <c r="A602" s="55" t="s">
        <v>9811</v>
      </c>
      <c r="B602" s="33">
        <v>45614.0</v>
      </c>
      <c r="C602" s="34">
        <v>293.0</v>
      </c>
      <c r="D602" s="35" t="s">
        <v>2122</v>
      </c>
      <c r="E602" s="37" t="s">
        <v>3126</v>
      </c>
      <c r="F602" s="38" t="s">
        <v>3127</v>
      </c>
      <c r="G602" s="38" t="s">
        <v>3128</v>
      </c>
      <c r="H602" s="38" t="s">
        <v>3129</v>
      </c>
      <c r="I602" s="34" t="s">
        <v>5015</v>
      </c>
      <c r="J602" s="240">
        <v>44287.0</v>
      </c>
      <c r="K602" s="33">
        <v>45614.0</v>
      </c>
      <c r="L602" s="34"/>
      <c r="M602" s="42">
        <v>0.0</v>
      </c>
      <c r="N602" s="240"/>
      <c r="O602" s="43">
        <v>78000.0</v>
      </c>
      <c r="P602" s="78">
        <v>0.0</v>
      </c>
      <c r="Q602" s="99">
        <v>0.0</v>
      </c>
      <c r="R602" s="99">
        <v>0.0</v>
      </c>
      <c r="S602" s="43">
        <f t="shared" si="4"/>
        <v>0</v>
      </c>
      <c r="T602" s="72" t="s">
        <v>98</v>
      </c>
      <c r="U602" s="33">
        <v>45614.0</v>
      </c>
      <c r="V602" s="33">
        <v>45651.0</v>
      </c>
      <c r="W602" s="34">
        <v>1.0</v>
      </c>
      <c r="X602" s="34" t="s">
        <v>50</v>
      </c>
      <c r="Y602" s="34" t="s">
        <v>66</v>
      </c>
    </row>
    <row r="603">
      <c r="A603" s="55" t="s">
        <v>9893</v>
      </c>
      <c r="B603" s="33">
        <v>45615.0</v>
      </c>
      <c r="C603" s="34">
        <v>1183.0</v>
      </c>
      <c r="D603" s="35" t="s">
        <v>3521</v>
      </c>
      <c r="E603" s="37" t="s">
        <v>3522</v>
      </c>
      <c r="F603" s="38" t="s">
        <v>3523</v>
      </c>
      <c r="G603" s="38" t="s">
        <v>228</v>
      </c>
      <c r="H603" s="38" t="s">
        <v>174</v>
      </c>
      <c r="I603" s="34" t="s">
        <v>5015</v>
      </c>
      <c r="J603" s="240">
        <v>44350.0</v>
      </c>
      <c r="K603" s="33">
        <v>45615.0</v>
      </c>
      <c r="L603" s="34"/>
      <c r="M603" s="42">
        <v>78000.0</v>
      </c>
      <c r="N603" s="240"/>
      <c r="O603" s="43">
        <v>100000.0</v>
      </c>
      <c r="P603" s="78">
        <v>0.0</v>
      </c>
      <c r="Q603" s="99">
        <v>0.0</v>
      </c>
      <c r="R603" s="99">
        <v>0.0</v>
      </c>
      <c r="S603" s="43">
        <f t="shared" si="4"/>
        <v>0</v>
      </c>
      <c r="T603" s="72" t="s">
        <v>98</v>
      </c>
      <c r="U603" s="33">
        <v>45615.0</v>
      </c>
      <c r="V603" s="33">
        <v>45654.0</v>
      </c>
      <c r="W603" s="34">
        <v>1.0</v>
      </c>
      <c r="X603" s="34" t="s">
        <v>50</v>
      </c>
      <c r="Y603" s="34" t="s">
        <v>66</v>
      </c>
    </row>
    <row r="604">
      <c r="A604" s="55" t="s">
        <v>9898</v>
      </c>
      <c r="B604" s="33">
        <v>45615.0</v>
      </c>
      <c r="C604" s="34">
        <v>1183.0</v>
      </c>
      <c r="D604" s="35" t="s">
        <v>3521</v>
      </c>
      <c r="E604" s="37" t="s">
        <v>3522</v>
      </c>
      <c r="F604" s="38" t="s">
        <v>3523</v>
      </c>
      <c r="G604" s="38" t="s">
        <v>228</v>
      </c>
      <c r="H604" s="38" t="s">
        <v>174</v>
      </c>
      <c r="I604" s="34" t="s">
        <v>65</v>
      </c>
      <c r="J604" s="240">
        <v>44350.0</v>
      </c>
      <c r="K604" s="33">
        <v>45615.0</v>
      </c>
      <c r="L604" s="34"/>
      <c r="M604" s="42">
        <v>78000.0</v>
      </c>
      <c r="N604" s="240"/>
      <c r="O604" s="43">
        <v>78000.0</v>
      </c>
      <c r="P604" s="78">
        <v>0.0</v>
      </c>
      <c r="Q604" s="99">
        <v>0.0</v>
      </c>
      <c r="R604" s="99">
        <v>0.0</v>
      </c>
      <c r="S604" s="43">
        <f t="shared" si="4"/>
        <v>0</v>
      </c>
      <c r="T604" s="72" t="s">
        <v>98</v>
      </c>
      <c r="U604" s="33">
        <v>45615.0</v>
      </c>
      <c r="V604" s="33">
        <v>45684.0</v>
      </c>
      <c r="W604" s="34">
        <v>1.0</v>
      </c>
      <c r="X604" s="34" t="s">
        <v>50</v>
      </c>
      <c r="Y604" s="34" t="s">
        <v>66</v>
      </c>
    </row>
    <row r="605">
      <c r="A605" s="55" t="s">
        <v>9962</v>
      </c>
      <c r="B605" s="33">
        <v>45615.0</v>
      </c>
      <c r="C605" s="34">
        <v>3860.0</v>
      </c>
      <c r="D605" s="35" t="s">
        <v>9556</v>
      </c>
      <c r="E605" s="37" t="s">
        <v>3141</v>
      </c>
      <c r="F605" s="38" t="s">
        <v>4121</v>
      </c>
      <c r="G605" s="38" t="s">
        <v>3143</v>
      </c>
      <c r="H605" s="38" t="s">
        <v>63</v>
      </c>
      <c r="I605" s="34" t="s">
        <v>5015</v>
      </c>
      <c r="J605" s="240">
        <v>44556.0</v>
      </c>
      <c r="K605" s="33">
        <v>45615.0</v>
      </c>
      <c r="L605" s="34"/>
      <c r="M605" s="42">
        <v>0.0</v>
      </c>
      <c r="N605" s="240"/>
      <c r="O605" s="43">
        <v>78000.0</v>
      </c>
      <c r="P605" s="78">
        <v>0.0</v>
      </c>
      <c r="Q605" s="99">
        <v>0.0</v>
      </c>
      <c r="R605" s="99">
        <v>0.0</v>
      </c>
      <c r="S605" s="43">
        <f t="shared" si="4"/>
        <v>0</v>
      </c>
      <c r="T605" s="72" t="s">
        <v>98</v>
      </c>
      <c r="U605" s="33">
        <v>45615.0</v>
      </c>
      <c r="V605" s="33">
        <v>45653.0</v>
      </c>
      <c r="W605" s="34">
        <v>1.0</v>
      </c>
      <c r="X605" s="34" t="s">
        <v>50</v>
      </c>
      <c r="Y605" s="34" t="s">
        <v>66</v>
      </c>
    </row>
    <row r="606">
      <c r="A606" s="55" t="s">
        <v>10037</v>
      </c>
      <c r="B606" s="33">
        <v>45616.0</v>
      </c>
      <c r="C606" s="34">
        <v>3541.0</v>
      </c>
      <c r="D606" s="35" t="s">
        <v>3896</v>
      </c>
      <c r="E606" s="37" t="s">
        <v>3414</v>
      </c>
      <c r="F606" s="38" t="s">
        <v>3415</v>
      </c>
      <c r="G606" s="38" t="s">
        <v>3416</v>
      </c>
      <c r="H606" s="38" t="s">
        <v>63</v>
      </c>
      <c r="I606" s="34" t="s">
        <v>5015</v>
      </c>
      <c r="J606" s="240">
        <v>44530.0</v>
      </c>
      <c r="K606" s="33">
        <v>45616.0</v>
      </c>
      <c r="L606" s="34"/>
      <c r="M606" s="42">
        <v>0.0</v>
      </c>
      <c r="N606" s="240"/>
      <c r="O606" s="43">
        <v>78000.0</v>
      </c>
      <c r="P606" s="78">
        <v>0.0</v>
      </c>
      <c r="Q606" s="99">
        <v>0.0</v>
      </c>
      <c r="R606" s="99">
        <v>0.0</v>
      </c>
      <c r="S606" s="43">
        <f t="shared" si="4"/>
        <v>0</v>
      </c>
      <c r="T606" s="72" t="s">
        <v>98</v>
      </c>
      <c r="U606" s="33">
        <v>45616.0</v>
      </c>
      <c r="V606" s="33">
        <v>45654.0</v>
      </c>
      <c r="W606" s="34">
        <v>1.0</v>
      </c>
      <c r="X606" s="34" t="s">
        <v>50</v>
      </c>
      <c r="Y606" s="34" t="s">
        <v>66</v>
      </c>
    </row>
    <row r="607">
      <c r="A607" s="55" t="s">
        <v>10106</v>
      </c>
      <c r="B607" s="89">
        <v>45616.0</v>
      </c>
      <c r="C607" s="101">
        <v>8444.0</v>
      </c>
      <c r="D607" s="257" t="s">
        <v>91</v>
      </c>
      <c r="E607" s="258" t="s">
        <v>93</v>
      </c>
      <c r="F607" s="75" t="s">
        <v>95</v>
      </c>
      <c r="G607" s="257" t="s">
        <v>97</v>
      </c>
      <c r="H607" s="257" t="s">
        <v>99</v>
      </c>
      <c r="I607" s="72" t="s">
        <v>5015</v>
      </c>
      <c r="J607" s="306">
        <v>44986.0</v>
      </c>
      <c r="K607" s="89">
        <v>45616.0</v>
      </c>
      <c r="L607" s="34"/>
      <c r="M607" s="99">
        <v>78000.0</v>
      </c>
      <c r="N607" s="307"/>
      <c r="O607" s="78">
        <v>78000.0</v>
      </c>
      <c r="P607" s="78">
        <v>0.0</v>
      </c>
      <c r="Q607" s="99">
        <v>0.0</v>
      </c>
      <c r="R607" s="99">
        <v>0.0</v>
      </c>
      <c r="S607" s="43">
        <f t="shared" si="4"/>
        <v>0</v>
      </c>
      <c r="T607" s="72" t="s">
        <v>98</v>
      </c>
      <c r="U607" s="71">
        <v>45624.0</v>
      </c>
      <c r="V607" s="71">
        <v>45654.0</v>
      </c>
      <c r="W607" s="101">
        <v>1.0</v>
      </c>
      <c r="X607" s="101" t="s">
        <v>50</v>
      </c>
      <c r="Y607" s="101" t="s">
        <v>66</v>
      </c>
    </row>
    <row r="608">
      <c r="A608" s="55" t="s">
        <v>10210</v>
      </c>
      <c r="B608" s="33">
        <v>45617.0</v>
      </c>
      <c r="C608" s="34">
        <v>7313.0</v>
      </c>
      <c r="D608" s="35" t="s">
        <v>992</v>
      </c>
      <c r="E608" s="37" t="s">
        <v>993</v>
      </c>
      <c r="F608" s="38" t="s">
        <v>994</v>
      </c>
      <c r="G608" s="38" t="s">
        <v>996</v>
      </c>
      <c r="H608" s="38" t="s">
        <v>166</v>
      </c>
      <c r="I608" s="34" t="s">
        <v>5015</v>
      </c>
      <c r="J608" s="240">
        <v>44854.0</v>
      </c>
      <c r="K608" s="33">
        <v>45617.0</v>
      </c>
      <c r="L608" s="34"/>
      <c r="M608" s="42">
        <v>0.0</v>
      </c>
      <c r="N608" s="240">
        <v>45618.0</v>
      </c>
      <c r="O608" s="43">
        <v>118084.0</v>
      </c>
      <c r="P608" s="78">
        <v>0.0</v>
      </c>
      <c r="Q608" s="99">
        <v>0.0</v>
      </c>
      <c r="R608" s="99">
        <v>0.0</v>
      </c>
      <c r="S608" s="43">
        <f t="shared" si="4"/>
        <v>0</v>
      </c>
      <c r="T608" s="72" t="s">
        <v>98</v>
      </c>
      <c r="U608" s="33">
        <v>45618.0</v>
      </c>
      <c r="V608" s="33">
        <v>45657.0</v>
      </c>
      <c r="W608" s="34">
        <v>1.0</v>
      </c>
      <c r="X608" s="34" t="s">
        <v>100</v>
      </c>
      <c r="Y608" s="34" t="s">
        <v>66</v>
      </c>
    </row>
    <row r="609">
      <c r="A609" s="55" t="s">
        <v>10229</v>
      </c>
      <c r="B609" s="33">
        <v>45618.0</v>
      </c>
      <c r="C609" s="34">
        <v>7617.0</v>
      </c>
      <c r="D609" s="35" t="s">
        <v>4455</v>
      </c>
      <c r="E609" s="37" t="s">
        <v>4015</v>
      </c>
      <c r="F609" s="38" t="s">
        <v>1407</v>
      </c>
      <c r="G609" s="38" t="s">
        <v>846</v>
      </c>
      <c r="H609" s="38" t="s">
        <v>413</v>
      </c>
      <c r="I609" s="34" t="s">
        <v>5015</v>
      </c>
      <c r="J609" s="240">
        <v>44887.0</v>
      </c>
      <c r="K609" s="33">
        <v>45618.0</v>
      </c>
      <c r="L609" s="34"/>
      <c r="M609" s="42">
        <v>0.0</v>
      </c>
      <c r="N609" s="240">
        <v>45620.0</v>
      </c>
      <c r="O609" s="43">
        <v>118000.0</v>
      </c>
      <c r="P609" s="78">
        <v>0.0</v>
      </c>
      <c r="Q609" s="99">
        <v>0.0</v>
      </c>
      <c r="R609" s="99">
        <v>0.0</v>
      </c>
      <c r="S609" s="43">
        <f t="shared" si="4"/>
        <v>0</v>
      </c>
      <c r="T609" s="72" t="s">
        <v>98</v>
      </c>
      <c r="U609" s="33">
        <v>45620.0</v>
      </c>
      <c r="V609" s="33">
        <v>45652.0</v>
      </c>
      <c r="W609" s="34">
        <v>1.0</v>
      </c>
      <c r="X609" s="34" t="s">
        <v>100</v>
      </c>
      <c r="Y609" s="34" t="s">
        <v>66</v>
      </c>
    </row>
    <row r="610">
      <c r="A610" s="55" t="s">
        <v>10326</v>
      </c>
      <c r="B610" s="33">
        <v>45618.0</v>
      </c>
      <c r="C610" s="34">
        <v>10023.0</v>
      </c>
      <c r="D610" s="35" t="s">
        <v>3835</v>
      </c>
      <c r="E610" s="37" t="s">
        <v>3836</v>
      </c>
      <c r="F610" s="38" t="s">
        <v>3837</v>
      </c>
      <c r="G610" s="38" t="s">
        <v>118</v>
      </c>
      <c r="H610" s="38" t="s">
        <v>99</v>
      </c>
      <c r="I610" s="34" t="s">
        <v>5015</v>
      </c>
      <c r="J610" s="240">
        <v>45174.0</v>
      </c>
      <c r="K610" s="33">
        <v>45618.0</v>
      </c>
      <c r="L610" s="34"/>
      <c r="M610" s="42">
        <v>0.0</v>
      </c>
      <c r="N610" s="240"/>
      <c r="O610" s="43">
        <v>78000.0</v>
      </c>
      <c r="P610" s="78">
        <v>0.0</v>
      </c>
      <c r="Q610" s="99">
        <v>0.0</v>
      </c>
      <c r="R610" s="99">
        <v>0.0</v>
      </c>
      <c r="S610" s="43">
        <f t="shared" si="4"/>
        <v>0</v>
      </c>
      <c r="T610" s="72" t="s">
        <v>98</v>
      </c>
      <c r="U610" s="33">
        <v>45618.0</v>
      </c>
      <c r="V610" s="33">
        <v>45652.0</v>
      </c>
      <c r="W610" s="34">
        <v>1.0</v>
      </c>
      <c r="X610" s="34" t="s">
        <v>50</v>
      </c>
      <c r="Y610" s="34" t="s">
        <v>66</v>
      </c>
    </row>
    <row r="611">
      <c r="A611" s="55" t="s">
        <v>10337</v>
      </c>
      <c r="B611" s="33">
        <v>45618.0</v>
      </c>
      <c r="C611" s="34">
        <v>2634.0</v>
      </c>
      <c r="D611" s="35" t="s">
        <v>3314</v>
      </c>
      <c r="E611" s="37" t="s">
        <v>3315</v>
      </c>
      <c r="F611" s="38" t="s">
        <v>3317</v>
      </c>
      <c r="G611" s="38" t="s">
        <v>2265</v>
      </c>
      <c r="H611" s="38" t="s">
        <v>99</v>
      </c>
      <c r="I611" s="34" t="s">
        <v>5015</v>
      </c>
      <c r="J611" s="240">
        <v>44461.0</v>
      </c>
      <c r="K611" s="33">
        <v>45618.0</v>
      </c>
      <c r="L611" s="34"/>
      <c r="M611" s="42">
        <v>0.0</v>
      </c>
      <c r="N611" s="240"/>
      <c r="O611" s="43">
        <v>78000.0</v>
      </c>
      <c r="P611" s="78">
        <v>0.0</v>
      </c>
      <c r="Q611" s="99">
        <v>0.0</v>
      </c>
      <c r="R611" s="99">
        <v>0.0</v>
      </c>
      <c r="S611" s="43">
        <f t="shared" si="4"/>
        <v>0</v>
      </c>
      <c r="T611" s="72" t="s">
        <v>98</v>
      </c>
      <c r="U611" s="33">
        <v>45618.0</v>
      </c>
      <c r="V611" s="33">
        <v>45653.0</v>
      </c>
      <c r="W611" s="34">
        <v>1.0</v>
      </c>
      <c r="X611" s="34" t="s">
        <v>50</v>
      </c>
      <c r="Y611" s="34" t="s">
        <v>66</v>
      </c>
    </row>
    <row r="612">
      <c r="A612" s="55" t="s">
        <v>10442</v>
      </c>
      <c r="B612" s="33">
        <v>45620.0</v>
      </c>
      <c r="C612" s="34">
        <v>2719.0</v>
      </c>
      <c r="D612" s="35" t="s">
        <v>114</v>
      </c>
      <c r="E612" s="37" t="s">
        <v>115</v>
      </c>
      <c r="F612" s="38" t="s">
        <v>734</v>
      </c>
      <c r="G612" s="38" t="s">
        <v>118</v>
      </c>
      <c r="H612" s="38" t="s">
        <v>99</v>
      </c>
      <c r="I612" s="34" t="s">
        <v>5015</v>
      </c>
      <c r="J612" s="240">
        <v>44469.0</v>
      </c>
      <c r="K612" s="33">
        <v>45620.0</v>
      </c>
      <c r="L612" s="34"/>
      <c r="M612" s="42">
        <v>78000.0</v>
      </c>
      <c r="N612" s="240"/>
      <c r="O612" s="43">
        <v>78000.0</v>
      </c>
      <c r="P612" s="78">
        <v>0.0</v>
      </c>
      <c r="Q612" s="99">
        <v>0.0</v>
      </c>
      <c r="R612" s="99">
        <v>0.0</v>
      </c>
      <c r="S612" s="43">
        <f t="shared" si="4"/>
        <v>0</v>
      </c>
      <c r="T612" s="72" t="s">
        <v>98</v>
      </c>
      <c r="U612" s="33">
        <v>45620.0</v>
      </c>
      <c r="V612" s="33">
        <v>45656.0</v>
      </c>
      <c r="W612" s="34">
        <v>1.0</v>
      </c>
      <c r="X612" s="34" t="s">
        <v>50</v>
      </c>
      <c r="Y612" s="34" t="s">
        <v>66</v>
      </c>
    </row>
    <row r="613">
      <c r="A613" s="55" t="s">
        <v>10446</v>
      </c>
      <c r="B613" s="33">
        <v>45620.0</v>
      </c>
      <c r="C613" s="34">
        <v>2719.0</v>
      </c>
      <c r="D613" s="35" t="s">
        <v>114</v>
      </c>
      <c r="E613" s="37" t="s">
        <v>115</v>
      </c>
      <c r="F613" s="38" t="s">
        <v>740</v>
      </c>
      <c r="G613" s="38" t="s">
        <v>118</v>
      </c>
      <c r="H613" s="38" t="s">
        <v>99</v>
      </c>
      <c r="I613" s="34" t="s">
        <v>5015</v>
      </c>
      <c r="J613" s="240">
        <v>44469.0</v>
      </c>
      <c r="K613" s="33">
        <v>45620.0</v>
      </c>
      <c r="L613" s="34"/>
      <c r="M613" s="42">
        <v>78000.0</v>
      </c>
      <c r="N613" s="240"/>
      <c r="O613" s="43">
        <v>78000.0</v>
      </c>
      <c r="P613" s="78">
        <v>0.0</v>
      </c>
      <c r="Q613" s="99">
        <v>0.0</v>
      </c>
      <c r="R613" s="99">
        <v>0.0</v>
      </c>
      <c r="S613" s="43">
        <f t="shared" si="4"/>
        <v>0</v>
      </c>
      <c r="T613" s="72" t="s">
        <v>98</v>
      </c>
      <c r="U613" s="33">
        <v>45620.0</v>
      </c>
      <c r="V613" s="33">
        <v>45656.0</v>
      </c>
      <c r="W613" s="34">
        <v>1.0</v>
      </c>
      <c r="X613" s="34" t="s">
        <v>50</v>
      </c>
      <c r="Y613" s="34" t="s">
        <v>66</v>
      </c>
    </row>
    <row r="614">
      <c r="A614" s="55" t="s">
        <v>10451</v>
      </c>
      <c r="B614" s="33">
        <v>45620.0</v>
      </c>
      <c r="C614" s="34">
        <v>2719.0</v>
      </c>
      <c r="D614" s="35" t="s">
        <v>114</v>
      </c>
      <c r="E614" s="37" t="s">
        <v>115</v>
      </c>
      <c r="F614" s="38" t="s">
        <v>751</v>
      </c>
      <c r="G614" s="38" t="s">
        <v>118</v>
      </c>
      <c r="H614" s="38" t="s">
        <v>99</v>
      </c>
      <c r="I614" s="34" t="s">
        <v>5015</v>
      </c>
      <c r="J614" s="240">
        <v>44469.0</v>
      </c>
      <c r="K614" s="33">
        <v>45620.0</v>
      </c>
      <c r="L614" s="34"/>
      <c r="M614" s="42">
        <v>78000.0</v>
      </c>
      <c r="N614" s="240"/>
      <c r="O614" s="43">
        <v>78000.0</v>
      </c>
      <c r="P614" s="78">
        <v>0.0</v>
      </c>
      <c r="Q614" s="99">
        <v>0.0</v>
      </c>
      <c r="R614" s="99">
        <v>0.0</v>
      </c>
      <c r="S614" s="43">
        <f t="shared" si="4"/>
        <v>0</v>
      </c>
      <c r="T614" s="72" t="s">
        <v>98</v>
      </c>
      <c r="U614" s="33">
        <v>45620.0</v>
      </c>
      <c r="V614" s="33">
        <v>45658.0</v>
      </c>
      <c r="W614" s="34">
        <v>1.0</v>
      </c>
      <c r="X614" s="34" t="s">
        <v>50</v>
      </c>
      <c r="Y614" s="34" t="s">
        <v>66</v>
      </c>
    </row>
    <row r="615">
      <c r="A615" s="55" t="s">
        <v>10455</v>
      </c>
      <c r="B615" s="33">
        <v>45620.0</v>
      </c>
      <c r="C615" s="34">
        <v>2719.0</v>
      </c>
      <c r="D615" s="35" t="s">
        <v>114</v>
      </c>
      <c r="E615" s="37" t="s">
        <v>115</v>
      </c>
      <c r="F615" s="38" t="s">
        <v>117</v>
      </c>
      <c r="G615" s="38" t="s">
        <v>118</v>
      </c>
      <c r="H615" s="38" t="s">
        <v>99</v>
      </c>
      <c r="I615" s="34" t="s">
        <v>5015</v>
      </c>
      <c r="J615" s="240">
        <v>44469.0</v>
      </c>
      <c r="K615" s="33">
        <v>45620.0</v>
      </c>
      <c r="L615" s="34"/>
      <c r="M615" s="42">
        <v>78000.0</v>
      </c>
      <c r="N615" s="240"/>
      <c r="O615" s="43">
        <v>78000.0</v>
      </c>
      <c r="P615" s="78">
        <v>0.0</v>
      </c>
      <c r="Q615" s="99">
        <v>0.0</v>
      </c>
      <c r="R615" s="99">
        <v>0.0</v>
      </c>
      <c r="S615" s="43">
        <f t="shared" si="4"/>
        <v>0</v>
      </c>
      <c r="T615" s="72" t="s">
        <v>98</v>
      </c>
      <c r="U615" s="33">
        <v>45620.0</v>
      </c>
      <c r="V615" s="33">
        <v>45653.0</v>
      </c>
      <c r="W615" s="34">
        <v>1.0</v>
      </c>
      <c r="X615" s="34" t="s">
        <v>50</v>
      </c>
      <c r="Y615" s="34" t="s">
        <v>66</v>
      </c>
    </row>
    <row r="616">
      <c r="A616" s="55" t="s">
        <v>10487</v>
      </c>
      <c r="B616" s="33">
        <v>45620.0</v>
      </c>
      <c r="C616" s="34">
        <v>6207.0</v>
      </c>
      <c r="D616" s="35" t="s">
        <v>4215</v>
      </c>
      <c r="E616" s="37" t="s">
        <v>4216</v>
      </c>
      <c r="F616" s="38" t="s">
        <v>4217</v>
      </c>
      <c r="G616" s="38" t="s">
        <v>34</v>
      </c>
      <c r="H616" s="38" t="s">
        <v>35</v>
      </c>
      <c r="I616" s="34" t="s">
        <v>5015</v>
      </c>
      <c r="J616" s="240">
        <v>44745.0</v>
      </c>
      <c r="K616" s="33">
        <v>45620.0</v>
      </c>
      <c r="L616" s="34"/>
      <c r="M616" s="42">
        <v>0.0</v>
      </c>
      <c r="N616" s="240"/>
      <c r="O616" s="43">
        <v>78000.0</v>
      </c>
      <c r="P616" s="78">
        <v>0.0</v>
      </c>
      <c r="Q616" s="99">
        <v>0.0</v>
      </c>
      <c r="R616" s="99">
        <v>0.0</v>
      </c>
      <c r="S616" s="43">
        <f t="shared" si="4"/>
        <v>0</v>
      </c>
      <c r="T616" s="72" t="s">
        <v>98</v>
      </c>
      <c r="U616" s="33">
        <v>45620.0</v>
      </c>
      <c r="V616" s="33">
        <v>45659.0</v>
      </c>
      <c r="W616" s="34">
        <v>1.0</v>
      </c>
      <c r="X616" s="34" t="s">
        <v>50</v>
      </c>
      <c r="Y616" s="34" t="s">
        <v>66</v>
      </c>
    </row>
    <row r="617">
      <c r="A617" s="55" t="s">
        <v>10506</v>
      </c>
      <c r="B617" s="33">
        <v>45620.0</v>
      </c>
      <c r="C617" s="34">
        <v>10620.0</v>
      </c>
      <c r="D617" s="35" t="s">
        <v>4694</v>
      </c>
      <c r="E617" s="37" t="s">
        <v>4221</v>
      </c>
      <c r="F617" s="38" t="s">
        <v>4232</v>
      </c>
      <c r="G617" s="38" t="s">
        <v>1367</v>
      </c>
      <c r="H617" s="38" t="s">
        <v>435</v>
      </c>
      <c r="I617" s="34" t="s">
        <v>5015</v>
      </c>
      <c r="J617" s="240">
        <v>45243.0</v>
      </c>
      <c r="K617" s="33">
        <v>45620.0</v>
      </c>
      <c r="L617" s="34"/>
      <c r="M617" s="42">
        <v>0.0</v>
      </c>
      <c r="N617" s="240"/>
      <c r="O617" s="43">
        <v>118000.0</v>
      </c>
      <c r="P617" s="78">
        <v>0.0</v>
      </c>
      <c r="Q617" s="99">
        <v>0.0</v>
      </c>
      <c r="R617" s="99">
        <v>0.0</v>
      </c>
      <c r="S617" s="43">
        <f t="shared" si="4"/>
        <v>0</v>
      </c>
      <c r="T617" s="72" t="s">
        <v>98</v>
      </c>
      <c r="U617" s="33">
        <v>45620.0</v>
      </c>
      <c r="V617" s="33">
        <v>45653.0</v>
      </c>
      <c r="W617" s="34">
        <v>1.0</v>
      </c>
      <c r="X617" s="34" t="s">
        <v>100</v>
      </c>
      <c r="Y617" s="34" t="s">
        <v>66</v>
      </c>
    </row>
    <row r="618">
      <c r="A618" s="55" t="s">
        <v>10509</v>
      </c>
      <c r="B618" s="33">
        <v>45620.0</v>
      </c>
      <c r="C618" s="34">
        <v>13922.0</v>
      </c>
      <c r="D618" s="35" t="s">
        <v>10497</v>
      </c>
      <c r="E618" s="37" t="s">
        <v>10498</v>
      </c>
      <c r="F618" s="38" t="s">
        <v>10499</v>
      </c>
      <c r="G618" s="38" t="s">
        <v>433</v>
      </c>
      <c r="H618" s="38" t="s">
        <v>435</v>
      </c>
      <c r="I618" s="34" t="s">
        <v>5015</v>
      </c>
      <c r="J618" s="240">
        <v>45620.0</v>
      </c>
      <c r="K618" s="33">
        <v>45620.0</v>
      </c>
      <c r="L618" s="34"/>
      <c r="M618" s="42">
        <v>0.0</v>
      </c>
      <c r="N618" s="240">
        <v>45621.0</v>
      </c>
      <c r="O618" s="43">
        <v>118038.0</v>
      </c>
      <c r="P618" s="78">
        <v>0.0</v>
      </c>
      <c r="Q618" s="99">
        <v>0.0</v>
      </c>
      <c r="R618" s="99">
        <v>0.0</v>
      </c>
      <c r="S618" s="43">
        <f t="shared" si="4"/>
        <v>0</v>
      </c>
      <c r="T618" s="72" t="s">
        <v>98</v>
      </c>
      <c r="U618" s="33">
        <v>45621.0</v>
      </c>
      <c r="V618" s="33">
        <v>45664.0</v>
      </c>
      <c r="W618" s="34">
        <v>1.0</v>
      </c>
      <c r="X618" s="34" t="s">
        <v>100</v>
      </c>
      <c r="Y618" s="34" t="s">
        <v>66</v>
      </c>
    </row>
    <row r="619">
      <c r="A619" s="55" t="s">
        <v>10513</v>
      </c>
      <c r="B619" s="33">
        <v>45620.0</v>
      </c>
      <c r="C619" s="34">
        <v>2225.0</v>
      </c>
      <c r="D619" s="35" t="s">
        <v>4444</v>
      </c>
      <c r="E619" s="37" t="s">
        <v>4052</v>
      </c>
      <c r="F619" s="38" t="s">
        <v>4054</v>
      </c>
      <c r="G619" s="38" t="s">
        <v>43</v>
      </c>
      <c r="H619" s="38" t="s">
        <v>44</v>
      </c>
      <c r="I619" s="34" t="s">
        <v>5015</v>
      </c>
      <c r="J619" s="240">
        <v>44434.0</v>
      </c>
      <c r="K619" s="33">
        <v>45620.0</v>
      </c>
      <c r="L619" s="34"/>
      <c r="M619" s="42">
        <v>78000.0</v>
      </c>
      <c r="N619" s="240"/>
      <c r="O619" s="43">
        <v>100000.0</v>
      </c>
      <c r="P619" s="78">
        <v>0.0</v>
      </c>
      <c r="Q619" s="99">
        <v>0.0</v>
      </c>
      <c r="R619" s="99">
        <v>0.0</v>
      </c>
      <c r="S619" s="43">
        <f t="shared" si="4"/>
        <v>0</v>
      </c>
      <c r="T619" s="72" t="s">
        <v>98</v>
      </c>
      <c r="U619" s="33">
        <v>45650.0</v>
      </c>
      <c r="V619" s="33">
        <v>45680.0</v>
      </c>
      <c r="W619" s="34">
        <v>1.0</v>
      </c>
      <c r="X619" s="34" t="s">
        <v>50</v>
      </c>
      <c r="Y619" s="34" t="s">
        <v>66</v>
      </c>
    </row>
    <row r="620">
      <c r="A620" s="55" t="s">
        <v>10522</v>
      </c>
      <c r="B620" s="33">
        <v>45621.0</v>
      </c>
      <c r="C620" s="34">
        <v>13345.0</v>
      </c>
      <c r="D620" s="35" t="s">
        <v>10402</v>
      </c>
      <c r="E620" s="37" t="s">
        <v>9911</v>
      </c>
      <c r="F620" s="38" t="s">
        <v>1311</v>
      </c>
      <c r="G620" s="38" t="s">
        <v>1233</v>
      </c>
      <c r="H620" s="38" t="s">
        <v>77</v>
      </c>
      <c r="I620" s="34" t="s">
        <v>5015</v>
      </c>
      <c r="J620" s="240">
        <v>45554.0</v>
      </c>
      <c r="K620" s="33">
        <v>45621.0</v>
      </c>
      <c r="L620" s="34"/>
      <c r="M620" s="42">
        <v>0.0</v>
      </c>
      <c r="N620" s="240"/>
      <c r="O620" s="43">
        <v>120000.0</v>
      </c>
      <c r="P620" s="78">
        <v>0.0</v>
      </c>
      <c r="Q620" s="99">
        <v>0.0</v>
      </c>
      <c r="R620" s="99">
        <v>0.0</v>
      </c>
      <c r="S620" s="43">
        <f t="shared" si="4"/>
        <v>0</v>
      </c>
      <c r="T620" s="72" t="s">
        <v>98</v>
      </c>
      <c r="U620" s="33">
        <v>45628.0</v>
      </c>
      <c r="V620" s="33">
        <v>45658.0</v>
      </c>
      <c r="W620" s="34">
        <v>1.0</v>
      </c>
      <c r="X620" s="34" t="s">
        <v>100</v>
      </c>
      <c r="Y620" s="34" t="s">
        <v>66</v>
      </c>
    </row>
    <row r="621">
      <c r="A621" s="55" t="s">
        <v>10554</v>
      </c>
      <c r="B621" s="33">
        <v>45621.0</v>
      </c>
      <c r="C621" s="34">
        <v>10205.0</v>
      </c>
      <c r="D621" s="35" t="s">
        <v>253</v>
      </c>
      <c r="E621" s="37" t="s">
        <v>254</v>
      </c>
      <c r="F621" s="38" t="s">
        <v>255</v>
      </c>
      <c r="G621" s="38" t="s">
        <v>151</v>
      </c>
      <c r="H621" s="38" t="s">
        <v>99</v>
      </c>
      <c r="I621" s="34" t="s">
        <v>5015</v>
      </c>
      <c r="J621" s="240">
        <v>45193.0</v>
      </c>
      <c r="K621" s="33">
        <v>45621.0</v>
      </c>
      <c r="L621" s="34"/>
      <c r="M621" s="42">
        <v>78000.0</v>
      </c>
      <c r="N621" s="240"/>
      <c r="O621" s="43">
        <v>468015.0</v>
      </c>
      <c r="P621" s="78">
        <v>0.0</v>
      </c>
      <c r="Q621" s="99">
        <v>0.0</v>
      </c>
      <c r="R621" s="99">
        <v>0.0</v>
      </c>
      <c r="S621" s="43">
        <f t="shared" si="4"/>
        <v>0</v>
      </c>
      <c r="T621" s="72" t="s">
        <v>98</v>
      </c>
      <c r="U621" s="33">
        <v>45621.0</v>
      </c>
      <c r="V621" s="33">
        <v>45657.0</v>
      </c>
      <c r="W621" s="34">
        <v>1.0</v>
      </c>
      <c r="X621" s="34" t="s">
        <v>50</v>
      </c>
      <c r="Y621" s="34" t="s">
        <v>66</v>
      </c>
    </row>
    <row r="622">
      <c r="A622" s="55" t="s">
        <v>10560</v>
      </c>
      <c r="B622" s="33">
        <v>45621.0</v>
      </c>
      <c r="C622" s="34">
        <v>10205.0</v>
      </c>
      <c r="D622" s="35" t="s">
        <v>253</v>
      </c>
      <c r="E622" s="37" t="s">
        <v>254</v>
      </c>
      <c r="F622" s="38" t="s">
        <v>275</v>
      </c>
      <c r="G622" s="38" t="s">
        <v>151</v>
      </c>
      <c r="H622" s="38" t="s">
        <v>99</v>
      </c>
      <c r="I622" s="34" t="s">
        <v>5015</v>
      </c>
      <c r="J622" s="240">
        <v>45193.0</v>
      </c>
      <c r="K622" s="33">
        <v>45621.0</v>
      </c>
      <c r="L622" s="34"/>
      <c r="M622" s="42">
        <v>78000.0</v>
      </c>
      <c r="N622" s="240"/>
      <c r="O622" s="43">
        <v>78000.0</v>
      </c>
      <c r="P622" s="78">
        <v>0.0</v>
      </c>
      <c r="Q622" s="99">
        <v>0.0</v>
      </c>
      <c r="R622" s="99">
        <v>0.0</v>
      </c>
      <c r="S622" s="43">
        <f t="shared" si="4"/>
        <v>0</v>
      </c>
      <c r="T622" s="72" t="s">
        <v>98</v>
      </c>
      <c r="U622" s="33">
        <v>45621.0</v>
      </c>
      <c r="V622" s="33">
        <v>45659.0</v>
      </c>
      <c r="W622" s="34">
        <v>1.0</v>
      </c>
      <c r="X622" s="34" t="s">
        <v>50</v>
      </c>
      <c r="Y622" s="34" t="s">
        <v>66</v>
      </c>
    </row>
    <row r="623">
      <c r="A623" s="55" t="s">
        <v>10563</v>
      </c>
      <c r="B623" s="33">
        <v>45621.0</v>
      </c>
      <c r="C623" s="34">
        <v>10205.0</v>
      </c>
      <c r="D623" s="35" t="s">
        <v>253</v>
      </c>
      <c r="E623" s="37" t="s">
        <v>254</v>
      </c>
      <c r="F623" s="38" t="s">
        <v>289</v>
      </c>
      <c r="G623" s="38" t="s">
        <v>151</v>
      </c>
      <c r="H623" s="38" t="s">
        <v>99</v>
      </c>
      <c r="I623" s="34" t="s">
        <v>5015</v>
      </c>
      <c r="J623" s="240">
        <v>45193.0</v>
      </c>
      <c r="K623" s="33">
        <v>45621.0</v>
      </c>
      <c r="L623" s="34"/>
      <c r="M623" s="42">
        <v>78000.0</v>
      </c>
      <c r="N623" s="240"/>
      <c r="O623" s="43">
        <v>78000.0</v>
      </c>
      <c r="P623" s="78">
        <v>0.0</v>
      </c>
      <c r="Q623" s="99">
        <v>0.0</v>
      </c>
      <c r="R623" s="99">
        <v>0.0</v>
      </c>
      <c r="S623" s="43">
        <f t="shared" si="4"/>
        <v>0</v>
      </c>
      <c r="T623" s="72" t="s">
        <v>98</v>
      </c>
      <c r="U623" s="33">
        <v>45621.0</v>
      </c>
      <c r="V623" s="33">
        <v>45662.0</v>
      </c>
      <c r="W623" s="34">
        <v>1.0</v>
      </c>
      <c r="X623" s="34" t="s">
        <v>50</v>
      </c>
      <c r="Y623" s="34" t="s">
        <v>66</v>
      </c>
    </row>
    <row r="624">
      <c r="A624" s="55" t="s">
        <v>10569</v>
      </c>
      <c r="B624" s="33">
        <v>45621.0</v>
      </c>
      <c r="C624" s="34">
        <v>10205.0</v>
      </c>
      <c r="D624" s="35" t="s">
        <v>253</v>
      </c>
      <c r="E624" s="37" t="s">
        <v>254</v>
      </c>
      <c r="F624" s="38" t="s">
        <v>4990</v>
      </c>
      <c r="G624" s="38" t="s">
        <v>151</v>
      </c>
      <c r="H624" s="38" t="s">
        <v>99</v>
      </c>
      <c r="I624" s="34" t="s">
        <v>5015</v>
      </c>
      <c r="J624" s="240">
        <v>45193.0</v>
      </c>
      <c r="K624" s="33">
        <v>45621.0</v>
      </c>
      <c r="L624" s="34"/>
      <c r="M624" s="42">
        <v>78000.0</v>
      </c>
      <c r="N624" s="240"/>
      <c r="O624" s="43">
        <v>78000.0</v>
      </c>
      <c r="P624" s="78">
        <v>0.0</v>
      </c>
      <c r="Q624" s="99">
        <v>0.0</v>
      </c>
      <c r="R624" s="99">
        <v>0.0</v>
      </c>
      <c r="S624" s="43">
        <f t="shared" si="4"/>
        <v>0</v>
      </c>
      <c r="T624" s="72" t="s">
        <v>98</v>
      </c>
      <c r="U624" s="33">
        <v>45621.0</v>
      </c>
      <c r="V624" s="33">
        <v>45659.0</v>
      </c>
      <c r="W624" s="34">
        <v>1.0</v>
      </c>
      <c r="X624" s="34" t="s">
        <v>50</v>
      </c>
      <c r="Y624" s="34" t="s">
        <v>66</v>
      </c>
    </row>
    <row r="625">
      <c r="A625" s="55" t="s">
        <v>10571</v>
      </c>
      <c r="B625" s="33">
        <v>45621.0</v>
      </c>
      <c r="C625" s="34">
        <v>10205.0</v>
      </c>
      <c r="D625" s="35" t="s">
        <v>253</v>
      </c>
      <c r="E625" s="37" t="s">
        <v>254</v>
      </c>
      <c r="F625" s="38" t="s">
        <v>5410</v>
      </c>
      <c r="G625" s="38" t="s">
        <v>151</v>
      </c>
      <c r="H625" s="38" t="s">
        <v>99</v>
      </c>
      <c r="I625" s="34" t="s">
        <v>5015</v>
      </c>
      <c r="J625" s="240">
        <v>45193.0</v>
      </c>
      <c r="K625" s="33">
        <v>45621.0</v>
      </c>
      <c r="L625" s="34"/>
      <c r="M625" s="42">
        <v>78000.0</v>
      </c>
      <c r="N625" s="240"/>
      <c r="O625" s="43">
        <v>78000.0</v>
      </c>
      <c r="P625" s="78">
        <v>0.0</v>
      </c>
      <c r="Q625" s="99">
        <v>0.0</v>
      </c>
      <c r="R625" s="99">
        <v>0.0</v>
      </c>
      <c r="S625" s="43">
        <f t="shared" si="4"/>
        <v>0</v>
      </c>
      <c r="T625" s="72" t="s">
        <v>98</v>
      </c>
      <c r="U625" s="33">
        <v>45621.0</v>
      </c>
      <c r="V625" s="33">
        <v>45657.0</v>
      </c>
      <c r="W625" s="34">
        <v>1.0</v>
      </c>
      <c r="X625" s="34" t="s">
        <v>50</v>
      </c>
      <c r="Y625" s="34" t="s">
        <v>66</v>
      </c>
    </row>
    <row r="626">
      <c r="A626" s="55" t="s">
        <v>10573</v>
      </c>
      <c r="B626" s="33">
        <v>45621.0</v>
      </c>
      <c r="C626" s="34">
        <v>10205.0</v>
      </c>
      <c r="D626" s="35" t="s">
        <v>253</v>
      </c>
      <c r="E626" s="37" t="s">
        <v>254</v>
      </c>
      <c r="F626" s="38" t="s">
        <v>5375</v>
      </c>
      <c r="G626" s="38" t="s">
        <v>151</v>
      </c>
      <c r="H626" s="38" t="s">
        <v>99</v>
      </c>
      <c r="I626" s="34" t="s">
        <v>5015</v>
      </c>
      <c r="J626" s="240">
        <v>45193.0</v>
      </c>
      <c r="K626" s="33">
        <v>45621.0</v>
      </c>
      <c r="L626" s="34"/>
      <c r="M626" s="42">
        <v>78000.0</v>
      </c>
      <c r="N626" s="240"/>
      <c r="O626" s="43">
        <v>78000.0</v>
      </c>
      <c r="P626" s="78">
        <v>0.0</v>
      </c>
      <c r="Q626" s="99">
        <v>0.0</v>
      </c>
      <c r="R626" s="99">
        <v>0.0</v>
      </c>
      <c r="S626" s="43">
        <f t="shared" si="4"/>
        <v>0</v>
      </c>
      <c r="T626" s="72" t="s">
        <v>98</v>
      </c>
      <c r="U626" s="33">
        <v>45621.0</v>
      </c>
      <c r="V626" s="33">
        <v>45656.0</v>
      </c>
      <c r="W626" s="34">
        <v>1.0</v>
      </c>
      <c r="X626" s="34" t="s">
        <v>50</v>
      </c>
      <c r="Y626" s="34" t="s">
        <v>66</v>
      </c>
    </row>
    <row r="627">
      <c r="A627" s="55" t="s">
        <v>10584</v>
      </c>
      <c r="B627" s="33">
        <v>45621.0</v>
      </c>
      <c r="C627" s="34">
        <v>8575.0</v>
      </c>
      <c r="D627" s="35" t="s">
        <v>505</v>
      </c>
      <c r="E627" s="37" t="s">
        <v>506</v>
      </c>
      <c r="F627" s="38" t="s">
        <v>508</v>
      </c>
      <c r="G627" s="38" t="s">
        <v>391</v>
      </c>
      <c r="H627" s="38" t="s">
        <v>99</v>
      </c>
      <c r="I627" s="34" t="s">
        <v>5015</v>
      </c>
      <c r="J627" s="240">
        <v>45003.0</v>
      </c>
      <c r="K627" s="33">
        <v>45621.0</v>
      </c>
      <c r="L627" s="34"/>
      <c r="M627" s="42">
        <v>0.0</v>
      </c>
      <c r="N627" s="240"/>
      <c r="O627" s="43">
        <v>78000.0</v>
      </c>
      <c r="P627" s="78">
        <v>0.0</v>
      </c>
      <c r="Q627" s="99">
        <v>0.0</v>
      </c>
      <c r="R627" s="99">
        <v>0.0</v>
      </c>
      <c r="S627" s="43">
        <f t="shared" si="4"/>
        <v>0</v>
      </c>
      <c r="T627" s="72" t="s">
        <v>98</v>
      </c>
      <c r="U627" s="33">
        <v>45621.0</v>
      </c>
      <c r="V627" s="33">
        <v>45653.0</v>
      </c>
      <c r="W627" s="34">
        <v>1.0</v>
      </c>
      <c r="X627" s="34" t="s">
        <v>50</v>
      </c>
      <c r="Y627" s="34" t="s">
        <v>66</v>
      </c>
    </row>
    <row r="628">
      <c r="A628" s="55" t="s">
        <v>10606</v>
      </c>
      <c r="B628" s="33">
        <v>45632.0</v>
      </c>
      <c r="C628" s="34">
        <v>4723.0</v>
      </c>
      <c r="D628" s="35" t="s">
        <v>144</v>
      </c>
      <c r="E628" s="37" t="s">
        <v>146</v>
      </c>
      <c r="F628" s="38" t="s">
        <v>168</v>
      </c>
      <c r="G628" s="38" t="s">
        <v>151</v>
      </c>
      <c r="H628" s="38" t="s">
        <v>99</v>
      </c>
      <c r="I628" s="34" t="s">
        <v>5015</v>
      </c>
      <c r="J628" s="240">
        <v>44611.0</v>
      </c>
      <c r="K628" s="33">
        <v>45621.0</v>
      </c>
      <c r="L628" s="34"/>
      <c r="M628" s="42">
        <v>0.0</v>
      </c>
      <c r="N628" s="240"/>
      <c r="O628" s="43">
        <v>78059.0</v>
      </c>
      <c r="P628" s="78">
        <v>0.0</v>
      </c>
      <c r="Q628" s="99">
        <v>0.0</v>
      </c>
      <c r="R628" s="99">
        <v>0.0</v>
      </c>
      <c r="S628" s="43">
        <f t="shared" si="4"/>
        <v>0</v>
      </c>
      <c r="T628" s="72" t="s">
        <v>98</v>
      </c>
      <c r="U628" s="33">
        <v>45622.0</v>
      </c>
      <c r="V628" s="33">
        <v>45657.0</v>
      </c>
      <c r="W628" s="34">
        <v>1.0</v>
      </c>
      <c r="X628" s="34" t="s">
        <v>50</v>
      </c>
      <c r="Y628" s="34" t="s">
        <v>66</v>
      </c>
    </row>
    <row r="629">
      <c r="A629" s="55" t="s">
        <v>10615</v>
      </c>
      <c r="B629" s="33">
        <v>45622.0</v>
      </c>
      <c r="C629" s="34">
        <v>9654.0</v>
      </c>
      <c r="D629" s="35" t="s">
        <v>10076</v>
      </c>
      <c r="E629" s="37" t="s">
        <v>218</v>
      </c>
      <c r="F629" s="38" t="s">
        <v>219</v>
      </c>
      <c r="G629" s="38" t="s">
        <v>59</v>
      </c>
      <c r="H629" s="38" t="s">
        <v>213</v>
      </c>
      <c r="I629" s="34" t="s">
        <v>5015</v>
      </c>
      <c r="J629" s="240">
        <v>45129.0</v>
      </c>
      <c r="K629" s="33">
        <v>45622.0</v>
      </c>
      <c r="L629" s="34"/>
      <c r="M629" s="42">
        <v>0.0</v>
      </c>
      <c r="N629" s="240"/>
      <c r="O629" s="43">
        <v>118000.0</v>
      </c>
      <c r="P629" s="78">
        <v>0.0</v>
      </c>
      <c r="Q629" s="99">
        <v>0.0</v>
      </c>
      <c r="R629" s="99">
        <v>0.0</v>
      </c>
      <c r="S629" s="43">
        <f t="shared" si="4"/>
        <v>0</v>
      </c>
      <c r="T629" s="72" t="s">
        <v>98</v>
      </c>
      <c r="U629" s="33">
        <v>45622.0</v>
      </c>
      <c r="V629" s="33">
        <v>45653.0</v>
      </c>
      <c r="W629" s="34">
        <v>1.0</v>
      </c>
      <c r="X629" s="34" t="s">
        <v>100</v>
      </c>
      <c r="Y629" s="34" t="s">
        <v>66</v>
      </c>
    </row>
    <row r="630">
      <c r="A630" s="55" t="s">
        <v>10631</v>
      </c>
      <c r="B630" s="33">
        <v>45622.0</v>
      </c>
      <c r="C630" s="34">
        <v>6468.0</v>
      </c>
      <c r="D630" s="35" t="s">
        <v>688</v>
      </c>
      <c r="E630" s="37" t="s">
        <v>690</v>
      </c>
      <c r="F630" s="38" t="s">
        <v>5135</v>
      </c>
      <c r="G630" s="38" t="s">
        <v>312</v>
      </c>
      <c r="H630" s="38" t="s">
        <v>287</v>
      </c>
      <c r="I630" s="34" t="s">
        <v>5015</v>
      </c>
      <c r="J630" s="240">
        <v>44773.0</v>
      </c>
      <c r="K630" s="33">
        <v>45622.0</v>
      </c>
      <c r="L630" s="34"/>
      <c r="M630" s="42">
        <v>0.0</v>
      </c>
      <c r="N630" s="240">
        <v>45627.0</v>
      </c>
      <c r="O630" s="43">
        <v>78072.0</v>
      </c>
      <c r="P630" s="78">
        <v>0.0</v>
      </c>
      <c r="Q630" s="99">
        <v>0.0</v>
      </c>
      <c r="R630" s="99">
        <v>0.0</v>
      </c>
      <c r="S630" s="43">
        <f t="shared" si="4"/>
        <v>0</v>
      </c>
      <c r="T630" s="72" t="s">
        <v>98</v>
      </c>
      <c r="U630" s="33">
        <v>45627.0</v>
      </c>
      <c r="V630" s="33">
        <v>45657.0</v>
      </c>
      <c r="W630" s="34">
        <v>1.0</v>
      </c>
      <c r="X630" s="34" t="s">
        <v>50</v>
      </c>
      <c r="Y630" s="34" t="s">
        <v>66</v>
      </c>
    </row>
    <row r="631">
      <c r="A631" s="55" t="s">
        <v>10644</v>
      </c>
      <c r="B631" s="33">
        <v>45622.0</v>
      </c>
      <c r="C631" s="34">
        <v>5653.0</v>
      </c>
      <c r="D631" s="35" t="s">
        <v>3801</v>
      </c>
      <c r="E631" s="37" t="s">
        <v>103</v>
      </c>
      <c r="F631" s="38" t="s">
        <v>105</v>
      </c>
      <c r="G631" s="38" t="s">
        <v>106</v>
      </c>
      <c r="H631" s="38" t="s">
        <v>107</v>
      </c>
      <c r="I631" s="34" t="s">
        <v>5015</v>
      </c>
      <c r="J631" s="240">
        <v>44688.0</v>
      </c>
      <c r="K631" s="33">
        <v>45622.0</v>
      </c>
      <c r="L631" s="34"/>
      <c r="M631" s="42">
        <v>78000.0</v>
      </c>
      <c r="N631" s="240"/>
      <c r="O631" s="43">
        <v>156000.0</v>
      </c>
      <c r="P631" s="78">
        <v>0.0</v>
      </c>
      <c r="Q631" s="99">
        <v>0.0</v>
      </c>
      <c r="R631" s="99">
        <v>0.0</v>
      </c>
      <c r="S631" s="43">
        <f t="shared" si="4"/>
        <v>0</v>
      </c>
      <c r="T631" s="72" t="s">
        <v>98</v>
      </c>
      <c r="U631" s="33">
        <v>45622.0</v>
      </c>
      <c r="V631" s="33">
        <v>45652.0</v>
      </c>
      <c r="W631" s="34">
        <v>1.0</v>
      </c>
      <c r="X631" s="34" t="s">
        <v>50</v>
      </c>
      <c r="Y631" s="34" t="s">
        <v>66</v>
      </c>
    </row>
    <row r="632">
      <c r="A632" s="55" t="s">
        <v>10646</v>
      </c>
      <c r="B632" s="33">
        <v>45622.0</v>
      </c>
      <c r="C632" s="34">
        <v>5653.0</v>
      </c>
      <c r="D632" s="35" t="s">
        <v>3801</v>
      </c>
      <c r="E632" s="37" t="s">
        <v>103</v>
      </c>
      <c r="F632" s="38" t="s">
        <v>119</v>
      </c>
      <c r="G632" s="38" t="s">
        <v>106</v>
      </c>
      <c r="H632" s="38" t="s">
        <v>107</v>
      </c>
      <c r="I632" s="34" t="s">
        <v>5015</v>
      </c>
      <c r="J632" s="240">
        <v>44688.0</v>
      </c>
      <c r="K632" s="33">
        <v>45622.0</v>
      </c>
      <c r="L632" s="34"/>
      <c r="M632" s="42">
        <v>78000.0</v>
      </c>
      <c r="N632" s="240"/>
      <c r="O632" s="43">
        <v>78000.0</v>
      </c>
      <c r="P632" s="78">
        <v>0.0</v>
      </c>
      <c r="Q632" s="99">
        <v>0.0</v>
      </c>
      <c r="R632" s="99">
        <v>0.0</v>
      </c>
      <c r="S632" s="43">
        <f t="shared" si="4"/>
        <v>0</v>
      </c>
      <c r="T632" s="72" t="s">
        <v>98</v>
      </c>
      <c r="U632" s="33">
        <v>45622.0</v>
      </c>
      <c r="V632" s="33">
        <v>45662.0</v>
      </c>
      <c r="W632" s="34">
        <v>1.0</v>
      </c>
      <c r="X632" s="34" t="s">
        <v>50</v>
      </c>
      <c r="Y632" s="34" t="s">
        <v>66</v>
      </c>
    </row>
    <row r="633">
      <c r="A633" s="55" t="s">
        <v>10648</v>
      </c>
      <c r="B633" s="33">
        <v>45622.0</v>
      </c>
      <c r="C633" s="34">
        <v>5380.0</v>
      </c>
      <c r="D633" s="35" t="s">
        <v>4007</v>
      </c>
      <c r="E633" s="37" t="s">
        <v>4008</v>
      </c>
      <c r="F633" s="38" t="s">
        <v>4009</v>
      </c>
      <c r="G633" s="38" t="s">
        <v>467</v>
      </c>
      <c r="H633" s="38" t="s">
        <v>77</v>
      </c>
      <c r="I633" s="34" t="s">
        <v>5015</v>
      </c>
      <c r="J633" s="240">
        <v>44657.0</v>
      </c>
      <c r="K633" s="33">
        <v>45622.0</v>
      </c>
      <c r="L633" s="34"/>
      <c r="M633" s="72">
        <v>0.0</v>
      </c>
      <c r="N633" s="338"/>
      <c r="O633" s="43">
        <v>78023.0</v>
      </c>
      <c r="P633" s="78">
        <v>0.0</v>
      </c>
      <c r="Q633" s="99">
        <v>0.0</v>
      </c>
      <c r="R633" s="99">
        <v>0.0</v>
      </c>
      <c r="S633" s="43">
        <f t="shared" si="4"/>
        <v>0</v>
      </c>
      <c r="T633" s="72" t="s">
        <v>98</v>
      </c>
      <c r="U633" s="33">
        <v>45622.0</v>
      </c>
      <c r="V633" s="33">
        <v>45661.0</v>
      </c>
      <c r="W633" s="34">
        <v>1.0</v>
      </c>
      <c r="X633" s="34" t="s">
        <v>50</v>
      </c>
      <c r="Y633" s="34" t="s">
        <v>66</v>
      </c>
    </row>
    <row r="634">
      <c r="A634" s="55" t="s">
        <v>10652</v>
      </c>
      <c r="B634" s="33">
        <v>45622.0</v>
      </c>
      <c r="C634" s="34">
        <v>11351.0</v>
      </c>
      <c r="D634" s="35" t="s">
        <v>392</v>
      </c>
      <c r="E634" s="37" t="s">
        <v>393</v>
      </c>
      <c r="F634" s="38" t="s">
        <v>394</v>
      </c>
      <c r="G634" s="38" t="s">
        <v>151</v>
      </c>
      <c r="H634" s="38" t="s">
        <v>99</v>
      </c>
      <c r="I634" s="34" t="s">
        <v>5015</v>
      </c>
      <c r="J634" s="240">
        <v>45337.0</v>
      </c>
      <c r="K634" s="33">
        <v>45622.0</v>
      </c>
      <c r="L634" s="34"/>
      <c r="M634" s="42">
        <v>0.0</v>
      </c>
      <c r="N634" s="240"/>
      <c r="O634" s="43">
        <v>78000.0</v>
      </c>
      <c r="P634" s="78">
        <v>0.0</v>
      </c>
      <c r="Q634" s="99">
        <v>0.0</v>
      </c>
      <c r="R634" s="99">
        <v>0.0</v>
      </c>
      <c r="S634" s="43">
        <f t="shared" si="4"/>
        <v>0</v>
      </c>
      <c r="T634" s="72" t="s">
        <v>98</v>
      </c>
      <c r="U634" s="33">
        <v>45622.0</v>
      </c>
      <c r="V634" s="33">
        <v>45653.0</v>
      </c>
      <c r="W634" s="34">
        <v>1.0</v>
      </c>
      <c r="X634" s="34" t="s">
        <v>50</v>
      </c>
      <c r="Y634" s="34" t="s">
        <v>66</v>
      </c>
    </row>
    <row r="635" ht="16.5" customHeight="1">
      <c r="A635" s="55" t="s">
        <v>10654</v>
      </c>
      <c r="B635" s="33">
        <v>45622.0</v>
      </c>
      <c r="C635" s="34">
        <v>7313.0</v>
      </c>
      <c r="D635" s="35" t="s">
        <v>2846</v>
      </c>
      <c r="E635" s="37" t="s">
        <v>993</v>
      </c>
      <c r="F635" s="38" t="s">
        <v>5933</v>
      </c>
      <c r="G635" s="38" t="s">
        <v>996</v>
      </c>
      <c r="H635" s="38" t="s">
        <v>166</v>
      </c>
      <c r="I635" s="34" t="s">
        <v>5015</v>
      </c>
      <c r="J635" s="240">
        <v>44854.0</v>
      </c>
      <c r="K635" s="33">
        <v>45622.0</v>
      </c>
      <c r="L635" s="34"/>
      <c r="M635" s="42">
        <v>0.0</v>
      </c>
      <c r="N635" s="240"/>
      <c r="O635" s="43">
        <v>118054.0</v>
      </c>
      <c r="P635" s="78">
        <v>0.0</v>
      </c>
      <c r="Q635" s="99">
        <v>0.0</v>
      </c>
      <c r="R635" s="99">
        <v>0.0</v>
      </c>
      <c r="S635" s="43">
        <f t="shared" si="4"/>
        <v>0</v>
      </c>
      <c r="T635" s="72" t="s">
        <v>98</v>
      </c>
      <c r="U635" s="33">
        <v>45622.0</v>
      </c>
      <c r="V635" s="33">
        <v>45662.0</v>
      </c>
      <c r="W635" s="34">
        <v>1.0</v>
      </c>
      <c r="X635" s="34" t="s">
        <v>100</v>
      </c>
      <c r="Y635" s="34" t="s">
        <v>66</v>
      </c>
    </row>
    <row r="636">
      <c r="A636" s="55" t="s">
        <v>10656</v>
      </c>
      <c r="B636" s="33">
        <v>45623.0</v>
      </c>
      <c r="C636" s="34">
        <v>6455.0</v>
      </c>
      <c r="D636" s="35" t="s">
        <v>235</v>
      </c>
      <c r="E636" s="37" t="s">
        <v>237</v>
      </c>
      <c r="F636" s="38" t="s">
        <v>239</v>
      </c>
      <c r="G636" s="38" t="s">
        <v>241</v>
      </c>
      <c r="H636" s="38" t="s">
        <v>99</v>
      </c>
      <c r="I636" s="34" t="s">
        <v>5015</v>
      </c>
      <c r="J636" s="240">
        <v>44771.0</v>
      </c>
      <c r="K636" s="33">
        <v>45623.0</v>
      </c>
      <c r="L636" s="34"/>
      <c r="M636" s="42">
        <v>0.0</v>
      </c>
      <c r="N636" s="240"/>
      <c r="O636" s="43">
        <v>78000.0</v>
      </c>
      <c r="P636" s="78">
        <v>0.0</v>
      </c>
      <c r="Q636" s="99">
        <v>0.0</v>
      </c>
      <c r="R636" s="99">
        <v>0.0</v>
      </c>
      <c r="S636" s="43">
        <f t="shared" si="4"/>
        <v>0</v>
      </c>
      <c r="T636" s="72" t="s">
        <v>98</v>
      </c>
      <c r="U636" s="33">
        <v>45623.0</v>
      </c>
      <c r="V636" s="33">
        <v>45653.0</v>
      </c>
      <c r="W636" s="34">
        <v>1.0</v>
      </c>
      <c r="X636" s="34" t="s">
        <v>50</v>
      </c>
      <c r="Y636" s="34" t="s">
        <v>66</v>
      </c>
    </row>
    <row r="637">
      <c r="A637" s="55" t="s">
        <v>10661</v>
      </c>
      <c r="B637" s="33">
        <v>45623.0</v>
      </c>
      <c r="C637" s="34">
        <v>4808.0</v>
      </c>
      <c r="D637" s="35" t="s">
        <v>39</v>
      </c>
      <c r="E637" s="37" t="s">
        <v>40</v>
      </c>
      <c r="F637" s="38" t="s">
        <v>42</v>
      </c>
      <c r="G637" s="38" t="s">
        <v>43</v>
      </c>
      <c r="H637" s="38" t="s">
        <v>44</v>
      </c>
      <c r="I637" s="34" t="s">
        <v>5015</v>
      </c>
      <c r="J637" s="240">
        <v>44618.0</v>
      </c>
      <c r="K637" s="33">
        <v>45623.0</v>
      </c>
      <c r="L637" s="34"/>
      <c r="M637" s="42">
        <v>0.0</v>
      </c>
      <c r="N637" s="240"/>
      <c r="O637" s="43">
        <v>78000.0</v>
      </c>
      <c r="P637" s="78">
        <v>0.0</v>
      </c>
      <c r="Q637" s="99">
        <v>0.0</v>
      </c>
      <c r="R637" s="99">
        <v>0.0</v>
      </c>
      <c r="S637" s="43">
        <f t="shared" si="4"/>
        <v>0</v>
      </c>
      <c r="T637" s="72" t="s">
        <v>98</v>
      </c>
      <c r="U637" s="33">
        <v>45623.0</v>
      </c>
      <c r="V637" s="33">
        <v>45653.0</v>
      </c>
      <c r="W637" s="34">
        <v>1.0</v>
      </c>
      <c r="X637" s="34" t="s">
        <v>50</v>
      </c>
      <c r="Y637" s="34" t="s">
        <v>66</v>
      </c>
    </row>
    <row r="638">
      <c r="A638" s="55" t="s">
        <v>10667</v>
      </c>
      <c r="B638" s="33">
        <v>45623.0</v>
      </c>
      <c r="C638" s="34">
        <v>8355.0</v>
      </c>
      <c r="D638" s="35" t="s">
        <v>7412</v>
      </c>
      <c r="E638" s="37" t="s">
        <v>136</v>
      </c>
      <c r="F638" s="38" t="s">
        <v>137</v>
      </c>
      <c r="G638" s="38" t="s">
        <v>138</v>
      </c>
      <c r="H638" s="38" t="s">
        <v>99</v>
      </c>
      <c r="I638" s="34" t="s">
        <v>5015</v>
      </c>
      <c r="J638" s="240">
        <v>44974.0</v>
      </c>
      <c r="K638" s="33">
        <v>45623.0</v>
      </c>
      <c r="L638" s="34"/>
      <c r="M638" s="42">
        <v>78000.0</v>
      </c>
      <c r="N638" s="240"/>
      <c r="O638" s="43">
        <v>100000.0</v>
      </c>
      <c r="P638" s="78">
        <v>0.0</v>
      </c>
      <c r="Q638" s="99">
        <v>0.0</v>
      </c>
      <c r="R638" s="99">
        <v>0.0</v>
      </c>
      <c r="S638" s="43">
        <f t="shared" si="4"/>
        <v>0</v>
      </c>
      <c r="T638" s="72" t="s">
        <v>98</v>
      </c>
      <c r="U638" s="33">
        <v>45623.0</v>
      </c>
      <c r="V638" s="33">
        <v>45653.0</v>
      </c>
      <c r="W638" s="34">
        <v>1.0</v>
      </c>
      <c r="X638" s="34" t="s">
        <v>50</v>
      </c>
      <c r="Y638" s="34" t="s">
        <v>66</v>
      </c>
    </row>
    <row r="639">
      <c r="A639" s="55" t="s">
        <v>10671</v>
      </c>
      <c r="B639" s="33">
        <v>45623.0</v>
      </c>
      <c r="C639" s="34">
        <v>11642.0</v>
      </c>
      <c r="D639" s="35" t="s">
        <v>7527</v>
      </c>
      <c r="E639" s="37" t="s">
        <v>4323</v>
      </c>
      <c r="F639" s="38" t="s">
        <v>4325</v>
      </c>
      <c r="G639" s="38" t="s">
        <v>78</v>
      </c>
      <c r="H639" s="38" t="s">
        <v>35</v>
      </c>
      <c r="I639" s="34" t="s">
        <v>5015</v>
      </c>
      <c r="J639" s="240">
        <v>45369.0</v>
      </c>
      <c r="K639" s="33">
        <v>45623.0</v>
      </c>
      <c r="L639" s="34"/>
      <c r="M639" s="42">
        <v>0.0</v>
      </c>
      <c r="N639" s="240"/>
      <c r="O639" s="43">
        <v>78076.0</v>
      </c>
      <c r="P639" s="78">
        <v>0.0</v>
      </c>
      <c r="Q639" s="99">
        <v>0.0</v>
      </c>
      <c r="R639" s="99">
        <v>0.0</v>
      </c>
      <c r="S639" s="43">
        <f t="shared" si="4"/>
        <v>0</v>
      </c>
      <c r="T639" s="72" t="s">
        <v>98</v>
      </c>
      <c r="U639" s="33">
        <v>45623.0</v>
      </c>
      <c r="V639" s="33">
        <v>45653.0</v>
      </c>
      <c r="W639" s="34">
        <v>1.0</v>
      </c>
      <c r="X639" s="34" t="s">
        <v>50</v>
      </c>
      <c r="Y639" s="34" t="s">
        <v>66</v>
      </c>
    </row>
    <row r="640">
      <c r="A640" s="55" t="s">
        <v>10673</v>
      </c>
      <c r="B640" s="33">
        <v>45623.0</v>
      </c>
      <c r="C640" s="34">
        <v>6161.0</v>
      </c>
      <c r="D640" s="35" t="s">
        <v>7484</v>
      </c>
      <c r="E640" s="37" t="s">
        <v>181</v>
      </c>
      <c r="F640" s="38" t="s">
        <v>183</v>
      </c>
      <c r="G640" s="38" t="s">
        <v>106</v>
      </c>
      <c r="H640" s="38" t="s">
        <v>107</v>
      </c>
      <c r="I640" s="34" t="s">
        <v>5015</v>
      </c>
      <c r="J640" s="240">
        <v>44739.0</v>
      </c>
      <c r="K640" s="33">
        <v>45623.0</v>
      </c>
      <c r="L640" s="34"/>
      <c r="M640" s="42">
        <v>78000.0</v>
      </c>
      <c r="N640" s="240"/>
      <c r="O640" s="43">
        <v>100019.0</v>
      </c>
      <c r="P640" s="78">
        <v>0.0</v>
      </c>
      <c r="Q640" s="99">
        <v>0.0</v>
      </c>
      <c r="R640" s="99">
        <v>0.0</v>
      </c>
      <c r="S640" s="43">
        <f t="shared" si="4"/>
        <v>0</v>
      </c>
      <c r="T640" s="72" t="s">
        <v>98</v>
      </c>
      <c r="U640" s="33">
        <v>45623.0</v>
      </c>
      <c r="V640" s="33">
        <v>45653.0</v>
      </c>
      <c r="W640" s="34">
        <v>1.0</v>
      </c>
      <c r="X640" s="34" t="s">
        <v>50</v>
      </c>
      <c r="Y640" s="34" t="s">
        <v>66</v>
      </c>
    </row>
    <row r="641">
      <c r="A641" s="55" t="s">
        <v>10675</v>
      </c>
      <c r="B641" s="33">
        <v>45623.0</v>
      </c>
      <c r="C641" s="34">
        <v>12199.0</v>
      </c>
      <c r="D641" s="35" t="s">
        <v>7649</v>
      </c>
      <c r="E641" s="37" t="s">
        <v>7096</v>
      </c>
      <c r="F641" s="38" t="s">
        <v>7247</v>
      </c>
      <c r="G641" s="38" t="s">
        <v>43</v>
      </c>
      <c r="H641" s="38" t="s">
        <v>44</v>
      </c>
      <c r="I641" s="34" t="s">
        <v>5015</v>
      </c>
      <c r="J641" s="240">
        <v>45430.0</v>
      </c>
      <c r="K641" s="33">
        <v>45623.0</v>
      </c>
      <c r="L641" s="34"/>
      <c r="M641" s="42">
        <v>0.0</v>
      </c>
      <c r="N641" s="240"/>
      <c r="O641" s="43">
        <v>78000.0</v>
      </c>
      <c r="P641" s="78">
        <v>0.0</v>
      </c>
      <c r="Q641" s="99">
        <v>0.0</v>
      </c>
      <c r="R641" s="99">
        <v>0.0</v>
      </c>
      <c r="S641" s="43">
        <f t="shared" si="4"/>
        <v>0</v>
      </c>
      <c r="T641" s="72" t="s">
        <v>98</v>
      </c>
      <c r="U641" s="33">
        <v>45623.0</v>
      </c>
      <c r="V641" s="33">
        <v>45654.0</v>
      </c>
      <c r="W641" s="34">
        <v>1.0</v>
      </c>
      <c r="X641" s="34" t="s">
        <v>50</v>
      </c>
      <c r="Y641" s="34" t="s">
        <v>66</v>
      </c>
    </row>
    <row r="642">
      <c r="A642" s="55" t="s">
        <v>10678</v>
      </c>
      <c r="B642" s="33">
        <v>45623.0</v>
      </c>
      <c r="C642" s="34">
        <v>3848.0</v>
      </c>
      <c r="D642" s="35" t="s">
        <v>356</v>
      </c>
      <c r="E642" s="37" t="s">
        <v>92</v>
      </c>
      <c r="F642" s="38" t="s">
        <v>94</v>
      </c>
      <c r="G642" s="38" t="s">
        <v>96</v>
      </c>
      <c r="H642" s="38" t="s">
        <v>63</v>
      </c>
      <c r="I642" s="34" t="s">
        <v>5015</v>
      </c>
      <c r="J642" s="240">
        <v>44554.0</v>
      </c>
      <c r="K642" s="33">
        <v>45623.0</v>
      </c>
      <c r="L642" s="34"/>
      <c r="M642" s="42">
        <v>0.0</v>
      </c>
      <c r="N642" s="240"/>
      <c r="O642" s="43">
        <v>78000.0</v>
      </c>
      <c r="P642" s="78">
        <v>0.0</v>
      </c>
      <c r="Q642" s="99">
        <v>0.0</v>
      </c>
      <c r="R642" s="99">
        <v>0.0</v>
      </c>
      <c r="S642" s="43">
        <f t="shared" si="4"/>
        <v>0</v>
      </c>
      <c r="T642" s="72" t="s">
        <v>98</v>
      </c>
      <c r="U642" s="33">
        <v>45623.0</v>
      </c>
      <c r="V642" s="33">
        <v>45653.0</v>
      </c>
      <c r="W642" s="34">
        <v>1.0</v>
      </c>
      <c r="X642" s="34" t="s">
        <v>50</v>
      </c>
      <c r="Y642" s="34" t="s">
        <v>66</v>
      </c>
    </row>
    <row r="643">
      <c r="A643" s="55" t="s">
        <v>10681</v>
      </c>
      <c r="B643" s="33">
        <v>45623.0</v>
      </c>
      <c r="C643" s="34">
        <v>4343.0</v>
      </c>
      <c r="D643" s="35" t="s">
        <v>7245</v>
      </c>
      <c r="E643" s="37" t="s">
        <v>57</v>
      </c>
      <c r="F643" s="38" t="s">
        <v>60</v>
      </c>
      <c r="G643" s="38" t="s">
        <v>61</v>
      </c>
      <c r="H643" s="38" t="s">
        <v>63</v>
      </c>
      <c r="I643" s="34" t="s">
        <v>5015</v>
      </c>
      <c r="J643" s="240">
        <v>44585.0</v>
      </c>
      <c r="K643" s="33">
        <v>45623.0</v>
      </c>
      <c r="L643" s="34"/>
      <c r="M643" s="42">
        <v>0.0</v>
      </c>
      <c r="N643" s="240"/>
      <c r="O643" s="43">
        <v>78000.0</v>
      </c>
      <c r="P643" s="78">
        <v>0.0</v>
      </c>
      <c r="Q643" s="99">
        <v>0.0</v>
      </c>
      <c r="R643" s="99">
        <v>0.0</v>
      </c>
      <c r="S643" s="43">
        <f t="shared" si="4"/>
        <v>0</v>
      </c>
      <c r="T643" s="72" t="s">
        <v>98</v>
      </c>
      <c r="U643" s="33">
        <v>45623.0</v>
      </c>
      <c r="V643" s="33">
        <v>45653.0</v>
      </c>
      <c r="W643" s="34">
        <v>1.0</v>
      </c>
      <c r="X643" s="34" t="s">
        <v>50</v>
      </c>
      <c r="Y643" s="34" t="s">
        <v>66</v>
      </c>
    </row>
    <row r="644">
      <c r="A644" s="55" t="s">
        <v>10689</v>
      </c>
      <c r="B644" s="33">
        <v>45624.0</v>
      </c>
      <c r="C644" s="34">
        <v>8139.0</v>
      </c>
      <c r="D644" s="35" t="s">
        <v>304</v>
      </c>
      <c r="E644" s="37" t="s">
        <v>305</v>
      </c>
      <c r="F644" s="38" t="s">
        <v>306</v>
      </c>
      <c r="G644" s="38" t="s">
        <v>123</v>
      </c>
      <c r="H644" s="38" t="s">
        <v>58</v>
      </c>
      <c r="I644" s="34" t="s">
        <v>5015</v>
      </c>
      <c r="J644" s="240">
        <v>44950.0</v>
      </c>
      <c r="K644" s="33">
        <v>45624.0</v>
      </c>
      <c r="L644" s="34"/>
      <c r="M644" s="42">
        <v>0.0</v>
      </c>
      <c r="N644" s="240"/>
      <c r="O644" s="43">
        <v>78000.0</v>
      </c>
      <c r="P644" s="78">
        <v>0.0</v>
      </c>
      <c r="Q644" s="99">
        <v>0.0</v>
      </c>
      <c r="R644" s="99">
        <v>0.0</v>
      </c>
      <c r="S644" s="43">
        <f t="shared" si="4"/>
        <v>0</v>
      </c>
      <c r="T644" s="72" t="s">
        <v>98</v>
      </c>
      <c r="U644" s="33">
        <v>45624.0</v>
      </c>
      <c r="V644" s="33">
        <v>45654.0</v>
      </c>
      <c r="W644" s="34">
        <v>1.0</v>
      </c>
      <c r="X644" s="34" t="s">
        <v>50</v>
      </c>
      <c r="Y644" s="34" t="s">
        <v>66</v>
      </c>
    </row>
    <row r="645">
      <c r="A645" s="55" t="s">
        <v>10710</v>
      </c>
      <c r="B645" s="33">
        <v>45624.0</v>
      </c>
      <c r="C645" s="34">
        <v>6463.0</v>
      </c>
      <c r="D645" s="35" t="s">
        <v>4899</v>
      </c>
      <c r="E645" s="37" t="s">
        <v>591</v>
      </c>
      <c r="F645" s="38" t="s">
        <v>592</v>
      </c>
      <c r="G645" s="38" t="s">
        <v>228</v>
      </c>
      <c r="H645" s="38" t="s">
        <v>174</v>
      </c>
      <c r="I645" s="34" t="s">
        <v>5015</v>
      </c>
      <c r="J645" s="240">
        <v>44773.0</v>
      </c>
      <c r="K645" s="33">
        <v>45624.0</v>
      </c>
      <c r="L645" s="34"/>
      <c r="M645" s="42">
        <v>118000.0</v>
      </c>
      <c r="N645" s="240">
        <v>45627.0</v>
      </c>
      <c r="O645" s="43">
        <v>150090.0</v>
      </c>
      <c r="P645" s="78">
        <v>0.0</v>
      </c>
      <c r="Q645" s="99">
        <v>0.0</v>
      </c>
      <c r="R645" s="99">
        <v>0.0</v>
      </c>
      <c r="S645" s="43">
        <f t="shared" si="4"/>
        <v>0</v>
      </c>
      <c r="T645" s="72" t="s">
        <v>98</v>
      </c>
      <c r="U645" s="33">
        <v>45627.0</v>
      </c>
      <c r="V645" s="33">
        <v>45657.0</v>
      </c>
      <c r="W645" s="34">
        <v>1.0</v>
      </c>
      <c r="X645" s="34" t="s">
        <v>100</v>
      </c>
      <c r="Y645" s="34" t="s">
        <v>66</v>
      </c>
    </row>
    <row r="646">
      <c r="A646" s="55" t="s">
        <v>10716</v>
      </c>
      <c r="B646" s="33">
        <v>45624.0</v>
      </c>
      <c r="C646" s="34">
        <v>4832.0</v>
      </c>
      <c r="D646" s="35" t="s">
        <v>4785</v>
      </c>
      <c r="E646" s="37" t="s">
        <v>4786</v>
      </c>
      <c r="F646" s="38" t="s">
        <v>4787</v>
      </c>
      <c r="G646" s="38" t="s">
        <v>459</v>
      </c>
      <c r="H646" s="38" t="s">
        <v>99</v>
      </c>
      <c r="I646" s="34" t="s">
        <v>5015</v>
      </c>
      <c r="J646" s="240">
        <v>44620.0</v>
      </c>
      <c r="K646" s="33">
        <v>45624.0</v>
      </c>
      <c r="L646" s="34"/>
      <c r="M646" s="42">
        <v>118000.0</v>
      </c>
      <c r="N646" s="240"/>
      <c r="O646" s="43">
        <v>100062.0</v>
      </c>
      <c r="P646" s="78">
        <v>0.0</v>
      </c>
      <c r="Q646" s="99">
        <v>0.0</v>
      </c>
      <c r="R646" s="99">
        <v>0.0</v>
      </c>
      <c r="S646" s="43">
        <f t="shared" si="4"/>
        <v>0</v>
      </c>
      <c r="T646" s="72" t="s">
        <v>98</v>
      </c>
      <c r="U646" s="33">
        <v>45624.0</v>
      </c>
      <c r="V646" s="33">
        <v>45654.0</v>
      </c>
      <c r="W646" s="34">
        <v>1.0</v>
      </c>
      <c r="X646" s="34" t="s">
        <v>100</v>
      </c>
      <c r="Y646" s="34" t="s">
        <v>66</v>
      </c>
    </row>
    <row r="647">
      <c r="A647" s="55" t="s">
        <v>10721</v>
      </c>
      <c r="B647" s="33">
        <v>45624.0</v>
      </c>
      <c r="C647" s="34">
        <v>3142.0</v>
      </c>
      <c r="D647" s="35" t="s">
        <v>7711</v>
      </c>
      <c r="E647" s="37" t="s">
        <v>267</v>
      </c>
      <c r="F647" s="38" t="s">
        <v>268</v>
      </c>
      <c r="G647" s="38" t="s">
        <v>75</v>
      </c>
      <c r="H647" s="38" t="s">
        <v>77</v>
      </c>
      <c r="I647" s="34" t="s">
        <v>5015</v>
      </c>
      <c r="J647" s="240">
        <v>44508.0</v>
      </c>
      <c r="K647" s="33">
        <v>45624.0</v>
      </c>
      <c r="L647" s="34"/>
      <c r="M647" s="42">
        <v>0.0</v>
      </c>
      <c r="N647" s="240"/>
      <c r="O647" s="43">
        <v>78016.0</v>
      </c>
      <c r="P647" s="78">
        <v>0.0</v>
      </c>
      <c r="Q647" s="99">
        <v>0.0</v>
      </c>
      <c r="R647" s="99">
        <v>0.0</v>
      </c>
      <c r="S647" s="43">
        <f t="shared" si="4"/>
        <v>0</v>
      </c>
      <c r="T647" s="72" t="s">
        <v>98</v>
      </c>
      <c r="U647" s="33">
        <v>45624.0</v>
      </c>
      <c r="V647" s="33">
        <v>45654.0</v>
      </c>
      <c r="W647" s="34">
        <v>1.0</v>
      </c>
      <c r="X647" s="34" t="s">
        <v>50</v>
      </c>
      <c r="Y647" s="34" t="s">
        <v>66</v>
      </c>
    </row>
    <row r="648">
      <c r="A648" s="55" t="s">
        <v>10723</v>
      </c>
      <c r="B648" s="33">
        <v>45624.0</v>
      </c>
      <c r="C648" s="34">
        <v>6683.0</v>
      </c>
      <c r="D648" s="35" t="s">
        <v>4129</v>
      </c>
      <c r="E648" s="37" t="s">
        <v>4131</v>
      </c>
      <c r="F648" s="38" t="s">
        <v>4132</v>
      </c>
      <c r="G648" s="38" t="s">
        <v>43</v>
      </c>
      <c r="H648" s="38" t="s">
        <v>44</v>
      </c>
      <c r="I648" s="34" t="s">
        <v>5015</v>
      </c>
      <c r="J648" s="240">
        <v>44792.0</v>
      </c>
      <c r="K648" s="33">
        <v>45624.0</v>
      </c>
      <c r="L648" s="34"/>
      <c r="M648" s="42">
        <v>0.0</v>
      </c>
      <c r="N648" s="240"/>
      <c r="O648" s="43">
        <v>78004.0</v>
      </c>
      <c r="P648" s="78">
        <v>0.0</v>
      </c>
      <c r="Q648" s="99">
        <v>0.0</v>
      </c>
      <c r="R648" s="99">
        <v>0.0</v>
      </c>
      <c r="S648" s="43">
        <f t="shared" si="4"/>
        <v>0</v>
      </c>
      <c r="T648" s="72" t="s">
        <v>98</v>
      </c>
      <c r="U648" s="33">
        <v>45624.0</v>
      </c>
      <c r="V648" s="33">
        <v>45654.0</v>
      </c>
      <c r="W648" s="34">
        <v>1.0</v>
      </c>
      <c r="X648" s="34" t="s">
        <v>50</v>
      </c>
      <c r="Y648" s="34" t="s">
        <v>66</v>
      </c>
    </row>
    <row r="649" ht="16.5" customHeight="1">
      <c r="A649" s="55" t="s">
        <v>10726</v>
      </c>
      <c r="B649" s="33">
        <v>45624.0</v>
      </c>
      <c r="C649" s="34">
        <v>5508.0</v>
      </c>
      <c r="D649" s="35" t="s">
        <v>313</v>
      </c>
      <c r="E649" s="37" t="s">
        <v>314</v>
      </c>
      <c r="F649" s="38" t="s">
        <v>315</v>
      </c>
      <c r="G649" s="38" t="s">
        <v>182</v>
      </c>
      <c r="H649" s="38" t="s">
        <v>77</v>
      </c>
      <c r="I649" s="34" t="s">
        <v>5015</v>
      </c>
      <c r="J649" s="240">
        <v>44669.0</v>
      </c>
      <c r="K649" s="33">
        <v>45624.0</v>
      </c>
      <c r="L649" s="34"/>
      <c r="M649" s="42">
        <v>0.0</v>
      </c>
      <c r="N649" s="240"/>
      <c r="O649" s="43">
        <v>78095.0</v>
      </c>
      <c r="P649" s="78">
        <v>0.0</v>
      </c>
      <c r="Q649" s="99">
        <v>0.0</v>
      </c>
      <c r="R649" s="99">
        <v>0.0</v>
      </c>
      <c r="S649" s="43">
        <f t="shared" si="4"/>
        <v>0</v>
      </c>
      <c r="T649" s="72" t="s">
        <v>98</v>
      </c>
      <c r="U649" s="33">
        <v>45624.0</v>
      </c>
      <c r="V649" s="33">
        <v>45654.0</v>
      </c>
      <c r="W649" s="34">
        <v>1.0</v>
      </c>
      <c r="X649" s="34" t="s">
        <v>50</v>
      </c>
      <c r="Y649" s="34" t="s">
        <v>66</v>
      </c>
    </row>
    <row r="650">
      <c r="A650" s="55" t="s">
        <v>10728</v>
      </c>
      <c r="B650" s="33">
        <v>45624.0</v>
      </c>
      <c r="C650" s="34">
        <v>11375.0</v>
      </c>
      <c r="D650" s="35" t="s">
        <v>7830</v>
      </c>
      <c r="E650" s="37" t="s">
        <v>186</v>
      </c>
      <c r="F650" s="38" t="s">
        <v>188</v>
      </c>
      <c r="G650" s="38" t="s">
        <v>97</v>
      </c>
      <c r="H650" s="38" t="s">
        <v>99</v>
      </c>
      <c r="I650" s="34" t="s">
        <v>5015</v>
      </c>
      <c r="J650" s="240">
        <v>45340.0</v>
      </c>
      <c r="K650" s="33">
        <v>45624.0</v>
      </c>
      <c r="L650" s="34"/>
      <c r="M650" s="42">
        <v>0.0</v>
      </c>
      <c r="N650" s="240"/>
      <c r="O650" s="43">
        <v>78000.0</v>
      </c>
      <c r="P650" s="78">
        <v>0.0</v>
      </c>
      <c r="Q650" s="99">
        <v>0.0</v>
      </c>
      <c r="R650" s="99">
        <v>0.0</v>
      </c>
      <c r="S650" s="43">
        <f t="shared" si="4"/>
        <v>0</v>
      </c>
      <c r="T650" s="72" t="s">
        <v>98</v>
      </c>
      <c r="U650" s="33">
        <v>45624.0</v>
      </c>
      <c r="V650" s="33">
        <v>45654.0</v>
      </c>
      <c r="W650" s="34">
        <v>1.0</v>
      </c>
      <c r="X650" s="34" t="s">
        <v>50</v>
      </c>
      <c r="Y650" s="34" t="s">
        <v>66</v>
      </c>
    </row>
    <row r="651">
      <c r="A651" s="55" t="s">
        <v>10730</v>
      </c>
      <c r="B651" s="33">
        <v>45624.0</v>
      </c>
      <c r="C651" s="34">
        <v>10569.0</v>
      </c>
      <c r="D651" s="35" t="s">
        <v>3513</v>
      </c>
      <c r="E651" s="37" t="s">
        <v>3514</v>
      </c>
      <c r="F651" s="38" t="s">
        <v>3515</v>
      </c>
      <c r="G651" s="38" t="s">
        <v>3516</v>
      </c>
      <c r="H651" s="38" t="s">
        <v>287</v>
      </c>
      <c r="I651" s="34" t="s">
        <v>5015</v>
      </c>
      <c r="J651" s="240">
        <v>45237.0</v>
      </c>
      <c r="K651" s="33">
        <v>45624.0</v>
      </c>
      <c r="L651" s="34"/>
      <c r="M651" s="42">
        <v>0.0</v>
      </c>
      <c r="N651" s="240"/>
      <c r="O651" s="43">
        <v>118070.0</v>
      </c>
      <c r="P651" s="78">
        <v>0.0</v>
      </c>
      <c r="Q651" s="99">
        <v>0.0</v>
      </c>
      <c r="R651" s="99">
        <v>0.0</v>
      </c>
      <c r="S651" s="43">
        <f t="shared" si="4"/>
        <v>0</v>
      </c>
      <c r="T651" s="72" t="s">
        <v>98</v>
      </c>
      <c r="U651" s="33">
        <v>45624.0</v>
      </c>
      <c r="V651" s="33">
        <v>45654.0</v>
      </c>
      <c r="W651" s="34">
        <v>1.0</v>
      </c>
      <c r="X651" s="34" t="s">
        <v>100</v>
      </c>
      <c r="Y651" s="34" t="s">
        <v>66</v>
      </c>
    </row>
    <row r="652">
      <c r="A652" s="55" t="s">
        <v>10732</v>
      </c>
      <c r="B652" s="33">
        <v>45621.0</v>
      </c>
      <c r="C652" s="34">
        <v>925.0</v>
      </c>
      <c r="D652" s="35" t="s">
        <v>3934</v>
      </c>
      <c r="E652" s="37" t="s">
        <v>147</v>
      </c>
      <c r="F652" s="38" t="s">
        <v>148</v>
      </c>
      <c r="G652" s="38" t="s">
        <v>3318</v>
      </c>
      <c r="H652" s="38" t="s">
        <v>152</v>
      </c>
      <c r="I652" s="34" t="s">
        <v>5015</v>
      </c>
      <c r="J652" s="240">
        <v>44340.0</v>
      </c>
      <c r="K652" s="33">
        <v>45624.0</v>
      </c>
      <c r="L652" s="34"/>
      <c r="M652" s="42">
        <v>0.0</v>
      </c>
      <c r="N652" s="240"/>
      <c r="O652" s="43">
        <v>118032.0</v>
      </c>
      <c r="P652" s="78">
        <v>0.0</v>
      </c>
      <c r="Q652" s="99">
        <v>0.0</v>
      </c>
      <c r="R652" s="99">
        <v>0.0</v>
      </c>
      <c r="S652" s="43">
        <f t="shared" si="4"/>
        <v>0</v>
      </c>
      <c r="T652" s="72" t="s">
        <v>98</v>
      </c>
      <c r="U652" s="33">
        <v>45624.0</v>
      </c>
      <c r="V652" s="33">
        <v>45690.0</v>
      </c>
      <c r="W652" s="34">
        <v>1.0</v>
      </c>
      <c r="X652" s="34" t="s">
        <v>100</v>
      </c>
      <c r="Y652" s="34" t="s">
        <v>66</v>
      </c>
    </row>
    <row r="653">
      <c r="A653" s="55" t="s">
        <v>10734</v>
      </c>
      <c r="B653" s="33">
        <v>45624.0</v>
      </c>
      <c r="C653" s="34">
        <v>4430.0</v>
      </c>
      <c r="D653" s="35" t="s">
        <v>601</v>
      </c>
      <c r="E653" s="37" t="s">
        <v>483</v>
      </c>
      <c r="F653" s="38" t="s">
        <v>484</v>
      </c>
      <c r="G653" s="38" t="s">
        <v>467</v>
      </c>
      <c r="H653" s="38" t="s">
        <v>77</v>
      </c>
      <c r="I653" s="34" t="s">
        <v>5015</v>
      </c>
      <c r="J653" s="240">
        <v>44590.0</v>
      </c>
      <c r="K653" s="33">
        <v>45624.0</v>
      </c>
      <c r="L653" s="34"/>
      <c r="M653" s="42">
        <v>0.0</v>
      </c>
      <c r="N653" s="240"/>
      <c r="O653" s="43">
        <v>78000.0</v>
      </c>
      <c r="P653" s="78">
        <v>0.0</v>
      </c>
      <c r="Q653" s="99">
        <v>0.0</v>
      </c>
      <c r="R653" s="99">
        <v>0.0</v>
      </c>
      <c r="S653" s="43">
        <f t="shared" si="4"/>
        <v>0</v>
      </c>
      <c r="T653" s="72" t="s">
        <v>98</v>
      </c>
      <c r="U653" s="33">
        <v>45624.0</v>
      </c>
      <c r="V653" s="33">
        <v>45654.0</v>
      </c>
      <c r="W653" s="34">
        <v>1.0</v>
      </c>
      <c r="X653" s="34" t="s">
        <v>50</v>
      </c>
      <c r="Y653" s="34" t="s">
        <v>66</v>
      </c>
    </row>
    <row r="654">
      <c r="A654" s="55" t="s">
        <v>10736</v>
      </c>
      <c r="B654" s="33">
        <v>45624.0</v>
      </c>
      <c r="C654" s="34">
        <v>9111.0</v>
      </c>
      <c r="D654" s="35" t="s">
        <v>4703</v>
      </c>
      <c r="E654" s="37" t="s">
        <v>71</v>
      </c>
      <c r="F654" s="38" t="s">
        <v>72</v>
      </c>
      <c r="G654" s="38" t="s">
        <v>75</v>
      </c>
      <c r="H654" s="38" t="s">
        <v>77</v>
      </c>
      <c r="I654" s="34" t="s">
        <v>5015</v>
      </c>
      <c r="J654" s="240">
        <v>45069.0</v>
      </c>
      <c r="K654" s="33">
        <v>45624.0</v>
      </c>
      <c r="L654" s="34"/>
      <c r="M654" s="42">
        <v>0.0</v>
      </c>
      <c r="N654" s="240"/>
      <c r="O654" s="43">
        <v>78012.0</v>
      </c>
      <c r="P654" s="78">
        <v>0.0</v>
      </c>
      <c r="Q654" s="99">
        <v>0.0</v>
      </c>
      <c r="R654" s="99">
        <v>0.0</v>
      </c>
      <c r="S654" s="43">
        <f t="shared" si="4"/>
        <v>0</v>
      </c>
      <c r="T654" s="72" t="s">
        <v>98</v>
      </c>
      <c r="U654" s="33">
        <v>45624.0</v>
      </c>
      <c r="V654" s="33">
        <v>45654.0</v>
      </c>
      <c r="W654" s="34">
        <v>1.0</v>
      </c>
      <c r="X654" s="34" t="s">
        <v>50</v>
      </c>
      <c r="Y654" s="34" t="s">
        <v>66</v>
      </c>
    </row>
    <row r="655">
      <c r="A655" s="55" t="s">
        <v>10738</v>
      </c>
      <c r="B655" s="33">
        <v>45624.0</v>
      </c>
      <c r="C655" s="34">
        <v>7481.0</v>
      </c>
      <c r="D655" s="35" t="s">
        <v>860</v>
      </c>
      <c r="E655" s="37" t="s">
        <v>862</v>
      </c>
      <c r="F655" s="38" t="s">
        <v>863</v>
      </c>
      <c r="G655" s="38" t="s">
        <v>864</v>
      </c>
      <c r="H655" s="38" t="s">
        <v>99</v>
      </c>
      <c r="I655" s="34" t="s">
        <v>5015</v>
      </c>
      <c r="J655" s="240">
        <v>44871.0</v>
      </c>
      <c r="K655" s="33">
        <v>45624.0</v>
      </c>
      <c r="L655" s="34"/>
      <c r="M655" s="42">
        <v>0.0</v>
      </c>
      <c r="N655" s="240"/>
      <c r="O655" s="43">
        <v>78000.0</v>
      </c>
      <c r="P655" s="78">
        <v>0.0</v>
      </c>
      <c r="Q655" s="99">
        <v>0.0</v>
      </c>
      <c r="R655" s="99">
        <v>0.0</v>
      </c>
      <c r="S655" s="43">
        <f t="shared" si="4"/>
        <v>0</v>
      </c>
      <c r="T655" s="72" t="s">
        <v>98</v>
      </c>
      <c r="U655" s="33">
        <v>45624.0</v>
      </c>
      <c r="V655" s="33">
        <v>45656.0</v>
      </c>
      <c r="W655" s="34">
        <v>1.0</v>
      </c>
      <c r="X655" s="34" t="s">
        <v>50</v>
      </c>
      <c r="Y655" s="34" t="s">
        <v>66</v>
      </c>
    </row>
    <row r="656">
      <c r="A656" s="55" t="s">
        <v>10745</v>
      </c>
      <c r="B656" s="33">
        <v>45624.0</v>
      </c>
      <c r="C656" s="34">
        <v>3778.0</v>
      </c>
      <c r="D656" s="35" t="s">
        <v>6964</v>
      </c>
      <c r="E656" s="37" t="s">
        <v>2156</v>
      </c>
      <c r="F656" s="38" t="s">
        <v>5150</v>
      </c>
      <c r="G656" s="38" t="s">
        <v>1711</v>
      </c>
      <c r="H656" s="38" t="s">
        <v>63</v>
      </c>
      <c r="I656" s="34" t="s">
        <v>5015</v>
      </c>
      <c r="J656" s="240">
        <v>44549.0</v>
      </c>
      <c r="K656" s="33">
        <v>45624.0</v>
      </c>
      <c r="L656" s="34"/>
      <c r="M656" s="42">
        <v>0.0</v>
      </c>
      <c r="N656" s="240">
        <v>45625.0</v>
      </c>
      <c r="O656" s="43">
        <v>118036.0</v>
      </c>
      <c r="P656" s="78">
        <v>0.0</v>
      </c>
      <c r="Q656" s="99">
        <v>0.0</v>
      </c>
      <c r="R656" s="99">
        <v>0.0</v>
      </c>
      <c r="S656" s="43">
        <f t="shared" si="4"/>
        <v>0</v>
      </c>
      <c r="T656" s="72" t="s">
        <v>98</v>
      </c>
      <c r="U656" s="33">
        <v>45625.0</v>
      </c>
      <c r="V656" s="33">
        <v>45655.0</v>
      </c>
      <c r="W656" s="34">
        <v>1.0</v>
      </c>
      <c r="X656" s="34" t="s">
        <v>100</v>
      </c>
      <c r="Y656" s="34" t="s">
        <v>66</v>
      </c>
    </row>
    <row r="657">
      <c r="A657" s="55" t="s">
        <v>10748</v>
      </c>
      <c r="B657" s="33">
        <v>45624.0</v>
      </c>
      <c r="C657" s="34">
        <v>9887.0</v>
      </c>
      <c r="D657" s="35" t="s">
        <v>7698</v>
      </c>
      <c r="E657" s="37" t="s">
        <v>294</v>
      </c>
      <c r="F657" s="38" t="s">
        <v>295</v>
      </c>
      <c r="G657" s="38" t="s">
        <v>97</v>
      </c>
      <c r="H657" s="38" t="s">
        <v>99</v>
      </c>
      <c r="I657" s="34" t="s">
        <v>5015</v>
      </c>
      <c r="J657" s="240">
        <v>45158.0</v>
      </c>
      <c r="K657" s="33">
        <v>45624.0</v>
      </c>
      <c r="L657" s="34"/>
      <c r="M657" s="42">
        <v>0.0</v>
      </c>
      <c r="N657" s="240"/>
      <c r="O657" s="43">
        <v>118000.0</v>
      </c>
      <c r="P657" s="78">
        <v>0.0</v>
      </c>
      <c r="Q657" s="99">
        <v>0.0</v>
      </c>
      <c r="R657" s="99">
        <v>0.0</v>
      </c>
      <c r="S657" s="43">
        <f t="shared" si="4"/>
        <v>0</v>
      </c>
      <c r="T657" s="72" t="s">
        <v>98</v>
      </c>
      <c r="U657" s="33">
        <v>45624.0</v>
      </c>
      <c r="V657" s="33">
        <v>45654.0</v>
      </c>
      <c r="W657" s="34">
        <v>1.0</v>
      </c>
      <c r="X657" s="34" t="s">
        <v>100</v>
      </c>
      <c r="Y657" s="34" t="s">
        <v>66</v>
      </c>
    </row>
    <row r="658">
      <c r="A658" s="55" t="s">
        <v>10750</v>
      </c>
      <c r="B658" s="33">
        <v>45624.0</v>
      </c>
      <c r="C658" s="34">
        <v>13944.0</v>
      </c>
      <c r="D658" s="35" t="s">
        <v>10752</v>
      </c>
      <c r="E658" s="37" t="s">
        <v>8633</v>
      </c>
      <c r="F658" s="38" t="s">
        <v>8634</v>
      </c>
      <c r="G658" s="38" t="s">
        <v>6247</v>
      </c>
      <c r="H658" s="38" t="s">
        <v>35</v>
      </c>
      <c r="I658" s="34" t="s">
        <v>5015</v>
      </c>
      <c r="J658" s="240">
        <v>45622.0</v>
      </c>
      <c r="K658" s="33">
        <v>45624.0</v>
      </c>
      <c r="L658" s="34"/>
      <c r="M658" s="42">
        <v>0.0</v>
      </c>
      <c r="N658" s="240"/>
      <c r="O658" s="43">
        <v>1298037.0</v>
      </c>
      <c r="P658" s="78">
        <v>0.0</v>
      </c>
      <c r="Q658" s="99">
        <v>0.0</v>
      </c>
      <c r="R658" s="99">
        <v>0.0</v>
      </c>
      <c r="S658" s="43">
        <f t="shared" si="4"/>
        <v>0</v>
      </c>
      <c r="T658" s="72" t="s">
        <v>98</v>
      </c>
      <c r="U658" s="33">
        <v>45634.0</v>
      </c>
      <c r="V658" s="33">
        <v>45996.0</v>
      </c>
      <c r="W658" s="34">
        <v>12.0</v>
      </c>
      <c r="X658" s="34" t="s">
        <v>100</v>
      </c>
      <c r="Y658" s="34" t="s">
        <v>204</v>
      </c>
    </row>
    <row r="659">
      <c r="A659" s="55" t="s">
        <v>10761</v>
      </c>
      <c r="B659" s="33">
        <v>45625.0</v>
      </c>
      <c r="C659" s="34">
        <v>1541.0</v>
      </c>
      <c r="D659" s="35" t="s">
        <v>7854</v>
      </c>
      <c r="E659" s="37" t="s">
        <v>7855</v>
      </c>
      <c r="F659" s="38" t="s">
        <v>6535</v>
      </c>
      <c r="G659" s="38" t="s">
        <v>312</v>
      </c>
      <c r="H659" s="38" t="s">
        <v>287</v>
      </c>
      <c r="I659" s="34" t="s">
        <v>5015</v>
      </c>
      <c r="J659" s="240">
        <v>44370.0</v>
      </c>
      <c r="K659" s="33">
        <v>45625.0</v>
      </c>
      <c r="L659" s="34"/>
      <c r="M659" s="42">
        <v>78000.0</v>
      </c>
      <c r="N659" s="240"/>
      <c r="O659" s="43">
        <v>20000.0</v>
      </c>
      <c r="P659" s="78">
        <v>0.0</v>
      </c>
      <c r="Q659" s="99">
        <v>0.0</v>
      </c>
      <c r="R659" s="99">
        <v>0.0</v>
      </c>
      <c r="S659" s="43">
        <f t="shared" si="4"/>
        <v>0</v>
      </c>
      <c r="T659" s="72" t="s">
        <v>98</v>
      </c>
      <c r="U659" s="33">
        <v>45625.0</v>
      </c>
      <c r="V659" s="33">
        <v>45655.0</v>
      </c>
      <c r="W659" s="34">
        <v>1.0</v>
      </c>
      <c r="X659" s="34" t="s">
        <v>50</v>
      </c>
      <c r="Y659" s="34" t="s">
        <v>66</v>
      </c>
    </row>
    <row r="660">
      <c r="A660" s="55" t="s">
        <v>10763</v>
      </c>
      <c r="B660" s="33">
        <v>45625.0</v>
      </c>
      <c r="C660" s="34">
        <v>5147.0</v>
      </c>
      <c r="D660" s="35" t="s">
        <v>4681</v>
      </c>
      <c r="E660" s="37" t="s">
        <v>440</v>
      </c>
      <c r="F660" s="38" t="s">
        <v>441</v>
      </c>
      <c r="G660" s="38" t="s">
        <v>61</v>
      </c>
      <c r="H660" s="38" t="s">
        <v>63</v>
      </c>
      <c r="I660" s="34" t="s">
        <v>5015</v>
      </c>
      <c r="J660" s="240">
        <v>44642.0</v>
      </c>
      <c r="K660" s="33">
        <v>45625.0</v>
      </c>
      <c r="L660" s="34"/>
      <c r="M660" s="42">
        <v>0.0</v>
      </c>
      <c r="N660" s="240"/>
      <c r="O660" s="43">
        <v>78000.0</v>
      </c>
      <c r="P660" s="78">
        <v>0.0</v>
      </c>
      <c r="Q660" s="99">
        <v>0.0</v>
      </c>
      <c r="R660" s="99">
        <v>0.0</v>
      </c>
      <c r="S660" s="43">
        <f t="shared" si="4"/>
        <v>0</v>
      </c>
      <c r="T660" s="72" t="s">
        <v>98</v>
      </c>
      <c r="U660" s="33">
        <v>45625.0</v>
      </c>
      <c r="V660" s="33">
        <v>45655.0</v>
      </c>
      <c r="W660" s="34">
        <v>1.0</v>
      </c>
      <c r="X660" s="34" t="s">
        <v>50</v>
      </c>
      <c r="Y660" s="34" t="s">
        <v>66</v>
      </c>
    </row>
    <row r="661">
      <c r="A661" s="55" t="s">
        <v>10768</v>
      </c>
      <c r="B661" s="33">
        <v>45625.0</v>
      </c>
      <c r="C661" s="34">
        <v>8829.0</v>
      </c>
      <c r="D661" s="35" t="s">
        <v>677</v>
      </c>
      <c r="E661" s="37" t="s">
        <v>597</v>
      </c>
      <c r="F661" s="38" t="s">
        <v>598</v>
      </c>
      <c r="G661" s="38" t="s">
        <v>599</v>
      </c>
      <c r="H661" s="38" t="s">
        <v>166</v>
      </c>
      <c r="I661" s="34" t="s">
        <v>5015</v>
      </c>
      <c r="J661" s="240">
        <v>45041.0</v>
      </c>
      <c r="K661" s="33">
        <v>45625.0</v>
      </c>
      <c r="L661" s="34"/>
      <c r="M661" s="42">
        <v>0.0</v>
      </c>
      <c r="N661" s="240"/>
      <c r="O661" s="43">
        <v>118000.0</v>
      </c>
      <c r="P661" s="78">
        <v>0.0</v>
      </c>
      <c r="Q661" s="99">
        <v>0.0</v>
      </c>
      <c r="R661" s="99">
        <v>0.0</v>
      </c>
      <c r="S661" s="43">
        <f t="shared" si="4"/>
        <v>0</v>
      </c>
      <c r="T661" s="72" t="s">
        <v>98</v>
      </c>
      <c r="U661" s="33">
        <v>45625.0</v>
      </c>
      <c r="V661" s="33">
        <v>45655.0</v>
      </c>
      <c r="W661" s="34">
        <v>1.0</v>
      </c>
      <c r="X661" s="34" t="s">
        <v>100</v>
      </c>
      <c r="Y661" s="34" t="s">
        <v>66</v>
      </c>
    </row>
    <row r="662">
      <c r="A662" s="55" t="s">
        <v>10769</v>
      </c>
      <c r="B662" s="33">
        <v>45625.0</v>
      </c>
      <c r="C662" s="34">
        <v>1060.0</v>
      </c>
      <c r="D662" s="35" t="s">
        <v>4061</v>
      </c>
      <c r="E662" s="37" t="s">
        <v>4062</v>
      </c>
      <c r="F662" s="38" t="s">
        <v>4064</v>
      </c>
      <c r="G662" s="38" t="s">
        <v>78</v>
      </c>
      <c r="H662" s="38" t="s">
        <v>35</v>
      </c>
      <c r="I662" s="34" t="s">
        <v>5015</v>
      </c>
      <c r="J662" s="240">
        <v>44346.0</v>
      </c>
      <c r="K662" s="33">
        <v>45625.0</v>
      </c>
      <c r="L662" s="34"/>
      <c r="M662" s="42">
        <v>0.0</v>
      </c>
      <c r="N662" s="240"/>
      <c r="O662" s="43">
        <v>78048.0</v>
      </c>
      <c r="P662" s="78">
        <v>0.0</v>
      </c>
      <c r="Q662" s="99">
        <v>0.0</v>
      </c>
      <c r="R662" s="99">
        <v>0.0</v>
      </c>
      <c r="S662" s="43">
        <f t="shared" si="4"/>
        <v>0</v>
      </c>
      <c r="T662" s="72" t="s">
        <v>98</v>
      </c>
      <c r="U662" s="33">
        <v>45625.0</v>
      </c>
      <c r="V662" s="33">
        <v>45655.0</v>
      </c>
      <c r="W662" s="34">
        <v>1.0</v>
      </c>
      <c r="X662" s="34" t="s">
        <v>50</v>
      </c>
      <c r="Y662" s="34" t="s">
        <v>66</v>
      </c>
    </row>
    <row r="663">
      <c r="A663" s="55" t="s">
        <v>10772</v>
      </c>
      <c r="B663" s="33">
        <v>45625.0</v>
      </c>
      <c r="C663" s="34">
        <v>9393.0</v>
      </c>
      <c r="D663" s="35" t="s">
        <v>10630</v>
      </c>
      <c r="E663" s="37" t="s">
        <v>348</v>
      </c>
      <c r="F663" s="38" t="s">
        <v>349</v>
      </c>
      <c r="G663" s="38" t="s">
        <v>215</v>
      </c>
      <c r="H663" s="38" t="s">
        <v>77</v>
      </c>
      <c r="I663" s="34" t="s">
        <v>5015</v>
      </c>
      <c r="J663" s="240">
        <v>45100.0</v>
      </c>
      <c r="K663" s="33">
        <v>45625.0</v>
      </c>
      <c r="L663" s="34"/>
      <c r="M663" s="42">
        <v>0.0</v>
      </c>
      <c r="N663" s="240"/>
      <c r="O663" s="43">
        <v>78014.0</v>
      </c>
      <c r="P663" s="78">
        <v>0.0</v>
      </c>
      <c r="Q663" s="99">
        <v>0.0</v>
      </c>
      <c r="R663" s="99">
        <v>0.0</v>
      </c>
      <c r="S663" s="43">
        <f t="shared" si="4"/>
        <v>0</v>
      </c>
      <c r="T663" s="72" t="s">
        <v>98</v>
      </c>
      <c r="U663" s="33">
        <v>45625.0</v>
      </c>
      <c r="V663" s="33">
        <v>45655.0</v>
      </c>
      <c r="W663" s="34">
        <v>1.0</v>
      </c>
      <c r="X663" s="34" t="s">
        <v>50</v>
      </c>
      <c r="Y663" s="34" t="s">
        <v>66</v>
      </c>
    </row>
    <row r="664">
      <c r="A664" s="55" t="s">
        <v>10773</v>
      </c>
      <c r="B664" s="33">
        <v>45625.0</v>
      </c>
      <c r="C664" s="34">
        <v>9386.0</v>
      </c>
      <c r="D664" s="35" t="s">
        <v>585</v>
      </c>
      <c r="E664" s="37" t="s">
        <v>10746</v>
      </c>
      <c r="F664" s="38" t="s">
        <v>345</v>
      </c>
      <c r="G664" s="38" t="s">
        <v>182</v>
      </c>
      <c r="H664" s="38" t="s">
        <v>77</v>
      </c>
      <c r="I664" s="34" t="s">
        <v>5015</v>
      </c>
      <c r="J664" s="240">
        <v>45099.0</v>
      </c>
      <c r="K664" s="33">
        <v>45625.0</v>
      </c>
      <c r="L664" s="34"/>
      <c r="M664" s="42">
        <v>0.0</v>
      </c>
      <c r="N664" s="240">
        <v>45626.0</v>
      </c>
      <c r="O664" s="43">
        <v>119056.0</v>
      </c>
      <c r="P664" s="78">
        <v>0.0</v>
      </c>
      <c r="Q664" s="99">
        <v>0.0</v>
      </c>
      <c r="R664" s="99">
        <v>0.0</v>
      </c>
      <c r="S664" s="43">
        <f t="shared" si="4"/>
        <v>0</v>
      </c>
      <c r="T664" s="72" t="s">
        <v>98</v>
      </c>
      <c r="U664" s="33">
        <v>45626.0</v>
      </c>
      <c r="V664" s="33">
        <v>45656.0</v>
      </c>
      <c r="W664" s="34">
        <v>1.0</v>
      </c>
      <c r="X664" s="34" t="s">
        <v>100</v>
      </c>
      <c r="Y664" s="34" t="s">
        <v>66</v>
      </c>
    </row>
    <row r="665">
      <c r="A665" s="55" t="s">
        <v>10777</v>
      </c>
      <c r="B665" s="33">
        <v>45625.0</v>
      </c>
      <c r="C665" s="34">
        <v>8912.0</v>
      </c>
      <c r="D665" s="35" t="s">
        <v>5226</v>
      </c>
      <c r="E665" s="37" t="s">
        <v>1165</v>
      </c>
      <c r="F665" s="38" t="s">
        <v>4994</v>
      </c>
      <c r="G665" s="38" t="s">
        <v>1167</v>
      </c>
      <c r="H665" s="38" t="s">
        <v>166</v>
      </c>
      <c r="I665" s="34" t="s">
        <v>5015</v>
      </c>
      <c r="J665" s="240">
        <v>45047.0</v>
      </c>
      <c r="K665" s="33">
        <v>45625.0</v>
      </c>
      <c r="L665" s="34"/>
      <c r="M665" s="42">
        <v>78000.0</v>
      </c>
      <c r="N665" s="240"/>
      <c r="O665" s="43">
        <v>156000.0</v>
      </c>
      <c r="P665" s="78">
        <v>0.0</v>
      </c>
      <c r="Q665" s="99">
        <v>0.0</v>
      </c>
      <c r="R665" s="99">
        <v>0.0</v>
      </c>
      <c r="S665" s="43">
        <f t="shared" si="4"/>
        <v>0</v>
      </c>
      <c r="T665" s="72" t="s">
        <v>98</v>
      </c>
      <c r="U665" s="33">
        <v>45625.0</v>
      </c>
      <c r="V665" s="33">
        <v>45655.0</v>
      </c>
      <c r="W665" s="34">
        <v>1.0</v>
      </c>
      <c r="X665" s="34" t="s">
        <v>50</v>
      </c>
      <c r="Y665" s="34" t="s">
        <v>66</v>
      </c>
    </row>
    <row r="666">
      <c r="A666" s="55" t="s">
        <v>10779</v>
      </c>
      <c r="B666" s="33">
        <v>45625.0</v>
      </c>
      <c r="C666" s="34">
        <v>8912.0</v>
      </c>
      <c r="D666" s="35" t="s">
        <v>5226</v>
      </c>
      <c r="E666" s="37" t="s">
        <v>1165</v>
      </c>
      <c r="F666" s="38" t="s">
        <v>5074</v>
      </c>
      <c r="G666" s="38" t="s">
        <v>1167</v>
      </c>
      <c r="H666" s="38" t="s">
        <v>166</v>
      </c>
      <c r="I666" s="34" t="s">
        <v>5015</v>
      </c>
      <c r="J666" s="240">
        <v>45047.0</v>
      </c>
      <c r="K666" s="33">
        <v>45625.0</v>
      </c>
      <c r="L666" s="34"/>
      <c r="M666" s="42">
        <v>78000.0</v>
      </c>
      <c r="N666" s="240"/>
      <c r="O666" s="43">
        <v>78000.0</v>
      </c>
      <c r="P666" s="78">
        <v>0.0</v>
      </c>
      <c r="Q666" s="99">
        <v>0.0</v>
      </c>
      <c r="R666" s="99">
        <v>0.0</v>
      </c>
      <c r="S666" s="43">
        <f t="shared" si="4"/>
        <v>0</v>
      </c>
      <c r="T666" s="72" t="s">
        <v>98</v>
      </c>
      <c r="U666" s="33">
        <v>45625.0</v>
      </c>
      <c r="V666" s="33">
        <v>45661.0</v>
      </c>
      <c r="W666" s="34">
        <v>1.0</v>
      </c>
      <c r="X666" s="34" t="s">
        <v>50</v>
      </c>
      <c r="Y666" s="34" t="s">
        <v>66</v>
      </c>
    </row>
    <row r="667">
      <c r="A667" s="55" t="s">
        <v>10781</v>
      </c>
      <c r="B667" s="33">
        <v>45625.0</v>
      </c>
      <c r="C667" s="34">
        <v>376.0</v>
      </c>
      <c r="D667" s="35" t="s">
        <v>2232</v>
      </c>
      <c r="E667" s="37" t="s">
        <v>405</v>
      </c>
      <c r="F667" s="38" t="s">
        <v>407</v>
      </c>
      <c r="G667" s="38" t="s">
        <v>409</v>
      </c>
      <c r="H667" s="38" t="s">
        <v>411</v>
      </c>
      <c r="I667" s="34" t="s">
        <v>5015</v>
      </c>
      <c r="J667" s="240">
        <v>44307.0</v>
      </c>
      <c r="K667" s="33">
        <v>45625.0</v>
      </c>
      <c r="L667" s="34"/>
      <c r="M667" s="42">
        <v>0.0</v>
      </c>
      <c r="N667" s="240"/>
      <c r="O667" s="43">
        <v>78009.0</v>
      </c>
      <c r="P667" s="78">
        <v>0.0</v>
      </c>
      <c r="Q667" s="99">
        <v>0.0</v>
      </c>
      <c r="R667" s="99">
        <v>0.0</v>
      </c>
      <c r="S667" s="43">
        <f t="shared" si="4"/>
        <v>0</v>
      </c>
      <c r="T667" s="72" t="s">
        <v>98</v>
      </c>
      <c r="U667" s="33">
        <v>45625.0</v>
      </c>
      <c r="V667" s="33">
        <v>45655.0</v>
      </c>
      <c r="W667" s="34">
        <v>1.0</v>
      </c>
      <c r="X667" s="34" t="s">
        <v>50</v>
      </c>
      <c r="Y667" s="34" t="s">
        <v>66</v>
      </c>
    </row>
    <row r="668">
      <c r="A668" s="55" t="s">
        <v>10784</v>
      </c>
      <c r="B668" s="33">
        <v>45625.0</v>
      </c>
      <c r="C668" s="34">
        <v>5080.0</v>
      </c>
      <c r="D668" s="35" t="s">
        <v>880</v>
      </c>
      <c r="E668" s="37" t="s">
        <v>882</v>
      </c>
      <c r="F668" s="38" t="s">
        <v>5483</v>
      </c>
      <c r="G668" s="38" t="s">
        <v>265</v>
      </c>
      <c r="H668" s="38" t="s">
        <v>63</v>
      </c>
      <c r="I668" s="34" t="s">
        <v>5015</v>
      </c>
      <c r="J668" s="240">
        <v>44636.0</v>
      </c>
      <c r="K668" s="33">
        <v>45625.0</v>
      </c>
      <c r="L668" s="34"/>
      <c r="M668" s="42">
        <v>78000.0</v>
      </c>
      <c r="N668" s="240"/>
      <c r="O668" s="43">
        <v>78000.0</v>
      </c>
      <c r="P668" s="78">
        <v>0.0</v>
      </c>
      <c r="Q668" s="99">
        <v>0.0</v>
      </c>
      <c r="R668" s="99">
        <v>0.0</v>
      </c>
      <c r="S668" s="43">
        <f t="shared" si="4"/>
        <v>0</v>
      </c>
      <c r="T668" s="72" t="s">
        <v>98</v>
      </c>
      <c r="U668" s="33">
        <v>45625.0</v>
      </c>
      <c r="V668" s="33">
        <v>45665.0</v>
      </c>
      <c r="W668" s="34">
        <v>1.0</v>
      </c>
      <c r="X668" s="34" t="s">
        <v>50</v>
      </c>
      <c r="Y668" s="34" t="s">
        <v>66</v>
      </c>
    </row>
    <row r="669">
      <c r="A669" s="55" t="s">
        <v>10785</v>
      </c>
      <c r="B669" s="33">
        <v>45625.0</v>
      </c>
      <c r="C669" s="34">
        <v>5080.0</v>
      </c>
      <c r="D669" s="35" t="s">
        <v>880</v>
      </c>
      <c r="E669" s="37" t="s">
        <v>882</v>
      </c>
      <c r="F669" s="38" t="s">
        <v>884</v>
      </c>
      <c r="G669" s="38" t="s">
        <v>265</v>
      </c>
      <c r="H669" s="38" t="s">
        <v>63</v>
      </c>
      <c r="I669" s="34" t="s">
        <v>5015</v>
      </c>
      <c r="J669" s="240">
        <v>44636.0</v>
      </c>
      <c r="K669" s="33">
        <v>45625.0</v>
      </c>
      <c r="L669" s="34"/>
      <c r="M669" s="42">
        <v>78000.0</v>
      </c>
      <c r="N669" s="240"/>
      <c r="O669" s="43">
        <v>160061.0</v>
      </c>
      <c r="P669" s="78">
        <v>0.0</v>
      </c>
      <c r="Q669" s="99">
        <v>0.0</v>
      </c>
      <c r="R669" s="99">
        <v>0.0</v>
      </c>
      <c r="S669" s="43">
        <f t="shared" si="4"/>
        <v>0</v>
      </c>
      <c r="T669" s="72" t="s">
        <v>98</v>
      </c>
      <c r="U669" s="33">
        <v>45625.0</v>
      </c>
      <c r="V669" s="33">
        <v>45657.0</v>
      </c>
      <c r="W669" s="34">
        <v>1.0</v>
      </c>
      <c r="X669" s="34" t="s">
        <v>50</v>
      </c>
      <c r="Y669" s="34" t="s">
        <v>66</v>
      </c>
    </row>
    <row r="670">
      <c r="A670" s="55" t="s">
        <v>10799</v>
      </c>
      <c r="B670" s="33">
        <v>45625.0</v>
      </c>
      <c r="C670" s="34">
        <v>7627.0</v>
      </c>
      <c r="D670" s="35" t="s">
        <v>7714</v>
      </c>
      <c r="E670" s="37" t="s">
        <v>513</v>
      </c>
      <c r="F670" s="38" t="s">
        <v>512</v>
      </c>
      <c r="G670" s="38" t="s">
        <v>514</v>
      </c>
      <c r="H670" s="38" t="s">
        <v>63</v>
      </c>
      <c r="I670" s="34" t="s">
        <v>5015</v>
      </c>
      <c r="J670" s="240">
        <v>44888.0</v>
      </c>
      <c r="K670" s="33">
        <v>45625.0</v>
      </c>
      <c r="L670" s="34"/>
      <c r="M670" s="42">
        <v>0.0</v>
      </c>
      <c r="N670" s="240"/>
      <c r="O670" s="43">
        <v>78000.0</v>
      </c>
      <c r="P670" s="78">
        <v>0.0</v>
      </c>
      <c r="Q670" s="99">
        <v>0.0</v>
      </c>
      <c r="R670" s="99">
        <v>0.0</v>
      </c>
      <c r="S670" s="43">
        <f t="shared" si="4"/>
        <v>0</v>
      </c>
      <c r="T670" s="72" t="s">
        <v>98</v>
      </c>
      <c r="U670" s="33">
        <v>45625.0</v>
      </c>
      <c r="V670" s="33">
        <v>45655.0</v>
      </c>
      <c r="W670" s="34">
        <v>1.0</v>
      </c>
      <c r="X670" s="34" t="s">
        <v>50</v>
      </c>
      <c r="Y670" s="34" t="s">
        <v>66</v>
      </c>
    </row>
    <row r="671">
      <c r="A671" s="55" t="s">
        <v>10804</v>
      </c>
      <c r="B671" s="33">
        <v>45625.0</v>
      </c>
      <c r="C671" s="34">
        <v>3694.0</v>
      </c>
      <c r="D671" s="35" t="s">
        <v>2148</v>
      </c>
      <c r="E671" s="37" t="s">
        <v>2149</v>
      </c>
      <c r="F671" s="38" t="s">
        <v>4868</v>
      </c>
      <c r="G671" s="38" t="s">
        <v>241</v>
      </c>
      <c r="H671" s="38" t="s">
        <v>99</v>
      </c>
      <c r="I671" s="34" t="s">
        <v>5015</v>
      </c>
      <c r="J671" s="240">
        <v>44542.0</v>
      </c>
      <c r="K671" s="33">
        <v>45625.0</v>
      </c>
      <c r="L671" s="34"/>
      <c r="M671" s="42">
        <v>78000.0</v>
      </c>
      <c r="N671" s="240"/>
      <c r="O671" s="43">
        <v>78079.0</v>
      </c>
      <c r="P671" s="78">
        <v>0.0</v>
      </c>
      <c r="Q671" s="99">
        <v>0.0</v>
      </c>
      <c r="R671" s="99">
        <v>0.0</v>
      </c>
      <c r="S671" s="43">
        <f t="shared" si="4"/>
        <v>0</v>
      </c>
      <c r="T671" s="72" t="s">
        <v>98</v>
      </c>
      <c r="U671" s="33">
        <v>45625.0</v>
      </c>
      <c r="V671" s="33">
        <v>45655.0</v>
      </c>
      <c r="W671" s="34">
        <v>1.0</v>
      </c>
      <c r="X671" s="34" t="s">
        <v>50</v>
      </c>
      <c r="Y671" s="34" t="s">
        <v>66</v>
      </c>
    </row>
    <row r="672">
      <c r="A672" s="55" t="s">
        <v>10806</v>
      </c>
      <c r="B672" s="33">
        <v>45625.0</v>
      </c>
      <c r="C672" s="34">
        <v>8905.0</v>
      </c>
      <c r="D672" s="35" t="s">
        <v>158</v>
      </c>
      <c r="E672" s="37" t="s">
        <v>159</v>
      </c>
      <c r="F672" s="38" t="s">
        <v>162</v>
      </c>
      <c r="G672" s="38" t="s">
        <v>164</v>
      </c>
      <c r="H672" s="38" t="s">
        <v>35</v>
      </c>
      <c r="I672" s="34" t="s">
        <v>5015</v>
      </c>
      <c r="J672" s="240">
        <v>45046.0</v>
      </c>
      <c r="K672" s="33">
        <v>45625.0</v>
      </c>
      <c r="L672" s="34"/>
      <c r="M672" s="42">
        <v>0.0</v>
      </c>
      <c r="N672" s="240"/>
      <c r="O672" s="43">
        <v>78000.0</v>
      </c>
      <c r="P672" s="78">
        <v>0.0</v>
      </c>
      <c r="Q672" s="99">
        <v>0.0</v>
      </c>
      <c r="R672" s="99">
        <v>0.0</v>
      </c>
      <c r="S672" s="43">
        <f t="shared" si="4"/>
        <v>0</v>
      </c>
      <c r="T672" s="72" t="s">
        <v>98</v>
      </c>
      <c r="U672" s="33">
        <v>45625.0</v>
      </c>
      <c r="V672" s="33">
        <v>45655.0</v>
      </c>
      <c r="W672" s="34">
        <v>1.0</v>
      </c>
      <c r="X672" s="34" t="s">
        <v>50</v>
      </c>
      <c r="Y672" s="34" t="s">
        <v>66</v>
      </c>
    </row>
    <row r="673">
      <c r="A673" s="55" t="s">
        <v>10808</v>
      </c>
      <c r="B673" s="33">
        <v>45625.0</v>
      </c>
      <c r="C673" s="34">
        <v>5313.0</v>
      </c>
      <c r="D673" s="35" t="s">
        <v>207</v>
      </c>
      <c r="E673" s="37" t="s">
        <v>54</v>
      </c>
      <c r="F673" s="38" t="s">
        <v>4824</v>
      </c>
      <c r="G673" s="38" t="s">
        <v>59</v>
      </c>
      <c r="H673" s="38" t="s">
        <v>213</v>
      </c>
      <c r="I673" s="34" t="s">
        <v>5015</v>
      </c>
      <c r="J673" s="240">
        <v>44653.0</v>
      </c>
      <c r="K673" s="33">
        <v>45625.0</v>
      </c>
      <c r="L673" s="34"/>
      <c r="M673" s="42">
        <v>0.0</v>
      </c>
      <c r="N673" s="240"/>
      <c r="O673" s="43">
        <v>118000.0</v>
      </c>
      <c r="P673" s="78">
        <v>0.0</v>
      </c>
      <c r="Q673" s="99">
        <v>0.0</v>
      </c>
      <c r="R673" s="99">
        <v>0.0</v>
      </c>
      <c r="S673" s="43">
        <f t="shared" si="4"/>
        <v>0</v>
      </c>
      <c r="T673" s="72" t="s">
        <v>98</v>
      </c>
      <c r="U673" s="33">
        <v>45625.0</v>
      </c>
      <c r="V673" s="33">
        <v>45655.0</v>
      </c>
      <c r="W673" s="34">
        <v>1.0</v>
      </c>
      <c r="X673" s="34" t="s">
        <v>100</v>
      </c>
      <c r="Y673" s="34" t="s">
        <v>66</v>
      </c>
    </row>
    <row r="674">
      <c r="A674" s="55" t="s">
        <v>10810</v>
      </c>
      <c r="B674" s="33">
        <v>45625.0</v>
      </c>
      <c r="C674" s="34">
        <v>12111.0</v>
      </c>
      <c r="D674" s="35" t="s">
        <v>7062</v>
      </c>
      <c r="E674" s="37" t="s">
        <v>4803</v>
      </c>
      <c r="F674" s="38" t="s">
        <v>4804</v>
      </c>
      <c r="G674" s="38" t="s">
        <v>265</v>
      </c>
      <c r="H674" s="38" t="s">
        <v>63</v>
      </c>
      <c r="I674" s="34" t="s">
        <v>5015</v>
      </c>
      <c r="J674" s="240">
        <v>45422.0</v>
      </c>
      <c r="K674" s="33">
        <v>45625.0</v>
      </c>
      <c r="L674" s="34"/>
      <c r="M674" s="42">
        <v>118000.0</v>
      </c>
      <c r="N674" s="240">
        <v>45626.0</v>
      </c>
      <c r="O674" s="43">
        <v>120071.0</v>
      </c>
      <c r="P674" s="78">
        <v>0.0</v>
      </c>
      <c r="Q674" s="99">
        <v>0.0</v>
      </c>
      <c r="R674" s="99">
        <v>0.0</v>
      </c>
      <c r="S674" s="43">
        <f t="shared" si="4"/>
        <v>0</v>
      </c>
      <c r="T674" s="72" t="s">
        <v>98</v>
      </c>
      <c r="U674" s="33">
        <v>45626.0</v>
      </c>
      <c r="V674" s="33">
        <v>45656.0</v>
      </c>
      <c r="W674" s="34">
        <v>1.0</v>
      </c>
      <c r="X674" s="34" t="s">
        <v>100</v>
      </c>
      <c r="Y674" s="34" t="s">
        <v>66</v>
      </c>
    </row>
    <row r="675">
      <c r="A675" s="55" t="s">
        <v>10812</v>
      </c>
      <c r="B675" s="33">
        <v>45625.0</v>
      </c>
      <c r="C675" s="34">
        <v>5771.0</v>
      </c>
      <c r="D675" s="35" t="s">
        <v>257</v>
      </c>
      <c r="E675" s="37" t="s">
        <v>258</v>
      </c>
      <c r="F675" s="38" t="s">
        <v>427</v>
      </c>
      <c r="G675" s="38" t="s">
        <v>78</v>
      </c>
      <c r="H675" s="38" t="s">
        <v>35</v>
      </c>
      <c r="I675" s="34" t="s">
        <v>5015</v>
      </c>
      <c r="J675" s="240">
        <v>44701.0</v>
      </c>
      <c r="K675" s="33">
        <v>45625.0</v>
      </c>
      <c r="L675" s="34"/>
      <c r="M675" s="42">
        <v>118000.0</v>
      </c>
      <c r="N675" s="240"/>
      <c r="O675" s="43">
        <v>120000.0</v>
      </c>
      <c r="P675" s="78">
        <v>0.0</v>
      </c>
      <c r="Q675" s="99">
        <v>0.0</v>
      </c>
      <c r="R675" s="99">
        <v>0.0</v>
      </c>
      <c r="S675" s="43">
        <f t="shared" si="4"/>
        <v>0</v>
      </c>
      <c r="T675" s="72" t="s">
        <v>98</v>
      </c>
      <c r="U675" s="33">
        <v>45625.0</v>
      </c>
      <c r="V675" s="33">
        <v>45655.0</v>
      </c>
      <c r="W675" s="34">
        <v>1.0</v>
      </c>
      <c r="X675" s="34" t="s">
        <v>100</v>
      </c>
      <c r="Y675" s="34" t="s">
        <v>66</v>
      </c>
    </row>
    <row r="676">
      <c r="A676" s="55" t="s">
        <v>10818</v>
      </c>
      <c r="B676" s="33">
        <v>45625.0</v>
      </c>
      <c r="C676" s="34">
        <v>11154.0</v>
      </c>
      <c r="D676" s="35" t="s">
        <v>719</v>
      </c>
      <c r="E676" s="37" t="s">
        <v>720</v>
      </c>
      <c r="F676" s="38" t="s">
        <v>721</v>
      </c>
      <c r="G676" s="38" t="s">
        <v>118</v>
      </c>
      <c r="H676" s="38" t="s">
        <v>99</v>
      </c>
      <c r="I676" s="34" t="s">
        <v>5015</v>
      </c>
      <c r="J676" s="240">
        <v>45315.0</v>
      </c>
      <c r="K676" s="33">
        <v>45625.0</v>
      </c>
      <c r="L676" s="34"/>
      <c r="M676" s="42">
        <v>78000.0</v>
      </c>
      <c r="N676" s="240"/>
      <c r="O676" s="43">
        <v>160049.0</v>
      </c>
      <c r="P676" s="78">
        <v>0.0</v>
      </c>
      <c r="Q676" s="99">
        <v>0.0</v>
      </c>
      <c r="R676" s="99">
        <v>0.0</v>
      </c>
      <c r="S676" s="43">
        <f t="shared" si="4"/>
        <v>0</v>
      </c>
      <c r="T676" s="72" t="s">
        <v>98</v>
      </c>
      <c r="U676" s="33">
        <v>45625.0</v>
      </c>
      <c r="V676" s="33">
        <v>45659.0</v>
      </c>
      <c r="W676" s="34">
        <v>1.0</v>
      </c>
      <c r="X676" s="34" t="s">
        <v>50</v>
      </c>
      <c r="Y676" s="34" t="s">
        <v>66</v>
      </c>
    </row>
    <row r="677">
      <c r="A677" s="55" t="s">
        <v>10820</v>
      </c>
      <c r="B677" s="33">
        <v>45625.0</v>
      </c>
      <c r="C677" s="34">
        <v>13966.0</v>
      </c>
      <c r="D677" s="35" t="s">
        <v>10821</v>
      </c>
      <c r="E677" s="37" t="s">
        <v>10822</v>
      </c>
      <c r="F677" s="38" t="s">
        <v>10823</v>
      </c>
      <c r="G677" s="38" t="s">
        <v>459</v>
      </c>
      <c r="H677" s="38" t="s">
        <v>99</v>
      </c>
      <c r="I677" s="34" t="s">
        <v>5015</v>
      </c>
      <c r="J677" s="240">
        <v>45625.0</v>
      </c>
      <c r="K677" s="33">
        <v>45625.0</v>
      </c>
      <c r="L677" s="34"/>
      <c r="M677" s="42">
        <v>0.0</v>
      </c>
      <c r="N677" s="240">
        <v>45639.0</v>
      </c>
      <c r="O677" s="43">
        <v>1298072.0</v>
      </c>
      <c r="P677" s="78">
        <v>0.0</v>
      </c>
      <c r="Q677" s="99">
        <v>0.0</v>
      </c>
      <c r="R677" s="99">
        <v>0.0</v>
      </c>
      <c r="S677" s="43">
        <f t="shared" si="4"/>
        <v>0</v>
      </c>
      <c r="T677" s="72" t="s">
        <v>98</v>
      </c>
      <c r="U677" s="33">
        <v>45639.0</v>
      </c>
      <c r="V677" s="33">
        <v>45999.0</v>
      </c>
      <c r="W677" s="34">
        <v>12.0</v>
      </c>
      <c r="X677" s="34" t="s">
        <v>100</v>
      </c>
      <c r="Y677" s="34" t="s">
        <v>204</v>
      </c>
    </row>
    <row r="678">
      <c r="A678" s="55" t="s">
        <v>10826</v>
      </c>
      <c r="B678" s="33">
        <v>45625.0</v>
      </c>
      <c r="C678" s="34">
        <v>13966.0</v>
      </c>
      <c r="D678" s="35" t="s">
        <v>10821</v>
      </c>
      <c r="E678" s="37" t="s">
        <v>10822</v>
      </c>
      <c r="F678" s="38" t="s">
        <v>10823</v>
      </c>
      <c r="G678" s="38" t="s">
        <v>459</v>
      </c>
      <c r="H678" s="38" t="s">
        <v>99</v>
      </c>
      <c r="I678" s="34" t="s">
        <v>5015</v>
      </c>
      <c r="J678" s="240">
        <v>45625.0</v>
      </c>
      <c r="K678" s="33">
        <v>45625.0</v>
      </c>
      <c r="L678" s="34"/>
      <c r="M678" s="42">
        <v>0.0</v>
      </c>
      <c r="N678" s="240">
        <v>45639.0</v>
      </c>
      <c r="O678" s="43">
        <v>236045.0</v>
      </c>
      <c r="P678" s="43">
        <v>0.0</v>
      </c>
      <c r="Q678" s="42">
        <v>0.0</v>
      </c>
      <c r="R678" s="42">
        <v>0.0</v>
      </c>
      <c r="S678" s="43">
        <f t="shared" si="4"/>
        <v>0</v>
      </c>
      <c r="T678" s="34" t="s">
        <v>328</v>
      </c>
      <c r="U678" s="33">
        <v>45639.0</v>
      </c>
      <c r="V678" s="33">
        <v>46059.0</v>
      </c>
      <c r="W678" s="34">
        <v>2.0</v>
      </c>
      <c r="X678" s="34" t="s">
        <v>100</v>
      </c>
      <c r="Y678" s="34" t="s">
        <v>66</v>
      </c>
    </row>
    <row r="679">
      <c r="A679" s="55" t="s">
        <v>10828</v>
      </c>
      <c r="B679" s="33">
        <v>45625.0</v>
      </c>
      <c r="C679" s="34">
        <v>8847.0</v>
      </c>
      <c r="D679" s="35" t="s">
        <v>2125</v>
      </c>
      <c r="E679" s="37" t="s">
        <v>1394</v>
      </c>
      <c r="F679" s="38" t="s">
        <v>8215</v>
      </c>
      <c r="G679" s="38" t="s">
        <v>151</v>
      </c>
      <c r="H679" s="38" t="s">
        <v>99</v>
      </c>
      <c r="I679" s="34" t="s">
        <v>5015</v>
      </c>
      <c r="J679" s="240">
        <v>45043.0</v>
      </c>
      <c r="K679" s="33">
        <v>45625.0</v>
      </c>
      <c r="L679" s="34"/>
      <c r="M679" s="42">
        <v>78000.0</v>
      </c>
      <c r="N679" s="240"/>
      <c r="O679" s="43">
        <v>75080.0</v>
      </c>
      <c r="P679" s="157">
        <v>0.0</v>
      </c>
      <c r="Q679" s="156">
        <v>0.0</v>
      </c>
      <c r="R679" s="156">
        <v>0.0</v>
      </c>
      <c r="S679" s="96">
        <f t="shared" si="4"/>
        <v>0</v>
      </c>
      <c r="T679" s="90" t="s">
        <v>98</v>
      </c>
      <c r="U679" s="33">
        <v>45625.0</v>
      </c>
      <c r="V679" s="33">
        <v>45658.0</v>
      </c>
      <c r="W679" s="34">
        <v>1.0</v>
      </c>
      <c r="X679" s="34" t="s">
        <v>50</v>
      </c>
      <c r="Y679" s="34" t="s">
        <v>66</v>
      </c>
    </row>
    <row r="680">
      <c r="A680" s="55" t="s">
        <v>10843</v>
      </c>
      <c r="B680" s="33">
        <v>45626.0</v>
      </c>
      <c r="C680" s="34">
        <v>11691.0</v>
      </c>
      <c r="D680" s="35" t="s">
        <v>3429</v>
      </c>
      <c r="E680" s="37" t="s">
        <v>10677</v>
      </c>
      <c r="F680" s="38" t="s">
        <v>3431</v>
      </c>
      <c r="G680" s="38" t="s">
        <v>3432</v>
      </c>
      <c r="H680" s="38" t="s">
        <v>63</v>
      </c>
      <c r="I680" s="34" t="s">
        <v>5015</v>
      </c>
      <c r="J680" s="240">
        <v>45376.0</v>
      </c>
      <c r="K680" s="33">
        <v>45626.0</v>
      </c>
      <c r="L680" s="34"/>
      <c r="M680" s="42">
        <v>78000.0</v>
      </c>
      <c r="N680" s="240"/>
      <c r="O680" s="43">
        <v>100063.0</v>
      </c>
      <c r="P680" s="157">
        <v>0.0</v>
      </c>
      <c r="Q680" s="156">
        <v>0.0</v>
      </c>
      <c r="R680" s="156">
        <v>0.0</v>
      </c>
      <c r="S680" s="96">
        <f t="shared" si="4"/>
        <v>0</v>
      </c>
      <c r="T680" s="90" t="s">
        <v>98</v>
      </c>
      <c r="U680" s="33">
        <v>45626.0</v>
      </c>
      <c r="V680" s="33">
        <v>45660.0</v>
      </c>
      <c r="W680" s="34">
        <v>1.0</v>
      </c>
      <c r="X680" s="34" t="s">
        <v>50</v>
      </c>
      <c r="Y680" s="34" t="s">
        <v>66</v>
      </c>
    </row>
    <row r="681">
      <c r="A681" s="55" t="s">
        <v>10845</v>
      </c>
      <c r="B681" s="33">
        <v>45626.0</v>
      </c>
      <c r="C681" s="34">
        <v>3420.0</v>
      </c>
      <c r="D681" s="35" t="s">
        <v>370</v>
      </c>
      <c r="E681" s="37" t="s">
        <v>371</v>
      </c>
      <c r="F681" s="38" t="s">
        <v>373</v>
      </c>
      <c r="G681" s="38" t="s">
        <v>241</v>
      </c>
      <c r="H681" s="38" t="s">
        <v>99</v>
      </c>
      <c r="I681" s="34" t="s">
        <v>5015</v>
      </c>
      <c r="J681" s="240">
        <v>44527.0</v>
      </c>
      <c r="K681" s="33">
        <v>45626.0</v>
      </c>
      <c r="L681" s="34"/>
      <c r="M681" s="42">
        <v>118000.0</v>
      </c>
      <c r="N681" s="240"/>
      <c r="O681" s="43">
        <v>115067.0</v>
      </c>
      <c r="P681" s="157">
        <v>0.0</v>
      </c>
      <c r="Q681" s="156">
        <v>0.0</v>
      </c>
      <c r="R681" s="156">
        <v>0.0</v>
      </c>
      <c r="S681" s="96">
        <f t="shared" si="4"/>
        <v>0</v>
      </c>
      <c r="T681" s="90" t="s">
        <v>98</v>
      </c>
      <c r="U681" s="33">
        <v>45626.0</v>
      </c>
      <c r="V681" s="33">
        <v>45657.0</v>
      </c>
      <c r="W681" s="34">
        <v>1.0</v>
      </c>
      <c r="X681" s="34" t="s">
        <v>100</v>
      </c>
      <c r="Y681" s="34" t="s">
        <v>66</v>
      </c>
    </row>
    <row r="682">
      <c r="A682" s="55" t="s">
        <v>10848</v>
      </c>
      <c r="B682" s="33">
        <v>45626.0</v>
      </c>
      <c r="C682" s="34">
        <v>3814.0</v>
      </c>
      <c r="D682" s="35" t="s">
        <v>944</v>
      </c>
      <c r="E682" s="37" t="s">
        <v>668</v>
      </c>
      <c r="F682" s="38" t="s">
        <v>669</v>
      </c>
      <c r="G682" s="38" t="s">
        <v>391</v>
      </c>
      <c r="H682" s="38" t="s">
        <v>99</v>
      </c>
      <c r="I682" s="34" t="s">
        <v>5015</v>
      </c>
      <c r="J682" s="240">
        <v>44552.0</v>
      </c>
      <c r="K682" s="33">
        <v>45626.0</v>
      </c>
      <c r="L682" s="34"/>
      <c r="M682" s="42">
        <v>0.0</v>
      </c>
      <c r="N682" s="240"/>
      <c r="O682" s="43">
        <v>78034.0</v>
      </c>
      <c r="P682" s="157">
        <v>0.0</v>
      </c>
      <c r="Q682" s="156">
        <v>0.0</v>
      </c>
      <c r="R682" s="156">
        <v>0.0</v>
      </c>
      <c r="S682" s="96">
        <f t="shared" si="4"/>
        <v>0</v>
      </c>
      <c r="T682" s="90" t="s">
        <v>98</v>
      </c>
      <c r="U682" s="33">
        <v>45626.0</v>
      </c>
      <c r="V682" s="33">
        <v>45656.0</v>
      </c>
      <c r="W682" s="34">
        <v>1.0</v>
      </c>
      <c r="X682" s="34" t="s">
        <v>50</v>
      </c>
      <c r="Y682" s="34" t="s">
        <v>66</v>
      </c>
    </row>
    <row r="683">
      <c r="A683" s="55" t="s">
        <v>10850</v>
      </c>
      <c r="B683" s="33">
        <v>45626.0</v>
      </c>
      <c r="C683" s="34">
        <v>8115.0</v>
      </c>
      <c r="D683" s="35" t="s">
        <v>643</v>
      </c>
      <c r="E683" s="37" t="s">
        <v>634</v>
      </c>
      <c r="F683" s="38" t="s">
        <v>636</v>
      </c>
      <c r="G683" s="38" t="s">
        <v>357</v>
      </c>
      <c r="H683" s="38" t="s">
        <v>166</v>
      </c>
      <c r="I683" s="34" t="s">
        <v>5015</v>
      </c>
      <c r="J683" s="240">
        <v>44947.0</v>
      </c>
      <c r="K683" s="33">
        <v>45626.0</v>
      </c>
      <c r="L683" s="34"/>
      <c r="M683" s="42">
        <v>0.0</v>
      </c>
      <c r="N683" s="240"/>
      <c r="O683" s="43">
        <v>118000.0</v>
      </c>
      <c r="P683" s="157">
        <v>0.0</v>
      </c>
      <c r="Q683" s="156">
        <v>0.0</v>
      </c>
      <c r="R683" s="156">
        <v>0.0</v>
      </c>
      <c r="S683" s="96">
        <f t="shared" si="4"/>
        <v>0</v>
      </c>
      <c r="T683" s="90" t="s">
        <v>98</v>
      </c>
      <c r="U683" s="33">
        <v>45626.0</v>
      </c>
      <c r="V683" s="33">
        <v>45656.0</v>
      </c>
      <c r="W683" s="34">
        <v>1.0</v>
      </c>
      <c r="X683" s="34" t="s">
        <v>100</v>
      </c>
      <c r="Y683" s="34" t="s">
        <v>66</v>
      </c>
    </row>
    <row r="684">
      <c r="A684" s="55" t="s">
        <v>10852</v>
      </c>
      <c r="B684" s="33">
        <v>45626.0</v>
      </c>
      <c r="C684" s="34">
        <v>4399.0</v>
      </c>
      <c r="D684" s="35" t="s">
        <v>10354</v>
      </c>
      <c r="E684" s="37" t="s">
        <v>229</v>
      </c>
      <c r="F684" s="38" t="s">
        <v>230</v>
      </c>
      <c r="G684" s="38" t="s">
        <v>215</v>
      </c>
      <c r="H684" s="38" t="s">
        <v>77</v>
      </c>
      <c r="I684" s="34" t="s">
        <v>5015</v>
      </c>
      <c r="J684" s="240">
        <v>44588.0</v>
      </c>
      <c r="K684" s="33">
        <v>45626.0</v>
      </c>
      <c r="L684" s="34"/>
      <c r="M684" s="42">
        <v>0.0</v>
      </c>
      <c r="N684" s="240"/>
      <c r="O684" s="43">
        <v>78000.0</v>
      </c>
      <c r="P684" s="157">
        <v>0.0</v>
      </c>
      <c r="Q684" s="156">
        <v>0.0</v>
      </c>
      <c r="R684" s="156">
        <v>0.0</v>
      </c>
      <c r="S684" s="96">
        <f t="shared" si="4"/>
        <v>0</v>
      </c>
      <c r="T684" s="90" t="s">
        <v>98</v>
      </c>
      <c r="U684" s="33">
        <v>45626.0</v>
      </c>
      <c r="V684" s="33">
        <v>45656.0</v>
      </c>
      <c r="W684" s="34">
        <v>1.0</v>
      </c>
      <c r="X684" s="34" t="s">
        <v>50</v>
      </c>
      <c r="Y684" s="34" t="s">
        <v>66</v>
      </c>
    </row>
    <row r="685">
      <c r="A685" s="55" t="s">
        <v>10855</v>
      </c>
      <c r="B685" s="33">
        <v>45626.0</v>
      </c>
      <c r="C685" s="34">
        <v>12245.0</v>
      </c>
      <c r="D685" s="35" t="s">
        <v>5247</v>
      </c>
      <c r="E685" s="37" t="s">
        <v>5248</v>
      </c>
      <c r="F685" s="38" t="s">
        <v>5249</v>
      </c>
      <c r="G685" s="38" t="s">
        <v>1355</v>
      </c>
      <c r="H685" s="38" t="s">
        <v>99</v>
      </c>
      <c r="I685" s="34" t="s">
        <v>5015</v>
      </c>
      <c r="J685" s="240">
        <v>45436.0</v>
      </c>
      <c r="K685" s="33">
        <v>45626.0</v>
      </c>
      <c r="L685" s="34"/>
      <c r="M685" s="42">
        <v>0.0</v>
      </c>
      <c r="N685" s="240"/>
      <c r="O685" s="43">
        <v>78045.0</v>
      </c>
      <c r="P685" s="157">
        <v>0.0</v>
      </c>
      <c r="Q685" s="156">
        <v>0.0</v>
      </c>
      <c r="R685" s="156">
        <v>0.0</v>
      </c>
      <c r="S685" s="96">
        <f t="shared" si="4"/>
        <v>0</v>
      </c>
      <c r="T685" s="90" t="s">
        <v>98</v>
      </c>
      <c r="U685" s="33">
        <v>45626.0</v>
      </c>
      <c r="V685" s="33">
        <v>45663.0</v>
      </c>
      <c r="W685" s="34">
        <v>1.0</v>
      </c>
      <c r="X685" s="34" t="s">
        <v>50</v>
      </c>
      <c r="Y685" s="34" t="s">
        <v>66</v>
      </c>
    </row>
    <row r="686">
      <c r="A686" s="55" t="s">
        <v>10860</v>
      </c>
      <c r="B686" s="33">
        <v>45626.0</v>
      </c>
      <c r="C686" s="34">
        <v>8762.0</v>
      </c>
      <c r="D686" s="35" t="s">
        <v>3757</v>
      </c>
      <c r="E686" s="37" t="s">
        <v>3306</v>
      </c>
      <c r="F686" s="38" t="s">
        <v>3307</v>
      </c>
      <c r="G686" s="38" t="s">
        <v>215</v>
      </c>
      <c r="H686" s="38" t="s">
        <v>77</v>
      </c>
      <c r="I686" s="34" t="s">
        <v>5015</v>
      </c>
      <c r="J686" s="240">
        <v>45027.0</v>
      </c>
      <c r="K686" s="33">
        <v>45626.0</v>
      </c>
      <c r="L686" s="34"/>
      <c r="M686" s="42">
        <v>0.0</v>
      </c>
      <c r="N686" s="240">
        <v>45627.0</v>
      </c>
      <c r="O686" s="43">
        <v>78063.0</v>
      </c>
      <c r="P686" s="157">
        <v>0.0</v>
      </c>
      <c r="Q686" s="156">
        <v>0.0</v>
      </c>
      <c r="R686" s="156">
        <v>0.0</v>
      </c>
      <c r="S686" s="96">
        <f t="shared" si="4"/>
        <v>0</v>
      </c>
      <c r="T686" s="90" t="s">
        <v>98</v>
      </c>
      <c r="U686" s="33">
        <v>45627.0</v>
      </c>
      <c r="V686" s="33">
        <v>45657.0</v>
      </c>
      <c r="W686" s="34">
        <v>1.0</v>
      </c>
      <c r="X686" s="34" t="s">
        <v>50</v>
      </c>
      <c r="Y686" s="34" t="s">
        <v>66</v>
      </c>
    </row>
    <row r="687">
      <c r="A687" s="55" t="s">
        <v>10861</v>
      </c>
      <c r="B687" s="71">
        <v>45653.0</v>
      </c>
      <c r="C687" s="101">
        <v>1376.0</v>
      </c>
      <c r="D687" s="257" t="s">
        <v>10707</v>
      </c>
      <c r="E687" s="258" t="s">
        <v>10708</v>
      </c>
      <c r="F687" s="257" t="s">
        <v>10712</v>
      </c>
      <c r="G687" s="257" t="s">
        <v>3914</v>
      </c>
      <c r="H687" s="257" t="s">
        <v>3915</v>
      </c>
      <c r="I687" s="72" t="s">
        <v>5015</v>
      </c>
      <c r="J687" s="306">
        <v>44360.0</v>
      </c>
      <c r="K687" s="89">
        <v>45625.0</v>
      </c>
      <c r="L687" s="244"/>
      <c r="M687" s="77">
        <v>78000.0</v>
      </c>
      <c r="N687" s="307"/>
      <c r="O687" s="96">
        <v>78000.0</v>
      </c>
      <c r="P687" s="157">
        <v>0.0</v>
      </c>
      <c r="Q687" s="156">
        <v>0.0</v>
      </c>
      <c r="R687" s="156">
        <v>0.0</v>
      </c>
      <c r="S687" s="96">
        <f t="shared" si="4"/>
        <v>0</v>
      </c>
      <c r="T687" s="90" t="s">
        <v>98</v>
      </c>
      <c r="U687" s="89">
        <v>45625.0</v>
      </c>
      <c r="V687" s="89">
        <v>45662.0</v>
      </c>
      <c r="W687" s="101">
        <v>1.0</v>
      </c>
      <c r="X687" s="101" t="s">
        <v>50</v>
      </c>
      <c r="Y687" s="101" t="s">
        <v>66</v>
      </c>
    </row>
    <row r="688">
      <c r="A688" s="55" t="s">
        <v>10862</v>
      </c>
      <c r="B688" s="71">
        <v>45653.0</v>
      </c>
      <c r="C688" s="101">
        <v>1376.0</v>
      </c>
      <c r="D688" s="257" t="s">
        <v>10707</v>
      </c>
      <c r="E688" s="258" t="s">
        <v>10708</v>
      </c>
      <c r="F688" s="257" t="s">
        <v>10858</v>
      </c>
      <c r="G688" s="257" t="s">
        <v>3914</v>
      </c>
      <c r="H688" s="257" t="s">
        <v>3915</v>
      </c>
      <c r="I688" s="72" t="s">
        <v>5015</v>
      </c>
      <c r="J688" s="306">
        <v>44360.0</v>
      </c>
      <c r="K688" s="89">
        <v>45626.0</v>
      </c>
      <c r="L688" s="244"/>
      <c r="M688" s="77">
        <v>78000.0</v>
      </c>
      <c r="N688" s="307"/>
      <c r="O688" s="96">
        <v>78000.0</v>
      </c>
      <c r="P688" s="157">
        <v>0.0</v>
      </c>
      <c r="Q688" s="156">
        <v>0.0</v>
      </c>
      <c r="R688" s="156">
        <v>0.0</v>
      </c>
      <c r="S688" s="96">
        <f t="shared" si="4"/>
        <v>0</v>
      </c>
      <c r="T688" s="90" t="s">
        <v>98</v>
      </c>
      <c r="U688" s="89">
        <v>45626.0</v>
      </c>
      <c r="V688" s="89">
        <v>45664.0</v>
      </c>
      <c r="W688" s="101">
        <v>1.0</v>
      </c>
      <c r="X688" s="101" t="s">
        <v>50</v>
      </c>
      <c r="Y688" s="101" t="s">
        <v>66</v>
      </c>
    </row>
    <row r="689">
      <c r="A689" s="55" t="s">
        <v>9677</v>
      </c>
      <c r="B689" s="33">
        <v>45587.0</v>
      </c>
      <c r="C689" s="34">
        <v>5581.0</v>
      </c>
      <c r="D689" s="35" t="s">
        <v>989</v>
      </c>
      <c r="E689" s="37" t="s">
        <v>990</v>
      </c>
      <c r="F689" s="38" t="s">
        <v>989</v>
      </c>
      <c r="G689" s="38" t="s">
        <v>43</v>
      </c>
      <c r="H689" s="38" t="s">
        <v>44</v>
      </c>
      <c r="I689" s="34" t="s">
        <v>5015</v>
      </c>
      <c r="J689" s="240">
        <v>44679.0</v>
      </c>
      <c r="K689" s="33">
        <v>45587.0</v>
      </c>
      <c r="L689" s="41"/>
      <c r="M689" s="42">
        <v>78000.0</v>
      </c>
      <c r="N689" s="240">
        <v>45588.0</v>
      </c>
      <c r="O689" s="43">
        <v>78000.0</v>
      </c>
      <c r="P689" s="157">
        <v>0.0</v>
      </c>
      <c r="Q689" s="156">
        <v>0.0</v>
      </c>
      <c r="R689" s="156">
        <v>0.0</v>
      </c>
      <c r="S689" s="96">
        <f t="shared" si="4"/>
        <v>0</v>
      </c>
      <c r="T689" s="90" t="s">
        <v>98</v>
      </c>
      <c r="U689" s="33">
        <v>45588.0</v>
      </c>
      <c r="V689" s="33">
        <v>45656.0</v>
      </c>
      <c r="W689" s="34">
        <v>1.0</v>
      </c>
      <c r="X689" s="34" t="s">
        <v>50</v>
      </c>
      <c r="Y689" s="34" t="s">
        <v>66</v>
      </c>
    </row>
  </sheetData>
  <autoFilter ref="$A$4:$Y$689"/>
  <customSheetViews>
    <customSheetView guid="{35BA77AB-C48A-473D-87FA-D45A998C1087}" filter="1" showAutoFilter="1">
      <autoFilter ref="$A$4:$Y$587">
        <filterColumn colId="19">
          <filters>
            <filter val="Bonus Mitra"/>
            <filter val="Tf/BRI"/>
          </filters>
        </filterColumn>
      </autoFilter>
    </customSheetView>
  </customSheetViews>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0.13"/>
    <col customWidth="1" min="3" max="3" width="20.25"/>
    <col customWidth="1" min="4" max="4" width="18.38"/>
    <col customWidth="1" min="5" max="5" width="45.63"/>
  </cols>
  <sheetData>
    <row r="1">
      <c r="A1" s="342" t="s">
        <v>0</v>
      </c>
      <c r="L1" s="149"/>
      <c r="M1" s="149"/>
      <c r="N1" s="149"/>
      <c r="O1" s="149"/>
      <c r="P1" s="149"/>
      <c r="Q1" s="149"/>
      <c r="R1" s="149"/>
      <c r="S1" s="149"/>
      <c r="T1" s="149"/>
      <c r="U1" s="149"/>
      <c r="V1" s="149"/>
      <c r="W1" s="149"/>
      <c r="X1" s="149"/>
      <c r="Y1" s="149"/>
      <c r="Z1" s="149"/>
    </row>
    <row r="2" ht="25.5" customHeight="1">
      <c r="A2" s="342" t="s">
        <v>10817</v>
      </c>
      <c r="L2" s="149"/>
      <c r="M2" s="149"/>
      <c r="N2" s="149"/>
      <c r="O2" s="149"/>
      <c r="P2" s="149"/>
      <c r="Q2" s="149"/>
      <c r="R2" s="149"/>
      <c r="S2" s="149"/>
      <c r="T2" s="149"/>
      <c r="U2" s="149"/>
      <c r="V2" s="149"/>
      <c r="W2" s="149"/>
      <c r="X2" s="149"/>
      <c r="Y2" s="149"/>
      <c r="Z2" s="149"/>
    </row>
    <row r="3">
      <c r="A3" s="343" t="s">
        <v>2</v>
      </c>
      <c r="L3" s="149"/>
      <c r="M3" s="149"/>
      <c r="N3" s="149"/>
      <c r="O3" s="149"/>
      <c r="P3" s="149"/>
      <c r="Q3" s="149"/>
      <c r="R3" s="149"/>
      <c r="S3" s="149"/>
      <c r="T3" s="149"/>
      <c r="U3" s="149"/>
      <c r="V3" s="149"/>
      <c r="W3" s="149"/>
      <c r="X3" s="149"/>
      <c r="Y3" s="149"/>
      <c r="Z3" s="149"/>
    </row>
    <row r="4">
      <c r="A4" s="149"/>
      <c r="B4" s="149"/>
      <c r="C4" s="149"/>
      <c r="D4" s="290"/>
      <c r="E4" s="149"/>
      <c r="F4" s="149"/>
      <c r="G4" s="149"/>
      <c r="H4" s="149"/>
      <c r="I4" s="149"/>
      <c r="J4" s="149"/>
      <c r="K4" s="149"/>
      <c r="L4" s="149"/>
      <c r="M4" s="149"/>
      <c r="N4" s="149"/>
      <c r="O4" s="149"/>
      <c r="P4" s="149"/>
      <c r="Q4" s="149"/>
      <c r="R4" s="149"/>
      <c r="S4" s="149"/>
      <c r="T4" s="149"/>
      <c r="U4" s="149"/>
      <c r="V4" s="149"/>
      <c r="W4" s="149"/>
      <c r="X4" s="149"/>
      <c r="Y4" s="149"/>
      <c r="Z4" s="149"/>
    </row>
    <row r="5">
      <c r="A5" s="344" t="s">
        <v>10824</v>
      </c>
      <c r="L5" s="345"/>
      <c r="M5" s="345"/>
      <c r="N5" s="345"/>
      <c r="O5" s="345"/>
      <c r="P5" s="345"/>
      <c r="Q5" s="345"/>
      <c r="R5" s="345"/>
      <c r="S5" s="345"/>
      <c r="T5" s="345"/>
      <c r="U5" s="345"/>
      <c r="V5" s="345"/>
      <c r="W5" s="345"/>
      <c r="X5" s="345"/>
      <c r="Y5" s="345"/>
      <c r="Z5" s="345"/>
    </row>
    <row r="6">
      <c r="L6" s="345"/>
      <c r="M6" s="345"/>
      <c r="N6" s="345"/>
      <c r="O6" s="345"/>
      <c r="P6" s="345"/>
      <c r="Q6" s="345"/>
      <c r="R6" s="345"/>
      <c r="S6" s="345"/>
      <c r="T6" s="345"/>
      <c r="U6" s="345"/>
      <c r="V6" s="345"/>
      <c r="W6" s="345"/>
      <c r="X6" s="345"/>
      <c r="Y6" s="345"/>
      <c r="Z6" s="345"/>
    </row>
    <row r="7">
      <c r="A7" s="346" t="s">
        <v>3</v>
      </c>
      <c r="B7" s="347" t="s">
        <v>5</v>
      </c>
      <c r="C7" s="348" t="s">
        <v>6</v>
      </c>
      <c r="D7" s="347" t="s">
        <v>7</v>
      </c>
      <c r="E7" s="348" t="s">
        <v>8</v>
      </c>
      <c r="F7" s="348" t="s">
        <v>11</v>
      </c>
      <c r="G7" s="347" t="s">
        <v>14</v>
      </c>
      <c r="H7" s="349" t="s">
        <v>10829</v>
      </c>
      <c r="I7" s="350"/>
      <c r="J7" s="349" t="s">
        <v>10830</v>
      </c>
      <c r="K7" s="350"/>
      <c r="L7" s="149"/>
      <c r="M7" s="149"/>
      <c r="N7" s="149"/>
      <c r="O7" s="149"/>
      <c r="P7" s="149"/>
      <c r="Q7" s="149"/>
      <c r="R7" s="149"/>
      <c r="S7" s="149"/>
      <c r="T7" s="149"/>
      <c r="U7" s="149"/>
      <c r="V7" s="149"/>
      <c r="W7" s="149"/>
      <c r="X7" s="149"/>
      <c r="Y7" s="149"/>
      <c r="Z7" s="149"/>
    </row>
    <row r="8">
      <c r="A8" s="351"/>
      <c r="B8" s="350"/>
      <c r="C8" s="350"/>
      <c r="D8" s="350"/>
      <c r="E8" s="350"/>
      <c r="F8" s="350"/>
      <c r="G8" s="350"/>
      <c r="H8" s="352" t="s">
        <v>50</v>
      </c>
      <c r="I8" s="352" t="s">
        <v>100</v>
      </c>
      <c r="J8" s="352" t="s">
        <v>50</v>
      </c>
      <c r="K8" s="353" t="s">
        <v>100</v>
      </c>
      <c r="L8" s="149"/>
      <c r="M8" s="149"/>
      <c r="N8" s="149"/>
      <c r="O8" s="149"/>
      <c r="P8" s="149"/>
      <c r="Q8" s="149"/>
      <c r="R8" s="149"/>
      <c r="S8" s="149"/>
      <c r="T8" s="149"/>
      <c r="U8" s="149"/>
      <c r="V8" s="149"/>
      <c r="W8" s="149"/>
      <c r="X8" s="149"/>
      <c r="Y8" s="149"/>
      <c r="Z8" s="149"/>
    </row>
    <row r="9">
      <c r="A9" s="41" t="s">
        <v>10749</v>
      </c>
      <c r="B9" s="41">
        <v>7514.0</v>
      </c>
      <c r="C9" s="203" t="s">
        <v>1424</v>
      </c>
      <c r="D9" s="354" t="s">
        <v>1425</v>
      </c>
      <c r="E9" s="203" t="s">
        <v>4174</v>
      </c>
      <c r="F9" s="355" t="s">
        <v>5015</v>
      </c>
      <c r="G9" s="64">
        <v>45290.0</v>
      </c>
      <c r="H9" s="68">
        <v>100000.0</v>
      </c>
      <c r="I9" s="68">
        <v>0.0</v>
      </c>
      <c r="J9" s="68">
        <v>0.0</v>
      </c>
      <c r="K9" s="68">
        <v>0.0</v>
      </c>
      <c r="L9" s="203"/>
      <c r="M9" s="203"/>
      <c r="N9" s="203"/>
      <c r="O9" s="203"/>
      <c r="P9" s="203"/>
      <c r="Q9" s="203"/>
      <c r="R9" s="203"/>
      <c r="S9" s="203"/>
      <c r="T9" s="203"/>
      <c r="U9" s="203"/>
      <c r="V9" s="203"/>
      <c r="W9" s="203"/>
      <c r="X9" s="203"/>
      <c r="Y9" s="203"/>
      <c r="Z9" s="203"/>
    </row>
    <row r="10">
      <c r="A10" s="41" t="s">
        <v>10759</v>
      </c>
      <c r="B10" s="41">
        <v>5147.0</v>
      </c>
      <c r="C10" s="203" t="s">
        <v>438</v>
      </c>
      <c r="D10" s="354" t="s">
        <v>440</v>
      </c>
      <c r="E10" s="203" t="s">
        <v>441</v>
      </c>
      <c r="F10" s="355" t="s">
        <v>5015</v>
      </c>
      <c r="G10" s="64">
        <v>45290.0</v>
      </c>
      <c r="H10" s="68">
        <v>78000.0</v>
      </c>
      <c r="I10" s="68">
        <v>0.0</v>
      </c>
      <c r="J10" s="68">
        <v>0.0</v>
      </c>
      <c r="K10" s="68">
        <v>0.0</v>
      </c>
      <c r="L10" s="203"/>
      <c r="M10" s="203"/>
      <c r="N10" s="203"/>
      <c r="O10" s="203"/>
      <c r="P10" s="203"/>
      <c r="Q10" s="203"/>
      <c r="R10" s="203"/>
      <c r="S10" s="203"/>
      <c r="T10" s="203"/>
      <c r="U10" s="203"/>
      <c r="V10" s="203"/>
      <c r="W10" s="203"/>
      <c r="X10" s="203"/>
      <c r="Y10" s="203"/>
      <c r="Z10" s="203"/>
    </row>
    <row r="11">
      <c r="A11" s="41" t="s">
        <v>10802</v>
      </c>
      <c r="B11" s="41">
        <v>1183.0</v>
      </c>
      <c r="C11" s="203" t="s">
        <v>3521</v>
      </c>
      <c r="D11" s="354" t="s">
        <v>3522</v>
      </c>
      <c r="E11" s="203" t="s">
        <v>10846</v>
      </c>
      <c r="F11" s="355" t="s">
        <v>5015</v>
      </c>
      <c r="G11" s="64">
        <v>45291.0</v>
      </c>
      <c r="H11" s="68">
        <v>78000.0</v>
      </c>
      <c r="I11" s="68">
        <v>0.0</v>
      </c>
      <c r="J11" s="68">
        <v>0.0</v>
      </c>
      <c r="K11" s="68">
        <v>0.0</v>
      </c>
      <c r="L11" s="203"/>
      <c r="M11" s="203"/>
      <c r="N11" s="203"/>
      <c r="O11" s="203"/>
      <c r="P11" s="203"/>
      <c r="Q11" s="203"/>
      <c r="R11" s="203"/>
      <c r="S11" s="203"/>
      <c r="T11" s="203"/>
      <c r="U11" s="203"/>
      <c r="V11" s="203"/>
      <c r="W11" s="203"/>
      <c r="X11" s="203"/>
      <c r="Y11" s="203"/>
      <c r="Z11" s="203"/>
    </row>
    <row r="12">
      <c r="A12" s="34" t="s">
        <v>4740</v>
      </c>
      <c r="B12" s="45">
        <v>4343.0</v>
      </c>
      <c r="C12" s="47" t="s">
        <v>56</v>
      </c>
      <c r="D12" s="46" t="s">
        <v>57</v>
      </c>
      <c r="E12" s="49" t="s">
        <v>60</v>
      </c>
      <c r="F12" s="51" t="s">
        <v>65</v>
      </c>
      <c r="G12" s="53">
        <v>45322.0</v>
      </c>
      <c r="H12" s="68">
        <v>0.0</v>
      </c>
      <c r="I12" s="68">
        <v>0.0</v>
      </c>
      <c r="J12" s="68">
        <v>78000.0</v>
      </c>
      <c r="K12" s="68">
        <v>0.0</v>
      </c>
      <c r="L12" s="203"/>
      <c r="M12" s="203"/>
      <c r="N12" s="203"/>
      <c r="O12" s="203"/>
      <c r="P12" s="203"/>
      <c r="Q12" s="203"/>
      <c r="R12" s="203"/>
      <c r="S12" s="203"/>
      <c r="T12" s="203"/>
      <c r="U12" s="203"/>
      <c r="V12" s="203"/>
      <c r="W12" s="203"/>
      <c r="X12" s="203"/>
      <c r="Y12" s="203"/>
      <c r="Z12" s="203"/>
    </row>
    <row r="13">
      <c r="A13" s="34" t="s">
        <v>4744</v>
      </c>
      <c r="B13" s="45">
        <v>4187.0</v>
      </c>
      <c r="C13" s="47" t="s">
        <v>4745</v>
      </c>
      <c r="D13" s="46" t="s">
        <v>4746</v>
      </c>
      <c r="E13" s="47" t="s">
        <v>4747</v>
      </c>
      <c r="F13" s="51" t="s">
        <v>65</v>
      </c>
      <c r="G13" s="53">
        <v>45322.0</v>
      </c>
      <c r="H13" s="68">
        <v>0.0</v>
      </c>
      <c r="I13" s="68">
        <v>0.0</v>
      </c>
      <c r="J13" s="68">
        <v>798000.0</v>
      </c>
      <c r="K13" s="68">
        <v>0.0</v>
      </c>
      <c r="L13" s="203"/>
      <c r="M13" s="203"/>
      <c r="N13" s="203"/>
      <c r="O13" s="203"/>
      <c r="P13" s="203"/>
      <c r="Q13" s="203"/>
      <c r="R13" s="203"/>
      <c r="S13" s="203"/>
      <c r="T13" s="203"/>
      <c r="U13" s="203"/>
      <c r="V13" s="203"/>
      <c r="W13" s="203"/>
      <c r="X13" s="203"/>
      <c r="Y13" s="203"/>
      <c r="Z13" s="203"/>
    </row>
    <row r="14">
      <c r="A14" s="34" t="s">
        <v>4753</v>
      </c>
      <c r="B14" s="45">
        <v>5313.0</v>
      </c>
      <c r="C14" s="47" t="s">
        <v>207</v>
      </c>
      <c r="D14" s="46" t="s">
        <v>54</v>
      </c>
      <c r="E14" s="47" t="s">
        <v>55</v>
      </c>
      <c r="F14" s="51" t="s">
        <v>65</v>
      </c>
      <c r="G14" s="53">
        <v>45322.0</v>
      </c>
      <c r="H14" s="68">
        <v>0.0</v>
      </c>
      <c r="I14" s="68">
        <v>0.0</v>
      </c>
      <c r="J14" s="68">
        <v>78000.0</v>
      </c>
      <c r="K14" s="68">
        <v>0.0</v>
      </c>
      <c r="L14" s="203"/>
      <c r="M14" s="203"/>
      <c r="N14" s="203"/>
      <c r="O14" s="203"/>
      <c r="P14" s="203"/>
      <c r="Q14" s="203"/>
      <c r="R14" s="203"/>
      <c r="S14" s="203"/>
      <c r="T14" s="203"/>
      <c r="U14" s="203"/>
      <c r="V14" s="203"/>
      <c r="W14" s="203"/>
      <c r="X14" s="203"/>
      <c r="Y14" s="203"/>
      <c r="Z14" s="203"/>
    </row>
    <row r="15" ht="23.25" customHeight="1">
      <c r="A15" s="356" t="s">
        <v>10853</v>
      </c>
      <c r="H15" s="357">
        <f t="shared" ref="H15:J15" si="1">SUM(H9:H14)</f>
        <v>256000</v>
      </c>
      <c r="I15" s="357">
        <f t="shared" si="1"/>
        <v>0</v>
      </c>
      <c r="J15" s="357">
        <f t="shared" si="1"/>
        <v>954000</v>
      </c>
      <c r="K15" s="357">
        <f>SUM(K9:K11)</f>
        <v>0</v>
      </c>
      <c r="L15" s="358">
        <f>J15-H15</f>
        <v>698000</v>
      </c>
      <c r="M15" s="149"/>
      <c r="N15" s="149"/>
      <c r="O15" s="149"/>
      <c r="P15" s="149"/>
      <c r="Q15" s="149"/>
      <c r="R15" s="149"/>
      <c r="S15" s="149"/>
      <c r="T15" s="149"/>
      <c r="U15" s="149"/>
      <c r="V15" s="149"/>
      <c r="W15" s="149"/>
      <c r="X15" s="149"/>
      <c r="Y15" s="149"/>
      <c r="Z15" s="149"/>
    </row>
    <row r="16">
      <c r="A16" s="359"/>
      <c r="B16" s="359"/>
      <c r="C16" s="359"/>
      <c r="D16" s="359"/>
      <c r="E16" s="359"/>
      <c r="F16" s="359"/>
      <c r="G16" s="359"/>
      <c r="H16" s="359"/>
      <c r="I16" s="359"/>
      <c r="J16" s="359"/>
      <c r="K16" s="359"/>
      <c r="L16" s="149"/>
      <c r="M16" s="149"/>
      <c r="N16" s="149"/>
      <c r="O16" s="149"/>
      <c r="P16" s="149"/>
      <c r="Q16" s="149"/>
      <c r="R16" s="149"/>
      <c r="S16" s="149"/>
      <c r="T16" s="149"/>
      <c r="U16" s="149"/>
      <c r="V16" s="149"/>
      <c r="W16" s="149"/>
      <c r="X16" s="149"/>
      <c r="Y16" s="149"/>
      <c r="Z16" s="149"/>
    </row>
    <row r="17">
      <c r="A17" s="344" t="s">
        <v>10859</v>
      </c>
      <c r="L17" s="345"/>
      <c r="M17" s="345"/>
      <c r="N17" s="345"/>
      <c r="O17" s="345"/>
      <c r="P17" s="345"/>
      <c r="Q17" s="345"/>
      <c r="R17" s="345"/>
      <c r="S17" s="345"/>
      <c r="T17" s="345"/>
      <c r="U17" s="345"/>
      <c r="V17" s="345"/>
      <c r="W17" s="345"/>
      <c r="X17" s="345"/>
      <c r="Y17" s="345"/>
      <c r="Z17" s="345"/>
    </row>
    <row r="18">
      <c r="L18" s="345"/>
      <c r="M18" s="345"/>
      <c r="N18" s="345"/>
      <c r="O18" s="345"/>
      <c r="P18" s="345"/>
      <c r="Q18" s="345"/>
      <c r="R18" s="345"/>
      <c r="S18" s="345"/>
      <c r="T18" s="345"/>
      <c r="U18" s="345"/>
      <c r="V18" s="345"/>
      <c r="W18" s="345"/>
      <c r="X18" s="345"/>
      <c r="Y18" s="345"/>
      <c r="Z18" s="345"/>
    </row>
    <row r="19">
      <c r="A19" s="346" t="s">
        <v>3</v>
      </c>
      <c r="B19" s="347" t="s">
        <v>5</v>
      </c>
      <c r="C19" s="348" t="s">
        <v>6</v>
      </c>
      <c r="D19" s="347" t="s">
        <v>7</v>
      </c>
      <c r="E19" s="348" t="s">
        <v>8</v>
      </c>
      <c r="F19" s="348" t="s">
        <v>11</v>
      </c>
      <c r="G19" s="347" t="s">
        <v>14</v>
      </c>
      <c r="H19" s="349" t="s">
        <v>10829</v>
      </c>
      <c r="I19" s="350"/>
      <c r="J19" s="349" t="s">
        <v>10830</v>
      </c>
      <c r="K19" s="350"/>
      <c r="L19" s="149"/>
      <c r="M19" s="149"/>
      <c r="N19" s="149"/>
      <c r="O19" s="149"/>
      <c r="P19" s="149"/>
      <c r="Q19" s="149"/>
      <c r="R19" s="149"/>
      <c r="S19" s="149"/>
      <c r="T19" s="149"/>
      <c r="U19" s="149"/>
      <c r="V19" s="149"/>
      <c r="W19" s="149"/>
      <c r="X19" s="149"/>
      <c r="Y19" s="149"/>
      <c r="Z19" s="149"/>
    </row>
    <row r="20">
      <c r="A20" s="351"/>
      <c r="B20" s="350"/>
      <c r="C20" s="350"/>
      <c r="D20" s="350"/>
      <c r="E20" s="350"/>
      <c r="F20" s="350"/>
      <c r="G20" s="350"/>
      <c r="H20" s="352" t="s">
        <v>50</v>
      </c>
      <c r="I20" s="352" t="s">
        <v>100</v>
      </c>
      <c r="J20" s="352" t="s">
        <v>50</v>
      </c>
      <c r="K20" s="353" t="s">
        <v>100</v>
      </c>
      <c r="L20" s="149"/>
      <c r="M20" s="149"/>
      <c r="N20" s="149"/>
      <c r="O20" s="149"/>
      <c r="P20" s="149"/>
      <c r="Q20" s="149"/>
      <c r="R20" s="149"/>
      <c r="S20" s="149"/>
      <c r="T20" s="149"/>
      <c r="U20" s="149"/>
      <c r="V20" s="149"/>
      <c r="W20" s="149"/>
      <c r="X20" s="149"/>
      <c r="Y20" s="149"/>
      <c r="Z20" s="149"/>
    </row>
    <row r="21">
      <c r="A21" s="34" t="s">
        <v>4740</v>
      </c>
      <c r="B21" s="45">
        <v>4343.0</v>
      </c>
      <c r="C21" s="47" t="s">
        <v>56</v>
      </c>
      <c r="D21" s="46" t="s">
        <v>57</v>
      </c>
      <c r="E21" s="49" t="s">
        <v>60</v>
      </c>
      <c r="F21" s="51" t="s">
        <v>65</v>
      </c>
      <c r="G21" s="53">
        <v>45322.0</v>
      </c>
      <c r="H21" s="68">
        <v>78000.0</v>
      </c>
      <c r="I21" s="68">
        <v>0.0</v>
      </c>
      <c r="J21" s="42">
        <v>0.0</v>
      </c>
      <c r="K21" s="68">
        <v>0.0</v>
      </c>
      <c r="L21" s="203"/>
      <c r="M21" s="203"/>
      <c r="N21" s="203"/>
      <c r="O21" s="203"/>
      <c r="P21" s="203"/>
      <c r="Q21" s="203"/>
      <c r="R21" s="203"/>
      <c r="S21" s="203"/>
      <c r="T21" s="203"/>
      <c r="U21" s="203"/>
      <c r="V21" s="203"/>
      <c r="W21" s="203"/>
      <c r="X21" s="203"/>
      <c r="Y21" s="203"/>
      <c r="Z21" s="203"/>
    </row>
    <row r="22">
      <c r="A22" s="34" t="s">
        <v>4744</v>
      </c>
      <c r="B22" s="45">
        <v>4187.0</v>
      </c>
      <c r="C22" s="47" t="s">
        <v>4745</v>
      </c>
      <c r="D22" s="46" t="s">
        <v>4746</v>
      </c>
      <c r="E22" s="47" t="s">
        <v>4747</v>
      </c>
      <c r="F22" s="51" t="s">
        <v>65</v>
      </c>
      <c r="G22" s="53">
        <v>45322.0</v>
      </c>
      <c r="H22" s="68">
        <v>798000.0</v>
      </c>
      <c r="I22" s="68">
        <v>0.0</v>
      </c>
      <c r="J22" s="42">
        <v>0.0</v>
      </c>
      <c r="K22" s="68">
        <v>0.0</v>
      </c>
      <c r="L22" s="203"/>
      <c r="M22" s="203"/>
      <c r="N22" s="203"/>
      <c r="O22" s="203"/>
      <c r="P22" s="203"/>
      <c r="Q22" s="203"/>
      <c r="R22" s="203"/>
      <c r="S22" s="203"/>
      <c r="T22" s="203"/>
      <c r="U22" s="203"/>
      <c r="V22" s="203"/>
      <c r="W22" s="203"/>
      <c r="X22" s="203"/>
      <c r="Y22" s="203"/>
      <c r="Z22" s="203"/>
    </row>
    <row r="23">
      <c r="A23" s="34" t="s">
        <v>4753</v>
      </c>
      <c r="B23" s="45">
        <v>5313.0</v>
      </c>
      <c r="C23" s="47" t="s">
        <v>207</v>
      </c>
      <c r="D23" s="46" t="s">
        <v>54</v>
      </c>
      <c r="E23" s="47" t="s">
        <v>55</v>
      </c>
      <c r="F23" s="51" t="s">
        <v>65</v>
      </c>
      <c r="G23" s="53">
        <v>45322.0</v>
      </c>
      <c r="H23" s="68">
        <v>78000.0</v>
      </c>
      <c r="I23" s="68">
        <v>0.0</v>
      </c>
      <c r="J23" s="42">
        <v>0.0</v>
      </c>
      <c r="K23" s="68">
        <v>0.0</v>
      </c>
      <c r="L23" s="203"/>
      <c r="M23" s="203"/>
      <c r="N23" s="203"/>
      <c r="O23" s="203"/>
      <c r="P23" s="203"/>
      <c r="Q23" s="203"/>
      <c r="R23" s="203"/>
      <c r="S23" s="203"/>
      <c r="T23" s="203"/>
      <c r="U23" s="203"/>
      <c r="V23" s="203"/>
      <c r="W23" s="203"/>
      <c r="X23" s="203"/>
      <c r="Y23" s="203"/>
      <c r="Z23" s="203"/>
    </row>
    <row r="24">
      <c r="A24" s="34" t="s">
        <v>10863</v>
      </c>
      <c r="B24" s="34">
        <v>7514.0</v>
      </c>
      <c r="C24" s="47" t="s">
        <v>1424</v>
      </c>
      <c r="D24" s="46" t="s">
        <v>1425</v>
      </c>
      <c r="E24" s="49" t="s">
        <v>4174</v>
      </c>
      <c r="F24" s="51" t="s">
        <v>62</v>
      </c>
      <c r="G24" s="53">
        <v>45350.0</v>
      </c>
      <c r="H24" s="68">
        <v>0.0</v>
      </c>
      <c r="I24" s="68">
        <v>0.0</v>
      </c>
      <c r="J24" s="42">
        <v>100000.0</v>
      </c>
      <c r="K24" s="68">
        <v>0.0</v>
      </c>
      <c r="L24" s="203"/>
      <c r="M24" s="203"/>
      <c r="N24" s="203"/>
      <c r="O24" s="203"/>
      <c r="P24" s="203"/>
      <c r="Q24" s="203"/>
      <c r="R24" s="203"/>
      <c r="S24" s="203"/>
      <c r="T24" s="203"/>
      <c r="U24" s="203"/>
      <c r="V24" s="203"/>
      <c r="W24" s="203"/>
      <c r="X24" s="203"/>
      <c r="Y24" s="203"/>
      <c r="Z24" s="203"/>
    </row>
    <row r="25">
      <c r="A25" s="34" t="s">
        <v>10864</v>
      </c>
      <c r="B25" s="45">
        <v>6125.0</v>
      </c>
      <c r="C25" s="47" t="s">
        <v>969</v>
      </c>
      <c r="D25" s="46" t="s">
        <v>970</v>
      </c>
      <c r="E25" s="47" t="s">
        <v>971</v>
      </c>
      <c r="F25" s="51" t="s">
        <v>62</v>
      </c>
      <c r="G25" s="53">
        <v>45351.0</v>
      </c>
      <c r="H25" s="68">
        <v>0.0</v>
      </c>
      <c r="I25" s="68">
        <v>0.0</v>
      </c>
      <c r="J25" s="42">
        <v>78000.0</v>
      </c>
      <c r="K25" s="68">
        <v>0.0</v>
      </c>
      <c r="L25" s="203"/>
      <c r="M25" s="203"/>
      <c r="N25" s="203"/>
      <c r="O25" s="203"/>
      <c r="P25" s="203"/>
      <c r="Q25" s="203"/>
      <c r="R25" s="203"/>
      <c r="S25" s="203"/>
      <c r="T25" s="203"/>
      <c r="U25" s="203"/>
      <c r="V25" s="203"/>
      <c r="W25" s="203"/>
      <c r="X25" s="203"/>
      <c r="Y25" s="203"/>
      <c r="Z25" s="203"/>
    </row>
    <row r="26" ht="23.25" customHeight="1">
      <c r="A26" s="356" t="s">
        <v>10853</v>
      </c>
      <c r="H26" s="357">
        <f t="shared" ref="H26:J26" si="2">SUM(H21:H25)</f>
        <v>954000</v>
      </c>
      <c r="I26" s="357">
        <f t="shared" si="2"/>
        <v>0</v>
      </c>
      <c r="J26" s="357">
        <f t="shared" si="2"/>
        <v>178000</v>
      </c>
      <c r="K26" s="357">
        <f>SUM(K21:K23)</f>
        <v>0</v>
      </c>
      <c r="L26" s="149"/>
      <c r="M26" s="149"/>
      <c r="N26" s="149"/>
      <c r="O26" s="149"/>
      <c r="P26" s="149"/>
      <c r="Q26" s="149"/>
      <c r="R26" s="149"/>
      <c r="S26" s="149"/>
      <c r="T26" s="149"/>
      <c r="U26" s="149"/>
      <c r="V26" s="149"/>
      <c r="W26" s="149"/>
      <c r="X26" s="149"/>
      <c r="Y26" s="149"/>
      <c r="Z26" s="149"/>
    </row>
    <row r="27">
      <c r="A27" s="149"/>
      <c r="B27" s="149"/>
      <c r="C27" s="149"/>
      <c r="D27" s="290"/>
      <c r="E27" s="149"/>
      <c r="F27" s="149"/>
      <c r="G27" s="149"/>
      <c r="H27" s="149"/>
      <c r="I27" s="149"/>
      <c r="J27" s="149"/>
      <c r="K27" s="149"/>
      <c r="L27" s="149"/>
      <c r="M27" s="149"/>
      <c r="N27" s="149"/>
      <c r="O27" s="149"/>
      <c r="P27" s="149"/>
      <c r="Q27" s="149"/>
      <c r="R27" s="149"/>
      <c r="S27" s="149"/>
      <c r="T27" s="149"/>
      <c r="U27" s="149"/>
      <c r="V27" s="149"/>
      <c r="W27" s="149"/>
      <c r="X27" s="149"/>
      <c r="Y27" s="149"/>
      <c r="Z27" s="149"/>
    </row>
    <row r="28">
      <c r="A28" s="344" t="s">
        <v>10865</v>
      </c>
      <c r="L28" s="345"/>
      <c r="M28" s="345"/>
      <c r="N28" s="345"/>
      <c r="O28" s="345"/>
      <c r="P28" s="345"/>
      <c r="Q28" s="345"/>
      <c r="R28" s="345"/>
      <c r="S28" s="345"/>
      <c r="T28" s="345"/>
      <c r="U28" s="345"/>
      <c r="V28" s="345"/>
      <c r="W28" s="345"/>
      <c r="X28" s="345"/>
      <c r="Y28" s="345"/>
      <c r="Z28" s="345"/>
    </row>
    <row r="29">
      <c r="L29" s="345"/>
      <c r="M29" s="345"/>
      <c r="N29" s="345"/>
      <c r="O29" s="345"/>
      <c r="P29" s="345"/>
      <c r="Q29" s="345"/>
      <c r="R29" s="345"/>
      <c r="S29" s="345"/>
      <c r="T29" s="345"/>
      <c r="U29" s="345"/>
      <c r="V29" s="345"/>
      <c r="W29" s="345"/>
      <c r="X29" s="345"/>
      <c r="Y29" s="345"/>
      <c r="Z29" s="345"/>
    </row>
    <row r="30">
      <c r="A30" s="346" t="s">
        <v>3</v>
      </c>
      <c r="B30" s="347" t="s">
        <v>5</v>
      </c>
      <c r="C30" s="348" t="s">
        <v>6</v>
      </c>
      <c r="D30" s="347" t="s">
        <v>7</v>
      </c>
      <c r="E30" s="348" t="s">
        <v>8</v>
      </c>
      <c r="F30" s="348" t="s">
        <v>11</v>
      </c>
      <c r="G30" s="347" t="s">
        <v>14</v>
      </c>
      <c r="H30" s="349" t="s">
        <v>10829</v>
      </c>
      <c r="I30" s="350"/>
      <c r="J30" s="349" t="s">
        <v>10830</v>
      </c>
      <c r="K30" s="350"/>
      <c r="L30" s="149"/>
      <c r="M30" s="149"/>
      <c r="N30" s="149"/>
      <c r="O30" s="149"/>
      <c r="P30" s="149"/>
      <c r="Q30" s="149"/>
      <c r="R30" s="149"/>
      <c r="S30" s="149"/>
      <c r="T30" s="149"/>
      <c r="U30" s="149"/>
      <c r="V30" s="149"/>
      <c r="W30" s="149"/>
      <c r="X30" s="149"/>
      <c r="Y30" s="149"/>
      <c r="Z30" s="149"/>
    </row>
    <row r="31">
      <c r="A31" s="351"/>
      <c r="B31" s="350"/>
      <c r="C31" s="350"/>
      <c r="D31" s="350"/>
      <c r="E31" s="350"/>
      <c r="F31" s="350"/>
      <c r="G31" s="350"/>
      <c r="H31" s="352" t="s">
        <v>50</v>
      </c>
      <c r="I31" s="352" t="s">
        <v>100</v>
      </c>
      <c r="J31" s="352" t="s">
        <v>50</v>
      </c>
      <c r="K31" s="353" t="s">
        <v>100</v>
      </c>
      <c r="L31" s="149"/>
      <c r="M31" s="149"/>
      <c r="N31" s="149"/>
      <c r="O31" s="149"/>
      <c r="P31" s="149"/>
      <c r="Q31" s="149"/>
      <c r="R31" s="149"/>
      <c r="S31" s="149"/>
      <c r="T31" s="149"/>
      <c r="U31" s="149"/>
      <c r="V31" s="149"/>
      <c r="W31" s="149"/>
      <c r="X31" s="149"/>
      <c r="Y31" s="149"/>
      <c r="Z31" s="149"/>
    </row>
    <row r="32">
      <c r="A32" s="34" t="s">
        <v>10863</v>
      </c>
      <c r="B32" s="34">
        <v>7514.0</v>
      </c>
      <c r="C32" s="47" t="s">
        <v>1424</v>
      </c>
      <c r="D32" s="46" t="s">
        <v>1425</v>
      </c>
      <c r="E32" s="49" t="s">
        <v>4174</v>
      </c>
      <c r="F32" s="51" t="s">
        <v>62</v>
      </c>
      <c r="G32" s="53">
        <v>45350.0</v>
      </c>
      <c r="H32" s="42">
        <v>100000.0</v>
      </c>
      <c r="I32" s="68">
        <v>0.0</v>
      </c>
      <c r="J32" s="68">
        <v>0.0</v>
      </c>
      <c r="K32" s="68">
        <v>0.0</v>
      </c>
      <c r="L32" s="203"/>
      <c r="M32" s="203"/>
      <c r="N32" s="203"/>
      <c r="O32" s="203"/>
      <c r="P32" s="203"/>
      <c r="Q32" s="203"/>
      <c r="R32" s="203"/>
      <c r="S32" s="203"/>
      <c r="T32" s="203"/>
      <c r="U32" s="203"/>
      <c r="V32" s="203"/>
      <c r="W32" s="203"/>
      <c r="X32" s="203"/>
      <c r="Y32" s="203"/>
      <c r="Z32" s="203"/>
    </row>
    <row r="33">
      <c r="A33" s="34" t="s">
        <v>10864</v>
      </c>
      <c r="B33" s="45">
        <v>6125.0</v>
      </c>
      <c r="C33" s="47" t="s">
        <v>969</v>
      </c>
      <c r="D33" s="46" t="s">
        <v>970</v>
      </c>
      <c r="E33" s="47" t="s">
        <v>971</v>
      </c>
      <c r="F33" s="51" t="s">
        <v>62</v>
      </c>
      <c r="G33" s="53">
        <v>45351.0</v>
      </c>
      <c r="H33" s="42">
        <v>78000.0</v>
      </c>
      <c r="I33" s="68">
        <v>0.0</v>
      </c>
      <c r="J33" s="68">
        <v>0.0</v>
      </c>
      <c r="K33" s="68">
        <v>0.0</v>
      </c>
      <c r="L33" s="203"/>
      <c r="M33" s="203"/>
      <c r="N33" s="203"/>
      <c r="O33" s="203"/>
      <c r="P33" s="203"/>
      <c r="Q33" s="203"/>
      <c r="R33" s="203"/>
      <c r="S33" s="203"/>
      <c r="T33" s="203"/>
      <c r="U33" s="203"/>
      <c r="V33" s="203"/>
      <c r="W33" s="203"/>
      <c r="X33" s="203"/>
      <c r="Y33" s="203"/>
      <c r="Z33" s="203"/>
    </row>
    <row r="34">
      <c r="A34" s="130" t="s">
        <v>4172</v>
      </c>
      <c r="B34" s="107">
        <v>7514.0</v>
      </c>
      <c r="C34" s="108" t="s">
        <v>1424</v>
      </c>
      <c r="D34" s="160" t="s">
        <v>1425</v>
      </c>
      <c r="E34" s="108" t="s">
        <v>10866</v>
      </c>
      <c r="F34" s="107" t="s">
        <v>38</v>
      </c>
      <c r="G34" s="106">
        <v>45381.0</v>
      </c>
      <c r="H34" s="68">
        <v>0.0</v>
      </c>
      <c r="I34" s="68">
        <v>0.0</v>
      </c>
      <c r="J34" s="65">
        <v>100000.0</v>
      </c>
      <c r="K34" s="68">
        <v>0.0</v>
      </c>
      <c r="L34" s="203"/>
      <c r="M34" s="203"/>
      <c r="N34" s="203"/>
      <c r="O34" s="203"/>
      <c r="P34" s="203"/>
      <c r="Q34" s="203"/>
      <c r="R34" s="203"/>
      <c r="S34" s="203"/>
      <c r="T34" s="203"/>
      <c r="U34" s="203"/>
      <c r="V34" s="203"/>
      <c r="W34" s="203"/>
      <c r="X34" s="203"/>
      <c r="Y34" s="203"/>
      <c r="Z34" s="203"/>
    </row>
    <row r="35">
      <c r="A35" s="130" t="s">
        <v>4268</v>
      </c>
      <c r="B35" s="107">
        <v>1389.0</v>
      </c>
      <c r="C35" s="108" t="s">
        <v>1388</v>
      </c>
      <c r="D35" s="160" t="s">
        <v>1149</v>
      </c>
      <c r="E35" s="108" t="s">
        <v>10867</v>
      </c>
      <c r="F35" s="51" t="s">
        <v>38</v>
      </c>
      <c r="G35" s="106">
        <v>45382.0</v>
      </c>
      <c r="H35" s="68">
        <v>0.0</v>
      </c>
      <c r="I35" s="68">
        <v>0.0</v>
      </c>
      <c r="J35" s="65">
        <v>78000.0</v>
      </c>
      <c r="K35" s="68">
        <v>0.0</v>
      </c>
      <c r="L35" s="203"/>
      <c r="M35" s="203"/>
      <c r="N35" s="203"/>
      <c r="O35" s="203"/>
      <c r="P35" s="203"/>
      <c r="Q35" s="203"/>
      <c r="R35" s="203"/>
      <c r="S35" s="203"/>
      <c r="T35" s="203"/>
      <c r="U35" s="203"/>
      <c r="V35" s="203"/>
      <c r="W35" s="203"/>
      <c r="X35" s="203"/>
      <c r="Y35" s="203"/>
      <c r="Z35" s="203"/>
    </row>
    <row r="36">
      <c r="A36" s="130" t="s">
        <v>4272</v>
      </c>
      <c r="B36" s="107">
        <v>4343.0</v>
      </c>
      <c r="C36" s="108" t="s">
        <v>56</v>
      </c>
      <c r="D36" s="160" t="s">
        <v>57</v>
      </c>
      <c r="E36" s="108" t="s">
        <v>60</v>
      </c>
      <c r="F36" s="51" t="s">
        <v>38</v>
      </c>
      <c r="G36" s="106">
        <v>45382.0</v>
      </c>
      <c r="H36" s="68">
        <v>0.0</v>
      </c>
      <c r="I36" s="68">
        <v>0.0</v>
      </c>
      <c r="J36" s="65">
        <v>78000.0</v>
      </c>
      <c r="K36" s="68">
        <v>0.0</v>
      </c>
      <c r="L36" s="203"/>
      <c r="M36" s="203"/>
      <c r="N36" s="203"/>
      <c r="O36" s="203"/>
      <c r="P36" s="203"/>
      <c r="Q36" s="203"/>
      <c r="R36" s="203"/>
      <c r="S36" s="203"/>
      <c r="T36" s="203"/>
      <c r="U36" s="203"/>
      <c r="V36" s="203"/>
      <c r="W36" s="203"/>
      <c r="X36" s="203"/>
      <c r="Y36" s="203"/>
      <c r="Z36" s="203"/>
    </row>
    <row r="37">
      <c r="A37" s="130" t="s">
        <v>4283</v>
      </c>
      <c r="B37" s="107">
        <v>10856.0</v>
      </c>
      <c r="C37" s="108" t="s">
        <v>280</v>
      </c>
      <c r="D37" s="160" t="s">
        <v>282</v>
      </c>
      <c r="E37" s="108" t="s">
        <v>284</v>
      </c>
      <c r="F37" s="51" t="s">
        <v>38</v>
      </c>
      <c r="G37" s="106">
        <v>45382.0</v>
      </c>
      <c r="H37" s="68">
        <v>0.0</v>
      </c>
      <c r="I37" s="68">
        <v>0.0</v>
      </c>
      <c r="J37" s="43">
        <v>78000.0</v>
      </c>
      <c r="K37" s="68">
        <v>0.0</v>
      </c>
      <c r="L37" s="203"/>
      <c r="M37" s="203"/>
      <c r="N37" s="203"/>
      <c r="O37" s="203"/>
      <c r="P37" s="203"/>
      <c r="Q37" s="203"/>
      <c r="R37" s="203"/>
      <c r="S37" s="203"/>
      <c r="T37" s="203"/>
      <c r="U37" s="203"/>
      <c r="V37" s="203"/>
      <c r="W37" s="203"/>
      <c r="X37" s="203"/>
      <c r="Y37" s="203"/>
      <c r="Z37" s="203"/>
    </row>
    <row r="38">
      <c r="A38" s="130" t="s">
        <v>4341</v>
      </c>
      <c r="B38" s="107">
        <v>8575.0</v>
      </c>
      <c r="C38" s="108" t="s">
        <v>505</v>
      </c>
      <c r="D38" s="160" t="s">
        <v>506</v>
      </c>
      <c r="E38" s="108" t="s">
        <v>508</v>
      </c>
      <c r="F38" s="51" t="s">
        <v>38</v>
      </c>
      <c r="G38" s="106">
        <v>45382.0</v>
      </c>
      <c r="H38" s="68">
        <v>0.0</v>
      </c>
      <c r="I38" s="68">
        <v>0.0</v>
      </c>
      <c r="J38" s="43">
        <v>78000.0</v>
      </c>
      <c r="K38" s="68">
        <v>0.0</v>
      </c>
      <c r="L38" s="203"/>
      <c r="M38" s="203"/>
      <c r="N38" s="203"/>
      <c r="O38" s="203"/>
      <c r="P38" s="203"/>
      <c r="Q38" s="203"/>
      <c r="R38" s="203"/>
      <c r="S38" s="203"/>
      <c r="T38" s="203"/>
      <c r="U38" s="203"/>
      <c r="V38" s="203"/>
      <c r="W38" s="203"/>
      <c r="X38" s="203"/>
      <c r="Y38" s="203"/>
      <c r="Z38" s="203"/>
    </row>
    <row r="39" ht="23.25" customHeight="1">
      <c r="A39" s="356" t="s">
        <v>10853</v>
      </c>
      <c r="H39" s="357">
        <f t="shared" ref="H39:K39" si="3">SUM(H32:H38)</f>
        <v>178000</v>
      </c>
      <c r="I39" s="357">
        <f t="shared" si="3"/>
        <v>0</v>
      </c>
      <c r="J39" s="357">
        <f t="shared" si="3"/>
        <v>412000</v>
      </c>
      <c r="K39" s="357">
        <f t="shared" si="3"/>
        <v>0</v>
      </c>
      <c r="L39" s="358">
        <f>J39-H39</f>
        <v>234000</v>
      </c>
      <c r="M39" s="149"/>
      <c r="N39" s="149"/>
      <c r="O39" s="149"/>
      <c r="P39" s="149"/>
      <c r="Q39" s="149"/>
      <c r="R39" s="149"/>
      <c r="S39" s="149"/>
      <c r="T39" s="149"/>
      <c r="U39" s="149"/>
      <c r="V39" s="149"/>
      <c r="W39" s="149"/>
      <c r="X39" s="149"/>
      <c r="Y39" s="149"/>
      <c r="Z39" s="149"/>
    </row>
    <row r="40">
      <c r="A40" s="149"/>
      <c r="B40" s="149"/>
      <c r="C40" s="149"/>
      <c r="D40" s="290"/>
      <c r="E40" s="149"/>
      <c r="F40" s="149"/>
      <c r="G40" s="149"/>
      <c r="H40" s="149"/>
      <c r="I40" s="149"/>
      <c r="J40" s="149"/>
      <c r="K40" s="149"/>
      <c r="L40" s="149"/>
      <c r="M40" s="149"/>
      <c r="N40" s="149"/>
      <c r="O40" s="149"/>
      <c r="P40" s="149"/>
      <c r="Q40" s="149"/>
      <c r="R40" s="149"/>
      <c r="S40" s="149"/>
      <c r="T40" s="149"/>
      <c r="U40" s="149"/>
      <c r="V40" s="149"/>
      <c r="W40" s="149"/>
      <c r="X40" s="149"/>
      <c r="Y40" s="149"/>
      <c r="Z40" s="149"/>
    </row>
    <row r="41">
      <c r="A41" s="344" t="s">
        <v>10872</v>
      </c>
      <c r="L41" s="345"/>
      <c r="M41" s="345"/>
      <c r="N41" s="345"/>
      <c r="O41" s="345"/>
      <c r="P41" s="345"/>
      <c r="Q41" s="345"/>
      <c r="R41" s="345"/>
      <c r="S41" s="345"/>
      <c r="T41" s="345"/>
      <c r="U41" s="345"/>
      <c r="V41" s="345"/>
      <c r="W41" s="345"/>
      <c r="X41" s="345"/>
      <c r="Y41" s="345"/>
      <c r="Z41" s="345"/>
    </row>
    <row r="42">
      <c r="L42" s="345"/>
      <c r="M42" s="345"/>
      <c r="N42" s="345"/>
      <c r="O42" s="345"/>
      <c r="P42" s="345"/>
      <c r="Q42" s="345"/>
      <c r="R42" s="345"/>
      <c r="S42" s="345"/>
      <c r="T42" s="345"/>
      <c r="U42" s="345"/>
      <c r="V42" s="345"/>
      <c r="W42" s="345"/>
      <c r="X42" s="345"/>
      <c r="Y42" s="345"/>
      <c r="Z42" s="345"/>
    </row>
    <row r="43">
      <c r="A43" s="346" t="s">
        <v>3</v>
      </c>
      <c r="B43" s="347" t="s">
        <v>5</v>
      </c>
      <c r="C43" s="348" t="s">
        <v>6</v>
      </c>
      <c r="D43" s="347" t="s">
        <v>7</v>
      </c>
      <c r="E43" s="348" t="s">
        <v>8</v>
      </c>
      <c r="F43" s="348" t="s">
        <v>11</v>
      </c>
      <c r="G43" s="347" t="s">
        <v>14</v>
      </c>
      <c r="H43" s="349" t="s">
        <v>10829</v>
      </c>
      <c r="I43" s="350"/>
      <c r="J43" s="349" t="s">
        <v>10830</v>
      </c>
      <c r="K43" s="350"/>
      <c r="L43" s="149"/>
      <c r="M43" s="149"/>
      <c r="N43" s="149"/>
      <c r="O43" s="149"/>
      <c r="P43" s="149"/>
      <c r="Q43" s="149"/>
      <c r="R43" s="149"/>
      <c r="S43" s="149"/>
      <c r="T43" s="149"/>
      <c r="U43" s="149"/>
      <c r="V43" s="149"/>
      <c r="W43" s="149"/>
      <c r="X43" s="149"/>
      <c r="Y43" s="149"/>
      <c r="Z43" s="149"/>
    </row>
    <row r="44">
      <c r="A44" s="351"/>
      <c r="B44" s="350"/>
      <c r="C44" s="350"/>
      <c r="D44" s="350"/>
      <c r="E44" s="350"/>
      <c r="F44" s="350"/>
      <c r="G44" s="350"/>
      <c r="H44" s="352" t="s">
        <v>50</v>
      </c>
      <c r="I44" s="352" t="s">
        <v>100</v>
      </c>
      <c r="J44" s="352" t="s">
        <v>50</v>
      </c>
      <c r="K44" s="353" t="s">
        <v>100</v>
      </c>
      <c r="L44" s="149"/>
      <c r="M44" s="149"/>
      <c r="N44" s="149"/>
      <c r="O44" s="149"/>
      <c r="P44" s="149"/>
      <c r="Q44" s="149"/>
      <c r="R44" s="149"/>
      <c r="S44" s="149"/>
      <c r="T44" s="149"/>
      <c r="U44" s="149"/>
      <c r="V44" s="149"/>
      <c r="W44" s="149"/>
      <c r="X44" s="149"/>
      <c r="Y44" s="149"/>
      <c r="Z44" s="149"/>
    </row>
    <row r="45">
      <c r="A45" s="130" t="s">
        <v>4172</v>
      </c>
      <c r="B45" s="107">
        <v>7514.0</v>
      </c>
      <c r="C45" s="108" t="s">
        <v>1424</v>
      </c>
      <c r="D45" s="160" t="s">
        <v>1425</v>
      </c>
      <c r="E45" s="108" t="s">
        <v>10866</v>
      </c>
      <c r="F45" s="107" t="s">
        <v>38</v>
      </c>
      <c r="G45" s="106">
        <v>45381.0</v>
      </c>
      <c r="H45" s="65">
        <v>100000.0</v>
      </c>
      <c r="I45" s="68">
        <v>0.0</v>
      </c>
      <c r="J45" s="68">
        <v>0.0</v>
      </c>
      <c r="K45" s="68">
        <v>0.0</v>
      </c>
      <c r="L45" s="203"/>
      <c r="M45" s="203"/>
      <c r="N45" s="203"/>
      <c r="O45" s="203"/>
      <c r="P45" s="203"/>
      <c r="Q45" s="203"/>
      <c r="R45" s="203"/>
      <c r="S45" s="203"/>
      <c r="T45" s="203"/>
      <c r="U45" s="203"/>
      <c r="V45" s="203"/>
      <c r="W45" s="203"/>
      <c r="X45" s="203"/>
      <c r="Y45" s="203"/>
      <c r="Z45" s="203"/>
    </row>
    <row r="46">
      <c r="A46" s="130" t="s">
        <v>4268</v>
      </c>
      <c r="B46" s="107">
        <v>1389.0</v>
      </c>
      <c r="C46" s="108" t="s">
        <v>1388</v>
      </c>
      <c r="D46" s="160" t="s">
        <v>1149</v>
      </c>
      <c r="E46" s="108" t="s">
        <v>10867</v>
      </c>
      <c r="F46" s="51" t="s">
        <v>38</v>
      </c>
      <c r="G46" s="106">
        <v>45382.0</v>
      </c>
      <c r="H46" s="65">
        <v>78000.0</v>
      </c>
      <c r="I46" s="68">
        <v>0.0</v>
      </c>
      <c r="J46" s="68">
        <v>0.0</v>
      </c>
      <c r="K46" s="68">
        <v>0.0</v>
      </c>
      <c r="L46" s="203"/>
      <c r="M46" s="203"/>
      <c r="N46" s="203"/>
      <c r="O46" s="203"/>
      <c r="P46" s="203"/>
      <c r="Q46" s="203"/>
      <c r="R46" s="203"/>
      <c r="S46" s="203"/>
      <c r="T46" s="203"/>
      <c r="U46" s="203"/>
      <c r="V46" s="203"/>
      <c r="W46" s="203"/>
      <c r="X46" s="203"/>
      <c r="Y46" s="203"/>
      <c r="Z46" s="203"/>
    </row>
    <row r="47">
      <c r="A47" s="130" t="s">
        <v>4272</v>
      </c>
      <c r="B47" s="107">
        <v>4343.0</v>
      </c>
      <c r="C47" s="108" t="s">
        <v>56</v>
      </c>
      <c r="D47" s="160" t="s">
        <v>57</v>
      </c>
      <c r="E47" s="108" t="s">
        <v>60</v>
      </c>
      <c r="F47" s="51" t="s">
        <v>38</v>
      </c>
      <c r="G47" s="106">
        <v>45382.0</v>
      </c>
      <c r="H47" s="65">
        <v>78000.0</v>
      </c>
      <c r="I47" s="68">
        <v>0.0</v>
      </c>
      <c r="J47" s="68">
        <v>0.0</v>
      </c>
      <c r="K47" s="68">
        <v>0.0</v>
      </c>
      <c r="L47" s="203"/>
      <c r="M47" s="203"/>
      <c r="N47" s="203"/>
      <c r="O47" s="203"/>
      <c r="P47" s="203"/>
      <c r="Q47" s="203"/>
      <c r="R47" s="203"/>
      <c r="S47" s="203"/>
      <c r="T47" s="203"/>
      <c r="U47" s="203"/>
      <c r="V47" s="203"/>
      <c r="W47" s="203"/>
      <c r="X47" s="203"/>
      <c r="Y47" s="203"/>
      <c r="Z47" s="203"/>
    </row>
    <row r="48">
      <c r="A48" s="130" t="s">
        <v>4283</v>
      </c>
      <c r="B48" s="107">
        <v>10856.0</v>
      </c>
      <c r="C48" s="108" t="s">
        <v>280</v>
      </c>
      <c r="D48" s="160" t="s">
        <v>282</v>
      </c>
      <c r="E48" s="108" t="s">
        <v>284</v>
      </c>
      <c r="F48" s="51" t="s">
        <v>38</v>
      </c>
      <c r="G48" s="106">
        <v>45382.0</v>
      </c>
      <c r="H48" s="43">
        <v>78000.0</v>
      </c>
      <c r="I48" s="68">
        <v>0.0</v>
      </c>
      <c r="J48" s="68">
        <v>0.0</v>
      </c>
      <c r="K48" s="68">
        <v>0.0</v>
      </c>
      <c r="L48" s="203"/>
      <c r="M48" s="203"/>
      <c r="N48" s="203"/>
      <c r="O48" s="203"/>
      <c r="P48" s="203"/>
      <c r="Q48" s="203"/>
      <c r="R48" s="203"/>
      <c r="S48" s="203"/>
      <c r="T48" s="203"/>
      <c r="U48" s="203"/>
      <c r="V48" s="203"/>
      <c r="W48" s="203"/>
      <c r="X48" s="203"/>
      <c r="Y48" s="203"/>
      <c r="Z48" s="203"/>
    </row>
    <row r="49">
      <c r="A49" s="130" t="s">
        <v>4341</v>
      </c>
      <c r="B49" s="107">
        <v>8575.0</v>
      </c>
      <c r="C49" s="108" t="s">
        <v>505</v>
      </c>
      <c r="D49" s="160" t="s">
        <v>506</v>
      </c>
      <c r="E49" s="108" t="s">
        <v>508</v>
      </c>
      <c r="F49" s="51" t="s">
        <v>38</v>
      </c>
      <c r="G49" s="106">
        <v>45382.0</v>
      </c>
      <c r="H49" s="43">
        <v>78000.0</v>
      </c>
      <c r="I49" s="68">
        <v>0.0</v>
      </c>
      <c r="J49" s="68">
        <v>0.0</v>
      </c>
      <c r="K49" s="68">
        <v>0.0</v>
      </c>
      <c r="L49" s="203"/>
      <c r="M49" s="203"/>
      <c r="N49" s="203"/>
      <c r="O49" s="203"/>
      <c r="P49" s="203"/>
      <c r="Q49" s="203"/>
      <c r="R49" s="203"/>
      <c r="S49" s="203"/>
      <c r="T49" s="203"/>
      <c r="U49" s="203"/>
      <c r="V49" s="203"/>
      <c r="W49" s="203"/>
      <c r="X49" s="203"/>
      <c r="Y49" s="203"/>
      <c r="Z49" s="203"/>
    </row>
    <row r="50">
      <c r="A50" s="130" t="s">
        <v>4688</v>
      </c>
      <c r="B50" s="107">
        <v>6455.0</v>
      </c>
      <c r="C50" s="108" t="s">
        <v>235</v>
      </c>
      <c r="D50" s="160" t="s">
        <v>237</v>
      </c>
      <c r="E50" s="108" t="s">
        <v>239</v>
      </c>
      <c r="F50" s="42" t="s">
        <v>45</v>
      </c>
      <c r="G50" s="33">
        <v>45412.0</v>
      </c>
      <c r="H50" s="68">
        <v>0.0</v>
      </c>
      <c r="I50" s="68">
        <v>0.0</v>
      </c>
      <c r="J50" s="65">
        <v>78000.0</v>
      </c>
      <c r="K50" s="68">
        <v>0.0</v>
      </c>
      <c r="L50" s="203"/>
      <c r="M50" s="203"/>
      <c r="N50" s="203"/>
      <c r="O50" s="203"/>
      <c r="P50" s="203"/>
      <c r="Q50" s="203"/>
      <c r="R50" s="203"/>
      <c r="S50" s="203"/>
      <c r="T50" s="203"/>
      <c r="U50" s="203"/>
      <c r="V50" s="203"/>
      <c r="W50" s="203"/>
      <c r="X50" s="203"/>
      <c r="Y50" s="203"/>
      <c r="Z50" s="203"/>
    </row>
    <row r="51">
      <c r="A51" s="130" t="s">
        <v>4731</v>
      </c>
      <c r="B51" s="107">
        <v>4343.0</v>
      </c>
      <c r="C51" s="108" t="s">
        <v>2082</v>
      </c>
      <c r="D51" s="160" t="s">
        <v>57</v>
      </c>
      <c r="E51" s="108" t="s">
        <v>60</v>
      </c>
      <c r="F51" s="42" t="s">
        <v>45</v>
      </c>
      <c r="G51" s="33">
        <v>45412.0</v>
      </c>
      <c r="H51" s="68">
        <v>0.0</v>
      </c>
      <c r="I51" s="68">
        <v>0.0</v>
      </c>
      <c r="J51" s="65">
        <v>78000.0</v>
      </c>
      <c r="K51" s="68">
        <v>0.0</v>
      </c>
      <c r="L51" s="203"/>
      <c r="M51" s="203"/>
      <c r="N51" s="203"/>
      <c r="O51" s="203"/>
      <c r="P51" s="203"/>
      <c r="Q51" s="203"/>
      <c r="R51" s="203"/>
      <c r="S51" s="203"/>
      <c r="T51" s="203"/>
      <c r="U51" s="203"/>
      <c r="V51" s="203"/>
      <c r="W51" s="203"/>
      <c r="X51" s="203"/>
      <c r="Y51" s="203"/>
      <c r="Z51" s="203"/>
    </row>
    <row r="52">
      <c r="A52" s="130" t="s">
        <v>4741</v>
      </c>
      <c r="B52" s="107">
        <v>1389.0</v>
      </c>
      <c r="C52" s="108" t="s">
        <v>1148</v>
      </c>
      <c r="D52" s="160" t="s">
        <v>1149</v>
      </c>
      <c r="E52" s="108" t="s">
        <v>4270</v>
      </c>
      <c r="F52" s="42" t="s">
        <v>45</v>
      </c>
      <c r="G52" s="33">
        <v>45412.0</v>
      </c>
      <c r="H52" s="68">
        <v>0.0</v>
      </c>
      <c r="I52" s="68">
        <v>0.0</v>
      </c>
      <c r="J52" s="65">
        <v>78000.0</v>
      </c>
      <c r="K52" s="68">
        <v>0.0</v>
      </c>
      <c r="L52" s="203"/>
      <c r="M52" s="203"/>
      <c r="N52" s="203"/>
      <c r="O52" s="203"/>
      <c r="P52" s="203"/>
      <c r="Q52" s="203"/>
      <c r="R52" s="203"/>
      <c r="S52" s="203"/>
      <c r="T52" s="203"/>
      <c r="U52" s="203"/>
      <c r="V52" s="203"/>
      <c r="W52" s="203"/>
      <c r="X52" s="203"/>
      <c r="Y52" s="203"/>
      <c r="Z52" s="203"/>
    </row>
    <row r="53">
      <c r="A53" s="130" t="s">
        <v>4748</v>
      </c>
      <c r="B53" s="107">
        <v>10856.0</v>
      </c>
      <c r="C53" s="108" t="s">
        <v>486</v>
      </c>
      <c r="D53" s="160" t="s">
        <v>282</v>
      </c>
      <c r="E53" s="108" t="s">
        <v>284</v>
      </c>
      <c r="F53" s="42" t="s">
        <v>45</v>
      </c>
      <c r="G53" s="33">
        <v>45412.0</v>
      </c>
      <c r="H53" s="68">
        <v>0.0</v>
      </c>
      <c r="I53" s="68">
        <v>0.0</v>
      </c>
      <c r="J53" s="65">
        <v>78000.0</v>
      </c>
      <c r="K53" s="68">
        <v>0.0</v>
      </c>
      <c r="L53" s="203"/>
      <c r="M53" s="203"/>
      <c r="N53" s="203"/>
      <c r="O53" s="203"/>
      <c r="P53" s="203"/>
      <c r="Q53" s="203"/>
      <c r="R53" s="203"/>
      <c r="S53" s="203"/>
      <c r="T53" s="203"/>
      <c r="U53" s="203"/>
      <c r="V53" s="203"/>
      <c r="W53" s="203"/>
      <c r="X53" s="203"/>
      <c r="Y53" s="203"/>
      <c r="Z53" s="203"/>
    </row>
    <row r="54" ht="23.25" customHeight="1">
      <c r="A54" s="356" t="s">
        <v>10853</v>
      </c>
      <c r="H54" s="357">
        <f>SUM(H45:H53)</f>
        <v>412000</v>
      </c>
      <c r="I54" s="357">
        <f>SUM(I45:I51)</f>
        <v>0</v>
      </c>
      <c r="J54" s="357">
        <f>SUM(J45:J53)</f>
        <v>312000</v>
      </c>
      <c r="K54" s="357">
        <f>SUM(K45:K51)</f>
        <v>0</v>
      </c>
      <c r="L54" s="149"/>
      <c r="M54" s="149"/>
      <c r="N54" s="149"/>
      <c r="O54" s="149"/>
      <c r="P54" s="149"/>
      <c r="Q54" s="149"/>
      <c r="R54" s="149"/>
      <c r="S54" s="149"/>
      <c r="T54" s="149"/>
      <c r="U54" s="149"/>
      <c r="V54" s="149"/>
      <c r="W54" s="149"/>
      <c r="X54" s="149"/>
      <c r="Y54" s="149"/>
      <c r="Z54" s="149"/>
    </row>
    <row r="55">
      <c r="A55" s="149"/>
      <c r="B55" s="149"/>
      <c r="C55" s="149"/>
      <c r="D55" s="290"/>
      <c r="E55" s="149"/>
      <c r="F55" s="149"/>
      <c r="G55" s="149"/>
      <c r="H55" s="149"/>
      <c r="I55" s="149"/>
      <c r="J55" s="149"/>
      <c r="K55" s="149"/>
      <c r="L55" s="149"/>
      <c r="M55" s="149"/>
      <c r="N55" s="149"/>
      <c r="O55" s="149"/>
      <c r="P55" s="149"/>
      <c r="Q55" s="149"/>
      <c r="R55" s="149"/>
      <c r="S55" s="149"/>
      <c r="T55" s="149"/>
      <c r="U55" s="149"/>
      <c r="V55" s="149"/>
      <c r="W55" s="149"/>
      <c r="X55" s="149"/>
      <c r="Y55" s="149"/>
      <c r="Z55" s="149"/>
    </row>
    <row r="56">
      <c r="A56" s="344" t="s">
        <v>10896</v>
      </c>
      <c r="L56" s="345"/>
      <c r="M56" s="345"/>
      <c r="N56" s="345"/>
      <c r="O56" s="345"/>
      <c r="P56" s="345"/>
      <c r="Q56" s="345"/>
      <c r="R56" s="345"/>
      <c r="S56" s="345"/>
      <c r="T56" s="345"/>
      <c r="U56" s="345"/>
      <c r="V56" s="345"/>
      <c r="W56" s="345"/>
      <c r="X56" s="345"/>
      <c r="Y56" s="345"/>
      <c r="Z56" s="345"/>
    </row>
    <row r="57">
      <c r="L57" s="345"/>
      <c r="M57" s="345"/>
      <c r="N57" s="345"/>
      <c r="O57" s="345"/>
      <c r="P57" s="345"/>
      <c r="Q57" s="345"/>
      <c r="R57" s="345"/>
      <c r="S57" s="345"/>
      <c r="T57" s="345"/>
      <c r="U57" s="345"/>
      <c r="V57" s="345"/>
      <c r="W57" s="345"/>
      <c r="X57" s="345"/>
      <c r="Y57" s="345"/>
      <c r="Z57" s="345"/>
    </row>
    <row r="58">
      <c r="A58" s="346" t="s">
        <v>3</v>
      </c>
      <c r="B58" s="347" t="s">
        <v>5</v>
      </c>
      <c r="C58" s="348" t="s">
        <v>6</v>
      </c>
      <c r="D58" s="347" t="s">
        <v>7</v>
      </c>
      <c r="E58" s="348" t="s">
        <v>8</v>
      </c>
      <c r="F58" s="348" t="s">
        <v>11</v>
      </c>
      <c r="G58" s="347" t="s">
        <v>14</v>
      </c>
      <c r="H58" s="349" t="s">
        <v>10829</v>
      </c>
      <c r="I58" s="350"/>
      <c r="J58" s="349" t="s">
        <v>10830</v>
      </c>
      <c r="K58" s="350"/>
      <c r="L58" s="149"/>
      <c r="M58" s="149"/>
      <c r="N58" s="149"/>
      <c r="O58" s="149"/>
      <c r="P58" s="149"/>
      <c r="Q58" s="149"/>
      <c r="R58" s="149"/>
      <c r="S58" s="149"/>
      <c r="T58" s="149"/>
      <c r="U58" s="149"/>
      <c r="V58" s="149"/>
      <c r="W58" s="149"/>
      <c r="X58" s="149"/>
      <c r="Y58" s="149"/>
      <c r="Z58" s="149"/>
    </row>
    <row r="59">
      <c r="A59" s="351"/>
      <c r="B59" s="350"/>
      <c r="C59" s="350"/>
      <c r="D59" s="350"/>
      <c r="E59" s="350"/>
      <c r="F59" s="350"/>
      <c r="G59" s="350"/>
      <c r="H59" s="352" t="s">
        <v>50</v>
      </c>
      <c r="I59" s="352" t="s">
        <v>100</v>
      </c>
      <c r="J59" s="352" t="s">
        <v>50</v>
      </c>
      <c r="K59" s="353" t="s">
        <v>100</v>
      </c>
      <c r="L59" s="149"/>
      <c r="M59" s="149"/>
      <c r="N59" s="149"/>
      <c r="O59" s="149"/>
      <c r="P59" s="149"/>
      <c r="Q59" s="149"/>
      <c r="R59" s="149"/>
      <c r="S59" s="149"/>
      <c r="T59" s="149"/>
      <c r="U59" s="149"/>
      <c r="V59" s="149"/>
      <c r="W59" s="149"/>
      <c r="X59" s="149"/>
      <c r="Y59" s="149"/>
      <c r="Z59" s="149"/>
    </row>
    <row r="60">
      <c r="A60" s="130" t="s">
        <v>4688</v>
      </c>
      <c r="B60" s="107">
        <v>6455.0</v>
      </c>
      <c r="C60" s="108" t="s">
        <v>235</v>
      </c>
      <c r="D60" s="160" t="s">
        <v>237</v>
      </c>
      <c r="E60" s="108" t="s">
        <v>239</v>
      </c>
      <c r="F60" s="42" t="s">
        <v>45</v>
      </c>
      <c r="G60" s="33">
        <v>45412.0</v>
      </c>
      <c r="H60" s="65">
        <v>78000.0</v>
      </c>
      <c r="I60" s="68">
        <v>0.0</v>
      </c>
      <c r="J60" s="68">
        <v>0.0</v>
      </c>
      <c r="K60" s="68">
        <v>0.0</v>
      </c>
      <c r="L60" s="203"/>
      <c r="M60" s="203"/>
      <c r="N60" s="203"/>
      <c r="O60" s="203"/>
      <c r="P60" s="203"/>
      <c r="Q60" s="203"/>
      <c r="R60" s="203"/>
      <c r="S60" s="203"/>
      <c r="T60" s="203"/>
      <c r="U60" s="203"/>
      <c r="V60" s="203"/>
      <c r="W60" s="203"/>
      <c r="X60" s="203"/>
      <c r="Y60" s="203"/>
      <c r="Z60" s="203"/>
    </row>
    <row r="61">
      <c r="A61" s="130" t="s">
        <v>4731</v>
      </c>
      <c r="B61" s="107">
        <v>4343.0</v>
      </c>
      <c r="C61" s="108" t="s">
        <v>2082</v>
      </c>
      <c r="D61" s="160" t="s">
        <v>57</v>
      </c>
      <c r="E61" s="108" t="s">
        <v>60</v>
      </c>
      <c r="F61" s="42" t="s">
        <v>45</v>
      </c>
      <c r="G61" s="33">
        <v>45412.0</v>
      </c>
      <c r="H61" s="65">
        <v>78000.0</v>
      </c>
      <c r="I61" s="68">
        <v>0.0</v>
      </c>
      <c r="J61" s="68">
        <v>0.0</v>
      </c>
      <c r="K61" s="68">
        <v>0.0</v>
      </c>
      <c r="L61" s="203"/>
      <c r="M61" s="203"/>
      <c r="N61" s="203"/>
      <c r="O61" s="203"/>
      <c r="P61" s="203"/>
      <c r="Q61" s="203"/>
      <c r="R61" s="203"/>
      <c r="S61" s="203"/>
      <c r="T61" s="203"/>
      <c r="U61" s="203"/>
      <c r="V61" s="203"/>
      <c r="W61" s="203"/>
      <c r="X61" s="203"/>
      <c r="Y61" s="203"/>
      <c r="Z61" s="203"/>
    </row>
    <row r="62">
      <c r="A62" s="130" t="s">
        <v>4741</v>
      </c>
      <c r="B62" s="107">
        <v>1389.0</v>
      </c>
      <c r="C62" s="108" t="s">
        <v>1148</v>
      </c>
      <c r="D62" s="160" t="s">
        <v>1149</v>
      </c>
      <c r="E62" s="108" t="s">
        <v>4270</v>
      </c>
      <c r="F62" s="42" t="s">
        <v>45</v>
      </c>
      <c r="G62" s="33">
        <v>45412.0</v>
      </c>
      <c r="H62" s="65">
        <v>78000.0</v>
      </c>
      <c r="I62" s="68">
        <v>0.0</v>
      </c>
      <c r="J62" s="68">
        <v>0.0</v>
      </c>
      <c r="K62" s="68">
        <v>0.0</v>
      </c>
      <c r="L62" s="203"/>
      <c r="M62" s="203"/>
      <c r="N62" s="203"/>
      <c r="O62" s="203"/>
      <c r="P62" s="203"/>
      <c r="Q62" s="203"/>
      <c r="R62" s="203"/>
      <c r="S62" s="203"/>
      <c r="T62" s="203"/>
      <c r="U62" s="203"/>
      <c r="V62" s="203"/>
      <c r="W62" s="203"/>
      <c r="X62" s="203"/>
      <c r="Y62" s="203"/>
      <c r="Z62" s="203"/>
    </row>
    <row r="63">
      <c r="A63" s="130" t="s">
        <v>4748</v>
      </c>
      <c r="B63" s="107">
        <v>10856.0</v>
      </c>
      <c r="C63" s="108" t="s">
        <v>486</v>
      </c>
      <c r="D63" s="160" t="s">
        <v>282</v>
      </c>
      <c r="E63" s="108" t="s">
        <v>284</v>
      </c>
      <c r="F63" s="42" t="s">
        <v>45</v>
      </c>
      <c r="G63" s="33">
        <v>45412.0</v>
      </c>
      <c r="H63" s="65">
        <v>78000.0</v>
      </c>
      <c r="I63" s="68">
        <v>0.0</v>
      </c>
      <c r="J63" s="68">
        <v>0.0</v>
      </c>
      <c r="K63" s="68">
        <v>0.0</v>
      </c>
      <c r="L63" s="203"/>
      <c r="M63" s="203"/>
      <c r="N63" s="203"/>
      <c r="O63" s="203"/>
      <c r="P63" s="203"/>
      <c r="Q63" s="203"/>
      <c r="R63" s="203"/>
      <c r="S63" s="203"/>
      <c r="T63" s="203"/>
      <c r="U63" s="203"/>
      <c r="V63" s="203"/>
      <c r="W63" s="203"/>
      <c r="X63" s="203"/>
      <c r="Y63" s="203"/>
      <c r="Z63" s="203"/>
    </row>
    <row r="64">
      <c r="A64" s="130" t="s">
        <v>7724</v>
      </c>
      <c r="B64" s="107">
        <v>5313.0</v>
      </c>
      <c r="C64" s="108" t="s">
        <v>207</v>
      </c>
      <c r="D64" s="160" t="s">
        <v>54</v>
      </c>
      <c r="E64" s="108" t="s">
        <v>4824</v>
      </c>
      <c r="F64" s="42" t="s">
        <v>918</v>
      </c>
      <c r="G64" s="33">
        <v>45443.0</v>
      </c>
      <c r="H64" s="43">
        <v>0.0</v>
      </c>
      <c r="I64" s="68">
        <v>0.0</v>
      </c>
      <c r="J64" s="43">
        <v>78000.0</v>
      </c>
      <c r="K64" s="68">
        <v>0.0</v>
      </c>
      <c r="L64" s="203"/>
      <c r="M64" s="203"/>
      <c r="N64" s="203"/>
      <c r="O64" s="203"/>
      <c r="P64" s="203"/>
      <c r="Q64" s="203"/>
      <c r="R64" s="203"/>
      <c r="S64" s="203"/>
      <c r="T64" s="203"/>
      <c r="U64" s="203"/>
      <c r="V64" s="203"/>
      <c r="W64" s="203"/>
      <c r="X64" s="203"/>
      <c r="Y64" s="203"/>
      <c r="Z64" s="203"/>
    </row>
    <row r="65">
      <c r="A65" s="130" t="s">
        <v>7727</v>
      </c>
      <c r="B65" s="41">
        <v>6455.0</v>
      </c>
      <c r="C65" s="203" t="s">
        <v>235</v>
      </c>
      <c r="D65" s="204" t="s">
        <v>237</v>
      </c>
      <c r="E65" s="203" t="s">
        <v>239</v>
      </c>
      <c r="F65" s="42" t="s">
        <v>918</v>
      </c>
      <c r="G65" s="33">
        <v>45443.0</v>
      </c>
      <c r="H65" s="68">
        <v>0.0</v>
      </c>
      <c r="I65" s="68">
        <v>0.0</v>
      </c>
      <c r="J65" s="43">
        <v>78000.0</v>
      </c>
      <c r="K65" s="68">
        <v>0.0</v>
      </c>
      <c r="L65" s="203"/>
      <c r="M65" s="203"/>
      <c r="N65" s="203"/>
      <c r="O65" s="203"/>
      <c r="P65" s="203"/>
      <c r="Q65" s="203"/>
      <c r="R65" s="203"/>
      <c r="S65" s="203"/>
      <c r="T65" s="203"/>
      <c r="U65" s="203"/>
      <c r="V65" s="203"/>
      <c r="W65" s="203"/>
      <c r="X65" s="203"/>
      <c r="Y65" s="203"/>
      <c r="Z65" s="203"/>
    </row>
    <row r="66">
      <c r="A66" s="130" t="s">
        <v>7771</v>
      </c>
      <c r="B66" s="41">
        <v>5147.0</v>
      </c>
      <c r="C66" s="203" t="s">
        <v>4681</v>
      </c>
      <c r="D66" s="204" t="s">
        <v>440</v>
      </c>
      <c r="E66" s="203" t="s">
        <v>441</v>
      </c>
      <c r="F66" s="42" t="s">
        <v>918</v>
      </c>
      <c r="G66" s="33">
        <v>45443.0</v>
      </c>
      <c r="H66" s="68">
        <v>0.0</v>
      </c>
      <c r="I66" s="68">
        <v>0.0</v>
      </c>
      <c r="J66" s="43">
        <v>78000.0</v>
      </c>
      <c r="K66" s="68">
        <v>0.0</v>
      </c>
      <c r="L66" s="203"/>
      <c r="M66" s="203"/>
      <c r="N66" s="203"/>
      <c r="O66" s="203"/>
      <c r="P66" s="203"/>
      <c r="Q66" s="203"/>
      <c r="R66" s="203"/>
      <c r="S66" s="203"/>
      <c r="T66" s="203"/>
      <c r="U66" s="203"/>
      <c r="V66" s="203"/>
      <c r="W66" s="203"/>
      <c r="X66" s="203"/>
      <c r="Y66" s="203"/>
      <c r="Z66" s="203"/>
    </row>
    <row r="67">
      <c r="A67" s="130" t="s">
        <v>7774</v>
      </c>
      <c r="B67" s="41">
        <v>5771.0</v>
      </c>
      <c r="C67" s="203" t="s">
        <v>257</v>
      </c>
      <c r="D67" s="204" t="s">
        <v>258</v>
      </c>
      <c r="E67" s="203" t="s">
        <v>427</v>
      </c>
      <c r="F67" s="42" t="s">
        <v>918</v>
      </c>
      <c r="G67" s="33">
        <v>45443.0</v>
      </c>
      <c r="H67" s="68">
        <v>0.0</v>
      </c>
      <c r="I67" s="68">
        <v>0.0</v>
      </c>
      <c r="J67" s="43">
        <v>0.0</v>
      </c>
      <c r="K67" s="43">
        <v>118000.0</v>
      </c>
      <c r="L67" s="203"/>
      <c r="M67" s="203"/>
      <c r="N67" s="203"/>
      <c r="O67" s="203"/>
      <c r="P67" s="203"/>
      <c r="Q67" s="203"/>
      <c r="R67" s="203"/>
      <c r="S67" s="203"/>
      <c r="T67" s="203"/>
      <c r="U67" s="203"/>
      <c r="V67" s="203"/>
      <c r="W67" s="203"/>
      <c r="X67" s="203"/>
      <c r="Y67" s="203"/>
      <c r="Z67" s="203"/>
    </row>
    <row r="68">
      <c r="A68" s="130" t="s">
        <v>7785</v>
      </c>
      <c r="B68" s="41">
        <v>6656.0</v>
      </c>
      <c r="C68" s="203" t="s">
        <v>4047</v>
      </c>
      <c r="D68" s="204" t="s">
        <v>3476</v>
      </c>
      <c r="E68" s="203" t="s">
        <v>3477</v>
      </c>
      <c r="F68" s="42" t="s">
        <v>918</v>
      </c>
      <c r="G68" s="33">
        <v>45443.0</v>
      </c>
      <c r="H68" s="68">
        <v>0.0</v>
      </c>
      <c r="I68" s="68">
        <v>0.0</v>
      </c>
      <c r="J68" s="43">
        <v>78000.0</v>
      </c>
      <c r="K68" s="68">
        <v>0.0</v>
      </c>
      <c r="L68" s="203"/>
      <c r="M68" s="203"/>
      <c r="N68" s="203"/>
      <c r="O68" s="203"/>
      <c r="P68" s="203"/>
      <c r="Q68" s="203"/>
      <c r="R68" s="203"/>
      <c r="S68" s="203"/>
      <c r="T68" s="203"/>
      <c r="U68" s="203"/>
      <c r="V68" s="203"/>
      <c r="W68" s="203"/>
      <c r="X68" s="203"/>
      <c r="Y68" s="203"/>
      <c r="Z68" s="203"/>
    </row>
    <row r="69">
      <c r="A69" s="130" t="s">
        <v>7792</v>
      </c>
      <c r="B69" s="41">
        <v>6400.0</v>
      </c>
      <c r="C69" s="203" t="s">
        <v>3133</v>
      </c>
      <c r="D69" s="204" t="s">
        <v>3134</v>
      </c>
      <c r="E69" s="203" t="s">
        <v>3136</v>
      </c>
      <c r="F69" s="42" t="s">
        <v>918</v>
      </c>
      <c r="G69" s="33">
        <v>45443.0</v>
      </c>
      <c r="H69" s="68">
        <v>0.0</v>
      </c>
      <c r="I69" s="68">
        <v>0.0</v>
      </c>
      <c r="J69" s="43">
        <v>78000.0</v>
      </c>
      <c r="K69" s="68">
        <v>0.0</v>
      </c>
      <c r="L69" s="203"/>
      <c r="M69" s="203"/>
      <c r="N69" s="203"/>
      <c r="O69" s="203"/>
      <c r="P69" s="203"/>
      <c r="Q69" s="203"/>
      <c r="R69" s="203"/>
      <c r="S69" s="203"/>
      <c r="T69" s="203"/>
      <c r="U69" s="203"/>
      <c r="V69" s="203"/>
      <c r="W69" s="203"/>
      <c r="X69" s="203"/>
      <c r="Y69" s="203"/>
      <c r="Z69" s="203"/>
    </row>
    <row r="70" ht="23.25" customHeight="1">
      <c r="A70" s="356" t="s">
        <v>10853</v>
      </c>
      <c r="H70" s="357">
        <f>SUM(H60:H68)</f>
        <v>312000</v>
      </c>
      <c r="I70" s="357">
        <f>SUM(I60:I66)</f>
        <v>0</v>
      </c>
      <c r="J70" s="357">
        <f>SUM(J60:J69)</f>
        <v>390000</v>
      </c>
      <c r="K70" s="357">
        <f>SUM(K60:K66)</f>
        <v>0</v>
      </c>
      <c r="L70" s="149"/>
      <c r="M70" s="149"/>
      <c r="N70" s="149"/>
      <c r="O70" s="149"/>
      <c r="P70" s="149"/>
      <c r="Q70" s="149"/>
      <c r="R70" s="149"/>
      <c r="S70" s="149"/>
      <c r="T70" s="149"/>
      <c r="U70" s="149"/>
      <c r="V70" s="149"/>
      <c r="W70" s="149"/>
      <c r="X70" s="149"/>
      <c r="Y70" s="149"/>
      <c r="Z70" s="149"/>
    </row>
    <row r="71">
      <c r="A71" s="149"/>
      <c r="B71" s="149"/>
      <c r="C71" s="149"/>
      <c r="D71" s="290"/>
      <c r="E71" s="149"/>
      <c r="F71" s="149"/>
      <c r="G71" s="149"/>
      <c r="H71" s="149"/>
      <c r="I71" s="149"/>
      <c r="J71" s="149"/>
      <c r="K71" s="149"/>
      <c r="L71" s="149"/>
      <c r="M71" s="149"/>
      <c r="N71" s="149"/>
      <c r="O71" s="149"/>
      <c r="P71" s="149"/>
      <c r="Q71" s="149"/>
      <c r="R71" s="149"/>
      <c r="S71" s="149"/>
      <c r="T71" s="149"/>
      <c r="U71" s="149"/>
      <c r="V71" s="149"/>
      <c r="W71" s="149"/>
      <c r="X71" s="149"/>
      <c r="Y71" s="149"/>
      <c r="Z71" s="149"/>
    </row>
    <row r="72">
      <c r="A72" s="344" t="s">
        <v>10900</v>
      </c>
      <c r="L72" s="345"/>
      <c r="M72" s="345"/>
      <c r="N72" s="345"/>
      <c r="O72" s="345"/>
      <c r="P72" s="345"/>
      <c r="Q72" s="345"/>
      <c r="R72" s="345"/>
      <c r="S72" s="345"/>
      <c r="T72" s="345"/>
      <c r="U72" s="345"/>
      <c r="V72" s="345"/>
      <c r="W72" s="345"/>
      <c r="X72" s="345"/>
      <c r="Y72" s="345"/>
      <c r="Z72" s="345"/>
    </row>
    <row r="73">
      <c r="L73" s="345"/>
      <c r="M73" s="345"/>
      <c r="N73" s="345"/>
      <c r="O73" s="345"/>
      <c r="P73" s="345"/>
      <c r="Q73" s="345"/>
      <c r="R73" s="345"/>
      <c r="S73" s="345"/>
      <c r="T73" s="345"/>
      <c r="U73" s="345"/>
      <c r="V73" s="345"/>
      <c r="W73" s="345"/>
      <c r="X73" s="345"/>
      <c r="Y73" s="345"/>
      <c r="Z73" s="345"/>
    </row>
    <row r="74">
      <c r="A74" s="346" t="s">
        <v>3</v>
      </c>
      <c r="B74" s="347" t="s">
        <v>5</v>
      </c>
      <c r="C74" s="348" t="s">
        <v>6</v>
      </c>
      <c r="D74" s="347" t="s">
        <v>7</v>
      </c>
      <c r="E74" s="348" t="s">
        <v>8</v>
      </c>
      <c r="F74" s="348" t="s">
        <v>11</v>
      </c>
      <c r="G74" s="347" t="s">
        <v>14</v>
      </c>
      <c r="H74" s="349" t="s">
        <v>10829</v>
      </c>
      <c r="I74" s="350"/>
      <c r="J74" s="349" t="s">
        <v>10830</v>
      </c>
      <c r="K74" s="350"/>
      <c r="L74" s="149"/>
      <c r="M74" s="149"/>
      <c r="N74" s="149"/>
      <c r="O74" s="149"/>
      <c r="P74" s="149"/>
      <c r="Q74" s="149"/>
      <c r="R74" s="149"/>
      <c r="S74" s="149"/>
      <c r="T74" s="149"/>
      <c r="U74" s="149"/>
      <c r="V74" s="149"/>
      <c r="W74" s="149"/>
      <c r="X74" s="149"/>
      <c r="Y74" s="149"/>
      <c r="Z74" s="149"/>
    </row>
    <row r="75">
      <c r="A75" s="351"/>
      <c r="B75" s="350"/>
      <c r="C75" s="350"/>
      <c r="D75" s="350"/>
      <c r="E75" s="350"/>
      <c r="F75" s="350"/>
      <c r="G75" s="350"/>
      <c r="H75" s="352" t="s">
        <v>50</v>
      </c>
      <c r="I75" s="352" t="s">
        <v>100</v>
      </c>
      <c r="J75" s="352" t="s">
        <v>50</v>
      </c>
      <c r="K75" s="353" t="s">
        <v>100</v>
      </c>
      <c r="L75" s="149"/>
      <c r="M75" s="149"/>
      <c r="N75" s="149"/>
      <c r="O75" s="149"/>
      <c r="P75" s="149"/>
      <c r="Q75" s="149"/>
      <c r="R75" s="149"/>
      <c r="S75" s="149"/>
      <c r="T75" s="149"/>
      <c r="U75" s="149"/>
      <c r="V75" s="149"/>
      <c r="W75" s="149"/>
      <c r="X75" s="149"/>
      <c r="Y75" s="149"/>
      <c r="Z75" s="149"/>
    </row>
    <row r="76">
      <c r="A76" s="130" t="s">
        <v>7724</v>
      </c>
      <c r="B76" s="107">
        <v>5313.0</v>
      </c>
      <c r="C76" s="108" t="s">
        <v>207</v>
      </c>
      <c r="D76" s="160" t="s">
        <v>54</v>
      </c>
      <c r="E76" s="108" t="s">
        <v>4824</v>
      </c>
      <c r="F76" s="42" t="s">
        <v>918</v>
      </c>
      <c r="G76" s="33">
        <v>45443.0</v>
      </c>
      <c r="H76" s="43">
        <v>78000.0</v>
      </c>
      <c r="I76" s="68">
        <v>0.0</v>
      </c>
      <c r="J76" s="68">
        <v>0.0</v>
      </c>
      <c r="K76" s="68">
        <v>0.0</v>
      </c>
      <c r="L76" s="203"/>
      <c r="M76" s="203"/>
      <c r="N76" s="203"/>
      <c r="O76" s="203"/>
      <c r="P76" s="203"/>
      <c r="Q76" s="203"/>
      <c r="R76" s="203"/>
      <c r="S76" s="203"/>
      <c r="T76" s="203"/>
      <c r="U76" s="203"/>
      <c r="V76" s="203"/>
      <c r="W76" s="203"/>
      <c r="X76" s="203"/>
      <c r="Y76" s="203"/>
      <c r="Z76" s="203"/>
    </row>
    <row r="77">
      <c r="A77" s="130" t="s">
        <v>7727</v>
      </c>
      <c r="B77" s="41">
        <v>6455.0</v>
      </c>
      <c r="C77" s="203" t="s">
        <v>235</v>
      </c>
      <c r="D77" s="204" t="s">
        <v>237</v>
      </c>
      <c r="E77" s="203" t="s">
        <v>239</v>
      </c>
      <c r="F77" s="42" t="s">
        <v>918</v>
      </c>
      <c r="G77" s="33">
        <v>45443.0</v>
      </c>
      <c r="H77" s="43">
        <v>78000.0</v>
      </c>
      <c r="I77" s="68">
        <v>0.0</v>
      </c>
      <c r="J77" s="68">
        <v>0.0</v>
      </c>
      <c r="K77" s="68">
        <v>0.0</v>
      </c>
      <c r="L77" s="203"/>
      <c r="M77" s="203"/>
      <c r="N77" s="203"/>
      <c r="O77" s="203"/>
      <c r="P77" s="203"/>
      <c r="Q77" s="203"/>
      <c r="R77" s="203"/>
      <c r="S77" s="203"/>
      <c r="T77" s="203"/>
      <c r="U77" s="203"/>
      <c r="V77" s="203"/>
      <c r="W77" s="203"/>
      <c r="X77" s="203"/>
      <c r="Y77" s="203"/>
      <c r="Z77" s="203"/>
    </row>
    <row r="78">
      <c r="A78" s="130" t="s">
        <v>7771</v>
      </c>
      <c r="B78" s="41">
        <v>5147.0</v>
      </c>
      <c r="C78" s="203" t="s">
        <v>4681</v>
      </c>
      <c r="D78" s="204" t="s">
        <v>440</v>
      </c>
      <c r="E78" s="203" t="s">
        <v>441</v>
      </c>
      <c r="F78" s="42" t="s">
        <v>918</v>
      </c>
      <c r="G78" s="33">
        <v>45443.0</v>
      </c>
      <c r="H78" s="43">
        <v>78000.0</v>
      </c>
      <c r="I78" s="68">
        <v>0.0</v>
      </c>
      <c r="J78" s="68">
        <v>0.0</v>
      </c>
      <c r="K78" s="68">
        <v>0.0</v>
      </c>
      <c r="L78" s="203"/>
      <c r="M78" s="203"/>
      <c r="N78" s="203"/>
      <c r="O78" s="203"/>
      <c r="P78" s="203"/>
      <c r="Q78" s="203"/>
      <c r="R78" s="203"/>
      <c r="S78" s="203"/>
      <c r="T78" s="203"/>
      <c r="U78" s="203"/>
      <c r="V78" s="203"/>
      <c r="W78" s="203"/>
      <c r="X78" s="203"/>
      <c r="Y78" s="203"/>
      <c r="Z78" s="203"/>
    </row>
    <row r="79">
      <c r="A79" s="130" t="s">
        <v>7774</v>
      </c>
      <c r="B79" s="41">
        <v>5771.0</v>
      </c>
      <c r="C79" s="203" t="s">
        <v>257</v>
      </c>
      <c r="D79" s="204" t="s">
        <v>258</v>
      </c>
      <c r="E79" s="203" t="s">
        <v>427</v>
      </c>
      <c r="F79" s="42" t="s">
        <v>918</v>
      </c>
      <c r="G79" s="33">
        <v>45443.0</v>
      </c>
      <c r="H79" s="43">
        <v>0.0</v>
      </c>
      <c r="I79" s="43">
        <v>118000.0</v>
      </c>
      <c r="J79" s="68">
        <v>0.0</v>
      </c>
      <c r="K79" s="68">
        <v>0.0</v>
      </c>
      <c r="L79" s="203"/>
      <c r="M79" s="203"/>
      <c r="N79" s="203"/>
      <c r="O79" s="203"/>
      <c r="P79" s="203"/>
      <c r="Q79" s="203"/>
      <c r="R79" s="203"/>
      <c r="S79" s="203"/>
      <c r="T79" s="203"/>
      <c r="U79" s="203"/>
      <c r="V79" s="203"/>
      <c r="W79" s="203"/>
      <c r="X79" s="203"/>
      <c r="Y79" s="203"/>
      <c r="Z79" s="203"/>
    </row>
    <row r="80">
      <c r="A80" s="130" t="s">
        <v>7785</v>
      </c>
      <c r="B80" s="41">
        <v>6656.0</v>
      </c>
      <c r="C80" s="203" t="s">
        <v>4047</v>
      </c>
      <c r="D80" s="204" t="s">
        <v>3476</v>
      </c>
      <c r="E80" s="203" t="s">
        <v>3477</v>
      </c>
      <c r="F80" s="42" t="s">
        <v>918</v>
      </c>
      <c r="G80" s="33">
        <v>45443.0</v>
      </c>
      <c r="H80" s="43">
        <v>78000.0</v>
      </c>
      <c r="I80" s="68">
        <v>0.0</v>
      </c>
      <c r="J80" s="68">
        <v>0.0</v>
      </c>
      <c r="K80" s="68">
        <v>0.0</v>
      </c>
      <c r="L80" s="203"/>
      <c r="M80" s="203"/>
      <c r="N80" s="203"/>
      <c r="O80" s="203"/>
      <c r="P80" s="203"/>
      <c r="Q80" s="203"/>
      <c r="R80" s="203"/>
      <c r="S80" s="203"/>
      <c r="T80" s="203"/>
      <c r="U80" s="203"/>
      <c r="V80" s="203"/>
      <c r="W80" s="203"/>
      <c r="X80" s="203"/>
      <c r="Y80" s="203"/>
      <c r="Z80" s="203"/>
    </row>
    <row r="81">
      <c r="A81" s="130" t="s">
        <v>7792</v>
      </c>
      <c r="B81" s="41">
        <v>6400.0</v>
      </c>
      <c r="C81" s="203" t="s">
        <v>3133</v>
      </c>
      <c r="D81" s="204" t="s">
        <v>3134</v>
      </c>
      <c r="E81" s="203" t="s">
        <v>3136</v>
      </c>
      <c r="F81" s="42" t="s">
        <v>918</v>
      </c>
      <c r="G81" s="33">
        <v>45443.0</v>
      </c>
      <c r="H81" s="43">
        <v>78000.0</v>
      </c>
      <c r="I81" s="68">
        <v>0.0</v>
      </c>
      <c r="J81" s="68">
        <v>0.0</v>
      </c>
      <c r="K81" s="68">
        <v>0.0</v>
      </c>
      <c r="L81" s="203"/>
      <c r="M81" s="203"/>
      <c r="N81" s="203"/>
      <c r="O81" s="203"/>
      <c r="P81" s="203"/>
      <c r="Q81" s="203"/>
      <c r="R81" s="203"/>
      <c r="S81" s="203"/>
      <c r="T81" s="203"/>
      <c r="U81" s="203"/>
      <c r="V81" s="203"/>
      <c r="W81" s="203"/>
      <c r="X81" s="203"/>
      <c r="Y81" s="203"/>
      <c r="Z81" s="203"/>
    </row>
    <row r="82">
      <c r="A82" s="55" t="s">
        <v>7506</v>
      </c>
      <c r="B82" s="34">
        <v>8575.0</v>
      </c>
      <c r="C82" s="35" t="s">
        <v>505</v>
      </c>
      <c r="D82" s="37" t="s">
        <v>506</v>
      </c>
      <c r="E82" s="38" t="s">
        <v>508</v>
      </c>
      <c r="F82" s="42" t="s">
        <v>1279</v>
      </c>
      <c r="G82" s="33">
        <v>45473.0</v>
      </c>
      <c r="H82" s="68">
        <v>0.0</v>
      </c>
      <c r="I82" s="68">
        <v>0.0</v>
      </c>
      <c r="J82" s="43">
        <v>78000.0</v>
      </c>
      <c r="K82" s="68">
        <v>0.0</v>
      </c>
      <c r="L82" s="203"/>
      <c r="M82" s="203"/>
      <c r="N82" s="203"/>
      <c r="O82" s="203"/>
      <c r="P82" s="203"/>
      <c r="Q82" s="203"/>
      <c r="R82" s="203"/>
      <c r="S82" s="203"/>
      <c r="T82" s="203"/>
      <c r="U82" s="203"/>
      <c r="V82" s="203"/>
      <c r="W82" s="203"/>
      <c r="X82" s="203"/>
      <c r="Y82" s="203"/>
      <c r="Z82" s="203"/>
    </row>
    <row r="83">
      <c r="A83" s="55" t="s">
        <v>7539</v>
      </c>
      <c r="B83" s="34">
        <v>1389.0</v>
      </c>
      <c r="C83" s="35" t="s">
        <v>1148</v>
      </c>
      <c r="D83" s="37" t="s">
        <v>1149</v>
      </c>
      <c r="E83" s="38" t="s">
        <v>4270</v>
      </c>
      <c r="F83" s="42" t="s">
        <v>1279</v>
      </c>
      <c r="G83" s="33">
        <v>45473.0</v>
      </c>
      <c r="H83" s="68">
        <v>0.0</v>
      </c>
      <c r="I83" s="68">
        <v>0.0</v>
      </c>
      <c r="J83" s="43">
        <v>78000.0</v>
      </c>
      <c r="K83" s="68">
        <v>0.0</v>
      </c>
      <c r="L83" s="203"/>
      <c r="M83" s="203"/>
      <c r="N83" s="203"/>
      <c r="O83" s="203"/>
      <c r="P83" s="203"/>
      <c r="Q83" s="203"/>
      <c r="R83" s="203"/>
      <c r="S83" s="203"/>
      <c r="T83" s="203"/>
      <c r="U83" s="203"/>
      <c r="V83" s="203"/>
      <c r="W83" s="203"/>
      <c r="X83" s="203"/>
      <c r="Y83" s="203"/>
      <c r="Z83" s="203"/>
    </row>
    <row r="84">
      <c r="A84" s="55" t="s">
        <v>7545</v>
      </c>
      <c r="B84" s="34">
        <v>6455.0</v>
      </c>
      <c r="C84" s="35" t="s">
        <v>7546</v>
      </c>
      <c r="D84" s="37" t="s">
        <v>237</v>
      </c>
      <c r="E84" s="38" t="s">
        <v>239</v>
      </c>
      <c r="F84" s="42" t="s">
        <v>1279</v>
      </c>
      <c r="G84" s="33">
        <v>45473.0</v>
      </c>
      <c r="H84" s="68">
        <v>0.0</v>
      </c>
      <c r="I84" s="68">
        <v>0.0</v>
      </c>
      <c r="J84" s="43">
        <v>78000.0</v>
      </c>
      <c r="K84" s="68">
        <v>0.0</v>
      </c>
      <c r="L84" s="203"/>
      <c r="M84" s="203"/>
      <c r="N84" s="203"/>
      <c r="O84" s="203"/>
      <c r="P84" s="203"/>
      <c r="Q84" s="203"/>
      <c r="R84" s="203"/>
      <c r="S84" s="203"/>
      <c r="T84" s="203"/>
      <c r="U84" s="203"/>
      <c r="V84" s="203"/>
      <c r="W84" s="203"/>
      <c r="X84" s="203"/>
      <c r="Y84" s="203"/>
      <c r="Z84" s="203"/>
    </row>
    <row r="85">
      <c r="A85" s="55" t="s">
        <v>7573</v>
      </c>
      <c r="B85" s="34">
        <v>11378.0</v>
      </c>
      <c r="C85" s="35" t="s">
        <v>3965</v>
      </c>
      <c r="D85" s="37" t="s">
        <v>3966</v>
      </c>
      <c r="E85" s="38" t="s">
        <v>3967</v>
      </c>
      <c r="F85" s="42" t="s">
        <v>1279</v>
      </c>
      <c r="G85" s="33">
        <v>45473.0</v>
      </c>
      <c r="H85" s="68">
        <v>0.0</v>
      </c>
      <c r="I85" s="68">
        <v>0.0</v>
      </c>
      <c r="J85" s="43">
        <v>0.0</v>
      </c>
      <c r="K85" s="43">
        <v>118000.0</v>
      </c>
      <c r="L85" s="203"/>
      <c r="M85" s="203"/>
      <c r="N85" s="203"/>
      <c r="O85" s="203"/>
      <c r="P85" s="203"/>
      <c r="Q85" s="203"/>
      <c r="R85" s="203"/>
      <c r="S85" s="203"/>
      <c r="T85" s="203"/>
      <c r="U85" s="203"/>
      <c r="V85" s="203"/>
      <c r="W85" s="203"/>
      <c r="X85" s="203"/>
      <c r="Y85" s="203"/>
      <c r="Z85" s="203"/>
    </row>
    <row r="86">
      <c r="A86" s="55" t="s">
        <v>7578</v>
      </c>
      <c r="B86" s="34">
        <v>7514.0</v>
      </c>
      <c r="C86" s="35" t="s">
        <v>1424</v>
      </c>
      <c r="D86" s="37" t="s">
        <v>1425</v>
      </c>
      <c r="E86" s="38" t="s">
        <v>4182</v>
      </c>
      <c r="F86" s="42" t="s">
        <v>1279</v>
      </c>
      <c r="G86" s="33">
        <v>45473.0</v>
      </c>
      <c r="H86" s="68">
        <v>0.0</v>
      </c>
      <c r="I86" s="68">
        <v>0.0</v>
      </c>
      <c r="J86" s="43">
        <v>78000.0</v>
      </c>
      <c r="K86" s="68">
        <v>0.0</v>
      </c>
      <c r="L86" s="203"/>
      <c r="M86" s="203"/>
      <c r="N86" s="203"/>
      <c r="O86" s="203"/>
      <c r="P86" s="203"/>
      <c r="Q86" s="203"/>
      <c r="R86" s="203"/>
      <c r="S86" s="203"/>
      <c r="T86" s="203"/>
      <c r="U86" s="203"/>
      <c r="V86" s="203"/>
      <c r="W86" s="203"/>
      <c r="X86" s="203"/>
      <c r="Y86" s="203"/>
      <c r="Z86" s="203"/>
    </row>
    <row r="87">
      <c r="A87" s="55" t="s">
        <v>7584</v>
      </c>
      <c r="B87" s="34">
        <v>5147.0</v>
      </c>
      <c r="C87" s="35" t="s">
        <v>4681</v>
      </c>
      <c r="D87" s="37" t="s">
        <v>440</v>
      </c>
      <c r="E87" s="38" t="s">
        <v>441</v>
      </c>
      <c r="F87" s="42" t="s">
        <v>1279</v>
      </c>
      <c r="G87" s="33">
        <v>45473.0</v>
      </c>
      <c r="H87" s="68">
        <v>0.0</v>
      </c>
      <c r="I87" s="68">
        <v>0.0</v>
      </c>
      <c r="J87" s="43">
        <v>78000.0</v>
      </c>
      <c r="K87" s="68">
        <v>0.0</v>
      </c>
      <c r="L87" s="203"/>
      <c r="M87" s="203"/>
      <c r="N87" s="203"/>
      <c r="O87" s="203"/>
      <c r="P87" s="203"/>
      <c r="Q87" s="203"/>
      <c r="R87" s="203"/>
      <c r="S87" s="203"/>
      <c r="T87" s="203"/>
      <c r="U87" s="203"/>
      <c r="V87" s="203"/>
      <c r="W87" s="203"/>
      <c r="X87" s="203"/>
      <c r="Y87" s="203"/>
      <c r="Z87" s="203"/>
    </row>
    <row r="88" ht="23.25" customHeight="1">
      <c r="A88" s="356" t="s">
        <v>10853</v>
      </c>
      <c r="H88" s="357">
        <f>SUM(H76:H84)</f>
        <v>390000</v>
      </c>
      <c r="I88" s="357">
        <f>SUM(I76:I82)</f>
        <v>118000</v>
      </c>
      <c r="J88" s="357">
        <f t="shared" ref="J88:K88" si="4">SUM(J76:J87)</f>
        <v>390000</v>
      </c>
      <c r="K88" s="357">
        <f t="shared" si="4"/>
        <v>118000</v>
      </c>
      <c r="L88" s="149"/>
      <c r="M88" s="149"/>
      <c r="N88" s="149"/>
      <c r="O88" s="149"/>
      <c r="P88" s="149"/>
      <c r="Q88" s="149"/>
      <c r="R88" s="149"/>
      <c r="S88" s="149"/>
      <c r="T88" s="149"/>
      <c r="U88" s="149"/>
      <c r="V88" s="149"/>
      <c r="W88" s="149"/>
      <c r="X88" s="149"/>
      <c r="Y88" s="149"/>
      <c r="Z88" s="149"/>
    </row>
    <row r="89">
      <c r="A89" s="149"/>
      <c r="B89" s="149"/>
      <c r="C89" s="149"/>
      <c r="D89" s="290"/>
      <c r="E89" s="149"/>
      <c r="F89" s="149"/>
      <c r="G89" s="149"/>
      <c r="H89" s="149"/>
      <c r="I89" s="149"/>
      <c r="J89" s="149"/>
      <c r="K89" s="149"/>
      <c r="L89" s="149"/>
      <c r="M89" s="149"/>
      <c r="N89" s="149"/>
      <c r="O89" s="149"/>
      <c r="P89" s="149"/>
      <c r="Q89" s="149"/>
      <c r="R89" s="149"/>
      <c r="S89" s="149"/>
      <c r="T89" s="149"/>
      <c r="U89" s="149"/>
      <c r="V89" s="149"/>
      <c r="W89" s="149"/>
      <c r="X89" s="149"/>
      <c r="Y89" s="149"/>
      <c r="Z89" s="149"/>
    </row>
    <row r="90">
      <c r="A90" s="344" t="s">
        <v>10901</v>
      </c>
      <c r="L90" s="345"/>
      <c r="M90" s="345"/>
      <c r="N90" s="345"/>
      <c r="O90" s="345"/>
      <c r="P90" s="345"/>
      <c r="Q90" s="345"/>
      <c r="R90" s="345"/>
      <c r="S90" s="345"/>
      <c r="T90" s="345"/>
      <c r="U90" s="345"/>
      <c r="V90" s="345"/>
      <c r="W90" s="345"/>
      <c r="X90" s="345"/>
      <c r="Y90" s="345"/>
      <c r="Z90" s="345"/>
    </row>
    <row r="91">
      <c r="L91" s="345"/>
      <c r="M91" s="345"/>
      <c r="N91" s="345"/>
      <c r="O91" s="345"/>
      <c r="P91" s="345"/>
      <c r="Q91" s="345"/>
      <c r="R91" s="345"/>
      <c r="S91" s="345"/>
      <c r="T91" s="345"/>
      <c r="U91" s="345"/>
      <c r="V91" s="345"/>
      <c r="W91" s="345"/>
      <c r="X91" s="345"/>
      <c r="Y91" s="345"/>
      <c r="Z91" s="345"/>
    </row>
    <row r="92">
      <c r="A92" s="346" t="s">
        <v>3</v>
      </c>
      <c r="B92" s="347" t="s">
        <v>5</v>
      </c>
      <c r="C92" s="348" t="s">
        <v>6</v>
      </c>
      <c r="D92" s="347" t="s">
        <v>7</v>
      </c>
      <c r="E92" s="348" t="s">
        <v>8</v>
      </c>
      <c r="F92" s="348" t="s">
        <v>11</v>
      </c>
      <c r="G92" s="347" t="s">
        <v>14</v>
      </c>
      <c r="H92" s="349" t="s">
        <v>10829</v>
      </c>
      <c r="I92" s="350"/>
      <c r="J92" s="349" t="s">
        <v>10830</v>
      </c>
      <c r="K92" s="350"/>
      <c r="L92" s="149"/>
      <c r="M92" s="149"/>
      <c r="N92" s="149"/>
      <c r="O92" s="149"/>
      <c r="P92" s="149"/>
      <c r="Q92" s="149"/>
      <c r="R92" s="149"/>
      <c r="S92" s="149"/>
      <c r="T92" s="149"/>
      <c r="U92" s="149"/>
      <c r="V92" s="149"/>
      <c r="W92" s="149"/>
      <c r="X92" s="149"/>
      <c r="Y92" s="149"/>
      <c r="Z92" s="149"/>
    </row>
    <row r="93">
      <c r="A93" s="351"/>
      <c r="B93" s="350"/>
      <c r="C93" s="350"/>
      <c r="D93" s="350"/>
      <c r="E93" s="350"/>
      <c r="F93" s="350"/>
      <c r="G93" s="350"/>
      <c r="H93" s="352" t="s">
        <v>50</v>
      </c>
      <c r="I93" s="352" t="s">
        <v>100</v>
      </c>
      <c r="J93" s="352" t="s">
        <v>50</v>
      </c>
      <c r="K93" s="353" t="s">
        <v>100</v>
      </c>
      <c r="L93" s="149"/>
      <c r="M93" s="149"/>
      <c r="N93" s="149"/>
      <c r="O93" s="149"/>
      <c r="P93" s="149"/>
      <c r="Q93" s="149"/>
      <c r="R93" s="149"/>
      <c r="S93" s="149"/>
      <c r="T93" s="149"/>
      <c r="U93" s="149"/>
      <c r="V93" s="149"/>
      <c r="W93" s="149"/>
      <c r="X93" s="149"/>
      <c r="Y93" s="149"/>
      <c r="Z93" s="149"/>
    </row>
    <row r="94">
      <c r="A94" s="55" t="s">
        <v>7506</v>
      </c>
      <c r="B94" s="34">
        <v>8575.0</v>
      </c>
      <c r="C94" s="35" t="s">
        <v>505</v>
      </c>
      <c r="D94" s="37" t="s">
        <v>506</v>
      </c>
      <c r="E94" s="38" t="s">
        <v>508</v>
      </c>
      <c r="F94" s="42" t="s">
        <v>1279</v>
      </c>
      <c r="G94" s="33">
        <v>45473.0</v>
      </c>
      <c r="H94" s="43">
        <v>78000.0</v>
      </c>
      <c r="I94" s="68">
        <v>0.0</v>
      </c>
      <c r="J94" s="68">
        <v>0.0</v>
      </c>
      <c r="K94" s="68">
        <v>0.0</v>
      </c>
      <c r="L94" s="203"/>
      <c r="M94" s="203"/>
      <c r="N94" s="203"/>
      <c r="O94" s="203"/>
      <c r="P94" s="203"/>
      <c r="Q94" s="203"/>
      <c r="R94" s="203"/>
      <c r="S94" s="203"/>
      <c r="T94" s="203"/>
      <c r="U94" s="203"/>
      <c r="V94" s="203"/>
      <c r="W94" s="203"/>
      <c r="X94" s="203"/>
      <c r="Y94" s="203"/>
      <c r="Z94" s="203"/>
    </row>
    <row r="95">
      <c r="A95" s="55" t="s">
        <v>7539</v>
      </c>
      <c r="B95" s="34">
        <v>1389.0</v>
      </c>
      <c r="C95" s="35" t="s">
        <v>1148</v>
      </c>
      <c r="D95" s="37" t="s">
        <v>1149</v>
      </c>
      <c r="E95" s="38" t="s">
        <v>4270</v>
      </c>
      <c r="F95" s="42" t="s">
        <v>1279</v>
      </c>
      <c r="G95" s="33">
        <v>45473.0</v>
      </c>
      <c r="H95" s="43">
        <v>78000.0</v>
      </c>
      <c r="I95" s="68">
        <v>0.0</v>
      </c>
      <c r="J95" s="68">
        <v>0.0</v>
      </c>
      <c r="K95" s="68">
        <v>0.0</v>
      </c>
      <c r="L95" s="203"/>
      <c r="M95" s="203"/>
      <c r="N95" s="203"/>
      <c r="O95" s="203"/>
      <c r="P95" s="203"/>
      <c r="Q95" s="203"/>
      <c r="R95" s="203"/>
      <c r="S95" s="203"/>
      <c r="T95" s="203"/>
      <c r="U95" s="203"/>
      <c r="V95" s="203"/>
      <c r="W95" s="203"/>
      <c r="X95" s="203"/>
      <c r="Y95" s="203"/>
      <c r="Z95" s="203"/>
    </row>
    <row r="96">
      <c r="A96" s="55" t="s">
        <v>7545</v>
      </c>
      <c r="B96" s="34">
        <v>6455.0</v>
      </c>
      <c r="C96" s="35" t="s">
        <v>7546</v>
      </c>
      <c r="D96" s="37" t="s">
        <v>237</v>
      </c>
      <c r="E96" s="38" t="s">
        <v>239</v>
      </c>
      <c r="F96" s="42" t="s">
        <v>1279</v>
      </c>
      <c r="G96" s="33">
        <v>45473.0</v>
      </c>
      <c r="H96" s="43">
        <v>78000.0</v>
      </c>
      <c r="I96" s="68">
        <v>0.0</v>
      </c>
      <c r="J96" s="68">
        <v>0.0</v>
      </c>
      <c r="K96" s="68">
        <v>0.0</v>
      </c>
      <c r="L96" s="203"/>
      <c r="M96" s="203"/>
      <c r="N96" s="203"/>
      <c r="O96" s="203"/>
      <c r="P96" s="203"/>
      <c r="Q96" s="203"/>
      <c r="R96" s="203"/>
      <c r="S96" s="203"/>
      <c r="T96" s="203"/>
      <c r="U96" s="203"/>
      <c r="V96" s="203"/>
      <c r="W96" s="203"/>
      <c r="X96" s="203"/>
      <c r="Y96" s="203"/>
      <c r="Z96" s="203"/>
    </row>
    <row r="97">
      <c r="A97" s="55" t="s">
        <v>7573</v>
      </c>
      <c r="B97" s="34">
        <v>11378.0</v>
      </c>
      <c r="C97" s="35" t="s">
        <v>3965</v>
      </c>
      <c r="D97" s="37" t="s">
        <v>3966</v>
      </c>
      <c r="E97" s="38" t="s">
        <v>3967</v>
      </c>
      <c r="F97" s="42" t="s">
        <v>1279</v>
      </c>
      <c r="G97" s="33">
        <v>45473.0</v>
      </c>
      <c r="H97" s="43">
        <v>0.0</v>
      </c>
      <c r="I97" s="43">
        <v>118000.0</v>
      </c>
      <c r="J97" s="68">
        <v>0.0</v>
      </c>
      <c r="K97" s="68">
        <v>0.0</v>
      </c>
      <c r="L97" s="203"/>
      <c r="M97" s="203"/>
      <c r="N97" s="203"/>
      <c r="O97" s="203"/>
      <c r="P97" s="203"/>
      <c r="Q97" s="203"/>
      <c r="R97" s="203"/>
      <c r="S97" s="203"/>
      <c r="T97" s="203"/>
      <c r="U97" s="203"/>
      <c r="V97" s="203"/>
      <c r="W97" s="203"/>
      <c r="X97" s="203"/>
      <c r="Y97" s="203"/>
      <c r="Z97" s="203"/>
    </row>
    <row r="98">
      <c r="A98" s="55" t="s">
        <v>7578</v>
      </c>
      <c r="B98" s="34">
        <v>7514.0</v>
      </c>
      <c r="C98" s="35" t="s">
        <v>1424</v>
      </c>
      <c r="D98" s="37" t="s">
        <v>1425</v>
      </c>
      <c r="E98" s="38" t="s">
        <v>4182</v>
      </c>
      <c r="F98" s="42" t="s">
        <v>1279</v>
      </c>
      <c r="G98" s="33">
        <v>45473.0</v>
      </c>
      <c r="H98" s="43">
        <v>78000.0</v>
      </c>
      <c r="I98" s="68">
        <v>0.0</v>
      </c>
      <c r="J98" s="68">
        <v>0.0</v>
      </c>
      <c r="K98" s="68">
        <v>0.0</v>
      </c>
      <c r="L98" s="203"/>
      <c r="M98" s="203"/>
      <c r="N98" s="203"/>
      <c r="O98" s="203"/>
      <c r="P98" s="203"/>
      <c r="Q98" s="203"/>
      <c r="R98" s="203"/>
      <c r="S98" s="203"/>
      <c r="T98" s="203"/>
      <c r="U98" s="203"/>
      <c r="V98" s="203"/>
      <c r="W98" s="203"/>
      <c r="X98" s="203"/>
      <c r="Y98" s="203"/>
      <c r="Z98" s="203"/>
    </row>
    <row r="99">
      <c r="A99" s="55" t="s">
        <v>7584</v>
      </c>
      <c r="B99" s="34">
        <v>5147.0</v>
      </c>
      <c r="C99" s="35" t="s">
        <v>4681</v>
      </c>
      <c r="D99" s="37" t="s">
        <v>440</v>
      </c>
      <c r="E99" s="38" t="s">
        <v>441</v>
      </c>
      <c r="F99" s="42" t="s">
        <v>1279</v>
      </c>
      <c r="G99" s="33">
        <v>45473.0</v>
      </c>
      <c r="H99" s="43">
        <v>78000.0</v>
      </c>
      <c r="I99" s="68">
        <v>0.0</v>
      </c>
      <c r="J99" s="68">
        <v>0.0</v>
      </c>
      <c r="K99" s="68">
        <v>0.0</v>
      </c>
      <c r="L99" s="203"/>
      <c r="M99" s="203"/>
      <c r="N99" s="203"/>
      <c r="O99" s="203"/>
      <c r="P99" s="203"/>
      <c r="Q99" s="203"/>
      <c r="R99" s="203"/>
      <c r="S99" s="203"/>
      <c r="T99" s="203"/>
      <c r="U99" s="203"/>
      <c r="V99" s="203"/>
      <c r="W99" s="203"/>
      <c r="X99" s="203"/>
      <c r="Y99" s="203"/>
      <c r="Z99" s="203"/>
    </row>
    <row r="100">
      <c r="A100" s="130" t="s">
        <v>7843</v>
      </c>
      <c r="B100" s="107">
        <v>5147.0</v>
      </c>
      <c r="C100" s="108" t="s">
        <v>438</v>
      </c>
      <c r="D100" s="160" t="s">
        <v>440</v>
      </c>
      <c r="E100" s="108" t="s">
        <v>441</v>
      </c>
      <c r="F100" s="42" t="s">
        <v>2070</v>
      </c>
      <c r="G100" s="33">
        <v>45504.0</v>
      </c>
      <c r="H100" s="68">
        <v>0.0</v>
      </c>
      <c r="I100" s="68">
        <v>0.0</v>
      </c>
      <c r="J100" s="43">
        <v>78000.0</v>
      </c>
      <c r="K100" s="68">
        <v>0.0</v>
      </c>
      <c r="L100" s="203"/>
      <c r="M100" s="203"/>
      <c r="N100" s="203"/>
      <c r="O100" s="203"/>
      <c r="P100" s="203"/>
      <c r="Q100" s="203"/>
      <c r="R100" s="203"/>
      <c r="S100" s="203"/>
      <c r="T100" s="203"/>
      <c r="U100" s="203"/>
      <c r="V100" s="203"/>
      <c r="W100" s="203"/>
      <c r="X100" s="203"/>
      <c r="Y100" s="203"/>
      <c r="Z100" s="203"/>
    </row>
    <row r="101">
      <c r="A101" s="130" t="s">
        <v>7872</v>
      </c>
      <c r="B101" s="107">
        <v>5475.0</v>
      </c>
      <c r="C101" s="108" t="s">
        <v>2488</v>
      </c>
      <c r="D101" s="160" t="s">
        <v>2489</v>
      </c>
      <c r="E101" s="108" t="s">
        <v>2490</v>
      </c>
      <c r="F101" s="42" t="s">
        <v>2070</v>
      </c>
      <c r="G101" s="33">
        <v>45504.0</v>
      </c>
      <c r="H101" s="68">
        <v>0.0</v>
      </c>
      <c r="I101" s="68">
        <v>0.0</v>
      </c>
      <c r="J101" s="43">
        <v>78000.0</v>
      </c>
      <c r="K101" s="68">
        <v>0.0</v>
      </c>
      <c r="L101" s="203"/>
      <c r="M101" s="203"/>
      <c r="N101" s="203"/>
      <c r="O101" s="203"/>
      <c r="P101" s="203"/>
      <c r="Q101" s="203"/>
      <c r="R101" s="203"/>
      <c r="S101" s="203"/>
      <c r="T101" s="203"/>
      <c r="U101" s="203"/>
      <c r="V101" s="203"/>
      <c r="W101" s="203"/>
      <c r="X101" s="203"/>
      <c r="Y101" s="203"/>
      <c r="Z101" s="203"/>
    </row>
    <row r="102">
      <c r="A102" s="130" t="s">
        <v>7877</v>
      </c>
      <c r="B102" s="107">
        <v>4399.0</v>
      </c>
      <c r="C102" s="108" t="s">
        <v>609</v>
      </c>
      <c r="D102" s="160" t="s">
        <v>229</v>
      </c>
      <c r="E102" s="108" t="s">
        <v>230</v>
      </c>
      <c r="F102" s="42" t="s">
        <v>2070</v>
      </c>
      <c r="G102" s="33">
        <v>45504.0</v>
      </c>
      <c r="H102" s="68">
        <v>0.0</v>
      </c>
      <c r="I102" s="68">
        <v>0.0</v>
      </c>
      <c r="J102" s="43">
        <v>78000.0</v>
      </c>
      <c r="K102" s="68">
        <v>0.0</v>
      </c>
      <c r="L102" s="203"/>
      <c r="M102" s="203"/>
      <c r="N102" s="203"/>
      <c r="O102" s="203"/>
      <c r="P102" s="203"/>
      <c r="Q102" s="203"/>
      <c r="R102" s="203"/>
      <c r="S102" s="203"/>
      <c r="T102" s="203"/>
      <c r="U102" s="203"/>
      <c r="V102" s="203"/>
      <c r="W102" s="203"/>
      <c r="X102" s="203"/>
      <c r="Y102" s="203"/>
      <c r="Z102" s="203"/>
    </row>
    <row r="103">
      <c r="A103" s="130" t="s">
        <v>7882</v>
      </c>
      <c r="B103" s="107">
        <v>9124.0</v>
      </c>
      <c r="C103" s="108" t="s">
        <v>7884</v>
      </c>
      <c r="D103" s="160" t="s">
        <v>7885</v>
      </c>
      <c r="E103" s="108" t="s">
        <v>4842</v>
      </c>
      <c r="F103" s="42" t="s">
        <v>2070</v>
      </c>
      <c r="G103" s="33">
        <v>45504.0</v>
      </c>
      <c r="H103" s="68">
        <v>0.0</v>
      </c>
      <c r="I103" s="68">
        <v>0.0</v>
      </c>
      <c r="J103" s="68">
        <v>0.0</v>
      </c>
      <c r="K103" s="43">
        <v>998000.0</v>
      </c>
      <c r="L103" s="203"/>
      <c r="M103" s="203"/>
      <c r="N103" s="203"/>
      <c r="O103" s="203"/>
      <c r="P103" s="203"/>
      <c r="Q103" s="203"/>
      <c r="R103" s="203"/>
      <c r="S103" s="203"/>
      <c r="T103" s="203"/>
      <c r="U103" s="203"/>
      <c r="V103" s="203"/>
      <c r="W103" s="203"/>
      <c r="X103" s="203"/>
      <c r="Y103" s="203"/>
      <c r="Z103" s="203"/>
    </row>
    <row r="104">
      <c r="A104" s="130" t="s">
        <v>7887</v>
      </c>
      <c r="B104" s="107">
        <v>11378.0</v>
      </c>
      <c r="C104" s="108" t="s">
        <v>7888</v>
      </c>
      <c r="D104" s="160" t="s">
        <v>3966</v>
      </c>
      <c r="E104" s="108" t="s">
        <v>3967</v>
      </c>
      <c r="F104" s="42" t="s">
        <v>2070</v>
      </c>
      <c r="G104" s="33">
        <v>45504.0</v>
      </c>
      <c r="H104" s="68">
        <v>0.0</v>
      </c>
      <c r="I104" s="68">
        <v>0.0</v>
      </c>
      <c r="J104" s="68">
        <v>0.0</v>
      </c>
      <c r="K104" s="43">
        <v>118000.0</v>
      </c>
      <c r="L104" s="203"/>
      <c r="M104" s="203"/>
      <c r="N104" s="203"/>
      <c r="O104" s="203"/>
      <c r="P104" s="203"/>
      <c r="Q104" s="203"/>
      <c r="R104" s="203"/>
      <c r="S104" s="203"/>
      <c r="T104" s="203"/>
      <c r="U104" s="203"/>
      <c r="V104" s="203"/>
      <c r="W104" s="203"/>
      <c r="X104" s="203"/>
      <c r="Y104" s="203"/>
      <c r="Z104" s="203"/>
    </row>
    <row r="105">
      <c r="A105" s="130" t="s">
        <v>7889</v>
      </c>
      <c r="B105" s="107">
        <v>3588.0</v>
      </c>
      <c r="C105" s="108" t="s">
        <v>1119</v>
      </c>
      <c r="D105" s="160" t="s">
        <v>1120</v>
      </c>
      <c r="E105" s="108" t="s">
        <v>1121</v>
      </c>
      <c r="F105" s="42" t="s">
        <v>2070</v>
      </c>
      <c r="G105" s="33">
        <v>45504.0</v>
      </c>
      <c r="H105" s="68">
        <v>0.0</v>
      </c>
      <c r="I105" s="68">
        <v>0.0</v>
      </c>
      <c r="J105" s="43">
        <v>78000.0</v>
      </c>
      <c r="K105" s="68">
        <v>0.0</v>
      </c>
      <c r="L105" s="203"/>
      <c r="M105" s="203"/>
      <c r="N105" s="203"/>
      <c r="O105" s="203"/>
      <c r="P105" s="203"/>
      <c r="Q105" s="203"/>
      <c r="R105" s="203"/>
      <c r="S105" s="203"/>
      <c r="T105" s="203"/>
      <c r="U105" s="203"/>
      <c r="V105" s="203"/>
      <c r="W105" s="203"/>
      <c r="X105" s="203"/>
      <c r="Y105" s="203"/>
      <c r="Z105" s="203"/>
    </row>
    <row r="106" ht="23.25" customHeight="1">
      <c r="A106" s="356" t="s">
        <v>10853</v>
      </c>
      <c r="H106" s="357">
        <f t="shared" ref="H106:K106" si="5">SUM(H94:H105)</f>
        <v>390000</v>
      </c>
      <c r="I106" s="357">
        <f t="shared" si="5"/>
        <v>118000</v>
      </c>
      <c r="J106" s="357">
        <f t="shared" si="5"/>
        <v>312000</v>
      </c>
      <c r="K106" s="357">
        <f t="shared" si="5"/>
        <v>1116000</v>
      </c>
      <c r="L106" s="149"/>
      <c r="M106" s="149"/>
      <c r="N106" s="149"/>
      <c r="O106" s="149"/>
      <c r="P106" s="149"/>
      <c r="Q106" s="149"/>
      <c r="R106" s="149"/>
      <c r="S106" s="149"/>
      <c r="T106" s="149"/>
      <c r="U106" s="149"/>
      <c r="V106" s="149"/>
      <c r="W106" s="149"/>
      <c r="X106" s="149"/>
      <c r="Y106" s="149"/>
      <c r="Z106" s="149"/>
    </row>
    <row r="107">
      <c r="A107" s="149"/>
      <c r="B107" s="149"/>
      <c r="C107" s="149"/>
      <c r="D107" s="290"/>
      <c r="E107" s="149"/>
      <c r="F107" s="149"/>
      <c r="G107" s="149"/>
      <c r="H107" s="149"/>
      <c r="I107" s="149"/>
      <c r="J107" s="149"/>
      <c r="K107" s="149"/>
      <c r="L107" s="149"/>
      <c r="M107" s="149"/>
      <c r="N107" s="149"/>
      <c r="O107" s="149"/>
      <c r="P107" s="149"/>
      <c r="Q107" s="149"/>
      <c r="R107" s="149"/>
      <c r="S107" s="149"/>
      <c r="T107" s="149"/>
      <c r="U107" s="149"/>
      <c r="V107" s="149"/>
      <c r="W107" s="149"/>
      <c r="X107" s="149"/>
      <c r="Y107" s="149"/>
      <c r="Z107" s="149"/>
    </row>
    <row r="108">
      <c r="A108" s="344" t="s">
        <v>10902</v>
      </c>
      <c r="L108" s="345"/>
      <c r="M108" s="345"/>
      <c r="N108" s="345"/>
      <c r="O108" s="345"/>
      <c r="P108" s="345"/>
      <c r="Q108" s="345"/>
      <c r="R108" s="345"/>
      <c r="S108" s="345"/>
      <c r="T108" s="345"/>
      <c r="U108" s="345"/>
      <c r="V108" s="345"/>
      <c r="W108" s="345"/>
      <c r="X108" s="345"/>
      <c r="Y108" s="345"/>
      <c r="Z108" s="345"/>
    </row>
    <row r="109">
      <c r="L109" s="345"/>
      <c r="M109" s="345"/>
      <c r="N109" s="345"/>
      <c r="O109" s="345"/>
      <c r="P109" s="345"/>
      <c r="Q109" s="345"/>
      <c r="R109" s="345"/>
      <c r="S109" s="345"/>
      <c r="T109" s="345"/>
      <c r="U109" s="345"/>
      <c r="V109" s="345"/>
      <c r="W109" s="345"/>
      <c r="X109" s="345"/>
      <c r="Y109" s="345"/>
      <c r="Z109" s="345"/>
    </row>
    <row r="110">
      <c r="A110" s="346" t="s">
        <v>3</v>
      </c>
      <c r="B110" s="347" t="s">
        <v>5</v>
      </c>
      <c r="C110" s="348" t="s">
        <v>6</v>
      </c>
      <c r="D110" s="347" t="s">
        <v>7</v>
      </c>
      <c r="E110" s="348" t="s">
        <v>8</v>
      </c>
      <c r="F110" s="348" t="s">
        <v>11</v>
      </c>
      <c r="G110" s="347" t="s">
        <v>14</v>
      </c>
      <c r="H110" s="349" t="s">
        <v>10829</v>
      </c>
      <c r="I110" s="350"/>
      <c r="J110" s="349" t="s">
        <v>10830</v>
      </c>
      <c r="K110" s="350"/>
      <c r="L110" s="149"/>
      <c r="M110" s="149"/>
      <c r="N110" s="149"/>
      <c r="O110" s="149"/>
      <c r="P110" s="149"/>
      <c r="Q110" s="149"/>
      <c r="R110" s="149"/>
      <c r="S110" s="149"/>
      <c r="T110" s="149"/>
      <c r="U110" s="149"/>
      <c r="V110" s="149"/>
      <c r="W110" s="149"/>
      <c r="X110" s="149"/>
      <c r="Y110" s="149"/>
      <c r="Z110" s="149"/>
    </row>
    <row r="111">
      <c r="A111" s="351"/>
      <c r="B111" s="350"/>
      <c r="C111" s="350"/>
      <c r="D111" s="350"/>
      <c r="E111" s="350"/>
      <c r="F111" s="350"/>
      <c r="G111" s="350"/>
      <c r="H111" s="352" t="s">
        <v>50</v>
      </c>
      <c r="I111" s="352" t="s">
        <v>100</v>
      </c>
      <c r="J111" s="352" t="s">
        <v>50</v>
      </c>
      <c r="K111" s="353" t="s">
        <v>100</v>
      </c>
      <c r="L111" s="149"/>
      <c r="M111" s="149"/>
      <c r="N111" s="149"/>
      <c r="O111" s="149"/>
      <c r="P111" s="149"/>
      <c r="Q111" s="149"/>
      <c r="R111" s="149"/>
      <c r="S111" s="149"/>
      <c r="T111" s="149"/>
      <c r="U111" s="149"/>
      <c r="V111" s="149"/>
      <c r="W111" s="149"/>
      <c r="X111" s="149"/>
      <c r="Y111" s="149"/>
      <c r="Z111" s="149"/>
    </row>
    <row r="112">
      <c r="A112" s="130" t="s">
        <v>7843</v>
      </c>
      <c r="B112" s="107">
        <v>5147.0</v>
      </c>
      <c r="C112" s="108" t="s">
        <v>438</v>
      </c>
      <c r="D112" s="160" t="s">
        <v>440</v>
      </c>
      <c r="E112" s="108" t="s">
        <v>441</v>
      </c>
      <c r="F112" s="42" t="s">
        <v>2070</v>
      </c>
      <c r="G112" s="33">
        <v>45504.0</v>
      </c>
      <c r="H112" s="43">
        <v>78000.0</v>
      </c>
      <c r="I112" s="68">
        <v>0.0</v>
      </c>
      <c r="J112" s="68">
        <v>0.0</v>
      </c>
      <c r="K112" s="68">
        <v>0.0</v>
      </c>
      <c r="L112" s="203"/>
      <c r="M112" s="203"/>
      <c r="N112" s="203"/>
      <c r="O112" s="203"/>
      <c r="P112" s="203"/>
      <c r="Q112" s="203"/>
      <c r="R112" s="203"/>
      <c r="S112" s="203"/>
      <c r="T112" s="203"/>
      <c r="U112" s="203"/>
      <c r="V112" s="203"/>
      <c r="W112" s="203"/>
      <c r="X112" s="203"/>
      <c r="Y112" s="203"/>
      <c r="Z112" s="203"/>
    </row>
    <row r="113">
      <c r="A113" s="130" t="s">
        <v>7872</v>
      </c>
      <c r="B113" s="107">
        <v>5475.0</v>
      </c>
      <c r="C113" s="108" t="s">
        <v>2488</v>
      </c>
      <c r="D113" s="160" t="s">
        <v>2489</v>
      </c>
      <c r="E113" s="108" t="s">
        <v>2490</v>
      </c>
      <c r="F113" s="42" t="s">
        <v>2070</v>
      </c>
      <c r="G113" s="33">
        <v>45504.0</v>
      </c>
      <c r="H113" s="43">
        <v>78000.0</v>
      </c>
      <c r="I113" s="68">
        <v>0.0</v>
      </c>
      <c r="J113" s="68">
        <v>0.0</v>
      </c>
      <c r="K113" s="68">
        <v>0.0</v>
      </c>
      <c r="L113" s="203"/>
      <c r="M113" s="203"/>
      <c r="N113" s="203"/>
      <c r="O113" s="203"/>
      <c r="P113" s="203"/>
      <c r="Q113" s="203"/>
      <c r="R113" s="203"/>
      <c r="S113" s="203"/>
      <c r="T113" s="203"/>
      <c r="U113" s="203"/>
      <c r="V113" s="203"/>
      <c r="W113" s="203"/>
      <c r="X113" s="203"/>
      <c r="Y113" s="203"/>
      <c r="Z113" s="203"/>
    </row>
    <row r="114">
      <c r="A114" s="130" t="s">
        <v>7877</v>
      </c>
      <c r="B114" s="107">
        <v>4399.0</v>
      </c>
      <c r="C114" s="108" t="s">
        <v>609</v>
      </c>
      <c r="D114" s="160" t="s">
        <v>229</v>
      </c>
      <c r="E114" s="108" t="s">
        <v>230</v>
      </c>
      <c r="F114" s="42" t="s">
        <v>2070</v>
      </c>
      <c r="G114" s="33">
        <v>45504.0</v>
      </c>
      <c r="H114" s="43">
        <v>78000.0</v>
      </c>
      <c r="I114" s="68">
        <v>0.0</v>
      </c>
      <c r="J114" s="68">
        <v>0.0</v>
      </c>
      <c r="K114" s="68">
        <v>0.0</v>
      </c>
      <c r="L114" s="203"/>
      <c r="M114" s="203"/>
      <c r="N114" s="203"/>
      <c r="O114" s="203"/>
      <c r="P114" s="203"/>
      <c r="Q114" s="203"/>
      <c r="R114" s="203"/>
      <c r="S114" s="203"/>
      <c r="T114" s="203"/>
      <c r="U114" s="203"/>
      <c r="V114" s="203"/>
      <c r="W114" s="203"/>
      <c r="X114" s="203"/>
      <c r="Y114" s="203"/>
      <c r="Z114" s="203"/>
    </row>
    <row r="115">
      <c r="A115" s="130" t="s">
        <v>7882</v>
      </c>
      <c r="B115" s="107">
        <v>9124.0</v>
      </c>
      <c r="C115" s="108" t="s">
        <v>7884</v>
      </c>
      <c r="D115" s="160" t="s">
        <v>7885</v>
      </c>
      <c r="E115" s="108" t="s">
        <v>4842</v>
      </c>
      <c r="F115" s="42" t="s">
        <v>2070</v>
      </c>
      <c r="G115" s="33">
        <v>45504.0</v>
      </c>
      <c r="H115" s="68">
        <v>0.0</v>
      </c>
      <c r="I115" s="43">
        <v>998000.0</v>
      </c>
      <c r="J115" s="68">
        <v>0.0</v>
      </c>
      <c r="K115" s="68">
        <v>0.0</v>
      </c>
      <c r="L115" s="203"/>
      <c r="M115" s="203"/>
      <c r="N115" s="203"/>
      <c r="O115" s="203"/>
      <c r="P115" s="203"/>
      <c r="Q115" s="203"/>
      <c r="R115" s="203"/>
      <c r="S115" s="203"/>
      <c r="T115" s="203"/>
      <c r="U115" s="203"/>
      <c r="V115" s="203"/>
      <c r="W115" s="203"/>
      <c r="X115" s="203"/>
      <c r="Y115" s="203"/>
      <c r="Z115" s="203"/>
    </row>
    <row r="116">
      <c r="A116" s="130" t="s">
        <v>7887</v>
      </c>
      <c r="B116" s="107">
        <v>11378.0</v>
      </c>
      <c r="C116" s="108" t="s">
        <v>7888</v>
      </c>
      <c r="D116" s="160" t="s">
        <v>3966</v>
      </c>
      <c r="E116" s="108" t="s">
        <v>3967</v>
      </c>
      <c r="F116" s="42" t="s">
        <v>2070</v>
      </c>
      <c r="G116" s="33">
        <v>45504.0</v>
      </c>
      <c r="H116" s="68">
        <v>0.0</v>
      </c>
      <c r="I116" s="43">
        <v>118000.0</v>
      </c>
      <c r="J116" s="68">
        <v>0.0</v>
      </c>
      <c r="K116" s="68">
        <v>0.0</v>
      </c>
      <c r="L116" s="203"/>
      <c r="M116" s="203"/>
      <c r="N116" s="203"/>
      <c r="O116" s="203"/>
      <c r="P116" s="203"/>
      <c r="Q116" s="203"/>
      <c r="R116" s="203"/>
      <c r="S116" s="203"/>
      <c r="T116" s="203"/>
      <c r="U116" s="203"/>
      <c r="V116" s="203"/>
      <c r="W116" s="203"/>
      <c r="X116" s="203"/>
      <c r="Y116" s="203"/>
      <c r="Z116" s="203"/>
    </row>
    <row r="117">
      <c r="A117" s="130" t="s">
        <v>7889</v>
      </c>
      <c r="B117" s="107">
        <v>3588.0</v>
      </c>
      <c r="C117" s="108" t="s">
        <v>1119</v>
      </c>
      <c r="D117" s="160" t="s">
        <v>1120</v>
      </c>
      <c r="E117" s="108" t="s">
        <v>1121</v>
      </c>
      <c r="F117" s="42" t="s">
        <v>2070</v>
      </c>
      <c r="G117" s="33">
        <v>45504.0</v>
      </c>
      <c r="H117" s="43">
        <v>78000.0</v>
      </c>
      <c r="I117" s="68">
        <v>0.0</v>
      </c>
      <c r="J117" s="68">
        <v>0.0</v>
      </c>
      <c r="K117" s="68">
        <v>0.0</v>
      </c>
      <c r="L117" s="203"/>
      <c r="M117" s="203"/>
      <c r="N117" s="203"/>
      <c r="O117" s="203"/>
      <c r="P117" s="203"/>
      <c r="Q117" s="203"/>
      <c r="R117" s="203"/>
      <c r="S117" s="203"/>
      <c r="T117" s="203"/>
      <c r="U117" s="203"/>
      <c r="V117" s="203"/>
      <c r="W117" s="203"/>
      <c r="X117" s="203"/>
      <c r="Y117" s="203"/>
      <c r="Z117" s="203"/>
    </row>
    <row r="118">
      <c r="A118" s="130" t="s">
        <v>7786</v>
      </c>
      <c r="B118" s="41">
        <v>5147.0</v>
      </c>
      <c r="C118" s="203" t="s">
        <v>438</v>
      </c>
      <c r="D118" s="204" t="s">
        <v>440</v>
      </c>
      <c r="E118" s="203" t="s">
        <v>441</v>
      </c>
      <c r="F118" s="42" t="s">
        <v>5066</v>
      </c>
      <c r="G118" s="33">
        <v>45534.0</v>
      </c>
      <c r="H118" s="68">
        <v>0.0</v>
      </c>
      <c r="I118" s="68">
        <v>0.0</v>
      </c>
      <c r="J118" s="43">
        <v>78000.0</v>
      </c>
      <c r="K118" s="68">
        <v>0.0</v>
      </c>
      <c r="L118" s="325"/>
      <c r="M118" s="325"/>
      <c r="N118" s="325"/>
      <c r="O118" s="325"/>
      <c r="P118" s="325"/>
      <c r="Q118" s="325"/>
      <c r="R118" s="325"/>
      <c r="S118" s="325"/>
      <c r="T118" s="325"/>
      <c r="U118" s="325"/>
      <c r="V118" s="325"/>
      <c r="W118" s="325"/>
      <c r="X118" s="325"/>
      <c r="Y118" s="325"/>
      <c r="Z118" s="325"/>
    </row>
    <row r="119">
      <c r="A119" s="130" t="s">
        <v>7864</v>
      </c>
      <c r="B119" s="41">
        <v>5313.0</v>
      </c>
      <c r="C119" s="203" t="s">
        <v>48</v>
      </c>
      <c r="D119" s="204" t="s">
        <v>54</v>
      </c>
      <c r="E119" s="203" t="s">
        <v>4824</v>
      </c>
      <c r="F119" s="42" t="s">
        <v>5066</v>
      </c>
      <c r="G119" s="33">
        <v>45535.0</v>
      </c>
      <c r="H119" s="68">
        <v>0.0</v>
      </c>
      <c r="I119" s="68">
        <v>0.0</v>
      </c>
      <c r="J119" s="68">
        <v>0.0</v>
      </c>
      <c r="K119" s="43">
        <v>118000.0</v>
      </c>
      <c r="L119" s="325"/>
      <c r="M119" s="325"/>
      <c r="N119" s="325"/>
      <c r="O119" s="325"/>
      <c r="P119" s="325"/>
      <c r="Q119" s="325"/>
      <c r="R119" s="325"/>
      <c r="S119" s="325"/>
      <c r="T119" s="325"/>
      <c r="U119" s="325"/>
      <c r="V119" s="325"/>
      <c r="W119" s="325"/>
      <c r="X119" s="325"/>
      <c r="Y119" s="325"/>
      <c r="Z119" s="325"/>
    </row>
    <row r="120">
      <c r="A120" s="130" t="s">
        <v>7875</v>
      </c>
      <c r="B120" s="41">
        <v>4399.0</v>
      </c>
      <c r="C120" s="203" t="s">
        <v>609</v>
      </c>
      <c r="D120" s="204" t="s">
        <v>229</v>
      </c>
      <c r="E120" s="203" t="s">
        <v>230</v>
      </c>
      <c r="F120" s="42" t="s">
        <v>5066</v>
      </c>
      <c r="G120" s="33">
        <v>45535.0</v>
      </c>
      <c r="H120" s="68">
        <v>0.0</v>
      </c>
      <c r="I120" s="68">
        <v>0.0</v>
      </c>
      <c r="J120" s="43">
        <v>78000.0</v>
      </c>
      <c r="K120" s="68">
        <v>0.0</v>
      </c>
      <c r="L120" s="325"/>
      <c r="M120" s="325"/>
      <c r="N120" s="325"/>
      <c r="O120" s="325"/>
      <c r="P120" s="325"/>
      <c r="Q120" s="325"/>
      <c r="R120" s="325"/>
      <c r="S120" s="325"/>
      <c r="T120" s="325"/>
      <c r="U120" s="325"/>
      <c r="V120" s="325"/>
      <c r="W120" s="325"/>
      <c r="X120" s="325"/>
      <c r="Y120" s="325"/>
      <c r="Z120" s="325"/>
    </row>
    <row r="121">
      <c r="A121" s="130" t="s">
        <v>7878</v>
      </c>
      <c r="B121" s="41">
        <v>8115.0</v>
      </c>
      <c r="C121" s="203" t="s">
        <v>643</v>
      </c>
      <c r="D121" s="204" t="s">
        <v>634</v>
      </c>
      <c r="E121" s="203" t="s">
        <v>7879</v>
      </c>
      <c r="F121" s="42" t="s">
        <v>5066</v>
      </c>
      <c r="G121" s="33">
        <v>45535.0</v>
      </c>
      <c r="H121" s="68">
        <v>0.0</v>
      </c>
      <c r="I121" s="68">
        <v>0.0</v>
      </c>
      <c r="J121" s="68">
        <v>0.0</v>
      </c>
      <c r="K121" s="43">
        <v>118000.0</v>
      </c>
      <c r="L121" s="325"/>
      <c r="M121" s="325"/>
      <c r="N121" s="325"/>
      <c r="O121" s="325"/>
      <c r="P121" s="325"/>
      <c r="Q121" s="325"/>
      <c r="R121" s="325"/>
      <c r="S121" s="325"/>
      <c r="T121" s="325"/>
      <c r="U121" s="325"/>
      <c r="V121" s="325"/>
      <c r="W121" s="325"/>
      <c r="X121" s="325"/>
      <c r="Y121" s="325"/>
      <c r="Z121" s="325"/>
    </row>
    <row r="122">
      <c r="A122" s="130" t="s">
        <v>7890</v>
      </c>
      <c r="B122" s="41">
        <v>5771.0</v>
      </c>
      <c r="C122" s="203" t="s">
        <v>257</v>
      </c>
      <c r="D122" s="204" t="s">
        <v>258</v>
      </c>
      <c r="E122" s="203" t="s">
        <v>427</v>
      </c>
      <c r="F122" s="42" t="s">
        <v>5066</v>
      </c>
      <c r="G122" s="33">
        <v>45535.0</v>
      </c>
      <c r="H122" s="68">
        <v>0.0</v>
      </c>
      <c r="I122" s="68">
        <v>0.0</v>
      </c>
      <c r="J122" s="68">
        <v>0.0</v>
      </c>
      <c r="K122" s="43">
        <v>118000.0</v>
      </c>
      <c r="L122" s="325"/>
      <c r="M122" s="325"/>
      <c r="N122" s="325"/>
      <c r="O122" s="325"/>
      <c r="P122" s="325"/>
      <c r="Q122" s="325"/>
      <c r="R122" s="325"/>
      <c r="S122" s="325"/>
      <c r="T122" s="325"/>
      <c r="U122" s="325"/>
      <c r="V122" s="325"/>
      <c r="W122" s="325"/>
      <c r="X122" s="325"/>
      <c r="Y122" s="325"/>
      <c r="Z122" s="325"/>
    </row>
    <row r="123" ht="23.25" customHeight="1">
      <c r="A123" s="356" t="s">
        <v>10853</v>
      </c>
      <c r="H123" s="357">
        <f t="shared" ref="H123:K123" si="6">SUM(H112:H122)</f>
        <v>312000</v>
      </c>
      <c r="I123" s="357">
        <f t="shared" si="6"/>
        <v>1116000</v>
      </c>
      <c r="J123" s="357">
        <f t="shared" si="6"/>
        <v>156000</v>
      </c>
      <c r="K123" s="357">
        <f t="shared" si="6"/>
        <v>354000</v>
      </c>
      <c r="L123" s="149"/>
      <c r="M123" s="149"/>
      <c r="N123" s="149"/>
      <c r="O123" s="149"/>
      <c r="P123" s="149"/>
      <c r="Q123" s="149"/>
      <c r="R123" s="149"/>
      <c r="S123" s="149"/>
      <c r="T123" s="149"/>
      <c r="U123" s="149"/>
      <c r="V123" s="149"/>
      <c r="W123" s="149"/>
      <c r="X123" s="149"/>
      <c r="Y123" s="149"/>
      <c r="Z123" s="149"/>
    </row>
    <row r="124">
      <c r="A124" s="149"/>
      <c r="B124" s="149"/>
      <c r="C124" s="149"/>
      <c r="D124" s="290"/>
      <c r="E124" s="149"/>
      <c r="F124" s="149"/>
      <c r="G124" s="149"/>
      <c r="H124" s="149"/>
      <c r="I124" s="149"/>
      <c r="J124" s="149"/>
      <c r="K124" s="149"/>
      <c r="L124" s="149"/>
      <c r="M124" s="149"/>
      <c r="N124" s="149"/>
      <c r="O124" s="149"/>
      <c r="P124" s="149"/>
      <c r="Q124" s="149"/>
      <c r="R124" s="149"/>
      <c r="S124" s="149"/>
      <c r="T124" s="149"/>
      <c r="U124" s="149"/>
      <c r="V124" s="149"/>
      <c r="W124" s="149"/>
      <c r="X124" s="149"/>
      <c r="Y124" s="149"/>
      <c r="Z124" s="149"/>
    </row>
    <row r="125">
      <c r="A125" s="344" t="s">
        <v>10903</v>
      </c>
      <c r="L125" s="345"/>
      <c r="M125" s="345"/>
      <c r="N125" s="345"/>
      <c r="O125" s="345"/>
      <c r="P125" s="345"/>
      <c r="Q125" s="345"/>
      <c r="R125" s="345"/>
      <c r="S125" s="345"/>
      <c r="T125" s="345"/>
      <c r="U125" s="345"/>
      <c r="V125" s="345"/>
      <c r="W125" s="345"/>
      <c r="X125" s="345"/>
      <c r="Y125" s="345"/>
      <c r="Z125" s="345"/>
    </row>
    <row r="126">
      <c r="L126" s="345"/>
      <c r="M126" s="345"/>
      <c r="N126" s="345"/>
      <c r="O126" s="345"/>
      <c r="P126" s="345"/>
      <c r="Q126" s="345"/>
      <c r="R126" s="345"/>
      <c r="S126" s="345"/>
      <c r="T126" s="345"/>
      <c r="U126" s="345"/>
      <c r="V126" s="345"/>
      <c r="W126" s="345"/>
      <c r="X126" s="345"/>
      <c r="Y126" s="345"/>
      <c r="Z126" s="345"/>
    </row>
    <row r="127">
      <c r="A127" s="346" t="s">
        <v>3</v>
      </c>
      <c r="B127" s="347" t="s">
        <v>5</v>
      </c>
      <c r="C127" s="348" t="s">
        <v>6</v>
      </c>
      <c r="D127" s="347" t="s">
        <v>7</v>
      </c>
      <c r="E127" s="348" t="s">
        <v>8</v>
      </c>
      <c r="F127" s="348" t="s">
        <v>11</v>
      </c>
      <c r="G127" s="347" t="s">
        <v>14</v>
      </c>
      <c r="H127" s="349" t="s">
        <v>10829</v>
      </c>
      <c r="I127" s="350"/>
      <c r="J127" s="349" t="s">
        <v>10830</v>
      </c>
      <c r="K127" s="350"/>
      <c r="L127" s="149"/>
      <c r="M127" s="149"/>
      <c r="N127" s="149"/>
      <c r="O127" s="149"/>
      <c r="P127" s="149"/>
      <c r="Q127" s="149"/>
      <c r="R127" s="149"/>
      <c r="S127" s="149"/>
      <c r="T127" s="149"/>
      <c r="U127" s="149"/>
      <c r="V127" s="149"/>
      <c r="W127" s="149"/>
      <c r="X127" s="149"/>
      <c r="Y127" s="149"/>
      <c r="Z127" s="149"/>
    </row>
    <row r="128">
      <c r="A128" s="351"/>
      <c r="B128" s="350"/>
      <c r="C128" s="350"/>
      <c r="D128" s="350"/>
      <c r="E128" s="350"/>
      <c r="F128" s="350"/>
      <c r="G128" s="350"/>
      <c r="H128" s="352" t="s">
        <v>50</v>
      </c>
      <c r="I128" s="352" t="s">
        <v>100</v>
      </c>
      <c r="J128" s="352" t="s">
        <v>50</v>
      </c>
      <c r="K128" s="353" t="s">
        <v>100</v>
      </c>
      <c r="L128" s="149"/>
      <c r="M128" s="149"/>
      <c r="N128" s="149"/>
      <c r="O128" s="149"/>
      <c r="P128" s="149"/>
      <c r="Q128" s="149"/>
      <c r="R128" s="149"/>
      <c r="S128" s="149"/>
      <c r="T128" s="149"/>
      <c r="U128" s="149"/>
      <c r="V128" s="149"/>
      <c r="W128" s="149"/>
      <c r="X128" s="149"/>
      <c r="Y128" s="149"/>
      <c r="Z128" s="149"/>
    </row>
    <row r="129">
      <c r="A129" s="130" t="s">
        <v>7786</v>
      </c>
      <c r="B129" s="41">
        <v>5147.0</v>
      </c>
      <c r="C129" s="203" t="s">
        <v>438</v>
      </c>
      <c r="D129" s="204" t="s">
        <v>440</v>
      </c>
      <c r="E129" s="203" t="s">
        <v>441</v>
      </c>
      <c r="F129" s="42" t="s">
        <v>5066</v>
      </c>
      <c r="G129" s="33">
        <v>45534.0</v>
      </c>
      <c r="H129" s="43">
        <v>78000.0</v>
      </c>
      <c r="I129" s="68">
        <v>0.0</v>
      </c>
      <c r="J129" s="68">
        <v>0.0</v>
      </c>
      <c r="K129" s="68">
        <v>0.0</v>
      </c>
      <c r="L129" s="203"/>
      <c r="M129" s="203"/>
      <c r="N129" s="203"/>
      <c r="O129" s="203"/>
      <c r="P129" s="203"/>
      <c r="Q129" s="203"/>
      <c r="R129" s="203"/>
      <c r="S129" s="203"/>
      <c r="T129" s="203"/>
      <c r="U129" s="203"/>
      <c r="V129" s="203"/>
      <c r="W129" s="203"/>
      <c r="X129" s="203"/>
      <c r="Y129" s="203"/>
      <c r="Z129" s="203"/>
    </row>
    <row r="130">
      <c r="A130" s="130" t="s">
        <v>7864</v>
      </c>
      <c r="B130" s="41">
        <v>5313.0</v>
      </c>
      <c r="C130" s="203" t="s">
        <v>48</v>
      </c>
      <c r="D130" s="204" t="s">
        <v>54</v>
      </c>
      <c r="E130" s="203" t="s">
        <v>4824</v>
      </c>
      <c r="F130" s="42" t="s">
        <v>5066</v>
      </c>
      <c r="G130" s="33">
        <v>45535.0</v>
      </c>
      <c r="H130" s="68">
        <v>0.0</v>
      </c>
      <c r="I130" s="43">
        <v>118000.0</v>
      </c>
      <c r="J130" s="68">
        <v>0.0</v>
      </c>
      <c r="K130" s="68">
        <v>0.0</v>
      </c>
      <c r="L130" s="203"/>
      <c r="M130" s="203"/>
      <c r="N130" s="203"/>
      <c r="O130" s="203"/>
      <c r="P130" s="203"/>
      <c r="Q130" s="203"/>
      <c r="R130" s="203"/>
      <c r="S130" s="203"/>
      <c r="T130" s="203"/>
      <c r="U130" s="203"/>
      <c r="V130" s="203"/>
      <c r="W130" s="203"/>
      <c r="X130" s="203"/>
      <c r="Y130" s="203"/>
      <c r="Z130" s="203"/>
    </row>
    <row r="131">
      <c r="A131" s="130" t="s">
        <v>7875</v>
      </c>
      <c r="B131" s="41">
        <v>4399.0</v>
      </c>
      <c r="C131" s="203" t="s">
        <v>609</v>
      </c>
      <c r="D131" s="204" t="s">
        <v>229</v>
      </c>
      <c r="E131" s="203" t="s">
        <v>230</v>
      </c>
      <c r="F131" s="42" t="s">
        <v>5066</v>
      </c>
      <c r="G131" s="33">
        <v>45535.0</v>
      </c>
      <c r="H131" s="43">
        <v>78000.0</v>
      </c>
      <c r="I131" s="68">
        <v>0.0</v>
      </c>
      <c r="J131" s="68">
        <v>0.0</v>
      </c>
      <c r="K131" s="68">
        <v>0.0</v>
      </c>
      <c r="L131" s="203"/>
      <c r="M131" s="203"/>
      <c r="N131" s="203"/>
      <c r="O131" s="203"/>
      <c r="P131" s="203"/>
      <c r="Q131" s="203"/>
      <c r="R131" s="203"/>
      <c r="S131" s="203"/>
      <c r="T131" s="203"/>
      <c r="U131" s="203"/>
      <c r="V131" s="203"/>
      <c r="W131" s="203"/>
      <c r="X131" s="203"/>
      <c r="Y131" s="203"/>
      <c r="Z131" s="203"/>
    </row>
    <row r="132">
      <c r="A132" s="130" t="s">
        <v>7878</v>
      </c>
      <c r="B132" s="41">
        <v>8115.0</v>
      </c>
      <c r="C132" s="203" t="s">
        <v>643</v>
      </c>
      <c r="D132" s="204" t="s">
        <v>634</v>
      </c>
      <c r="E132" s="203" t="s">
        <v>7879</v>
      </c>
      <c r="F132" s="42" t="s">
        <v>5066</v>
      </c>
      <c r="G132" s="33">
        <v>45535.0</v>
      </c>
      <c r="H132" s="68">
        <v>0.0</v>
      </c>
      <c r="I132" s="43">
        <v>118000.0</v>
      </c>
      <c r="J132" s="68">
        <v>0.0</v>
      </c>
      <c r="K132" s="68">
        <v>0.0</v>
      </c>
      <c r="L132" s="203"/>
      <c r="M132" s="203"/>
      <c r="N132" s="203"/>
      <c r="O132" s="203"/>
      <c r="P132" s="203"/>
      <c r="Q132" s="203"/>
      <c r="R132" s="203"/>
      <c r="S132" s="203"/>
      <c r="T132" s="203"/>
      <c r="U132" s="203"/>
      <c r="V132" s="203"/>
      <c r="W132" s="203"/>
      <c r="X132" s="203"/>
      <c r="Y132" s="203"/>
      <c r="Z132" s="203"/>
    </row>
    <row r="133">
      <c r="A133" s="130" t="s">
        <v>7890</v>
      </c>
      <c r="B133" s="41">
        <v>5771.0</v>
      </c>
      <c r="C133" s="203" t="s">
        <v>257</v>
      </c>
      <c r="D133" s="204" t="s">
        <v>258</v>
      </c>
      <c r="E133" s="203" t="s">
        <v>427</v>
      </c>
      <c r="F133" s="42" t="s">
        <v>5066</v>
      </c>
      <c r="G133" s="33">
        <v>45535.0</v>
      </c>
      <c r="H133" s="68">
        <v>0.0</v>
      </c>
      <c r="I133" s="43">
        <v>118000.0</v>
      </c>
      <c r="J133" s="68">
        <v>0.0</v>
      </c>
      <c r="K133" s="68">
        <v>0.0</v>
      </c>
      <c r="L133" s="203"/>
      <c r="M133" s="203"/>
      <c r="N133" s="203"/>
      <c r="O133" s="203"/>
      <c r="P133" s="203"/>
      <c r="Q133" s="203"/>
      <c r="R133" s="203"/>
      <c r="S133" s="203"/>
      <c r="T133" s="203"/>
      <c r="U133" s="203"/>
      <c r="V133" s="203"/>
      <c r="W133" s="203"/>
      <c r="X133" s="203"/>
      <c r="Y133" s="203"/>
      <c r="Z133" s="203"/>
    </row>
    <row r="134">
      <c r="A134" s="130" t="s">
        <v>10531</v>
      </c>
      <c r="B134" s="107">
        <v>8912.0</v>
      </c>
      <c r="C134" s="108" t="s">
        <v>5226</v>
      </c>
      <c r="D134" s="160" t="s">
        <v>1165</v>
      </c>
      <c r="E134" s="108" t="s">
        <v>5074</v>
      </c>
      <c r="F134" s="42" t="s">
        <v>1345</v>
      </c>
      <c r="G134" s="106">
        <v>45565.0</v>
      </c>
      <c r="H134" s="68">
        <v>0.0</v>
      </c>
      <c r="I134" s="68">
        <v>0.0</v>
      </c>
      <c r="J134" s="43">
        <v>156000.0</v>
      </c>
      <c r="K134" s="68">
        <v>0.0</v>
      </c>
      <c r="L134" s="203"/>
      <c r="M134" s="203"/>
      <c r="N134" s="203"/>
      <c r="O134" s="203"/>
      <c r="P134" s="203"/>
      <c r="Q134" s="203"/>
      <c r="R134" s="203"/>
      <c r="S134" s="203"/>
      <c r="T134" s="203"/>
      <c r="U134" s="203"/>
      <c r="V134" s="203"/>
      <c r="W134" s="203"/>
      <c r="X134" s="203"/>
      <c r="Y134" s="203"/>
      <c r="Z134" s="203"/>
    </row>
    <row r="135">
      <c r="A135" s="130" t="s">
        <v>10542</v>
      </c>
      <c r="B135" s="41">
        <v>7514.0</v>
      </c>
      <c r="C135" s="203" t="s">
        <v>1424</v>
      </c>
      <c r="D135" s="204" t="s">
        <v>1425</v>
      </c>
      <c r="E135" s="203" t="s">
        <v>4182</v>
      </c>
      <c r="F135" s="42" t="s">
        <v>1345</v>
      </c>
      <c r="G135" s="106">
        <v>45565.0</v>
      </c>
      <c r="H135" s="68">
        <v>0.0</v>
      </c>
      <c r="I135" s="68">
        <v>0.0</v>
      </c>
      <c r="J135" s="43">
        <v>80000.0</v>
      </c>
      <c r="K135" s="68">
        <v>0.0</v>
      </c>
      <c r="L135" s="325"/>
      <c r="M135" s="325"/>
      <c r="N135" s="325"/>
      <c r="O135" s="325"/>
      <c r="P135" s="325"/>
      <c r="Q135" s="325"/>
      <c r="R135" s="325"/>
      <c r="S135" s="325"/>
      <c r="T135" s="325"/>
      <c r="U135" s="325"/>
      <c r="V135" s="325"/>
      <c r="W135" s="325"/>
      <c r="X135" s="325"/>
      <c r="Y135" s="325"/>
      <c r="Z135" s="325"/>
    </row>
    <row r="136">
      <c r="A136" s="130" t="s">
        <v>10582</v>
      </c>
      <c r="B136" s="41">
        <v>7481.0</v>
      </c>
      <c r="C136" s="203" t="s">
        <v>5168</v>
      </c>
      <c r="D136" s="204" t="s">
        <v>862</v>
      </c>
      <c r="E136" s="203" t="s">
        <v>863</v>
      </c>
      <c r="F136" s="42" t="s">
        <v>1345</v>
      </c>
      <c r="G136" s="106">
        <v>45565.0</v>
      </c>
      <c r="H136" s="68">
        <v>0.0</v>
      </c>
      <c r="I136" s="68">
        <v>0.0</v>
      </c>
      <c r="J136" s="43">
        <v>78000.0</v>
      </c>
      <c r="K136" s="68">
        <v>0.0</v>
      </c>
      <c r="L136" s="325"/>
      <c r="M136" s="325"/>
      <c r="N136" s="325"/>
      <c r="O136" s="325"/>
      <c r="P136" s="325"/>
      <c r="Q136" s="325"/>
      <c r="R136" s="325"/>
      <c r="S136" s="325"/>
      <c r="T136" s="325"/>
      <c r="U136" s="325"/>
      <c r="V136" s="325"/>
      <c r="W136" s="325"/>
      <c r="X136" s="325"/>
      <c r="Y136" s="325"/>
      <c r="Z136" s="325"/>
    </row>
    <row r="137">
      <c r="A137" s="130" t="s">
        <v>10585</v>
      </c>
      <c r="B137" s="41">
        <v>4399.0</v>
      </c>
      <c r="C137" s="203" t="s">
        <v>10354</v>
      </c>
      <c r="D137" s="204" t="s">
        <v>229</v>
      </c>
      <c r="E137" s="429" t="s">
        <v>230</v>
      </c>
      <c r="F137" s="42" t="s">
        <v>1345</v>
      </c>
      <c r="G137" s="106">
        <v>45565.0</v>
      </c>
      <c r="H137" s="68">
        <v>0.0</v>
      </c>
      <c r="I137" s="68">
        <v>0.0</v>
      </c>
      <c r="J137" s="43">
        <v>78000.0</v>
      </c>
      <c r="K137" s="68">
        <v>0.0</v>
      </c>
      <c r="L137" s="325"/>
      <c r="M137" s="325"/>
      <c r="N137" s="325"/>
      <c r="O137" s="325"/>
      <c r="P137" s="325"/>
      <c r="Q137" s="325"/>
      <c r="R137" s="325"/>
      <c r="S137" s="325"/>
      <c r="T137" s="325"/>
      <c r="U137" s="325"/>
      <c r="V137" s="325"/>
      <c r="W137" s="325"/>
      <c r="X137" s="325"/>
      <c r="Y137" s="325"/>
      <c r="Z137" s="325"/>
    </row>
    <row r="138">
      <c r="A138" s="130" t="s">
        <v>10614</v>
      </c>
      <c r="B138" s="41">
        <v>5138.0</v>
      </c>
      <c r="C138" s="203" t="s">
        <v>4580</v>
      </c>
      <c r="D138" s="204" t="s">
        <v>4235</v>
      </c>
      <c r="E138" s="203" t="s">
        <v>10256</v>
      </c>
      <c r="F138" s="42" t="s">
        <v>1345</v>
      </c>
      <c r="G138" s="106">
        <v>45565.0</v>
      </c>
      <c r="H138" s="68">
        <v>0.0</v>
      </c>
      <c r="I138" s="68">
        <v>0.0</v>
      </c>
      <c r="J138" s="43">
        <v>78000.0</v>
      </c>
      <c r="K138" s="68">
        <v>0.0</v>
      </c>
      <c r="L138" s="325"/>
      <c r="M138" s="325"/>
      <c r="N138" s="325"/>
      <c r="O138" s="325"/>
      <c r="P138" s="325"/>
      <c r="Q138" s="325"/>
      <c r="R138" s="325"/>
      <c r="S138" s="325"/>
      <c r="T138" s="325"/>
      <c r="U138" s="325"/>
      <c r="V138" s="325"/>
      <c r="W138" s="325"/>
      <c r="X138" s="325"/>
      <c r="Y138" s="325"/>
      <c r="Z138" s="325"/>
    </row>
    <row r="139">
      <c r="A139" s="130" t="s">
        <v>10517</v>
      </c>
      <c r="B139" s="41">
        <v>8829.0</v>
      </c>
      <c r="C139" s="203" t="s">
        <v>596</v>
      </c>
      <c r="D139" s="204" t="s">
        <v>597</v>
      </c>
      <c r="E139" s="203" t="s">
        <v>598</v>
      </c>
      <c r="F139" s="42" t="s">
        <v>1345</v>
      </c>
      <c r="G139" s="106">
        <v>45565.0</v>
      </c>
      <c r="H139" s="68">
        <v>0.0</v>
      </c>
      <c r="I139" s="68">
        <v>0.0</v>
      </c>
      <c r="J139" s="68">
        <v>0.0</v>
      </c>
      <c r="K139" s="43">
        <v>118000.0</v>
      </c>
      <c r="L139" s="325"/>
      <c r="M139" s="325"/>
      <c r="N139" s="325"/>
      <c r="O139" s="325"/>
      <c r="P139" s="325"/>
      <c r="Q139" s="325"/>
      <c r="R139" s="325"/>
      <c r="S139" s="325"/>
      <c r="T139" s="325"/>
      <c r="U139" s="325"/>
      <c r="V139" s="325"/>
      <c r="W139" s="325"/>
      <c r="X139" s="325"/>
      <c r="Y139" s="325"/>
      <c r="Z139" s="325"/>
    </row>
    <row r="140">
      <c r="A140" s="130" t="s">
        <v>10556</v>
      </c>
      <c r="B140" s="41">
        <v>13251.0</v>
      </c>
      <c r="C140" s="203" t="s">
        <v>10557</v>
      </c>
      <c r="D140" s="204" t="s">
        <v>10558</v>
      </c>
      <c r="E140" s="203" t="s">
        <v>10559</v>
      </c>
      <c r="F140" s="42" t="s">
        <v>1345</v>
      </c>
      <c r="G140" s="106">
        <v>45565.0</v>
      </c>
      <c r="H140" s="68">
        <v>0.0</v>
      </c>
      <c r="I140" s="68">
        <v>0.0</v>
      </c>
      <c r="J140" s="68">
        <v>0.0</v>
      </c>
      <c r="K140" s="43">
        <v>648000.0</v>
      </c>
      <c r="L140" s="325"/>
      <c r="M140" s="325"/>
      <c r="N140" s="325"/>
      <c r="O140" s="325"/>
      <c r="P140" s="325"/>
      <c r="Q140" s="325"/>
      <c r="R140" s="325"/>
      <c r="S140" s="325"/>
      <c r="T140" s="325"/>
      <c r="U140" s="325"/>
      <c r="V140" s="325"/>
      <c r="W140" s="325"/>
      <c r="X140" s="325"/>
      <c r="Y140" s="325"/>
      <c r="Z140" s="325"/>
    </row>
    <row r="141">
      <c r="A141" s="130" t="s">
        <v>10578</v>
      </c>
      <c r="B141" s="41">
        <v>5313.0</v>
      </c>
      <c r="C141" s="203" t="s">
        <v>207</v>
      </c>
      <c r="D141" s="204" t="s">
        <v>54</v>
      </c>
      <c r="E141" s="203" t="s">
        <v>55</v>
      </c>
      <c r="F141" s="42" t="s">
        <v>1345</v>
      </c>
      <c r="G141" s="106">
        <v>45565.0</v>
      </c>
      <c r="H141" s="68">
        <v>0.0</v>
      </c>
      <c r="I141" s="68">
        <v>0.0</v>
      </c>
      <c r="J141" s="68">
        <v>0.0</v>
      </c>
      <c r="K141" s="43">
        <v>118000.0</v>
      </c>
      <c r="L141" s="325"/>
      <c r="M141" s="325"/>
      <c r="N141" s="325"/>
      <c r="O141" s="325"/>
      <c r="P141" s="325"/>
      <c r="Q141" s="325"/>
      <c r="R141" s="325"/>
      <c r="S141" s="325"/>
      <c r="T141" s="325"/>
      <c r="U141" s="325"/>
      <c r="V141" s="325"/>
      <c r="W141" s="325"/>
      <c r="X141" s="325"/>
      <c r="Y141" s="325"/>
      <c r="Z141" s="325"/>
    </row>
    <row r="142">
      <c r="A142" s="130" t="s">
        <v>10607</v>
      </c>
      <c r="B142" s="41">
        <v>5771.0</v>
      </c>
      <c r="C142" s="203" t="s">
        <v>257</v>
      </c>
      <c r="D142" s="204" t="s">
        <v>258</v>
      </c>
      <c r="E142" s="203" t="s">
        <v>427</v>
      </c>
      <c r="F142" s="42" t="s">
        <v>1345</v>
      </c>
      <c r="G142" s="106">
        <v>45565.0</v>
      </c>
      <c r="H142" s="68">
        <v>0.0</v>
      </c>
      <c r="I142" s="68">
        <v>0.0</v>
      </c>
      <c r="J142" s="68">
        <v>0.0</v>
      </c>
      <c r="K142" s="43">
        <v>118000.0</v>
      </c>
      <c r="L142" s="325"/>
      <c r="M142" s="325"/>
      <c r="N142" s="325"/>
      <c r="O142" s="325"/>
      <c r="P142" s="325"/>
      <c r="Q142" s="325"/>
      <c r="R142" s="325"/>
      <c r="S142" s="325"/>
      <c r="T142" s="325"/>
      <c r="U142" s="325"/>
      <c r="V142" s="325"/>
      <c r="W142" s="325"/>
      <c r="X142" s="325"/>
      <c r="Y142" s="325"/>
      <c r="Z142" s="325"/>
    </row>
    <row r="143" ht="23.25" customHeight="1">
      <c r="A143" s="356" t="s">
        <v>10853</v>
      </c>
      <c r="H143" s="357">
        <f t="shared" ref="H143:K143" si="7">SUM(H129:H142)</f>
        <v>156000</v>
      </c>
      <c r="I143" s="357">
        <f t="shared" si="7"/>
        <v>354000</v>
      </c>
      <c r="J143" s="357">
        <f t="shared" si="7"/>
        <v>470000</v>
      </c>
      <c r="K143" s="357">
        <f t="shared" si="7"/>
        <v>1002000</v>
      </c>
      <c r="L143" s="149"/>
      <c r="M143" s="149"/>
      <c r="N143" s="149"/>
      <c r="O143" s="149"/>
      <c r="P143" s="149"/>
      <c r="Q143" s="149"/>
      <c r="R143" s="149"/>
      <c r="S143" s="149"/>
      <c r="T143" s="149"/>
      <c r="U143" s="149"/>
      <c r="V143" s="149"/>
      <c r="W143" s="149"/>
      <c r="X143" s="149"/>
      <c r="Y143" s="149"/>
      <c r="Z143" s="149"/>
    </row>
    <row r="144">
      <c r="A144" s="149"/>
      <c r="B144" s="149"/>
      <c r="C144" s="149"/>
      <c r="D144" s="290"/>
      <c r="E144" s="149"/>
      <c r="F144" s="149"/>
      <c r="G144" s="149"/>
      <c r="H144" s="149"/>
      <c r="I144" s="149"/>
      <c r="J144" s="149"/>
      <c r="K144" s="149"/>
      <c r="L144" s="149"/>
      <c r="M144" s="149"/>
      <c r="N144" s="149"/>
      <c r="O144" s="149"/>
      <c r="P144" s="149"/>
      <c r="Q144" s="149"/>
      <c r="R144" s="149"/>
      <c r="S144" s="149"/>
      <c r="T144" s="149"/>
      <c r="U144" s="149"/>
      <c r="V144" s="149"/>
      <c r="W144" s="149"/>
      <c r="X144" s="149"/>
      <c r="Y144" s="149"/>
      <c r="Z144" s="149"/>
    </row>
    <row r="145">
      <c r="A145" s="344" t="s">
        <v>10904</v>
      </c>
      <c r="L145" s="345"/>
      <c r="M145" s="345"/>
      <c r="N145" s="345"/>
      <c r="O145" s="345"/>
      <c r="P145" s="345"/>
      <c r="Q145" s="345"/>
      <c r="R145" s="345"/>
      <c r="S145" s="345"/>
      <c r="T145" s="345"/>
      <c r="U145" s="345"/>
      <c r="V145" s="345"/>
      <c r="W145" s="345"/>
      <c r="X145" s="345"/>
      <c r="Y145" s="345"/>
      <c r="Z145" s="345"/>
    </row>
    <row r="146">
      <c r="L146" s="345"/>
      <c r="M146" s="345"/>
      <c r="N146" s="345"/>
      <c r="O146" s="345"/>
      <c r="P146" s="345"/>
      <c r="Q146" s="345"/>
      <c r="R146" s="345"/>
      <c r="S146" s="345"/>
      <c r="T146" s="345"/>
      <c r="U146" s="345"/>
      <c r="V146" s="345"/>
      <c r="W146" s="345"/>
      <c r="X146" s="345"/>
      <c r="Y146" s="345"/>
      <c r="Z146" s="345"/>
    </row>
    <row r="147">
      <c r="A147" s="430" t="s">
        <v>3</v>
      </c>
      <c r="B147" s="431" t="s">
        <v>5</v>
      </c>
      <c r="C147" s="432" t="s">
        <v>6</v>
      </c>
      <c r="D147" s="431" t="s">
        <v>7</v>
      </c>
      <c r="E147" s="432" t="s">
        <v>8</v>
      </c>
      <c r="F147" s="432" t="s">
        <v>11</v>
      </c>
      <c r="G147" s="431" t="s">
        <v>14</v>
      </c>
      <c r="H147" s="433" t="s">
        <v>10829</v>
      </c>
      <c r="I147" s="434"/>
      <c r="J147" s="433" t="s">
        <v>10830</v>
      </c>
      <c r="K147" s="434"/>
      <c r="L147" s="149"/>
      <c r="M147" s="149"/>
      <c r="N147" s="149"/>
      <c r="O147" s="149"/>
      <c r="P147" s="149"/>
      <c r="Q147" s="149"/>
      <c r="R147" s="149"/>
      <c r="S147" s="149"/>
      <c r="T147" s="149"/>
      <c r="U147" s="149"/>
      <c r="V147" s="149"/>
      <c r="W147" s="149"/>
      <c r="X147" s="149"/>
      <c r="Y147" s="149"/>
      <c r="Z147" s="149"/>
    </row>
    <row r="148">
      <c r="A148" s="435"/>
      <c r="B148" s="435"/>
      <c r="C148" s="435"/>
      <c r="D148" s="435"/>
      <c r="E148" s="435"/>
      <c r="F148" s="435"/>
      <c r="G148" s="435"/>
      <c r="H148" s="436" t="s">
        <v>50</v>
      </c>
      <c r="I148" s="436" t="s">
        <v>100</v>
      </c>
      <c r="J148" s="436" t="s">
        <v>50</v>
      </c>
      <c r="K148" s="433" t="s">
        <v>100</v>
      </c>
      <c r="L148" s="149"/>
      <c r="M148" s="149"/>
      <c r="N148" s="149"/>
      <c r="O148" s="149"/>
      <c r="P148" s="149"/>
      <c r="Q148" s="149"/>
      <c r="R148" s="149"/>
      <c r="S148" s="149"/>
      <c r="T148" s="149"/>
      <c r="U148" s="149"/>
      <c r="V148" s="149"/>
      <c r="W148" s="149"/>
      <c r="X148" s="149"/>
      <c r="Y148" s="149"/>
      <c r="Z148" s="149"/>
    </row>
    <row r="149">
      <c r="A149" s="130" t="s">
        <v>10531</v>
      </c>
      <c r="B149" s="107">
        <v>8912.0</v>
      </c>
      <c r="C149" s="108" t="s">
        <v>5226</v>
      </c>
      <c r="D149" s="160" t="s">
        <v>1165</v>
      </c>
      <c r="E149" s="108" t="s">
        <v>5074</v>
      </c>
      <c r="F149" s="42" t="s">
        <v>1345</v>
      </c>
      <c r="G149" s="106">
        <v>45565.0</v>
      </c>
      <c r="H149" s="43">
        <v>156000.0</v>
      </c>
      <c r="I149" s="68">
        <v>0.0</v>
      </c>
      <c r="J149" s="68">
        <v>0.0</v>
      </c>
      <c r="K149" s="68">
        <v>0.0</v>
      </c>
      <c r="L149" s="203"/>
      <c r="M149" s="203"/>
      <c r="N149" s="203"/>
      <c r="O149" s="203"/>
      <c r="P149" s="203"/>
      <c r="Q149" s="203"/>
      <c r="R149" s="203"/>
      <c r="S149" s="203"/>
      <c r="T149" s="203"/>
      <c r="U149" s="203"/>
      <c r="V149" s="203"/>
      <c r="W149" s="203"/>
      <c r="X149" s="203"/>
      <c r="Y149" s="203"/>
      <c r="Z149" s="203"/>
    </row>
    <row r="150">
      <c r="A150" s="130" t="s">
        <v>10542</v>
      </c>
      <c r="B150" s="41">
        <v>7514.0</v>
      </c>
      <c r="C150" s="203" t="s">
        <v>1424</v>
      </c>
      <c r="D150" s="204" t="s">
        <v>1425</v>
      </c>
      <c r="E150" s="203" t="s">
        <v>4182</v>
      </c>
      <c r="F150" s="42" t="s">
        <v>1345</v>
      </c>
      <c r="G150" s="106">
        <v>45565.0</v>
      </c>
      <c r="H150" s="43">
        <v>80000.0</v>
      </c>
      <c r="I150" s="68">
        <v>0.0</v>
      </c>
      <c r="J150" s="68">
        <v>0.0</v>
      </c>
      <c r="K150" s="68">
        <v>0.0</v>
      </c>
      <c r="L150" s="325"/>
      <c r="M150" s="325"/>
      <c r="N150" s="325"/>
      <c r="O150" s="325"/>
      <c r="P150" s="325"/>
      <c r="Q150" s="325"/>
      <c r="R150" s="325"/>
      <c r="S150" s="325"/>
      <c r="T150" s="325"/>
      <c r="U150" s="325"/>
      <c r="V150" s="325"/>
      <c r="W150" s="325"/>
      <c r="X150" s="325"/>
      <c r="Y150" s="325"/>
      <c r="Z150" s="325"/>
    </row>
    <row r="151">
      <c r="A151" s="130" t="s">
        <v>10582</v>
      </c>
      <c r="B151" s="41">
        <v>7481.0</v>
      </c>
      <c r="C151" s="203" t="s">
        <v>5168</v>
      </c>
      <c r="D151" s="204" t="s">
        <v>862</v>
      </c>
      <c r="E151" s="203" t="s">
        <v>863</v>
      </c>
      <c r="F151" s="42" t="s">
        <v>1345</v>
      </c>
      <c r="G151" s="106">
        <v>45565.0</v>
      </c>
      <c r="H151" s="43">
        <v>78000.0</v>
      </c>
      <c r="I151" s="68">
        <v>0.0</v>
      </c>
      <c r="J151" s="68">
        <v>0.0</v>
      </c>
      <c r="K151" s="68">
        <v>0.0</v>
      </c>
      <c r="L151" s="325"/>
      <c r="M151" s="325"/>
      <c r="N151" s="325"/>
      <c r="O151" s="325"/>
      <c r="P151" s="325"/>
      <c r="Q151" s="325"/>
      <c r="R151" s="325"/>
      <c r="S151" s="325"/>
      <c r="T151" s="325"/>
      <c r="U151" s="325"/>
      <c r="V151" s="325"/>
      <c r="W151" s="325"/>
      <c r="X151" s="325"/>
      <c r="Y151" s="325"/>
      <c r="Z151" s="325"/>
    </row>
    <row r="152">
      <c r="A152" s="130" t="s">
        <v>10585</v>
      </c>
      <c r="B152" s="41">
        <v>4399.0</v>
      </c>
      <c r="C152" s="203" t="s">
        <v>10354</v>
      </c>
      <c r="D152" s="204" t="s">
        <v>229</v>
      </c>
      <c r="E152" s="429" t="s">
        <v>230</v>
      </c>
      <c r="F152" s="42" t="s">
        <v>1345</v>
      </c>
      <c r="G152" s="106">
        <v>45565.0</v>
      </c>
      <c r="H152" s="43">
        <v>78000.0</v>
      </c>
      <c r="I152" s="68">
        <v>0.0</v>
      </c>
      <c r="J152" s="68">
        <v>0.0</v>
      </c>
      <c r="K152" s="68">
        <v>0.0</v>
      </c>
      <c r="L152" s="325"/>
      <c r="M152" s="325"/>
      <c r="N152" s="325"/>
      <c r="O152" s="325"/>
      <c r="P152" s="325"/>
      <c r="Q152" s="325"/>
      <c r="R152" s="325"/>
      <c r="S152" s="325"/>
      <c r="T152" s="325"/>
      <c r="U152" s="325"/>
      <c r="V152" s="325"/>
      <c r="W152" s="325"/>
      <c r="X152" s="325"/>
      <c r="Y152" s="325"/>
      <c r="Z152" s="325"/>
    </row>
    <row r="153">
      <c r="A153" s="130" t="s">
        <v>10614</v>
      </c>
      <c r="B153" s="41">
        <v>5138.0</v>
      </c>
      <c r="C153" s="203" t="s">
        <v>4580</v>
      </c>
      <c r="D153" s="204" t="s">
        <v>4235</v>
      </c>
      <c r="E153" s="203" t="s">
        <v>10256</v>
      </c>
      <c r="F153" s="42" t="s">
        <v>1345</v>
      </c>
      <c r="G153" s="106">
        <v>45565.0</v>
      </c>
      <c r="H153" s="43">
        <v>78000.0</v>
      </c>
      <c r="I153" s="68">
        <v>0.0</v>
      </c>
      <c r="J153" s="68">
        <v>0.0</v>
      </c>
      <c r="K153" s="68">
        <v>0.0</v>
      </c>
      <c r="L153" s="325"/>
      <c r="M153" s="325"/>
      <c r="N153" s="325"/>
      <c r="O153" s="325"/>
      <c r="P153" s="325"/>
      <c r="Q153" s="325"/>
      <c r="R153" s="325"/>
      <c r="S153" s="325"/>
      <c r="T153" s="325"/>
      <c r="U153" s="325"/>
      <c r="V153" s="325"/>
      <c r="W153" s="325"/>
      <c r="X153" s="325"/>
      <c r="Y153" s="325"/>
      <c r="Z153" s="325"/>
    </row>
    <row r="154">
      <c r="A154" s="130" t="s">
        <v>10517</v>
      </c>
      <c r="B154" s="41">
        <v>8829.0</v>
      </c>
      <c r="C154" s="203" t="s">
        <v>596</v>
      </c>
      <c r="D154" s="204" t="s">
        <v>597</v>
      </c>
      <c r="E154" s="203" t="s">
        <v>598</v>
      </c>
      <c r="F154" s="42" t="s">
        <v>1345</v>
      </c>
      <c r="G154" s="106">
        <v>45565.0</v>
      </c>
      <c r="H154" s="68">
        <v>0.0</v>
      </c>
      <c r="I154" s="43">
        <v>118000.0</v>
      </c>
      <c r="J154" s="68">
        <v>0.0</v>
      </c>
      <c r="K154" s="68">
        <v>0.0</v>
      </c>
      <c r="L154" s="325"/>
      <c r="M154" s="325"/>
      <c r="N154" s="325"/>
      <c r="O154" s="325"/>
      <c r="P154" s="325"/>
      <c r="Q154" s="325"/>
      <c r="R154" s="325"/>
      <c r="S154" s="325"/>
      <c r="T154" s="325"/>
      <c r="U154" s="325"/>
      <c r="V154" s="325"/>
      <c r="W154" s="325"/>
      <c r="X154" s="325"/>
      <c r="Y154" s="325"/>
      <c r="Z154" s="325"/>
    </row>
    <row r="155">
      <c r="A155" s="130" t="s">
        <v>10556</v>
      </c>
      <c r="B155" s="41">
        <v>13251.0</v>
      </c>
      <c r="C155" s="203" t="s">
        <v>10557</v>
      </c>
      <c r="D155" s="204" t="s">
        <v>10558</v>
      </c>
      <c r="E155" s="203" t="s">
        <v>10559</v>
      </c>
      <c r="F155" s="42" t="s">
        <v>1345</v>
      </c>
      <c r="G155" s="106">
        <v>45565.0</v>
      </c>
      <c r="H155" s="68">
        <v>0.0</v>
      </c>
      <c r="I155" s="43">
        <v>648000.0</v>
      </c>
      <c r="J155" s="68">
        <v>0.0</v>
      </c>
      <c r="K155" s="68">
        <v>0.0</v>
      </c>
      <c r="L155" s="325"/>
      <c r="M155" s="325"/>
      <c r="N155" s="325"/>
      <c r="O155" s="325"/>
      <c r="P155" s="325"/>
      <c r="Q155" s="325"/>
      <c r="R155" s="325"/>
      <c r="S155" s="325"/>
      <c r="T155" s="325"/>
      <c r="U155" s="325"/>
      <c r="V155" s="325"/>
      <c r="W155" s="325"/>
      <c r="X155" s="325"/>
      <c r="Y155" s="325"/>
      <c r="Z155" s="325"/>
    </row>
    <row r="156">
      <c r="A156" s="130" t="s">
        <v>10578</v>
      </c>
      <c r="B156" s="41">
        <v>5313.0</v>
      </c>
      <c r="C156" s="203" t="s">
        <v>207</v>
      </c>
      <c r="D156" s="204" t="s">
        <v>54</v>
      </c>
      <c r="E156" s="203" t="s">
        <v>55</v>
      </c>
      <c r="F156" s="42" t="s">
        <v>1345</v>
      </c>
      <c r="G156" s="106">
        <v>45565.0</v>
      </c>
      <c r="H156" s="68">
        <v>0.0</v>
      </c>
      <c r="I156" s="43">
        <v>118000.0</v>
      </c>
      <c r="J156" s="68">
        <v>0.0</v>
      </c>
      <c r="K156" s="68">
        <v>0.0</v>
      </c>
      <c r="L156" s="325"/>
      <c r="M156" s="325"/>
      <c r="N156" s="325"/>
      <c r="O156" s="325"/>
      <c r="P156" s="325"/>
      <c r="Q156" s="325"/>
      <c r="R156" s="325"/>
      <c r="S156" s="325"/>
      <c r="T156" s="325"/>
      <c r="U156" s="325"/>
      <c r="V156" s="325"/>
      <c r="W156" s="325"/>
      <c r="X156" s="325"/>
      <c r="Y156" s="325"/>
      <c r="Z156" s="325"/>
    </row>
    <row r="157">
      <c r="A157" s="130" t="s">
        <v>10607</v>
      </c>
      <c r="B157" s="41">
        <v>5771.0</v>
      </c>
      <c r="C157" s="203" t="s">
        <v>257</v>
      </c>
      <c r="D157" s="204" t="s">
        <v>258</v>
      </c>
      <c r="E157" s="203" t="s">
        <v>427</v>
      </c>
      <c r="F157" s="42" t="s">
        <v>1345</v>
      </c>
      <c r="G157" s="106">
        <v>45565.0</v>
      </c>
      <c r="H157" s="68">
        <v>0.0</v>
      </c>
      <c r="I157" s="43">
        <v>118000.0</v>
      </c>
      <c r="J157" s="68">
        <v>0.0</v>
      </c>
      <c r="K157" s="68">
        <v>0.0</v>
      </c>
      <c r="L157" s="325"/>
      <c r="M157" s="325"/>
      <c r="N157" s="325"/>
      <c r="O157" s="325"/>
      <c r="P157" s="325"/>
      <c r="Q157" s="325"/>
      <c r="R157" s="325"/>
      <c r="S157" s="325"/>
      <c r="T157" s="325"/>
      <c r="U157" s="325"/>
      <c r="V157" s="325"/>
      <c r="W157" s="325"/>
      <c r="X157" s="325"/>
      <c r="Y157" s="325"/>
      <c r="Z157" s="325"/>
    </row>
    <row r="158">
      <c r="A158" s="130" t="s">
        <v>10384</v>
      </c>
      <c r="B158" s="41">
        <v>2719.0</v>
      </c>
      <c r="C158" s="203" t="s">
        <v>114</v>
      </c>
      <c r="D158" s="37" t="s">
        <v>115</v>
      </c>
      <c r="E158" s="203" t="s">
        <v>740</v>
      </c>
      <c r="F158" s="42" t="s">
        <v>5125</v>
      </c>
      <c r="G158" s="106">
        <v>45596.0</v>
      </c>
      <c r="H158" s="68">
        <v>0.0</v>
      </c>
      <c r="I158" s="68">
        <v>0.0</v>
      </c>
      <c r="J158" s="43">
        <v>156000.0</v>
      </c>
      <c r="K158" s="68">
        <v>0.0</v>
      </c>
      <c r="L158" s="325"/>
      <c r="M158" s="325"/>
      <c r="N158" s="325"/>
      <c r="O158" s="325"/>
      <c r="P158" s="325"/>
      <c r="Q158" s="325"/>
      <c r="R158" s="325"/>
      <c r="S158" s="325"/>
      <c r="T158" s="325"/>
      <c r="U158" s="325"/>
      <c r="V158" s="325"/>
      <c r="W158" s="325"/>
      <c r="X158" s="325"/>
      <c r="Y158" s="325"/>
      <c r="Z158" s="325"/>
    </row>
    <row r="159">
      <c r="A159" s="130" t="s">
        <v>10405</v>
      </c>
      <c r="B159" s="41">
        <v>4324.0</v>
      </c>
      <c r="C159" s="203" t="s">
        <v>1008</v>
      </c>
      <c r="D159" s="37" t="s">
        <v>799</v>
      </c>
      <c r="E159" s="203" t="s">
        <v>800</v>
      </c>
      <c r="F159" s="42" t="s">
        <v>5125</v>
      </c>
      <c r="G159" s="106">
        <v>45596.0</v>
      </c>
      <c r="H159" s="68">
        <v>0.0</v>
      </c>
      <c r="I159" s="68">
        <v>0.0</v>
      </c>
      <c r="J159" s="43">
        <v>78000.0</v>
      </c>
      <c r="K159" s="68">
        <v>0.0</v>
      </c>
      <c r="L159" s="325"/>
      <c r="M159" s="325"/>
      <c r="N159" s="325"/>
      <c r="O159" s="325"/>
      <c r="P159" s="325"/>
      <c r="Q159" s="325"/>
      <c r="R159" s="325"/>
      <c r="S159" s="325"/>
      <c r="T159" s="325"/>
      <c r="U159" s="325"/>
      <c r="V159" s="325"/>
      <c r="W159" s="325"/>
      <c r="X159" s="325"/>
      <c r="Y159" s="325"/>
      <c r="Z159" s="325"/>
    </row>
    <row r="160">
      <c r="A160" s="130" t="s">
        <v>10410</v>
      </c>
      <c r="B160" s="41">
        <v>8115.0</v>
      </c>
      <c r="C160" s="203" t="s">
        <v>643</v>
      </c>
      <c r="D160" s="37" t="s">
        <v>634</v>
      </c>
      <c r="E160" s="203" t="s">
        <v>636</v>
      </c>
      <c r="F160" s="42" t="s">
        <v>5125</v>
      </c>
      <c r="G160" s="106">
        <v>45596.0</v>
      </c>
      <c r="H160" s="68">
        <v>0.0</v>
      </c>
      <c r="I160" s="68">
        <v>0.0</v>
      </c>
      <c r="J160" s="68">
        <v>0.0</v>
      </c>
      <c r="K160" s="43">
        <v>118000.0</v>
      </c>
      <c r="L160" s="325"/>
      <c r="M160" s="325"/>
      <c r="N160" s="325"/>
      <c r="O160" s="325"/>
      <c r="P160" s="325"/>
      <c r="Q160" s="325"/>
      <c r="R160" s="325"/>
      <c r="S160" s="325"/>
      <c r="T160" s="325"/>
      <c r="U160" s="325"/>
      <c r="V160" s="325"/>
      <c r="W160" s="325"/>
      <c r="X160" s="325"/>
      <c r="Y160" s="325"/>
      <c r="Z160" s="325"/>
    </row>
    <row r="161">
      <c r="A161" s="130" t="s">
        <v>10417</v>
      </c>
      <c r="B161" s="41">
        <v>7481.0</v>
      </c>
      <c r="C161" s="203" t="s">
        <v>860</v>
      </c>
      <c r="D161" s="37" t="s">
        <v>862</v>
      </c>
      <c r="E161" s="203" t="s">
        <v>863</v>
      </c>
      <c r="F161" s="42" t="s">
        <v>5125</v>
      </c>
      <c r="G161" s="106">
        <v>45596.0</v>
      </c>
      <c r="H161" s="68">
        <v>0.0</v>
      </c>
      <c r="I161" s="68">
        <v>0.0</v>
      </c>
      <c r="J161" s="43">
        <v>78000.0</v>
      </c>
      <c r="K161" s="68">
        <v>0.0</v>
      </c>
      <c r="L161" s="325"/>
      <c r="M161" s="325"/>
      <c r="N161" s="325"/>
      <c r="O161" s="325"/>
      <c r="P161" s="325"/>
      <c r="Q161" s="325"/>
      <c r="R161" s="325"/>
      <c r="S161" s="325"/>
      <c r="T161" s="325"/>
      <c r="U161" s="325"/>
      <c r="V161" s="325"/>
      <c r="W161" s="325"/>
      <c r="X161" s="325"/>
      <c r="Y161" s="325"/>
      <c r="Z161" s="325"/>
    </row>
    <row r="162" ht="23.25" customHeight="1">
      <c r="A162" s="356" t="s">
        <v>10853</v>
      </c>
      <c r="H162" s="357">
        <f t="shared" ref="H162:K162" si="8">SUM(H149:H161)</f>
        <v>470000</v>
      </c>
      <c r="I162" s="357">
        <f t="shared" si="8"/>
        <v>1002000</v>
      </c>
      <c r="J162" s="357">
        <f t="shared" si="8"/>
        <v>312000</v>
      </c>
      <c r="K162" s="357">
        <f t="shared" si="8"/>
        <v>118000</v>
      </c>
      <c r="L162" s="149"/>
      <c r="M162" s="149"/>
      <c r="N162" s="149"/>
      <c r="O162" s="149"/>
      <c r="P162" s="149"/>
      <c r="Q162" s="149"/>
      <c r="R162" s="149"/>
      <c r="S162" s="149"/>
      <c r="T162" s="149"/>
      <c r="U162" s="149"/>
      <c r="V162" s="149"/>
      <c r="W162" s="149"/>
      <c r="X162" s="149"/>
      <c r="Y162" s="149"/>
      <c r="Z162" s="149"/>
    </row>
    <row r="163">
      <c r="A163" s="149"/>
      <c r="B163" s="149"/>
      <c r="C163" s="149"/>
      <c r="D163" s="290"/>
      <c r="E163" s="149"/>
      <c r="F163" s="149"/>
      <c r="G163" s="149"/>
      <c r="H163" s="149"/>
      <c r="I163" s="149"/>
      <c r="J163" s="149"/>
      <c r="K163" s="149"/>
      <c r="L163" s="149"/>
      <c r="M163" s="149"/>
      <c r="N163" s="149"/>
      <c r="O163" s="149"/>
      <c r="P163" s="149"/>
      <c r="Q163" s="149"/>
      <c r="R163" s="149"/>
      <c r="S163" s="149"/>
      <c r="T163" s="149"/>
      <c r="U163" s="149"/>
      <c r="V163" s="149"/>
      <c r="W163" s="149"/>
      <c r="X163" s="149"/>
      <c r="Y163" s="149"/>
      <c r="Z163" s="149"/>
    </row>
    <row r="164">
      <c r="A164" s="344" t="s">
        <v>10917</v>
      </c>
      <c r="L164" s="345"/>
      <c r="M164" s="345"/>
      <c r="N164" s="345"/>
      <c r="O164" s="345"/>
      <c r="P164" s="345"/>
      <c r="Q164" s="345"/>
      <c r="R164" s="345"/>
      <c r="S164" s="345"/>
      <c r="T164" s="345"/>
      <c r="U164" s="345"/>
      <c r="V164" s="345"/>
      <c r="W164" s="345"/>
      <c r="X164" s="345"/>
      <c r="Y164" s="345"/>
      <c r="Z164" s="345"/>
    </row>
    <row r="165">
      <c r="L165" s="345"/>
      <c r="M165" s="345"/>
      <c r="N165" s="345"/>
      <c r="O165" s="345"/>
      <c r="P165" s="345"/>
      <c r="Q165" s="345"/>
      <c r="R165" s="345"/>
      <c r="S165" s="345"/>
      <c r="T165" s="345"/>
      <c r="U165" s="345"/>
      <c r="V165" s="345"/>
      <c r="W165" s="345"/>
      <c r="X165" s="345"/>
      <c r="Y165" s="345"/>
      <c r="Z165" s="345"/>
    </row>
    <row r="166">
      <c r="A166" s="430" t="s">
        <v>3</v>
      </c>
      <c r="B166" s="431" t="s">
        <v>5</v>
      </c>
      <c r="C166" s="432" t="s">
        <v>6</v>
      </c>
      <c r="D166" s="431" t="s">
        <v>7</v>
      </c>
      <c r="E166" s="432" t="s">
        <v>8</v>
      </c>
      <c r="F166" s="432" t="s">
        <v>11</v>
      </c>
      <c r="G166" s="431" t="s">
        <v>14</v>
      </c>
      <c r="H166" s="433" t="s">
        <v>10829</v>
      </c>
      <c r="I166" s="434"/>
      <c r="J166" s="433" t="s">
        <v>10830</v>
      </c>
      <c r="K166" s="434"/>
      <c r="L166" s="149"/>
      <c r="M166" s="149"/>
      <c r="N166" s="149"/>
      <c r="O166" s="149"/>
      <c r="P166" s="149"/>
      <c r="Q166" s="149"/>
      <c r="R166" s="149"/>
      <c r="S166" s="149"/>
      <c r="T166" s="149"/>
      <c r="U166" s="149"/>
      <c r="V166" s="149"/>
      <c r="W166" s="149"/>
      <c r="X166" s="149"/>
      <c r="Y166" s="149"/>
      <c r="Z166" s="149"/>
    </row>
    <row r="167">
      <c r="A167" s="435"/>
      <c r="B167" s="435"/>
      <c r="C167" s="435"/>
      <c r="D167" s="435"/>
      <c r="E167" s="435"/>
      <c r="F167" s="435"/>
      <c r="G167" s="435"/>
      <c r="H167" s="436" t="s">
        <v>50</v>
      </c>
      <c r="I167" s="436" t="s">
        <v>100</v>
      </c>
      <c r="J167" s="436" t="s">
        <v>50</v>
      </c>
      <c r="K167" s="433" t="s">
        <v>100</v>
      </c>
      <c r="L167" s="149"/>
      <c r="M167" s="149"/>
      <c r="N167" s="149"/>
      <c r="O167" s="149"/>
      <c r="P167" s="149"/>
      <c r="Q167" s="149"/>
      <c r="R167" s="149"/>
      <c r="S167" s="149"/>
      <c r="T167" s="149"/>
      <c r="U167" s="149"/>
      <c r="V167" s="149"/>
      <c r="W167" s="149"/>
      <c r="X167" s="149"/>
      <c r="Y167" s="149"/>
      <c r="Z167" s="149"/>
    </row>
    <row r="168">
      <c r="A168" s="130" t="s">
        <v>10384</v>
      </c>
      <c r="B168" s="41">
        <v>2719.0</v>
      </c>
      <c r="C168" s="203" t="s">
        <v>114</v>
      </c>
      <c r="D168" s="37" t="s">
        <v>115</v>
      </c>
      <c r="E168" s="203" t="s">
        <v>740</v>
      </c>
      <c r="F168" s="42" t="s">
        <v>5125</v>
      </c>
      <c r="G168" s="106">
        <v>45596.0</v>
      </c>
      <c r="H168" s="43">
        <v>156000.0</v>
      </c>
      <c r="I168" s="68">
        <v>0.0</v>
      </c>
      <c r="J168" s="68">
        <v>0.0</v>
      </c>
      <c r="K168" s="68">
        <v>0.0</v>
      </c>
      <c r="L168" s="325"/>
      <c r="M168" s="325"/>
      <c r="N168" s="325"/>
      <c r="O168" s="325"/>
      <c r="P168" s="325"/>
      <c r="Q168" s="325"/>
      <c r="R168" s="325"/>
      <c r="S168" s="325"/>
      <c r="T168" s="325"/>
      <c r="U168" s="325"/>
      <c r="V168" s="325"/>
      <c r="W168" s="325"/>
      <c r="X168" s="325"/>
      <c r="Y168" s="325"/>
      <c r="Z168" s="325"/>
    </row>
    <row r="169">
      <c r="A169" s="130" t="s">
        <v>10405</v>
      </c>
      <c r="B169" s="41">
        <v>4324.0</v>
      </c>
      <c r="C169" s="203" t="s">
        <v>1008</v>
      </c>
      <c r="D169" s="37" t="s">
        <v>799</v>
      </c>
      <c r="E169" s="203" t="s">
        <v>800</v>
      </c>
      <c r="F169" s="42" t="s">
        <v>5125</v>
      </c>
      <c r="G169" s="106">
        <v>45596.0</v>
      </c>
      <c r="H169" s="43">
        <v>78000.0</v>
      </c>
      <c r="I169" s="68">
        <v>0.0</v>
      </c>
      <c r="J169" s="68">
        <v>0.0</v>
      </c>
      <c r="K169" s="68">
        <v>0.0</v>
      </c>
      <c r="L169" s="325"/>
      <c r="M169" s="325"/>
      <c r="N169" s="325"/>
      <c r="O169" s="325"/>
      <c r="P169" s="325"/>
      <c r="Q169" s="325"/>
      <c r="R169" s="325"/>
      <c r="S169" s="325"/>
      <c r="T169" s="325"/>
      <c r="U169" s="325"/>
      <c r="V169" s="325"/>
      <c r="W169" s="325"/>
      <c r="X169" s="325"/>
      <c r="Y169" s="325"/>
      <c r="Z169" s="325"/>
    </row>
    <row r="170">
      <c r="A170" s="130" t="s">
        <v>10410</v>
      </c>
      <c r="B170" s="41">
        <v>8115.0</v>
      </c>
      <c r="C170" s="203" t="s">
        <v>643</v>
      </c>
      <c r="D170" s="37" t="s">
        <v>634</v>
      </c>
      <c r="E170" s="203" t="s">
        <v>636</v>
      </c>
      <c r="F170" s="42" t="s">
        <v>5125</v>
      </c>
      <c r="G170" s="106">
        <v>45596.0</v>
      </c>
      <c r="H170" s="68">
        <v>0.0</v>
      </c>
      <c r="I170" s="43">
        <v>118000.0</v>
      </c>
      <c r="J170" s="68">
        <v>0.0</v>
      </c>
      <c r="K170" s="68">
        <v>0.0</v>
      </c>
      <c r="L170" s="325"/>
      <c r="M170" s="325"/>
      <c r="N170" s="325"/>
      <c r="O170" s="325"/>
      <c r="P170" s="325"/>
      <c r="Q170" s="325"/>
      <c r="R170" s="325"/>
      <c r="S170" s="325"/>
      <c r="T170" s="325"/>
      <c r="U170" s="325"/>
      <c r="V170" s="325"/>
      <c r="W170" s="325"/>
      <c r="X170" s="325"/>
      <c r="Y170" s="325"/>
      <c r="Z170" s="325"/>
    </row>
    <row r="171">
      <c r="A171" s="130" t="s">
        <v>10417</v>
      </c>
      <c r="B171" s="41">
        <v>7481.0</v>
      </c>
      <c r="C171" s="203" t="s">
        <v>860</v>
      </c>
      <c r="D171" s="37" t="s">
        <v>862</v>
      </c>
      <c r="E171" s="203" t="s">
        <v>863</v>
      </c>
      <c r="F171" s="42" t="s">
        <v>5125</v>
      </c>
      <c r="G171" s="106">
        <v>45596.0</v>
      </c>
      <c r="H171" s="43">
        <v>78000.0</v>
      </c>
      <c r="I171" s="68">
        <v>0.0</v>
      </c>
      <c r="J171" s="68">
        <v>0.0</v>
      </c>
      <c r="K171" s="68">
        <v>0.0</v>
      </c>
      <c r="L171" s="325"/>
      <c r="M171" s="325"/>
      <c r="N171" s="325"/>
      <c r="O171" s="325"/>
      <c r="P171" s="325"/>
      <c r="Q171" s="325"/>
      <c r="R171" s="325"/>
      <c r="S171" s="325"/>
      <c r="T171" s="325"/>
      <c r="U171" s="325"/>
      <c r="V171" s="325"/>
      <c r="W171" s="325"/>
      <c r="X171" s="325"/>
      <c r="Y171" s="325"/>
      <c r="Z171" s="325"/>
    </row>
    <row r="172">
      <c r="A172" s="337" t="s">
        <v>10850</v>
      </c>
      <c r="B172" s="76">
        <v>8115.0</v>
      </c>
      <c r="C172" s="66" t="s">
        <v>643</v>
      </c>
      <c r="D172" s="455" t="s">
        <v>634</v>
      </c>
      <c r="E172" s="66" t="s">
        <v>636</v>
      </c>
      <c r="F172" s="99" t="s">
        <v>7063</v>
      </c>
      <c r="G172" s="89">
        <v>45626.0</v>
      </c>
      <c r="H172" s="68">
        <v>0.0</v>
      </c>
      <c r="I172" s="68">
        <v>0.0</v>
      </c>
      <c r="J172" s="68">
        <v>0.0</v>
      </c>
      <c r="K172" s="96">
        <v>118000.0</v>
      </c>
      <c r="L172" s="325"/>
      <c r="M172" s="325"/>
      <c r="N172" s="325"/>
      <c r="O172" s="325"/>
      <c r="P172" s="325"/>
      <c r="Q172" s="325"/>
      <c r="R172" s="325"/>
      <c r="S172" s="325"/>
      <c r="T172" s="325"/>
      <c r="U172" s="325"/>
      <c r="V172" s="325"/>
      <c r="W172" s="325"/>
      <c r="X172" s="325"/>
      <c r="Y172" s="325"/>
      <c r="Z172" s="325"/>
    </row>
    <row r="173">
      <c r="A173" s="337" t="s">
        <v>10852</v>
      </c>
      <c r="B173" s="76">
        <v>4399.0</v>
      </c>
      <c r="C173" s="66" t="s">
        <v>10354</v>
      </c>
      <c r="D173" s="455" t="s">
        <v>229</v>
      </c>
      <c r="E173" s="66" t="s">
        <v>230</v>
      </c>
      <c r="F173" s="99" t="s">
        <v>7063</v>
      </c>
      <c r="G173" s="89">
        <v>45626.0</v>
      </c>
      <c r="H173" s="68">
        <v>0.0</v>
      </c>
      <c r="I173" s="68">
        <v>0.0</v>
      </c>
      <c r="J173" s="96">
        <v>78000.0</v>
      </c>
      <c r="K173" s="68">
        <v>0.0</v>
      </c>
      <c r="L173" s="325"/>
      <c r="M173" s="325"/>
      <c r="N173" s="325"/>
      <c r="O173" s="325"/>
      <c r="P173" s="325"/>
      <c r="Q173" s="325"/>
      <c r="R173" s="325"/>
      <c r="S173" s="325"/>
      <c r="T173" s="325"/>
      <c r="U173" s="325"/>
      <c r="V173" s="325"/>
      <c r="W173" s="325"/>
      <c r="X173" s="325"/>
      <c r="Y173" s="325"/>
      <c r="Z173" s="325"/>
    </row>
    <row r="174" ht="23.25" customHeight="1">
      <c r="A174" s="356" t="s">
        <v>10853</v>
      </c>
      <c r="H174" s="357">
        <f t="shared" ref="H174:K174" si="9">SUM(H168:H173)</f>
        <v>312000</v>
      </c>
      <c r="I174" s="357">
        <f t="shared" si="9"/>
        <v>118000</v>
      </c>
      <c r="J174" s="357">
        <f t="shared" si="9"/>
        <v>78000</v>
      </c>
      <c r="K174" s="357">
        <f t="shared" si="9"/>
        <v>118000</v>
      </c>
      <c r="L174" s="149"/>
      <c r="M174" s="149"/>
      <c r="N174" s="149"/>
      <c r="O174" s="149"/>
      <c r="P174" s="149"/>
      <c r="Q174" s="149"/>
      <c r="R174" s="149"/>
      <c r="S174" s="149"/>
      <c r="T174" s="149"/>
      <c r="U174" s="149"/>
      <c r="V174" s="149"/>
      <c r="W174" s="149"/>
      <c r="X174" s="149"/>
      <c r="Y174" s="149"/>
      <c r="Z174" s="149"/>
    </row>
    <row r="175">
      <c r="A175" s="149"/>
      <c r="B175" s="149"/>
      <c r="C175" s="149"/>
      <c r="D175" s="290"/>
      <c r="E175" s="149"/>
      <c r="F175" s="149"/>
      <c r="G175" s="149"/>
      <c r="H175" s="149"/>
      <c r="I175" s="149"/>
      <c r="J175" s="149"/>
      <c r="K175" s="149"/>
      <c r="L175" s="149"/>
      <c r="M175" s="149"/>
      <c r="N175" s="149"/>
      <c r="O175" s="149"/>
      <c r="P175" s="149"/>
      <c r="Q175" s="149"/>
      <c r="R175" s="149"/>
      <c r="S175" s="149"/>
      <c r="T175" s="149"/>
      <c r="U175" s="149"/>
      <c r="V175" s="149"/>
      <c r="W175" s="149"/>
      <c r="X175" s="149"/>
      <c r="Y175" s="149"/>
      <c r="Z175" s="149"/>
    </row>
    <row r="176">
      <c r="A176" s="344" t="s">
        <v>10931</v>
      </c>
      <c r="L176" s="345"/>
      <c r="M176" s="345"/>
      <c r="N176" s="345"/>
      <c r="O176" s="345"/>
      <c r="P176" s="345"/>
      <c r="Q176" s="345"/>
      <c r="R176" s="345"/>
      <c r="S176" s="345"/>
      <c r="T176" s="345"/>
      <c r="U176" s="345"/>
      <c r="V176" s="345"/>
      <c r="W176" s="345"/>
      <c r="X176" s="345"/>
      <c r="Y176" s="345"/>
      <c r="Z176" s="345"/>
    </row>
    <row r="177">
      <c r="L177" s="345"/>
      <c r="M177" s="345"/>
      <c r="N177" s="345"/>
      <c r="O177" s="345"/>
      <c r="P177" s="345"/>
      <c r="Q177" s="345"/>
      <c r="R177" s="345"/>
      <c r="S177" s="345"/>
      <c r="T177" s="345"/>
      <c r="U177" s="345"/>
      <c r="V177" s="345"/>
      <c r="W177" s="345"/>
      <c r="X177" s="345"/>
      <c r="Y177" s="345"/>
      <c r="Z177" s="345"/>
    </row>
    <row r="178">
      <c r="A178" s="430" t="s">
        <v>3</v>
      </c>
      <c r="B178" s="431" t="s">
        <v>5</v>
      </c>
      <c r="C178" s="432" t="s">
        <v>6</v>
      </c>
      <c r="D178" s="431" t="s">
        <v>7</v>
      </c>
      <c r="E178" s="432" t="s">
        <v>8</v>
      </c>
      <c r="F178" s="432" t="s">
        <v>11</v>
      </c>
      <c r="G178" s="431" t="s">
        <v>14</v>
      </c>
      <c r="H178" s="433" t="s">
        <v>10829</v>
      </c>
      <c r="I178" s="434"/>
      <c r="J178" s="433" t="s">
        <v>10830</v>
      </c>
      <c r="K178" s="434"/>
      <c r="L178" s="149"/>
      <c r="M178" s="149"/>
      <c r="N178" s="149"/>
      <c r="O178" s="149"/>
      <c r="P178" s="149"/>
      <c r="Q178" s="149"/>
      <c r="R178" s="149"/>
      <c r="S178" s="149"/>
      <c r="T178" s="149"/>
      <c r="U178" s="149"/>
      <c r="V178" s="149"/>
      <c r="W178" s="149"/>
      <c r="X178" s="149"/>
      <c r="Y178" s="149"/>
      <c r="Z178" s="149"/>
    </row>
    <row r="179">
      <c r="A179" s="435"/>
      <c r="B179" s="435"/>
      <c r="C179" s="435"/>
      <c r="D179" s="435"/>
      <c r="E179" s="435"/>
      <c r="F179" s="435"/>
      <c r="G179" s="435"/>
      <c r="H179" s="436" t="s">
        <v>50</v>
      </c>
      <c r="I179" s="436" t="s">
        <v>100</v>
      </c>
      <c r="J179" s="436" t="s">
        <v>50</v>
      </c>
      <c r="K179" s="433" t="s">
        <v>100</v>
      </c>
      <c r="L179" s="149"/>
      <c r="M179" s="149"/>
      <c r="N179" s="149"/>
      <c r="O179" s="149"/>
      <c r="P179" s="149"/>
      <c r="Q179" s="149"/>
      <c r="R179" s="149"/>
      <c r="S179" s="149"/>
      <c r="T179" s="149"/>
      <c r="U179" s="149"/>
      <c r="V179" s="149"/>
      <c r="W179" s="149"/>
      <c r="X179" s="149"/>
      <c r="Y179" s="149"/>
      <c r="Z179" s="149"/>
    </row>
    <row r="180">
      <c r="A180" s="337" t="s">
        <v>10850</v>
      </c>
      <c r="B180" s="76">
        <v>8115.0</v>
      </c>
      <c r="C180" s="66" t="s">
        <v>643</v>
      </c>
      <c r="D180" s="455" t="s">
        <v>634</v>
      </c>
      <c r="E180" s="66" t="s">
        <v>636</v>
      </c>
      <c r="F180" s="99" t="s">
        <v>7063</v>
      </c>
      <c r="G180" s="89">
        <v>45626.0</v>
      </c>
      <c r="H180" s="68">
        <v>0.0</v>
      </c>
      <c r="I180" s="96">
        <v>118000.0</v>
      </c>
      <c r="J180" s="68">
        <v>0.0</v>
      </c>
      <c r="K180" s="68">
        <v>0.0</v>
      </c>
      <c r="L180" s="325"/>
      <c r="M180" s="325"/>
      <c r="N180" s="325"/>
      <c r="O180" s="325"/>
      <c r="P180" s="325"/>
      <c r="Q180" s="325"/>
      <c r="R180" s="325"/>
      <c r="S180" s="325"/>
      <c r="T180" s="325"/>
      <c r="U180" s="325"/>
      <c r="V180" s="325"/>
      <c r="W180" s="325"/>
      <c r="X180" s="325"/>
      <c r="Y180" s="325"/>
      <c r="Z180" s="325"/>
    </row>
    <row r="181">
      <c r="A181" s="337" t="s">
        <v>10852</v>
      </c>
      <c r="B181" s="76">
        <v>4399.0</v>
      </c>
      <c r="C181" s="66" t="s">
        <v>10354</v>
      </c>
      <c r="D181" s="455" t="s">
        <v>229</v>
      </c>
      <c r="E181" s="66" t="s">
        <v>230</v>
      </c>
      <c r="F181" s="99" t="s">
        <v>7063</v>
      </c>
      <c r="G181" s="89">
        <v>45626.0</v>
      </c>
      <c r="H181" s="96">
        <v>78000.0</v>
      </c>
      <c r="I181" s="68">
        <v>0.0</v>
      </c>
      <c r="J181" s="68">
        <v>0.0</v>
      </c>
      <c r="K181" s="68">
        <v>0.0</v>
      </c>
      <c r="L181" s="325"/>
      <c r="M181" s="325"/>
      <c r="N181" s="325"/>
      <c r="O181" s="325"/>
      <c r="P181" s="325"/>
      <c r="Q181" s="325"/>
      <c r="R181" s="325"/>
      <c r="S181" s="325"/>
      <c r="T181" s="325"/>
      <c r="U181" s="325"/>
      <c r="V181" s="325"/>
      <c r="W181" s="325"/>
      <c r="X181" s="325"/>
      <c r="Y181" s="325"/>
      <c r="Z181" s="325"/>
    </row>
    <row r="182">
      <c r="A182" s="130" t="s">
        <v>10802</v>
      </c>
      <c r="B182" s="107">
        <v>6442.0</v>
      </c>
      <c r="C182" s="108" t="s">
        <v>1908</v>
      </c>
      <c r="D182" s="204" t="s">
        <v>1910</v>
      </c>
      <c r="E182" s="132" t="s">
        <v>1911</v>
      </c>
      <c r="F182" s="106" t="s">
        <v>5015</v>
      </c>
      <c r="G182" s="106">
        <v>45657.0</v>
      </c>
      <c r="H182" s="68">
        <v>0.0</v>
      </c>
      <c r="I182" s="68">
        <v>0.0</v>
      </c>
      <c r="J182" s="96">
        <v>78000.0</v>
      </c>
      <c r="K182" s="68">
        <v>0.0</v>
      </c>
      <c r="L182" s="325"/>
      <c r="M182" s="325"/>
      <c r="N182" s="325"/>
      <c r="O182" s="325"/>
      <c r="P182" s="325"/>
      <c r="Q182" s="325"/>
      <c r="R182" s="325"/>
      <c r="S182" s="325"/>
      <c r="T182" s="325"/>
      <c r="U182" s="325"/>
      <c r="V182" s="325"/>
      <c r="W182" s="325"/>
      <c r="X182" s="325"/>
      <c r="Y182" s="325"/>
      <c r="Z182" s="325"/>
    </row>
    <row r="183">
      <c r="A183" s="130" t="s">
        <v>10805</v>
      </c>
      <c r="B183" s="41">
        <v>11119.0</v>
      </c>
      <c r="C183" s="108" t="s">
        <v>859</v>
      </c>
      <c r="D183" s="204" t="s">
        <v>861</v>
      </c>
      <c r="E183" s="132" t="s">
        <v>865</v>
      </c>
      <c r="F183" s="106" t="s">
        <v>5015</v>
      </c>
      <c r="G183" s="106">
        <v>45657.0</v>
      </c>
      <c r="H183" s="68">
        <v>0.0</v>
      </c>
      <c r="I183" s="68">
        <v>0.0</v>
      </c>
      <c r="J183" s="96">
        <v>78000.0</v>
      </c>
      <c r="K183" s="68">
        <v>0.0</v>
      </c>
      <c r="L183" s="325"/>
      <c r="M183" s="325"/>
      <c r="N183" s="325"/>
      <c r="O183" s="325"/>
      <c r="P183" s="325"/>
      <c r="Q183" s="325"/>
      <c r="R183" s="325"/>
      <c r="S183" s="325"/>
      <c r="T183" s="325"/>
      <c r="U183" s="325"/>
      <c r="V183" s="325"/>
      <c r="W183" s="325"/>
      <c r="X183" s="325"/>
      <c r="Y183" s="325"/>
      <c r="Z183" s="325"/>
    </row>
    <row r="184">
      <c r="A184" s="130" t="s">
        <v>10809</v>
      </c>
      <c r="B184" s="41">
        <v>4343.0</v>
      </c>
      <c r="C184" s="108" t="s">
        <v>6929</v>
      </c>
      <c r="D184" s="204" t="s">
        <v>57</v>
      </c>
      <c r="E184" s="132" t="s">
        <v>1138</v>
      </c>
      <c r="F184" s="106" t="s">
        <v>5015</v>
      </c>
      <c r="G184" s="106">
        <v>45657.0</v>
      </c>
      <c r="H184" s="68">
        <v>0.0</v>
      </c>
      <c r="I184" s="68">
        <v>0.0</v>
      </c>
      <c r="J184" s="96">
        <v>78000.0</v>
      </c>
      <c r="K184" s="68">
        <v>0.0</v>
      </c>
      <c r="L184" s="325"/>
      <c r="M184" s="325"/>
      <c r="N184" s="325"/>
      <c r="O184" s="325"/>
      <c r="P184" s="325"/>
      <c r="Q184" s="325"/>
      <c r="R184" s="325"/>
      <c r="S184" s="325"/>
      <c r="T184" s="325"/>
      <c r="U184" s="325"/>
      <c r="V184" s="325"/>
      <c r="W184" s="325"/>
      <c r="X184" s="325"/>
      <c r="Y184" s="325"/>
      <c r="Z184" s="325"/>
    </row>
    <row r="185">
      <c r="A185" s="130" t="s">
        <v>10844</v>
      </c>
      <c r="B185" s="41">
        <v>4399.0</v>
      </c>
      <c r="C185" s="108" t="s">
        <v>609</v>
      </c>
      <c r="D185" s="204" t="s">
        <v>229</v>
      </c>
      <c r="E185" s="132" t="s">
        <v>230</v>
      </c>
      <c r="F185" s="106" t="s">
        <v>5015</v>
      </c>
      <c r="G185" s="106">
        <v>45657.0</v>
      </c>
      <c r="H185" s="68">
        <v>0.0</v>
      </c>
      <c r="I185" s="68">
        <v>0.0</v>
      </c>
      <c r="J185" s="96">
        <v>78000.0</v>
      </c>
      <c r="K185" s="68">
        <v>0.0</v>
      </c>
      <c r="L185" s="325"/>
      <c r="M185" s="325"/>
      <c r="N185" s="325"/>
      <c r="O185" s="325"/>
      <c r="P185" s="325"/>
      <c r="Q185" s="325"/>
      <c r="R185" s="325"/>
      <c r="S185" s="325"/>
      <c r="T185" s="325"/>
      <c r="U185" s="325"/>
      <c r="V185" s="325"/>
      <c r="W185" s="325"/>
      <c r="X185" s="325"/>
      <c r="Y185" s="325"/>
      <c r="Z185" s="325"/>
    </row>
    <row r="186" ht="23.25" customHeight="1">
      <c r="A186" s="356" t="s">
        <v>10853</v>
      </c>
      <c r="H186" s="357">
        <f t="shared" ref="H186:K186" si="10">SUM(H180:H185)</f>
        <v>78000</v>
      </c>
      <c r="I186" s="357">
        <f t="shared" si="10"/>
        <v>118000</v>
      </c>
      <c r="J186" s="357">
        <f t="shared" si="10"/>
        <v>312000</v>
      </c>
      <c r="K186" s="357">
        <f t="shared" si="10"/>
        <v>0</v>
      </c>
      <c r="L186" s="149"/>
      <c r="M186" s="149"/>
      <c r="N186" s="149"/>
      <c r="O186" s="149"/>
      <c r="P186" s="149"/>
      <c r="Q186" s="149"/>
      <c r="R186" s="149"/>
      <c r="S186" s="149"/>
      <c r="T186" s="149"/>
      <c r="U186" s="149"/>
      <c r="V186" s="149"/>
      <c r="W186" s="149"/>
      <c r="X186" s="149"/>
      <c r="Y186" s="149"/>
      <c r="Z186" s="149"/>
    </row>
    <row r="187">
      <c r="A187" s="149"/>
      <c r="B187" s="149"/>
      <c r="C187" s="149"/>
      <c r="D187" s="290"/>
      <c r="E187" s="149"/>
      <c r="F187" s="149"/>
      <c r="G187" s="149"/>
      <c r="H187" s="149"/>
      <c r="I187" s="149"/>
      <c r="J187" s="149"/>
      <c r="K187" s="149"/>
      <c r="L187" s="149"/>
      <c r="M187" s="149"/>
      <c r="N187" s="149"/>
      <c r="O187" s="149"/>
      <c r="P187" s="149"/>
      <c r="Q187" s="149"/>
      <c r="R187" s="149"/>
      <c r="S187" s="149"/>
      <c r="T187" s="149"/>
      <c r="U187" s="149"/>
      <c r="V187" s="149"/>
      <c r="W187" s="149"/>
      <c r="X187" s="149"/>
      <c r="Y187" s="149"/>
      <c r="Z187" s="149"/>
    </row>
    <row r="188">
      <c r="A188" s="149"/>
      <c r="B188" s="149"/>
      <c r="C188" s="149"/>
      <c r="D188" s="290"/>
      <c r="E188" s="149"/>
      <c r="F188" s="149"/>
      <c r="G188" s="149"/>
      <c r="H188" s="149"/>
      <c r="I188" s="149"/>
      <c r="J188" s="149"/>
      <c r="K188" s="149"/>
      <c r="L188" s="149"/>
      <c r="M188" s="149"/>
      <c r="N188" s="149"/>
      <c r="O188" s="149"/>
      <c r="P188" s="149"/>
      <c r="Q188" s="149"/>
      <c r="R188" s="149"/>
      <c r="S188" s="149"/>
      <c r="T188" s="149"/>
      <c r="U188" s="149"/>
      <c r="V188" s="149"/>
      <c r="W188" s="149"/>
      <c r="X188" s="149"/>
      <c r="Y188" s="149"/>
      <c r="Z188" s="149"/>
    </row>
    <row r="189">
      <c r="A189" s="149"/>
      <c r="B189" s="149"/>
      <c r="C189" s="149"/>
      <c r="D189" s="290"/>
      <c r="E189" s="149"/>
      <c r="F189" s="149"/>
      <c r="G189" s="149"/>
      <c r="H189" s="149"/>
      <c r="I189" s="149"/>
      <c r="J189" s="149"/>
      <c r="K189" s="149"/>
      <c r="L189" s="149"/>
      <c r="M189" s="149"/>
      <c r="N189" s="149"/>
      <c r="O189" s="149"/>
      <c r="P189" s="149"/>
      <c r="Q189" s="149"/>
      <c r="R189" s="149"/>
      <c r="S189" s="149"/>
      <c r="T189" s="149"/>
      <c r="U189" s="149"/>
      <c r="V189" s="149"/>
      <c r="W189" s="149"/>
      <c r="X189" s="149"/>
      <c r="Y189" s="149"/>
      <c r="Z189" s="149"/>
    </row>
    <row r="190">
      <c r="A190" s="149"/>
      <c r="B190" s="149"/>
      <c r="C190" s="149"/>
      <c r="D190" s="290"/>
      <c r="E190" s="149"/>
      <c r="F190" s="149"/>
      <c r="G190" s="149"/>
      <c r="H190" s="149"/>
      <c r="I190" s="149"/>
      <c r="J190" s="149"/>
      <c r="K190" s="149"/>
      <c r="L190" s="149"/>
      <c r="M190" s="149"/>
      <c r="N190" s="149"/>
      <c r="O190" s="149"/>
      <c r="P190" s="149"/>
      <c r="Q190" s="149"/>
      <c r="R190" s="149"/>
      <c r="S190" s="149"/>
      <c r="T190" s="149"/>
      <c r="U190" s="149"/>
      <c r="V190" s="149"/>
      <c r="W190" s="149"/>
      <c r="X190" s="149"/>
      <c r="Y190" s="149"/>
      <c r="Z190" s="149"/>
    </row>
    <row r="191">
      <c r="A191" s="149"/>
      <c r="B191" s="149"/>
      <c r="C191" s="149"/>
      <c r="D191" s="290"/>
      <c r="E191" s="149"/>
      <c r="F191" s="149"/>
      <c r="G191" s="149"/>
      <c r="H191" s="149"/>
      <c r="I191" s="149"/>
      <c r="J191" s="149"/>
      <c r="K191" s="149"/>
      <c r="L191" s="149"/>
      <c r="M191" s="149"/>
      <c r="N191" s="149"/>
      <c r="O191" s="149"/>
      <c r="P191" s="149"/>
      <c r="Q191" s="149"/>
      <c r="R191" s="149"/>
      <c r="S191" s="149"/>
      <c r="T191" s="149"/>
      <c r="U191" s="149"/>
      <c r="V191" s="149"/>
      <c r="W191" s="149"/>
      <c r="X191" s="149"/>
      <c r="Y191" s="149"/>
      <c r="Z191" s="149"/>
    </row>
    <row r="192">
      <c r="A192" s="149"/>
      <c r="B192" s="149"/>
      <c r="C192" s="149"/>
      <c r="D192" s="290"/>
      <c r="E192" s="149"/>
      <c r="F192" s="149"/>
      <c r="G192" s="149"/>
      <c r="H192" s="149"/>
      <c r="I192" s="149"/>
      <c r="J192" s="149"/>
      <c r="K192" s="149"/>
      <c r="L192" s="149"/>
      <c r="M192" s="149"/>
      <c r="N192" s="149"/>
      <c r="O192" s="149"/>
      <c r="P192" s="149"/>
      <c r="Q192" s="149"/>
      <c r="R192" s="149"/>
      <c r="S192" s="149"/>
      <c r="T192" s="149"/>
      <c r="U192" s="149"/>
      <c r="V192" s="149"/>
      <c r="W192" s="149"/>
      <c r="X192" s="149"/>
      <c r="Y192" s="149"/>
      <c r="Z192" s="149"/>
    </row>
    <row r="193">
      <c r="A193" s="149"/>
      <c r="B193" s="149"/>
      <c r="C193" s="149"/>
      <c r="D193" s="290"/>
      <c r="E193" s="149"/>
      <c r="F193" s="149"/>
      <c r="G193" s="149"/>
      <c r="H193" s="149"/>
      <c r="I193" s="149"/>
      <c r="J193" s="149"/>
      <c r="K193" s="149"/>
      <c r="L193" s="149"/>
      <c r="M193" s="149"/>
      <c r="N193" s="149"/>
      <c r="O193" s="149"/>
      <c r="P193" s="149"/>
      <c r="Q193" s="149"/>
      <c r="R193" s="149"/>
      <c r="S193" s="149"/>
      <c r="T193" s="149"/>
      <c r="U193" s="149"/>
      <c r="V193" s="149"/>
      <c r="W193" s="149"/>
      <c r="X193" s="149"/>
      <c r="Y193" s="149"/>
      <c r="Z193" s="149"/>
    </row>
    <row r="194">
      <c r="A194" s="149"/>
      <c r="B194" s="149"/>
      <c r="C194" s="149"/>
      <c r="D194" s="290"/>
      <c r="E194" s="149"/>
      <c r="F194" s="149"/>
      <c r="G194" s="149"/>
      <c r="H194" s="149"/>
      <c r="I194" s="149"/>
      <c r="J194" s="149"/>
      <c r="K194" s="149"/>
      <c r="L194" s="149"/>
      <c r="M194" s="149"/>
      <c r="N194" s="149"/>
      <c r="O194" s="149"/>
      <c r="P194" s="149"/>
      <c r="Q194" s="149"/>
      <c r="R194" s="149"/>
      <c r="S194" s="149"/>
      <c r="T194" s="149"/>
      <c r="U194" s="149"/>
      <c r="V194" s="149"/>
      <c r="W194" s="149"/>
      <c r="X194" s="149"/>
      <c r="Y194" s="149"/>
      <c r="Z194" s="149"/>
    </row>
    <row r="195">
      <c r="A195" s="149"/>
      <c r="B195" s="149"/>
      <c r="C195" s="149"/>
      <c r="D195" s="290"/>
      <c r="E195" s="149"/>
      <c r="F195" s="149"/>
      <c r="G195" s="149"/>
      <c r="H195" s="149"/>
      <c r="I195" s="149"/>
      <c r="J195" s="149"/>
      <c r="K195" s="149"/>
      <c r="L195" s="149"/>
      <c r="M195" s="149"/>
      <c r="N195" s="149"/>
      <c r="O195" s="149"/>
      <c r="P195" s="149"/>
      <c r="Q195" s="149"/>
      <c r="R195" s="149"/>
      <c r="S195" s="149"/>
      <c r="T195" s="149"/>
      <c r="U195" s="149"/>
      <c r="V195" s="149"/>
      <c r="W195" s="149"/>
      <c r="X195" s="149"/>
      <c r="Y195" s="149"/>
      <c r="Z195" s="149"/>
    </row>
    <row r="196">
      <c r="A196" s="149"/>
      <c r="B196" s="149"/>
      <c r="C196" s="149"/>
      <c r="D196" s="290"/>
      <c r="E196" s="149"/>
      <c r="F196" s="149"/>
      <c r="G196" s="149"/>
      <c r="H196" s="149"/>
      <c r="I196" s="149"/>
      <c r="J196" s="149"/>
      <c r="K196" s="149"/>
      <c r="L196" s="149"/>
      <c r="M196" s="149"/>
      <c r="N196" s="149"/>
      <c r="O196" s="149"/>
      <c r="P196" s="149"/>
      <c r="Q196" s="149"/>
      <c r="R196" s="149"/>
      <c r="S196" s="149"/>
      <c r="T196" s="149"/>
      <c r="U196" s="149"/>
      <c r="V196" s="149"/>
      <c r="W196" s="149"/>
      <c r="X196" s="149"/>
      <c r="Y196" s="149"/>
      <c r="Z196" s="149"/>
    </row>
    <row r="197">
      <c r="A197" s="149"/>
      <c r="B197" s="149"/>
      <c r="C197" s="149"/>
      <c r="D197" s="290"/>
      <c r="E197" s="149"/>
      <c r="F197" s="149"/>
      <c r="G197" s="149"/>
      <c r="H197" s="149"/>
      <c r="I197" s="149"/>
      <c r="J197" s="149"/>
      <c r="K197" s="149"/>
      <c r="L197" s="149"/>
      <c r="M197" s="149"/>
      <c r="N197" s="149"/>
      <c r="O197" s="149"/>
      <c r="P197" s="149"/>
      <c r="Q197" s="149"/>
      <c r="R197" s="149"/>
      <c r="S197" s="149"/>
      <c r="T197" s="149"/>
      <c r="U197" s="149"/>
      <c r="V197" s="149"/>
      <c r="W197" s="149"/>
      <c r="X197" s="149"/>
      <c r="Y197" s="149"/>
      <c r="Z197" s="149"/>
    </row>
    <row r="198">
      <c r="A198" s="149"/>
      <c r="B198" s="149"/>
      <c r="C198" s="149"/>
      <c r="D198" s="290"/>
      <c r="E198" s="149"/>
      <c r="F198" s="149"/>
      <c r="G198" s="149"/>
      <c r="H198" s="149"/>
      <c r="I198" s="149"/>
      <c r="J198" s="149"/>
      <c r="K198" s="149"/>
      <c r="L198" s="149"/>
      <c r="M198" s="149"/>
      <c r="N198" s="149"/>
      <c r="O198" s="149"/>
      <c r="P198" s="149"/>
      <c r="Q198" s="149"/>
      <c r="R198" s="149"/>
      <c r="S198" s="149"/>
      <c r="T198" s="149"/>
      <c r="U198" s="149"/>
      <c r="V198" s="149"/>
      <c r="W198" s="149"/>
      <c r="X198" s="149"/>
      <c r="Y198" s="149"/>
      <c r="Z198" s="149"/>
    </row>
    <row r="199">
      <c r="A199" s="149"/>
      <c r="B199" s="149"/>
      <c r="C199" s="149"/>
      <c r="D199" s="290"/>
      <c r="E199" s="149"/>
      <c r="F199" s="149"/>
      <c r="G199" s="149"/>
      <c r="H199" s="149"/>
      <c r="I199" s="149"/>
      <c r="J199" s="149"/>
      <c r="K199" s="149"/>
      <c r="L199" s="149"/>
      <c r="M199" s="149"/>
      <c r="N199" s="149"/>
      <c r="O199" s="149"/>
      <c r="P199" s="149"/>
      <c r="Q199" s="149"/>
      <c r="R199" s="149"/>
      <c r="S199" s="149"/>
      <c r="T199" s="149"/>
      <c r="U199" s="149"/>
      <c r="V199" s="149"/>
      <c r="W199" s="149"/>
      <c r="X199" s="149"/>
      <c r="Y199" s="149"/>
      <c r="Z199" s="149"/>
    </row>
    <row r="200">
      <c r="A200" s="149"/>
      <c r="B200" s="149"/>
      <c r="C200" s="149"/>
      <c r="D200" s="290"/>
      <c r="E200" s="149"/>
      <c r="F200" s="149"/>
      <c r="G200" s="149"/>
      <c r="H200" s="149"/>
      <c r="I200" s="149"/>
      <c r="J200" s="149"/>
      <c r="K200" s="149"/>
      <c r="L200" s="149"/>
      <c r="M200" s="149"/>
      <c r="N200" s="149"/>
      <c r="O200" s="149"/>
      <c r="P200" s="149"/>
      <c r="Q200" s="149"/>
      <c r="R200" s="149"/>
      <c r="S200" s="149"/>
      <c r="T200" s="149"/>
      <c r="U200" s="149"/>
      <c r="V200" s="149"/>
      <c r="W200" s="149"/>
      <c r="X200" s="149"/>
      <c r="Y200" s="149"/>
      <c r="Z200" s="149"/>
    </row>
    <row r="201">
      <c r="A201" s="149"/>
      <c r="B201" s="149"/>
      <c r="C201" s="149"/>
      <c r="D201" s="290"/>
      <c r="E201" s="149"/>
      <c r="F201" s="149"/>
      <c r="G201" s="149"/>
      <c r="H201" s="149"/>
      <c r="I201" s="149"/>
      <c r="J201" s="149"/>
      <c r="K201" s="149"/>
      <c r="L201" s="149"/>
      <c r="M201" s="149"/>
      <c r="N201" s="149"/>
      <c r="O201" s="149"/>
      <c r="P201" s="149"/>
      <c r="Q201" s="149"/>
      <c r="R201" s="149"/>
      <c r="S201" s="149"/>
      <c r="T201" s="149"/>
      <c r="U201" s="149"/>
      <c r="V201" s="149"/>
      <c r="W201" s="149"/>
      <c r="X201" s="149"/>
      <c r="Y201" s="149"/>
      <c r="Z201" s="149"/>
    </row>
    <row r="202">
      <c r="A202" s="149"/>
      <c r="B202" s="149"/>
      <c r="C202" s="149"/>
      <c r="D202" s="290"/>
      <c r="E202" s="149"/>
      <c r="F202" s="149"/>
      <c r="G202" s="149"/>
      <c r="H202" s="149"/>
      <c r="I202" s="149"/>
      <c r="J202" s="149"/>
      <c r="K202" s="149"/>
      <c r="L202" s="149"/>
      <c r="M202" s="149"/>
      <c r="N202" s="149"/>
      <c r="O202" s="149"/>
      <c r="P202" s="149"/>
      <c r="Q202" s="149"/>
      <c r="R202" s="149"/>
      <c r="S202" s="149"/>
      <c r="T202" s="149"/>
      <c r="U202" s="149"/>
      <c r="V202" s="149"/>
      <c r="W202" s="149"/>
      <c r="X202" s="149"/>
      <c r="Y202" s="149"/>
      <c r="Z202" s="149"/>
    </row>
    <row r="203">
      <c r="A203" s="149"/>
      <c r="B203" s="149"/>
      <c r="C203" s="149"/>
      <c r="D203" s="290"/>
      <c r="E203" s="149"/>
      <c r="F203" s="149"/>
      <c r="G203" s="149"/>
      <c r="H203" s="149"/>
      <c r="I203" s="149"/>
      <c r="J203" s="149"/>
      <c r="K203" s="149"/>
      <c r="L203" s="149"/>
      <c r="M203" s="149"/>
      <c r="N203" s="149"/>
      <c r="O203" s="149"/>
      <c r="P203" s="149"/>
      <c r="Q203" s="149"/>
      <c r="R203" s="149"/>
      <c r="S203" s="149"/>
      <c r="T203" s="149"/>
      <c r="U203" s="149"/>
      <c r="V203" s="149"/>
      <c r="W203" s="149"/>
      <c r="X203" s="149"/>
      <c r="Y203" s="149"/>
      <c r="Z203" s="149"/>
    </row>
    <row r="204">
      <c r="A204" s="149"/>
      <c r="B204" s="149"/>
      <c r="C204" s="149"/>
      <c r="D204" s="290"/>
      <c r="E204" s="149"/>
      <c r="F204" s="149"/>
      <c r="G204" s="149"/>
      <c r="H204" s="149"/>
      <c r="I204" s="149"/>
      <c r="J204" s="149"/>
      <c r="K204" s="149"/>
      <c r="L204" s="149"/>
      <c r="M204" s="149"/>
      <c r="N204" s="149"/>
      <c r="O204" s="149"/>
      <c r="P204" s="149"/>
      <c r="Q204" s="149"/>
      <c r="R204" s="149"/>
      <c r="S204" s="149"/>
      <c r="T204" s="149"/>
      <c r="U204" s="149"/>
      <c r="V204" s="149"/>
      <c r="W204" s="149"/>
      <c r="X204" s="149"/>
      <c r="Y204" s="149"/>
      <c r="Z204" s="149"/>
    </row>
    <row r="205">
      <c r="A205" s="149"/>
      <c r="B205" s="149"/>
      <c r="C205" s="149"/>
      <c r="D205" s="290"/>
      <c r="E205" s="149"/>
      <c r="F205" s="149"/>
      <c r="G205" s="149"/>
      <c r="H205" s="149"/>
      <c r="I205" s="149"/>
      <c r="J205" s="149"/>
      <c r="K205" s="149"/>
      <c r="L205" s="149"/>
      <c r="M205" s="149"/>
      <c r="N205" s="149"/>
      <c r="O205" s="149"/>
      <c r="P205" s="149"/>
      <c r="Q205" s="149"/>
      <c r="R205" s="149"/>
      <c r="S205" s="149"/>
      <c r="T205" s="149"/>
      <c r="U205" s="149"/>
      <c r="V205" s="149"/>
      <c r="W205" s="149"/>
      <c r="X205" s="149"/>
      <c r="Y205" s="149"/>
      <c r="Z205" s="149"/>
    </row>
    <row r="206">
      <c r="A206" s="149"/>
      <c r="B206" s="149"/>
      <c r="C206" s="149"/>
      <c r="D206" s="290"/>
      <c r="E206" s="149"/>
      <c r="F206" s="149"/>
      <c r="G206" s="149"/>
      <c r="H206" s="149"/>
      <c r="I206" s="149"/>
      <c r="J206" s="149"/>
      <c r="K206" s="149"/>
      <c r="L206" s="149"/>
      <c r="M206" s="149"/>
      <c r="N206" s="149"/>
      <c r="O206" s="149"/>
      <c r="P206" s="149"/>
      <c r="Q206" s="149"/>
      <c r="R206" s="149"/>
      <c r="S206" s="149"/>
      <c r="T206" s="149"/>
      <c r="U206" s="149"/>
      <c r="V206" s="149"/>
      <c r="W206" s="149"/>
      <c r="X206" s="149"/>
      <c r="Y206" s="149"/>
      <c r="Z206" s="149"/>
    </row>
    <row r="207">
      <c r="A207" s="149"/>
      <c r="B207" s="149"/>
      <c r="C207" s="149"/>
      <c r="D207" s="290"/>
      <c r="E207" s="149"/>
      <c r="F207" s="149"/>
      <c r="G207" s="149"/>
      <c r="H207" s="149"/>
      <c r="I207" s="149"/>
      <c r="J207" s="149"/>
      <c r="K207" s="149"/>
      <c r="L207" s="149"/>
      <c r="M207" s="149"/>
      <c r="N207" s="149"/>
      <c r="O207" s="149"/>
      <c r="P207" s="149"/>
      <c r="Q207" s="149"/>
      <c r="R207" s="149"/>
      <c r="S207" s="149"/>
      <c r="T207" s="149"/>
      <c r="U207" s="149"/>
      <c r="V207" s="149"/>
      <c r="W207" s="149"/>
      <c r="X207" s="149"/>
      <c r="Y207" s="149"/>
      <c r="Z207" s="149"/>
    </row>
    <row r="208">
      <c r="A208" s="149"/>
      <c r="B208" s="149"/>
      <c r="C208" s="149"/>
      <c r="D208" s="290"/>
      <c r="E208" s="149"/>
      <c r="F208" s="149"/>
      <c r="G208" s="149"/>
      <c r="H208" s="149"/>
      <c r="I208" s="149"/>
      <c r="J208" s="149"/>
      <c r="K208" s="149"/>
      <c r="L208" s="149"/>
      <c r="M208" s="149"/>
      <c r="N208" s="149"/>
      <c r="O208" s="149"/>
      <c r="P208" s="149"/>
      <c r="Q208" s="149"/>
      <c r="R208" s="149"/>
      <c r="S208" s="149"/>
      <c r="T208" s="149"/>
      <c r="U208" s="149"/>
      <c r="V208" s="149"/>
      <c r="W208" s="149"/>
      <c r="X208" s="149"/>
      <c r="Y208" s="149"/>
      <c r="Z208" s="149"/>
    </row>
    <row r="209">
      <c r="A209" s="149"/>
      <c r="B209" s="149"/>
      <c r="C209" s="149"/>
      <c r="D209" s="290"/>
      <c r="E209" s="149"/>
      <c r="F209" s="149"/>
      <c r="G209" s="149"/>
      <c r="H209" s="149"/>
      <c r="I209" s="149"/>
      <c r="J209" s="149"/>
      <c r="K209" s="149"/>
      <c r="L209" s="149"/>
      <c r="M209" s="149"/>
      <c r="N209" s="149"/>
      <c r="O209" s="149"/>
      <c r="P209" s="149"/>
      <c r="Q209" s="149"/>
      <c r="R209" s="149"/>
      <c r="S209" s="149"/>
      <c r="T209" s="149"/>
      <c r="U209" s="149"/>
      <c r="V209" s="149"/>
      <c r="W209" s="149"/>
      <c r="X209" s="149"/>
      <c r="Y209" s="149"/>
      <c r="Z209" s="149"/>
    </row>
    <row r="210">
      <c r="A210" s="149"/>
      <c r="B210" s="149"/>
      <c r="C210" s="149"/>
      <c r="D210" s="290"/>
      <c r="E210" s="149"/>
      <c r="F210" s="149"/>
      <c r="G210" s="149"/>
      <c r="H210" s="149"/>
      <c r="I210" s="149"/>
      <c r="J210" s="149"/>
      <c r="K210" s="149"/>
      <c r="L210" s="149"/>
      <c r="M210" s="149"/>
      <c r="N210" s="149"/>
      <c r="O210" s="149"/>
      <c r="P210" s="149"/>
      <c r="Q210" s="149"/>
      <c r="R210" s="149"/>
      <c r="S210" s="149"/>
      <c r="T210" s="149"/>
      <c r="U210" s="149"/>
      <c r="V210" s="149"/>
      <c r="W210" s="149"/>
      <c r="X210" s="149"/>
      <c r="Y210" s="149"/>
      <c r="Z210" s="149"/>
    </row>
    <row r="211">
      <c r="A211" s="149"/>
      <c r="B211" s="149"/>
      <c r="C211" s="149"/>
      <c r="D211" s="290"/>
      <c r="E211" s="149"/>
      <c r="F211" s="149"/>
      <c r="G211" s="149"/>
      <c r="H211" s="149"/>
      <c r="I211" s="149"/>
      <c r="J211" s="149"/>
      <c r="K211" s="149"/>
      <c r="L211" s="149"/>
      <c r="M211" s="149"/>
      <c r="N211" s="149"/>
      <c r="O211" s="149"/>
      <c r="P211" s="149"/>
      <c r="Q211" s="149"/>
      <c r="R211" s="149"/>
      <c r="S211" s="149"/>
      <c r="T211" s="149"/>
      <c r="U211" s="149"/>
      <c r="V211" s="149"/>
      <c r="W211" s="149"/>
      <c r="X211" s="149"/>
      <c r="Y211" s="149"/>
      <c r="Z211" s="149"/>
    </row>
    <row r="212">
      <c r="A212" s="149"/>
      <c r="B212" s="149"/>
      <c r="C212" s="149"/>
      <c r="D212" s="290"/>
      <c r="E212" s="149"/>
      <c r="F212" s="149"/>
      <c r="G212" s="149"/>
      <c r="H212" s="149"/>
      <c r="I212" s="149"/>
      <c r="J212" s="149"/>
      <c r="K212" s="149"/>
      <c r="L212" s="149"/>
      <c r="M212" s="149"/>
      <c r="N212" s="149"/>
      <c r="O212" s="149"/>
      <c r="P212" s="149"/>
      <c r="Q212" s="149"/>
      <c r="R212" s="149"/>
      <c r="S212" s="149"/>
      <c r="T212" s="149"/>
      <c r="U212" s="149"/>
      <c r="V212" s="149"/>
      <c r="W212" s="149"/>
      <c r="X212" s="149"/>
      <c r="Y212" s="149"/>
      <c r="Z212" s="149"/>
    </row>
    <row r="213">
      <c r="A213" s="149"/>
      <c r="B213" s="149"/>
      <c r="C213" s="149"/>
      <c r="D213" s="290"/>
      <c r="E213" s="149"/>
      <c r="F213" s="149"/>
      <c r="G213" s="149"/>
      <c r="H213" s="149"/>
      <c r="I213" s="149"/>
      <c r="J213" s="149"/>
      <c r="K213" s="149"/>
      <c r="L213" s="149"/>
      <c r="M213" s="149"/>
      <c r="N213" s="149"/>
      <c r="O213" s="149"/>
      <c r="P213" s="149"/>
      <c r="Q213" s="149"/>
      <c r="R213" s="149"/>
      <c r="S213" s="149"/>
      <c r="T213" s="149"/>
      <c r="U213" s="149"/>
      <c r="V213" s="149"/>
      <c r="W213" s="149"/>
      <c r="X213" s="149"/>
      <c r="Y213" s="149"/>
      <c r="Z213" s="149"/>
    </row>
    <row r="214">
      <c r="A214" s="149"/>
      <c r="B214" s="149"/>
      <c r="C214" s="149"/>
      <c r="D214" s="290"/>
      <c r="E214" s="149"/>
      <c r="F214" s="149"/>
      <c r="G214" s="149"/>
      <c r="H214" s="149"/>
      <c r="I214" s="149"/>
      <c r="J214" s="149"/>
      <c r="K214" s="149"/>
      <c r="L214" s="149"/>
      <c r="M214" s="149"/>
      <c r="N214" s="149"/>
      <c r="O214" s="149"/>
      <c r="P214" s="149"/>
      <c r="Q214" s="149"/>
      <c r="R214" s="149"/>
      <c r="S214" s="149"/>
      <c r="T214" s="149"/>
      <c r="U214" s="149"/>
      <c r="V214" s="149"/>
      <c r="W214" s="149"/>
      <c r="X214" s="149"/>
      <c r="Y214" s="149"/>
      <c r="Z214" s="149"/>
    </row>
    <row r="215">
      <c r="A215" s="149"/>
      <c r="B215" s="149"/>
      <c r="C215" s="149"/>
      <c r="D215" s="290"/>
      <c r="E215" s="149"/>
      <c r="F215" s="149"/>
      <c r="G215" s="149"/>
      <c r="H215" s="149"/>
      <c r="I215" s="149"/>
      <c r="J215" s="149"/>
      <c r="K215" s="149"/>
      <c r="L215" s="149"/>
      <c r="M215" s="149"/>
      <c r="N215" s="149"/>
      <c r="O215" s="149"/>
      <c r="P215" s="149"/>
      <c r="Q215" s="149"/>
      <c r="R215" s="149"/>
      <c r="S215" s="149"/>
      <c r="T215" s="149"/>
      <c r="U215" s="149"/>
      <c r="V215" s="149"/>
      <c r="W215" s="149"/>
      <c r="X215" s="149"/>
      <c r="Y215" s="149"/>
      <c r="Z215" s="149"/>
    </row>
    <row r="216">
      <c r="A216" s="149"/>
      <c r="B216" s="149"/>
      <c r="C216" s="149"/>
      <c r="D216" s="290"/>
      <c r="E216" s="149"/>
      <c r="F216" s="149"/>
      <c r="G216" s="149"/>
      <c r="H216" s="149"/>
      <c r="I216" s="149"/>
      <c r="J216" s="149"/>
      <c r="K216" s="149"/>
      <c r="L216" s="149"/>
      <c r="M216" s="149"/>
      <c r="N216" s="149"/>
      <c r="O216" s="149"/>
      <c r="P216" s="149"/>
      <c r="Q216" s="149"/>
      <c r="R216" s="149"/>
      <c r="S216" s="149"/>
      <c r="T216" s="149"/>
      <c r="U216" s="149"/>
      <c r="V216" s="149"/>
      <c r="W216" s="149"/>
      <c r="X216" s="149"/>
      <c r="Y216" s="149"/>
      <c r="Z216" s="149"/>
    </row>
    <row r="217">
      <c r="A217" s="149"/>
      <c r="B217" s="149"/>
      <c r="C217" s="149"/>
      <c r="D217" s="290"/>
      <c r="E217" s="149"/>
      <c r="F217" s="149"/>
      <c r="G217" s="149"/>
      <c r="H217" s="149"/>
      <c r="I217" s="149"/>
      <c r="J217" s="149"/>
      <c r="K217" s="149"/>
      <c r="L217" s="149"/>
      <c r="M217" s="149"/>
      <c r="N217" s="149"/>
      <c r="O217" s="149"/>
      <c r="P217" s="149"/>
      <c r="Q217" s="149"/>
      <c r="R217" s="149"/>
      <c r="S217" s="149"/>
      <c r="T217" s="149"/>
      <c r="U217" s="149"/>
      <c r="V217" s="149"/>
      <c r="W217" s="149"/>
      <c r="X217" s="149"/>
      <c r="Y217" s="149"/>
      <c r="Z217" s="149"/>
    </row>
    <row r="218">
      <c r="A218" s="149"/>
      <c r="B218" s="149"/>
      <c r="C218" s="149"/>
      <c r="D218" s="290"/>
      <c r="E218" s="149"/>
      <c r="F218" s="149"/>
      <c r="G218" s="149"/>
      <c r="H218" s="149"/>
      <c r="I218" s="149"/>
      <c r="J218" s="149"/>
      <c r="K218" s="149"/>
      <c r="L218" s="149"/>
      <c r="M218" s="149"/>
      <c r="N218" s="149"/>
      <c r="O218" s="149"/>
      <c r="P218" s="149"/>
      <c r="Q218" s="149"/>
      <c r="R218" s="149"/>
      <c r="S218" s="149"/>
      <c r="T218" s="149"/>
      <c r="U218" s="149"/>
      <c r="V218" s="149"/>
      <c r="W218" s="149"/>
      <c r="X218" s="149"/>
      <c r="Y218" s="149"/>
      <c r="Z218" s="149"/>
    </row>
    <row r="219">
      <c r="A219" s="149"/>
      <c r="B219" s="149"/>
      <c r="C219" s="149"/>
      <c r="D219" s="290"/>
      <c r="E219" s="149"/>
      <c r="F219" s="149"/>
      <c r="G219" s="149"/>
      <c r="H219" s="149"/>
      <c r="I219" s="149"/>
      <c r="J219" s="149"/>
      <c r="K219" s="149"/>
      <c r="L219" s="149"/>
      <c r="M219" s="149"/>
      <c r="N219" s="149"/>
      <c r="O219" s="149"/>
      <c r="P219" s="149"/>
      <c r="Q219" s="149"/>
      <c r="R219" s="149"/>
      <c r="S219" s="149"/>
      <c r="T219" s="149"/>
      <c r="U219" s="149"/>
      <c r="V219" s="149"/>
      <c r="W219" s="149"/>
      <c r="X219" s="149"/>
      <c r="Y219" s="149"/>
      <c r="Z219" s="149"/>
    </row>
    <row r="220">
      <c r="A220" s="149"/>
      <c r="B220" s="149"/>
      <c r="C220" s="149"/>
      <c r="D220" s="290"/>
      <c r="E220" s="149"/>
      <c r="F220" s="149"/>
      <c r="G220" s="149"/>
      <c r="H220" s="149"/>
      <c r="I220" s="149"/>
      <c r="J220" s="149"/>
      <c r="K220" s="149"/>
      <c r="L220" s="149"/>
      <c r="M220" s="149"/>
      <c r="N220" s="149"/>
      <c r="O220" s="149"/>
      <c r="P220" s="149"/>
      <c r="Q220" s="149"/>
      <c r="R220" s="149"/>
      <c r="S220" s="149"/>
      <c r="T220" s="149"/>
      <c r="U220" s="149"/>
      <c r="V220" s="149"/>
      <c r="W220" s="149"/>
      <c r="X220" s="149"/>
      <c r="Y220" s="149"/>
      <c r="Z220" s="149"/>
    </row>
    <row r="221">
      <c r="A221" s="149"/>
      <c r="B221" s="149"/>
      <c r="C221" s="149"/>
      <c r="D221" s="290"/>
      <c r="E221" s="149"/>
      <c r="F221" s="149"/>
      <c r="G221" s="149"/>
      <c r="H221" s="149"/>
      <c r="I221" s="149"/>
      <c r="J221" s="149"/>
      <c r="K221" s="149"/>
      <c r="L221" s="149"/>
      <c r="M221" s="149"/>
      <c r="N221" s="149"/>
      <c r="O221" s="149"/>
      <c r="P221" s="149"/>
      <c r="Q221" s="149"/>
      <c r="R221" s="149"/>
      <c r="S221" s="149"/>
      <c r="T221" s="149"/>
      <c r="U221" s="149"/>
      <c r="V221" s="149"/>
      <c r="W221" s="149"/>
      <c r="X221" s="149"/>
      <c r="Y221" s="149"/>
      <c r="Z221" s="149"/>
    </row>
    <row r="222">
      <c r="A222" s="149"/>
      <c r="B222" s="149"/>
      <c r="C222" s="149"/>
      <c r="D222" s="290"/>
      <c r="E222" s="149"/>
      <c r="F222" s="149"/>
      <c r="G222" s="149"/>
      <c r="H222" s="149"/>
      <c r="I222" s="149"/>
      <c r="J222" s="149"/>
      <c r="K222" s="149"/>
      <c r="L222" s="149"/>
      <c r="M222" s="149"/>
      <c r="N222" s="149"/>
      <c r="O222" s="149"/>
      <c r="P222" s="149"/>
      <c r="Q222" s="149"/>
      <c r="R222" s="149"/>
      <c r="S222" s="149"/>
      <c r="T222" s="149"/>
      <c r="U222" s="149"/>
      <c r="V222" s="149"/>
      <c r="W222" s="149"/>
      <c r="X222" s="149"/>
      <c r="Y222" s="149"/>
      <c r="Z222" s="149"/>
    </row>
    <row r="223">
      <c r="A223" s="149"/>
      <c r="B223" s="149"/>
      <c r="C223" s="149"/>
      <c r="D223" s="290"/>
      <c r="E223" s="149"/>
      <c r="F223" s="149"/>
      <c r="G223" s="149"/>
      <c r="H223" s="149"/>
      <c r="I223" s="149"/>
      <c r="J223" s="149"/>
      <c r="K223" s="149"/>
      <c r="L223" s="149"/>
      <c r="M223" s="149"/>
      <c r="N223" s="149"/>
      <c r="O223" s="149"/>
      <c r="P223" s="149"/>
      <c r="Q223" s="149"/>
      <c r="R223" s="149"/>
      <c r="S223" s="149"/>
      <c r="T223" s="149"/>
      <c r="U223" s="149"/>
      <c r="V223" s="149"/>
      <c r="W223" s="149"/>
      <c r="X223" s="149"/>
      <c r="Y223" s="149"/>
      <c r="Z223" s="149"/>
    </row>
    <row r="224">
      <c r="A224" s="149"/>
      <c r="B224" s="149"/>
      <c r="C224" s="149"/>
      <c r="D224" s="290"/>
      <c r="E224" s="149"/>
      <c r="F224" s="149"/>
      <c r="G224" s="149"/>
      <c r="H224" s="149"/>
      <c r="I224" s="149"/>
      <c r="J224" s="149"/>
      <c r="K224" s="149"/>
      <c r="L224" s="149"/>
      <c r="M224" s="149"/>
      <c r="N224" s="149"/>
      <c r="O224" s="149"/>
      <c r="P224" s="149"/>
      <c r="Q224" s="149"/>
      <c r="R224" s="149"/>
      <c r="S224" s="149"/>
      <c r="T224" s="149"/>
      <c r="U224" s="149"/>
      <c r="V224" s="149"/>
      <c r="W224" s="149"/>
      <c r="X224" s="149"/>
      <c r="Y224" s="149"/>
      <c r="Z224" s="149"/>
    </row>
    <row r="225">
      <c r="A225" s="149"/>
      <c r="B225" s="149"/>
      <c r="C225" s="149"/>
      <c r="D225" s="290"/>
      <c r="E225" s="149"/>
      <c r="F225" s="149"/>
      <c r="G225" s="149"/>
      <c r="H225" s="149"/>
      <c r="I225" s="149"/>
      <c r="J225" s="149"/>
      <c r="K225" s="149"/>
      <c r="L225" s="149"/>
      <c r="M225" s="149"/>
      <c r="N225" s="149"/>
      <c r="O225" s="149"/>
      <c r="P225" s="149"/>
      <c r="Q225" s="149"/>
      <c r="R225" s="149"/>
      <c r="S225" s="149"/>
      <c r="T225" s="149"/>
      <c r="U225" s="149"/>
      <c r="V225" s="149"/>
      <c r="W225" s="149"/>
      <c r="X225" s="149"/>
      <c r="Y225" s="149"/>
      <c r="Z225" s="149"/>
    </row>
    <row r="226">
      <c r="A226" s="149"/>
      <c r="B226" s="149"/>
      <c r="C226" s="149"/>
      <c r="D226" s="290"/>
      <c r="E226" s="149"/>
      <c r="F226" s="149"/>
      <c r="G226" s="149"/>
      <c r="H226" s="149"/>
      <c r="I226" s="149"/>
      <c r="J226" s="149"/>
      <c r="K226" s="149"/>
      <c r="L226" s="149"/>
      <c r="M226" s="149"/>
      <c r="N226" s="149"/>
      <c r="O226" s="149"/>
      <c r="P226" s="149"/>
      <c r="Q226" s="149"/>
      <c r="R226" s="149"/>
      <c r="S226" s="149"/>
      <c r="T226" s="149"/>
      <c r="U226" s="149"/>
      <c r="V226" s="149"/>
      <c r="W226" s="149"/>
      <c r="X226" s="149"/>
      <c r="Y226" s="149"/>
      <c r="Z226" s="149"/>
    </row>
    <row r="227">
      <c r="A227" s="149"/>
      <c r="B227" s="149"/>
      <c r="C227" s="149"/>
      <c r="D227" s="290"/>
      <c r="E227" s="149"/>
      <c r="F227" s="149"/>
      <c r="G227" s="149"/>
      <c r="H227" s="149"/>
      <c r="I227" s="149"/>
      <c r="J227" s="149"/>
      <c r="K227" s="149"/>
      <c r="L227" s="149"/>
      <c r="M227" s="149"/>
      <c r="N227" s="149"/>
      <c r="O227" s="149"/>
      <c r="P227" s="149"/>
      <c r="Q227" s="149"/>
      <c r="R227" s="149"/>
      <c r="S227" s="149"/>
      <c r="T227" s="149"/>
      <c r="U227" s="149"/>
      <c r="V227" s="149"/>
      <c r="W227" s="149"/>
      <c r="X227" s="149"/>
      <c r="Y227" s="149"/>
      <c r="Z227" s="149"/>
    </row>
    <row r="228">
      <c r="A228" s="149"/>
      <c r="B228" s="149"/>
      <c r="C228" s="149"/>
      <c r="D228" s="290"/>
      <c r="E228" s="149"/>
      <c r="F228" s="149"/>
      <c r="G228" s="149"/>
      <c r="H228" s="149"/>
      <c r="I228" s="149"/>
      <c r="J228" s="149"/>
      <c r="K228" s="149"/>
      <c r="L228" s="149"/>
      <c r="M228" s="149"/>
      <c r="N228" s="149"/>
      <c r="O228" s="149"/>
      <c r="P228" s="149"/>
      <c r="Q228" s="149"/>
      <c r="R228" s="149"/>
      <c r="S228" s="149"/>
      <c r="T228" s="149"/>
      <c r="U228" s="149"/>
      <c r="V228" s="149"/>
      <c r="W228" s="149"/>
      <c r="X228" s="149"/>
      <c r="Y228" s="149"/>
      <c r="Z228" s="149"/>
    </row>
    <row r="229">
      <c r="A229" s="149"/>
      <c r="B229" s="149"/>
      <c r="C229" s="149"/>
      <c r="D229" s="290"/>
      <c r="E229" s="149"/>
      <c r="F229" s="149"/>
      <c r="G229" s="149"/>
      <c r="H229" s="149"/>
      <c r="I229" s="149"/>
      <c r="J229" s="149"/>
      <c r="K229" s="149"/>
      <c r="L229" s="149"/>
      <c r="M229" s="149"/>
      <c r="N229" s="149"/>
      <c r="O229" s="149"/>
      <c r="P229" s="149"/>
      <c r="Q229" s="149"/>
      <c r="R229" s="149"/>
      <c r="S229" s="149"/>
      <c r="T229" s="149"/>
      <c r="U229" s="149"/>
      <c r="V229" s="149"/>
      <c r="W229" s="149"/>
      <c r="X229" s="149"/>
      <c r="Y229" s="149"/>
      <c r="Z229" s="149"/>
    </row>
    <row r="230">
      <c r="A230" s="149"/>
      <c r="B230" s="149"/>
      <c r="C230" s="149"/>
      <c r="D230" s="290"/>
      <c r="E230" s="149"/>
      <c r="F230" s="149"/>
      <c r="G230" s="149"/>
      <c r="H230" s="149"/>
      <c r="I230" s="149"/>
      <c r="J230" s="149"/>
      <c r="K230" s="149"/>
      <c r="L230" s="149"/>
      <c r="M230" s="149"/>
      <c r="N230" s="149"/>
      <c r="O230" s="149"/>
      <c r="P230" s="149"/>
      <c r="Q230" s="149"/>
      <c r="R230" s="149"/>
      <c r="S230" s="149"/>
      <c r="T230" s="149"/>
      <c r="U230" s="149"/>
      <c r="V230" s="149"/>
      <c r="W230" s="149"/>
      <c r="X230" s="149"/>
      <c r="Y230" s="149"/>
      <c r="Z230" s="149"/>
    </row>
    <row r="231">
      <c r="A231" s="149"/>
      <c r="B231" s="149"/>
      <c r="C231" s="149"/>
      <c r="D231" s="290"/>
      <c r="E231" s="149"/>
      <c r="F231" s="149"/>
      <c r="G231" s="149"/>
      <c r="H231" s="149"/>
      <c r="I231" s="149"/>
      <c r="J231" s="149"/>
      <c r="K231" s="149"/>
      <c r="L231" s="149"/>
      <c r="M231" s="149"/>
      <c r="N231" s="149"/>
      <c r="O231" s="149"/>
      <c r="P231" s="149"/>
      <c r="Q231" s="149"/>
      <c r="R231" s="149"/>
      <c r="S231" s="149"/>
      <c r="T231" s="149"/>
      <c r="U231" s="149"/>
      <c r="V231" s="149"/>
      <c r="W231" s="149"/>
      <c r="X231" s="149"/>
      <c r="Y231" s="149"/>
      <c r="Z231" s="149"/>
    </row>
    <row r="232">
      <c r="A232" s="149"/>
      <c r="B232" s="149"/>
      <c r="C232" s="149"/>
      <c r="D232" s="290"/>
      <c r="E232" s="149"/>
      <c r="F232" s="149"/>
      <c r="G232" s="149"/>
      <c r="H232" s="149"/>
      <c r="I232" s="149"/>
      <c r="J232" s="149"/>
      <c r="K232" s="149"/>
      <c r="L232" s="149"/>
      <c r="M232" s="149"/>
      <c r="N232" s="149"/>
      <c r="O232" s="149"/>
      <c r="P232" s="149"/>
      <c r="Q232" s="149"/>
      <c r="R232" s="149"/>
      <c r="S232" s="149"/>
      <c r="T232" s="149"/>
      <c r="U232" s="149"/>
      <c r="V232" s="149"/>
      <c r="W232" s="149"/>
      <c r="X232" s="149"/>
      <c r="Y232" s="149"/>
      <c r="Z232" s="149"/>
    </row>
    <row r="233">
      <c r="A233" s="149"/>
      <c r="B233" s="149"/>
      <c r="C233" s="149"/>
      <c r="D233" s="290"/>
      <c r="E233" s="149"/>
      <c r="F233" s="149"/>
      <c r="G233" s="149"/>
      <c r="H233" s="149"/>
      <c r="I233" s="149"/>
      <c r="J233" s="149"/>
      <c r="K233" s="149"/>
      <c r="L233" s="149"/>
      <c r="M233" s="149"/>
      <c r="N233" s="149"/>
      <c r="O233" s="149"/>
      <c r="P233" s="149"/>
      <c r="Q233" s="149"/>
      <c r="R233" s="149"/>
      <c r="S233" s="149"/>
      <c r="T233" s="149"/>
      <c r="U233" s="149"/>
      <c r="V233" s="149"/>
      <c r="W233" s="149"/>
      <c r="X233" s="149"/>
      <c r="Y233" s="149"/>
      <c r="Z233" s="149"/>
    </row>
    <row r="234">
      <c r="A234" s="149"/>
      <c r="B234" s="149"/>
      <c r="C234" s="149"/>
      <c r="D234" s="290"/>
      <c r="E234" s="149"/>
      <c r="F234" s="149"/>
      <c r="G234" s="149"/>
      <c r="H234" s="149"/>
      <c r="I234" s="149"/>
      <c r="J234" s="149"/>
      <c r="K234" s="149"/>
      <c r="L234" s="149"/>
      <c r="M234" s="149"/>
      <c r="N234" s="149"/>
      <c r="O234" s="149"/>
      <c r="P234" s="149"/>
      <c r="Q234" s="149"/>
      <c r="R234" s="149"/>
      <c r="S234" s="149"/>
      <c r="T234" s="149"/>
      <c r="U234" s="149"/>
      <c r="V234" s="149"/>
      <c r="W234" s="149"/>
      <c r="X234" s="149"/>
      <c r="Y234" s="149"/>
      <c r="Z234" s="149"/>
    </row>
    <row r="235">
      <c r="A235" s="149"/>
      <c r="B235" s="149"/>
      <c r="C235" s="149"/>
      <c r="D235" s="290"/>
      <c r="E235" s="149"/>
      <c r="F235" s="149"/>
      <c r="G235" s="149"/>
      <c r="H235" s="149"/>
      <c r="I235" s="149"/>
      <c r="J235" s="149"/>
      <c r="K235" s="149"/>
      <c r="L235" s="149"/>
      <c r="M235" s="149"/>
      <c r="N235" s="149"/>
      <c r="O235" s="149"/>
      <c r="P235" s="149"/>
      <c r="Q235" s="149"/>
      <c r="R235" s="149"/>
      <c r="S235" s="149"/>
      <c r="T235" s="149"/>
      <c r="U235" s="149"/>
      <c r="V235" s="149"/>
      <c r="W235" s="149"/>
      <c r="X235" s="149"/>
      <c r="Y235" s="149"/>
      <c r="Z235" s="149"/>
    </row>
    <row r="236">
      <c r="A236" s="149"/>
      <c r="B236" s="149"/>
      <c r="C236" s="149"/>
      <c r="D236" s="290"/>
      <c r="E236" s="149"/>
      <c r="F236" s="149"/>
      <c r="G236" s="149"/>
      <c r="H236" s="149"/>
      <c r="I236" s="149"/>
      <c r="J236" s="149"/>
      <c r="K236" s="149"/>
      <c r="L236" s="149"/>
      <c r="M236" s="149"/>
      <c r="N236" s="149"/>
      <c r="O236" s="149"/>
      <c r="P236" s="149"/>
      <c r="Q236" s="149"/>
      <c r="R236" s="149"/>
      <c r="S236" s="149"/>
      <c r="T236" s="149"/>
      <c r="U236" s="149"/>
      <c r="V236" s="149"/>
      <c r="W236" s="149"/>
      <c r="X236" s="149"/>
      <c r="Y236" s="149"/>
      <c r="Z236" s="149"/>
    </row>
    <row r="237">
      <c r="A237" s="149"/>
      <c r="B237" s="149"/>
      <c r="C237" s="149"/>
      <c r="D237" s="290"/>
      <c r="E237" s="149"/>
      <c r="F237" s="149"/>
      <c r="G237" s="149"/>
      <c r="H237" s="149"/>
      <c r="I237" s="149"/>
      <c r="J237" s="149"/>
      <c r="K237" s="149"/>
      <c r="L237" s="149"/>
      <c r="M237" s="149"/>
      <c r="N237" s="149"/>
      <c r="O237" s="149"/>
      <c r="P237" s="149"/>
      <c r="Q237" s="149"/>
      <c r="R237" s="149"/>
      <c r="S237" s="149"/>
      <c r="T237" s="149"/>
      <c r="U237" s="149"/>
      <c r="V237" s="149"/>
      <c r="W237" s="149"/>
      <c r="X237" s="149"/>
      <c r="Y237" s="149"/>
      <c r="Z237" s="149"/>
    </row>
    <row r="238">
      <c r="A238" s="149"/>
      <c r="B238" s="149"/>
      <c r="C238" s="149"/>
      <c r="D238" s="290"/>
      <c r="E238" s="149"/>
      <c r="F238" s="149"/>
      <c r="G238" s="149"/>
      <c r="H238" s="149"/>
      <c r="I238" s="149"/>
      <c r="J238" s="149"/>
      <c r="K238" s="149"/>
      <c r="L238" s="149"/>
      <c r="M238" s="149"/>
      <c r="N238" s="149"/>
      <c r="O238" s="149"/>
      <c r="P238" s="149"/>
      <c r="Q238" s="149"/>
      <c r="R238" s="149"/>
      <c r="S238" s="149"/>
      <c r="T238" s="149"/>
      <c r="U238" s="149"/>
      <c r="V238" s="149"/>
      <c r="W238" s="149"/>
      <c r="X238" s="149"/>
      <c r="Y238" s="149"/>
      <c r="Z238" s="149"/>
    </row>
    <row r="239">
      <c r="A239" s="149"/>
      <c r="B239" s="149"/>
      <c r="C239" s="149"/>
      <c r="D239" s="290"/>
      <c r="E239" s="149"/>
      <c r="F239" s="149"/>
      <c r="G239" s="149"/>
      <c r="H239" s="149"/>
      <c r="I239" s="149"/>
      <c r="J239" s="149"/>
      <c r="K239" s="149"/>
      <c r="L239" s="149"/>
      <c r="M239" s="149"/>
      <c r="N239" s="149"/>
      <c r="O239" s="149"/>
      <c r="P239" s="149"/>
      <c r="Q239" s="149"/>
      <c r="R239" s="149"/>
      <c r="S239" s="149"/>
      <c r="T239" s="149"/>
      <c r="U239" s="149"/>
      <c r="V239" s="149"/>
      <c r="W239" s="149"/>
      <c r="X239" s="149"/>
      <c r="Y239" s="149"/>
      <c r="Z239" s="149"/>
    </row>
    <row r="240">
      <c r="A240" s="149"/>
      <c r="B240" s="149"/>
      <c r="C240" s="149"/>
      <c r="D240" s="290"/>
      <c r="E240" s="149"/>
      <c r="F240" s="149"/>
      <c r="G240" s="149"/>
      <c r="H240" s="149"/>
      <c r="I240" s="149"/>
      <c r="J240" s="149"/>
      <c r="K240" s="149"/>
      <c r="L240" s="149"/>
      <c r="M240" s="149"/>
      <c r="N240" s="149"/>
      <c r="O240" s="149"/>
      <c r="P240" s="149"/>
      <c r="Q240" s="149"/>
      <c r="R240" s="149"/>
      <c r="S240" s="149"/>
      <c r="T240" s="149"/>
      <c r="U240" s="149"/>
      <c r="V240" s="149"/>
      <c r="W240" s="149"/>
      <c r="X240" s="149"/>
      <c r="Y240" s="149"/>
      <c r="Z240" s="149"/>
    </row>
    <row r="241">
      <c r="A241" s="149"/>
      <c r="B241" s="149"/>
      <c r="C241" s="149"/>
      <c r="D241" s="290"/>
      <c r="E241" s="149"/>
      <c r="F241" s="149"/>
      <c r="G241" s="149"/>
      <c r="H241" s="149"/>
      <c r="I241" s="149"/>
      <c r="J241" s="149"/>
      <c r="K241" s="149"/>
      <c r="L241" s="149"/>
      <c r="M241" s="149"/>
      <c r="N241" s="149"/>
      <c r="O241" s="149"/>
      <c r="P241" s="149"/>
      <c r="Q241" s="149"/>
      <c r="R241" s="149"/>
      <c r="S241" s="149"/>
      <c r="T241" s="149"/>
      <c r="U241" s="149"/>
      <c r="V241" s="149"/>
      <c r="W241" s="149"/>
      <c r="X241" s="149"/>
      <c r="Y241" s="149"/>
      <c r="Z241" s="149"/>
    </row>
    <row r="242">
      <c r="A242" s="149"/>
      <c r="B242" s="149"/>
      <c r="C242" s="149"/>
      <c r="D242" s="290"/>
      <c r="E242" s="149"/>
      <c r="F242" s="149"/>
      <c r="G242" s="149"/>
      <c r="H242" s="149"/>
      <c r="I242" s="149"/>
      <c r="J242" s="149"/>
      <c r="K242" s="149"/>
      <c r="L242" s="149"/>
      <c r="M242" s="149"/>
      <c r="N242" s="149"/>
      <c r="O242" s="149"/>
      <c r="P242" s="149"/>
      <c r="Q242" s="149"/>
      <c r="R242" s="149"/>
      <c r="S242" s="149"/>
      <c r="T242" s="149"/>
      <c r="U242" s="149"/>
      <c r="V242" s="149"/>
      <c r="W242" s="149"/>
      <c r="X242" s="149"/>
      <c r="Y242" s="149"/>
      <c r="Z242" s="149"/>
    </row>
    <row r="243">
      <c r="A243" s="149"/>
      <c r="B243" s="149"/>
      <c r="C243" s="149"/>
      <c r="D243" s="290"/>
      <c r="E243" s="149"/>
      <c r="F243" s="149"/>
      <c r="G243" s="149"/>
      <c r="H243" s="149"/>
      <c r="I243" s="149"/>
      <c r="J243" s="149"/>
      <c r="K243" s="149"/>
      <c r="L243" s="149"/>
      <c r="M243" s="149"/>
      <c r="N243" s="149"/>
      <c r="O243" s="149"/>
      <c r="P243" s="149"/>
      <c r="Q243" s="149"/>
      <c r="R243" s="149"/>
      <c r="S243" s="149"/>
      <c r="T243" s="149"/>
      <c r="U243" s="149"/>
      <c r="V243" s="149"/>
      <c r="W243" s="149"/>
      <c r="X243" s="149"/>
      <c r="Y243" s="149"/>
      <c r="Z243" s="149"/>
    </row>
    <row r="244">
      <c r="A244" s="149"/>
      <c r="B244" s="149"/>
      <c r="C244" s="149"/>
      <c r="D244" s="290"/>
      <c r="E244" s="149"/>
      <c r="F244" s="149"/>
      <c r="G244" s="149"/>
      <c r="H244" s="149"/>
      <c r="I244" s="149"/>
      <c r="J244" s="149"/>
      <c r="K244" s="149"/>
      <c r="L244" s="149"/>
      <c r="M244" s="149"/>
      <c r="N244" s="149"/>
      <c r="O244" s="149"/>
      <c r="P244" s="149"/>
      <c r="Q244" s="149"/>
      <c r="R244" s="149"/>
      <c r="S244" s="149"/>
      <c r="T244" s="149"/>
      <c r="U244" s="149"/>
      <c r="V244" s="149"/>
      <c r="W244" s="149"/>
      <c r="X244" s="149"/>
      <c r="Y244" s="149"/>
      <c r="Z244" s="149"/>
    </row>
    <row r="245">
      <c r="A245" s="149"/>
      <c r="B245" s="149"/>
      <c r="C245" s="149"/>
      <c r="D245" s="290"/>
      <c r="E245" s="149"/>
      <c r="F245" s="149"/>
      <c r="G245" s="149"/>
      <c r="H245" s="149"/>
      <c r="I245" s="149"/>
      <c r="J245" s="149"/>
      <c r="K245" s="149"/>
      <c r="L245" s="149"/>
      <c r="M245" s="149"/>
      <c r="N245" s="149"/>
      <c r="O245" s="149"/>
      <c r="P245" s="149"/>
      <c r="Q245" s="149"/>
      <c r="R245" s="149"/>
      <c r="S245" s="149"/>
      <c r="T245" s="149"/>
      <c r="U245" s="149"/>
      <c r="V245" s="149"/>
      <c r="W245" s="149"/>
      <c r="X245" s="149"/>
      <c r="Y245" s="149"/>
      <c r="Z245" s="149"/>
    </row>
    <row r="246">
      <c r="A246" s="149"/>
      <c r="B246" s="149"/>
      <c r="C246" s="149"/>
      <c r="D246" s="290"/>
      <c r="E246" s="149"/>
      <c r="F246" s="149"/>
      <c r="G246" s="149"/>
      <c r="H246" s="149"/>
      <c r="I246" s="149"/>
      <c r="J246" s="149"/>
      <c r="K246" s="149"/>
      <c r="L246" s="149"/>
      <c r="M246" s="149"/>
      <c r="N246" s="149"/>
      <c r="O246" s="149"/>
      <c r="P246" s="149"/>
      <c r="Q246" s="149"/>
      <c r="R246" s="149"/>
      <c r="S246" s="149"/>
      <c r="T246" s="149"/>
      <c r="U246" s="149"/>
      <c r="V246" s="149"/>
      <c r="W246" s="149"/>
      <c r="X246" s="149"/>
      <c r="Y246" s="149"/>
      <c r="Z246" s="149"/>
    </row>
    <row r="247">
      <c r="A247" s="149"/>
      <c r="B247" s="149"/>
      <c r="C247" s="149"/>
      <c r="D247" s="290"/>
      <c r="E247" s="149"/>
      <c r="F247" s="149"/>
      <c r="G247" s="149"/>
      <c r="H247" s="149"/>
      <c r="I247" s="149"/>
      <c r="J247" s="149"/>
      <c r="K247" s="149"/>
      <c r="L247" s="149"/>
      <c r="M247" s="149"/>
      <c r="N247" s="149"/>
      <c r="O247" s="149"/>
      <c r="P247" s="149"/>
      <c r="Q247" s="149"/>
      <c r="R247" s="149"/>
      <c r="S247" s="149"/>
      <c r="T247" s="149"/>
      <c r="U247" s="149"/>
      <c r="V247" s="149"/>
      <c r="W247" s="149"/>
      <c r="X247" s="149"/>
      <c r="Y247" s="149"/>
      <c r="Z247" s="149"/>
    </row>
    <row r="248">
      <c r="A248" s="149"/>
      <c r="B248" s="149"/>
      <c r="C248" s="149"/>
      <c r="D248" s="290"/>
      <c r="E248" s="149"/>
      <c r="F248" s="149"/>
      <c r="G248" s="149"/>
      <c r="H248" s="149"/>
      <c r="I248" s="149"/>
      <c r="J248" s="149"/>
      <c r="K248" s="149"/>
      <c r="L248" s="149"/>
      <c r="M248" s="149"/>
      <c r="N248" s="149"/>
      <c r="O248" s="149"/>
      <c r="P248" s="149"/>
      <c r="Q248" s="149"/>
      <c r="R248" s="149"/>
      <c r="S248" s="149"/>
      <c r="T248" s="149"/>
      <c r="U248" s="149"/>
      <c r="V248" s="149"/>
      <c r="W248" s="149"/>
      <c r="X248" s="149"/>
      <c r="Y248" s="149"/>
      <c r="Z248" s="149"/>
    </row>
    <row r="249">
      <c r="A249" s="149"/>
      <c r="B249" s="149"/>
      <c r="C249" s="149"/>
      <c r="D249" s="290"/>
      <c r="E249" s="149"/>
      <c r="F249" s="149"/>
      <c r="G249" s="149"/>
      <c r="H249" s="149"/>
      <c r="I249" s="149"/>
      <c r="J249" s="149"/>
      <c r="K249" s="149"/>
      <c r="L249" s="149"/>
      <c r="M249" s="149"/>
      <c r="N249" s="149"/>
      <c r="O249" s="149"/>
      <c r="P249" s="149"/>
      <c r="Q249" s="149"/>
      <c r="R249" s="149"/>
      <c r="S249" s="149"/>
      <c r="T249" s="149"/>
      <c r="U249" s="149"/>
      <c r="V249" s="149"/>
      <c r="W249" s="149"/>
      <c r="X249" s="149"/>
      <c r="Y249" s="149"/>
      <c r="Z249" s="149"/>
    </row>
    <row r="250">
      <c r="A250" s="149"/>
      <c r="B250" s="149"/>
      <c r="C250" s="149"/>
      <c r="D250" s="290"/>
      <c r="E250" s="149"/>
      <c r="F250" s="149"/>
      <c r="G250" s="149"/>
      <c r="H250" s="149"/>
      <c r="I250" s="149"/>
      <c r="J250" s="149"/>
      <c r="K250" s="149"/>
      <c r="L250" s="149"/>
      <c r="M250" s="149"/>
      <c r="N250" s="149"/>
      <c r="O250" s="149"/>
      <c r="P250" s="149"/>
      <c r="Q250" s="149"/>
      <c r="R250" s="149"/>
      <c r="S250" s="149"/>
      <c r="T250" s="149"/>
      <c r="U250" s="149"/>
      <c r="V250" s="149"/>
      <c r="W250" s="149"/>
      <c r="X250" s="149"/>
      <c r="Y250" s="149"/>
      <c r="Z250" s="149"/>
    </row>
    <row r="251">
      <c r="A251" s="149"/>
      <c r="B251" s="149"/>
      <c r="C251" s="149"/>
      <c r="D251" s="290"/>
      <c r="E251" s="149"/>
      <c r="F251" s="149"/>
      <c r="G251" s="149"/>
      <c r="H251" s="149"/>
      <c r="I251" s="149"/>
      <c r="J251" s="149"/>
      <c r="K251" s="149"/>
      <c r="L251" s="149"/>
      <c r="M251" s="149"/>
      <c r="N251" s="149"/>
      <c r="O251" s="149"/>
      <c r="P251" s="149"/>
      <c r="Q251" s="149"/>
      <c r="R251" s="149"/>
      <c r="S251" s="149"/>
      <c r="T251" s="149"/>
      <c r="U251" s="149"/>
      <c r="V251" s="149"/>
      <c r="W251" s="149"/>
      <c r="X251" s="149"/>
      <c r="Y251" s="149"/>
      <c r="Z251" s="149"/>
    </row>
    <row r="252">
      <c r="A252" s="149"/>
      <c r="B252" s="149"/>
      <c r="C252" s="149"/>
      <c r="D252" s="290"/>
      <c r="E252" s="149"/>
      <c r="F252" s="149"/>
      <c r="G252" s="149"/>
      <c r="H252" s="149"/>
      <c r="I252" s="149"/>
      <c r="J252" s="149"/>
      <c r="K252" s="149"/>
      <c r="L252" s="149"/>
      <c r="M252" s="149"/>
      <c r="N252" s="149"/>
      <c r="O252" s="149"/>
      <c r="P252" s="149"/>
      <c r="Q252" s="149"/>
      <c r="R252" s="149"/>
      <c r="S252" s="149"/>
      <c r="T252" s="149"/>
      <c r="U252" s="149"/>
      <c r="V252" s="149"/>
      <c r="W252" s="149"/>
      <c r="X252" s="149"/>
      <c r="Y252" s="149"/>
      <c r="Z252" s="149"/>
    </row>
    <row r="253">
      <c r="A253" s="149"/>
      <c r="B253" s="149"/>
      <c r="C253" s="149"/>
      <c r="D253" s="290"/>
      <c r="E253" s="149"/>
      <c r="F253" s="149"/>
      <c r="G253" s="149"/>
      <c r="H253" s="149"/>
      <c r="I253" s="149"/>
      <c r="J253" s="149"/>
      <c r="K253" s="149"/>
      <c r="L253" s="149"/>
      <c r="M253" s="149"/>
      <c r="N253" s="149"/>
      <c r="O253" s="149"/>
      <c r="P253" s="149"/>
      <c r="Q253" s="149"/>
      <c r="R253" s="149"/>
      <c r="S253" s="149"/>
      <c r="T253" s="149"/>
      <c r="U253" s="149"/>
      <c r="V253" s="149"/>
      <c r="W253" s="149"/>
      <c r="X253" s="149"/>
      <c r="Y253" s="149"/>
      <c r="Z253" s="149"/>
    </row>
    <row r="254">
      <c r="A254" s="149"/>
      <c r="B254" s="149"/>
      <c r="C254" s="149"/>
      <c r="D254" s="290"/>
      <c r="E254" s="149"/>
      <c r="F254" s="149"/>
      <c r="G254" s="149"/>
      <c r="H254" s="149"/>
      <c r="I254" s="149"/>
      <c r="J254" s="149"/>
      <c r="K254" s="149"/>
      <c r="L254" s="149"/>
      <c r="M254" s="149"/>
      <c r="N254" s="149"/>
      <c r="O254" s="149"/>
      <c r="P254" s="149"/>
      <c r="Q254" s="149"/>
      <c r="R254" s="149"/>
      <c r="S254" s="149"/>
      <c r="T254" s="149"/>
      <c r="U254" s="149"/>
      <c r="V254" s="149"/>
      <c r="W254" s="149"/>
      <c r="X254" s="149"/>
      <c r="Y254" s="149"/>
      <c r="Z254" s="149"/>
    </row>
    <row r="255">
      <c r="A255" s="149"/>
      <c r="B255" s="149"/>
      <c r="C255" s="149"/>
      <c r="D255" s="290"/>
      <c r="E255" s="149"/>
      <c r="F255" s="149"/>
      <c r="G255" s="149"/>
      <c r="H255" s="149"/>
      <c r="I255" s="149"/>
      <c r="J255" s="149"/>
      <c r="K255" s="149"/>
      <c r="L255" s="149"/>
      <c r="M255" s="149"/>
      <c r="N255" s="149"/>
      <c r="O255" s="149"/>
      <c r="P255" s="149"/>
      <c r="Q255" s="149"/>
      <c r="R255" s="149"/>
      <c r="S255" s="149"/>
      <c r="T255" s="149"/>
      <c r="U255" s="149"/>
      <c r="V255" s="149"/>
      <c r="W255" s="149"/>
      <c r="X255" s="149"/>
      <c r="Y255" s="149"/>
      <c r="Z255" s="149"/>
    </row>
    <row r="256">
      <c r="A256" s="149"/>
      <c r="B256" s="149"/>
      <c r="C256" s="149"/>
      <c r="D256" s="290"/>
      <c r="E256" s="149"/>
      <c r="F256" s="149"/>
      <c r="G256" s="149"/>
      <c r="H256" s="149"/>
      <c r="I256" s="149"/>
      <c r="J256" s="149"/>
      <c r="K256" s="149"/>
      <c r="L256" s="149"/>
      <c r="M256" s="149"/>
      <c r="N256" s="149"/>
      <c r="O256" s="149"/>
      <c r="P256" s="149"/>
      <c r="Q256" s="149"/>
      <c r="R256" s="149"/>
      <c r="S256" s="149"/>
      <c r="T256" s="149"/>
      <c r="U256" s="149"/>
      <c r="V256" s="149"/>
      <c r="W256" s="149"/>
      <c r="X256" s="149"/>
      <c r="Y256" s="149"/>
      <c r="Z256" s="149"/>
    </row>
    <row r="257">
      <c r="A257" s="149"/>
      <c r="B257" s="149"/>
      <c r="C257" s="149"/>
      <c r="D257" s="290"/>
      <c r="E257" s="149"/>
      <c r="F257" s="149"/>
      <c r="G257" s="149"/>
      <c r="H257" s="149"/>
      <c r="I257" s="149"/>
      <c r="J257" s="149"/>
      <c r="K257" s="149"/>
      <c r="L257" s="149"/>
      <c r="M257" s="149"/>
      <c r="N257" s="149"/>
      <c r="O257" s="149"/>
      <c r="P257" s="149"/>
      <c r="Q257" s="149"/>
      <c r="R257" s="149"/>
      <c r="S257" s="149"/>
      <c r="T257" s="149"/>
      <c r="U257" s="149"/>
      <c r="V257" s="149"/>
      <c r="W257" s="149"/>
      <c r="X257" s="149"/>
      <c r="Y257" s="149"/>
      <c r="Z257" s="149"/>
    </row>
    <row r="258">
      <c r="A258" s="149"/>
      <c r="B258" s="149"/>
      <c r="C258" s="149"/>
      <c r="D258" s="290"/>
      <c r="E258" s="149"/>
      <c r="F258" s="149"/>
      <c r="G258" s="149"/>
      <c r="H258" s="149"/>
      <c r="I258" s="149"/>
      <c r="J258" s="149"/>
      <c r="K258" s="149"/>
      <c r="L258" s="149"/>
      <c r="M258" s="149"/>
      <c r="N258" s="149"/>
      <c r="O258" s="149"/>
      <c r="P258" s="149"/>
      <c r="Q258" s="149"/>
      <c r="R258" s="149"/>
      <c r="S258" s="149"/>
      <c r="T258" s="149"/>
      <c r="U258" s="149"/>
      <c r="V258" s="149"/>
      <c r="W258" s="149"/>
      <c r="X258" s="149"/>
      <c r="Y258" s="149"/>
      <c r="Z258" s="149"/>
    </row>
    <row r="259">
      <c r="A259" s="149"/>
      <c r="B259" s="149"/>
      <c r="C259" s="149"/>
      <c r="D259" s="290"/>
      <c r="E259" s="149"/>
      <c r="F259" s="149"/>
      <c r="G259" s="149"/>
      <c r="H259" s="149"/>
      <c r="I259" s="149"/>
      <c r="J259" s="149"/>
      <c r="K259" s="149"/>
      <c r="L259" s="149"/>
      <c r="M259" s="149"/>
      <c r="N259" s="149"/>
      <c r="O259" s="149"/>
      <c r="P259" s="149"/>
      <c r="Q259" s="149"/>
      <c r="R259" s="149"/>
      <c r="S259" s="149"/>
      <c r="T259" s="149"/>
      <c r="U259" s="149"/>
      <c r="V259" s="149"/>
      <c r="W259" s="149"/>
      <c r="X259" s="149"/>
      <c r="Y259" s="149"/>
      <c r="Z259" s="149"/>
    </row>
    <row r="260">
      <c r="A260" s="149"/>
      <c r="B260" s="149"/>
      <c r="C260" s="149"/>
      <c r="D260" s="290"/>
      <c r="E260" s="149"/>
      <c r="F260" s="149"/>
      <c r="G260" s="149"/>
      <c r="H260" s="149"/>
      <c r="I260" s="149"/>
      <c r="J260" s="149"/>
      <c r="K260" s="149"/>
      <c r="L260" s="149"/>
      <c r="M260" s="149"/>
      <c r="N260" s="149"/>
      <c r="O260" s="149"/>
      <c r="P260" s="149"/>
      <c r="Q260" s="149"/>
      <c r="R260" s="149"/>
      <c r="S260" s="149"/>
      <c r="T260" s="149"/>
      <c r="U260" s="149"/>
      <c r="V260" s="149"/>
      <c r="W260" s="149"/>
      <c r="X260" s="149"/>
      <c r="Y260" s="149"/>
      <c r="Z260" s="149"/>
    </row>
    <row r="261">
      <c r="A261" s="149"/>
      <c r="B261" s="149"/>
      <c r="C261" s="149"/>
      <c r="D261" s="290"/>
      <c r="E261" s="149"/>
      <c r="F261" s="149"/>
      <c r="G261" s="149"/>
      <c r="H261" s="149"/>
      <c r="I261" s="149"/>
      <c r="J261" s="149"/>
      <c r="K261" s="149"/>
      <c r="L261" s="149"/>
      <c r="M261" s="149"/>
      <c r="N261" s="149"/>
      <c r="O261" s="149"/>
      <c r="P261" s="149"/>
      <c r="Q261" s="149"/>
      <c r="R261" s="149"/>
      <c r="S261" s="149"/>
      <c r="T261" s="149"/>
      <c r="U261" s="149"/>
      <c r="V261" s="149"/>
      <c r="W261" s="149"/>
      <c r="X261" s="149"/>
      <c r="Y261" s="149"/>
      <c r="Z261" s="149"/>
    </row>
    <row r="262">
      <c r="A262" s="149"/>
      <c r="B262" s="149"/>
      <c r="C262" s="149"/>
      <c r="D262" s="290"/>
      <c r="E262" s="149"/>
      <c r="F262" s="149"/>
      <c r="G262" s="149"/>
      <c r="H262" s="149"/>
      <c r="I262" s="149"/>
      <c r="J262" s="149"/>
      <c r="K262" s="149"/>
      <c r="L262" s="149"/>
      <c r="M262" s="149"/>
      <c r="N262" s="149"/>
      <c r="O262" s="149"/>
      <c r="P262" s="149"/>
      <c r="Q262" s="149"/>
      <c r="R262" s="149"/>
      <c r="S262" s="149"/>
      <c r="T262" s="149"/>
      <c r="U262" s="149"/>
      <c r="V262" s="149"/>
      <c r="W262" s="149"/>
      <c r="X262" s="149"/>
      <c r="Y262" s="149"/>
      <c r="Z262" s="149"/>
    </row>
    <row r="263">
      <c r="A263" s="149"/>
      <c r="B263" s="149"/>
      <c r="C263" s="149"/>
      <c r="D263" s="290"/>
      <c r="E263" s="149"/>
      <c r="F263" s="149"/>
      <c r="G263" s="149"/>
      <c r="H263" s="149"/>
      <c r="I263" s="149"/>
      <c r="J263" s="149"/>
      <c r="K263" s="149"/>
      <c r="L263" s="149"/>
      <c r="M263" s="149"/>
      <c r="N263" s="149"/>
      <c r="O263" s="149"/>
      <c r="P263" s="149"/>
      <c r="Q263" s="149"/>
      <c r="R263" s="149"/>
      <c r="S263" s="149"/>
      <c r="T263" s="149"/>
      <c r="U263" s="149"/>
      <c r="V263" s="149"/>
      <c r="W263" s="149"/>
      <c r="X263" s="149"/>
      <c r="Y263" s="149"/>
      <c r="Z263" s="149"/>
    </row>
    <row r="264">
      <c r="A264" s="149"/>
      <c r="B264" s="149"/>
      <c r="C264" s="149"/>
      <c r="D264" s="290"/>
      <c r="E264" s="149"/>
      <c r="F264" s="149"/>
      <c r="G264" s="149"/>
      <c r="H264" s="149"/>
      <c r="I264" s="149"/>
      <c r="J264" s="149"/>
      <c r="K264" s="149"/>
      <c r="L264" s="149"/>
      <c r="M264" s="149"/>
      <c r="N264" s="149"/>
      <c r="O264" s="149"/>
      <c r="P264" s="149"/>
      <c r="Q264" s="149"/>
      <c r="R264" s="149"/>
      <c r="S264" s="149"/>
      <c r="T264" s="149"/>
      <c r="U264" s="149"/>
      <c r="V264" s="149"/>
      <c r="W264" s="149"/>
      <c r="X264" s="149"/>
      <c r="Y264" s="149"/>
      <c r="Z264" s="149"/>
    </row>
    <row r="265">
      <c r="A265" s="149"/>
      <c r="B265" s="149"/>
      <c r="C265" s="149"/>
      <c r="D265" s="290"/>
      <c r="E265" s="149"/>
      <c r="F265" s="149"/>
      <c r="G265" s="149"/>
      <c r="H265" s="149"/>
      <c r="I265" s="149"/>
      <c r="J265" s="149"/>
      <c r="K265" s="149"/>
      <c r="L265" s="149"/>
      <c r="M265" s="149"/>
      <c r="N265" s="149"/>
      <c r="O265" s="149"/>
      <c r="P265" s="149"/>
      <c r="Q265" s="149"/>
      <c r="R265" s="149"/>
      <c r="S265" s="149"/>
      <c r="T265" s="149"/>
      <c r="U265" s="149"/>
      <c r="V265" s="149"/>
      <c r="W265" s="149"/>
      <c r="X265" s="149"/>
      <c r="Y265" s="149"/>
      <c r="Z265" s="149"/>
    </row>
    <row r="266">
      <c r="A266" s="149"/>
      <c r="B266" s="149"/>
      <c r="C266" s="149"/>
      <c r="D266" s="290"/>
      <c r="E266" s="149"/>
      <c r="F266" s="149"/>
      <c r="G266" s="149"/>
      <c r="H266" s="149"/>
      <c r="I266" s="149"/>
      <c r="J266" s="149"/>
      <c r="K266" s="149"/>
      <c r="L266" s="149"/>
      <c r="M266" s="149"/>
      <c r="N266" s="149"/>
      <c r="O266" s="149"/>
      <c r="P266" s="149"/>
      <c r="Q266" s="149"/>
      <c r="R266" s="149"/>
      <c r="S266" s="149"/>
      <c r="T266" s="149"/>
      <c r="U266" s="149"/>
      <c r="V266" s="149"/>
      <c r="W266" s="149"/>
      <c r="X266" s="149"/>
      <c r="Y266" s="149"/>
      <c r="Z266" s="149"/>
    </row>
    <row r="267">
      <c r="A267" s="149"/>
      <c r="B267" s="149"/>
      <c r="C267" s="149"/>
      <c r="D267" s="290"/>
      <c r="E267" s="149"/>
      <c r="F267" s="149"/>
      <c r="G267" s="149"/>
      <c r="H267" s="149"/>
      <c r="I267" s="149"/>
      <c r="J267" s="149"/>
      <c r="K267" s="149"/>
      <c r="L267" s="149"/>
      <c r="M267" s="149"/>
      <c r="N267" s="149"/>
      <c r="O267" s="149"/>
      <c r="P267" s="149"/>
      <c r="Q267" s="149"/>
      <c r="R267" s="149"/>
      <c r="S267" s="149"/>
      <c r="T267" s="149"/>
      <c r="U267" s="149"/>
      <c r="V267" s="149"/>
      <c r="W267" s="149"/>
      <c r="X267" s="149"/>
      <c r="Y267" s="149"/>
      <c r="Z267" s="149"/>
    </row>
    <row r="268">
      <c r="A268" s="149"/>
      <c r="B268" s="149"/>
      <c r="C268" s="149"/>
      <c r="D268" s="290"/>
      <c r="E268" s="149"/>
      <c r="F268" s="149"/>
      <c r="G268" s="149"/>
      <c r="H268" s="149"/>
      <c r="I268" s="149"/>
      <c r="J268" s="149"/>
      <c r="K268" s="149"/>
      <c r="L268" s="149"/>
      <c r="M268" s="149"/>
      <c r="N268" s="149"/>
      <c r="O268" s="149"/>
      <c r="P268" s="149"/>
      <c r="Q268" s="149"/>
      <c r="R268" s="149"/>
      <c r="S268" s="149"/>
      <c r="T268" s="149"/>
      <c r="U268" s="149"/>
      <c r="V268" s="149"/>
      <c r="W268" s="149"/>
      <c r="X268" s="149"/>
      <c r="Y268" s="149"/>
      <c r="Z268" s="149"/>
    </row>
    <row r="269">
      <c r="A269" s="149"/>
      <c r="B269" s="149"/>
      <c r="C269" s="149"/>
      <c r="D269" s="290"/>
      <c r="E269" s="149"/>
      <c r="F269" s="149"/>
      <c r="G269" s="149"/>
      <c r="H269" s="149"/>
      <c r="I269" s="149"/>
      <c r="J269" s="149"/>
      <c r="K269" s="149"/>
      <c r="L269" s="149"/>
      <c r="M269" s="149"/>
      <c r="N269" s="149"/>
      <c r="O269" s="149"/>
      <c r="P269" s="149"/>
      <c r="Q269" s="149"/>
      <c r="R269" s="149"/>
      <c r="S269" s="149"/>
      <c r="T269" s="149"/>
      <c r="U269" s="149"/>
      <c r="V269" s="149"/>
      <c r="W269" s="149"/>
      <c r="X269" s="149"/>
      <c r="Y269" s="149"/>
      <c r="Z269" s="149"/>
    </row>
    <row r="270">
      <c r="A270" s="149"/>
      <c r="B270" s="149"/>
      <c r="C270" s="149"/>
      <c r="D270" s="290"/>
      <c r="E270" s="149"/>
      <c r="F270" s="149"/>
      <c r="G270" s="149"/>
      <c r="H270" s="149"/>
      <c r="I270" s="149"/>
      <c r="J270" s="149"/>
      <c r="K270" s="149"/>
      <c r="L270" s="149"/>
      <c r="M270" s="149"/>
      <c r="N270" s="149"/>
      <c r="O270" s="149"/>
      <c r="P270" s="149"/>
      <c r="Q270" s="149"/>
      <c r="R270" s="149"/>
      <c r="S270" s="149"/>
      <c r="T270" s="149"/>
      <c r="U270" s="149"/>
      <c r="V270" s="149"/>
      <c r="W270" s="149"/>
      <c r="X270" s="149"/>
      <c r="Y270" s="149"/>
      <c r="Z270" s="149"/>
    </row>
    <row r="271">
      <c r="A271" s="149"/>
      <c r="B271" s="149"/>
      <c r="C271" s="149"/>
      <c r="D271" s="290"/>
      <c r="E271" s="149"/>
      <c r="F271" s="149"/>
      <c r="G271" s="149"/>
      <c r="H271" s="149"/>
      <c r="I271" s="149"/>
      <c r="J271" s="149"/>
      <c r="K271" s="149"/>
      <c r="L271" s="149"/>
      <c r="M271" s="149"/>
      <c r="N271" s="149"/>
      <c r="O271" s="149"/>
      <c r="P271" s="149"/>
      <c r="Q271" s="149"/>
      <c r="R271" s="149"/>
      <c r="S271" s="149"/>
      <c r="T271" s="149"/>
      <c r="U271" s="149"/>
      <c r="V271" s="149"/>
      <c r="W271" s="149"/>
      <c r="X271" s="149"/>
      <c r="Y271" s="149"/>
      <c r="Z271" s="149"/>
    </row>
    <row r="272">
      <c r="A272" s="149"/>
      <c r="B272" s="149"/>
      <c r="C272" s="149"/>
      <c r="D272" s="290"/>
      <c r="E272" s="149"/>
      <c r="F272" s="149"/>
      <c r="G272" s="149"/>
      <c r="H272" s="149"/>
      <c r="I272" s="149"/>
      <c r="J272" s="149"/>
      <c r="K272" s="149"/>
      <c r="L272" s="149"/>
      <c r="M272" s="149"/>
      <c r="N272" s="149"/>
      <c r="O272" s="149"/>
      <c r="P272" s="149"/>
      <c r="Q272" s="149"/>
      <c r="R272" s="149"/>
      <c r="S272" s="149"/>
      <c r="T272" s="149"/>
      <c r="U272" s="149"/>
      <c r="V272" s="149"/>
      <c r="W272" s="149"/>
      <c r="X272" s="149"/>
      <c r="Y272" s="149"/>
      <c r="Z272" s="149"/>
    </row>
    <row r="273">
      <c r="A273" s="149"/>
      <c r="B273" s="149"/>
      <c r="C273" s="149"/>
      <c r="D273" s="290"/>
      <c r="E273" s="149"/>
      <c r="F273" s="149"/>
      <c r="G273" s="149"/>
      <c r="H273" s="149"/>
      <c r="I273" s="149"/>
      <c r="J273" s="149"/>
      <c r="K273" s="149"/>
      <c r="L273" s="149"/>
      <c r="M273" s="149"/>
      <c r="N273" s="149"/>
      <c r="O273" s="149"/>
      <c r="P273" s="149"/>
      <c r="Q273" s="149"/>
      <c r="R273" s="149"/>
      <c r="S273" s="149"/>
      <c r="T273" s="149"/>
      <c r="U273" s="149"/>
      <c r="V273" s="149"/>
      <c r="W273" s="149"/>
      <c r="X273" s="149"/>
      <c r="Y273" s="149"/>
      <c r="Z273" s="149"/>
    </row>
    <row r="274">
      <c r="A274" s="149"/>
      <c r="B274" s="149"/>
      <c r="C274" s="149"/>
      <c r="D274" s="290"/>
      <c r="E274" s="149"/>
      <c r="F274" s="149"/>
      <c r="G274" s="149"/>
      <c r="H274" s="149"/>
      <c r="I274" s="149"/>
      <c r="J274" s="149"/>
      <c r="K274" s="149"/>
      <c r="L274" s="149"/>
      <c r="M274" s="149"/>
      <c r="N274" s="149"/>
      <c r="O274" s="149"/>
      <c r="P274" s="149"/>
      <c r="Q274" s="149"/>
      <c r="R274" s="149"/>
      <c r="S274" s="149"/>
      <c r="T274" s="149"/>
      <c r="U274" s="149"/>
      <c r="V274" s="149"/>
      <c r="W274" s="149"/>
      <c r="X274" s="149"/>
      <c r="Y274" s="149"/>
      <c r="Z274" s="149"/>
    </row>
    <row r="275">
      <c r="A275" s="149"/>
      <c r="B275" s="149"/>
      <c r="C275" s="149"/>
      <c r="D275" s="290"/>
      <c r="E275" s="149"/>
      <c r="F275" s="149"/>
      <c r="G275" s="149"/>
      <c r="H275" s="149"/>
      <c r="I275" s="149"/>
      <c r="J275" s="149"/>
      <c r="K275" s="149"/>
      <c r="L275" s="149"/>
      <c r="M275" s="149"/>
      <c r="N275" s="149"/>
      <c r="O275" s="149"/>
      <c r="P275" s="149"/>
      <c r="Q275" s="149"/>
      <c r="R275" s="149"/>
      <c r="S275" s="149"/>
      <c r="T275" s="149"/>
      <c r="U275" s="149"/>
      <c r="V275" s="149"/>
      <c r="W275" s="149"/>
      <c r="X275" s="149"/>
      <c r="Y275" s="149"/>
      <c r="Z275" s="149"/>
    </row>
    <row r="276">
      <c r="A276" s="149"/>
      <c r="B276" s="149"/>
      <c r="C276" s="149"/>
      <c r="D276" s="290"/>
      <c r="E276" s="149"/>
      <c r="F276" s="149"/>
      <c r="G276" s="149"/>
      <c r="H276" s="149"/>
      <c r="I276" s="149"/>
      <c r="J276" s="149"/>
      <c r="K276" s="149"/>
      <c r="L276" s="149"/>
      <c r="M276" s="149"/>
      <c r="N276" s="149"/>
      <c r="O276" s="149"/>
      <c r="P276" s="149"/>
      <c r="Q276" s="149"/>
      <c r="R276" s="149"/>
      <c r="S276" s="149"/>
      <c r="T276" s="149"/>
      <c r="U276" s="149"/>
      <c r="V276" s="149"/>
      <c r="W276" s="149"/>
      <c r="X276" s="149"/>
      <c r="Y276" s="149"/>
      <c r="Z276" s="149"/>
    </row>
    <row r="277">
      <c r="A277" s="149"/>
      <c r="B277" s="149"/>
      <c r="C277" s="149"/>
      <c r="D277" s="290"/>
      <c r="E277" s="149"/>
      <c r="F277" s="149"/>
      <c r="G277" s="149"/>
      <c r="H277" s="149"/>
      <c r="I277" s="149"/>
      <c r="J277" s="149"/>
      <c r="K277" s="149"/>
      <c r="L277" s="149"/>
      <c r="M277" s="149"/>
      <c r="N277" s="149"/>
      <c r="O277" s="149"/>
      <c r="P277" s="149"/>
      <c r="Q277" s="149"/>
      <c r="R277" s="149"/>
      <c r="S277" s="149"/>
      <c r="T277" s="149"/>
      <c r="U277" s="149"/>
      <c r="V277" s="149"/>
      <c r="W277" s="149"/>
      <c r="X277" s="149"/>
      <c r="Y277" s="149"/>
      <c r="Z277" s="149"/>
    </row>
    <row r="278">
      <c r="A278" s="149"/>
      <c r="B278" s="149"/>
      <c r="C278" s="149"/>
      <c r="D278" s="290"/>
      <c r="E278" s="149"/>
      <c r="F278" s="149"/>
      <c r="G278" s="149"/>
      <c r="H278" s="149"/>
      <c r="I278" s="149"/>
      <c r="J278" s="149"/>
      <c r="K278" s="149"/>
      <c r="L278" s="149"/>
      <c r="M278" s="149"/>
      <c r="N278" s="149"/>
      <c r="O278" s="149"/>
      <c r="P278" s="149"/>
      <c r="Q278" s="149"/>
      <c r="R278" s="149"/>
      <c r="S278" s="149"/>
      <c r="T278" s="149"/>
      <c r="U278" s="149"/>
      <c r="V278" s="149"/>
      <c r="W278" s="149"/>
      <c r="X278" s="149"/>
      <c r="Y278" s="149"/>
      <c r="Z278" s="149"/>
    </row>
    <row r="279">
      <c r="A279" s="149"/>
      <c r="B279" s="149"/>
      <c r="C279" s="149"/>
      <c r="D279" s="290"/>
      <c r="E279" s="149"/>
      <c r="F279" s="149"/>
      <c r="G279" s="149"/>
      <c r="H279" s="149"/>
      <c r="I279" s="149"/>
      <c r="J279" s="149"/>
      <c r="K279" s="149"/>
      <c r="L279" s="149"/>
      <c r="M279" s="149"/>
      <c r="N279" s="149"/>
      <c r="O279" s="149"/>
      <c r="P279" s="149"/>
      <c r="Q279" s="149"/>
      <c r="R279" s="149"/>
      <c r="S279" s="149"/>
      <c r="T279" s="149"/>
      <c r="U279" s="149"/>
      <c r="V279" s="149"/>
      <c r="W279" s="149"/>
      <c r="X279" s="149"/>
      <c r="Y279" s="149"/>
      <c r="Z279" s="149"/>
    </row>
    <row r="280">
      <c r="A280" s="149"/>
      <c r="B280" s="149"/>
      <c r="C280" s="149"/>
      <c r="D280" s="290"/>
      <c r="E280" s="149"/>
      <c r="F280" s="149"/>
      <c r="G280" s="149"/>
      <c r="H280" s="149"/>
      <c r="I280" s="149"/>
      <c r="J280" s="149"/>
      <c r="K280" s="149"/>
      <c r="L280" s="149"/>
      <c r="M280" s="149"/>
      <c r="N280" s="149"/>
      <c r="O280" s="149"/>
      <c r="P280" s="149"/>
      <c r="Q280" s="149"/>
      <c r="R280" s="149"/>
      <c r="S280" s="149"/>
      <c r="T280" s="149"/>
      <c r="U280" s="149"/>
      <c r="V280" s="149"/>
      <c r="W280" s="149"/>
      <c r="X280" s="149"/>
      <c r="Y280" s="149"/>
      <c r="Z280" s="149"/>
    </row>
    <row r="281">
      <c r="A281" s="149"/>
      <c r="B281" s="149"/>
      <c r="C281" s="149"/>
      <c r="D281" s="290"/>
      <c r="E281" s="149"/>
      <c r="F281" s="149"/>
      <c r="G281" s="149"/>
      <c r="H281" s="149"/>
      <c r="I281" s="149"/>
      <c r="J281" s="149"/>
      <c r="K281" s="149"/>
      <c r="L281" s="149"/>
      <c r="M281" s="149"/>
      <c r="N281" s="149"/>
      <c r="O281" s="149"/>
      <c r="P281" s="149"/>
      <c r="Q281" s="149"/>
      <c r="R281" s="149"/>
      <c r="S281" s="149"/>
      <c r="T281" s="149"/>
      <c r="U281" s="149"/>
      <c r="V281" s="149"/>
      <c r="W281" s="149"/>
      <c r="X281" s="149"/>
      <c r="Y281" s="149"/>
      <c r="Z281" s="149"/>
    </row>
    <row r="282">
      <c r="A282" s="149"/>
      <c r="B282" s="149"/>
      <c r="C282" s="149"/>
      <c r="D282" s="290"/>
      <c r="E282" s="149"/>
      <c r="F282" s="149"/>
      <c r="G282" s="149"/>
      <c r="H282" s="149"/>
      <c r="I282" s="149"/>
      <c r="J282" s="149"/>
      <c r="K282" s="149"/>
      <c r="L282" s="149"/>
      <c r="M282" s="149"/>
      <c r="N282" s="149"/>
      <c r="O282" s="149"/>
      <c r="P282" s="149"/>
      <c r="Q282" s="149"/>
      <c r="R282" s="149"/>
      <c r="S282" s="149"/>
      <c r="T282" s="149"/>
      <c r="U282" s="149"/>
      <c r="V282" s="149"/>
      <c r="W282" s="149"/>
      <c r="X282" s="149"/>
      <c r="Y282" s="149"/>
      <c r="Z282" s="149"/>
    </row>
    <row r="283">
      <c r="A283" s="149"/>
      <c r="B283" s="149"/>
      <c r="C283" s="149"/>
      <c r="D283" s="290"/>
      <c r="E283" s="149"/>
      <c r="F283" s="149"/>
      <c r="G283" s="149"/>
      <c r="H283" s="149"/>
      <c r="I283" s="149"/>
      <c r="J283" s="149"/>
      <c r="K283" s="149"/>
      <c r="L283" s="149"/>
      <c r="M283" s="149"/>
      <c r="N283" s="149"/>
      <c r="O283" s="149"/>
      <c r="P283" s="149"/>
      <c r="Q283" s="149"/>
      <c r="R283" s="149"/>
      <c r="S283" s="149"/>
      <c r="T283" s="149"/>
      <c r="U283" s="149"/>
      <c r="V283" s="149"/>
      <c r="W283" s="149"/>
      <c r="X283" s="149"/>
      <c r="Y283" s="149"/>
      <c r="Z283" s="149"/>
    </row>
    <row r="284">
      <c r="A284" s="149"/>
      <c r="B284" s="149"/>
      <c r="C284" s="149"/>
      <c r="D284" s="290"/>
      <c r="E284" s="149"/>
      <c r="F284" s="149"/>
      <c r="G284" s="149"/>
      <c r="H284" s="149"/>
      <c r="I284" s="149"/>
      <c r="J284" s="149"/>
      <c r="K284" s="149"/>
      <c r="L284" s="149"/>
      <c r="M284" s="149"/>
      <c r="N284" s="149"/>
      <c r="O284" s="149"/>
      <c r="P284" s="149"/>
      <c r="Q284" s="149"/>
      <c r="R284" s="149"/>
      <c r="S284" s="149"/>
      <c r="T284" s="149"/>
      <c r="U284" s="149"/>
      <c r="V284" s="149"/>
      <c r="W284" s="149"/>
      <c r="X284" s="149"/>
      <c r="Y284" s="149"/>
      <c r="Z284" s="149"/>
    </row>
    <row r="285">
      <c r="A285" s="149"/>
      <c r="B285" s="149"/>
      <c r="C285" s="149"/>
      <c r="D285" s="290"/>
      <c r="E285" s="149"/>
      <c r="F285" s="149"/>
      <c r="G285" s="149"/>
      <c r="H285" s="149"/>
      <c r="I285" s="149"/>
      <c r="J285" s="149"/>
      <c r="K285" s="149"/>
      <c r="L285" s="149"/>
      <c r="M285" s="149"/>
      <c r="N285" s="149"/>
      <c r="O285" s="149"/>
      <c r="P285" s="149"/>
      <c r="Q285" s="149"/>
      <c r="R285" s="149"/>
      <c r="S285" s="149"/>
      <c r="T285" s="149"/>
      <c r="U285" s="149"/>
      <c r="V285" s="149"/>
      <c r="W285" s="149"/>
      <c r="X285" s="149"/>
      <c r="Y285" s="149"/>
      <c r="Z285" s="149"/>
    </row>
    <row r="286">
      <c r="A286" s="149"/>
      <c r="B286" s="149"/>
      <c r="C286" s="149"/>
      <c r="D286" s="290"/>
      <c r="E286" s="149"/>
      <c r="F286" s="149"/>
      <c r="G286" s="149"/>
      <c r="H286" s="149"/>
      <c r="I286" s="149"/>
      <c r="J286" s="149"/>
      <c r="K286" s="149"/>
      <c r="L286" s="149"/>
      <c r="M286" s="149"/>
      <c r="N286" s="149"/>
      <c r="O286" s="149"/>
      <c r="P286" s="149"/>
      <c r="Q286" s="149"/>
      <c r="R286" s="149"/>
      <c r="S286" s="149"/>
      <c r="T286" s="149"/>
      <c r="U286" s="149"/>
      <c r="V286" s="149"/>
      <c r="W286" s="149"/>
      <c r="X286" s="149"/>
      <c r="Y286" s="149"/>
      <c r="Z286" s="149"/>
    </row>
    <row r="287">
      <c r="A287" s="149"/>
      <c r="B287" s="149"/>
      <c r="C287" s="149"/>
      <c r="D287" s="290"/>
      <c r="E287" s="149"/>
      <c r="F287" s="149"/>
      <c r="G287" s="149"/>
      <c r="H287" s="149"/>
      <c r="I287" s="149"/>
      <c r="J287" s="149"/>
      <c r="K287" s="149"/>
      <c r="L287" s="149"/>
      <c r="M287" s="149"/>
      <c r="N287" s="149"/>
      <c r="O287" s="149"/>
      <c r="P287" s="149"/>
      <c r="Q287" s="149"/>
      <c r="R287" s="149"/>
      <c r="S287" s="149"/>
      <c r="T287" s="149"/>
      <c r="U287" s="149"/>
      <c r="V287" s="149"/>
      <c r="W287" s="149"/>
      <c r="X287" s="149"/>
      <c r="Y287" s="149"/>
      <c r="Z287" s="149"/>
    </row>
    <row r="288">
      <c r="A288" s="149"/>
      <c r="B288" s="149"/>
      <c r="C288" s="149"/>
      <c r="D288" s="290"/>
      <c r="E288" s="149"/>
      <c r="F288" s="149"/>
      <c r="G288" s="149"/>
      <c r="H288" s="149"/>
      <c r="I288" s="149"/>
      <c r="J288" s="149"/>
      <c r="K288" s="149"/>
      <c r="L288" s="149"/>
      <c r="M288" s="149"/>
      <c r="N288" s="149"/>
      <c r="O288" s="149"/>
      <c r="P288" s="149"/>
      <c r="Q288" s="149"/>
      <c r="R288" s="149"/>
      <c r="S288" s="149"/>
      <c r="T288" s="149"/>
      <c r="U288" s="149"/>
      <c r="V288" s="149"/>
      <c r="W288" s="149"/>
      <c r="X288" s="149"/>
      <c r="Y288" s="149"/>
      <c r="Z288" s="149"/>
    </row>
    <row r="289">
      <c r="A289" s="149"/>
      <c r="B289" s="149"/>
      <c r="C289" s="149"/>
      <c r="D289" s="290"/>
      <c r="E289" s="149"/>
      <c r="F289" s="149"/>
      <c r="G289" s="149"/>
      <c r="H289" s="149"/>
      <c r="I289" s="149"/>
      <c r="J289" s="149"/>
      <c r="K289" s="149"/>
      <c r="L289" s="149"/>
      <c r="M289" s="149"/>
      <c r="N289" s="149"/>
      <c r="O289" s="149"/>
      <c r="P289" s="149"/>
      <c r="Q289" s="149"/>
      <c r="R289" s="149"/>
      <c r="S289" s="149"/>
      <c r="T289" s="149"/>
      <c r="U289" s="149"/>
      <c r="V289" s="149"/>
      <c r="W289" s="149"/>
      <c r="X289" s="149"/>
      <c r="Y289" s="149"/>
      <c r="Z289" s="149"/>
    </row>
    <row r="290">
      <c r="A290" s="149"/>
      <c r="B290" s="149"/>
      <c r="C290" s="149"/>
      <c r="D290" s="290"/>
      <c r="E290" s="149"/>
      <c r="F290" s="149"/>
      <c r="G290" s="149"/>
      <c r="H290" s="149"/>
      <c r="I290" s="149"/>
      <c r="J290" s="149"/>
      <c r="K290" s="149"/>
      <c r="L290" s="149"/>
      <c r="M290" s="149"/>
      <c r="N290" s="149"/>
      <c r="O290" s="149"/>
      <c r="P290" s="149"/>
      <c r="Q290" s="149"/>
      <c r="R290" s="149"/>
      <c r="S290" s="149"/>
      <c r="T290" s="149"/>
      <c r="U290" s="149"/>
      <c r="V290" s="149"/>
      <c r="W290" s="149"/>
      <c r="X290" s="149"/>
      <c r="Y290" s="149"/>
      <c r="Z290" s="149"/>
    </row>
    <row r="291">
      <c r="A291" s="149"/>
      <c r="B291" s="149"/>
      <c r="C291" s="149"/>
      <c r="D291" s="290"/>
      <c r="E291" s="149"/>
      <c r="F291" s="149"/>
      <c r="G291" s="149"/>
      <c r="H291" s="149"/>
      <c r="I291" s="149"/>
      <c r="J291" s="149"/>
      <c r="K291" s="149"/>
      <c r="L291" s="149"/>
      <c r="M291" s="149"/>
      <c r="N291" s="149"/>
      <c r="O291" s="149"/>
      <c r="P291" s="149"/>
      <c r="Q291" s="149"/>
      <c r="R291" s="149"/>
      <c r="S291" s="149"/>
      <c r="T291" s="149"/>
      <c r="U291" s="149"/>
      <c r="V291" s="149"/>
      <c r="W291" s="149"/>
      <c r="X291" s="149"/>
      <c r="Y291" s="149"/>
      <c r="Z291" s="149"/>
    </row>
    <row r="292">
      <c r="A292" s="149"/>
      <c r="B292" s="149"/>
      <c r="C292" s="149"/>
      <c r="D292" s="290"/>
      <c r="E292" s="149"/>
      <c r="F292" s="149"/>
      <c r="G292" s="149"/>
      <c r="H292" s="149"/>
      <c r="I292" s="149"/>
      <c r="J292" s="149"/>
      <c r="K292" s="149"/>
      <c r="L292" s="149"/>
      <c r="M292" s="149"/>
      <c r="N292" s="149"/>
      <c r="O292" s="149"/>
      <c r="P292" s="149"/>
      <c r="Q292" s="149"/>
      <c r="R292" s="149"/>
      <c r="S292" s="149"/>
      <c r="T292" s="149"/>
      <c r="U292" s="149"/>
      <c r="V292" s="149"/>
      <c r="W292" s="149"/>
      <c r="X292" s="149"/>
      <c r="Y292" s="149"/>
      <c r="Z292" s="149"/>
    </row>
    <row r="293">
      <c r="A293" s="149"/>
      <c r="B293" s="149"/>
      <c r="C293" s="149"/>
      <c r="D293" s="290"/>
      <c r="E293" s="149"/>
      <c r="F293" s="149"/>
      <c r="G293" s="149"/>
      <c r="H293" s="149"/>
      <c r="I293" s="149"/>
      <c r="J293" s="149"/>
      <c r="K293" s="149"/>
      <c r="L293" s="149"/>
      <c r="M293" s="149"/>
      <c r="N293" s="149"/>
      <c r="O293" s="149"/>
      <c r="P293" s="149"/>
      <c r="Q293" s="149"/>
      <c r="R293" s="149"/>
      <c r="S293" s="149"/>
      <c r="T293" s="149"/>
      <c r="U293" s="149"/>
      <c r="V293" s="149"/>
      <c r="W293" s="149"/>
      <c r="X293" s="149"/>
      <c r="Y293" s="149"/>
      <c r="Z293" s="149"/>
    </row>
    <row r="294">
      <c r="A294" s="149"/>
      <c r="B294" s="149"/>
      <c r="C294" s="149"/>
      <c r="D294" s="290"/>
      <c r="E294" s="149"/>
      <c r="F294" s="149"/>
      <c r="G294" s="149"/>
      <c r="H294" s="149"/>
      <c r="I294" s="149"/>
      <c r="J294" s="149"/>
      <c r="K294" s="149"/>
      <c r="L294" s="149"/>
      <c r="M294" s="149"/>
      <c r="N294" s="149"/>
      <c r="O294" s="149"/>
      <c r="P294" s="149"/>
      <c r="Q294" s="149"/>
      <c r="R294" s="149"/>
      <c r="S294" s="149"/>
      <c r="T294" s="149"/>
      <c r="U294" s="149"/>
      <c r="V294" s="149"/>
      <c r="W294" s="149"/>
      <c r="X294" s="149"/>
      <c r="Y294" s="149"/>
      <c r="Z294" s="149"/>
    </row>
    <row r="295">
      <c r="A295" s="149"/>
      <c r="B295" s="149"/>
      <c r="C295" s="149"/>
      <c r="D295" s="290"/>
      <c r="E295" s="149"/>
      <c r="F295" s="149"/>
      <c r="G295" s="149"/>
      <c r="H295" s="149"/>
      <c r="I295" s="149"/>
      <c r="J295" s="149"/>
      <c r="K295" s="149"/>
      <c r="L295" s="149"/>
      <c r="M295" s="149"/>
      <c r="N295" s="149"/>
      <c r="O295" s="149"/>
      <c r="P295" s="149"/>
      <c r="Q295" s="149"/>
      <c r="R295" s="149"/>
      <c r="S295" s="149"/>
      <c r="T295" s="149"/>
      <c r="U295" s="149"/>
      <c r="V295" s="149"/>
      <c r="W295" s="149"/>
      <c r="X295" s="149"/>
      <c r="Y295" s="149"/>
      <c r="Z295" s="149"/>
    </row>
    <row r="296">
      <c r="A296" s="149"/>
      <c r="B296" s="149"/>
      <c r="C296" s="149"/>
      <c r="D296" s="290"/>
      <c r="E296" s="149"/>
      <c r="F296" s="149"/>
      <c r="G296" s="149"/>
      <c r="H296" s="149"/>
      <c r="I296" s="149"/>
      <c r="J296" s="149"/>
      <c r="K296" s="149"/>
      <c r="L296" s="149"/>
      <c r="M296" s="149"/>
      <c r="N296" s="149"/>
      <c r="O296" s="149"/>
      <c r="P296" s="149"/>
      <c r="Q296" s="149"/>
      <c r="R296" s="149"/>
      <c r="S296" s="149"/>
      <c r="T296" s="149"/>
      <c r="U296" s="149"/>
      <c r="V296" s="149"/>
      <c r="W296" s="149"/>
      <c r="X296" s="149"/>
      <c r="Y296" s="149"/>
      <c r="Z296" s="149"/>
    </row>
    <row r="297">
      <c r="A297" s="149"/>
      <c r="B297" s="149"/>
      <c r="C297" s="149"/>
      <c r="D297" s="290"/>
      <c r="E297" s="149"/>
      <c r="F297" s="149"/>
      <c r="G297" s="149"/>
      <c r="H297" s="149"/>
      <c r="I297" s="149"/>
      <c r="J297" s="149"/>
      <c r="K297" s="149"/>
      <c r="L297" s="149"/>
      <c r="M297" s="149"/>
      <c r="N297" s="149"/>
      <c r="O297" s="149"/>
      <c r="P297" s="149"/>
      <c r="Q297" s="149"/>
      <c r="R297" s="149"/>
      <c r="S297" s="149"/>
      <c r="T297" s="149"/>
      <c r="U297" s="149"/>
      <c r="V297" s="149"/>
      <c r="W297" s="149"/>
      <c r="X297" s="149"/>
      <c r="Y297" s="149"/>
      <c r="Z297" s="149"/>
    </row>
    <row r="298">
      <c r="A298" s="149"/>
      <c r="B298" s="149"/>
      <c r="C298" s="149"/>
      <c r="D298" s="290"/>
      <c r="E298" s="149"/>
      <c r="F298" s="149"/>
      <c r="G298" s="149"/>
      <c r="H298" s="149"/>
      <c r="I298" s="149"/>
      <c r="J298" s="149"/>
      <c r="K298" s="149"/>
      <c r="L298" s="149"/>
      <c r="M298" s="149"/>
      <c r="N298" s="149"/>
      <c r="O298" s="149"/>
      <c r="P298" s="149"/>
      <c r="Q298" s="149"/>
      <c r="R298" s="149"/>
      <c r="S298" s="149"/>
      <c r="T298" s="149"/>
      <c r="U298" s="149"/>
      <c r="V298" s="149"/>
      <c r="W298" s="149"/>
      <c r="X298" s="149"/>
      <c r="Y298" s="149"/>
      <c r="Z298" s="149"/>
    </row>
    <row r="299">
      <c r="A299" s="149"/>
      <c r="B299" s="149"/>
      <c r="C299" s="149"/>
      <c r="D299" s="290"/>
      <c r="E299" s="149"/>
      <c r="F299" s="149"/>
      <c r="G299" s="149"/>
      <c r="H299" s="149"/>
      <c r="I299" s="149"/>
      <c r="J299" s="149"/>
      <c r="K299" s="149"/>
      <c r="L299" s="149"/>
      <c r="M299" s="149"/>
      <c r="N299" s="149"/>
      <c r="O299" s="149"/>
      <c r="P299" s="149"/>
      <c r="Q299" s="149"/>
      <c r="R299" s="149"/>
      <c r="S299" s="149"/>
      <c r="T299" s="149"/>
      <c r="U299" s="149"/>
      <c r="V299" s="149"/>
      <c r="W299" s="149"/>
      <c r="X299" s="149"/>
      <c r="Y299" s="149"/>
      <c r="Z299" s="149"/>
    </row>
    <row r="300">
      <c r="A300" s="149"/>
      <c r="B300" s="149"/>
      <c r="C300" s="149"/>
      <c r="D300" s="290"/>
      <c r="E300" s="149"/>
      <c r="F300" s="149"/>
      <c r="G300" s="149"/>
      <c r="H300" s="149"/>
      <c r="I300" s="149"/>
      <c r="J300" s="149"/>
      <c r="K300" s="149"/>
      <c r="L300" s="149"/>
      <c r="M300" s="149"/>
      <c r="N300" s="149"/>
      <c r="O300" s="149"/>
      <c r="P300" s="149"/>
      <c r="Q300" s="149"/>
      <c r="R300" s="149"/>
      <c r="S300" s="149"/>
      <c r="T300" s="149"/>
      <c r="U300" s="149"/>
      <c r="V300" s="149"/>
      <c r="W300" s="149"/>
      <c r="X300" s="149"/>
      <c r="Y300" s="149"/>
      <c r="Z300" s="149"/>
    </row>
    <row r="301">
      <c r="A301" s="149"/>
      <c r="B301" s="149"/>
      <c r="C301" s="149"/>
      <c r="D301" s="290"/>
      <c r="E301" s="149"/>
      <c r="F301" s="149"/>
      <c r="G301" s="149"/>
      <c r="H301" s="149"/>
      <c r="I301" s="149"/>
      <c r="J301" s="149"/>
      <c r="K301" s="149"/>
      <c r="L301" s="149"/>
      <c r="M301" s="149"/>
      <c r="N301" s="149"/>
      <c r="O301" s="149"/>
      <c r="P301" s="149"/>
      <c r="Q301" s="149"/>
      <c r="R301" s="149"/>
      <c r="S301" s="149"/>
      <c r="T301" s="149"/>
      <c r="U301" s="149"/>
      <c r="V301" s="149"/>
      <c r="W301" s="149"/>
      <c r="X301" s="149"/>
      <c r="Y301" s="149"/>
      <c r="Z301" s="149"/>
    </row>
    <row r="302">
      <c r="A302" s="149"/>
      <c r="B302" s="149"/>
      <c r="C302" s="149"/>
      <c r="D302" s="290"/>
      <c r="E302" s="149"/>
      <c r="F302" s="149"/>
      <c r="G302" s="149"/>
      <c r="H302" s="149"/>
      <c r="I302" s="149"/>
      <c r="J302" s="149"/>
      <c r="K302" s="149"/>
      <c r="L302" s="149"/>
      <c r="M302" s="149"/>
      <c r="N302" s="149"/>
      <c r="O302" s="149"/>
      <c r="P302" s="149"/>
      <c r="Q302" s="149"/>
      <c r="R302" s="149"/>
      <c r="S302" s="149"/>
      <c r="T302" s="149"/>
      <c r="U302" s="149"/>
      <c r="V302" s="149"/>
      <c r="W302" s="149"/>
      <c r="X302" s="149"/>
      <c r="Y302" s="149"/>
      <c r="Z302" s="149"/>
    </row>
    <row r="303">
      <c r="A303" s="149"/>
      <c r="B303" s="149"/>
      <c r="C303" s="149"/>
      <c r="D303" s="290"/>
      <c r="E303" s="149"/>
      <c r="F303" s="149"/>
      <c r="G303" s="149"/>
      <c r="H303" s="149"/>
      <c r="I303" s="149"/>
      <c r="J303" s="149"/>
      <c r="K303" s="149"/>
      <c r="L303" s="149"/>
      <c r="M303" s="149"/>
      <c r="N303" s="149"/>
      <c r="O303" s="149"/>
      <c r="P303" s="149"/>
      <c r="Q303" s="149"/>
      <c r="R303" s="149"/>
      <c r="S303" s="149"/>
      <c r="T303" s="149"/>
      <c r="U303" s="149"/>
      <c r="V303" s="149"/>
      <c r="W303" s="149"/>
      <c r="X303" s="149"/>
      <c r="Y303" s="149"/>
      <c r="Z303" s="149"/>
    </row>
    <row r="304">
      <c r="A304" s="149"/>
      <c r="B304" s="149"/>
      <c r="C304" s="149"/>
      <c r="D304" s="290"/>
      <c r="E304" s="149"/>
      <c r="F304" s="149"/>
      <c r="G304" s="149"/>
      <c r="H304" s="149"/>
      <c r="I304" s="149"/>
      <c r="J304" s="149"/>
      <c r="K304" s="149"/>
      <c r="L304" s="149"/>
      <c r="M304" s="149"/>
      <c r="N304" s="149"/>
      <c r="O304" s="149"/>
      <c r="P304" s="149"/>
      <c r="Q304" s="149"/>
      <c r="R304" s="149"/>
      <c r="S304" s="149"/>
      <c r="T304" s="149"/>
      <c r="U304" s="149"/>
      <c r="V304" s="149"/>
      <c r="W304" s="149"/>
      <c r="X304" s="149"/>
      <c r="Y304" s="149"/>
      <c r="Z304" s="149"/>
    </row>
    <row r="305">
      <c r="A305" s="149"/>
      <c r="B305" s="149"/>
      <c r="C305" s="149"/>
      <c r="D305" s="290"/>
      <c r="E305" s="149"/>
      <c r="F305" s="149"/>
      <c r="G305" s="149"/>
      <c r="H305" s="149"/>
      <c r="I305" s="149"/>
      <c r="J305" s="149"/>
      <c r="K305" s="149"/>
      <c r="L305" s="149"/>
      <c r="M305" s="149"/>
      <c r="N305" s="149"/>
      <c r="O305" s="149"/>
      <c r="P305" s="149"/>
      <c r="Q305" s="149"/>
      <c r="R305" s="149"/>
      <c r="S305" s="149"/>
      <c r="T305" s="149"/>
      <c r="U305" s="149"/>
      <c r="V305" s="149"/>
      <c r="W305" s="149"/>
      <c r="X305" s="149"/>
      <c r="Y305" s="149"/>
      <c r="Z305" s="149"/>
    </row>
    <row r="306">
      <c r="A306" s="149"/>
      <c r="B306" s="149"/>
      <c r="C306" s="149"/>
      <c r="D306" s="290"/>
      <c r="E306" s="149"/>
      <c r="F306" s="149"/>
      <c r="G306" s="149"/>
      <c r="H306" s="149"/>
      <c r="I306" s="149"/>
      <c r="J306" s="149"/>
      <c r="K306" s="149"/>
      <c r="L306" s="149"/>
      <c r="M306" s="149"/>
      <c r="N306" s="149"/>
      <c r="O306" s="149"/>
      <c r="P306" s="149"/>
      <c r="Q306" s="149"/>
      <c r="R306" s="149"/>
      <c r="S306" s="149"/>
      <c r="T306" s="149"/>
      <c r="U306" s="149"/>
      <c r="V306" s="149"/>
      <c r="W306" s="149"/>
      <c r="X306" s="149"/>
      <c r="Y306" s="149"/>
      <c r="Z306" s="149"/>
    </row>
    <row r="307">
      <c r="A307" s="149"/>
      <c r="B307" s="149"/>
      <c r="C307" s="149"/>
      <c r="D307" s="290"/>
      <c r="E307" s="149"/>
      <c r="F307" s="149"/>
      <c r="G307" s="149"/>
      <c r="H307" s="149"/>
      <c r="I307" s="149"/>
      <c r="J307" s="149"/>
      <c r="K307" s="149"/>
      <c r="L307" s="149"/>
      <c r="M307" s="149"/>
      <c r="N307" s="149"/>
      <c r="O307" s="149"/>
      <c r="P307" s="149"/>
      <c r="Q307" s="149"/>
      <c r="R307" s="149"/>
      <c r="S307" s="149"/>
      <c r="T307" s="149"/>
      <c r="U307" s="149"/>
      <c r="V307" s="149"/>
      <c r="W307" s="149"/>
      <c r="X307" s="149"/>
      <c r="Y307" s="149"/>
      <c r="Z307" s="149"/>
    </row>
    <row r="308">
      <c r="A308" s="149"/>
      <c r="B308" s="149"/>
      <c r="C308" s="149"/>
      <c r="D308" s="290"/>
      <c r="E308" s="149"/>
      <c r="F308" s="149"/>
      <c r="G308" s="149"/>
      <c r="H308" s="149"/>
      <c r="I308" s="149"/>
      <c r="J308" s="149"/>
      <c r="K308" s="149"/>
      <c r="L308" s="149"/>
      <c r="M308" s="149"/>
      <c r="N308" s="149"/>
      <c r="O308" s="149"/>
      <c r="P308" s="149"/>
      <c r="Q308" s="149"/>
      <c r="R308" s="149"/>
      <c r="S308" s="149"/>
      <c r="T308" s="149"/>
      <c r="U308" s="149"/>
      <c r="V308" s="149"/>
      <c r="W308" s="149"/>
      <c r="X308" s="149"/>
      <c r="Y308" s="149"/>
      <c r="Z308" s="149"/>
    </row>
    <row r="309">
      <c r="A309" s="149"/>
      <c r="B309" s="149"/>
      <c r="C309" s="149"/>
      <c r="D309" s="290"/>
      <c r="E309" s="149"/>
      <c r="F309" s="149"/>
      <c r="G309" s="149"/>
      <c r="H309" s="149"/>
      <c r="I309" s="149"/>
      <c r="J309" s="149"/>
      <c r="K309" s="149"/>
      <c r="L309" s="149"/>
      <c r="M309" s="149"/>
      <c r="N309" s="149"/>
      <c r="O309" s="149"/>
      <c r="P309" s="149"/>
      <c r="Q309" s="149"/>
      <c r="R309" s="149"/>
      <c r="S309" s="149"/>
      <c r="T309" s="149"/>
      <c r="U309" s="149"/>
      <c r="V309" s="149"/>
      <c r="W309" s="149"/>
      <c r="X309" s="149"/>
      <c r="Y309" s="149"/>
      <c r="Z309" s="149"/>
    </row>
    <row r="310">
      <c r="A310" s="149"/>
      <c r="B310" s="149"/>
      <c r="C310" s="149"/>
      <c r="D310" s="290"/>
      <c r="E310" s="149"/>
      <c r="F310" s="149"/>
      <c r="G310" s="149"/>
      <c r="H310" s="149"/>
      <c r="I310" s="149"/>
      <c r="J310" s="149"/>
      <c r="K310" s="149"/>
      <c r="L310" s="149"/>
      <c r="M310" s="149"/>
      <c r="N310" s="149"/>
      <c r="O310" s="149"/>
      <c r="P310" s="149"/>
      <c r="Q310" s="149"/>
      <c r="R310" s="149"/>
      <c r="S310" s="149"/>
      <c r="T310" s="149"/>
      <c r="U310" s="149"/>
      <c r="V310" s="149"/>
      <c r="W310" s="149"/>
      <c r="X310" s="149"/>
      <c r="Y310" s="149"/>
      <c r="Z310" s="149"/>
    </row>
    <row r="311">
      <c r="A311" s="149"/>
      <c r="B311" s="149"/>
      <c r="C311" s="149"/>
      <c r="D311" s="290"/>
      <c r="E311" s="149"/>
      <c r="F311" s="149"/>
      <c r="G311" s="149"/>
      <c r="H311" s="149"/>
      <c r="I311" s="149"/>
      <c r="J311" s="149"/>
      <c r="K311" s="149"/>
      <c r="L311" s="149"/>
      <c r="M311" s="149"/>
      <c r="N311" s="149"/>
      <c r="O311" s="149"/>
      <c r="P311" s="149"/>
      <c r="Q311" s="149"/>
      <c r="R311" s="149"/>
      <c r="S311" s="149"/>
      <c r="T311" s="149"/>
      <c r="U311" s="149"/>
      <c r="V311" s="149"/>
      <c r="W311" s="149"/>
      <c r="X311" s="149"/>
      <c r="Y311" s="149"/>
      <c r="Z311" s="149"/>
    </row>
    <row r="312">
      <c r="A312" s="149"/>
      <c r="B312" s="149"/>
      <c r="C312" s="149"/>
      <c r="D312" s="290"/>
      <c r="E312" s="149"/>
      <c r="F312" s="149"/>
      <c r="G312" s="149"/>
      <c r="H312" s="149"/>
      <c r="I312" s="149"/>
      <c r="J312" s="149"/>
      <c r="K312" s="149"/>
      <c r="L312" s="149"/>
      <c r="M312" s="149"/>
      <c r="N312" s="149"/>
      <c r="O312" s="149"/>
      <c r="P312" s="149"/>
      <c r="Q312" s="149"/>
      <c r="R312" s="149"/>
      <c r="S312" s="149"/>
      <c r="T312" s="149"/>
      <c r="U312" s="149"/>
      <c r="V312" s="149"/>
      <c r="W312" s="149"/>
      <c r="X312" s="149"/>
      <c r="Y312" s="149"/>
      <c r="Z312" s="149"/>
    </row>
    <row r="313">
      <c r="A313" s="149"/>
      <c r="B313" s="149"/>
      <c r="C313" s="149"/>
      <c r="D313" s="290"/>
      <c r="E313" s="149"/>
      <c r="F313" s="149"/>
      <c r="G313" s="149"/>
      <c r="H313" s="149"/>
      <c r="I313" s="149"/>
      <c r="J313" s="149"/>
      <c r="K313" s="149"/>
      <c r="L313" s="149"/>
      <c r="M313" s="149"/>
      <c r="N313" s="149"/>
      <c r="O313" s="149"/>
      <c r="P313" s="149"/>
      <c r="Q313" s="149"/>
      <c r="R313" s="149"/>
      <c r="S313" s="149"/>
      <c r="T313" s="149"/>
      <c r="U313" s="149"/>
      <c r="V313" s="149"/>
      <c r="W313" s="149"/>
      <c r="X313" s="149"/>
      <c r="Y313" s="149"/>
      <c r="Z313" s="149"/>
    </row>
    <row r="314">
      <c r="A314" s="149"/>
      <c r="B314" s="149"/>
      <c r="C314" s="149"/>
      <c r="D314" s="290"/>
      <c r="E314" s="149"/>
      <c r="F314" s="149"/>
      <c r="G314" s="149"/>
      <c r="H314" s="149"/>
      <c r="I314" s="149"/>
      <c r="J314" s="149"/>
      <c r="K314" s="149"/>
      <c r="L314" s="149"/>
      <c r="M314" s="149"/>
      <c r="N314" s="149"/>
      <c r="O314" s="149"/>
      <c r="P314" s="149"/>
      <c r="Q314" s="149"/>
      <c r="R314" s="149"/>
      <c r="S314" s="149"/>
      <c r="T314" s="149"/>
      <c r="U314" s="149"/>
      <c r="V314" s="149"/>
      <c r="W314" s="149"/>
      <c r="X314" s="149"/>
      <c r="Y314" s="149"/>
      <c r="Z314" s="149"/>
    </row>
    <row r="315">
      <c r="A315" s="149"/>
      <c r="B315" s="149"/>
      <c r="C315" s="149"/>
      <c r="D315" s="290"/>
      <c r="E315" s="149"/>
      <c r="F315" s="149"/>
      <c r="G315" s="149"/>
      <c r="H315" s="149"/>
      <c r="I315" s="149"/>
      <c r="J315" s="149"/>
      <c r="K315" s="149"/>
      <c r="L315" s="149"/>
      <c r="M315" s="149"/>
      <c r="N315" s="149"/>
      <c r="O315" s="149"/>
      <c r="P315" s="149"/>
      <c r="Q315" s="149"/>
      <c r="R315" s="149"/>
      <c r="S315" s="149"/>
      <c r="T315" s="149"/>
      <c r="U315" s="149"/>
      <c r="V315" s="149"/>
      <c r="W315" s="149"/>
      <c r="X315" s="149"/>
      <c r="Y315" s="149"/>
      <c r="Z315" s="149"/>
    </row>
    <row r="316">
      <c r="A316" s="149"/>
      <c r="B316" s="149"/>
      <c r="C316" s="149"/>
      <c r="D316" s="290"/>
      <c r="E316" s="149"/>
      <c r="F316" s="149"/>
      <c r="G316" s="149"/>
      <c r="H316" s="149"/>
      <c r="I316" s="149"/>
      <c r="J316" s="149"/>
      <c r="K316" s="149"/>
      <c r="L316" s="149"/>
      <c r="M316" s="149"/>
      <c r="N316" s="149"/>
      <c r="O316" s="149"/>
      <c r="P316" s="149"/>
      <c r="Q316" s="149"/>
      <c r="R316" s="149"/>
      <c r="S316" s="149"/>
      <c r="T316" s="149"/>
      <c r="U316" s="149"/>
      <c r="V316" s="149"/>
      <c r="W316" s="149"/>
      <c r="X316" s="149"/>
      <c r="Y316" s="149"/>
      <c r="Z316" s="149"/>
    </row>
    <row r="317">
      <c r="A317" s="149"/>
      <c r="B317" s="149"/>
      <c r="C317" s="149"/>
      <c r="D317" s="290"/>
      <c r="E317" s="149"/>
      <c r="F317" s="149"/>
      <c r="G317" s="149"/>
      <c r="H317" s="149"/>
      <c r="I317" s="149"/>
      <c r="J317" s="149"/>
      <c r="K317" s="149"/>
      <c r="L317" s="149"/>
      <c r="M317" s="149"/>
      <c r="N317" s="149"/>
      <c r="O317" s="149"/>
      <c r="P317" s="149"/>
      <c r="Q317" s="149"/>
      <c r="R317" s="149"/>
      <c r="S317" s="149"/>
      <c r="T317" s="149"/>
      <c r="U317" s="149"/>
      <c r="V317" s="149"/>
      <c r="W317" s="149"/>
      <c r="X317" s="149"/>
      <c r="Y317" s="149"/>
      <c r="Z317" s="149"/>
    </row>
    <row r="318">
      <c r="A318" s="149"/>
      <c r="B318" s="149"/>
      <c r="C318" s="149"/>
      <c r="D318" s="290"/>
      <c r="E318" s="149"/>
      <c r="F318" s="149"/>
      <c r="G318" s="149"/>
      <c r="H318" s="149"/>
      <c r="I318" s="149"/>
      <c r="J318" s="149"/>
      <c r="K318" s="149"/>
      <c r="L318" s="149"/>
      <c r="M318" s="149"/>
      <c r="N318" s="149"/>
      <c r="O318" s="149"/>
      <c r="P318" s="149"/>
      <c r="Q318" s="149"/>
      <c r="R318" s="149"/>
      <c r="S318" s="149"/>
      <c r="T318" s="149"/>
      <c r="U318" s="149"/>
      <c r="V318" s="149"/>
      <c r="W318" s="149"/>
      <c r="X318" s="149"/>
      <c r="Y318" s="149"/>
      <c r="Z318" s="149"/>
    </row>
    <row r="319">
      <c r="A319" s="149"/>
      <c r="B319" s="149"/>
      <c r="C319" s="149"/>
      <c r="D319" s="290"/>
      <c r="E319" s="149"/>
      <c r="F319" s="149"/>
      <c r="G319" s="149"/>
      <c r="H319" s="149"/>
      <c r="I319" s="149"/>
      <c r="J319" s="149"/>
      <c r="K319" s="149"/>
      <c r="L319" s="149"/>
      <c r="M319" s="149"/>
      <c r="N319" s="149"/>
      <c r="O319" s="149"/>
      <c r="P319" s="149"/>
      <c r="Q319" s="149"/>
      <c r="R319" s="149"/>
      <c r="S319" s="149"/>
      <c r="T319" s="149"/>
      <c r="U319" s="149"/>
      <c r="V319" s="149"/>
      <c r="W319" s="149"/>
      <c r="X319" s="149"/>
      <c r="Y319" s="149"/>
      <c r="Z319" s="149"/>
    </row>
    <row r="320">
      <c r="A320" s="149"/>
      <c r="B320" s="149"/>
      <c r="C320" s="149"/>
      <c r="D320" s="290"/>
      <c r="E320" s="149"/>
      <c r="F320" s="149"/>
      <c r="G320" s="149"/>
      <c r="H320" s="149"/>
      <c r="I320" s="149"/>
      <c r="J320" s="149"/>
      <c r="K320" s="149"/>
      <c r="L320" s="149"/>
      <c r="M320" s="149"/>
      <c r="N320" s="149"/>
      <c r="O320" s="149"/>
      <c r="P320" s="149"/>
      <c r="Q320" s="149"/>
      <c r="R320" s="149"/>
      <c r="S320" s="149"/>
      <c r="T320" s="149"/>
      <c r="U320" s="149"/>
      <c r="V320" s="149"/>
      <c r="W320" s="149"/>
      <c r="X320" s="149"/>
      <c r="Y320" s="149"/>
      <c r="Z320" s="149"/>
    </row>
    <row r="321">
      <c r="A321" s="149"/>
      <c r="B321" s="149"/>
      <c r="C321" s="149"/>
      <c r="D321" s="290"/>
      <c r="E321" s="149"/>
      <c r="F321" s="149"/>
      <c r="G321" s="149"/>
      <c r="H321" s="149"/>
      <c r="I321" s="149"/>
      <c r="J321" s="149"/>
      <c r="K321" s="149"/>
      <c r="L321" s="149"/>
      <c r="M321" s="149"/>
      <c r="N321" s="149"/>
      <c r="O321" s="149"/>
      <c r="P321" s="149"/>
      <c r="Q321" s="149"/>
      <c r="R321" s="149"/>
      <c r="S321" s="149"/>
      <c r="T321" s="149"/>
      <c r="U321" s="149"/>
      <c r="V321" s="149"/>
      <c r="W321" s="149"/>
      <c r="X321" s="149"/>
      <c r="Y321" s="149"/>
      <c r="Z321" s="149"/>
    </row>
    <row r="322">
      <c r="A322" s="149"/>
      <c r="B322" s="149"/>
      <c r="C322" s="149"/>
      <c r="D322" s="290"/>
      <c r="E322" s="149"/>
      <c r="F322" s="149"/>
      <c r="G322" s="149"/>
      <c r="H322" s="149"/>
      <c r="I322" s="149"/>
      <c r="J322" s="149"/>
      <c r="K322" s="149"/>
      <c r="L322" s="149"/>
      <c r="M322" s="149"/>
      <c r="N322" s="149"/>
      <c r="O322" s="149"/>
      <c r="P322" s="149"/>
      <c r="Q322" s="149"/>
      <c r="R322" s="149"/>
      <c r="S322" s="149"/>
      <c r="T322" s="149"/>
      <c r="U322" s="149"/>
      <c r="V322" s="149"/>
      <c r="W322" s="149"/>
      <c r="X322" s="149"/>
      <c r="Y322" s="149"/>
      <c r="Z322" s="149"/>
    </row>
    <row r="323">
      <c r="A323" s="149"/>
      <c r="B323" s="149"/>
      <c r="C323" s="149"/>
      <c r="D323" s="290"/>
      <c r="E323" s="149"/>
      <c r="F323" s="149"/>
      <c r="G323" s="149"/>
      <c r="H323" s="149"/>
      <c r="I323" s="149"/>
      <c r="J323" s="149"/>
      <c r="K323" s="149"/>
      <c r="L323" s="149"/>
      <c r="M323" s="149"/>
      <c r="N323" s="149"/>
      <c r="O323" s="149"/>
      <c r="P323" s="149"/>
      <c r="Q323" s="149"/>
      <c r="R323" s="149"/>
      <c r="S323" s="149"/>
      <c r="T323" s="149"/>
      <c r="U323" s="149"/>
      <c r="V323" s="149"/>
      <c r="W323" s="149"/>
      <c r="X323" s="149"/>
      <c r="Y323" s="149"/>
      <c r="Z323" s="149"/>
    </row>
    <row r="324">
      <c r="A324" s="149"/>
      <c r="B324" s="149"/>
      <c r="C324" s="149"/>
      <c r="D324" s="290"/>
      <c r="E324" s="149"/>
      <c r="F324" s="149"/>
      <c r="G324" s="149"/>
      <c r="H324" s="149"/>
      <c r="I324" s="149"/>
      <c r="J324" s="149"/>
      <c r="K324" s="149"/>
      <c r="L324" s="149"/>
      <c r="M324" s="149"/>
      <c r="N324" s="149"/>
      <c r="O324" s="149"/>
      <c r="P324" s="149"/>
      <c r="Q324" s="149"/>
      <c r="R324" s="149"/>
      <c r="S324" s="149"/>
      <c r="T324" s="149"/>
      <c r="U324" s="149"/>
      <c r="V324" s="149"/>
      <c r="W324" s="149"/>
      <c r="X324" s="149"/>
      <c r="Y324" s="149"/>
      <c r="Z324" s="149"/>
    </row>
    <row r="325">
      <c r="A325" s="149"/>
      <c r="B325" s="149"/>
      <c r="C325" s="149"/>
      <c r="D325" s="290"/>
      <c r="E325" s="149"/>
      <c r="F325" s="149"/>
      <c r="G325" s="149"/>
      <c r="H325" s="149"/>
      <c r="I325" s="149"/>
      <c r="J325" s="149"/>
      <c r="K325" s="149"/>
      <c r="L325" s="149"/>
      <c r="M325" s="149"/>
      <c r="N325" s="149"/>
      <c r="O325" s="149"/>
      <c r="P325" s="149"/>
      <c r="Q325" s="149"/>
      <c r="R325" s="149"/>
      <c r="S325" s="149"/>
      <c r="T325" s="149"/>
      <c r="U325" s="149"/>
      <c r="V325" s="149"/>
      <c r="W325" s="149"/>
      <c r="X325" s="149"/>
      <c r="Y325" s="149"/>
      <c r="Z325" s="149"/>
    </row>
    <row r="326">
      <c r="A326" s="149"/>
      <c r="B326" s="149"/>
      <c r="C326" s="149"/>
      <c r="D326" s="290"/>
      <c r="E326" s="149"/>
      <c r="F326" s="149"/>
      <c r="G326" s="149"/>
      <c r="H326" s="149"/>
      <c r="I326" s="149"/>
      <c r="J326" s="149"/>
      <c r="K326" s="149"/>
      <c r="L326" s="149"/>
      <c r="M326" s="149"/>
      <c r="N326" s="149"/>
      <c r="O326" s="149"/>
      <c r="P326" s="149"/>
      <c r="Q326" s="149"/>
      <c r="R326" s="149"/>
      <c r="S326" s="149"/>
      <c r="T326" s="149"/>
      <c r="U326" s="149"/>
      <c r="V326" s="149"/>
      <c r="W326" s="149"/>
      <c r="X326" s="149"/>
      <c r="Y326" s="149"/>
      <c r="Z326" s="149"/>
    </row>
    <row r="327">
      <c r="A327" s="149"/>
      <c r="B327" s="149"/>
      <c r="C327" s="149"/>
      <c r="D327" s="290"/>
      <c r="E327" s="149"/>
      <c r="F327" s="149"/>
      <c r="G327" s="149"/>
      <c r="H327" s="149"/>
      <c r="I327" s="149"/>
      <c r="J327" s="149"/>
      <c r="K327" s="149"/>
      <c r="L327" s="149"/>
      <c r="M327" s="149"/>
      <c r="N327" s="149"/>
      <c r="O327" s="149"/>
      <c r="P327" s="149"/>
      <c r="Q327" s="149"/>
      <c r="R327" s="149"/>
      <c r="S327" s="149"/>
      <c r="T327" s="149"/>
      <c r="U327" s="149"/>
      <c r="V327" s="149"/>
      <c r="W327" s="149"/>
      <c r="X327" s="149"/>
      <c r="Y327" s="149"/>
      <c r="Z327" s="149"/>
    </row>
    <row r="328">
      <c r="A328" s="149"/>
      <c r="B328" s="149"/>
      <c r="C328" s="149"/>
      <c r="D328" s="290"/>
      <c r="E328" s="149"/>
      <c r="F328" s="149"/>
      <c r="G328" s="149"/>
      <c r="H328" s="149"/>
      <c r="I328" s="149"/>
      <c r="J328" s="149"/>
      <c r="K328" s="149"/>
      <c r="L328" s="149"/>
      <c r="M328" s="149"/>
      <c r="N328" s="149"/>
      <c r="O328" s="149"/>
      <c r="P328" s="149"/>
      <c r="Q328" s="149"/>
      <c r="R328" s="149"/>
      <c r="S328" s="149"/>
      <c r="T328" s="149"/>
      <c r="U328" s="149"/>
      <c r="V328" s="149"/>
      <c r="W328" s="149"/>
      <c r="X328" s="149"/>
      <c r="Y328" s="149"/>
      <c r="Z328" s="149"/>
    </row>
    <row r="329">
      <c r="A329" s="149"/>
      <c r="B329" s="149"/>
      <c r="C329" s="149"/>
      <c r="D329" s="290"/>
      <c r="E329" s="149"/>
      <c r="F329" s="149"/>
      <c r="G329" s="149"/>
      <c r="H329" s="149"/>
      <c r="I329" s="149"/>
      <c r="J329" s="149"/>
      <c r="K329" s="149"/>
      <c r="L329" s="149"/>
      <c r="M329" s="149"/>
      <c r="N329" s="149"/>
      <c r="O329" s="149"/>
      <c r="P329" s="149"/>
      <c r="Q329" s="149"/>
      <c r="R329" s="149"/>
      <c r="S329" s="149"/>
      <c r="T329" s="149"/>
      <c r="U329" s="149"/>
      <c r="V329" s="149"/>
      <c r="W329" s="149"/>
      <c r="X329" s="149"/>
      <c r="Y329" s="149"/>
      <c r="Z329" s="149"/>
    </row>
    <row r="330">
      <c r="A330" s="149"/>
      <c r="B330" s="149"/>
      <c r="C330" s="149"/>
      <c r="D330" s="290"/>
      <c r="E330" s="149"/>
      <c r="F330" s="149"/>
      <c r="G330" s="149"/>
      <c r="H330" s="149"/>
      <c r="I330" s="149"/>
      <c r="J330" s="149"/>
      <c r="K330" s="149"/>
      <c r="L330" s="149"/>
      <c r="M330" s="149"/>
      <c r="N330" s="149"/>
      <c r="O330" s="149"/>
      <c r="P330" s="149"/>
      <c r="Q330" s="149"/>
      <c r="R330" s="149"/>
      <c r="S330" s="149"/>
      <c r="T330" s="149"/>
      <c r="U330" s="149"/>
      <c r="V330" s="149"/>
      <c r="W330" s="149"/>
      <c r="X330" s="149"/>
      <c r="Y330" s="149"/>
      <c r="Z330" s="149"/>
    </row>
    <row r="331">
      <c r="A331" s="149"/>
      <c r="B331" s="149"/>
      <c r="C331" s="149"/>
      <c r="D331" s="290"/>
      <c r="E331" s="149"/>
      <c r="F331" s="149"/>
      <c r="G331" s="149"/>
      <c r="H331" s="149"/>
      <c r="I331" s="149"/>
      <c r="J331" s="149"/>
      <c r="K331" s="149"/>
      <c r="L331" s="149"/>
      <c r="M331" s="149"/>
      <c r="N331" s="149"/>
      <c r="O331" s="149"/>
      <c r="P331" s="149"/>
      <c r="Q331" s="149"/>
      <c r="R331" s="149"/>
      <c r="S331" s="149"/>
      <c r="T331" s="149"/>
      <c r="U331" s="149"/>
      <c r="V331" s="149"/>
      <c r="W331" s="149"/>
      <c r="X331" s="149"/>
      <c r="Y331" s="149"/>
      <c r="Z331" s="149"/>
    </row>
    <row r="332">
      <c r="A332" s="149"/>
      <c r="B332" s="149"/>
      <c r="C332" s="149"/>
      <c r="D332" s="290"/>
      <c r="E332" s="149"/>
      <c r="F332" s="149"/>
      <c r="G332" s="149"/>
      <c r="H332" s="149"/>
      <c r="I332" s="149"/>
      <c r="J332" s="149"/>
      <c r="K332" s="149"/>
      <c r="L332" s="149"/>
      <c r="M332" s="149"/>
      <c r="N332" s="149"/>
      <c r="O332" s="149"/>
      <c r="P332" s="149"/>
      <c r="Q332" s="149"/>
      <c r="R332" s="149"/>
      <c r="S332" s="149"/>
      <c r="T332" s="149"/>
      <c r="U332" s="149"/>
      <c r="V332" s="149"/>
      <c r="W332" s="149"/>
      <c r="X332" s="149"/>
      <c r="Y332" s="149"/>
      <c r="Z332" s="149"/>
    </row>
    <row r="333">
      <c r="A333" s="149"/>
      <c r="B333" s="149"/>
      <c r="C333" s="149"/>
      <c r="D333" s="290"/>
      <c r="E333" s="149"/>
      <c r="F333" s="149"/>
      <c r="G333" s="149"/>
      <c r="H333" s="149"/>
      <c r="I333" s="149"/>
      <c r="J333" s="149"/>
      <c r="K333" s="149"/>
      <c r="L333" s="149"/>
      <c r="M333" s="149"/>
      <c r="N333" s="149"/>
      <c r="O333" s="149"/>
      <c r="P333" s="149"/>
      <c r="Q333" s="149"/>
      <c r="R333" s="149"/>
      <c r="S333" s="149"/>
      <c r="T333" s="149"/>
      <c r="U333" s="149"/>
      <c r="V333" s="149"/>
      <c r="W333" s="149"/>
      <c r="X333" s="149"/>
      <c r="Y333" s="149"/>
      <c r="Z333" s="149"/>
    </row>
    <row r="334">
      <c r="A334" s="149"/>
      <c r="B334" s="149"/>
      <c r="C334" s="149"/>
      <c r="D334" s="290"/>
      <c r="E334" s="149"/>
      <c r="F334" s="149"/>
      <c r="G334" s="149"/>
      <c r="H334" s="149"/>
      <c r="I334" s="149"/>
      <c r="J334" s="149"/>
      <c r="K334" s="149"/>
      <c r="L334" s="149"/>
      <c r="M334" s="149"/>
      <c r="N334" s="149"/>
      <c r="O334" s="149"/>
      <c r="P334" s="149"/>
      <c r="Q334" s="149"/>
      <c r="R334" s="149"/>
      <c r="S334" s="149"/>
      <c r="T334" s="149"/>
      <c r="U334" s="149"/>
      <c r="V334" s="149"/>
      <c r="W334" s="149"/>
      <c r="X334" s="149"/>
      <c r="Y334" s="149"/>
      <c r="Z334" s="149"/>
    </row>
    <row r="335">
      <c r="A335" s="149"/>
      <c r="B335" s="149"/>
      <c r="C335" s="149"/>
      <c r="D335" s="290"/>
      <c r="E335" s="149"/>
      <c r="F335" s="149"/>
      <c r="G335" s="149"/>
      <c r="H335" s="149"/>
      <c r="I335" s="149"/>
      <c r="J335" s="149"/>
      <c r="K335" s="149"/>
      <c r="L335" s="149"/>
      <c r="M335" s="149"/>
      <c r="N335" s="149"/>
      <c r="O335" s="149"/>
      <c r="P335" s="149"/>
      <c r="Q335" s="149"/>
      <c r="R335" s="149"/>
      <c r="S335" s="149"/>
      <c r="T335" s="149"/>
      <c r="U335" s="149"/>
      <c r="V335" s="149"/>
      <c r="W335" s="149"/>
      <c r="X335" s="149"/>
      <c r="Y335" s="149"/>
      <c r="Z335" s="149"/>
    </row>
    <row r="336">
      <c r="A336" s="149"/>
      <c r="B336" s="149"/>
      <c r="C336" s="149"/>
      <c r="D336" s="290"/>
      <c r="E336" s="149"/>
      <c r="F336" s="149"/>
      <c r="G336" s="149"/>
      <c r="H336" s="149"/>
      <c r="I336" s="149"/>
      <c r="J336" s="149"/>
      <c r="K336" s="149"/>
      <c r="L336" s="149"/>
      <c r="M336" s="149"/>
      <c r="N336" s="149"/>
      <c r="O336" s="149"/>
      <c r="P336" s="149"/>
      <c r="Q336" s="149"/>
      <c r="R336" s="149"/>
      <c r="S336" s="149"/>
      <c r="T336" s="149"/>
      <c r="U336" s="149"/>
      <c r="V336" s="149"/>
      <c r="W336" s="149"/>
      <c r="X336" s="149"/>
      <c r="Y336" s="149"/>
      <c r="Z336" s="149"/>
    </row>
    <row r="337">
      <c r="A337" s="149"/>
      <c r="B337" s="149"/>
      <c r="C337" s="149"/>
      <c r="D337" s="290"/>
      <c r="E337" s="149"/>
      <c r="F337" s="149"/>
      <c r="G337" s="149"/>
      <c r="H337" s="149"/>
      <c r="I337" s="149"/>
      <c r="J337" s="149"/>
      <c r="K337" s="149"/>
      <c r="L337" s="149"/>
      <c r="M337" s="149"/>
      <c r="N337" s="149"/>
      <c r="O337" s="149"/>
      <c r="P337" s="149"/>
      <c r="Q337" s="149"/>
      <c r="R337" s="149"/>
      <c r="S337" s="149"/>
      <c r="T337" s="149"/>
      <c r="U337" s="149"/>
      <c r="V337" s="149"/>
      <c r="W337" s="149"/>
      <c r="X337" s="149"/>
      <c r="Y337" s="149"/>
      <c r="Z337" s="149"/>
    </row>
    <row r="338">
      <c r="A338" s="149"/>
      <c r="B338" s="149"/>
      <c r="C338" s="149"/>
      <c r="D338" s="290"/>
      <c r="E338" s="149"/>
      <c r="F338" s="149"/>
      <c r="G338" s="149"/>
      <c r="H338" s="149"/>
      <c r="I338" s="149"/>
      <c r="J338" s="149"/>
      <c r="K338" s="149"/>
      <c r="L338" s="149"/>
      <c r="M338" s="149"/>
      <c r="N338" s="149"/>
      <c r="O338" s="149"/>
      <c r="P338" s="149"/>
      <c r="Q338" s="149"/>
      <c r="R338" s="149"/>
      <c r="S338" s="149"/>
      <c r="T338" s="149"/>
      <c r="U338" s="149"/>
      <c r="V338" s="149"/>
      <c r="W338" s="149"/>
      <c r="X338" s="149"/>
      <c r="Y338" s="149"/>
      <c r="Z338" s="149"/>
    </row>
    <row r="339">
      <c r="A339" s="149"/>
      <c r="B339" s="149"/>
      <c r="C339" s="149"/>
      <c r="D339" s="290"/>
      <c r="E339" s="149"/>
      <c r="F339" s="149"/>
      <c r="G339" s="149"/>
      <c r="H339" s="149"/>
      <c r="I339" s="149"/>
      <c r="J339" s="149"/>
      <c r="K339" s="149"/>
      <c r="L339" s="149"/>
      <c r="M339" s="149"/>
      <c r="N339" s="149"/>
      <c r="O339" s="149"/>
      <c r="P339" s="149"/>
      <c r="Q339" s="149"/>
      <c r="R339" s="149"/>
      <c r="S339" s="149"/>
      <c r="T339" s="149"/>
      <c r="U339" s="149"/>
      <c r="V339" s="149"/>
      <c r="W339" s="149"/>
      <c r="X339" s="149"/>
      <c r="Y339" s="149"/>
      <c r="Z339" s="149"/>
    </row>
    <row r="340">
      <c r="A340" s="149"/>
      <c r="B340" s="149"/>
      <c r="C340" s="149"/>
      <c r="D340" s="290"/>
      <c r="E340" s="149"/>
      <c r="F340" s="149"/>
      <c r="G340" s="149"/>
      <c r="H340" s="149"/>
      <c r="I340" s="149"/>
      <c r="J340" s="149"/>
      <c r="K340" s="149"/>
      <c r="L340" s="149"/>
      <c r="M340" s="149"/>
      <c r="N340" s="149"/>
      <c r="O340" s="149"/>
      <c r="P340" s="149"/>
      <c r="Q340" s="149"/>
      <c r="R340" s="149"/>
      <c r="S340" s="149"/>
      <c r="T340" s="149"/>
      <c r="U340" s="149"/>
      <c r="V340" s="149"/>
      <c r="W340" s="149"/>
      <c r="X340" s="149"/>
      <c r="Y340" s="149"/>
      <c r="Z340" s="149"/>
    </row>
    <row r="341">
      <c r="A341" s="149"/>
      <c r="B341" s="149"/>
      <c r="C341" s="149"/>
      <c r="D341" s="290"/>
      <c r="E341" s="149"/>
      <c r="F341" s="149"/>
      <c r="G341" s="149"/>
      <c r="H341" s="149"/>
      <c r="I341" s="149"/>
      <c r="J341" s="149"/>
      <c r="K341" s="149"/>
      <c r="L341" s="149"/>
      <c r="M341" s="149"/>
      <c r="N341" s="149"/>
      <c r="O341" s="149"/>
      <c r="P341" s="149"/>
      <c r="Q341" s="149"/>
      <c r="R341" s="149"/>
      <c r="S341" s="149"/>
      <c r="T341" s="149"/>
      <c r="U341" s="149"/>
      <c r="V341" s="149"/>
      <c r="W341" s="149"/>
      <c r="X341" s="149"/>
      <c r="Y341" s="149"/>
      <c r="Z341" s="149"/>
    </row>
    <row r="342">
      <c r="A342" s="149"/>
      <c r="B342" s="149"/>
      <c r="C342" s="149"/>
      <c r="D342" s="290"/>
      <c r="E342" s="149"/>
      <c r="F342" s="149"/>
      <c r="G342" s="149"/>
      <c r="H342" s="149"/>
      <c r="I342" s="149"/>
      <c r="J342" s="149"/>
      <c r="K342" s="149"/>
      <c r="L342" s="149"/>
      <c r="M342" s="149"/>
      <c r="N342" s="149"/>
      <c r="O342" s="149"/>
      <c r="P342" s="149"/>
      <c r="Q342" s="149"/>
      <c r="R342" s="149"/>
      <c r="S342" s="149"/>
      <c r="T342" s="149"/>
      <c r="U342" s="149"/>
      <c r="V342" s="149"/>
      <c r="W342" s="149"/>
      <c r="X342" s="149"/>
      <c r="Y342" s="149"/>
      <c r="Z342" s="149"/>
    </row>
    <row r="343">
      <c r="A343" s="149"/>
      <c r="B343" s="149"/>
      <c r="C343" s="149"/>
      <c r="D343" s="290"/>
      <c r="E343" s="149"/>
      <c r="F343" s="149"/>
      <c r="G343" s="149"/>
      <c r="H343" s="149"/>
      <c r="I343" s="149"/>
      <c r="J343" s="149"/>
      <c r="K343" s="149"/>
      <c r="L343" s="149"/>
      <c r="M343" s="149"/>
      <c r="N343" s="149"/>
      <c r="O343" s="149"/>
      <c r="P343" s="149"/>
      <c r="Q343" s="149"/>
      <c r="R343" s="149"/>
      <c r="S343" s="149"/>
      <c r="T343" s="149"/>
      <c r="U343" s="149"/>
      <c r="V343" s="149"/>
      <c r="W343" s="149"/>
      <c r="X343" s="149"/>
      <c r="Y343" s="149"/>
      <c r="Z343" s="149"/>
    </row>
    <row r="344">
      <c r="A344" s="149"/>
      <c r="B344" s="149"/>
      <c r="C344" s="149"/>
      <c r="D344" s="290"/>
      <c r="E344" s="149"/>
      <c r="F344" s="149"/>
      <c r="G344" s="149"/>
      <c r="H344" s="149"/>
      <c r="I344" s="149"/>
      <c r="J344" s="149"/>
      <c r="K344" s="149"/>
      <c r="L344" s="149"/>
      <c r="M344" s="149"/>
      <c r="N344" s="149"/>
      <c r="O344" s="149"/>
      <c r="P344" s="149"/>
      <c r="Q344" s="149"/>
      <c r="R344" s="149"/>
      <c r="S344" s="149"/>
      <c r="T344" s="149"/>
      <c r="U344" s="149"/>
      <c r="V344" s="149"/>
      <c r="W344" s="149"/>
      <c r="X344" s="149"/>
      <c r="Y344" s="149"/>
      <c r="Z344" s="149"/>
    </row>
    <row r="345">
      <c r="A345" s="149"/>
      <c r="B345" s="149"/>
      <c r="C345" s="149"/>
      <c r="D345" s="290"/>
      <c r="E345" s="149"/>
      <c r="F345" s="149"/>
      <c r="G345" s="149"/>
      <c r="H345" s="149"/>
      <c r="I345" s="149"/>
      <c r="J345" s="149"/>
      <c r="K345" s="149"/>
      <c r="L345" s="149"/>
      <c r="M345" s="149"/>
      <c r="N345" s="149"/>
      <c r="O345" s="149"/>
      <c r="P345" s="149"/>
      <c r="Q345" s="149"/>
      <c r="R345" s="149"/>
      <c r="S345" s="149"/>
      <c r="T345" s="149"/>
      <c r="U345" s="149"/>
      <c r="V345" s="149"/>
      <c r="W345" s="149"/>
      <c r="X345" s="149"/>
      <c r="Y345" s="149"/>
      <c r="Z345" s="149"/>
    </row>
    <row r="346">
      <c r="A346" s="149"/>
      <c r="B346" s="149"/>
      <c r="C346" s="149"/>
      <c r="D346" s="290"/>
      <c r="E346" s="149"/>
      <c r="F346" s="149"/>
      <c r="G346" s="149"/>
      <c r="H346" s="149"/>
      <c r="I346" s="149"/>
      <c r="J346" s="149"/>
      <c r="K346" s="149"/>
      <c r="L346" s="149"/>
      <c r="M346" s="149"/>
      <c r="N346" s="149"/>
      <c r="O346" s="149"/>
      <c r="P346" s="149"/>
      <c r="Q346" s="149"/>
      <c r="R346" s="149"/>
      <c r="S346" s="149"/>
      <c r="T346" s="149"/>
      <c r="U346" s="149"/>
      <c r="V346" s="149"/>
      <c r="W346" s="149"/>
      <c r="X346" s="149"/>
      <c r="Y346" s="149"/>
      <c r="Z346" s="149"/>
    </row>
    <row r="347">
      <c r="A347" s="149"/>
      <c r="B347" s="149"/>
      <c r="C347" s="149"/>
      <c r="D347" s="290"/>
      <c r="E347" s="149"/>
      <c r="F347" s="149"/>
      <c r="G347" s="149"/>
      <c r="H347" s="149"/>
      <c r="I347" s="149"/>
      <c r="J347" s="149"/>
      <c r="K347" s="149"/>
      <c r="L347" s="149"/>
      <c r="M347" s="149"/>
      <c r="N347" s="149"/>
      <c r="O347" s="149"/>
      <c r="P347" s="149"/>
      <c r="Q347" s="149"/>
      <c r="R347" s="149"/>
      <c r="S347" s="149"/>
      <c r="T347" s="149"/>
      <c r="U347" s="149"/>
      <c r="V347" s="149"/>
      <c r="W347" s="149"/>
      <c r="X347" s="149"/>
      <c r="Y347" s="149"/>
      <c r="Z347" s="149"/>
    </row>
    <row r="348">
      <c r="A348" s="149"/>
      <c r="B348" s="149"/>
      <c r="C348" s="149"/>
      <c r="D348" s="290"/>
      <c r="E348" s="149"/>
      <c r="F348" s="149"/>
      <c r="G348" s="149"/>
      <c r="H348" s="149"/>
      <c r="I348" s="149"/>
      <c r="J348" s="149"/>
      <c r="K348" s="149"/>
      <c r="L348" s="149"/>
      <c r="M348" s="149"/>
      <c r="N348" s="149"/>
      <c r="O348" s="149"/>
      <c r="P348" s="149"/>
      <c r="Q348" s="149"/>
      <c r="R348" s="149"/>
      <c r="S348" s="149"/>
      <c r="T348" s="149"/>
      <c r="U348" s="149"/>
      <c r="V348" s="149"/>
      <c r="W348" s="149"/>
      <c r="X348" s="149"/>
      <c r="Y348" s="149"/>
      <c r="Z348" s="149"/>
    </row>
    <row r="349">
      <c r="A349" s="149"/>
      <c r="B349" s="149"/>
      <c r="C349" s="149"/>
      <c r="D349" s="290"/>
      <c r="E349" s="149"/>
      <c r="F349" s="149"/>
      <c r="G349" s="149"/>
      <c r="H349" s="149"/>
      <c r="I349" s="149"/>
      <c r="J349" s="149"/>
      <c r="K349" s="149"/>
      <c r="L349" s="149"/>
      <c r="M349" s="149"/>
      <c r="N349" s="149"/>
      <c r="O349" s="149"/>
      <c r="P349" s="149"/>
      <c r="Q349" s="149"/>
      <c r="R349" s="149"/>
      <c r="S349" s="149"/>
      <c r="T349" s="149"/>
      <c r="U349" s="149"/>
      <c r="V349" s="149"/>
      <c r="W349" s="149"/>
      <c r="X349" s="149"/>
      <c r="Y349" s="149"/>
      <c r="Z349" s="149"/>
    </row>
    <row r="350">
      <c r="A350" s="149"/>
      <c r="B350" s="149"/>
      <c r="C350" s="149"/>
      <c r="D350" s="290"/>
      <c r="E350" s="149"/>
      <c r="F350" s="149"/>
      <c r="G350" s="149"/>
      <c r="H350" s="149"/>
      <c r="I350" s="149"/>
      <c r="J350" s="149"/>
      <c r="K350" s="149"/>
      <c r="L350" s="149"/>
      <c r="M350" s="149"/>
      <c r="N350" s="149"/>
      <c r="O350" s="149"/>
      <c r="P350" s="149"/>
      <c r="Q350" s="149"/>
      <c r="R350" s="149"/>
      <c r="S350" s="149"/>
      <c r="T350" s="149"/>
      <c r="U350" s="149"/>
      <c r="V350" s="149"/>
      <c r="W350" s="149"/>
      <c r="X350" s="149"/>
      <c r="Y350" s="149"/>
      <c r="Z350" s="149"/>
    </row>
    <row r="351">
      <c r="A351" s="149"/>
      <c r="B351" s="149"/>
      <c r="C351" s="149"/>
      <c r="D351" s="290"/>
      <c r="E351" s="149"/>
      <c r="F351" s="149"/>
      <c r="G351" s="149"/>
      <c r="H351" s="149"/>
      <c r="I351" s="149"/>
      <c r="J351" s="149"/>
      <c r="K351" s="149"/>
      <c r="L351" s="149"/>
      <c r="M351" s="149"/>
      <c r="N351" s="149"/>
      <c r="O351" s="149"/>
      <c r="P351" s="149"/>
      <c r="Q351" s="149"/>
      <c r="R351" s="149"/>
      <c r="S351" s="149"/>
      <c r="T351" s="149"/>
      <c r="U351" s="149"/>
      <c r="V351" s="149"/>
      <c r="W351" s="149"/>
      <c r="X351" s="149"/>
      <c r="Y351" s="149"/>
      <c r="Z351" s="149"/>
    </row>
    <row r="352">
      <c r="A352" s="149"/>
      <c r="B352" s="149"/>
      <c r="C352" s="149"/>
      <c r="D352" s="290"/>
      <c r="E352" s="149"/>
      <c r="F352" s="149"/>
      <c r="G352" s="149"/>
      <c r="H352" s="149"/>
      <c r="I352" s="149"/>
      <c r="J352" s="149"/>
      <c r="K352" s="149"/>
      <c r="L352" s="149"/>
      <c r="M352" s="149"/>
      <c r="N352" s="149"/>
      <c r="O352" s="149"/>
      <c r="P352" s="149"/>
      <c r="Q352" s="149"/>
      <c r="R352" s="149"/>
      <c r="S352" s="149"/>
      <c r="T352" s="149"/>
      <c r="U352" s="149"/>
      <c r="V352" s="149"/>
      <c r="W352" s="149"/>
      <c r="X352" s="149"/>
      <c r="Y352" s="149"/>
      <c r="Z352" s="149"/>
    </row>
    <row r="353">
      <c r="A353" s="149"/>
      <c r="B353" s="149"/>
      <c r="C353" s="149"/>
      <c r="D353" s="290"/>
      <c r="E353" s="149"/>
      <c r="F353" s="149"/>
      <c r="G353" s="149"/>
      <c r="H353" s="149"/>
      <c r="I353" s="149"/>
      <c r="J353" s="149"/>
      <c r="K353" s="149"/>
      <c r="L353" s="149"/>
      <c r="M353" s="149"/>
      <c r="N353" s="149"/>
      <c r="O353" s="149"/>
      <c r="P353" s="149"/>
      <c r="Q353" s="149"/>
      <c r="R353" s="149"/>
      <c r="S353" s="149"/>
      <c r="T353" s="149"/>
      <c r="U353" s="149"/>
      <c r="V353" s="149"/>
      <c r="W353" s="149"/>
      <c r="X353" s="149"/>
      <c r="Y353" s="149"/>
      <c r="Z353" s="149"/>
    </row>
    <row r="354">
      <c r="A354" s="149"/>
      <c r="B354" s="149"/>
      <c r="C354" s="149"/>
      <c r="D354" s="290"/>
      <c r="E354" s="149"/>
      <c r="F354" s="149"/>
      <c r="G354" s="149"/>
      <c r="H354" s="149"/>
      <c r="I354" s="149"/>
      <c r="J354" s="149"/>
      <c r="K354" s="149"/>
      <c r="L354" s="149"/>
      <c r="M354" s="149"/>
      <c r="N354" s="149"/>
      <c r="O354" s="149"/>
      <c r="P354" s="149"/>
      <c r="Q354" s="149"/>
      <c r="R354" s="149"/>
      <c r="S354" s="149"/>
      <c r="T354" s="149"/>
      <c r="U354" s="149"/>
      <c r="V354" s="149"/>
      <c r="W354" s="149"/>
      <c r="X354" s="149"/>
      <c r="Y354" s="149"/>
      <c r="Z354" s="149"/>
    </row>
    <row r="355">
      <c r="A355" s="149"/>
      <c r="B355" s="149"/>
      <c r="C355" s="149"/>
      <c r="D355" s="290"/>
      <c r="E355" s="149"/>
      <c r="F355" s="149"/>
      <c r="G355" s="149"/>
      <c r="H355" s="149"/>
      <c r="I355" s="149"/>
      <c r="J355" s="149"/>
      <c r="K355" s="149"/>
      <c r="L355" s="149"/>
      <c r="M355" s="149"/>
      <c r="N355" s="149"/>
      <c r="O355" s="149"/>
      <c r="P355" s="149"/>
      <c r="Q355" s="149"/>
      <c r="R355" s="149"/>
      <c r="S355" s="149"/>
      <c r="T355" s="149"/>
      <c r="U355" s="149"/>
      <c r="V355" s="149"/>
      <c r="W355" s="149"/>
      <c r="X355" s="149"/>
      <c r="Y355" s="149"/>
      <c r="Z355" s="149"/>
    </row>
    <row r="356">
      <c r="A356" s="149"/>
      <c r="B356" s="149"/>
      <c r="C356" s="149"/>
      <c r="D356" s="290"/>
      <c r="E356" s="149"/>
      <c r="F356" s="149"/>
      <c r="G356" s="149"/>
      <c r="H356" s="149"/>
      <c r="I356" s="149"/>
      <c r="J356" s="149"/>
      <c r="K356" s="149"/>
      <c r="L356" s="149"/>
      <c r="M356" s="149"/>
      <c r="N356" s="149"/>
      <c r="O356" s="149"/>
      <c r="P356" s="149"/>
      <c r="Q356" s="149"/>
      <c r="R356" s="149"/>
      <c r="S356" s="149"/>
      <c r="T356" s="149"/>
      <c r="U356" s="149"/>
      <c r="V356" s="149"/>
      <c r="W356" s="149"/>
      <c r="X356" s="149"/>
      <c r="Y356" s="149"/>
      <c r="Z356" s="149"/>
    </row>
    <row r="357">
      <c r="A357" s="149"/>
      <c r="B357" s="149"/>
      <c r="C357" s="149"/>
      <c r="D357" s="290"/>
      <c r="E357" s="149"/>
      <c r="F357" s="149"/>
      <c r="G357" s="149"/>
      <c r="H357" s="149"/>
      <c r="I357" s="149"/>
      <c r="J357" s="149"/>
      <c r="K357" s="149"/>
      <c r="L357" s="149"/>
      <c r="M357" s="149"/>
      <c r="N357" s="149"/>
      <c r="O357" s="149"/>
      <c r="P357" s="149"/>
      <c r="Q357" s="149"/>
      <c r="R357" s="149"/>
      <c r="S357" s="149"/>
      <c r="T357" s="149"/>
      <c r="U357" s="149"/>
      <c r="V357" s="149"/>
      <c r="W357" s="149"/>
      <c r="X357" s="149"/>
      <c r="Y357" s="149"/>
      <c r="Z357" s="149"/>
    </row>
    <row r="358">
      <c r="A358" s="149"/>
      <c r="B358" s="149"/>
      <c r="C358" s="149"/>
      <c r="D358" s="290"/>
      <c r="E358" s="149"/>
      <c r="F358" s="149"/>
      <c r="G358" s="149"/>
      <c r="H358" s="149"/>
      <c r="I358" s="149"/>
      <c r="J358" s="149"/>
      <c r="K358" s="149"/>
      <c r="L358" s="149"/>
      <c r="M358" s="149"/>
      <c r="N358" s="149"/>
      <c r="O358" s="149"/>
      <c r="P358" s="149"/>
      <c r="Q358" s="149"/>
      <c r="R358" s="149"/>
      <c r="S358" s="149"/>
      <c r="T358" s="149"/>
      <c r="U358" s="149"/>
      <c r="V358" s="149"/>
      <c r="W358" s="149"/>
      <c r="X358" s="149"/>
      <c r="Y358" s="149"/>
      <c r="Z358" s="149"/>
    </row>
    <row r="359">
      <c r="A359" s="149"/>
      <c r="B359" s="149"/>
      <c r="C359" s="149"/>
      <c r="D359" s="290"/>
      <c r="E359" s="149"/>
      <c r="F359" s="149"/>
      <c r="G359" s="149"/>
      <c r="H359" s="149"/>
      <c r="I359" s="149"/>
      <c r="J359" s="149"/>
      <c r="K359" s="149"/>
      <c r="L359" s="149"/>
      <c r="M359" s="149"/>
      <c r="N359" s="149"/>
      <c r="O359" s="149"/>
      <c r="P359" s="149"/>
      <c r="Q359" s="149"/>
      <c r="R359" s="149"/>
      <c r="S359" s="149"/>
      <c r="T359" s="149"/>
      <c r="U359" s="149"/>
      <c r="V359" s="149"/>
      <c r="W359" s="149"/>
      <c r="X359" s="149"/>
      <c r="Y359" s="149"/>
      <c r="Z359" s="149"/>
    </row>
    <row r="360">
      <c r="A360" s="149"/>
      <c r="B360" s="149"/>
      <c r="C360" s="149"/>
      <c r="D360" s="290"/>
      <c r="E360" s="149"/>
      <c r="F360" s="149"/>
      <c r="G360" s="149"/>
      <c r="H360" s="149"/>
      <c r="I360" s="149"/>
      <c r="J360" s="149"/>
      <c r="K360" s="149"/>
      <c r="L360" s="149"/>
      <c r="M360" s="149"/>
      <c r="N360" s="149"/>
      <c r="O360" s="149"/>
      <c r="P360" s="149"/>
      <c r="Q360" s="149"/>
      <c r="R360" s="149"/>
      <c r="S360" s="149"/>
      <c r="T360" s="149"/>
      <c r="U360" s="149"/>
      <c r="V360" s="149"/>
      <c r="W360" s="149"/>
      <c r="X360" s="149"/>
      <c r="Y360" s="149"/>
      <c r="Z360" s="149"/>
    </row>
    <row r="361">
      <c r="A361" s="149"/>
      <c r="B361" s="149"/>
      <c r="C361" s="149"/>
      <c r="D361" s="290"/>
      <c r="E361" s="149"/>
      <c r="F361" s="149"/>
      <c r="G361" s="149"/>
      <c r="H361" s="149"/>
      <c r="I361" s="149"/>
      <c r="J361" s="149"/>
      <c r="K361" s="149"/>
      <c r="L361" s="149"/>
      <c r="M361" s="149"/>
      <c r="N361" s="149"/>
      <c r="O361" s="149"/>
      <c r="P361" s="149"/>
      <c r="Q361" s="149"/>
      <c r="R361" s="149"/>
      <c r="S361" s="149"/>
      <c r="T361" s="149"/>
      <c r="U361" s="149"/>
      <c r="V361" s="149"/>
      <c r="W361" s="149"/>
      <c r="X361" s="149"/>
      <c r="Y361" s="149"/>
      <c r="Z361" s="149"/>
    </row>
    <row r="362">
      <c r="A362" s="149"/>
      <c r="B362" s="149"/>
      <c r="C362" s="149"/>
      <c r="D362" s="290"/>
      <c r="E362" s="149"/>
      <c r="F362" s="149"/>
      <c r="G362" s="149"/>
      <c r="H362" s="149"/>
      <c r="I362" s="149"/>
      <c r="J362" s="149"/>
      <c r="K362" s="149"/>
      <c r="L362" s="149"/>
      <c r="M362" s="149"/>
      <c r="N362" s="149"/>
      <c r="O362" s="149"/>
      <c r="P362" s="149"/>
      <c r="Q362" s="149"/>
      <c r="R362" s="149"/>
      <c r="S362" s="149"/>
      <c r="T362" s="149"/>
      <c r="U362" s="149"/>
      <c r="V362" s="149"/>
      <c r="W362" s="149"/>
      <c r="X362" s="149"/>
      <c r="Y362" s="149"/>
      <c r="Z362" s="149"/>
    </row>
    <row r="363">
      <c r="A363" s="149"/>
      <c r="B363" s="149"/>
      <c r="C363" s="149"/>
      <c r="D363" s="290"/>
      <c r="E363" s="149"/>
      <c r="F363" s="149"/>
      <c r="G363" s="149"/>
      <c r="H363" s="149"/>
      <c r="I363" s="149"/>
      <c r="J363" s="149"/>
      <c r="K363" s="149"/>
      <c r="L363" s="149"/>
      <c r="M363" s="149"/>
      <c r="N363" s="149"/>
      <c r="O363" s="149"/>
      <c r="P363" s="149"/>
      <c r="Q363" s="149"/>
      <c r="R363" s="149"/>
      <c r="S363" s="149"/>
      <c r="T363" s="149"/>
      <c r="U363" s="149"/>
      <c r="V363" s="149"/>
      <c r="W363" s="149"/>
      <c r="X363" s="149"/>
      <c r="Y363" s="149"/>
      <c r="Z363" s="149"/>
    </row>
    <row r="364">
      <c r="A364" s="149"/>
      <c r="B364" s="149"/>
      <c r="C364" s="149"/>
      <c r="D364" s="290"/>
      <c r="E364" s="149"/>
      <c r="F364" s="149"/>
      <c r="G364" s="149"/>
      <c r="H364" s="149"/>
      <c r="I364" s="149"/>
      <c r="J364" s="149"/>
      <c r="K364" s="149"/>
      <c r="L364" s="149"/>
      <c r="M364" s="149"/>
      <c r="N364" s="149"/>
      <c r="O364" s="149"/>
      <c r="P364" s="149"/>
      <c r="Q364" s="149"/>
      <c r="R364" s="149"/>
      <c r="S364" s="149"/>
      <c r="T364" s="149"/>
      <c r="U364" s="149"/>
      <c r="V364" s="149"/>
      <c r="W364" s="149"/>
      <c r="X364" s="149"/>
      <c r="Y364" s="149"/>
      <c r="Z364" s="149"/>
    </row>
    <row r="365">
      <c r="A365" s="149"/>
      <c r="B365" s="149"/>
      <c r="C365" s="149"/>
      <c r="D365" s="290"/>
      <c r="E365" s="149"/>
      <c r="F365" s="149"/>
      <c r="G365" s="149"/>
      <c r="H365" s="149"/>
      <c r="I365" s="149"/>
      <c r="J365" s="149"/>
      <c r="K365" s="149"/>
      <c r="L365" s="149"/>
      <c r="M365" s="149"/>
      <c r="N365" s="149"/>
      <c r="O365" s="149"/>
      <c r="P365" s="149"/>
      <c r="Q365" s="149"/>
      <c r="R365" s="149"/>
      <c r="S365" s="149"/>
      <c r="T365" s="149"/>
      <c r="U365" s="149"/>
      <c r="V365" s="149"/>
      <c r="W365" s="149"/>
      <c r="X365" s="149"/>
      <c r="Y365" s="149"/>
      <c r="Z365" s="149"/>
    </row>
    <row r="366">
      <c r="A366" s="149"/>
      <c r="B366" s="149"/>
      <c r="C366" s="149"/>
      <c r="D366" s="290"/>
      <c r="E366" s="149"/>
      <c r="F366" s="149"/>
      <c r="G366" s="149"/>
      <c r="H366" s="149"/>
      <c r="I366" s="149"/>
      <c r="J366" s="149"/>
      <c r="K366" s="149"/>
      <c r="L366" s="149"/>
      <c r="M366" s="149"/>
      <c r="N366" s="149"/>
      <c r="O366" s="149"/>
      <c r="P366" s="149"/>
      <c r="Q366" s="149"/>
      <c r="R366" s="149"/>
      <c r="S366" s="149"/>
      <c r="T366" s="149"/>
      <c r="U366" s="149"/>
      <c r="V366" s="149"/>
      <c r="W366" s="149"/>
      <c r="X366" s="149"/>
      <c r="Y366" s="149"/>
      <c r="Z366" s="149"/>
    </row>
    <row r="367">
      <c r="A367" s="149"/>
      <c r="B367" s="149"/>
      <c r="C367" s="149"/>
      <c r="D367" s="290"/>
      <c r="E367" s="149"/>
      <c r="F367" s="149"/>
      <c r="G367" s="149"/>
      <c r="H367" s="149"/>
      <c r="I367" s="149"/>
      <c r="J367" s="149"/>
      <c r="K367" s="149"/>
      <c r="L367" s="149"/>
      <c r="M367" s="149"/>
      <c r="N367" s="149"/>
      <c r="O367" s="149"/>
      <c r="P367" s="149"/>
      <c r="Q367" s="149"/>
      <c r="R367" s="149"/>
      <c r="S367" s="149"/>
      <c r="T367" s="149"/>
      <c r="U367" s="149"/>
      <c r="V367" s="149"/>
      <c r="W367" s="149"/>
      <c r="X367" s="149"/>
      <c r="Y367" s="149"/>
      <c r="Z367" s="149"/>
    </row>
    <row r="368">
      <c r="A368" s="149"/>
      <c r="B368" s="149"/>
      <c r="C368" s="149"/>
      <c r="D368" s="290"/>
      <c r="E368" s="149"/>
      <c r="F368" s="149"/>
      <c r="G368" s="149"/>
      <c r="H368" s="149"/>
      <c r="I368" s="149"/>
      <c r="J368" s="149"/>
      <c r="K368" s="149"/>
      <c r="L368" s="149"/>
      <c r="M368" s="149"/>
      <c r="N368" s="149"/>
      <c r="O368" s="149"/>
      <c r="P368" s="149"/>
      <c r="Q368" s="149"/>
      <c r="R368" s="149"/>
      <c r="S368" s="149"/>
      <c r="T368" s="149"/>
      <c r="U368" s="149"/>
      <c r="V368" s="149"/>
      <c r="W368" s="149"/>
      <c r="X368" s="149"/>
      <c r="Y368" s="149"/>
      <c r="Z368" s="149"/>
    </row>
    <row r="369">
      <c r="A369" s="149"/>
      <c r="B369" s="149"/>
      <c r="C369" s="149"/>
      <c r="D369" s="290"/>
      <c r="E369" s="149"/>
      <c r="F369" s="149"/>
      <c r="G369" s="149"/>
      <c r="H369" s="149"/>
      <c r="I369" s="149"/>
      <c r="J369" s="149"/>
      <c r="K369" s="149"/>
      <c r="L369" s="149"/>
      <c r="M369" s="149"/>
      <c r="N369" s="149"/>
      <c r="O369" s="149"/>
      <c r="P369" s="149"/>
      <c r="Q369" s="149"/>
      <c r="R369" s="149"/>
      <c r="S369" s="149"/>
      <c r="T369" s="149"/>
      <c r="U369" s="149"/>
      <c r="V369" s="149"/>
      <c r="W369" s="149"/>
      <c r="X369" s="149"/>
      <c r="Y369" s="149"/>
      <c r="Z369" s="149"/>
    </row>
    <row r="370">
      <c r="A370" s="149"/>
      <c r="B370" s="149"/>
      <c r="C370" s="149"/>
      <c r="D370" s="290"/>
      <c r="E370" s="149"/>
      <c r="F370" s="149"/>
      <c r="G370" s="149"/>
      <c r="H370" s="149"/>
      <c r="I370" s="149"/>
      <c r="J370" s="149"/>
      <c r="K370" s="149"/>
      <c r="L370" s="149"/>
      <c r="M370" s="149"/>
      <c r="N370" s="149"/>
      <c r="O370" s="149"/>
      <c r="P370" s="149"/>
      <c r="Q370" s="149"/>
      <c r="R370" s="149"/>
      <c r="S370" s="149"/>
      <c r="T370" s="149"/>
      <c r="U370" s="149"/>
      <c r="V370" s="149"/>
      <c r="W370" s="149"/>
      <c r="X370" s="149"/>
      <c r="Y370" s="149"/>
      <c r="Z370" s="149"/>
    </row>
    <row r="371">
      <c r="A371" s="149"/>
      <c r="B371" s="149"/>
      <c r="C371" s="149"/>
      <c r="D371" s="290"/>
      <c r="E371" s="149"/>
      <c r="F371" s="149"/>
      <c r="G371" s="149"/>
      <c r="H371" s="149"/>
      <c r="I371" s="149"/>
      <c r="J371" s="149"/>
      <c r="K371" s="149"/>
      <c r="L371" s="149"/>
      <c r="M371" s="149"/>
      <c r="N371" s="149"/>
      <c r="O371" s="149"/>
      <c r="P371" s="149"/>
      <c r="Q371" s="149"/>
      <c r="R371" s="149"/>
      <c r="S371" s="149"/>
      <c r="T371" s="149"/>
      <c r="U371" s="149"/>
      <c r="V371" s="149"/>
      <c r="W371" s="149"/>
      <c r="X371" s="149"/>
      <c r="Y371" s="149"/>
      <c r="Z371" s="149"/>
    </row>
    <row r="372">
      <c r="A372" s="149"/>
      <c r="B372" s="149"/>
      <c r="C372" s="149"/>
      <c r="D372" s="290"/>
      <c r="E372" s="149"/>
      <c r="F372" s="149"/>
      <c r="G372" s="149"/>
      <c r="H372" s="149"/>
      <c r="I372" s="149"/>
      <c r="J372" s="149"/>
      <c r="K372" s="149"/>
      <c r="L372" s="149"/>
      <c r="M372" s="149"/>
      <c r="N372" s="149"/>
      <c r="O372" s="149"/>
      <c r="P372" s="149"/>
      <c r="Q372" s="149"/>
      <c r="R372" s="149"/>
      <c r="S372" s="149"/>
      <c r="T372" s="149"/>
      <c r="U372" s="149"/>
      <c r="V372" s="149"/>
      <c r="W372" s="149"/>
      <c r="X372" s="149"/>
      <c r="Y372" s="149"/>
      <c r="Z372" s="149"/>
    </row>
    <row r="373">
      <c r="A373" s="149"/>
      <c r="B373" s="149"/>
      <c r="C373" s="149"/>
      <c r="D373" s="290"/>
      <c r="E373" s="149"/>
      <c r="F373" s="149"/>
      <c r="G373" s="149"/>
      <c r="H373" s="149"/>
      <c r="I373" s="149"/>
      <c r="J373" s="149"/>
      <c r="K373" s="149"/>
      <c r="L373" s="149"/>
      <c r="M373" s="149"/>
      <c r="N373" s="149"/>
      <c r="O373" s="149"/>
      <c r="P373" s="149"/>
      <c r="Q373" s="149"/>
      <c r="R373" s="149"/>
      <c r="S373" s="149"/>
      <c r="T373" s="149"/>
      <c r="U373" s="149"/>
      <c r="V373" s="149"/>
      <c r="W373" s="149"/>
      <c r="X373" s="149"/>
      <c r="Y373" s="149"/>
      <c r="Z373" s="149"/>
    </row>
    <row r="374">
      <c r="A374" s="149"/>
      <c r="B374" s="149"/>
      <c r="C374" s="149"/>
      <c r="D374" s="290"/>
      <c r="E374" s="149"/>
      <c r="F374" s="149"/>
      <c r="G374" s="149"/>
      <c r="H374" s="149"/>
      <c r="I374" s="149"/>
      <c r="J374" s="149"/>
      <c r="K374" s="149"/>
      <c r="L374" s="149"/>
      <c r="M374" s="149"/>
      <c r="N374" s="149"/>
      <c r="O374" s="149"/>
      <c r="P374" s="149"/>
      <c r="Q374" s="149"/>
      <c r="R374" s="149"/>
      <c r="S374" s="149"/>
      <c r="T374" s="149"/>
      <c r="U374" s="149"/>
      <c r="V374" s="149"/>
      <c r="W374" s="149"/>
      <c r="X374" s="149"/>
      <c r="Y374" s="149"/>
      <c r="Z374" s="149"/>
    </row>
    <row r="375">
      <c r="A375" s="149"/>
      <c r="B375" s="149"/>
      <c r="C375" s="149"/>
      <c r="D375" s="290"/>
      <c r="E375" s="149"/>
      <c r="F375" s="149"/>
      <c r="G375" s="149"/>
      <c r="H375" s="149"/>
      <c r="I375" s="149"/>
      <c r="J375" s="149"/>
      <c r="K375" s="149"/>
      <c r="L375" s="149"/>
      <c r="M375" s="149"/>
      <c r="N375" s="149"/>
      <c r="O375" s="149"/>
      <c r="P375" s="149"/>
      <c r="Q375" s="149"/>
      <c r="R375" s="149"/>
      <c r="S375" s="149"/>
      <c r="T375" s="149"/>
      <c r="U375" s="149"/>
      <c r="V375" s="149"/>
      <c r="W375" s="149"/>
      <c r="X375" s="149"/>
      <c r="Y375" s="149"/>
      <c r="Z375" s="149"/>
    </row>
    <row r="376">
      <c r="A376" s="149"/>
      <c r="B376" s="149"/>
      <c r="C376" s="149"/>
      <c r="D376" s="290"/>
      <c r="E376" s="149"/>
      <c r="F376" s="149"/>
      <c r="G376" s="149"/>
      <c r="H376" s="149"/>
      <c r="I376" s="149"/>
      <c r="J376" s="149"/>
      <c r="K376" s="149"/>
      <c r="L376" s="149"/>
      <c r="M376" s="149"/>
      <c r="N376" s="149"/>
      <c r="O376" s="149"/>
      <c r="P376" s="149"/>
      <c r="Q376" s="149"/>
      <c r="R376" s="149"/>
      <c r="S376" s="149"/>
      <c r="T376" s="149"/>
      <c r="U376" s="149"/>
      <c r="V376" s="149"/>
      <c r="W376" s="149"/>
      <c r="X376" s="149"/>
      <c r="Y376" s="149"/>
      <c r="Z376" s="149"/>
    </row>
    <row r="377">
      <c r="A377" s="149"/>
      <c r="B377" s="149"/>
      <c r="C377" s="149"/>
      <c r="D377" s="290"/>
      <c r="E377" s="149"/>
      <c r="F377" s="149"/>
      <c r="G377" s="149"/>
      <c r="H377" s="149"/>
      <c r="I377" s="149"/>
      <c r="J377" s="149"/>
      <c r="K377" s="149"/>
      <c r="L377" s="149"/>
      <c r="M377" s="149"/>
      <c r="N377" s="149"/>
      <c r="O377" s="149"/>
      <c r="P377" s="149"/>
      <c r="Q377" s="149"/>
      <c r="R377" s="149"/>
      <c r="S377" s="149"/>
      <c r="T377" s="149"/>
      <c r="U377" s="149"/>
      <c r="V377" s="149"/>
      <c r="W377" s="149"/>
      <c r="X377" s="149"/>
      <c r="Y377" s="149"/>
      <c r="Z377" s="149"/>
    </row>
    <row r="378">
      <c r="A378" s="149"/>
      <c r="B378" s="149"/>
      <c r="C378" s="149"/>
      <c r="D378" s="290"/>
      <c r="E378" s="149"/>
      <c r="F378" s="149"/>
      <c r="G378" s="149"/>
      <c r="H378" s="149"/>
      <c r="I378" s="149"/>
      <c r="J378" s="149"/>
      <c r="K378" s="149"/>
      <c r="L378" s="149"/>
      <c r="M378" s="149"/>
      <c r="N378" s="149"/>
      <c r="O378" s="149"/>
      <c r="P378" s="149"/>
      <c r="Q378" s="149"/>
      <c r="R378" s="149"/>
      <c r="S378" s="149"/>
      <c r="T378" s="149"/>
      <c r="U378" s="149"/>
      <c r="V378" s="149"/>
      <c r="W378" s="149"/>
      <c r="X378" s="149"/>
      <c r="Y378" s="149"/>
      <c r="Z378" s="149"/>
    </row>
    <row r="379">
      <c r="A379" s="149"/>
      <c r="B379" s="149"/>
      <c r="C379" s="149"/>
      <c r="D379" s="290"/>
      <c r="E379" s="149"/>
      <c r="F379" s="149"/>
      <c r="G379" s="149"/>
      <c r="H379" s="149"/>
      <c r="I379" s="149"/>
      <c r="J379" s="149"/>
      <c r="K379" s="149"/>
      <c r="L379" s="149"/>
      <c r="M379" s="149"/>
      <c r="N379" s="149"/>
      <c r="O379" s="149"/>
      <c r="P379" s="149"/>
      <c r="Q379" s="149"/>
      <c r="R379" s="149"/>
      <c r="S379" s="149"/>
      <c r="T379" s="149"/>
      <c r="U379" s="149"/>
      <c r="V379" s="149"/>
      <c r="W379" s="149"/>
      <c r="X379" s="149"/>
      <c r="Y379" s="149"/>
      <c r="Z379" s="149"/>
    </row>
    <row r="380">
      <c r="A380" s="149"/>
      <c r="B380" s="149"/>
      <c r="C380" s="149"/>
      <c r="D380" s="290"/>
      <c r="E380" s="149"/>
      <c r="F380" s="149"/>
      <c r="G380" s="149"/>
      <c r="H380" s="149"/>
      <c r="I380" s="149"/>
      <c r="J380" s="149"/>
      <c r="K380" s="149"/>
      <c r="L380" s="149"/>
      <c r="M380" s="149"/>
      <c r="N380" s="149"/>
      <c r="O380" s="149"/>
      <c r="P380" s="149"/>
      <c r="Q380" s="149"/>
      <c r="R380" s="149"/>
      <c r="S380" s="149"/>
      <c r="T380" s="149"/>
      <c r="U380" s="149"/>
      <c r="V380" s="149"/>
      <c r="W380" s="149"/>
      <c r="X380" s="149"/>
      <c r="Y380" s="149"/>
      <c r="Z380" s="149"/>
    </row>
    <row r="381">
      <c r="A381" s="149"/>
      <c r="B381" s="149"/>
      <c r="C381" s="149"/>
      <c r="D381" s="290"/>
      <c r="E381" s="149"/>
      <c r="F381" s="149"/>
      <c r="G381" s="149"/>
      <c r="H381" s="149"/>
      <c r="I381" s="149"/>
      <c r="J381" s="149"/>
      <c r="K381" s="149"/>
      <c r="L381" s="149"/>
      <c r="M381" s="149"/>
      <c r="N381" s="149"/>
      <c r="O381" s="149"/>
      <c r="P381" s="149"/>
      <c r="Q381" s="149"/>
      <c r="R381" s="149"/>
      <c r="S381" s="149"/>
      <c r="T381" s="149"/>
      <c r="U381" s="149"/>
      <c r="V381" s="149"/>
      <c r="W381" s="149"/>
      <c r="X381" s="149"/>
      <c r="Y381" s="149"/>
      <c r="Z381" s="149"/>
    </row>
    <row r="382">
      <c r="A382" s="149"/>
      <c r="B382" s="149"/>
      <c r="C382" s="149"/>
      <c r="D382" s="290"/>
      <c r="E382" s="149"/>
      <c r="F382" s="149"/>
      <c r="G382" s="149"/>
      <c r="H382" s="149"/>
      <c r="I382" s="149"/>
      <c r="J382" s="149"/>
      <c r="K382" s="149"/>
      <c r="L382" s="149"/>
      <c r="M382" s="149"/>
      <c r="N382" s="149"/>
      <c r="O382" s="149"/>
      <c r="P382" s="149"/>
      <c r="Q382" s="149"/>
      <c r="R382" s="149"/>
      <c r="S382" s="149"/>
      <c r="T382" s="149"/>
      <c r="U382" s="149"/>
      <c r="V382" s="149"/>
      <c r="W382" s="149"/>
      <c r="X382" s="149"/>
      <c r="Y382" s="149"/>
      <c r="Z382" s="149"/>
    </row>
    <row r="383">
      <c r="A383" s="149"/>
      <c r="B383" s="149"/>
      <c r="C383" s="149"/>
      <c r="D383" s="290"/>
      <c r="E383" s="149"/>
      <c r="F383" s="149"/>
      <c r="G383" s="149"/>
      <c r="H383" s="149"/>
      <c r="I383" s="149"/>
      <c r="J383" s="149"/>
      <c r="K383" s="149"/>
      <c r="L383" s="149"/>
      <c r="M383" s="149"/>
      <c r="N383" s="149"/>
      <c r="O383" s="149"/>
      <c r="P383" s="149"/>
      <c r="Q383" s="149"/>
      <c r="R383" s="149"/>
      <c r="S383" s="149"/>
      <c r="T383" s="149"/>
      <c r="U383" s="149"/>
      <c r="V383" s="149"/>
      <c r="W383" s="149"/>
      <c r="X383" s="149"/>
      <c r="Y383" s="149"/>
      <c r="Z383" s="149"/>
    </row>
    <row r="384">
      <c r="A384" s="149"/>
      <c r="B384" s="149"/>
      <c r="C384" s="149"/>
      <c r="D384" s="290"/>
      <c r="E384" s="149"/>
      <c r="F384" s="149"/>
      <c r="G384" s="149"/>
      <c r="H384" s="149"/>
      <c r="I384" s="149"/>
      <c r="J384" s="149"/>
      <c r="K384" s="149"/>
      <c r="L384" s="149"/>
      <c r="M384" s="149"/>
      <c r="N384" s="149"/>
      <c r="O384" s="149"/>
      <c r="P384" s="149"/>
      <c r="Q384" s="149"/>
      <c r="R384" s="149"/>
      <c r="S384" s="149"/>
      <c r="T384" s="149"/>
      <c r="U384" s="149"/>
      <c r="V384" s="149"/>
      <c r="W384" s="149"/>
      <c r="X384" s="149"/>
      <c r="Y384" s="149"/>
      <c r="Z384" s="149"/>
    </row>
    <row r="385">
      <c r="A385" s="149"/>
      <c r="B385" s="149"/>
      <c r="C385" s="149"/>
      <c r="D385" s="290"/>
      <c r="E385" s="149"/>
      <c r="F385" s="149"/>
      <c r="G385" s="149"/>
      <c r="H385" s="149"/>
      <c r="I385" s="149"/>
      <c r="J385" s="149"/>
      <c r="K385" s="149"/>
      <c r="L385" s="149"/>
      <c r="M385" s="149"/>
      <c r="N385" s="149"/>
      <c r="O385" s="149"/>
      <c r="P385" s="149"/>
      <c r="Q385" s="149"/>
      <c r="R385" s="149"/>
      <c r="S385" s="149"/>
      <c r="T385" s="149"/>
      <c r="U385" s="149"/>
      <c r="V385" s="149"/>
      <c r="W385" s="149"/>
      <c r="X385" s="149"/>
      <c r="Y385" s="149"/>
      <c r="Z385" s="149"/>
    </row>
    <row r="386">
      <c r="A386" s="149"/>
      <c r="B386" s="149"/>
      <c r="C386" s="149"/>
      <c r="D386" s="290"/>
      <c r="E386" s="149"/>
      <c r="F386" s="149"/>
      <c r="G386" s="149"/>
      <c r="H386" s="149"/>
      <c r="I386" s="149"/>
      <c r="J386" s="149"/>
      <c r="K386" s="149"/>
      <c r="L386" s="149"/>
      <c r="M386" s="149"/>
      <c r="N386" s="149"/>
      <c r="O386" s="149"/>
      <c r="P386" s="149"/>
      <c r="Q386" s="149"/>
      <c r="R386" s="149"/>
      <c r="S386" s="149"/>
      <c r="T386" s="149"/>
      <c r="U386" s="149"/>
      <c r="V386" s="149"/>
      <c r="W386" s="149"/>
      <c r="X386" s="149"/>
      <c r="Y386" s="149"/>
      <c r="Z386" s="149"/>
    </row>
    <row r="387">
      <c r="A387" s="149"/>
      <c r="B387" s="149"/>
      <c r="C387" s="149"/>
      <c r="D387" s="290"/>
      <c r="E387" s="149"/>
      <c r="F387" s="149"/>
      <c r="G387" s="149"/>
      <c r="H387" s="149"/>
      <c r="I387" s="149"/>
      <c r="J387" s="149"/>
      <c r="K387" s="149"/>
      <c r="L387" s="149"/>
      <c r="M387" s="149"/>
      <c r="N387" s="149"/>
      <c r="O387" s="149"/>
      <c r="P387" s="149"/>
      <c r="Q387" s="149"/>
      <c r="R387" s="149"/>
      <c r="S387" s="149"/>
      <c r="T387" s="149"/>
      <c r="U387" s="149"/>
      <c r="V387" s="149"/>
      <c r="W387" s="149"/>
      <c r="X387" s="149"/>
      <c r="Y387" s="149"/>
      <c r="Z387" s="149"/>
    </row>
    <row r="388">
      <c r="A388" s="149"/>
      <c r="B388" s="149"/>
      <c r="C388" s="149"/>
      <c r="D388" s="290"/>
      <c r="E388" s="149"/>
      <c r="F388" s="149"/>
      <c r="G388" s="149"/>
      <c r="H388" s="149"/>
      <c r="I388" s="149"/>
      <c r="J388" s="149"/>
      <c r="K388" s="149"/>
      <c r="L388" s="149"/>
      <c r="M388" s="149"/>
      <c r="N388" s="149"/>
      <c r="O388" s="149"/>
      <c r="P388" s="149"/>
      <c r="Q388" s="149"/>
      <c r="R388" s="149"/>
      <c r="S388" s="149"/>
      <c r="T388" s="149"/>
      <c r="U388" s="149"/>
      <c r="V388" s="149"/>
      <c r="W388" s="149"/>
      <c r="X388" s="149"/>
      <c r="Y388" s="149"/>
      <c r="Z388" s="149"/>
    </row>
    <row r="389">
      <c r="A389" s="149"/>
      <c r="B389" s="149"/>
      <c r="C389" s="149"/>
      <c r="D389" s="290"/>
      <c r="E389" s="149"/>
      <c r="F389" s="149"/>
      <c r="G389" s="149"/>
      <c r="H389" s="149"/>
      <c r="I389" s="149"/>
      <c r="J389" s="149"/>
      <c r="K389" s="149"/>
      <c r="L389" s="149"/>
      <c r="M389" s="149"/>
      <c r="N389" s="149"/>
      <c r="O389" s="149"/>
      <c r="P389" s="149"/>
      <c r="Q389" s="149"/>
      <c r="R389" s="149"/>
      <c r="S389" s="149"/>
      <c r="T389" s="149"/>
      <c r="U389" s="149"/>
      <c r="V389" s="149"/>
      <c r="W389" s="149"/>
      <c r="X389" s="149"/>
      <c r="Y389" s="149"/>
      <c r="Z389" s="149"/>
    </row>
    <row r="390">
      <c r="A390" s="149"/>
      <c r="B390" s="149"/>
      <c r="C390" s="149"/>
      <c r="D390" s="290"/>
      <c r="E390" s="149"/>
      <c r="F390" s="149"/>
      <c r="G390" s="149"/>
      <c r="H390" s="149"/>
      <c r="I390" s="149"/>
      <c r="J390" s="149"/>
      <c r="K390" s="149"/>
      <c r="L390" s="149"/>
      <c r="M390" s="149"/>
      <c r="N390" s="149"/>
      <c r="O390" s="149"/>
      <c r="P390" s="149"/>
      <c r="Q390" s="149"/>
      <c r="R390" s="149"/>
      <c r="S390" s="149"/>
      <c r="T390" s="149"/>
      <c r="U390" s="149"/>
      <c r="V390" s="149"/>
      <c r="W390" s="149"/>
      <c r="X390" s="149"/>
      <c r="Y390" s="149"/>
      <c r="Z390" s="149"/>
    </row>
    <row r="391">
      <c r="A391" s="149"/>
      <c r="B391" s="149"/>
      <c r="C391" s="149"/>
      <c r="D391" s="290"/>
      <c r="E391" s="149"/>
      <c r="F391" s="149"/>
      <c r="G391" s="149"/>
      <c r="H391" s="149"/>
      <c r="I391" s="149"/>
      <c r="J391" s="149"/>
      <c r="K391" s="149"/>
      <c r="L391" s="149"/>
      <c r="M391" s="149"/>
      <c r="N391" s="149"/>
      <c r="O391" s="149"/>
      <c r="P391" s="149"/>
      <c r="Q391" s="149"/>
      <c r="R391" s="149"/>
      <c r="S391" s="149"/>
      <c r="T391" s="149"/>
      <c r="U391" s="149"/>
      <c r="V391" s="149"/>
      <c r="W391" s="149"/>
      <c r="X391" s="149"/>
      <c r="Y391" s="149"/>
      <c r="Z391" s="149"/>
    </row>
    <row r="392">
      <c r="A392" s="149"/>
      <c r="B392" s="149"/>
      <c r="C392" s="149"/>
      <c r="D392" s="290"/>
      <c r="E392" s="149"/>
      <c r="F392" s="149"/>
      <c r="G392" s="149"/>
      <c r="H392" s="149"/>
      <c r="I392" s="149"/>
      <c r="J392" s="149"/>
      <c r="K392" s="149"/>
      <c r="L392" s="149"/>
      <c r="M392" s="149"/>
      <c r="N392" s="149"/>
      <c r="O392" s="149"/>
      <c r="P392" s="149"/>
      <c r="Q392" s="149"/>
      <c r="R392" s="149"/>
      <c r="S392" s="149"/>
      <c r="T392" s="149"/>
      <c r="U392" s="149"/>
      <c r="V392" s="149"/>
      <c r="W392" s="149"/>
      <c r="X392" s="149"/>
      <c r="Y392" s="149"/>
      <c r="Z392" s="149"/>
    </row>
    <row r="393">
      <c r="A393" s="149"/>
      <c r="B393" s="149"/>
      <c r="C393" s="149"/>
      <c r="D393" s="290"/>
      <c r="E393" s="149"/>
      <c r="F393" s="149"/>
      <c r="G393" s="149"/>
      <c r="H393" s="149"/>
      <c r="I393" s="149"/>
      <c r="J393" s="149"/>
      <c r="K393" s="149"/>
      <c r="L393" s="149"/>
      <c r="M393" s="149"/>
      <c r="N393" s="149"/>
      <c r="O393" s="149"/>
      <c r="P393" s="149"/>
      <c r="Q393" s="149"/>
      <c r="R393" s="149"/>
      <c r="S393" s="149"/>
      <c r="T393" s="149"/>
      <c r="U393" s="149"/>
      <c r="V393" s="149"/>
      <c r="W393" s="149"/>
      <c r="X393" s="149"/>
      <c r="Y393" s="149"/>
      <c r="Z393" s="149"/>
    </row>
    <row r="394">
      <c r="A394" s="149"/>
      <c r="B394" s="149"/>
      <c r="C394" s="149"/>
      <c r="D394" s="290"/>
      <c r="E394" s="149"/>
      <c r="F394" s="149"/>
      <c r="G394" s="149"/>
      <c r="H394" s="149"/>
      <c r="I394" s="149"/>
      <c r="J394" s="149"/>
      <c r="K394" s="149"/>
      <c r="L394" s="149"/>
      <c r="M394" s="149"/>
      <c r="N394" s="149"/>
      <c r="O394" s="149"/>
      <c r="P394" s="149"/>
      <c r="Q394" s="149"/>
      <c r="R394" s="149"/>
      <c r="S394" s="149"/>
      <c r="T394" s="149"/>
      <c r="U394" s="149"/>
      <c r="V394" s="149"/>
      <c r="W394" s="149"/>
      <c r="X394" s="149"/>
      <c r="Y394" s="149"/>
      <c r="Z394" s="149"/>
    </row>
    <row r="395">
      <c r="A395" s="149"/>
      <c r="B395" s="149"/>
      <c r="C395" s="149"/>
      <c r="D395" s="290"/>
      <c r="E395" s="149"/>
      <c r="F395" s="149"/>
      <c r="G395" s="149"/>
      <c r="H395" s="149"/>
      <c r="I395" s="149"/>
      <c r="J395" s="149"/>
      <c r="K395" s="149"/>
      <c r="L395" s="149"/>
      <c r="M395" s="149"/>
      <c r="N395" s="149"/>
      <c r="O395" s="149"/>
      <c r="P395" s="149"/>
      <c r="Q395" s="149"/>
      <c r="R395" s="149"/>
      <c r="S395" s="149"/>
      <c r="T395" s="149"/>
      <c r="U395" s="149"/>
      <c r="V395" s="149"/>
      <c r="W395" s="149"/>
      <c r="X395" s="149"/>
      <c r="Y395" s="149"/>
      <c r="Z395" s="149"/>
    </row>
    <row r="396">
      <c r="A396" s="149"/>
      <c r="B396" s="149"/>
      <c r="C396" s="149"/>
      <c r="D396" s="290"/>
      <c r="E396" s="149"/>
      <c r="F396" s="149"/>
      <c r="G396" s="149"/>
      <c r="H396" s="149"/>
      <c r="I396" s="149"/>
      <c r="J396" s="149"/>
      <c r="K396" s="149"/>
      <c r="L396" s="149"/>
      <c r="M396" s="149"/>
      <c r="N396" s="149"/>
      <c r="O396" s="149"/>
      <c r="P396" s="149"/>
      <c r="Q396" s="149"/>
      <c r="R396" s="149"/>
      <c r="S396" s="149"/>
      <c r="T396" s="149"/>
      <c r="U396" s="149"/>
      <c r="V396" s="149"/>
      <c r="W396" s="149"/>
      <c r="X396" s="149"/>
      <c r="Y396" s="149"/>
      <c r="Z396" s="149"/>
    </row>
    <row r="397">
      <c r="A397" s="149"/>
      <c r="B397" s="149"/>
      <c r="C397" s="149"/>
      <c r="D397" s="290"/>
      <c r="E397" s="149"/>
      <c r="F397" s="149"/>
      <c r="G397" s="149"/>
      <c r="H397" s="149"/>
      <c r="I397" s="149"/>
      <c r="J397" s="149"/>
      <c r="K397" s="149"/>
      <c r="L397" s="149"/>
      <c r="M397" s="149"/>
      <c r="N397" s="149"/>
      <c r="O397" s="149"/>
      <c r="P397" s="149"/>
      <c r="Q397" s="149"/>
      <c r="R397" s="149"/>
      <c r="S397" s="149"/>
      <c r="T397" s="149"/>
      <c r="U397" s="149"/>
      <c r="V397" s="149"/>
      <c r="W397" s="149"/>
      <c r="X397" s="149"/>
      <c r="Y397" s="149"/>
      <c r="Z397" s="149"/>
    </row>
    <row r="398">
      <c r="A398" s="149"/>
      <c r="B398" s="149"/>
      <c r="C398" s="149"/>
      <c r="D398" s="290"/>
      <c r="E398" s="149"/>
      <c r="F398" s="149"/>
      <c r="G398" s="149"/>
      <c r="H398" s="149"/>
      <c r="I398" s="149"/>
      <c r="J398" s="149"/>
      <c r="K398" s="149"/>
      <c r="L398" s="149"/>
      <c r="M398" s="149"/>
      <c r="N398" s="149"/>
      <c r="O398" s="149"/>
      <c r="P398" s="149"/>
      <c r="Q398" s="149"/>
      <c r="R398" s="149"/>
      <c r="S398" s="149"/>
      <c r="T398" s="149"/>
      <c r="U398" s="149"/>
      <c r="V398" s="149"/>
      <c r="W398" s="149"/>
      <c r="X398" s="149"/>
      <c r="Y398" s="149"/>
      <c r="Z398" s="149"/>
    </row>
    <row r="399">
      <c r="A399" s="149"/>
      <c r="B399" s="149"/>
      <c r="C399" s="149"/>
      <c r="D399" s="290"/>
      <c r="E399" s="149"/>
      <c r="F399" s="149"/>
      <c r="G399" s="149"/>
      <c r="H399" s="149"/>
      <c r="I399" s="149"/>
      <c r="J399" s="149"/>
      <c r="K399" s="149"/>
      <c r="L399" s="149"/>
      <c r="M399" s="149"/>
      <c r="N399" s="149"/>
      <c r="O399" s="149"/>
      <c r="P399" s="149"/>
      <c r="Q399" s="149"/>
      <c r="R399" s="149"/>
      <c r="S399" s="149"/>
      <c r="T399" s="149"/>
      <c r="U399" s="149"/>
      <c r="V399" s="149"/>
      <c r="W399" s="149"/>
      <c r="X399" s="149"/>
      <c r="Y399" s="149"/>
      <c r="Z399" s="149"/>
    </row>
    <row r="400">
      <c r="A400" s="149"/>
      <c r="B400" s="149"/>
      <c r="C400" s="149"/>
      <c r="D400" s="290"/>
      <c r="E400" s="149"/>
      <c r="F400" s="149"/>
      <c r="G400" s="149"/>
      <c r="H400" s="149"/>
      <c r="I400" s="149"/>
      <c r="J400" s="149"/>
      <c r="K400" s="149"/>
      <c r="L400" s="149"/>
      <c r="M400" s="149"/>
      <c r="N400" s="149"/>
      <c r="O400" s="149"/>
      <c r="P400" s="149"/>
      <c r="Q400" s="149"/>
      <c r="R400" s="149"/>
      <c r="S400" s="149"/>
      <c r="T400" s="149"/>
      <c r="U400" s="149"/>
      <c r="V400" s="149"/>
      <c r="W400" s="149"/>
      <c r="X400" s="149"/>
      <c r="Y400" s="149"/>
      <c r="Z400" s="149"/>
    </row>
    <row r="401">
      <c r="A401" s="149"/>
      <c r="B401" s="149"/>
      <c r="C401" s="149"/>
      <c r="D401" s="290"/>
      <c r="E401" s="149"/>
      <c r="F401" s="149"/>
      <c r="G401" s="149"/>
      <c r="H401" s="149"/>
      <c r="I401" s="149"/>
      <c r="J401" s="149"/>
      <c r="K401" s="149"/>
      <c r="L401" s="149"/>
      <c r="M401" s="149"/>
      <c r="N401" s="149"/>
      <c r="O401" s="149"/>
      <c r="P401" s="149"/>
      <c r="Q401" s="149"/>
      <c r="R401" s="149"/>
      <c r="S401" s="149"/>
      <c r="T401" s="149"/>
      <c r="U401" s="149"/>
      <c r="V401" s="149"/>
      <c r="W401" s="149"/>
      <c r="X401" s="149"/>
      <c r="Y401" s="149"/>
      <c r="Z401" s="149"/>
    </row>
    <row r="402">
      <c r="A402" s="149"/>
      <c r="B402" s="149"/>
      <c r="C402" s="149"/>
      <c r="D402" s="290"/>
      <c r="E402" s="149"/>
      <c r="F402" s="149"/>
      <c r="G402" s="149"/>
      <c r="H402" s="149"/>
      <c r="I402" s="149"/>
      <c r="J402" s="149"/>
      <c r="K402" s="149"/>
      <c r="L402" s="149"/>
      <c r="M402" s="149"/>
      <c r="N402" s="149"/>
      <c r="O402" s="149"/>
      <c r="P402" s="149"/>
      <c r="Q402" s="149"/>
      <c r="R402" s="149"/>
      <c r="S402" s="149"/>
      <c r="T402" s="149"/>
      <c r="U402" s="149"/>
      <c r="V402" s="149"/>
      <c r="W402" s="149"/>
      <c r="X402" s="149"/>
      <c r="Y402" s="149"/>
      <c r="Z402" s="149"/>
    </row>
    <row r="403">
      <c r="A403" s="149"/>
      <c r="B403" s="149"/>
      <c r="C403" s="149"/>
      <c r="D403" s="290"/>
      <c r="E403" s="149"/>
      <c r="F403" s="149"/>
      <c r="G403" s="149"/>
      <c r="H403" s="149"/>
      <c r="I403" s="149"/>
      <c r="J403" s="149"/>
      <c r="K403" s="149"/>
      <c r="L403" s="149"/>
      <c r="M403" s="149"/>
      <c r="N403" s="149"/>
      <c r="O403" s="149"/>
      <c r="P403" s="149"/>
      <c r="Q403" s="149"/>
      <c r="R403" s="149"/>
      <c r="S403" s="149"/>
      <c r="T403" s="149"/>
      <c r="U403" s="149"/>
      <c r="V403" s="149"/>
      <c r="W403" s="149"/>
      <c r="X403" s="149"/>
      <c r="Y403" s="149"/>
      <c r="Z403" s="149"/>
    </row>
    <row r="404">
      <c r="A404" s="149"/>
      <c r="B404" s="149"/>
      <c r="C404" s="149"/>
      <c r="D404" s="290"/>
      <c r="E404" s="149"/>
      <c r="F404" s="149"/>
      <c r="G404" s="149"/>
      <c r="H404" s="149"/>
      <c r="I404" s="149"/>
      <c r="J404" s="149"/>
      <c r="K404" s="149"/>
      <c r="L404" s="149"/>
      <c r="M404" s="149"/>
      <c r="N404" s="149"/>
      <c r="O404" s="149"/>
      <c r="P404" s="149"/>
      <c r="Q404" s="149"/>
      <c r="R404" s="149"/>
      <c r="S404" s="149"/>
      <c r="T404" s="149"/>
      <c r="U404" s="149"/>
      <c r="V404" s="149"/>
      <c r="W404" s="149"/>
      <c r="X404" s="149"/>
      <c r="Y404" s="149"/>
      <c r="Z404" s="149"/>
    </row>
    <row r="405">
      <c r="A405" s="149"/>
      <c r="B405" s="149"/>
      <c r="C405" s="149"/>
      <c r="D405" s="290"/>
      <c r="E405" s="149"/>
      <c r="F405" s="149"/>
      <c r="G405" s="149"/>
      <c r="H405" s="149"/>
      <c r="I405" s="149"/>
      <c r="J405" s="149"/>
      <c r="K405" s="149"/>
      <c r="L405" s="149"/>
      <c r="M405" s="149"/>
      <c r="N405" s="149"/>
      <c r="O405" s="149"/>
      <c r="P405" s="149"/>
      <c r="Q405" s="149"/>
      <c r="R405" s="149"/>
      <c r="S405" s="149"/>
      <c r="T405" s="149"/>
      <c r="U405" s="149"/>
      <c r="V405" s="149"/>
      <c r="W405" s="149"/>
      <c r="X405" s="149"/>
      <c r="Y405" s="149"/>
      <c r="Z405" s="149"/>
    </row>
    <row r="406">
      <c r="A406" s="149"/>
      <c r="B406" s="149"/>
      <c r="C406" s="149"/>
      <c r="D406" s="290"/>
      <c r="E406" s="149"/>
      <c r="F406" s="149"/>
      <c r="G406" s="149"/>
      <c r="H406" s="149"/>
      <c r="I406" s="149"/>
      <c r="J406" s="149"/>
      <c r="K406" s="149"/>
      <c r="L406" s="149"/>
      <c r="M406" s="149"/>
      <c r="N406" s="149"/>
      <c r="O406" s="149"/>
      <c r="P406" s="149"/>
      <c r="Q406" s="149"/>
      <c r="R406" s="149"/>
      <c r="S406" s="149"/>
      <c r="T406" s="149"/>
      <c r="U406" s="149"/>
      <c r="V406" s="149"/>
      <c r="W406" s="149"/>
      <c r="X406" s="149"/>
      <c r="Y406" s="149"/>
      <c r="Z406" s="149"/>
    </row>
    <row r="407">
      <c r="A407" s="149"/>
      <c r="B407" s="149"/>
      <c r="C407" s="149"/>
      <c r="D407" s="290"/>
      <c r="E407" s="149"/>
      <c r="F407" s="149"/>
      <c r="G407" s="149"/>
      <c r="H407" s="149"/>
      <c r="I407" s="149"/>
      <c r="J407" s="149"/>
      <c r="K407" s="149"/>
      <c r="L407" s="149"/>
      <c r="M407" s="149"/>
      <c r="N407" s="149"/>
      <c r="O407" s="149"/>
      <c r="P407" s="149"/>
      <c r="Q407" s="149"/>
      <c r="R407" s="149"/>
      <c r="S407" s="149"/>
      <c r="T407" s="149"/>
      <c r="U407" s="149"/>
      <c r="V407" s="149"/>
      <c r="W407" s="149"/>
      <c r="X407" s="149"/>
      <c r="Y407" s="149"/>
      <c r="Z407" s="149"/>
    </row>
    <row r="408">
      <c r="A408" s="149"/>
      <c r="B408" s="149"/>
      <c r="C408" s="149"/>
      <c r="D408" s="290"/>
      <c r="E408" s="149"/>
      <c r="F408" s="149"/>
      <c r="G408" s="149"/>
      <c r="H408" s="149"/>
      <c r="I408" s="149"/>
      <c r="J408" s="149"/>
      <c r="K408" s="149"/>
      <c r="L408" s="149"/>
      <c r="M408" s="149"/>
      <c r="N408" s="149"/>
      <c r="O408" s="149"/>
      <c r="P408" s="149"/>
      <c r="Q408" s="149"/>
      <c r="R408" s="149"/>
      <c r="S408" s="149"/>
      <c r="T408" s="149"/>
      <c r="U408" s="149"/>
      <c r="V408" s="149"/>
      <c r="W408" s="149"/>
      <c r="X408" s="149"/>
      <c r="Y408" s="149"/>
      <c r="Z408" s="149"/>
    </row>
    <row r="409">
      <c r="A409" s="149"/>
      <c r="B409" s="149"/>
      <c r="C409" s="149"/>
      <c r="D409" s="290"/>
      <c r="E409" s="149"/>
      <c r="F409" s="149"/>
      <c r="G409" s="149"/>
      <c r="H409" s="149"/>
      <c r="I409" s="149"/>
      <c r="J409" s="149"/>
      <c r="K409" s="149"/>
      <c r="L409" s="149"/>
      <c r="M409" s="149"/>
      <c r="N409" s="149"/>
      <c r="O409" s="149"/>
      <c r="P409" s="149"/>
      <c r="Q409" s="149"/>
      <c r="R409" s="149"/>
      <c r="S409" s="149"/>
      <c r="T409" s="149"/>
      <c r="U409" s="149"/>
      <c r="V409" s="149"/>
      <c r="W409" s="149"/>
      <c r="X409" s="149"/>
      <c r="Y409" s="149"/>
      <c r="Z409" s="149"/>
    </row>
    <row r="410">
      <c r="A410" s="149"/>
      <c r="B410" s="149"/>
      <c r="C410" s="149"/>
      <c r="D410" s="290"/>
      <c r="E410" s="149"/>
      <c r="F410" s="149"/>
      <c r="G410" s="149"/>
      <c r="H410" s="149"/>
      <c r="I410" s="149"/>
      <c r="J410" s="149"/>
      <c r="K410" s="149"/>
      <c r="L410" s="149"/>
      <c r="M410" s="149"/>
      <c r="N410" s="149"/>
      <c r="O410" s="149"/>
      <c r="P410" s="149"/>
      <c r="Q410" s="149"/>
      <c r="R410" s="149"/>
      <c r="S410" s="149"/>
      <c r="T410" s="149"/>
      <c r="U410" s="149"/>
      <c r="V410" s="149"/>
      <c r="W410" s="149"/>
      <c r="X410" s="149"/>
      <c r="Y410" s="149"/>
      <c r="Z410" s="149"/>
    </row>
    <row r="411">
      <c r="A411" s="149"/>
      <c r="B411" s="149"/>
      <c r="C411" s="149"/>
      <c r="D411" s="290"/>
      <c r="E411" s="149"/>
      <c r="F411" s="149"/>
      <c r="G411" s="149"/>
      <c r="H411" s="149"/>
      <c r="I411" s="149"/>
      <c r="J411" s="149"/>
      <c r="K411" s="149"/>
      <c r="L411" s="149"/>
      <c r="M411" s="149"/>
      <c r="N411" s="149"/>
      <c r="O411" s="149"/>
      <c r="P411" s="149"/>
      <c r="Q411" s="149"/>
      <c r="R411" s="149"/>
      <c r="S411" s="149"/>
      <c r="T411" s="149"/>
      <c r="U411" s="149"/>
      <c r="V411" s="149"/>
      <c r="W411" s="149"/>
      <c r="X411" s="149"/>
      <c r="Y411" s="149"/>
      <c r="Z411" s="149"/>
    </row>
    <row r="412">
      <c r="A412" s="149"/>
      <c r="B412" s="149"/>
      <c r="C412" s="149"/>
      <c r="D412" s="290"/>
      <c r="E412" s="149"/>
      <c r="F412" s="149"/>
      <c r="G412" s="149"/>
      <c r="H412" s="149"/>
      <c r="I412" s="149"/>
      <c r="J412" s="149"/>
      <c r="K412" s="149"/>
      <c r="L412" s="149"/>
      <c r="M412" s="149"/>
      <c r="N412" s="149"/>
      <c r="O412" s="149"/>
      <c r="P412" s="149"/>
      <c r="Q412" s="149"/>
      <c r="R412" s="149"/>
      <c r="S412" s="149"/>
      <c r="T412" s="149"/>
      <c r="U412" s="149"/>
      <c r="V412" s="149"/>
      <c r="W412" s="149"/>
      <c r="X412" s="149"/>
      <c r="Y412" s="149"/>
      <c r="Z412" s="149"/>
    </row>
    <row r="413">
      <c r="A413" s="149"/>
      <c r="B413" s="149"/>
      <c r="C413" s="149"/>
      <c r="D413" s="290"/>
      <c r="E413" s="149"/>
      <c r="F413" s="149"/>
      <c r="G413" s="149"/>
      <c r="H413" s="149"/>
      <c r="I413" s="149"/>
      <c r="J413" s="149"/>
      <c r="K413" s="149"/>
      <c r="L413" s="149"/>
      <c r="M413" s="149"/>
      <c r="N413" s="149"/>
      <c r="O413" s="149"/>
      <c r="P413" s="149"/>
      <c r="Q413" s="149"/>
      <c r="R413" s="149"/>
      <c r="S413" s="149"/>
      <c r="T413" s="149"/>
      <c r="U413" s="149"/>
      <c r="V413" s="149"/>
      <c r="W413" s="149"/>
      <c r="X413" s="149"/>
      <c r="Y413" s="149"/>
      <c r="Z413" s="149"/>
    </row>
    <row r="414">
      <c r="A414" s="149"/>
      <c r="B414" s="149"/>
      <c r="C414" s="149"/>
      <c r="D414" s="290"/>
      <c r="E414" s="149"/>
      <c r="F414" s="149"/>
      <c r="G414" s="149"/>
      <c r="H414" s="149"/>
      <c r="I414" s="149"/>
      <c r="J414" s="149"/>
      <c r="K414" s="149"/>
      <c r="L414" s="149"/>
      <c r="M414" s="149"/>
      <c r="N414" s="149"/>
      <c r="O414" s="149"/>
      <c r="P414" s="149"/>
      <c r="Q414" s="149"/>
      <c r="R414" s="149"/>
      <c r="S414" s="149"/>
      <c r="T414" s="149"/>
      <c r="U414" s="149"/>
      <c r="V414" s="149"/>
      <c r="W414" s="149"/>
      <c r="X414" s="149"/>
      <c r="Y414" s="149"/>
      <c r="Z414" s="149"/>
    </row>
    <row r="415">
      <c r="A415" s="149"/>
      <c r="B415" s="149"/>
      <c r="C415" s="149"/>
      <c r="D415" s="290"/>
      <c r="E415" s="149"/>
      <c r="F415" s="149"/>
      <c r="G415" s="149"/>
      <c r="H415" s="149"/>
      <c r="I415" s="149"/>
      <c r="J415" s="149"/>
      <c r="K415" s="149"/>
      <c r="L415" s="149"/>
      <c r="M415" s="149"/>
      <c r="N415" s="149"/>
      <c r="O415" s="149"/>
      <c r="P415" s="149"/>
      <c r="Q415" s="149"/>
      <c r="R415" s="149"/>
      <c r="S415" s="149"/>
      <c r="T415" s="149"/>
      <c r="U415" s="149"/>
      <c r="V415" s="149"/>
      <c r="W415" s="149"/>
      <c r="X415" s="149"/>
      <c r="Y415" s="149"/>
      <c r="Z415" s="149"/>
    </row>
    <row r="416">
      <c r="A416" s="149"/>
      <c r="B416" s="149"/>
      <c r="C416" s="149"/>
      <c r="D416" s="290"/>
      <c r="E416" s="149"/>
      <c r="F416" s="149"/>
      <c r="G416" s="149"/>
      <c r="H416" s="149"/>
      <c r="I416" s="149"/>
      <c r="J416" s="149"/>
      <c r="K416" s="149"/>
      <c r="L416" s="149"/>
      <c r="M416" s="149"/>
      <c r="N416" s="149"/>
      <c r="O416" s="149"/>
      <c r="P416" s="149"/>
      <c r="Q416" s="149"/>
      <c r="R416" s="149"/>
      <c r="S416" s="149"/>
      <c r="T416" s="149"/>
      <c r="U416" s="149"/>
      <c r="V416" s="149"/>
      <c r="W416" s="149"/>
      <c r="X416" s="149"/>
      <c r="Y416" s="149"/>
      <c r="Z416" s="149"/>
    </row>
    <row r="417">
      <c r="A417" s="149"/>
      <c r="B417" s="149"/>
      <c r="C417" s="149"/>
      <c r="D417" s="290"/>
      <c r="E417" s="149"/>
      <c r="F417" s="149"/>
      <c r="G417" s="149"/>
      <c r="H417" s="149"/>
      <c r="I417" s="149"/>
      <c r="J417" s="149"/>
      <c r="K417" s="149"/>
      <c r="L417" s="149"/>
      <c r="M417" s="149"/>
      <c r="N417" s="149"/>
      <c r="O417" s="149"/>
      <c r="P417" s="149"/>
      <c r="Q417" s="149"/>
      <c r="R417" s="149"/>
      <c r="S417" s="149"/>
      <c r="T417" s="149"/>
      <c r="U417" s="149"/>
      <c r="V417" s="149"/>
      <c r="W417" s="149"/>
      <c r="X417" s="149"/>
      <c r="Y417" s="149"/>
      <c r="Z417" s="149"/>
    </row>
    <row r="418">
      <c r="A418" s="149"/>
      <c r="B418" s="149"/>
      <c r="C418" s="149"/>
      <c r="D418" s="290"/>
      <c r="E418" s="149"/>
      <c r="F418" s="149"/>
      <c r="G418" s="149"/>
      <c r="H418" s="149"/>
      <c r="I418" s="149"/>
      <c r="J418" s="149"/>
      <c r="K418" s="149"/>
      <c r="L418" s="149"/>
      <c r="M418" s="149"/>
      <c r="N418" s="149"/>
      <c r="O418" s="149"/>
      <c r="P418" s="149"/>
      <c r="Q418" s="149"/>
      <c r="R418" s="149"/>
      <c r="S418" s="149"/>
      <c r="T418" s="149"/>
      <c r="U418" s="149"/>
      <c r="V418" s="149"/>
      <c r="W418" s="149"/>
      <c r="X418" s="149"/>
      <c r="Y418" s="149"/>
      <c r="Z418" s="149"/>
    </row>
    <row r="419">
      <c r="A419" s="149"/>
      <c r="B419" s="149"/>
      <c r="C419" s="149"/>
      <c r="D419" s="290"/>
      <c r="E419" s="149"/>
      <c r="F419" s="149"/>
      <c r="G419" s="149"/>
      <c r="H419" s="149"/>
      <c r="I419" s="149"/>
      <c r="J419" s="149"/>
      <c r="K419" s="149"/>
      <c r="L419" s="149"/>
      <c r="M419" s="149"/>
      <c r="N419" s="149"/>
      <c r="O419" s="149"/>
      <c r="P419" s="149"/>
      <c r="Q419" s="149"/>
      <c r="R419" s="149"/>
      <c r="S419" s="149"/>
      <c r="T419" s="149"/>
      <c r="U419" s="149"/>
      <c r="V419" s="149"/>
      <c r="W419" s="149"/>
      <c r="X419" s="149"/>
      <c r="Y419" s="149"/>
      <c r="Z419" s="149"/>
    </row>
    <row r="420">
      <c r="A420" s="149"/>
      <c r="B420" s="149"/>
      <c r="C420" s="149"/>
      <c r="D420" s="290"/>
      <c r="E420" s="149"/>
      <c r="F420" s="149"/>
      <c r="G420" s="149"/>
      <c r="H420" s="149"/>
      <c r="I420" s="149"/>
      <c r="J420" s="149"/>
      <c r="K420" s="149"/>
      <c r="L420" s="149"/>
      <c r="M420" s="149"/>
      <c r="N420" s="149"/>
      <c r="O420" s="149"/>
      <c r="P420" s="149"/>
      <c r="Q420" s="149"/>
      <c r="R420" s="149"/>
      <c r="S420" s="149"/>
      <c r="T420" s="149"/>
      <c r="U420" s="149"/>
      <c r="V420" s="149"/>
      <c r="W420" s="149"/>
      <c r="X420" s="149"/>
      <c r="Y420" s="149"/>
      <c r="Z420" s="149"/>
    </row>
    <row r="421">
      <c r="A421" s="149"/>
      <c r="B421" s="149"/>
      <c r="C421" s="149"/>
      <c r="D421" s="290"/>
      <c r="E421" s="149"/>
      <c r="F421" s="149"/>
      <c r="G421" s="149"/>
      <c r="H421" s="149"/>
      <c r="I421" s="149"/>
      <c r="J421" s="149"/>
      <c r="K421" s="149"/>
      <c r="L421" s="149"/>
      <c r="M421" s="149"/>
      <c r="N421" s="149"/>
      <c r="O421" s="149"/>
      <c r="P421" s="149"/>
      <c r="Q421" s="149"/>
      <c r="R421" s="149"/>
      <c r="S421" s="149"/>
      <c r="T421" s="149"/>
      <c r="U421" s="149"/>
      <c r="V421" s="149"/>
      <c r="W421" s="149"/>
      <c r="X421" s="149"/>
      <c r="Y421" s="149"/>
      <c r="Z421" s="149"/>
    </row>
    <row r="422">
      <c r="A422" s="149"/>
      <c r="B422" s="149"/>
      <c r="C422" s="149"/>
      <c r="D422" s="290"/>
      <c r="E422" s="149"/>
      <c r="F422" s="149"/>
      <c r="G422" s="149"/>
      <c r="H422" s="149"/>
      <c r="I422" s="149"/>
      <c r="J422" s="149"/>
      <c r="K422" s="149"/>
      <c r="L422" s="149"/>
      <c r="M422" s="149"/>
      <c r="N422" s="149"/>
      <c r="O422" s="149"/>
      <c r="P422" s="149"/>
      <c r="Q422" s="149"/>
      <c r="R422" s="149"/>
      <c r="S422" s="149"/>
      <c r="T422" s="149"/>
      <c r="U422" s="149"/>
      <c r="V422" s="149"/>
      <c r="W422" s="149"/>
      <c r="X422" s="149"/>
      <c r="Y422" s="149"/>
      <c r="Z422" s="149"/>
    </row>
    <row r="423">
      <c r="A423" s="149"/>
      <c r="B423" s="149"/>
      <c r="C423" s="149"/>
      <c r="D423" s="290"/>
      <c r="E423" s="149"/>
      <c r="F423" s="149"/>
      <c r="G423" s="149"/>
      <c r="H423" s="149"/>
      <c r="I423" s="149"/>
      <c r="J423" s="149"/>
      <c r="K423" s="149"/>
      <c r="L423" s="149"/>
      <c r="M423" s="149"/>
      <c r="N423" s="149"/>
      <c r="O423" s="149"/>
      <c r="P423" s="149"/>
      <c r="Q423" s="149"/>
      <c r="R423" s="149"/>
      <c r="S423" s="149"/>
      <c r="T423" s="149"/>
      <c r="U423" s="149"/>
      <c r="V423" s="149"/>
      <c r="W423" s="149"/>
      <c r="X423" s="149"/>
      <c r="Y423" s="149"/>
      <c r="Z423" s="149"/>
    </row>
    <row r="424">
      <c r="A424" s="149"/>
      <c r="B424" s="149"/>
      <c r="C424" s="149"/>
      <c r="D424" s="290"/>
      <c r="E424" s="149"/>
      <c r="F424" s="149"/>
      <c r="G424" s="149"/>
      <c r="H424" s="149"/>
      <c r="I424" s="149"/>
      <c r="J424" s="149"/>
      <c r="K424" s="149"/>
      <c r="L424" s="149"/>
      <c r="M424" s="149"/>
      <c r="N424" s="149"/>
      <c r="O424" s="149"/>
      <c r="P424" s="149"/>
      <c r="Q424" s="149"/>
      <c r="R424" s="149"/>
      <c r="S424" s="149"/>
      <c r="T424" s="149"/>
      <c r="U424" s="149"/>
      <c r="V424" s="149"/>
      <c r="W424" s="149"/>
      <c r="X424" s="149"/>
      <c r="Y424" s="149"/>
      <c r="Z424" s="149"/>
    </row>
    <row r="425">
      <c r="A425" s="149"/>
      <c r="B425" s="149"/>
      <c r="C425" s="149"/>
      <c r="D425" s="290"/>
      <c r="E425" s="149"/>
      <c r="F425" s="149"/>
      <c r="G425" s="149"/>
      <c r="H425" s="149"/>
      <c r="I425" s="149"/>
      <c r="J425" s="149"/>
      <c r="K425" s="149"/>
      <c r="L425" s="149"/>
      <c r="M425" s="149"/>
      <c r="N425" s="149"/>
      <c r="O425" s="149"/>
      <c r="P425" s="149"/>
      <c r="Q425" s="149"/>
      <c r="R425" s="149"/>
      <c r="S425" s="149"/>
      <c r="T425" s="149"/>
      <c r="U425" s="149"/>
      <c r="V425" s="149"/>
      <c r="W425" s="149"/>
      <c r="X425" s="149"/>
      <c r="Y425" s="149"/>
      <c r="Z425" s="149"/>
    </row>
    <row r="426">
      <c r="A426" s="149"/>
      <c r="B426" s="149"/>
      <c r="C426" s="149"/>
      <c r="D426" s="290"/>
      <c r="E426" s="149"/>
      <c r="F426" s="149"/>
      <c r="G426" s="149"/>
      <c r="H426" s="149"/>
      <c r="I426" s="149"/>
      <c r="J426" s="149"/>
      <c r="K426" s="149"/>
      <c r="L426" s="149"/>
      <c r="M426" s="149"/>
      <c r="N426" s="149"/>
      <c r="O426" s="149"/>
      <c r="P426" s="149"/>
      <c r="Q426" s="149"/>
      <c r="R426" s="149"/>
      <c r="S426" s="149"/>
      <c r="T426" s="149"/>
      <c r="U426" s="149"/>
      <c r="V426" s="149"/>
      <c r="W426" s="149"/>
      <c r="X426" s="149"/>
      <c r="Y426" s="149"/>
      <c r="Z426" s="149"/>
    </row>
    <row r="427">
      <c r="A427" s="149"/>
      <c r="B427" s="149"/>
      <c r="C427" s="149"/>
      <c r="D427" s="290"/>
      <c r="E427" s="149"/>
      <c r="F427" s="149"/>
      <c r="G427" s="149"/>
      <c r="H427" s="149"/>
      <c r="I427" s="149"/>
      <c r="J427" s="149"/>
      <c r="K427" s="149"/>
      <c r="L427" s="149"/>
      <c r="M427" s="149"/>
      <c r="N427" s="149"/>
      <c r="O427" s="149"/>
      <c r="P427" s="149"/>
      <c r="Q427" s="149"/>
      <c r="R427" s="149"/>
      <c r="S427" s="149"/>
      <c r="T427" s="149"/>
      <c r="U427" s="149"/>
      <c r="V427" s="149"/>
      <c r="W427" s="149"/>
      <c r="X427" s="149"/>
      <c r="Y427" s="149"/>
      <c r="Z427" s="149"/>
    </row>
    <row r="428">
      <c r="A428" s="149"/>
      <c r="B428" s="149"/>
      <c r="C428" s="149"/>
      <c r="D428" s="290"/>
      <c r="E428" s="149"/>
      <c r="F428" s="149"/>
      <c r="G428" s="149"/>
      <c r="H428" s="149"/>
      <c r="I428" s="149"/>
      <c r="J428" s="149"/>
      <c r="K428" s="149"/>
      <c r="L428" s="149"/>
      <c r="M428" s="149"/>
      <c r="N428" s="149"/>
      <c r="O428" s="149"/>
      <c r="P428" s="149"/>
      <c r="Q428" s="149"/>
      <c r="R428" s="149"/>
      <c r="S428" s="149"/>
      <c r="T428" s="149"/>
      <c r="U428" s="149"/>
      <c r="V428" s="149"/>
      <c r="W428" s="149"/>
      <c r="X428" s="149"/>
      <c r="Y428" s="149"/>
      <c r="Z428" s="149"/>
    </row>
    <row r="429">
      <c r="A429" s="149"/>
      <c r="B429" s="149"/>
      <c r="C429" s="149"/>
      <c r="D429" s="290"/>
      <c r="E429" s="149"/>
      <c r="F429" s="149"/>
      <c r="G429" s="149"/>
      <c r="H429" s="149"/>
      <c r="I429" s="149"/>
      <c r="J429" s="149"/>
      <c r="K429" s="149"/>
      <c r="L429" s="149"/>
      <c r="M429" s="149"/>
      <c r="N429" s="149"/>
      <c r="O429" s="149"/>
      <c r="P429" s="149"/>
      <c r="Q429" s="149"/>
      <c r="R429" s="149"/>
      <c r="S429" s="149"/>
      <c r="T429" s="149"/>
      <c r="U429" s="149"/>
      <c r="V429" s="149"/>
      <c r="W429" s="149"/>
      <c r="X429" s="149"/>
      <c r="Y429" s="149"/>
      <c r="Z429" s="149"/>
    </row>
    <row r="430">
      <c r="A430" s="149"/>
      <c r="B430" s="149"/>
      <c r="C430" s="149"/>
      <c r="D430" s="290"/>
      <c r="E430" s="149"/>
      <c r="F430" s="149"/>
      <c r="G430" s="149"/>
      <c r="H430" s="149"/>
      <c r="I430" s="149"/>
      <c r="J430" s="149"/>
      <c r="K430" s="149"/>
      <c r="L430" s="149"/>
      <c r="M430" s="149"/>
      <c r="N430" s="149"/>
      <c r="O430" s="149"/>
      <c r="P430" s="149"/>
      <c r="Q430" s="149"/>
      <c r="R430" s="149"/>
      <c r="S430" s="149"/>
      <c r="T430" s="149"/>
      <c r="U430" s="149"/>
      <c r="V430" s="149"/>
      <c r="W430" s="149"/>
      <c r="X430" s="149"/>
      <c r="Y430" s="149"/>
      <c r="Z430" s="149"/>
    </row>
    <row r="431">
      <c r="A431" s="149"/>
      <c r="B431" s="149"/>
      <c r="C431" s="149"/>
      <c r="D431" s="290"/>
      <c r="E431" s="149"/>
      <c r="F431" s="149"/>
      <c r="G431" s="149"/>
      <c r="H431" s="149"/>
      <c r="I431" s="149"/>
      <c r="J431" s="149"/>
      <c r="K431" s="149"/>
      <c r="L431" s="149"/>
      <c r="M431" s="149"/>
      <c r="N431" s="149"/>
      <c r="O431" s="149"/>
      <c r="P431" s="149"/>
      <c r="Q431" s="149"/>
      <c r="R431" s="149"/>
      <c r="S431" s="149"/>
      <c r="T431" s="149"/>
      <c r="U431" s="149"/>
      <c r="V431" s="149"/>
      <c r="W431" s="149"/>
      <c r="X431" s="149"/>
      <c r="Y431" s="149"/>
      <c r="Z431" s="149"/>
    </row>
    <row r="432">
      <c r="A432" s="149"/>
      <c r="B432" s="149"/>
      <c r="C432" s="149"/>
      <c r="D432" s="290"/>
      <c r="E432" s="149"/>
      <c r="F432" s="149"/>
      <c r="G432" s="149"/>
      <c r="H432" s="149"/>
      <c r="I432" s="149"/>
      <c r="J432" s="149"/>
      <c r="K432" s="149"/>
      <c r="L432" s="149"/>
      <c r="M432" s="149"/>
      <c r="N432" s="149"/>
      <c r="O432" s="149"/>
      <c r="P432" s="149"/>
      <c r="Q432" s="149"/>
      <c r="R432" s="149"/>
      <c r="S432" s="149"/>
      <c r="T432" s="149"/>
      <c r="U432" s="149"/>
      <c r="V432" s="149"/>
      <c r="W432" s="149"/>
      <c r="X432" s="149"/>
      <c r="Y432" s="149"/>
      <c r="Z432" s="149"/>
    </row>
    <row r="433">
      <c r="A433" s="149"/>
      <c r="B433" s="149"/>
      <c r="C433" s="149"/>
      <c r="D433" s="290"/>
      <c r="E433" s="149"/>
      <c r="F433" s="149"/>
      <c r="G433" s="149"/>
      <c r="H433" s="149"/>
      <c r="I433" s="149"/>
      <c r="J433" s="149"/>
      <c r="K433" s="149"/>
      <c r="L433" s="149"/>
      <c r="M433" s="149"/>
      <c r="N433" s="149"/>
      <c r="O433" s="149"/>
      <c r="P433" s="149"/>
      <c r="Q433" s="149"/>
      <c r="R433" s="149"/>
      <c r="S433" s="149"/>
      <c r="T433" s="149"/>
      <c r="U433" s="149"/>
      <c r="V433" s="149"/>
      <c r="W433" s="149"/>
      <c r="X433" s="149"/>
      <c r="Y433" s="149"/>
      <c r="Z433" s="149"/>
    </row>
    <row r="434">
      <c r="A434" s="149"/>
      <c r="B434" s="149"/>
      <c r="C434" s="149"/>
      <c r="D434" s="290"/>
      <c r="E434" s="149"/>
      <c r="F434" s="149"/>
      <c r="G434" s="149"/>
      <c r="H434" s="149"/>
      <c r="I434" s="149"/>
      <c r="J434" s="149"/>
      <c r="K434" s="149"/>
      <c r="L434" s="149"/>
      <c r="M434" s="149"/>
      <c r="N434" s="149"/>
      <c r="O434" s="149"/>
      <c r="P434" s="149"/>
      <c r="Q434" s="149"/>
      <c r="R434" s="149"/>
      <c r="S434" s="149"/>
      <c r="T434" s="149"/>
      <c r="U434" s="149"/>
      <c r="V434" s="149"/>
      <c r="W434" s="149"/>
      <c r="X434" s="149"/>
      <c r="Y434" s="149"/>
      <c r="Z434" s="149"/>
    </row>
    <row r="435">
      <c r="A435" s="149"/>
      <c r="B435" s="149"/>
      <c r="C435" s="149"/>
      <c r="D435" s="290"/>
      <c r="E435" s="149"/>
      <c r="F435" s="149"/>
      <c r="G435" s="149"/>
      <c r="H435" s="149"/>
      <c r="I435" s="149"/>
      <c r="J435" s="149"/>
      <c r="K435" s="149"/>
      <c r="L435" s="149"/>
      <c r="M435" s="149"/>
      <c r="N435" s="149"/>
      <c r="O435" s="149"/>
      <c r="P435" s="149"/>
      <c r="Q435" s="149"/>
      <c r="R435" s="149"/>
      <c r="S435" s="149"/>
      <c r="T435" s="149"/>
      <c r="U435" s="149"/>
      <c r="V435" s="149"/>
      <c r="W435" s="149"/>
      <c r="X435" s="149"/>
      <c r="Y435" s="149"/>
      <c r="Z435" s="149"/>
    </row>
    <row r="436">
      <c r="A436" s="149"/>
      <c r="B436" s="149"/>
      <c r="C436" s="149"/>
      <c r="D436" s="290"/>
      <c r="E436" s="149"/>
      <c r="F436" s="149"/>
      <c r="G436" s="149"/>
      <c r="H436" s="149"/>
      <c r="I436" s="149"/>
      <c r="J436" s="149"/>
      <c r="K436" s="149"/>
      <c r="L436" s="149"/>
      <c r="M436" s="149"/>
      <c r="N436" s="149"/>
      <c r="O436" s="149"/>
      <c r="P436" s="149"/>
      <c r="Q436" s="149"/>
      <c r="R436" s="149"/>
      <c r="S436" s="149"/>
      <c r="T436" s="149"/>
      <c r="U436" s="149"/>
      <c r="V436" s="149"/>
      <c r="W436" s="149"/>
      <c r="X436" s="149"/>
      <c r="Y436" s="149"/>
      <c r="Z436" s="149"/>
    </row>
    <row r="437">
      <c r="A437" s="149"/>
      <c r="B437" s="149"/>
      <c r="C437" s="149"/>
      <c r="D437" s="290"/>
      <c r="E437" s="149"/>
      <c r="F437" s="149"/>
      <c r="G437" s="149"/>
      <c r="H437" s="149"/>
      <c r="I437" s="149"/>
      <c r="J437" s="149"/>
      <c r="K437" s="149"/>
      <c r="L437" s="149"/>
      <c r="M437" s="149"/>
      <c r="N437" s="149"/>
      <c r="O437" s="149"/>
      <c r="P437" s="149"/>
      <c r="Q437" s="149"/>
      <c r="R437" s="149"/>
      <c r="S437" s="149"/>
      <c r="T437" s="149"/>
      <c r="U437" s="149"/>
      <c r="V437" s="149"/>
      <c r="W437" s="149"/>
      <c r="X437" s="149"/>
      <c r="Y437" s="149"/>
      <c r="Z437" s="149"/>
    </row>
    <row r="438">
      <c r="A438" s="149"/>
      <c r="B438" s="149"/>
      <c r="C438" s="149"/>
      <c r="D438" s="290"/>
      <c r="E438" s="149"/>
      <c r="F438" s="149"/>
      <c r="G438" s="149"/>
      <c r="H438" s="149"/>
      <c r="I438" s="149"/>
      <c r="J438" s="149"/>
      <c r="K438" s="149"/>
      <c r="L438" s="149"/>
      <c r="M438" s="149"/>
      <c r="N438" s="149"/>
      <c r="O438" s="149"/>
      <c r="P438" s="149"/>
      <c r="Q438" s="149"/>
      <c r="R438" s="149"/>
      <c r="S438" s="149"/>
      <c r="T438" s="149"/>
      <c r="U438" s="149"/>
      <c r="V438" s="149"/>
      <c r="W438" s="149"/>
      <c r="X438" s="149"/>
      <c r="Y438" s="149"/>
      <c r="Z438" s="149"/>
    </row>
    <row r="439">
      <c r="A439" s="149"/>
      <c r="B439" s="149"/>
      <c r="C439" s="149"/>
      <c r="D439" s="290"/>
      <c r="E439" s="149"/>
      <c r="F439" s="149"/>
      <c r="G439" s="149"/>
      <c r="H439" s="149"/>
      <c r="I439" s="149"/>
      <c r="J439" s="149"/>
      <c r="K439" s="149"/>
      <c r="L439" s="149"/>
      <c r="M439" s="149"/>
      <c r="N439" s="149"/>
      <c r="O439" s="149"/>
      <c r="P439" s="149"/>
      <c r="Q439" s="149"/>
      <c r="R439" s="149"/>
      <c r="S439" s="149"/>
      <c r="T439" s="149"/>
      <c r="U439" s="149"/>
      <c r="V439" s="149"/>
      <c r="W439" s="149"/>
      <c r="X439" s="149"/>
      <c r="Y439" s="149"/>
      <c r="Z439" s="149"/>
    </row>
    <row r="440">
      <c r="A440" s="149"/>
      <c r="B440" s="149"/>
      <c r="C440" s="149"/>
      <c r="D440" s="290"/>
      <c r="E440" s="149"/>
      <c r="F440" s="149"/>
      <c r="G440" s="149"/>
      <c r="H440" s="149"/>
      <c r="I440" s="149"/>
      <c r="J440" s="149"/>
      <c r="K440" s="149"/>
      <c r="L440" s="149"/>
      <c r="M440" s="149"/>
      <c r="N440" s="149"/>
      <c r="O440" s="149"/>
      <c r="P440" s="149"/>
      <c r="Q440" s="149"/>
      <c r="R440" s="149"/>
      <c r="S440" s="149"/>
      <c r="T440" s="149"/>
      <c r="U440" s="149"/>
      <c r="V440" s="149"/>
      <c r="W440" s="149"/>
      <c r="X440" s="149"/>
      <c r="Y440" s="149"/>
      <c r="Z440" s="149"/>
    </row>
    <row r="441">
      <c r="A441" s="149"/>
      <c r="B441" s="149"/>
      <c r="C441" s="149"/>
      <c r="D441" s="290"/>
      <c r="E441" s="149"/>
      <c r="F441" s="149"/>
      <c r="G441" s="149"/>
      <c r="H441" s="149"/>
      <c r="I441" s="149"/>
      <c r="J441" s="149"/>
      <c r="K441" s="149"/>
      <c r="L441" s="149"/>
      <c r="M441" s="149"/>
      <c r="N441" s="149"/>
      <c r="O441" s="149"/>
      <c r="P441" s="149"/>
      <c r="Q441" s="149"/>
      <c r="R441" s="149"/>
      <c r="S441" s="149"/>
      <c r="T441" s="149"/>
      <c r="U441" s="149"/>
      <c r="V441" s="149"/>
      <c r="W441" s="149"/>
      <c r="X441" s="149"/>
      <c r="Y441" s="149"/>
      <c r="Z441" s="149"/>
    </row>
    <row r="442">
      <c r="A442" s="149"/>
      <c r="B442" s="149"/>
      <c r="C442" s="149"/>
      <c r="D442" s="290"/>
      <c r="E442" s="149"/>
      <c r="F442" s="149"/>
      <c r="G442" s="149"/>
      <c r="H442" s="149"/>
      <c r="I442" s="149"/>
      <c r="J442" s="149"/>
      <c r="K442" s="149"/>
      <c r="L442" s="149"/>
      <c r="M442" s="149"/>
      <c r="N442" s="149"/>
      <c r="O442" s="149"/>
      <c r="P442" s="149"/>
      <c r="Q442" s="149"/>
      <c r="R442" s="149"/>
      <c r="S442" s="149"/>
      <c r="T442" s="149"/>
      <c r="U442" s="149"/>
      <c r="V442" s="149"/>
      <c r="W442" s="149"/>
      <c r="X442" s="149"/>
      <c r="Y442" s="149"/>
      <c r="Z442" s="149"/>
    </row>
    <row r="443">
      <c r="A443" s="149"/>
      <c r="B443" s="149"/>
      <c r="C443" s="149"/>
      <c r="D443" s="290"/>
      <c r="E443" s="149"/>
      <c r="F443" s="149"/>
      <c r="G443" s="149"/>
      <c r="H443" s="149"/>
      <c r="I443" s="149"/>
      <c r="J443" s="149"/>
      <c r="K443" s="149"/>
      <c r="L443" s="149"/>
      <c r="M443" s="149"/>
      <c r="N443" s="149"/>
      <c r="O443" s="149"/>
      <c r="P443" s="149"/>
      <c r="Q443" s="149"/>
      <c r="R443" s="149"/>
      <c r="S443" s="149"/>
      <c r="T443" s="149"/>
      <c r="U443" s="149"/>
      <c r="V443" s="149"/>
      <c r="W443" s="149"/>
      <c r="X443" s="149"/>
      <c r="Y443" s="149"/>
      <c r="Z443" s="149"/>
    </row>
    <row r="444">
      <c r="A444" s="149"/>
      <c r="B444" s="149"/>
      <c r="C444" s="149"/>
      <c r="D444" s="290"/>
      <c r="E444" s="149"/>
      <c r="F444" s="149"/>
      <c r="G444" s="149"/>
      <c r="H444" s="149"/>
      <c r="I444" s="149"/>
      <c r="J444" s="149"/>
      <c r="K444" s="149"/>
      <c r="L444" s="149"/>
      <c r="M444" s="149"/>
      <c r="N444" s="149"/>
      <c r="O444" s="149"/>
      <c r="P444" s="149"/>
      <c r="Q444" s="149"/>
      <c r="R444" s="149"/>
      <c r="S444" s="149"/>
      <c r="T444" s="149"/>
      <c r="U444" s="149"/>
      <c r="V444" s="149"/>
      <c r="W444" s="149"/>
      <c r="X444" s="149"/>
      <c r="Y444" s="149"/>
      <c r="Z444" s="149"/>
    </row>
    <row r="445">
      <c r="A445" s="149"/>
      <c r="B445" s="149"/>
      <c r="C445" s="149"/>
      <c r="D445" s="290"/>
      <c r="E445" s="149"/>
      <c r="F445" s="149"/>
      <c r="G445" s="149"/>
      <c r="H445" s="149"/>
      <c r="I445" s="149"/>
      <c r="J445" s="149"/>
      <c r="K445" s="149"/>
      <c r="L445" s="149"/>
      <c r="M445" s="149"/>
      <c r="N445" s="149"/>
      <c r="O445" s="149"/>
      <c r="P445" s="149"/>
      <c r="Q445" s="149"/>
      <c r="R445" s="149"/>
      <c r="S445" s="149"/>
      <c r="T445" s="149"/>
      <c r="U445" s="149"/>
      <c r="V445" s="149"/>
      <c r="W445" s="149"/>
      <c r="X445" s="149"/>
      <c r="Y445" s="149"/>
      <c r="Z445" s="149"/>
    </row>
    <row r="446">
      <c r="A446" s="149"/>
      <c r="B446" s="149"/>
      <c r="C446" s="149"/>
      <c r="D446" s="290"/>
      <c r="E446" s="149"/>
      <c r="F446" s="149"/>
      <c r="G446" s="149"/>
      <c r="H446" s="149"/>
      <c r="I446" s="149"/>
      <c r="J446" s="149"/>
      <c r="K446" s="149"/>
      <c r="L446" s="149"/>
      <c r="M446" s="149"/>
      <c r="N446" s="149"/>
      <c r="O446" s="149"/>
      <c r="P446" s="149"/>
      <c r="Q446" s="149"/>
      <c r="R446" s="149"/>
      <c r="S446" s="149"/>
      <c r="T446" s="149"/>
      <c r="U446" s="149"/>
      <c r="V446" s="149"/>
      <c r="W446" s="149"/>
      <c r="X446" s="149"/>
      <c r="Y446" s="149"/>
      <c r="Z446" s="149"/>
    </row>
    <row r="447">
      <c r="A447" s="149"/>
      <c r="B447" s="149"/>
      <c r="C447" s="149"/>
      <c r="D447" s="290"/>
      <c r="E447" s="149"/>
      <c r="F447" s="149"/>
      <c r="G447" s="149"/>
      <c r="H447" s="149"/>
      <c r="I447" s="149"/>
      <c r="J447" s="149"/>
      <c r="K447" s="149"/>
      <c r="L447" s="149"/>
      <c r="M447" s="149"/>
      <c r="N447" s="149"/>
      <c r="O447" s="149"/>
      <c r="P447" s="149"/>
      <c r="Q447" s="149"/>
      <c r="R447" s="149"/>
      <c r="S447" s="149"/>
      <c r="T447" s="149"/>
      <c r="U447" s="149"/>
      <c r="V447" s="149"/>
      <c r="W447" s="149"/>
      <c r="X447" s="149"/>
      <c r="Y447" s="149"/>
      <c r="Z447" s="149"/>
    </row>
    <row r="448">
      <c r="A448" s="149"/>
      <c r="B448" s="149"/>
      <c r="C448" s="149"/>
      <c r="D448" s="290"/>
      <c r="E448" s="149"/>
      <c r="F448" s="149"/>
      <c r="G448" s="149"/>
      <c r="H448" s="149"/>
      <c r="I448" s="149"/>
      <c r="J448" s="149"/>
      <c r="K448" s="149"/>
      <c r="L448" s="149"/>
      <c r="M448" s="149"/>
      <c r="N448" s="149"/>
      <c r="O448" s="149"/>
      <c r="P448" s="149"/>
      <c r="Q448" s="149"/>
      <c r="R448" s="149"/>
      <c r="S448" s="149"/>
      <c r="T448" s="149"/>
      <c r="U448" s="149"/>
      <c r="V448" s="149"/>
      <c r="W448" s="149"/>
      <c r="X448" s="149"/>
      <c r="Y448" s="149"/>
      <c r="Z448" s="149"/>
    </row>
    <row r="449">
      <c r="A449" s="149"/>
      <c r="B449" s="149"/>
      <c r="C449" s="149"/>
      <c r="D449" s="290"/>
      <c r="E449" s="149"/>
      <c r="F449" s="149"/>
      <c r="G449" s="149"/>
      <c r="H449" s="149"/>
      <c r="I449" s="149"/>
      <c r="J449" s="149"/>
      <c r="K449" s="149"/>
      <c r="L449" s="149"/>
      <c r="M449" s="149"/>
      <c r="N449" s="149"/>
      <c r="O449" s="149"/>
      <c r="P449" s="149"/>
      <c r="Q449" s="149"/>
      <c r="R449" s="149"/>
      <c r="S449" s="149"/>
      <c r="T449" s="149"/>
      <c r="U449" s="149"/>
      <c r="V449" s="149"/>
      <c r="W449" s="149"/>
      <c r="X449" s="149"/>
      <c r="Y449" s="149"/>
      <c r="Z449" s="149"/>
    </row>
    <row r="450">
      <c r="A450" s="149"/>
      <c r="B450" s="149"/>
      <c r="C450" s="149"/>
      <c r="D450" s="290"/>
      <c r="E450" s="149"/>
      <c r="F450" s="149"/>
      <c r="G450" s="149"/>
      <c r="H450" s="149"/>
      <c r="I450" s="149"/>
      <c r="J450" s="149"/>
      <c r="K450" s="149"/>
      <c r="L450" s="149"/>
      <c r="M450" s="149"/>
      <c r="N450" s="149"/>
      <c r="O450" s="149"/>
      <c r="P450" s="149"/>
      <c r="Q450" s="149"/>
      <c r="R450" s="149"/>
      <c r="S450" s="149"/>
      <c r="T450" s="149"/>
      <c r="U450" s="149"/>
      <c r="V450" s="149"/>
      <c r="W450" s="149"/>
      <c r="X450" s="149"/>
      <c r="Y450" s="149"/>
      <c r="Z450" s="149"/>
    </row>
    <row r="451">
      <c r="A451" s="149"/>
      <c r="B451" s="149"/>
      <c r="C451" s="149"/>
      <c r="D451" s="290"/>
      <c r="E451" s="149"/>
      <c r="F451" s="149"/>
      <c r="G451" s="149"/>
      <c r="H451" s="149"/>
      <c r="I451" s="149"/>
      <c r="J451" s="149"/>
      <c r="K451" s="149"/>
      <c r="L451" s="149"/>
      <c r="M451" s="149"/>
      <c r="N451" s="149"/>
      <c r="O451" s="149"/>
      <c r="P451" s="149"/>
      <c r="Q451" s="149"/>
      <c r="R451" s="149"/>
      <c r="S451" s="149"/>
      <c r="T451" s="149"/>
      <c r="U451" s="149"/>
      <c r="V451" s="149"/>
      <c r="W451" s="149"/>
      <c r="X451" s="149"/>
      <c r="Y451" s="149"/>
      <c r="Z451" s="149"/>
    </row>
    <row r="452">
      <c r="A452" s="149"/>
      <c r="B452" s="149"/>
      <c r="C452" s="149"/>
      <c r="D452" s="290"/>
      <c r="E452" s="149"/>
      <c r="F452" s="149"/>
      <c r="G452" s="149"/>
      <c r="H452" s="149"/>
      <c r="I452" s="149"/>
      <c r="J452" s="149"/>
      <c r="K452" s="149"/>
      <c r="L452" s="149"/>
      <c r="M452" s="149"/>
      <c r="N452" s="149"/>
      <c r="O452" s="149"/>
      <c r="P452" s="149"/>
      <c r="Q452" s="149"/>
      <c r="R452" s="149"/>
      <c r="S452" s="149"/>
      <c r="T452" s="149"/>
      <c r="U452" s="149"/>
      <c r="V452" s="149"/>
      <c r="W452" s="149"/>
      <c r="X452" s="149"/>
      <c r="Y452" s="149"/>
      <c r="Z452" s="149"/>
    </row>
    <row r="453">
      <c r="A453" s="149"/>
      <c r="B453" s="149"/>
      <c r="C453" s="149"/>
      <c r="D453" s="290"/>
      <c r="E453" s="149"/>
      <c r="F453" s="149"/>
      <c r="G453" s="149"/>
      <c r="H453" s="149"/>
      <c r="I453" s="149"/>
      <c r="J453" s="149"/>
      <c r="K453" s="149"/>
      <c r="L453" s="149"/>
      <c r="M453" s="149"/>
      <c r="N453" s="149"/>
      <c r="O453" s="149"/>
      <c r="P453" s="149"/>
      <c r="Q453" s="149"/>
      <c r="R453" s="149"/>
      <c r="S453" s="149"/>
      <c r="T453" s="149"/>
      <c r="U453" s="149"/>
      <c r="V453" s="149"/>
      <c r="W453" s="149"/>
      <c r="X453" s="149"/>
      <c r="Y453" s="149"/>
      <c r="Z453" s="149"/>
    </row>
    <row r="454">
      <c r="A454" s="149"/>
      <c r="B454" s="149"/>
      <c r="C454" s="149"/>
      <c r="D454" s="290"/>
      <c r="E454" s="149"/>
      <c r="F454" s="149"/>
      <c r="G454" s="149"/>
      <c r="H454" s="149"/>
      <c r="I454" s="149"/>
      <c r="J454" s="149"/>
      <c r="K454" s="149"/>
      <c r="L454" s="149"/>
      <c r="M454" s="149"/>
      <c r="N454" s="149"/>
      <c r="O454" s="149"/>
      <c r="P454" s="149"/>
      <c r="Q454" s="149"/>
      <c r="R454" s="149"/>
      <c r="S454" s="149"/>
      <c r="T454" s="149"/>
      <c r="U454" s="149"/>
      <c r="V454" s="149"/>
      <c r="W454" s="149"/>
      <c r="X454" s="149"/>
      <c r="Y454" s="149"/>
      <c r="Z454" s="149"/>
    </row>
    <row r="455">
      <c r="A455" s="149"/>
      <c r="B455" s="149"/>
      <c r="C455" s="149"/>
      <c r="D455" s="290"/>
      <c r="E455" s="149"/>
      <c r="F455" s="149"/>
      <c r="G455" s="149"/>
      <c r="H455" s="149"/>
      <c r="I455" s="149"/>
      <c r="J455" s="149"/>
      <c r="K455" s="149"/>
      <c r="L455" s="149"/>
      <c r="M455" s="149"/>
      <c r="N455" s="149"/>
      <c r="O455" s="149"/>
      <c r="P455" s="149"/>
      <c r="Q455" s="149"/>
      <c r="R455" s="149"/>
      <c r="S455" s="149"/>
      <c r="T455" s="149"/>
      <c r="U455" s="149"/>
      <c r="V455" s="149"/>
      <c r="W455" s="149"/>
      <c r="X455" s="149"/>
      <c r="Y455" s="149"/>
      <c r="Z455" s="149"/>
    </row>
    <row r="456">
      <c r="A456" s="149"/>
      <c r="B456" s="149"/>
      <c r="C456" s="149"/>
      <c r="D456" s="290"/>
      <c r="E456" s="149"/>
      <c r="F456" s="149"/>
      <c r="G456" s="149"/>
      <c r="H456" s="149"/>
      <c r="I456" s="149"/>
      <c r="J456" s="149"/>
      <c r="K456" s="149"/>
      <c r="L456" s="149"/>
      <c r="M456" s="149"/>
      <c r="N456" s="149"/>
      <c r="O456" s="149"/>
      <c r="P456" s="149"/>
      <c r="Q456" s="149"/>
      <c r="R456" s="149"/>
      <c r="S456" s="149"/>
      <c r="T456" s="149"/>
      <c r="U456" s="149"/>
      <c r="V456" s="149"/>
      <c r="W456" s="149"/>
      <c r="X456" s="149"/>
      <c r="Y456" s="149"/>
      <c r="Z456" s="149"/>
    </row>
    <row r="457">
      <c r="A457" s="149"/>
      <c r="B457" s="149"/>
      <c r="C457" s="149"/>
      <c r="D457" s="290"/>
      <c r="E457" s="149"/>
      <c r="F457" s="149"/>
      <c r="G457" s="149"/>
      <c r="H457" s="149"/>
      <c r="I457" s="149"/>
      <c r="J457" s="149"/>
      <c r="K457" s="149"/>
      <c r="L457" s="149"/>
      <c r="M457" s="149"/>
      <c r="N457" s="149"/>
      <c r="O457" s="149"/>
      <c r="P457" s="149"/>
      <c r="Q457" s="149"/>
      <c r="R457" s="149"/>
      <c r="S457" s="149"/>
      <c r="T457" s="149"/>
      <c r="U457" s="149"/>
      <c r="V457" s="149"/>
      <c r="W457" s="149"/>
      <c r="X457" s="149"/>
      <c r="Y457" s="149"/>
      <c r="Z457" s="149"/>
    </row>
    <row r="458">
      <c r="A458" s="149"/>
      <c r="B458" s="149"/>
      <c r="C458" s="149"/>
      <c r="D458" s="290"/>
      <c r="E458" s="149"/>
      <c r="F458" s="149"/>
      <c r="G458" s="149"/>
      <c r="H458" s="149"/>
      <c r="I458" s="149"/>
      <c r="J458" s="149"/>
      <c r="K458" s="149"/>
      <c r="L458" s="149"/>
      <c r="M458" s="149"/>
      <c r="N458" s="149"/>
      <c r="O458" s="149"/>
      <c r="P458" s="149"/>
      <c r="Q458" s="149"/>
      <c r="R458" s="149"/>
      <c r="S458" s="149"/>
      <c r="T458" s="149"/>
      <c r="U458" s="149"/>
      <c r="V458" s="149"/>
      <c r="W458" s="149"/>
      <c r="X458" s="149"/>
      <c r="Y458" s="149"/>
      <c r="Z458" s="149"/>
    </row>
    <row r="459">
      <c r="A459" s="149"/>
      <c r="B459" s="149"/>
      <c r="C459" s="149"/>
      <c r="D459" s="290"/>
      <c r="E459" s="149"/>
      <c r="F459" s="149"/>
      <c r="G459" s="149"/>
      <c r="H459" s="149"/>
      <c r="I459" s="149"/>
      <c r="J459" s="149"/>
      <c r="K459" s="149"/>
      <c r="L459" s="149"/>
      <c r="M459" s="149"/>
      <c r="N459" s="149"/>
      <c r="O459" s="149"/>
      <c r="P459" s="149"/>
      <c r="Q459" s="149"/>
      <c r="R459" s="149"/>
      <c r="S459" s="149"/>
      <c r="T459" s="149"/>
      <c r="U459" s="149"/>
      <c r="V459" s="149"/>
      <c r="W459" s="149"/>
      <c r="X459" s="149"/>
      <c r="Y459" s="149"/>
      <c r="Z459" s="149"/>
    </row>
    <row r="460">
      <c r="A460" s="149"/>
      <c r="B460" s="149"/>
      <c r="C460" s="149"/>
      <c r="D460" s="290"/>
      <c r="E460" s="149"/>
      <c r="F460" s="149"/>
      <c r="G460" s="149"/>
      <c r="H460" s="149"/>
      <c r="I460" s="149"/>
      <c r="J460" s="149"/>
      <c r="K460" s="149"/>
      <c r="L460" s="149"/>
      <c r="M460" s="149"/>
      <c r="N460" s="149"/>
      <c r="O460" s="149"/>
      <c r="P460" s="149"/>
      <c r="Q460" s="149"/>
      <c r="R460" s="149"/>
      <c r="S460" s="149"/>
      <c r="T460" s="149"/>
      <c r="U460" s="149"/>
      <c r="V460" s="149"/>
      <c r="W460" s="149"/>
      <c r="X460" s="149"/>
      <c r="Y460" s="149"/>
      <c r="Z460" s="149"/>
    </row>
    <row r="461">
      <c r="A461" s="149"/>
      <c r="B461" s="149"/>
      <c r="C461" s="149"/>
      <c r="D461" s="290"/>
      <c r="E461" s="149"/>
      <c r="F461" s="149"/>
      <c r="G461" s="149"/>
      <c r="H461" s="149"/>
      <c r="I461" s="149"/>
      <c r="J461" s="149"/>
      <c r="K461" s="149"/>
      <c r="L461" s="149"/>
      <c r="M461" s="149"/>
      <c r="N461" s="149"/>
      <c r="O461" s="149"/>
      <c r="P461" s="149"/>
      <c r="Q461" s="149"/>
      <c r="R461" s="149"/>
      <c r="S461" s="149"/>
      <c r="T461" s="149"/>
      <c r="U461" s="149"/>
      <c r="V461" s="149"/>
      <c r="W461" s="149"/>
      <c r="X461" s="149"/>
      <c r="Y461" s="149"/>
      <c r="Z461" s="149"/>
    </row>
    <row r="462">
      <c r="A462" s="149"/>
      <c r="B462" s="149"/>
      <c r="C462" s="149"/>
      <c r="D462" s="290"/>
      <c r="E462" s="149"/>
      <c r="F462" s="149"/>
      <c r="G462" s="149"/>
      <c r="H462" s="149"/>
      <c r="I462" s="149"/>
      <c r="J462" s="149"/>
      <c r="K462" s="149"/>
      <c r="L462" s="149"/>
      <c r="M462" s="149"/>
      <c r="N462" s="149"/>
      <c r="O462" s="149"/>
      <c r="P462" s="149"/>
      <c r="Q462" s="149"/>
      <c r="R462" s="149"/>
      <c r="S462" s="149"/>
      <c r="T462" s="149"/>
      <c r="U462" s="149"/>
      <c r="V462" s="149"/>
      <c r="W462" s="149"/>
      <c r="X462" s="149"/>
      <c r="Y462" s="149"/>
      <c r="Z462" s="149"/>
    </row>
    <row r="463">
      <c r="A463" s="149"/>
      <c r="B463" s="149"/>
      <c r="C463" s="149"/>
      <c r="D463" s="290"/>
      <c r="E463" s="149"/>
      <c r="F463" s="149"/>
      <c r="G463" s="149"/>
      <c r="H463" s="149"/>
      <c r="I463" s="149"/>
      <c r="J463" s="149"/>
      <c r="K463" s="149"/>
      <c r="L463" s="149"/>
      <c r="M463" s="149"/>
      <c r="N463" s="149"/>
      <c r="O463" s="149"/>
      <c r="P463" s="149"/>
      <c r="Q463" s="149"/>
      <c r="R463" s="149"/>
      <c r="S463" s="149"/>
      <c r="T463" s="149"/>
      <c r="U463" s="149"/>
      <c r="V463" s="149"/>
      <c r="W463" s="149"/>
      <c r="X463" s="149"/>
      <c r="Y463" s="149"/>
      <c r="Z463" s="149"/>
    </row>
    <row r="464">
      <c r="A464" s="149"/>
      <c r="B464" s="149"/>
      <c r="C464" s="149"/>
      <c r="D464" s="290"/>
      <c r="E464" s="149"/>
      <c r="F464" s="149"/>
      <c r="G464" s="149"/>
      <c r="H464" s="149"/>
      <c r="I464" s="149"/>
      <c r="J464" s="149"/>
      <c r="K464" s="149"/>
      <c r="L464" s="149"/>
      <c r="M464" s="149"/>
      <c r="N464" s="149"/>
      <c r="O464" s="149"/>
      <c r="P464" s="149"/>
      <c r="Q464" s="149"/>
      <c r="R464" s="149"/>
      <c r="S464" s="149"/>
      <c r="T464" s="149"/>
      <c r="U464" s="149"/>
      <c r="V464" s="149"/>
      <c r="W464" s="149"/>
      <c r="X464" s="149"/>
      <c r="Y464" s="149"/>
      <c r="Z464" s="149"/>
    </row>
    <row r="465">
      <c r="A465" s="149"/>
      <c r="B465" s="149"/>
      <c r="C465" s="149"/>
      <c r="D465" s="290"/>
      <c r="E465" s="149"/>
      <c r="F465" s="149"/>
      <c r="G465" s="149"/>
      <c r="H465" s="149"/>
      <c r="I465" s="149"/>
      <c r="J465" s="149"/>
      <c r="K465" s="149"/>
      <c r="L465" s="149"/>
      <c r="M465" s="149"/>
      <c r="N465" s="149"/>
      <c r="O465" s="149"/>
      <c r="P465" s="149"/>
      <c r="Q465" s="149"/>
      <c r="R465" s="149"/>
      <c r="S465" s="149"/>
      <c r="T465" s="149"/>
      <c r="U465" s="149"/>
      <c r="V465" s="149"/>
      <c r="W465" s="149"/>
      <c r="X465" s="149"/>
      <c r="Y465" s="149"/>
      <c r="Z465" s="149"/>
    </row>
    <row r="466">
      <c r="A466" s="149"/>
      <c r="B466" s="149"/>
      <c r="C466" s="149"/>
      <c r="D466" s="290"/>
      <c r="E466" s="149"/>
      <c r="F466" s="149"/>
      <c r="G466" s="149"/>
      <c r="H466" s="149"/>
      <c r="I466" s="149"/>
      <c r="J466" s="149"/>
      <c r="K466" s="149"/>
      <c r="L466" s="149"/>
      <c r="M466" s="149"/>
      <c r="N466" s="149"/>
      <c r="O466" s="149"/>
      <c r="P466" s="149"/>
      <c r="Q466" s="149"/>
      <c r="R466" s="149"/>
      <c r="S466" s="149"/>
      <c r="T466" s="149"/>
      <c r="U466" s="149"/>
      <c r="V466" s="149"/>
      <c r="W466" s="149"/>
      <c r="X466" s="149"/>
      <c r="Y466" s="149"/>
      <c r="Z466" s="149"/>
    </row>
    <row r="467">
      <c r="A467" s="149"/>
      <c r="B467" s="149"/>
      <c r="C467" s="149"/>
      <c r="D467" s="290"/>
      <c r="E467" s="149"/>
      <c r="F467" s="149"/>
      <c r="G467" s="149"/>
      <c r="H467" s="149"/>
      <c r="I467" s="149"/>
      <c r="J467" s="149"/>
      <c r="K467" s="149"/>
      <c r="L467" s="149"/>
      <c r="M467" s="149"/>
      <c r="N467" s="149"/>
      <c r="O467" s="149"/>
      <c r="P467" s="149"/>
      <c r="Q467" s="149"/>
      <c r="R467" s="149"/>
      <c r="S467" s="149"/>
      <c r="T467" s="149"/>
      <c r="U467" s="149"/>
      <c r="V467" s="149"/>
      <c r="W467" s="149"/>
      <c r="X467" s="149"/>
      <c r="Y467" s="149"/>
      <c r="Z467" s="149"/>
    </row>
    <row r="468">
      <c r="A468" s="149"/>
      <c r="B468" s="149"/>
      <c r="C468" s="149"/>
      <c r="D468" s="290"/>
      <c r="E468" s="149"/>
      <c r="F468" s="149"/>
      <c r="G468" s="149"/>
      <c r="H468" s="149"/>
      <c r="I468" s="149"/>
      <c r="J468" s="149"/>
      <c r="K468" s="149"/>
      <c r="L468" s="149"/>
      <c r="M468" s="149"/>
      <c r="N468" s="149"/>
      <c r="O468" s="149"/>
      <c r="P468" s="149"/>
      <c r="Q468" s="149"/>
      <c r="R468" s="149"/>
      <c r="S468" s="149"/>
      <c r="T468" s="149"/>
      <c r="U468" s="149"/>
      <c r="V468" s="149"/>
      <c r="W468" s="149"/>
      <c r="X468" s="149"/>
      <c r="Y468" s="149"/>
      <c r="Z468" s="149"/>
    </row>
    <row r="469">
      <c r="A469" s="149"/>
      <c r="B469" s="149"/>
      <c r="C469" s="149"/>
      <c r="D469" s="290"/>
      <c r="E469" s="149"/>
      <c r="F469" s="149"/>
      <c r="G469" s="149"/>
      <c r="H469" s="149"/>
      <c r="I469" s="149"/>
      <c r="J469" s="149"/>
      <c r="K469" s="149"/>
      <c r="L469" s="149"/>
      <c r="M469" s="149"/>
      <c r="N469" s="149"/>
      <c r="O469" s="149"/>
      <c r="P469" s="149"/>
      <c r="Q469" s="149"/>
      <c r="R469" s="149"/>
      <c r="S469" s="149"/>
      <c r="T469" s="149"/>
      <c r="U469" s="149"/>
      <c r="V469" s="149"/>
      <c r="W469" s="149"/>
      <c r="X469" s="149"/>
      <c r="Y469" s="149"/>
      <c r="Z469" s="149"/>
    </row>
    <row r="470">
      <c r="A470" s="149"/>
      <c r="B470" s="149"/>
      <c r="C470" s="149"/>
      <c r="D470" s="290"/>
      <c r="E470" s="149"/>
      <c r="F470" s="149"/>
      <c r="G470" s="149"/>
      <c r="H470" s="149"/>
      <c r="I470" s="149"/>
      <c r="J470" s="149"/>
      <c r="K470" s="149"/>
      <c r="L470" s="149"/>
      <c r="M470" s="149"/>
      <c r="N470" s="149"/>
      <c r="O470" s="149"/>
      <c r="P470" s="149"/>
      <c r="Q470" s="149"/>
      <c r="R470" s="149"/>
      <c r="S470" s="149"/>
      <c r="T470" s="149"/>
      <c r="U470" s="149"/>
      <c r="V470" s="149"/>
      <c r="W470" s="149"/>
      <c r="X470" s="149"/>
      <c r="Y470" s="149"/>
      <c r="Z470" s="149"/>
    </row>
    <row r="471">
      <c r="A471" s="149"/>
      <c r="B471" s="149"/>
      <c r="C471" s="149"/>
      <c r="D471" s="290"/>
      <c r="E471" s="149"/>
      <c r="F471" s="149"/>
      <c r="G471" s="149"/>
      <c r="H471" s="149"/>
      <c r="I471" s="149"/>
      <c r="J471" s="149"/>
      <c r="K471" s="149"/>
      <c r="L471" s="149"/>
      <c r="M471" s="149"/>
      <c r="N471" s="149"/>
      <c r="O471" s="149"/>
      <c r="P471" s="149"/>
      <c r="Q471" s="149"/>
      <c r="R471" s="149"/>
      <c r="S471" s="149"/>
      <c r="T471" s="149"/>
      <c r="U471" s="149"/>
      <c r="V471" s="149"/>
      <c r="W471" s="149"/>
      <c r="X471" s="149"/>
      <c r="Y471" s="149"/>
      <c r="Z471" s="149"/>
    </row>
    <row r="472">
      <c r="A472" s="149"/>
      <c r="B472" s="149"/>
      <c r="C472" s="149"/>
      <c r="D472" s="290"/>
      <c r="E472" s="149"/>
      <c r="F472" s="149"/>
      <c r="G472" s="149"/>
      <c r="H472" s="149"/>
      <c r="I472" s="149"/>
      <c r="J472" s="149"/>
      <c r="K472" s="149"/>
      <c r="L472" s="149"/>
      <c r="M472" s="149"/>
      <c r="N472" s="149"/>
      <c r="O472" s="149"/>
      <c r="P472" s="149"/>
      <c r="Q472" s="149"/>
      <c r="R472" s="149"/>
      <c r="S472" s="149"/>
      <c r="T472" s="149"/>
      <c r="U472" s="149"/>
      <c r="V472" s="149"/>
      <c r="W472" s="149"/>
      <c r="X472" s="149"/>
      <c r="Y472" s="149"/>
      <c r="Z472" s="149"/>
    </row>
    <row r="473">
      <c r="A473" s="149"/>
      <c r="B473" s="149"/>
      <c r="C473" s="149"/>
      <c r="D473" s="290"/>
      <c r="E473" s="149"/>
      <c r="F473" s="149"/>
      <c r="G473" s="149"/>
      <c r="H473" s="149"/>
      <c r="I473" s="149"/>
      <c r="J473" s="149"/>
      <c r="K473" s="149"/>
      <c r="L473" s="149"/>
      <c r="M473" s="149"/>
      <c r="N473" s="149"/>
      <c r="O473" s="149"/>
      <c r="P473" s="149"/>
      <c r="Q473" s="149"/>
      <c r="R473" s="149"/>
      <c r="S473" s="149"/>
      <c r="T473" s="149"/>
      <c r="U473" s="149"/>
      <c r="V473" s="149"/>
      <c r="W473" s="149"/>
      <c r="X473" s="149"/>
      <c r="Y473" s="149"/>
      <c r="Z473" s="149"/>
    </row>
    <row r="474">
      <c r="A474" s="149"/>
      <c r="B474" s="149"/>
      <c r="C474" s="149"/>
      <c r="D474" s="290"/>
      <c r="E474" s="149"/>
      <c r="F474" s="149"/>
      <c r="G474" s="149"/>
      <c r="H474" s="149"/>
      <c r="I474" s="149"/>
      <c r="J474" s="149"/>
      <c r="K474" s="149"/>
      <c r="L474" s="149"/>
      <c r="M474" s="149"/>
      <c r="N474" s="149"/>
      <c r="O474" s="149"/>
      <c r="P474" s="149"/>
      <c r="Q474" s="149"/>
      <c r="R474" s="149"/>
      <c r="S474" s="149"/>
      <c r="T474" s="149"/>
      <c r="U474" s="149"/>
      <c r="V474" s="149"/>
      <c r="W474" s="149"/>
      <c r="X474" s="149"/>
      <c r="Y474" s="149"/>
      <c r="Z474" s="149"/>
    </row>
    <row r="475">
      <c r="A475" s="149"/>
      <c r="B475" s="149"/>
      <c r="C475" s="149"/>
      <c r="D475" s="290"/>
      <c r="E475" s="149"/>
      <c r="F475" s="149"/>
      <c r="G475" s="149"/>
      <c r="H475" s="149"/>
      <c r="I475" s="149"/>
      <c r="J475" s="149"/>
      <c r="K475" s="149"/>
      <c r="L475" s="149"/>
      <c r="M475" s="149"/>
      <c r="N475" s="149"/>
      <c r="O475" s="149"/>
      <c r="P475" s="149"/>
      <c r="Q475" s="149"/>
      <c r="R475" s="149"/>
      <c r="S475" s="149"/>
      <c r="T475" s="149"/>
      <c r="U475" s="149"/>
      <c r="V475" s="149"/>
      <c r="W475" s="149"/>
      <c r="X475" s="149"/>
      <c r="Y475" s="149"/>
      <c r="Z475" s="149"/>
    </row>
    <row r="476">
      <c r="A476" s="149"/>
      <c r="B476" s="149"/>
      <c r="C476" s="149"/>
      <c r="D476" s="290"/>
      <c r="E476" s="149"/>
      <c r="F476" s="149"/>
      <c r="G476" s="149"/>
      <c r="H476" s="149"/>
      <c r="I476" s="149"/>
      <c r="J476" s="149"/>
      <c r="K476" s="149"/>
      <c r="L476" s="149"/>
      <c r="M476" s="149"/>
      <c r="N476" s="149"/>
      <c r="O476" s="149"/>
      <c r="P476" s="149"/>
      <c r="Q476" s="149"/>
      <c r="R476" s="149"/>
      <c r="S476" s="149"/>
      <c r="T476" s="149"/>
      <c r="U476" s="149"/>
      <c r="V476" s="149"/>
      <c r="W476" s="149"/>
      <c r="X476" s="149"/>
      <c r="Y476" s="149"/>
      <c r="Z476" s="149"/>
    </row>
    <row r="477">
      <c r="A477" s="149"/>
      <c r="B477" s="149"/>
      <c r="C477" s="149"/>
      <c r="D477" s="290"/>
      <c r="E477" s="149"/>
      <c r="F477" s="149"/>
      <c r="G477" s="149"/>
      <c r="H477" s="149"/>
      <c r="I477" s="149"/>
      <c r="J477" s="149"/>
      <c r="K477" s="149"/>
      <c r="L477" s="149"/>
      <c r="M477" s="149"/>
      <c r="N477" s="149"/>
      <c r="O477" s="149"/>
      <c r="P477" s="149"/>
      <c r="Q477" s="149"/>
      <c r="R477" s="149"/>
      <c r="S477" s="149"/>
      <c r="T477" s="149"/>
      <c r="U477" s="149"/>
      <c r="V477" s="149"/>
      <c r="W477" s="149"/>
      <c r="X477" s="149"/>
      <c r="Y477" s="149"/>
      <c r="Z477" s="149"/>
    </row>
    <row r="478">
      <c r="A478" s="149"/>
      <c r="B478" s="149"/>
      <c r="C478" s="149"/>
      <c r="D478" s="290"/>
      <c r="E478" s="149"/>
      <c r="F478" s="149"/>
      <c r="G478" s="149"/>
      <c r="H478" s="149"/>
      <c r="I478" s="149"/>
      <c r="J478" s="149"/>
      <c r="K478" s="149"/>
      <c r="L478" s="149"/>
      <c r="M478" s="149"/>
      <c r="N478" s="149"/>
      <c r="O478" s="149"/>
      <c r="P478" s="149"/>
      <c r="Q478" s="149"/>
      <c r="R478" s="149"/>
      <c r="S478" s="149"/>
      <c r="T478" s="149"/>
      <c r="U478" s="149"/>
      <c r="V478" s="149"/>
      <c r="W478" s="149"/>
      <c r="X478" s="149"/>
      <c r="Y478" s="149"/>
      <c r="Z478" s="149"/>
    </row>
    <row r="479">
      <c r="A479" s="149"/>
      <c r="B479" s="149"/>
      <c r="C479" s="149"/>
      <c r="D479" s="290"/>
      <c r="E479" s="149"/>
      <c r="F479" s="149"/>
      <c r="G479" s="149"/>
      <c r="H479" s="149"/>
      <c r="I479" s="149"/>
      <c r="J479" s="149"/>
      <c r="K479" s="149"/>
      <c r="L479" s="149"/>
      <c r="M479" s="149"/>
      <c r="N479" s="149"/>
      <c r="O479" s="149"/>
      <c r="P479" s="149"/>
      <c r="Q479" s="149"/>
      <c r="R479" s="149"/>
      <c r="S479" s="149"/>
      <c r="T479" s="149"/>
      <c r="U479" s="149"/>
      <c r="V479" s="149"/>
      <c r="W479" s="149"/>
      <c r="X479" s="149"/>
      <c r="Y479" s="149"/>
      <c r="Z479" s="149"/>
    </row>
    <row r="480">
      <c r="A480" s="149"/>
      <c r="B480" s="149"/>
      <c r="C480" s="149"/>
      <c r="D480" s="290"/>
      <c r="E480" s="149"/>
      <c r="F480" s="149"/>
      <c r="G480" s="149"/>
      <c r="H480" s="149"/>
      <c r="I480" s="149"/>
      <c r="J480" s="149"/>
      <c r="K480" s="149"/>
      <c r="L480" s="149"/>
      <c r="M480" s="149"/>
      <c r="N480" s="149"/>
      <c r="O480" s="149"/>
      <c r="P480" s="149"/>
      <c r="Q480" s="149"/>
      <c r="R480" s="149"/>
      <c r="S480" s="149"/>
      <c r="T480" s="149"/>
      <c r="U480" s="149"/>
      <c r="V480" s="149"/>
      <c r="W480" s="149"/>
      <c r="X480" s="149"/>
      <c r="Y480" s="149"/>
      <c r="Z480" s="149"/>
    </row>
    <row r="481">
      <c r="A481" s="149"/>
      <c r="B481" s="149"/>
      <c r="C481" s="149"/>
      <c r="D481" s="290"/>
      <c r="E481" s="149"/>
      <c r="F481" s="149"/>
      <c r="G481" s="149"/>
      <c r="H481" s="149"/>
      <c r="I481" s="149"/>
      <c r="J481" s="149"/>
      <c r="K481" s="149"/>
      <c r="L481" s="149"/>
      <c r="M481" s="149"/>
      <c r="N481" s="149"/>
      <c r="O481" s="149"/>
      <c r="P481" s="149"/>
      <c r="Q481" s="149"/>
      <c r="R481" s="149"/>
      <c r="S481" s="149"/>
      <c r="T481" s="149"/>
      <c r="U481" s="149"/>
      <c r="V481" s="149"/>
      <c r="W481" s="149"/>
      <c r="X481" s="149"/>
      <c r="Y481" s="149"/>
      <c r="Z481" s="149"/>
    </row>
    <row r="482">
      <c r="A482" s="149"/>
      <c r="B482" s="149"/>
      <c r="C482" s="149"/>
      <c r="D482" s="290"/>
      <c r="E482" s="149"/>
      <c r="F482" s="149"/>
      <c r="G482" s="149"/>
      <c r="H482" s="149"/>
      <c r="I482" s="149"/>
      <c r="J482" s="149"/>
      <c r="K482" s="149"/>
      <c r="L482" s="149"/>
      <c r="M482" s="149"/>
      <c r="N482" s="149"/>
      <c r="O482" s="149"/>
      <c r="P482" s="149"/>
      <c r="Q482" s="149"/>
      <c r="R482" s="149"/>
      <c r="S482" s="149"/>
      <c r="T482" s="149"/>
      <c r="U482" s="149"/>
      <c r="V482" s="149"/>
      <c r="W482" s="149"/>
      <c r="X482" s="149"/>
      <c r="Y482" s="149"/>
      <c r="Z482" s="149"/>
    </row>
    <row r="483">
      <c r="A483" s="149"/>
      <c r="B483" s="149"/>
      <c r="C483" s="149"/>
      <c r="D483" s="290"/>
      <c r="E483" s="149"/>
      <c r="F483" s="149"/>
      <c r="G483" s="149"/>
      <c r="H483" s="149"/>
      <c r="I483" s="149"/>
      <c r="J483" s="149"/>
      <c r="K483" s="149"/>
      <c r="L483" s="149"/>
      <c r="M483" s="149"/>
      <c r="N483" s="149"/>
      <c r="O483" s="149"/>
      <c r="P483" s="149"/>
      <c r="Q483" s="149"/>
      <c r="R483" s="149"/>
      <c r="S483" s="149"/>
      <c r="T483" s="149"/>
      <c r="U483" s="149"/>
      <c r="V483" s="149"/>
      <c r="W483" s="149"/>
      <c r="X483" s="149"/>
      <c r="Y483" s="149"/>
      <c r="Z483" s="149"/>
    </row>
    <row r="484">
      <c r="A484" s="149"/>
      <c r="B484" s="149"/>
      <c r="C484" s="149"/>
      <c r="D484" s="290"/>
      <c r="E484" s="149"/>
      <c r="F484" s="149"/>
      <c r="G484" s="149"/>
      <c r="H484" s="149"/>
      <c r="I484" s="149"/>
      <c r="J484" s="149"/>
      <c r="K484" s="149"/>
      <c r="L484" s="149"/>
      <c r="M484" s="149"/>
      <c r="N484" s="149"/>
      <c r="O484" s="149"/>
      <c r="P484" s="149"/>
      <c r="Q484" s="149"/>
      <c r="R484" s="149"/>
      <c r="S484" s="149"/>
      <c r="T484" s="149"/>
      <c r="U484" s="149"/>
      <c r="V484" s="149"/>
      <c r="W484" s="149"/>
      <c r="X484" s="149"/>
      <c r="Y484" s="149"/>
      <c r="Z484" s="149"/>
    </row>
    <row r="485">
      <c r="A485" s="149"/>
      <c r="B485" s="149"/>
      <c r="C485" s="149"/>
      <c r="D485" s="290"/>
      <c r="E485" s="149"/>
      <c r="F485" s="149"/>
      <c r="G485" s="149"/>
      <c r="H485" s="149"/>
      <c r="I485" s="149"/>
      <c r="J485" s="149"/>
      <c r="K485" s="149"/>
      <c r="L485" s="149"/>
      <c r="M485" s="149"/>
      <c r="N485" s="149"/>
      <c r="O485" s="149"/>
      <c r="P485" s="149"/>
      <c r="Q485" s="149"/>
      <c r="R485" s="149"/>
      <c r="S485" s="149"/>
      <c r="T485" s="149"/>
      <c r="U485" s="149"/>
      <c r="V485" s="149"/>
      <c r="W485" s="149"/>
      <c r="X485" s="149"/>
      <c r="Y485" s="149"/>
      <c r="Z485" s="149"/>
    </row>
    <row r="486">
      <c r="A486" s="149"/>
      <c r="B486" s="149"/>
      <c r="C486" s="149"/>
      <c r="D486" s="290"/>
      <c r="E486" s="149"/>
      <c r="F486" s="149"/>
      <c r="G486" s="149"/>
      <c r="H486" s="149"/>
      <c r="I486" s="149"/>
      <c r="J486" s="149"/>
      <c r="K486" s="149"/>
      <c r="L486" s="149"/>
      <c r="M486" s="149"/>
      <c r="N486" s="149"/>
      <c r="O486" s="149"/>
      <c r="P486" s="149"/>
      <c r="Q486" s="149"/>
      <c r="R486" s="149"/>
      <c r="S486" s="149"/>
      <c r="T486" s="149"/>
      <c r="U486" s="149"/>
      <c r="V486" s="149"/>
      <c r="W486" s="149"/>
      <c r="X486" s="149"/>
      <c r="Y486" s="149"/>
      <c r="Z486" s="149"/>
    </row>
    <row r="487">
      <c r="A487" s="149"/>
      <c r="B487" s="149"/>
      <c r="C487" s="149"/>
      <c r="D487" s="290"/>
      <c r="E487" s="149"/>
      <c r="F487" s="149"/>
      <c r="G487" s="149"/>
      <c r="H487" s="149"/>
      <c r="I487" s="149"/>
      <c r="J487" s="149"/>
      <c r="K487" s="149"/>
      <c r="L487" s="149"/>
      <c r="M487" s="149"/>
      <c r="N487" s="149"/>
      <c r="O487" s="149"/>
      <c r="P487" s="149"/>
      <c r="Q487" s="149"/>
      <c r="R487" s="149"/>
      <c r="S487" s="149"/>
      <c r="T487" s="149"/>
      <c r="U487" s="149"/>
      <c r="V487" s="149"/>
      <c r="W487" s="149"/>
      <c r="X487" s="149"/>
      <c r="Y487" s="149"/>
      <c r="Z487" s="149"/>
    </row>
    <row r="488">
      <c r="A488" s="149"/>
      <c r="B488" s="149"/>
      <c r="C488" s="149"/>
      <c r="D488" s="290"/>
      <c r="E488" s="149"/>
      <c r="F488" s="149"/>
      <c r="G488" s="149"/>
      <c r="H488" s="149"/>
      <c r="I488" s="149"/>
      <c r="J488" s="149"/>
      <c r="K488" s="149"/>
      <c r="L488" s="149"/>
      <c r="M488" s="149"/>
      <c r="N488" s="149"/>
      <c r="O488" s="149"/>
      <c r="P488" s="149"/>
      <c r="Q488" s="149"/>
      <c r="R488" s="149"/>
      <c r="S488" s="149"/>
      <c r="T488" s="149"/>
      <c r="U488" s="149"/>
      <c r="V488" s="149"/>
      <c r="W488" s="149"/>
      <c r="X488" s="149"/>
      <c r="Y488" s="149"/>
      <c r="Z488" s="149"/>
    </row>
    <row r="489">
      <c r="A489" s="149"/>
      <c r="B489" s="149"/>
      <c r="C489" s="149"/>
      <c r="D489" s="290"/>
      <c r="E489" s="149"/>
      <c r="F489" s="149"/>
      <c r="G489" s="149"/>
      <c r="H489" s="149"/>
      <c r="I489" s="149"/>
      <c r="J489" s="149"/>
      <c r="K489" s="149"/>
      <c r="L489" s="149"/>
      <c r="M489" s="149"/>
      <c r="N489" s="149"/>
      <c r="O489" s="149"/>
      <c r="P489" s="149"/>
      <c r="Q489" s="149"/>
      <c r="R489" s="149"/>
      <c r="S489" s="149"/>
      <c r="T489" s="149"/>
      <c r="U489" s="149"/>
      <c r="V489" s="149"/>
      <c r="W489" s="149"/>
      <c r="X489" s="149"/>
      <c r="Y489" s="149"/>
      <c r="Z489" s="149"/>
    </row>
    <row r="490">
      <c r="A490" s="149"/>
      <c r="B490" s="149"/>
      <c r="C490" s="149"/>
      <c r="D490" s="290"/>
      <c r="E490" s="149"/>
      <c r="F490" s="149"/>
      <c r="G490" s="149"/>
      <c r="H490" s="149"/>
      <c r="I490" s="149"/>
      <c r="J490" s="149"/>
      <c r="K490" s="149"/>
      <c r="L490" s="149"/>
      <c r="M490" s="149"/>
      <c r="N490" s="149"/>
      <c r="O490" s="149"/>
      <c r="P490" s="149"/>
      <c r="Q490" s="149"/>
      <c r="R490" s="149"/>
      <c r="S490" s="149"/>
      <c r="T490" s="149"/>
      <c r="U490" s="149"/>
      <c r="V490" s="149"/>
      <c r="W490" s="149"/>
      <c r="X490" s="149"/>
      <c r="Y490" s="149"/>
      <c r="Z490" s="149"/>
    </row>
    <row r="491">
      <c r="A491" s="149"/>
      <c r="B491" s="149"/>
      <c r="C491" s="149"/>
      <c r="D491" s="290"/>
      <c r="E491" s="149"/>
      <c r="F491" s="149"/>
      <c r="G491" s="149"/>
      <c r="H491" s="149"/>
      <c r="I491" s="149"/>
      <c r="J491" s="149"/>
      <c r="K491" s="149"/>
      <c r="L491" s="149"/>
      <c r="M491" s="149"/>
      <c r="N491" s="149"/>
      <c r="O491" s="149"/>
      <c r="P491" s="149"/>
      <c r="Q491" s="149"/>
      <c r="R491" s="149"/>
      <c r="S491" s="149"/>
      <c r="T491" s="149"/>
      <c r="U491" s="149"/>
      <c r="V491" s="149"/>
      <c r="W491" s="149"/>
      <c r="X491" s="149"/>
      <c r="Y491" s="149"/>
      <c r="Z491" s="149"/>
    </row>
    <row r="492">
      <c r="A492" s="149"/>
      <c r="B492" s="149"/>
      <c r="C492" s="149"/>
      <c r="D492" s="290"/>
      <c r="E492" s="149"/>
      <c r="F492" s="149"/>
      <c r="G492" s="149"/>
      <c r="H492" s="149"/>
      <c r="I492" s="149"/>
      <c r="J492" s="149"/>
      <c r="K492" s="149"/>
      <c r="L492" s="149"/>
      <c r="M492" s="149"/>
      <c r="N492" s="149"/>
      <c r="O492" s="149"/>
      <c r="P492" s="149"/>
      <c r="Q492" s="149"/>
      <c r="R492" s="149"/>
      <c r="S492" s="149"/>
      <c r="T492" s="149"/>
      <c r="U492" s="149"/>
      <c r="V492" s="149"/>
      <c r="W492" s="149"/>
      <c r="X492" s="149"/>
      <c r="Y492" s="149"/>
      <c r="Z492" s="149"/>
    </row>
    <row r="493">
      <c r="A493" s="149"/>
      <c r="B493" s="149"/>
      <c r="C493" s="149"/>
      <c r="D493" s="290"/>
      <c r="E493" s="149"/>
      <c r="F493" s="149"/>
      <c r="G493" s="149"/>
      <c r="H493" s="149"/>
      <c r="I493" s="149"/>
      <c r="J493" s="149"/>
      <c r="K493" s="149"/>
      <c r="L493" s="149"/>
      <c r="M493" s="149"/>
      <c r="N493" s="149"/>
      <c r="O493" s="149"/>
      <c r="P493" s="149"/>
      <c r="Q493" s="149"/>
      <c r="R493" s="149"/>
      <c r="S493" s="149"/>
      <c r="T493" s="149"/>
      <c r="U493" s="149"/>
      <c r="V493" s="149"/>
      <c r="W493" s="149"/>
      <c r="X493" s="149"/>
      <c r="Y493" s="149"/>
      <c r="Z493" s="149"/>
    </row>
    <row r="494">
      <c r="A494" s="149"/>
      <c r="B494" s="149"/>
      <c r="C494" s="149"/>
      <c r="D494" s="290"/>
      <c r="E494" s="149"/>
      <c r="F494" s="149"/>
      <c r="G494" s="149"/>
      <c r="H494" s="149"/>
      <c r="I494" s="149"/>
      <c r="J494" s="149"/>
      <c r="K494" s="149"/>
      <c r="L494" s="149"/>
      <c r="M494" s="149"/>
      <c r="N494" s="149"/>
      <c r="O494" s="149"/>
      <c r="P494" s="149"/>
      <c r="Q494" s="149"/>
      <c r="R494" s="149"/>
      <c r="S494" s="149"/>
      <c r="T494" s="149"/>
      <c r="U494" s="149"/>
      <c r="V494" s="149"/>
      <c r="W494" s="149"/>
      <c r="X494" s="149"/>
      <c r="Y494" s="149"/>
      <c r="Z494" s="149"/>
    </row>
    <row r="495">
      <c r="A495" s="149"/>
      <c r="B495" s="149"/>
      <c r="C495" s="149"/>
      <c r="D495" s="290"/>
      <c r="E495" s="149"/>
      <c r="F495" s="149"/>
      <c r="G495" s="149"/>
      <c r="H495" s="149"/>
      <c r="I495" s="149"/>
      <c r="J495" s="149"/>
      <c r="K495" s="149"/>
      <c r="L495" s="149"/>
      <c r="M495" s="149"/>
      <c r="N495" s="149"/>
      <c r="O495" s="149"/>
      <c r="P495" s="149"/>
      <c r="Q495" s="149"/>
      <c r="R495" s="149"/>
      <c r="S495" s="149"/>
      <c r="T495" s="149"/>
      <c r="U495" s="149"/>
      <c r="V495" s="149"/>
      <c r="W495" s="149"/>
      <c r="X495" s="149"/>
      <c r="Y495" s="149"/>
      <c r="Z495" s="149"/>
    </row>
    <row r="496">
      <c r="A496" s="149"/>
      <c r="B496" s="149"/>
      <c r="C496" s="149"/>
      <c r="D496" s="290"/>
      <c r="E496" s="149"/>
      <c r="F496" s="149"/>
      <c r="G496" s="149"/>
      <c r="H496" s="149"/>
      <c r="I496" s="149"/>
      <c r="J496" s="149"/>
      <c r="K496" s="149"/>
      <c r="L496" s="149"/>
      <c r="M496" s="149"/>
      <c r="N496" s="149"/>
      <c r="O496" s="149"/>
      <c r="P496" s="149"/>
      <c r="Q496" s="149"/>
      <c r="R496" s="149"/>
      <c r="S496" s="149"/>
      <c r="T496" s="149"/>
      <c r="U496" s="149"/>
      <c r="V496" s="149"/>
      <c r="W496" s="149"/>
      <c r="X496" s="149"/>
      <c r="Y496" s="149"/>
      <c r="Z496" s="149"/>
    </row>
    <row r="497">
      <c r="A497" s="149"/>
      <c r="B497" s="149"/>
      <c r="C497" s="149"/>
      <c r="D497" s="290"/>
      <c r="E497" s="149"/>
      <c r="F497" s="149"/>
      <c r="G497" s="149"/>
      <c r="H497" s="149"/>
      <c r="I497" s="149"/>
      <c r="J497" s="149"/>
      <c r="K497" s="149"/>
      <c r="L497" s="149"/>
      <c r="M497" s="149"/>
      <c r="N497" s="149"/>
      <c r="O497" s="149"/>
      <c r="P497" s="149"/>
      <c r="Q497" s="149"/>
      <c r="R497" s="149"/>
      <c r="S497" s="149"/>
      <c r="T497" s="149"/>
      <c r="U497" s="149"/>
      <c r="V497" s="149"/>
      <c r="W497" s="149"/>
      <c r="X497" s="149"/>
      <c r="Y497" s="149"/>
      <c r="Z497" s="149"/>
    </row>
    <row r="498">
      <c r="A498" s="149"/>
      <c r="B498" s="149"/>
      <c r="C498" s="149"/>
      <c r="D498" s="290"/>
      <c r="E498" s="149"/>
      <c r="F498" s="149"/>
      <c r="G498" s="149"/>
      <c r="H498" s="149"/>
      <c r="I498" s="149"/>
      <c r="J498" s="149"/>
      <c r="K498" s="149"/>
      <c r="L498" s="149"/>
      <c r="M498" s="149"/>
      <c r="N498" s="149"/>
      <c r="O498" s="149"/>
      <c r="P498" s="149"/>
      <c r="Q498" s="149"/>
      <c r="R498" s="149"/>
      <c r="S498" s="149"/>
      <c r="T498" s="149"/>
      <c r="U498" s="149"/>
      <c r="V498" s="149"/>
      <c r="W498" s="149"/>
      <c r="X498" s="149"/>
      <c r="Y498" s="149"/>
      <c r="Z498" s="149"/>
    </row>
    <row r="499">
      <c r="A499" s="149"/>
      <c r="B499" s="149"/>
      <c r="C499" s="149"/>
      <c r="D499" s="290"/>
      <c r="E499" s="149"/>
      <c r="F499" s="149"/>
      <c r="G499" s="149"/>
      <c r="H499" s="149"/>
      <c r="I499" s="149"/>
      <c r="J499" s="149"/>
      <c r="K499" s="149"/>
      <c r="L499" s="149"/>
      <c r="M499" s="149"/>
      <c r="N499" s="149"/>
      <c r="O499" s="149"/>
      <c r="P499" s="149"/>
      <c r="Q499" s="149"/>
      <c r="R499" s="149"/>
      <c r="S499" s="149"/>
      <c r="T499" s="149"/>
      <c r="U499" s="149"/>
      <c r="V499" s="149"/>
      <c r="W499" s="149"/>
      <c r="X499" s="149"/>
      <c r="Y499" s="149"/>
      <c r="Z499" s="149"/>
    </row>
    <row r="500">
      <c r="A500" s="149"/>
      <c r="B500" s="149"/>
      <c r="C500" s="149"/>
      <c r="D500" s="290"/>
      <c r="E500" s="149"/>
      <c r="F500" s="149"/>
      <c r="G500" s="149"/>
      <c r="H500" s="149"/>
      <c r="I500" s="149"/>
      <c r="J500" s="149"/>
      <c r="K500" s="149"/>
      <c r="L500" s="149"/>
      <c r="M500" s="149"/>
      <c r="N500" s="149"/>
      <c r="O500" s="149"/>
      <c r="P500" s="149"/>
      <c r="Q500" s="149"/>
      <c r="R500" s="149"/>
      <c r="S500" s="149"/>
      <c r="T500" s="149"/>
      <c r="U500" s="149"/>
      <c r="V500" s="149"/>
      <c r="W500" s="149"/>
      <c r="X500" s="149"/>
      <c r="Y500" s="149"/>
      <c r="Z500" s="149"/>
    </row>
    <row r="501">
      <c r="A501" s="149"/>
      <c r="B501" s="149"/>
      <c r="C501" s="149"/>
      <c r="D501" s="290"/>
      <c r="E501" s="149"/>
      <c r="F501" s="149"/>
      <c r="G501" s="149"/>
      <c r="H501" s="149"/>
      <c r="I501" s="149"/>
      <c r="J501" s="149"/>
      <c r="K501" s="149"/>
      <c r="L501" s="149"/>
      <c r="M501" s="149"/>
      <c r="N501" s="149"/>
      <c r="O501" s="149"/>
      <c r="P501" s="149"/>
      <c r="Q501" s="149"/>
      <c r="R501" s="149"/>
      <c r="S501" s="149"/>
      <c r="T501" s="149"/>
      <c r="U501" s="149"/>
      <c r="V501" s="149"/>
      <c r="W501" s="149"/>
      <c r="X501" s="149"/>
      <c r="Y501" s="149"/>
      <c r="Z501" s="149"/>
    </row>
    <row r="502">
      <c r="A502" s="149"/>
      <c r="B502" s="149"/>
      <c r="C502" s="149"/>
      <c r="D502" s="290"/>
      <c r="E502" s="149"/>
      <c r="F502" s="149"/>
      <c r="G502" s="149"/>
      <c r="H502" s="149"/>
      <c r="I502" s="149"/>
      <c r="J502" s="149"/>
      <c r="K502" s="149"/>
      <c r="L502" s="149"/>
      <c r="M502" s="149"/>
      <c r="N502" s="149"/>
      <c r="O502" s="149"/>
      <c r="P502" s="149"/>
      <c r="Q502" s="149"/>
      <c r="R502" s="149"/>
      <c r="S502" s="149"/>
      <c r="T502" s="149"/>
      <c r="U502" s="149"/>
      <c r="V502" s="149"/>
      <c r="W502" s="149"/>
      <c r="X502" s="149"/>
      <c r="Y502" s="149"/>
      <c r="Z502" s="149"/>
    </row>
    <row r="503">
      <c r="A503" s="149"/>
      <c r="B503" s="149"/>
      <c r="C503" s="149"/>
      <c r="D503" s="290"/>
      <c r="E503" s="149"/>
      <c r="F503" s="149"/>
      <c r="G503" s="149"/>
      <c r="H503" s="149"/>
      <c r="I503" s="149"/>
      <c r="J503" s="149"/>
      <c r="K503" s="149"/>
      <c r="L503" s="149"/>
      <c r="M503" s="149"/>
      <c r="N503" s="149"/>
      <c r="O503" s="149"/>
      <c r="P503" s="149"/>
      <c r="Q503" s="149"/>
      <c r="R503" s="149"/>
      <c r="S503" s="149"/>
      <c r="T503" s="149"/>
      <c r="U503" s="149"/>
      <c r="V503" s="149"/>
      <c r="W503" s="149"/>
      <c r="X503" s="149"/>
      <c r="Y503" s="149"/>
      <c r="Z503" s="149"/>
    </row>
    <row r="504">
      <c r="A504" s="149"/>
      <c r="B504" s="149"/>
      <c r="C504" s="149"/>
      <c r="D504" s="290"/>
      <c r="E504" s="149"/>
      <c r="F504" s="149"/>
      <c r="G504" s="149"/>
      <c r="H504" s="149"/>
      <c r="I504" s="149"/>
      <c r="J504" s="149"/>
      <c r="K504" s="149"/>
      <c r="L504" s="149"/>
      <c r="M504" s="149"/>
      <c r="N504" s="149"/>
      <c r="O504" s="149"/>
      <c r="P504" s="149"/>
      <c r="Q504" s="149"/>
      <c r="R504" s="149"/>
      <c r="S504" s="149"/>
      <c r="T504" s="149"/>
      <c r="U504" s="149"/>
      <c r="V504" s="149"/>
      <c r="W504" s="149"/>
      <c r="X504" s="149"/>
      <c r="Y504" s="149"/>
      <c r="Z504" s="149"/>
    </row>
    <row r="505">
      <c r="A505" s="149"/>
      <c r="B505" s="149"/>
      <c r="C505" s="149"/>
      <c r="D505" s="290"/>
      <c r="E505" s="149"/>
      <c r="F505" s="149"/>
      <c r="G505" s="149"/>
      <c r="H505" s="149"/>
      <c r="I505" s="149"/>
      <c r="J505" s="149"/>
      <c r="K505" s="149"/>
      <c r="L505" s="149"/>
      <c r="M505" s="149"/>
      <c r="N505" s="149"/>
      <c r="O505" s="149"/>
      <c r="P505" s="149"/>
      <c r="Q505" s="149"/>
      <c r="R505" s="149"/>
      <c r="S505" s="149"/>
      <c r="T505" s="149"/>
      <c r="U505" s="149"/>
      <c r="V505" s="149"/>
      <c r="W505" s="149"/>
      <c r="X505" s="149"/>
      <c r="Y505" s="149"/>
      <c r="Z505" s="149"/>
    </row>
    <row r="506">
      <c r="A506" s="149"/>
      <c r="B506" s="149"/>
      <c r="C506" s="149"/>
      <c r="D506" s="290"/>
      <c r="E506" s="149"/>
      <c r="F506" s="149"/>
      <c r="G506" s="149"/>
      <c r="H506" s="149"/>
      <c r="I506" s="149"/>
      <c r="J506" s="149"/>
      <c r="K506" s="149"/>
      <c r="L506" s="149"/>
      <c r="M506" s="149"/>
      <c r="N506" s="149"/>
      <c r="O506" s="149"/>
      <c r="P506" s="149"/>
      <c r="Q506" s="149"/>
      <c r="R506" s="149"/>
      <c r="S506" s="149"/>
      <c r="T506" s="149"/>
      <c r="U506" s="149"/>
      <c r="V506" s="149"/>
      <c r="W506" s="149"/>
      <c r="X506" s="149"/>
      <c r="Y506" s="149"/>
      <c r="Z506" s="149"/>
    </row>
    <row r="507">
      <c r="A507" s="149"/>
      <c r="B507" s="149"/>
      <c r="C507" s="149"/>
      <c r="D507" s="290"/>
      <c r="E507" s="149"/>
      <c r="F507" s="149"/>
      <c r="G507" s="149"/>
      <c r="H507" s="149"/>
      <c r="I507" s="149"/>
      <c r="J507" s="149"/>
      <c r="K507" s="149"/>
      <c r="L507" s="149"/>
      <c r="M507" s="149"/>
      <c r="N507" s="149"/>
      <c r="O507" s="149"/>
      <c r="P507" s="149"/>
      <c r="Q507" s="149"/>
      <c r="R507" s="149"/>
      <c r="S507" s="149"/>
      <c r="T507" s="149"/>
      <c r="U507" s="149"/>
      <c r="V507" s="149"/>
      <c r="W507" s="149"/>
      <c r="X507" s="149"/>
      <c r="Y507" s="149"/>
      <c r="Z507" s="149"/>
    </row>
    <row r="508">
      <c r="A508" s="149"/>
      <c r="B508" s="149"/>
      <c r="C508" s="149"/>
      <c r="D508" s="290"/>
      <c r="E508" s="149"/>
      <c r="F508" s="149"/>
      <c r="G508" s="149"/>
      <c r="H508" s="149"/>
      <c r="I508" s="149"/>
      <c r="J508" s="149"/>
      <c r="K508" s="149"/>
      <c r="L508" s="149"/>
      <c r="M508" s="149"/>
      <c r="N508" s="149"/>
      <c r="O508" s="149"/>
      <c r="P508" s="149"/>
      <c r="Q508" s="149"/>
      <c r="R508" s="149"/>
      <c r="S508" s="149"/>
      <c r="T508" s="149"/>
      <c r="U508" s="149"/>
      <c r="V508" s="149"/>
      <c r="W508" s="149"/>
      <c r="X508" s="149"/>
      <c r="Y508" s="149"/>
      <c r="Z508" s="149"/>
    </row>
    <row r="509">
      <c r="A509" s="149"/>
      <c r="B509" s="149"/>
      <c r="C509" s="149"/>
      <c r="D509" s="290"/>
      <c r="E509" s="149"/>
      <c r="F509" s="149"/>
      <c r="G509" s="149"/>
      <c r="H509" s="149"/>
      <c r="I509" s="149"/>
      <c r="J509" s="149"/>
      <c r="K509" s="149"/>
      <c r="L509" s="149"/>
      <c r="M509" s="149"/>
      <c r="N509" s="149"/>
      <c r="O509" s="149"/>
      <c r="P509" s="149"/>
      <c r="Q509" s="149"/>
      <c r="R509" s="149"/>
      <c r="S509" s="149"/>
      <c r="T509" s="149"/>
      <c r="U509" s="149"/>
      <c r="V509" s="149"/>
      <c r="W509" s="149"/>
      <c r="X509" s="149"/>
      <c r="Y509" s="149"/>
      <c r="Z509" s="149"/>
    </row>
    <row r="510">
      <c r="A510" s="149"/>
      <c r="B510" s="149"/>
      <c r="C510" s="149"/>
      <c r="D510" s="290"/>
      <c r="E510" s="149"/>
      <c r="F510" s="149"/>
      <c r="G510" s="149"/>
      <c r="H510" s="149"/>
      <c r="I510" s="149"/>
      <c r="J510" s="149"/>
      <c r="K510" s="149"/>
      <c r="L510" s="149"/>
      <c r="M510" s="149"/>
      <c r="N510" s="149"/>
      <c r="O510" s="149"/>
      <c r="P510" s="149"/>
      <c r="Q510" s="149"/>
      <c r="R510" s="149"/>
      <c r="S510" s="149"/>
      <c r="T510" s="149"/>
      <c r="U510" s="149"/>
      <c r="V510" s="149"/>
      <c r="W510" s="149"/>
      <c r="X510" s="149"/>
      <c r="Y510" s="149"/>
      <c r="Z510" s="149"/>
    </row>
    <row r="511">
      <c r="A511" s="149"/>
      <c r="B511" s="149"/>
      <c r="C511" s="149"/>
      <c r="D511" s="290"/>
      <c r="E511" s="149"/>
      <c r="F511" s="149"/>
      <c r="G511" s="149"/>
      <c r="H511" s="149"/>
      <c r="I511" s="149"/>
      <c r="J511" s="149"/>
      <c r="K511" s="149"/>
      <c r="L511" s="149"/>
      <c r="M511" s="149"/>
      <c r="N511" s="149"/>
      <c r="O511" s="149"/>
      <c r="P511" s="149"/>
      <c r="Q511" s="149"/>
      <c r="R511" s="149"/>
      <c r="S511" s="149"/>
      <c r="T511" s="149"/>
      <c r="U511" s="149"/>
      <c r="V511" s="149"/>
      <c r="W511" s="149"/>
      <c r="X511" s="149"/>
      <c r="Y511" s="149"/>
      <c r="Z511" s="149"/>
    </row>
    <row r="512">
      <c r="A512" s="149"/>
      <c r="B512" s="149"/>
      <c r="C512" s="149"/>
      <c r="D512" s="290"/>
      <c r="E512" s="149"/>
      <c r="F512" s="149"/>
      <c r="G512" s="149"/>
      <c r="H512" s="149"/>
      <c r="I512" s="149"/>
      <c r="J512" s="149"/>
      <c r="K512" s="149"/>
      <c r="L512" s="149"/>
      <c r="M512" s="149"/>
      <c r="N512" s="149"/>
      <c r="O512" s="149"/>
      <c r="P512" s="149"/>
      <c r="Q512" s="149"/>
      <c r="R512" s="149"/>
      <c r="S512" s="149"/>
      <c r="T512" s="149"/>
      <c r="U512" s="149"/>
      <c r="V512" s="149"/>
      <c r="W512" s="149"/>
      <c r="X512" s="149"/>
      <c r="Y512" s="149"/>
      <c r="Z512" s="149"/>
    </row>
    <row r="513">
      <c r="A513" s="149"/>
      <c r="B513" s="149"/>
      <c r="C513" s="149"/>
      <c r="D513" s="290"/>
      <c r="E513" s="149"/>
      <c r="F513" s="149"/>
      <c r="G513" s="149"/>
      <c r="H513" s="149"/>
      <c r="I513" s="149"/>
      <c r="J513" s="149"/>
      <c r="K513" s="149"/>
      <c r="L513" s="149"/>
      <c r="M513" s="149"/>
      <c r="N513" s="149"/>
      <c r="O513" s="149"/>
      <c r="P513" s="149"/>
      <c r="Q513" s="149"/>
      <c r="R513" s="149"/>
      <c r="S513" s="149"/>
      <c r="T513" s="149"/>
      <c r="U513" s="149"/>
      <c r="V513" s="149"/>
      <c r="W513" s="149"/>
      <c r="X513" s="149"/>
      <c r="Y513" s="149"/>
      <c r="Z513" s="149"/>
    </row>
    <row r="514">
      <c r="A514" s="149"/>
      <c r="B514" s="149"/>
      <c r="C514" s="149"/>
      <c r="D514" s="290"/>
      <c r="E514" s="149"/>
      <c r="F514" s="149"/>
      <c r="G514" s="149"/>
      <c r="H514" s="149"/>
      <c r="I514" s="149"/>
      <c r="J514" s="149"/>
      <c r="K514" s="149"/>
      <c r="L514" s="149"/>
      <c r="M514" s="149"/>
      <c r="N514" s="149"/>
      <c r="O514" s="149"/>
      <c r="P514" s="149"/>
      <c r="Q514" s="149"/>
      <c r="R514" s="149"/>
      <c r="S514" s="149"/>
      <c r="T514" s="149"/>
      <c r="U514" s="149"/>
      <c r="V514" s="149"/>
      <c r="W514" s="149"/>
      <c r="X514" s="149"/>
      <c r="Y514" s="149"/>
      <c r="Z514" s="149"/>
    </row>
    <row r="515">
      <c r="A515" s="149"/>
      <c r="B515" s="149"/>
      <c r="C515" s="149"/>
      <c r="D515" s="290"/>
      <c r="E515" s="149"/>
      <c r="F515" s="149"/>
      <c r="G515" s="149"/>
      <c r="H515" s="149"/>
      <c r="I515" s="149"/>
      <c r="J515" s="149"/>
      <c r="K515" s="149"/>
      <c r="L515" s="149"/>
      <c r="M515" s="149"/>
      <c r="N515" s="149"/>
      <c r="O515" s="149"/>
      <c r="P515" s="149"/>
      <c r="Q515" s="149"/>
      <c r="R515" s="149"/>
      <c r="S515" s="149"/>
      <c r="T515" s="149"/>
      <c r="U515" s="149"/>
      <c r="V515" s="149"/>
      <c r="W515" s="149"/>
      <c r="X515" s="149"/>
      <c r="Y515" s="149"/>
      <c r="Z515" s="149"/>
    </row>
    <row r="516">
      <c r="A516" s="149"/>
      <c r="B516" s="149"/>
      <c r="C516" s="149"/>
      <c r="D516" s="290"/>
      <c r="E516" s="149"/>
      <c r="F516" s="149"/>
      <c r="G516" s="149"/>
      <c r="H516" s="149"/>
      <c r="I516" s="149"/>
      <c r="J516" s="149"/>
      <c r="K516" s="149"/>
      <c r="L516" s="149"/>
      <c r="M516" s="149"/>
      <c r="N516" s="149"/>
      <c r="O516" s="149"/>
      <c r="P516" s="149"/>
      <c r="Q516" s="149"/>
      <c r="R516" s="149"/>
      <c r="S516" s="149"/>
      <c r="T516" s="149"/>
      <c r="U516" s="149"/>
      <c r="V516" s="149"/>
      <c r="W516" s="149"/>
      <c r="X516" s="149"/>
      <c r="Y516" s="149"/>
      <c r="Z516" s="149"/>
    </row>
    <row r="517">
      <c r="A517" s="149"/>
      <c r="B517" s="149"/>
      <c r="C517" s="149"/>
      <c r="D517" s="290"/>
      <c r="E517" s="149"/>
      <c r="F517" s="149"/>
      <c r="G517" s="149"/>
      <c r="H517" s="149"/>
      <c r="I517" s="149"/>
      <c r="J517" s="149"/>
      <c r="K517" s="149"/>
      <c r="L517" s="149"/>
      <c r="M517" s="149"/>
      <c r="N517" s="149"/>
      <c r="O517" s="149"/>
      <c r="P517" s="149"/>
      <c r="Q517" s="149"/>
      <c r="R517" s="149"/>
      <c r="S517" s="149"/>
      <c r="T517" s="149"/>
      <c r="U517" s="149"/>
      <c r="V517" s="149"/>
      <c r="W517" s="149"/>
      <c r="X517" s="149"/>
      <c r="Y517" s="149"/>
      <c r="Z517" s="149"/>
    </row>
    <row r="518">
      <c r="A518" s="149"/>
      <c r="B518" s="149"/>
      <c r="C518" s="149"/>
      <c r="D518" s="290"/>
      <c r="E518" s="149"/>
      <c r="F518" s="149"/>
      <c r="G518" s="149"/>
      <c r="H518" s="149"/>
      <c r="I518" s="149"/>
      <c r="J518" s="149"/>
      <c r="K518" s="149"/>
      <c r="L518" s="149"/>
      <c r="M518" s="149"/>
      <c r="N518" s="149"/>
      <c r="O518" s="149"/>
      <c r="P518" s="149"/>
      <c r="Q518" s="149"/>
      <c r="R518" s="149"/>
      <c r="S518" s="149"/>
      <c r="T518" s="149"/>
      <c r="U518" s="149"/>
      <c r="V518" s="149"/>
      <c r="W518" s="149"/>
      <c r="X518" s="149"/>
      <c r="Y518" s="149"/>
      <c r="Z518" s="149"/>
    </row>
    <row r="519">
      <c r="A519" s="149"/>
      <c r="B519" s="149"/>
      <c r="C519" s="149"/>
      <c r="D519" s="290"/>
      <c r="E519" s="149"/>
      <c r="F519" s="149"/>
      <c r="G519" s="149"/>
      <c r="H519" s="149"/>
      <c r="I519" s="149"/>
      <c r="J519" s="149"/>
      <c r="K519" s="149"/>
      <c r="L519" s="149"/>
      <c r="M519" s="149"/>
      <c r="N519" s="149"/>
      <c r="O519" s="149"/>
      <c r="P519" s="149"/>
      <c r="Q519" s="149"/>
      <c r="R519" s="149"/>
      <c r="S519" s="149"/>
      <c r="T519" s="149"/>
      <c r="U519" s="149"/>
      <c r="V519" s="149"/>
      <c r="W519" s="149"/>
      <c r="X519" s="149"/>
      <c r="Y519" s="149"/>
      <c r="Z519" s="149"/>
    </row>
    <row r="520">
      <c r="A520" s="149"/>
      <c r="B520" s="149"/>
      <c r="C520" s="149"/>
      <c r="D520" s="290"/>
      <c r="E520" s="149"/>
      <c r="F520" s="149"/>
      <c r="G520" s="149"/>
      <c r="H520" s="149"/>
      <c r="I520" s="149"/>
      <c r="J520" s="149"/>
      <c r="K520" s="149"/>
      <c r="L520" s="149"/>
      <c r="M520" s="149"/>
      <c r="N520" s="149"/>
      <c r="O520" s="149"/>
      <c r="P520" s="149"/>
      <c r="Q520" s="149"/>
      <c r="R520" s="149"/>
      <c r="S520" s="149"/>
      <c r="T520" s="149"/>
      <c r="U520" s="149"/>
      <c r="V520" s="149"/>
      <c r="W520" s="149"/>
      <c r="X520" s="149"/>
      <c r="Y520" s="149"/>
      <c r="Z520" s="149"/>
    </row>
    <row r="521">
      <c r="A521" s="149"/>
      <c r="B521" s="149"/>
      <c r="C521" s="149"/>
      <c r="D521" s="290"/>
      <c r="E521" s="149"/>
      <c r="F521" s="149"/>
      <c r="G521" s="149"/>
      <c r="H521" s="149"/>
      <c r="I521" s="149"/>
      <c r="J521" s="149"/>
      <c r="K521" s="149"/>
      <c r="L521" s="149"/>
      <c r="M521" s="149"/>
      <c r="N521" s="149"/>
      <c r="O521" s="149"/>
      <c r="P521" s="149"/>
      <c r="Q521" s="149"/>
      <c r="R521" s="149"/>
      <c r="S521" s="149"/>
      <c r="T521" s="149"/>
      <c r="U521" s="149"/>
      <c r="V521" s="149"/>
      <c r="W521" s="149"/>
      <c r="X521" s="149"/>
      <c r="Y521" s="149"/>
      <c r="Z521" s="149"/>
    </row>
    <row r="522">
      <c r="A522" s="149"/>
      <c r="B522" s="149"/>
      <c r="C522" s="149"/>
      <c r="D522" s="290"/>
      <c r="E522" s="149"/>
      <c r="F522" s="149"/>
      <c r="G522" s="149"/>
      <c r="H522" s="149"/>
      <c r="I522" s="149"/>
      <c r="J522" s="149"/>
      <c r="K522" s="149"/>
      <c r="L522" s="149"/>
      <c r="M522" s="149"/>
      <c r="N522" s="149"/>
      <c r="O522" s="149"/>
      <c r="P522" s="149"/>
      <c r="Q522" s="149"/>
      <c r="R522" s="149"/>
      <c r="S522" s="149"/>
      <c r="T522" s="149"/>
      <c r="U522" s="149"/>
      <c r="V522" s="149"/>
      <c r="W522" s="149"/>
      <c r="X522" s="149"/>
      <c r="Y522" s="149"/>
      <c r="Z522" s="149"/>
    </row>
    <row r="523">
      <c r="A523" s="149"/>
      <c r="B523" s="149"/>
      <c r="C523" s="149"/>
      <c r="D523" s="290"/>
      <c r="E523" s="149"/>
      <c r="F523" s="149"/>
      <c r="G523" s="149"/>
      <c r="H523" s="149"/>
      <c r="I523" s="149"/>
      <c r="J523" s="149"/>
      <c r="K523" s="149"/>
      <c r="L523" s="149"/>
      <c r="M523" s="149"/>
      <c r="N523" s="149"/>
      <c r="O523" s="149"/>
      <c r="P523" s="149"/>
      <c r="Q523" s="149"/>
      <c r="R523" s="149"/>
      <c r="S523" s="149"/>
      <c r="T523" s="149"/>
      <c r="U523" s="149"/>
      <c r="V523" s="149"/>
      <c r="W523" s="149"/>
      <c r="X523" s="149"/>
      <c r="Y523" s="149"/>
      <c r="Z523" s="149"/>
    </row>
    <row r="524">
      <c r="A524" s="149"/>
      <c r="B524" s="149"/>
      <c r="C524" s="149"/>
      <c r="D524" s="290"/>
      <c r="E524" s="149"/>
      <c r="F524" s="149"/>
      <c r="G524" s="149"/>
      <c r="H524" s="149"/>
      <c r="I524" s="149"/>
      <c r="J524" s="149"/>
      <c r="K524" s="149"/>
      <c r="L524" s="149"/>
      <c r="M524" s="149"/>
      <c r="N524" s="149"/>
      <c r="O524" s="149"/>
      <c r="P524" s="149"/>
      <c r="Q524" s="149"/>
      <c r="R524" s="149"/>
      <c r="S524" s="149"/>
      <c r="T524" s="149"/>
      <c r="U524" s="149"/>
      <c r="V524" s="149"/>
      <c r="W524" s="149"/>
      <c r="X524" s="149"/>
      <c r="Y524" s="149"/>
      <c r="Z524" s="149"/>
    </row>
    <row r="525">
      <c r="A525" s="149"/>
      <c r="B525" s="149"/>
      <c r="C525" s="149"/>
      <c r="D525" s="290"/>
      <c r="E525" s="149"/>
      <c r="F525" s="149"/>
      <c r="G525" s="149"/>
      <c r="H525" s="149"/>
      <c r="I525" s="149"/>
      <c r="J525" s="149"/>
      <c r="K525" s="149"/>
      <c r="L525" s="149"/>
      <c r="M525" s="149"/>
      <c r="N525" s="149"/>
      <c r="O525" s="149"/>
      <c r="P525" s="149"/>
      <c r="Q525" s="149"/>
      <c r="R525" s="149"/>
      <c r="S525" s="149"/>
      <c r="T525" s="149"/>
      <c r="U525" s="149"/>
      <c r="V525" s="149"/>
      <c r="W525" s="149"/>
      <c r="X525" s="149"/>
      <c r="Y525" s="149"/>
      <c r="Z525" s="149"/>
    </row>
    <row r="526">
      <c r="A526" s="149"/>
      <c r="B526" s="149"/>
      <c r="C526" s="149"/>
      <c r="D526" s="290"/>
      <c r="E526" s="149"/>
      <c r="F526" s="149"/>
      <c r="G526" s="149"/>
      <c r="H526" s="149"/>
      <c r="I526" s="149"/>
      <c r="J526" s="149"/>
      <c r="K526" s="149"/>
      <c r="L526" s="149"/>
      <c r="M526" s="149"/>
      <c r="N526" s="149"/>
      <c r="O526" s="149"/>
      <c r="P526" s="149"/>
      <c r="Q526" s="149"/>
      <c r="R526" s="149"/>
      <c r="S526" s="149"/>
      <c r="T526" s="149"/>
      <c r="U526" s="149"/>
      <c r="V526" s="149"/>
      <c r="W526" s="149"/>
      <c r="X526" s="149"/>
      <c r="Y526" s="149"/>
      <c r="Z526" s="149"/>
    </row>
    <row r="527">
      <c r="A527" s="149"/>
      <c r="B527" s="149"/>
      <c r="C527" s="149"/>
      <c r="D527" s="290"/>
      <c r="E527" s="149"/>
      <c r="F527" s="149"/>
      <c r="G527" s="149"/>
      <c r="H527" s="149"/>
      <c r="I527" s="149"/>
      <c r="J527" s="149"/>
      <c r="K527" s="149"/>
      <c r="L527" s="149"/>
      <c r="M527" s="149"/>
      <c r="N527" s="149"/>
      <c r="O527" s="149"/>
      <c r="P527" s="149"/>
      <c r="Q527" s="149"/>
      <c r="R527" s="149"/>
      <c r="S527" s="149"/>
      <c r="T527" s="149"/>
      <c r="U527" s="149"/>
      <c r="V527" s="149"/>
      <c r="W527" s="149"/>
      <c r="X527" s="149"/>
      <c r="Y527" s="149"/>
      <c r="Z527" s="149"/>
    </row>
    <row r="528">
      <c r="A528" s="149"/>
      <c r="B528" s="149"/>
      <c r="C528" s="149"/>
      <c r="D528" s="290"/>
      <c r="E528" s="149"/>
      <c r="F528" s="149"/>
      <c r="G528" s="149"/>
      <c r="H528" s="149"/>
      <c r="I528" s="149"/>
      <c r="J528" s="149"/>
      <c r="K528" s="149"/>
      <c r="L528" s="149"/>
      <c r="M528" s="149"/>
      <c r="N528" s="149"/>
      <c r="O528" s="149"/>
      <c r="P528" s="149"/>
      <c r="Q528" s="149"/>
      <c r="R528" s="149"/>
      <c r="S528" s="149"/>
      <c r="T528" s="149"/>
      <c r="U528" s="149"/>
      <c r="V528" s="149"/>
      <c r="W528" s="149"/>
      <c r="X528" s="149"/>
      <c r="Y528" s="149"/>
      <c r="Z528" s="149"/>
    </row>
    <row r="529">
      <c r="A529" s="149"/>
      <c r="B529" s="149"/>
      <c r="C529" s="149"/>
      <c r="D529" s="290"/>
      <c r="E529" s="149"/>
      <c r="F529" s="149"/>
      <c r="G529" s="149"/>
      <c r="H529" s="149"/>
      <c r="I529" s="149"/>
      <c r="J529" s="149"/>
      <c r="K529" s="149"/>
      <c r="L529" s="149"/>
      <c r="M529" s="149"/>
      <c r="N529" s="149"/>
      <c r="O529" s="149"/>
      <c r="P529" s="149"/>
      <c r="Q529" s="149"/>
      <c r="R529" s="149"/>
      <c r="S529" s="149"/>
      <c r="T529" s="149"/>
      <c r="U529" s="149"/>
      <c r="V529" s="149"/>
      <c r="W529" s="149"/>
      <c r="X529" s="149"/>
      <c r="Y529" s="149"/>
      <c r="Z529" s="149"/>
    </row>
    <row r="530">
      <c r="A530" s="149"/>
      <c r="B530" s="149"/>
      <c r="C530" s="149"/>
      <c r="D530" s="290"/>
      <c r="E530" s="149"/>
      <c r="F530" s="149"/>
      <c r="G530" s="149"/>
      <c r="H530" s="149"/>
      <c r="I530" s="149"/>
      <c r="J530" s="149"/>
      <c r="K530" s="149"/>
      <c r="L530" s="149"/>
      <c r="M530" s="149"/>
      <c r="N530" s="149"/>
      <c r="O530" s="149"/>
      <c r="P530" s="149"/>
      <c r="Q530" s="149"/>
      <c r="R530" s="149"/>
      <c r="S530" s="149"/>
      <c r="T530" s="149"/>
      <c r="U530" s="149"/>
      <c r="V530" s="149"/>
      <c r="W530" s="149"/>
      <c r="X530" s="149"/>
      <c r="Y530" s="149"/>
      <c r="Z530" s="149"/>
    </row>
    <row r="531">
      <c r="A531" s="149"/>
      <c r="B531" s="149"/>
      <c r="C531" s="149"/>
      <c r="D531" s="290"/>
      <c r="E531" s="149"/>
      <c r="F531" s="149"/>
      <c r="G531" s="149"/>
      <c r="H531" s="149"/>
      <c r="I531" s="149"/>
      <c r="J531" s="149"/>
      <c r="K531" s="149"/>
      <c r="L531" s="149"/>
      <c r="M531" s="149"/>
      <c r="N531" s="149"/>
      <c r="O531" s="149"/>
      <c r="P531" s="149"/>
      <c r="Q531" s="149"/>
      <c r="R531" s="149"/>
      <c r="S531" s="149"/>
      <c r="T531" s="149"/>
      <c r="U531" s="149"/>
      <c r="V531" s="149"/>
      <c r="W531" s="149"/>
      <c r="X531" s="149"/>
      <c r="Y531" s="149"/>
      <c r="Z531" s="149"/>
    </row>
    <row r="532">
      <c r="A532" s="149"/>
      <c r="B532" s="149"/>
      <c r="C532" s="149"/>
      <c r="D532" s="290"/>
      <c r="E532" s="149"/>
      <c r="F532" s="149"/>
      <c r="G532" s="149"/>
      <c r="H532" s="149"/>
      <c r="I532" s="149"/>
      <c r="J532" s="149"/>
      <c r="K532" s="149"/>
      <c r="L532" s="149"/>
      <c r="M532" s="149"/>
      <c r="N532" s="149"/>
      <c r="O532" s="149"/>
      <c r="P532" s="149"/>
      <c r="Q532" s="149"/>
      <c r="R532" s="149"/>
      <c r="S532" s="149"/>
      <c r="T532" s="149"/>
      <c r="U532" s="149"/>
      <c r="V532" s="149"/>
      <c r="W532" s="149"/>
      <c r="X532" s="149"/>
      <c r="Y532" s="149"/>
      <c r="Z532" s="149"/>
    </row>
    <row r="533">
      <c r="A533" s="149"/>
      <c r="B533" s="149"/>
      <c r="C533" s="149"/>
      <c r="D533" s="290"/>
      <c r="E533" s="149"/>
      <c r="F533" s="149"/>
      <c r="G533" s="149"/>
      <c r="H533" s="149"/>
      <c r="I533" s="149"/>
      <c r="J533" s="149"/>
      <c r="K533" s="149"/>
      <c r="L533" s="149"/>
      <c r="M533" s="149"/>
      <c r="N533" s="149"/>
      <c r="O533" s="149"/>
      <c r="P533" s="149"/>
      <c r="Q533" s="149"/>
      <c r="R533" s="149"/>
      <c r="S533" s="149"/>
      <c r="T533" s="149"/>
      <c r="U533" s="149"/>
      <c r="V533" s="149"/>
      <c r="W533" s="149"/>
      <c r="X533" s="149"/>
      <c r="Y533" s="149"/>
      <c r="Z533" s="149"/>
    </row>
    <row r="534">
      <c r="A534" s="149"/>
      <c r="B534" s="149"/>
      <c r="C534" s="149"/>
      <c r="D534" s="290"/>
      <c r="E534" s="149"/>
      <c r="F534" s="149"/>
      <c r="G534" s="149"/>
      <c r="H534" s="149"/>
      <c r="I534" s="149"/>
      <c r="J534" s="149"/>
      <c r="K534" s="149"/>
      <c r="L534" s="149"/>
      <c r="M534" s="149"/>
      <c r="N534" s="149"/>
      <c r="O534" s="149"/>
      <c r="P534" s="149"/>
      <c r="Q534" s="149"/>
      <c r="R534" s="149"/>
      <c r="S534" s="149"/>
      <c r="T534" s="149"/>
      <c r="U534" s="149"/>
      <c r="V534" s="149"/>
      <c r="W534" s="149"/>
      <c r="X534" s="149"/>
      <c r="Y534" s="149"/>
      <c r="Z534" s="149"/>
    </row>
    <row r="535">
      <c r="A535" s="149"/>
      <c r="B535" s="149"/>
      <c r="C535" s="149"/>
      <c r="D535" s="290"/>
      <c r="E535" s="149"/>
      <c r="F535" s="149"/>
      <c r="G535" s="149"/>
      <c r="H535" s="149"/>
      <c r="I535" s="149"/>
      <c r="J535" s="149"/>
      <c r="K535" s="149"/>
      <c r="L535" s="149"/>
      <c r="M535" s="149"/>
      <c r="N535" s="149"/>
      <c r="O535" s="149"/>
      <c r="P535" s="149"/>
      <c r="Q535" s="149"/>
      <c r="R535" s="149"/>
      <c r="S535" s="149"/>
      <c r="T535" s="149"/>
      <c r="U535" s="149"/>
      <c r="V535" s="149"/>
      <c r="W535" s="149"/>
      <c r="X535" s="149"/>
      <c r="Y535" s="149"/>
      <c r="Z535" s="149"/>
    </row>
    <row r="536">
      <c r="A536" s="149"/>
      <c r="B536" s="149"/>
      <c r="C536" s="149"/>
      <c r="D536" s="290"/>
      <c r="E536" s="149"/>
      <c r="F536" s="149"/>
      <c r="G536" s="149"/>
      <c r="H536" s="149"/>
      <c r="I536" s="149"/>
      <c r="J536" s="149"/>
      <c r="K536" s="149"/>
      <c r="L536" s="149"/>
      <c r="M536" s="149"/>
      <c r="N536" s="149"/>
      <c r="O536" s="149"/>
      <c r="P536" s="149"/>
      <c r="Q536" s="149"/>
      <c r="R536" s="149"/>
      <c r="S536" s="149"/>
      <c r="T536" s="149"/>
      <c r="U536" s="149"/>
      <c r="V536" s="149"/>
      <c r="W536" s="149"/>
      <c r="X536" s="149"/>
      <c r="Y536" s="149"/>
      <c r="Z536" s="149"/>
    </row>
    <row r="537">
      <c r="A537" s="149"/>
      <c r="B537" s="149"/>
      <c r="C537" s="149"/>
      <c r="D537" s="290"/>
      <c r="E537" s="149"/>
      <c r="F537" s="149"/>
      <c r="G537" s="149"/>
      <c r="H537" s="149"/>
      <c r="I537" s="149"/>
      <c r="J537" s="149"/>
      <c r="K537" s="149"/>
      <c r="L537" s="149"/>
      <c r="M537" s="149"/>
      <c r="N537" s="149"/>
      <c r="O537" s="149"/>
      <c r="P537" s="149"/>
      <c r="Q537" s="149"/>
      <c r="R537" s="149"/>
      <c r="S537" s="149"/>
      <c r="T537" s="149"/>
      <c r="U537" s="149"/>
      <c r="V537" s="149"/>
      <c r="W537" s="149"/>
      <c r="X537" s="149"/>
      <c r="Y537" s="149"/>
      <c r="Z537" s="149"/>
    </row>
    <row r="538">
      <c r="A538" s="149"/>
      <c r="B538" s="149"/>
      <c r="C538" s="149"/>
      <c r="D538" s="290"/>
      <c r="E538" s="149"/>
      <c r="F538" s="149"/>
      <c r="G538" s="149"/>
      <c r="H538" s="149"/>
      <c r="I538" s="149"/>
      <c r="J538" s="149"/>
      <c r="K538" s="149"/>
      <c r="L538" s="149"/>
      <c r="M538" s="149"/>
      <c r="N538" s="149"/>
      <c r="O538" s="149"/>
      <c r="P538" s="149"/>
      <c r="Q538" s="149"/>
      <c r="R538" s="149"/>
      <c r="S538" s="149"/>
      <c r="T538" s="149"/>
      <c r="U538" s="149"/>
      <c r="V538" s="149"/>
      <c r="W538" s="149"/>
      <c r="X538" s="149"/>
      <c r="Y538" s="149"/>
      <c r="Z538" s="149"/>
    </row>
    <row r="539">
      <c r="A539" s="149"/>
      <c r="B539" s="149"/>
      <c r="C539" s="149"/>
      <c r="D539" s="290"/>
      <c r="E539" s="149"/>
      <c r="F539" s="149"/>
      <c r="G539" s="149"/>
      <c r="H539" s="149"/>
      <c r="I539" s="149"/>
      <c r="J539" s="149"/>
      <c r="K539" s="149"/>
      <c r="L539" s="149"/>
      <c r="M539" s="149"/>
      <c r="N539" s="149"/>
      <c r="O539" s="149"/>
      <c r="P539" s="149"/>
      <c r="Q539" s="149"/>
      <c r="R539" s="149"/>
      <c r="S539" s="149"/>
      <c r="T539" s="149"/>
      <c r="U539" s="149"/>
      <c r="V539" s="149"/>
      <c r="W539" s="149"/>
      <c r="X539" s="149"/>
      <c r="Y539" s="149"/>
      <c r="Z539" s="149"/>
    </row>
    <row r="540">
      <c r="A540" s="149"/>
      <c r="B540" s="149"/>
      <c r="C540" s="149"/>
      <c r="D540" s="290"/>
      <c r="E540" s="149"/>
      <c r="F540" s="149"/>
      <c r="G540" s="149"/>
      <c r="H540" s="149"/>
      <c r="I540" s="149"/>
      <c r="J540" s="149"/>
      <c r="K540" s="149"/>
      <c r="L540" s="149"/>
      <c r="M540" s="149"/>
      <c r="N540" s="149"/>
      <c r="O540" s="149"/>
      <c r="P540" s="149"/>
      <c r="Q540" s="149"/>
      <c r="R540" s="149"/>
      <c r="S540" s="149"/>
      <c r="T540" s="149"/>
      <c r="U540" s="149"/>
      <c r="V540" s="149"/>
      <c r="W540" s="149"/>
      <c r="X540" s="149"/>
      <c r="Y540" s="149"/>
      <c r="Z540" s="149"/>
    </row>
    <row r="541">
      <c r="A541" s="149"/>
      <c r="B541" s="149"/>
      <c r="C541" s="149"/>
      <c r="D541" s="290"/>
      <c r="E541" s="149"/>
      <c r="F541" s="149"/>
      <c r="G541" s="149"/>
      <c r="H541" s="149"/>
      <c r="I541" s="149"/>
      <c r="J541" s="149"/>
      <c r="K541" s="149"/>
      <c r="L541" s="149"/>
      <c r="M541" s="149"/>
      <c r="N541" s="149"/>
      <c r="O541" s="149"/>
      <c r="P541" s="149"/>
      <c r="Q541" s="149"/>
      <c r="R541" s="149"/>
      <c r="S541" s="149"/>
      <c r="T541" s="149"/>
      <c r="U541" s="149"/>
      <c r="V541" s="149"/>
      <c r="W541" s="149"/>
      <c r="X541" s="149"/>
      <c r="Y541" s="149"/>
      <c r="Z541" s="149"/>
    </row>
    <row r="542">
      <c r="A542" s="149"/>
      <c r="B542" s="149"/>
      <c r="C542" s="149"/>
      <c r="D542" s="290"/>
      <c r="E542" s="149"/>
      <c r="F542" s="149"/>
      <c r="G542" s="149"/>
      <c r="H542" s="149"/>
      <c r="I542" s="149"/>
      <c r="J542" s="149"/>
      <c r="K542" s="149"/>
      <c r="L542" s="149"/>
      <c r="M542" s="149"/>
      <c r="N542" s="149"/>
      <c r="O542" s="149"/>
      <c r="P542" s="149"/>
      <c r="Q542" s="149"/>
      <c r="R542" s="149"/>
      <c r="S542" s="149"/>
      <c r="T542" s="149"/>
      <c r="U542" s="149"/>
      <c r="V542" s="149"/>
      <c r="W542" s="149"/>
      <c r="X542" s="149"/>
      <c r="Y542" s="149"/>
      <c r="Z542" s="149"/>
    </row>
    <row r="543">
      <c r="A543" s="149"/>
      <c r="B543" s="149"/>
      <c r="C543" s="149"/>
      <c r="D543" s="290"/>
      <c r="E543" s="149"/>
      <c r="F543" s="149"/>
      <c r="G543" s="149"/>
      <c r="H543" s="149"/>
      <c r="I543" s="149"/>
      <c r="J543" s="149"/>
      <c r="K543" s="149"/>
      <c r="L543" s="149"/>
      <c r="M543" s="149"/>
      <c r="N543" s="149"/>
      <c r="O543" s="149"/>
      <c r="P543" s="149"/>
      <c r="Q543" s="149"/>
      <c r="R543" s="149"/>
      <c r="S543" s="149"/>
      <c r="T543" s="149"/>
      <c r="U543" s="149"/>
      <c r="V543" s="149"/>
      <c r="W543" s="149"/>
      <c r="X543" s="149"/>
      <c r="Y543" s="149"/>
      <c r="Z543" s="149"/>
    </row>
    <row r="544">
      <c r="A544" s="149"/>
      <c r="B544" s="149"/>
      <c r="C544" s="149"/>
      <c r="D544" s="290"/>
      <c r="E544" s="149"/>
      <c r="F544" s="149"/>
      <c r="G544" s="149"/>
      <c r="H544" s="149"/>
      <c r="I544" s="149"/>
      <c r="J544" s="149"/>
      <c r="K544" s="149"/>
      <c r="L544" s="149"/>
      <c r="M544" s="149"/>
      <c r="N544" s="149"/>
      <c r="O544" s="149"/>
      <c r="P544" s="149"/>
      <c r="Q544" s="149"/>
      <c r="R544" s="149"/>
      <c r="S544" s="149"/>
      <c r="T544" s="149"/>
      <c r="U544" s="149"/>
      <c r="V544" s="149"/>
      <c r="W544" s="149"/>
      <c r="X544" s="149"/>
      <c r="Y544" s="149"/>
      <c r="Z544" s="149"/>
    </row>
    <row r="545">
      <c r="A545" s="149"/>
      <c r="B545" s="149"/>
      <c r="C545" s="149"/>
      <c r="D545" s="290"/>
      <c r="E545" s="149"/>
      <c r="F545" s="149"/>
      <c r="G545" s="149"/>
      <c r="H545" s="149"/>
      <c r="I545" s="149"/>
      <c r="J545" s="149"/>
      <c r="K545" s="149"/>
      <c r="L545" s="149"/>
      <c r="M545" s="149"/>
      <c r="N545" s="149"/>
      <c r="O545" s="149"/>
      <c r="P545" s="149"/>
      <c r="Q545" s="149"/>
      <c r="R545" s="149"/>
      <c r="S545" s="149"/>
      <c r="T545" s="149"/>
      <c r="U545" s="149"/>
      <c r="V545" s="149"/>
      <c r="W545" s="149"/>
      <c r="X545" s="149"/>
      <c r="Y545" s="149"/>
      <c r="Z545" s="149"/>
    </row>
    <row r="546">
      <c r="A546" s="149"/>
      <c r="B546" s="149"/>
      <c r="C546" s="149"/>
      <c r="D546" s="290"/>
      <c r="E546" s="149"/>
      <c r="F546" s="149"/>
      <c r="G546" s="149"/>
      <c r="H546" s="149"/>
      <c r="I546" s="149"/>
      <c r="J546" s="149"/>
      <c r="K546" s="149"/>
      <c r="L546" s="149"/>
      <c r="M546" s="149"/>
      <c r="N546" s="149"/>
      <c r="O546" s="149"/>
      <c r="P546" s="149"/>
      <c r="Q546" s="149"/>
      <c r="R546" s="149"/>
      <c r="S546" s="149"/>
      <c r="T546" s="149"/>
      <c r="U546" s="149"/>
      <c r="V546" s="149"/>
      <c r="W546" s="149"/>
      <c r="X546" s="149"/>
      <c r="Y546" s="149"/>
      <c r="Z546" s="149"/>
    </row>
    <row r="547">
      <c r="A547" s="149"/>
      <c r="B547" s="149"/>
      <c r="C547" s="149"/>
      <c r="D547" s="290"/>
      <c r="E547" s="149"/>
      <c r="F547" s="149"/>
      <c r="G547" s="149"/>
      <c r="H547" s="149"/>
      <c r="I547" s="149"/>
      <c r="J547" s="149"/>
      <c r="K547" s="149"/>
      <c r="L547" s="149"/>
      <c r="M547" s="149"/>
      <c r="N547" s="149"/>
      <c r="O547" s="149"/>
      <c r="P547" s="149"/>
      <c r="Q547" s="149"/>
      <c r="R547" s="149"/>
      <c r="S547" s="149"/>
      <c r="T547" s="149"/>
      <c r="U547" s="149"/>
      <c r="V547" s="149"/>
      <c r="W547" s="149"/>
      <c r="X547" s="149"/>
      <c r="Y547" s="149"/>
      <c r="Z547" s="149"/>
    </row>
    <row r="548">
      <c r="A548" s="149"/>
      <c r="B548" s="149"/>
      <c r="C548" s="149"/>
      <c r="D548" s="290"/>
      <c r="E548" s="149"/>
      <c r="F548" s="149"/>
      <c r="G548" s="149"/>
      <c r="H548" s="149"/>
      <c r="I548" s="149"/>
      <c r="J548" s="149"/>
      <c r="K548" s="149"/>
      <c r="L548" s="149"/>
      <c r="M548" s="149"/>
      <c r="N548" s="149"/>
      <c r="O548" s="149"/>
      <c r="P548" s="149"/>
      <c r="Q548" s="149"/>
      <c r="R548" s="149"/>
      <c r="S548" s="149"/>
      <c r="T548" s="149"/>
      <c r="U548" s="149"/>
      <c r="V548" s="149"/>
      <c r="W548" s="149"/>
      <c r="X548" s="149"/>
      <c r="Y548" s="149"/>
      <c r="Z548" s="149"/>
    </row>
    <row r="549">
      <c r="A549" s="149"/>
      <c r="B549" s="149"/>
      <c r="C549" s="149"/>
      <c r="D549" s="290"/>
      <c r="E549" s="149"/>
      <c r="F549" s="149"/>
      <c r="G549" s="149"/>
      <c r="H549" s="149"/>
      <c r="I549" s="149"/>
      <c r="J549" s="149"/>
      <c r="K549" s="149"/>
      <c r="L549" s="149"/>
      <c r="M549" s="149"/>
      <c r="N549" s="149"/>
      <c r="O549" s="149"/>
      <c r="P549" s="149"/>
      <c r="Q549" s="149"/>
      <c r="R549" s="149"/>
      <c r="S549" s="149"/>
      <c r="T549" s="149"/>
      <c r="U549" s="149"/>
      <c r="V549" s="149"/>
      <c r="W549" s="149"/>
      <c r="X549" s="149"/>
      <c r="Y549" s="149"/>
      <c r="Z549" s="149"/>
    </row>
    <row r="550">
      <c r="A550" s="149"/>
      <c r="B550" s="149"/>
      <c r="C550" s="149"/>
      <c r="D550" s="290"/>
      <c r="E550" s="149"/>
      <c r="F550" s="149"/>
      <c r="G550" s="149"/>
      <c r="H550" s="149"/>
      <c r="I550" s="149"/>
      <c r="J550" s="149"/>
      <c r="K550" s="149"/>
      <c r="L550" s="149"/>
      <c r="M550" s="149"/>
      <c r="N550" s="149"/>
      <c r="O550" s="149"/>
      <c r="P550" s="149"/>
      <c r="Q550" s="149"/>
      <c r="R550" s="149"/>
      <c r="S550" s="149"/>
      <c r="T550" s="149"/>
      <c r="U550" s="149"/>
      <c r="V550" s="149"/>
      <c r="W550" s="149"/>
      <c r="X550" s="149"/>
      <c r="Y550" s="149"/>
      <c r="Z550" s="149"/>
    </row>
    <row r="551">
      <c r="A551" s="149"/>
      <c r="B551" s="149"/>
      <c r="C551" s="149"/>
      <c r="D551" s="290"/>
      <c r="E551" s="149"/>
      <c r="F551" s="149"/>
      <c r="G551" s="149"/>
      <c r="H551" s="149"/>
      <c r="I551" s="149"/>
      <c r="J551" s="149"/>
      <c r="K551" s="149"/>
      <c r="L551" s="149"/>
      <c r="M551" s="149"/>
      <c r="N551" s="149"/>
      <c r="O551" s="149"/>
      <c r="P551" s="149"/>
      <c r="Q551" s="149"/>
      <c r="R551" s="149"/>
      <c r="S551" s="149"/>
      <c r="T551" s="149"/>
      <c r="U551" s="149"/>
      <c r="V551" s="149"/>
      <c r="W551" s="149"/>
      <c r="X551" s="149"/>
      <c r="Y551" s="149"/>
      <c r="Z551" s="149"/>
    </row>
    <row r="552">
      <c r="A552" s="149"/>
      <c r="B552" s="149"/>
      <c r="C552" s="149"/>
      <c r="D552" s="290"/>
      <c r="E552" s="149"/>
      <c r="F552" s="149"/>
      <c r="G552" s="149"/>
      <c r="H552" s="149"/>
      <c r="I552" s="149"/>
      <c r="J552" s="149"/>
      <c r="K552" s="149"/>
      <c r="L552" s="149"/>
      <c r="M552" s="149"/>
      <c r="N552" s="149"/>
      <c r="O552" s="149"/>
      <c r="P552" s="149"/>
      <c r="Q552" s="149"/>
      <c r="R552" s="149"/>
      <c r="S552" s="149"/>
      <c r="T552" s="149"/>
      <c r="U552" s="149"/>
      <c r="V552" s="149"/>
      <c r="W552" s="149"/>
      <c r="X552" s="149"/>
      <c r="Y552" s="149"/>
      <c r="Z552" s="149"/>
    </row>
    <row r="553">
      <c r="A553" s="149"/>
      <c r="B553" s="149"/>
      <c r="C553" s="149"/>
      <c r="D553" s="290"/>
      <c r="E553" s="149"/>
      <c r="F553" s="149"/>
      <c r="G553" s="149"/>
      <c r="H553" s="149"/>
      <c r="I553" s="149"/>
      <c r="J553" s="149"/>
      <c r="K553" s="149"/>
      <c r="L553" s="149"/>
      <c r="M553" s="149"/>
      <c r="N553" s="149"/>
      <c r="O553" s="149"/>
      <c r="P553" s="149"/>
      <c r="Q553" s="149"/>
      <c r="R553" s="149"/>
      <c r="S553" s="149"/>
      <c r="T553" s="149"/>
      <c r="U553" s="149"/>
      <c r="V553" s="149"/>
      <c r="W553" s="149"/>
      <c r="X553" s="149"/>
      <c r="Y553" s="149"/>
      <c r="Z553" s="149"/>
    </row>
    <row r="554">
      <c r="A554" s="149"/>
      <c r="B554" s="149"/>
      <c r="C554" s="149"/>
      <c r="D554" s="290"/>
      <c r="E554" s="149"/>
      <c r="F554" s="149"/>
      <c r="G554" s="149"/>
      <c r="H554" s="149"/>
      <c r="I554" s="149"/>
      <c r="J554" s="149"/>
      <c r="K554" s="149"/>
      <c r="L554" s="149"/>
      <c r="M554" s="149"/>
      <c r="N554" s="149"/>
      <c r="O554" s="149"/>
      <c r="P554" s="149"/>
      <c r="Q554" s="149"/>
      <c r="R554" s="149"/>
      <c r="S554" s="149"/>
      <c r="T554" s="149"/>
      <c r="U554" s="149"/>
      <c r="V554" s="149"/>
      <c r="W554" s="149"/>
      <c r="X554" s="149"/>
      <c r="Y554" s="149"/>
      <c r="Z554" s="149"/>
    </row>
    <row r="555">
      <c r="A555" s="149"/>
      <c r="B555" s="149"/>
      <c r="C555" s="149"/>
      <c r="D555" s="290"/>
      <c r="E555" s="149"/>
      <c r="F555" s="149"/>
      <c r="G555" s="149"/>
      <c r="H555" s="149"/>
      <c r="I555" s="149"/>
      <c r="J555" s="149"/>
      <c r="K555" s="149"/>
      <c r="L555" s="149"/>
      <c r="M555" s="149"/>
      <c r="N555" s="149"/>
      <c r="O555" s="149"/>
      <c r="P555" s="149"/>
      <c r="Q555" s="149"/>
      <c r="R555" s="149"/>
      <c r="S555" s="149"/>
      <c r="T555" s="149"/>
      <c r="U555" s="149"/>
      <c r="V555" s="149"/>
      <c r="W555" s="149"/>
      <c r="X555" s="149"/>
      <c r="Y555" s="149"/>
      <c r="Z555" s="149"/>
    </row>
    <row r="556">
      <c r="A556" s="149"/>
      <c r="B556" s="149"/>
      <c r="C556" s="149"/>
      <c r="D556" s="290"/>
      <c r="E556" s="149"/>
      <c r="F556" s="149"/>
      <c r="G556" s="149"/>
      <c r="H556" s="149"/>
      <c r="I556" s="149"/>
      <c r="J556" s="149"/>
      <c r="K556" s="149"/>
      <c r="L556" s="149"/>
      <c r="M556" s="149"/>
      <c r="N556" s="149"/>
      <c r="O556" s="149"/>
      <c r="P556" s="149"/>
      <c r="Q556" s="149"/>
      <c r="R556" s="149"/>
      <c r="S556" s="149"/>
      <c r="T556" s="149"/>
      <c r="U556" s="149"/>
      <c r="V556" s="149"/>
      <c r="W556" s="149"/>
      <c r="X556" s="149"/>
      <c r="Y556" s="149"/>
      <c r="Z556" s="149"/>
    </row>
    <row r="557">
      <c r="A557" s="149"/>
      <c r="B557" s="149"/>
      <c r="C557" s="149"/>
      <c r="D557" s="290"/>
      <c r="E557" s="149"/>
      <c r="F557" s="149"/>
      <c r="G557" s="149"/>
      <c r="H557" s="149"/>
      <c r="I557" s="149"/>
      <c r="J557" s="149"/>
      <c r="K557" s="149"/>
      <c r="L557" s="149"/>
      <c r="M557" s="149"/>
      <c r="N557" s="149"/>
      <c r="O557" s="149"/>
      <c r="P557" s="149"/>
      <c r="Q557" s="149"/>
      <c r="R557" s="149"/>
      <c r="S557" s="149"/>
      <c r="T557" s="149"/>
      <c r="U557" s="149"/>
      <c r="V557" s="149"/>
      <c r="W557" s="149"/>
      <c r="X557" s="149"/>
      <c r="Y557" s="149"/>
      <c r="Z557" s="149"/>
    </row>
    <row r="558">
      <c r="A558" s="149"/>
      <c r="B558" s="149"/>
      <c r="C558" s="149"/>
      <c r="D558" s="290"/>
      <c r="E558" s="149"/>
      <c r="F558" s="149"/>
      <c r="G558" s="149"/>
      <c r="H558" s="149"/>
      <c r="I558" s="149"/>
      <c r="J558" s="149"/>
      <c r="K558" s="149"/>
      <c r="L558" s="149"/>
      <c r="M558" s="149"/>
      <c r="N558" s="149"/>
      <c r="O558" s="149"/>
      <c r="P558" s="149"/>
      <c r="Q558" s="149"/>
      <c r="R558" s="149"/>
      <c r="S558" s="149"/>
      <c r="T558" s="149"/>
      <c r="U558" s="149"/>
      <c r="V558" s="149"/>
      <c r="W558" s="149"/>
      <c r="X558" s="149"/>
      <c r="Y558" s="149"/>
      <c r="Z558" s="149"/>
    </row>
    <row r="559">
      <c r="A559" s="149"/>
      <c r="B559" s="149"/>
      <c r="C559" s="149"/>
      <c r="D559" s="290"/>
      <c r="E559" s="149"/>
      <c r="F559" s="149"/>
      <c r="G559" s="149"/>
      <c r="H559" s="149"/>
      <c r="I559" s="149"/>
      <c r="J559" s="149"/>
      <c r="K559" s="149"/>
      <c r="L559" s="149"/>
      <c r="M559" s="149"/>
      <c r="N559" s="149"/>
      <c r="O559" s="149"/>
      <c r="P559" s="149"/>
      <c r="Q559" s="149"/>
      <c r="R559" s="149"/>
      <c r="S559" s="149"/>
      <c r="T559" s="149"/>
      <c r="U559" s="149"/>
      <c r="V559" s="149"/>
      <c r="W559" s="149"/>
      <c r="X559" s="149"/>
      <c r="Y559" s="149"/>
      <c r="Z559" s="149"/>
    </row>
    <row r="560">
      <c r="A560" s="149"/>
      <c r="B560" s="149"/>
      <c r="C560" s="149"/>
      <c r="D560" s="290"/>
      <c r="E560" s="149"/>
      <c r="F560" s="149"/>
      <c r="G560" s="149"/>
      <c r="H560" s="149"/>
      <c r="I560" s="149"/>
      <c r="J560" s="149"/>
      <c r="K560" s="149"/>
      <c r="L560" s="149"/>
      <c r="M560" s="149"/>
      <c r="N560" s="149"/>
      <c r="O560" s="149"/>
      <c r="P560" s="149"/>
      <c r="Q560" s="149"/>
      <c r="R560" s="149"/>
      <c r="S560" s="149"/>
      <c r="T560" s="149"/>
      <c r="U560" s="149"/>
      <c r="V560" s="149"/>
      <c r="W560" s="149"/>
      <c r="X560" s="149"/>
      <c r="Y560" s="149"/>
      <c r="Z560" s="149"/>
    </row>
    <row r="561">
      <c r="A561" s="149"/>
      <c r="B561" s="149"/>
      <c r="C561" s="149"/>
      <c r="D561" s="290"/>
      <c r="E561" s="149"/>
      <c r="F561" s="149"/>
      <c r="G561" s="149"/>
      <c r="H561" s="149"/>
      <c r="I561" s="149"/>
      <c r="J561" s="149"/>
      <c r="K561" s="149"/>
      <c r="L561" s="149"/>
      <c r="M561" s="149"/>
      <c r="N561" s="149"/>
      <c r="O561" s="149"/>
      <c r="P561" s="149"/>
      <c r="Q561" s="149"/>
      <c r="R561" s="149"/>
      <c r="S561" s="149"/>
      <c r="T561" s="149"/>
      <c r="U561" s="149"/>
      <c r="V561" s="149"/>
      <c r="W561" s="149"/>
      <c r="X561" s="149"/>
      <c r="Y561" s="149"/>
      <c r="Z561" s="149"/>
    </row>
    <row r="562">
      <c r="A562" s="149"/>
      <c r="B562" s="149"/>
      <c r="C562" s="149"/>
      <c r="D562" s="290"/>
      <c r="E562" s="149"/>
      <c r="F562" s="149"/>
      <c r="G562" s="149"/>
      <c r="H562" s="149"/>
      <c r="I562" s="149"/>
      <c r="J562" s="149"/>
      <c r="K562" s="149"/>
      <c r="L562" s="149"/>
      <c r="M562" s="149"/>
      <c r="N562" s="149"/>
      <c r="O562" s="149"/>
      <c r="P562" s="149"/>
      <c r="Q562" s="149"/>
      <c r="R562" s="149"/>
      <c r="S562" s="149"/>
      <c r="T562" s="149"/>
      <c r="U562" s="149"/>
      <c r="V562" s="149"/>
      <c r="W562" s="149"/>
      <c r="X562" s="149"/>
      <c r="Y562" s="149"/>
      <c r="Z562" s="149"/>
    </row>
    <row r="563">
      <c r="A563" s="149"/>
      <c r="B563" s="149"/>
      <c r="C563" s="149"/>
      <c r="D563" s="290"/>
      <c r="E563" s="149"/>
      <c r="F563" s="149"/>
      <c r="G563" s="149"/>
      <c r="H563" s="149"/>
      <c r="I563" s="149"/>
      <c r="J563" s="149"/>
      <c r="K563" s="149"/>
      <c r="L563" s="149"/>
      <c r="M563" s="149"/>
      <c r="N563" s="149"/>
      <c r="O563" s="149"/>
      <c r="P563" s="149"/>
      <c r="Q563" s="149"/>
      <c r="R563" s="149"/>
      <c r="S563" s="149"/>
      <c r="T563" s="149"/>
      <c r="U563" s="149"/>
      <c r="V563" s="149"/>
      <c r="W563" s="149"/>
      <c r="X563" s="149"/>
      <c r="Y563" s="149"/>
      <c r="Z563" s="149"/>
    </row>
    <row r="564">
      <c r="A564" s="149"/>
      <c r="B564" s="149"/>
      <c r="C564" s="149"/>
      <c r="D564" s="290"/>
      <c r="E564" s="149"/>
      <c r="F564" s="149"/>
      <c r="G564" s="149"/>
      <c r="H564" s="149"/>
      <c r="I564" s="149"/>
      <c r="J564" s="149"/>
      <c r="K564" s="149"/>
      <c r="L564" s="149"/>
      <c r="M564" s="149"/>
      <c r="N564" s="149"/>
      <c r="O564" s="149"/>
      <c r="P564" s="149"/>
      <c r="Q564" s="149"/>
      <c r="R564" s="149"/>
      <c r="S564" s="149"/>
      <c r="T564" s="149"/>
      <c r="U564" s="149"/>
      <c r="V564" s="149"/>
      <c r="W564" s="149"/>
      <c r="X564" s="149"/>
      <c r="Y564" s="149"/>
      <c r="Z564" s="149"/>
    </row>
    <row r="565">
      <c r="A565" s="149"/>
      <c r="B565" s="149"/>
      <c r="C565" s="149"/>
      <c r="D565" s="290"/>
      <c r="E565" s="149"/>
      <c r="F565" s="149"/>
      <c r="G565" s="149"/>
      <c r="H565" s="149"/>
      <c r="I565" s="149"/>
      <c r="J565" s="149"/>
      <c r="K565" s="149"/>
      <c r="L565" s="149"/>
      <c r="M565" s="149"/>
      <c r="N565" s="149"/>
      <c r="O565" s="149"/>
      <c r="P565" s="149"/>
      <c r="Q565" s="149"/>
      <c r="R565" s="149"/>
      <c r="S565" s="149"/>
      <c r="T565" s="149"/>
      <c r="U565" s="149"/>
      <c r="V565" s="149"/>
      <c r="W565" s="149"/>
      <c r="X565" s="149"/>
      <c r="Y565" s="149"/>
      <c r="Z565" s="149"/>
    </row>
    <row r="566">
      <c r="A566" s="149"/>
      <c r="B566" s="149"/>
      <c r="C566" s="149"/>
      <c r="D566" s="290"/>
      <c r="E566" s="149"/>
      <c r="F566" s="149"/>
      <c r="G566" s="149"/>
      <c r="H566" s="149"/>
      <c r="I566" s="149"/>
      <c r="J566" s="149"/>
      <c r="K566" s="149"/>
      <c r="L566" s="149"/>
      <c r="M566" s="149"/>
      <c r="N566" s="149"/>
      <c r="O566" s="149"/>
      <c r="P566" s="149"/>
      <c r="Q566" s="149"/>
      <c r="R566" s="149"/>
      <c r="S566" s="149"/>
      <c r="T566" s="149"/>
      <c r="U566" s="149"/>
      <c r="V566" s="149"/>
      <c r="W566" s="149"/>
      <c r="X566" s="149"/>
      <c r="Y566" s="149"/>
      <c r="Z566" s="149"/>
    </row>
    <row r="567">
      <c r="A567" s="149"/>
      <c r="B567" s="149"/>
      <c r="C567" s="149"/>
      <c r="D567" s="290"/>
      <c r="E567" s="149"/>
      <c r="F567" s="149"/>
      <c r="G567" s="149"/>
      <c r="H567" s="149"/>
      <c r="I567" s="149"/>
      <c r="J567" s="149"/>
      <c r="K567" s="149"/>
      <c r="L567" s="149"/>
      <c r="M567" s="149"/>
      <c r="N567" s="149"/>
      <c r="O567" s="149"/>
      <c r="P567" s="149"/>
      <c r="Q567" s="149"/>
      <c r="R567" s="149"/>
      <c r="S567" s="149"/>
      <c r="T567" s="149"/>
      <c r="U567" s="149"/>
      <c r="V567" s="149"/>
      <c r="W567" s="149"/>
      <c r="X567" s="149"/>
      <c r="Y567" s="149"/>
      <c r="Z567" s="149"/>
    </row>
    <row r="568">
      <c r="A568" s="149"/>
      <c r="B568" s="149"/>
      <c r="C568" s="149"/>
      <c r="D568" s="290"/>
      <c r="E568" s="149"/>
      <c r="F568" s="149"/>
      <c r="G568" s="149"/>
      <c r="H568" s="149"/>
      <c r="I568" s="149"/>
      <c r="J568" s="149"/>
      <c r="K568" s="149"/>
      <c r="L568" s="149"/>
      <c r="M568" s="149"/>
      <c r="N568" s="149"/>
      <c r="O568" s="149"/>
      <c r="P568" s="149"/>
      <c r="Q568" s="149"/>
      <c r="R568" s="149"/>
      <c r="S568" s="149"/>
      <c r="T568" s="149"/>
      <c r="U568" s="149"/>
      <c r="V568" s="149"/>
      <c r="W568" s="149"/>
      <c r="X568" s="149"/>
      <c r="Y568" s="149"/>
      <c r="Z568" s="149"/>
    </row>
    <row r="569">
      <c r="A569" s="149"/>
      <c r="B569" s="149"/>
      <c r="C569" s="149"/>
      <c r="D569" s="290"/>
      <c r="E569" s="149"/>
      <c r="F569" s="149"/>
      <c r="G569" s="149"/>
      <c r="H569" s="149"/>
      <c r="I569" s="149"/>
      <c r="J569" s="149"/>
      <c r="K569" s="149"/>
      <c r="L569" s="149"/>
      <c r="M569" s="149"/>
      <c r="N569" s="149"/>
      <c r="O569" s="149"/>
      <c r="P569" s="149"/>
      <c r="Q569" s="149"/>
      <c r="R569" s="149"/>
      <c r="S569" s="149"/>
      <c r="T569" s="149"/>
      <c r="U569" s="149"/>
      <c r="V569" s="149"/>
      <c r="W569" s="149"/>
      <c r="X569" s="149"/>
      <c r="Y569" s="149"/>
      <c r="Z569" s="149"/>
    </row>
    <row r="570">
      <c r="A570" s="149"/>
      <c r="B570" s="149"/>
      <c r="C570" s="149"/>
      <c r="D570" s="290"/>
      <c r="E570" s="149"/>
      <c r="F570" s="149"/>
      <c r="G570" s="149"/>
      <c r="H570" s="149"/>
      <c r="I570" s="149"/>
      <c r="J570" s="149"/>
      <c r="K570" s="149"/>
      <c r="L570" s="149"/>
      <c r="M570" s="149"/>
      <c r="N570" s="149"/>
      <c r="O570" s="149"/>
      <c r="P570" s="149"/>
      <c r="Q570" s="149"/>
      <c r="R570" s="149"/>
      <c r="S570" s="149"/>
      <c r="T570" s="149"/>
      <c r="U570" s="149"/>
      <c r="V570" s="149"/>
      <c r="W570" s="149"/>
      <c r="X570" s="149"/>
      <c r="Y570" s="149"/>
      <c r="Z570" s="149"/>
    </row>
    <row r="571">
      <c r="A571" s="149"/>
      <c r="B571" s="149"/>
      <c r="C571" s="149"/>
      <c r="D571" s="290"/>
      <c r="E571" s="149"/>
      <c r="F571" s="149"/>
      <c r="G571" s="149"/>
      <c r="H571" s="149"/>
      <c r="I571" s="149"/>
      <c r="J571" s="149"/>
      <c r="K571" s="149"/>
      <c r="L571" s="149"/>
      <c r="M571" s="149"/>
      <c r="N571" s="149"/>
      <c r="O571" s="149"/>
      <c r="P571" s="149"/>
      <c r="Q571" s="149"/>
      <c r="R571" s="149"/>
      <c r="S571" s="149"/>
      <c r="T571" s="149"/>
      <c r="U571" s="149"/>
      <c r="V571" s="149"/>
      <c r="W571" s="149"/>
      <c r="X571" s="149"/>
      <c r="Y571" s="149"/>
      <c r="Z571" s="149"/>
    </row>
    <row r="572">
      <c r="A572" s="149"/>
      <c r="B572" s="149"/>
      <c r="C572" s="149"/>
      <c r="D572" s="290"/>
      <c r="E572" s="149"/>
      <c r="F572" s="149"/>
      <c r="G572" s="149"/>
      <c r="H572" s="149"/>
      <c r="I572" s="149"/>
      <c r="J572" s="149"/>
      <c r="K572" s="149"/>
      <c r="L572" s="149"/>
      <c r="M572" s="149"/>
      <c r="N572" s="149"/>
      <c r="O572" s="149"/>
      <c r="P572" s="149"/>
      <c r="Q572" s="149"/>
      <c r="R572" s="149"/>
      <c r="S572" s="149"/>
      <c r="T572" s="149"/>
      <c r="U572" s="149"/>
      <c r="V572" s="149"/>
      <c r="W572" s="149"/>
      <c r="X572" s="149"/>
      <c r="Y572" s="149"/>
      <c r="Z572" s="149"/>
    </row>
    <row r="573">
      <c r="A573" s="149"/>
      <c r="B573" s="149"/>
      <c r="C573" s="149"/>
      <c r="D573" s="290"/>
      <c r="E573" s="149"/>
      <c r="F573" s="149"/>
      <c r="G573" s="149"/>
      <c r="H573" s="149"/>
      <c r="I573" s="149"/>
      <c r="J573" s="149"/>
      <c r="K573" s="149"/>
      <c r="L573" s="149"/>
      <c r="M573" s="149"/>
      <c r="N573" s="149"/>
      <c r="O573" s="149"/>
      <c r="P573" s="149"/>
      <c r="Q573" s="149"/>
      <c r="R573" s="149"/>
      <c r="S573" s="149"/>
      <c r="T573" s="149"/>
      <c r="U573" s="149"/>
      <c r="V573" s="149"/>
      <c r="W573" s="149"/>
      <c r="X573" s="149"/>
      <c r="Y573" s="149"/>
      <c r="Z573" s="149"/>
    </row>
    <row r="574">
      <c r="A574" s="149"/>
      <c r="B574" s="149"/>
      <c r="C574" s="149"/>
      <c r="D574" s="290"/>
      <c r="E574" s="149"/>
      <c r="F574" s="149"/>
      <c r="G574" s="149"/>
      <c r="H574" s="149"/>
      <c r="I574" s="149"/>
      <c r="J574" s="149"/>
      <c r="K574" s="149"/>
      <c r="L574" s="149"/>
      <c r="M574" s="149"/>
      <c r="N574" s="149"/>
      <c r="O574" s="149"/>
      <c r="P574" s="149"/>
      <c r="Q574" s="149"/>
      <c r="R574" s="149"/>
      <c r="S574" s="149"/>
      <c r="T574" s="149"/>
      <c r="U574" s="149"/>
      <c r="V574" s="149"/>
      <c r="W574" s="149"/>
      <c r="X574" s="149"/>
      <c r="Y574" s="149"/>
      <c r="Z574" s="149"/>
    </row>
    <row r="575">
      <c r="A575" s="149"/>
      <c r="B575" s="149"/>
      <c r="C575" s="149"/>
      <c r="D575" s="290"/>
      <c r="E575" s="149"/>
      <c r="F575" s="149"/>
      <c r="G575" s="149"/>
      <c r="H575" s="149"/>
      <c r="I575" s="149"/>
      <c r="J575" s="149"/>
      <c r="K575" s="149"/>
      <c r="L575" s="149"/>
      <c r="M575" s="149"/>
      <c r="N575" s="149"/>
      <c r="O575" s="149"/>
      <c r="P575" s="149"/>
      <c r="Q575" s="149"/>
      <c r="R575" s="149"/>
      <c r="S575" s="149"/>
      <c r="T575" s="149"/>
      <c r="U575" s="149"/>
      <c r="V575" s="149"/>
      <c r="W575" s="149"/>
      <c r="X575" s="149"/>
      <c r="Y575" s="149"/>
      <c r="Z575" s="149"/>
    </row>
    <row r="576">
      <c r="A576" s="149"/>
      <c r="B576" s="149"/>
      <c r="C576" s="149"/>
      <c r="D576" s="290"/>
      <c r="E576" s="149"/>
      <c r="F576" s="149"/>
      <c r="G576" s="149"/>
      <c r="H576" s="149"/>
      <c r="I576" s="149"/>
      <c r="J576" s="149"/>
      <c r="K576" s="149"/>
      <c r="L576" s="149"/>
      <c r="M576" s="149"/>
      <c r="N576" s="149"/>
      <c r="O576" s="149"/>
      <c r="P576" s="149"/>
      <c r="Q576" s="149"/>
      <c r="R576" s="149"/>
      <c r="S576" s="149"/>
      <c r="T576" s="149"/>
      <c r="U576" s="149"/>
      <c r="V576" s="149"/>
      <c r="W576" s="149"/>
      <c r="X576" s="149"/>
      <c r="Y576" s="149"/>
      <c r="Z576" s="149"/>
    </row>
    <row r="577">
      <c r="A577" s="149"/>
      <c r="B577" s="149"/>
      <c r="C577" s="149"/>
      <c r="D577" s="290"/>
      <c r="E577" s="149"/>
      <c r="F577" s="149"/>
      <c r="G577" s="149"/>
      <c r="H577" s="149"/>
      <c r="I577" s="149"/>
      <c r="J577" s="149"/>
      <c r="K577" s="149"/>
      <c r="L577" s="149"/>
      <c r="M577" s="149"/>
      <c r="N577" s="149"/>
      <c r="O577" s="149"/>
      <c r="P577" s="149"/>
      <c r="Q577" s="149"/>
      <c r="R577" s="149"/>
      <c r="S577" s="149"/>
      <c r="T577" s="149"/>
      <c r="U577" s="149"/>
      <c r="V577" s="149"/>
      <c r="W577" s="149"/>
      <c r="X577" s="149"/>
      <c r="Y577" s="149"/>
      <c r="Z577" s="149"/>
    </row>
    <row r="578">
      <c r="A578" s="149"/>
      <c r="B578" s="149"/>
      <c r="C578" s="149"/>
      <c r="D578" s="290"/>
      <c r="E578" s="149"/>
      <c r="F578" s="149"/>
      <c r="G578" s="149"/>
      <c r="H578" s="149"/>
      <c r="I578" s="149"/>
      <c r="J578" s="149"/>
      <c r="K578" s="149"/>
      <c r="L578" s="149"/>
      <c r="M578" s="149"/>
      <c r="N578" s="149"/>
      <c r="O578" s="149"/>
      <c r="P578" s="149"/>
      <c r="Q578" s="149"/>
      <c r="R578" s="149"/>
      <c r="S578" s="149"/>
      <c r="T578" s="149"/>
      <c r="U578" s="149"/>
      <c r="V578" s="149"/>
      <c r="W578" s="149"/>
      <c r="X578" s="149"/>
      <c r="Y578" s="149"/>
      <c r="Z578" s="149"/>
    </row>
    <row r="579">
      <c r="A579" s="149"/>
      <c r="B579" s="149"/>
      <c r="C579" s="149"/>
      <c r="D579" s="290"/>
      <c r="E579" s="149"/>
      <c r="F579" s="149"/>
      <c r="G579" s="149"/>
      <c r="H579" s="149"/>
      <c r="I579" s="149"/>
      <c r="J579" s="149"/>
      <c r="K579" s="149"/>
      <c r="L579" s="149"/>
      <c r="M579" s="149"/>
      <c r="N579" s="149"/>
      <c r="O579" s="149"/>
      <c r="P579" s="149"/>
      <c r="Q579" s="149"/>
      <c r="R579" s="149"/>
      <c r="S579" s="149"/>
      <c r="T579" s="149"/>
      <c r="U579" s="149"/>
      <c r="V579" s="149"/>
      <c r="W579" s="149"/>
      <c r="X579" s="149"/>
      <c r="Y579" s="149"/>
      <c r="Z579" s="149"/>
    </row>
    <row r="580">
      <c r="A580" s="149"/>
      <c r="B580" s="149"/>
      <c r="C580" s="149"/>
      <c r="D580" s="290"/>
      <c r="E580" s="149"/>
      <c r="F580" s="149"/>
      <c r="G580" s="149"/>
      <c r="H580" s="149"/>
      <c r="I580" s="149"/>
      <c r="J580" s="149"/>
      <c r="K580" s="149"/>
      <c r="L580" s="149"/>
      <c r="M580" s="149"/>
      <c r="N580" s="149"/>
      <c r="O580" s="149"/>
      <c r="P580" s="149"/>
      <c r="Q580" s="149"/>
      <c r="R580" s="149"/>
      <c r="S580" s="149"/>
      <c r="T580" s="149"/>
      <c r="U580" s="149"/>
      <c r="V580" s="149"/>
      <c r="W580" s="149"/>
      <c r="X580" s="149"/>
      <c r="Y580" s="149"/>
      <c r="Z580" s="149"/>
    </row>
    <row r="581">
      <c r="A581" s="149"/>
      <c r="B581" s="149"/>
      <c r="C581" s="149"/>
      <c r="D581" s="290"/>
      <c r="E581" s="149"/>
      <c r="F581" s="149"/>
      <c r="G581" s="149"/>
      <c r="H581" s="149"/>
      <c r="I581" s="149"/>
      <c r="J581" s="149"/>
      <c r="K581" s="149"/>
      <c r="L581" s="149"/>
      <c r="M581" s="149"/>
      <c r="N581" s="149"/>
      <c r="O581" s="149"/>
      <c r="P581" s="149"/>
      <c r="Q581" s="149"/>
      <c r="R581" s="149"/>
      <c r="S581" s="149"/>
      <c r="T581" s="149"/>
      <c r="U581" s="149"/>
      <c r="V581" s="149"/>
      <c r="W581" s="149"/>
      <c r="X581" s="149"/>
      <c r="Y581" s="149"/>
      <c r="Z581" s="149"/>
    </row>
    <row r="582">
      <c r="A582" s="149"/>
      <c r="B582" s="149"/>
      <c r="C582" s="149"/>
      <c r="D582" s="290"/>
      <c r="E582" s="149"/>
      <c r="F582" s="149"/>
      <c r="G582" s="149"/>
      <c r="H582" s="149"/>
      <c r="I582" s="149"/>
      <c r="J582" s="149"/>
      <c r="K582" s="149"/>
      <c r="L582" s="149"/>
      <c r="M582" s="149"/>
      <c r="N582" s="149"/>
      <c r="O582" s="149"/>
      <c r="P582" s="149"/>
      <c r="Q582" s="149"/>
      <c r="R582" s="149"/>
      <c r="S582" s="149"/>
      <c r="T582" s="149"/>
      <c r="U582" s="149"/>
      <c r="V582" s="149"/>
      <c r="W582" s="149"/>
      <c r="X582" s="149"/>
      <c r="Y582" s="149"/>
      <c r="Z582" s="149"/>
    </row>
    <row r="583">
      <c r="A583" s="149"/>
      <c r="B583" s="149"/>
      <c r="C583" s="149"/>
      <c r="D583" s="290"/>
      <c r="E583" s="149"/>
      <c r="F583" s="149"/>
      <c r="G583" s="149"/>
      <c r="H583" s="149"/>
      <c r="I583" s="149"/>
      <c r="J583" s="149"/>
      <c r="K583" s="149"/>
      <c r="L583" s="149"/>
      <c r="M583" s="149"/>
      <c r="N583" s="149"/>
      <c r="O583" s="149"/>
      <c r="P583" s="149"/>
      <c r="Q583" s="149"/>
      <c r="R583" s="149"/>
      <c r="S583" s="149"/>
      <c r="T583" s="149"/>
      <c r="U583" s="149"/>
      <c r="V583" s="149"/>
      <c r="W583" s="149"/>
      <c r="X583" s="149"/>
      <c r="Y583" s="149"/>
      <c r="Z583" s="149"/>
    </row>
    <row r="584">
      <c r="A584" s="149"/>
      <c r="B584" s="149"/>
      <c r="C584" s="149"/>
      <c r="D584" s="290"/>
      <c r="E584" s="149"/>
      <c r="F584" s="149"/>
      <c r="G584" s="149"/>
      <c r="H584" s="149"/>
      <c r="I584" s="149"/>
      <c r="J584" s="149"/>
      <c r="K584" s="149"/>
      <c r="L584" s="149"/>
      <c r="M584" s="149"/>
      <c r="N584" s="149"/>
      <c r="O584" s="149"/>
      <c r="P584" s="149"/>
      <c r="Q584" s="149"/>
      <c r="R584" s="149"/>
      <c r="S584" s="149"/>
      <c r="T584" s="149"/>
      <c r="U584" s="149"/>
      <c r="V584" s="149"/>
      <c r="W584" s="149"/>
      <c r="X584" s="149"/>
      <c r="Y584" s="149"/>
      <c r="Z584" s="149"/>
    </row>
    <row r="585">
      <c r="A585" s="149"/>
      <c r="B585" s="149"/>
      <c r="C585" s="149"/>
      <c r="D585" s="290"/>
      <c r="E585" s="149"/>
      <c r="F585" s="149"/>
      <c r="G585" s="149"/>
      <c r="H585" s="149"/>
      <c r="I585" s="149"/>
      <c r="J585" s="149"/>
      <c r="K585" s="149"/>
      <c r="L585" s="149"/>
      <c r="M585" s="149"/>
      <c r="N585" s="149"/>
      <c r="O585" s="149"/>
      <c r="P585" s="149"/>
      <c r="Q585" s="149"/>
      <c r="R585" s="149"/>
      <c r="S585" s="149"/>
      <c r="T585" s="149"/>
      <c r="U585" s="149"/>
      <c r="V585" s="149"/>
      <c r="W585" s="149"/>
      <c r="X585" s="149"/>
      <c r="Y585" s="149"/>
      <c r="Z585" s="149"/>
    </row>
    <row r="586">
      <c r="A586" s="149"/>
      <c r="B586" s="149"/>
      <c r="C586" s="149"/>
      <c r="D586" s="290"/>
      <c r="E586" s="149"/>
      <c r="F586" s="149"/>
      <c r="G586" s="149"/>
      <c r="H586" s="149"/>
      <c r="I586" s="149"/>
      <c r="J586" s="149"/>
      <c r="K586" s="149"/>
      <c r="L586" s="149"/>
      <c r="M586" s="149"/>
      <c r="N586" s="149"/>
      <c r="O586" s="149"/>
      <c r="P586" s="149"/>
      <c r="Q586" s="149"/>
      <c r="R586" s="149"/>
      <c r="S586" s="149"/>
      <c r="T586" s="149"/>
      <c r="U586" s="149"/>
      <c r="V586" s="149"/>
      <c r="W586" s="149"/>
      <c r="X586" s="149"/>
      <c r="Y586" s="149"/>
      <c r="Z586" s="149"/>
    </row>
    <row r="587">
      <c r="A587" s="149"/>
      <c r="B587" s="149"/>
      <c r="C587" s="149"/>
      <c r="D587" s="290"/>
      <c r="E587" s="149"/>
      <c r="F587" s="149"/>
      <c r="G587" s="149"/>
      <c r="H587" s="149"/>
      <c r="I587" s="149"/>
      <c r="J587" s="149"/>
      <c r="K587" s="149"/>
      <c r="L587" s="149"/>
      <c r="M587" s="149"/>
      <c r="N587" s="149"/>
      <c r="O587" s="149"/>
      <c r="P587" s="149"/>
      <c r="Q587" s="149"/>
      <c r="R587" s="149"/>
      <c r="S587" s="149"/>
      <c r="T587" s="149"/>
      <c r="U587" s="149"/>
      <c r="V587" s="149"/>
      <c r="W587" s="149"/>
      <c r="X587" s="149"/>
      <c r="Y587" s="149"/>
      <c r="Z587" s="149"/>
    </row>
    <row r="588">
      <c r="A588" s="149"/>
      <c r="B588" s="149"/>
      <c r="C588" s="149"/>
      <c r="D588" s="290"/>
      <c r="E588" s="149"/>
      <c r="F588" s="149"/>
      <c r="G588" s="149"/>
      <c r="H588" s="149"/>
      <c r="I588" s="149"/>
      <c r="J588" s="149"/>
      <c r="K588" s="149"/>
      <c r="L588" s="149"/>
      <c r="M588" s="149"/>
      <c r="N588" s="149"/>
      <c r="O588" s="149"/>
      <c r="P588" s="149"/>
      <c r="Q588" s="149"/>
      <c r="R588" s="149"/>
      <c r="S588" s="149"/>
      <c r="T588" s="149"/>
      <c r="U588" s="149"/>
      <c r="V588" s="149"/>
      <c r="W588" s="149"/>
      <c r="X588" s="149"/>
      <c r="Y588" s="149"/>
      <c r="Z588" s="149"/>
    </row>
    <row r="589">
      <c r="A589" s="149"/>
      <c r="B589" s="149"/>
      <c r="C589" s="149"/>
      <c r="D589" s="290"/>
      <c r="E589" s="149"/>
      <c r="F589" s="149"/>
      <c r="G589" s="149"/>
      <c r="H589" s="149"/>
      <c r="I589" s="149"/>
      <c r="J589" s="149"/>
      <c r="K589" s="149"/>
      <c r="L589" s="149"/>
      <c r="M589" s="149"/>
      <c r="N589" s="149"/>
      <c r="O589" s="149"/>
      <c r="P589" s="149"/>
      <c r="Q589" s="149"/>
      <c r="R589" s="149"/>
      <c r="S589" s="149"/>
      <c r="T589" s="149"/>
      <c r="U589" s="149"/>
      <c r="V589" s="149"/>
      <c r="W589" s="149"/>
      <c r="X589" s="149"/>
      <c r="Y589" s="149"/>
      <c r="Z589" s="149"/>
    </row>
    <row r="590">
      <c r="A590" s="149"/>
      <c r="B590" s="149"/>
      <c r="C590" s="149"/>
      <c r="D590" s="290"/>
      <c r="E590" s="149"/>
      <c r="F590" s="149"/>
      <c r="G590" s="149"/>
      <c r="H590" s="149"/>
      <c r="I590" s="149"/>
      <c r="J590" s="149"/>
      <c r="K590" s="149"/>
      <c r="L590" s="149"/>
      <c r="M590" s="149"/>
      <c r="N590" s="149"/>
      <c r="O590" s="149"/>
      <c r="P590" s="149"/>
      <c r="Q590" s="149"/>
      <c r="R590" s="149"/>
      <c r="S590" s="149"/>
      <c r="T590" s="149"/>
      <c r="U590" s="149"/>
      <c r="V590" s="149"/>
      <c r="W590" s="149"/>
      <c r="X590" s="149"/>
      <c r="Y590" s="149"/>
      <c r="Z590" s="149"/>
    </row>
    <row r="591">
      <c r="A591" s="149"/>
      <c r="B591" s="149"/>
      <c r="C591" s="149"/>
      <c r="D591" s="290"/>
      <c r="E591" s="149"/>
      <c r="F591" s="149"/>
      <c r="G591" s="149"/>
      <c r="H591" s="149"/>
      <c r="I591" s="149"/>
      <c r="J591" s="149"/>
      <c r="K591" s="149"/>
      <c r="L591" s="149"/>
      <c r="M591" s="149"/>
      <c r="N591" s="149"/>
      <c r="O591" s="149"/>
      <c r="P591" s="149"/>
      <c r="Q591" s="149"/>
      <c r="R591" s="149"/>
      <c r="S591" s="149"/>
      <c r="T591" s="149"/>
      <c r="U591" s="149"/>
      <c r="V591" s="149"/>
      <c r="W591" s="149"/>
      <c r="X591" s="149"/>
      <c r="Y591" s="149"/>
      <c r="Z591" s="149"/>
    </row>
    <row r="592">
      <c r="A592" s="149"/>
      <c r="B592" s="149"/>
      <c r="C592" s="149"/>
      <c r="D592" s="290"/>
      <c r="E592" s="149"/>
      <c r="F592" s="149"/>
      <c r="G592" s="149"/>
      <c r="H592" s="149"/>
      <c r="I592" s="149"/>
      <c r="J592" s="149"/>
      <c r="K592" s="149"/>
      <c r="L592" s="149"/>
      <c r="M592" s="149"/>
      <c r="N592" s="149"/>
      <c r="O592" s="149"/>
      <c r="P592" s="149"/>
      <c r="Q592" s="149"/>
      <c r="R592" s="149"/>
      <c r="S592" s="149"/>
      <c r="T592" s="149"/>
      <c r="U592" s="149"/>
      <c r="V592" s="149"/>
      <c r="W592" s="149"/>
      <c r="X592" s="149"/>
      <c r="Y592" s="149"/>
      <c r="Z592" s="149"/>
    </row>
    <row r="593">
      <c r="A593" s="149"/>
      <c r="B593" s="149"/>
      <c r="C593" s="149"/>
      <c r="D593" s="290"/>
      <c r="E593" s="149"/>
      <c r="F593" s="149"/>
      <c r="G593" s="149"/>
      <c r="H593" s="149"/>
      <c r="I593" s="149"/>
      <c r="J593" s="149"/>
      <c r="K593" s="149"/>
      <c r="L593" s="149"/>
      <c r="M593" s="149"/>
      <c r="N593" s="149"/>
      <c r="O593" s="149"/>
      <c r="P593" s="149"/>
      <c r="Q593" s="149"/>
      <c r="R593" s="149"/>
      <c r="S593" s="149"/>
      <c r="T593" s="149"/>
      <c r="U593" s="149"/>
      <c r="V593" s="149"/>
      <c r="W593" s="149"/>
      <c r="X593" s="149"/>
      <c r="Y593" s="149"/>
      <c r="Z593" s="149"/>
    </row>
    <row r="594">
      <c r="A594" s="149"/>
      <c r="B594" s="149"/>
      <c r="C594" s="149"/>
      <c r="D594" s="290"/>
      <c r="E594" s="149"/>
      <c r="F594" s="149"/>
      <c r="G594" s="149"/>
      <c r="H594" s="149"/>
      <c r="I594" s="149"/>
      <c r="J594" s="149"/>
      <c r="K594" s="149"/>
      <c r="L594" s="149"/>
      <c r="M594" s="149"/>
      <c r="N594" s="149"/>
      <c r="O594" s="149"/>
      <c r="P594" s="149"/>
      <c r="Q594" s="149"/>
      <c r="R594" s="149"/>
      <c r="S594" s="149"/>
      <c r="T594" s="149"/>
      <c r="U594" s="149"/>
      <c r="V594" s="149"/>
      <c r="W594" s="149"/>
      <c r="X594" s="149"/>
      <c r="Y594" s="149"/>
      <c r="Z594" s="149"/>
    </row>
    <row r="595">
      <c r="A595" s="149"/>
      <c r="B595" s="149"/>
      <c r="C595" s="149"/>
      <c r="D595" s="290"/>
      <c r="E595" s="149"/>
      <c r="F595" s="149"/>
      <c r="G595" s="149"/>
      <c r="H595" s="149"/>
      <c r="I595" s="149"/>
      <c r="J595" s="149"/>
      <c r="K595" s="149"/>
      <c r="L595" s="149"/>
      <c r="M595" s="149"/>
      <c r="N595" s="149"/>
      <c r="O595" s="149"/>
      <c r="P595" s="149"/>
      <c r="Q595" s="149"/>
      <c r="R595" s="149"/>
      <c r="S595" s="149"/>
      <c r="T595" s="149"/>
      <c r="U595" s="149"/>
      <c r="V595" s="149"/>
      <c r="W595" s="149"/>
      <c r="X595" s="149"/>
      <c r="Y595" s="149"/>
      <c r="Z595" s="149"/>
    </row>
    <row r="596">
      <c r="A596" s="149"/>
      <c r="B596" s="149"/>
      <c r="C596" s="149"/>
      <c r="D596" s="290"/>
      <c r="E596" s="149"/>
      <c r="F596" s="149"/>
      <c r="G596" s="149"/>
      <c r="H596" s="149"/>
      <c r="I596" s="149"/>
      <c r="J596" s="149"/>
      <c r="K596" s="149"/>
      <c r="L596" s="149"/>
      <c r="M596" s="149"/>
      <c r="N596" s="149"/>
      <c r="O596" s="149"/>
      <c r="P596" s="149"/>
      <c r="Q596" s="149"/>
      <c r="R596" s="149"/>
      <c r="S596" s="149"/>
      <c r="T596" s="149"/>
      <c r="U596" s="149"/>
      <c r="V596" s="149"/>
      <c r="W596" s="149"/>
      <c r="X596" s="149"/>
      <c r="Y596" s="149"/>
      <c r="Z596" s="149"/>
    </row>
    <row r="597">
      <c r="A597" s="149"/>
      <c r="B597" s="149"/>
      <c r="C597" s="149"/>
      <c r="D597" s="290"/>
      <c r="E597" s="149"/>
      <c r="F597" s="149"/>
      <c r="G597" s="149"/>
      <c r="H597" s="149"/>
      <c r="I597" s="149"/>
      <c r="J597" s="149"/>
      <c r="K597" s="149"/>
      <c r="L597" s="149"/>
      <c r="M597" s="149"/>
      <c r="N597" s="149"/>
      <c r="O597" s="149"/>
      <c r="P597" s="149"/>
      <c r="Q597" s="149"/>
      <c r="R597" s="149"/>
      <c r="S597" s="149"/>
      <c r="T597" s="149"/>
      <c r="U597" s="149"/>
      <c r="V597" s="149"/>
      <c r="W597" s="149"/>
      <c r="X597" s="149"/>
      <c r="Y597" s="149"/>
      <c r="Z597" s="149"/>
    </row>
    <row r="598">
      <c r="A598" s="149"/>
      <c r="B598" s="149"/>
      <c r="C598" s="149"/>
      <c r="D598" s="290"/>
      <c r="E598" s="149"/>
      <c r="F598" s="149"/>
      <c r="G598" s="149"/>
      <c r="H598" s="149"/>
      <c r="I598" s="149"/>
      <c r="J598" s="149"/>
      <c r="K598" s="149"/>
      <c r="L598" s="149"/>
      <c r="M598" s="149"/>
      <c r="N598" s="149"/>
      <c r="O598" s="149"/>
      <c r="P598" s="149"/>
      <c r="Q598" s="149"/>
      <c r="R598" s="149"/>
      <c r="S598" s="149"/>
      <c r="T598" s="149"/>
      <c r="U598" s="149"/>
      <c r="V598" s="149"/>
      <c r="W598" s="149"/>
      <c r="X598" s="149"/>
      <c r="Y598" s="149"/>
      <c r="Z598" s="149"/>
    </row>
    <row r="599">
      <c r="A599" s="149"/>
      <c r="B599" s="149"/>
      <c r="C599" s="149"/>
      <c r="D599" s="290"/>
      <c r="E599" s="149"/>
      <c r="F599" s="149"/>
      <c r="G599" s="149"/>
      <c r="H599" s="149"/>
      <c r="I599" s="149"/>
      <c r="J599" s="149"/>
      <c r="K599" s="149"/>
      <c r="L599" s="149"/>
      <c r="M599" s="149"/>
      <c r="N599" s="149"/>
      <c r="O599" s="149"/>
      <c r="P599" s="149"/>
      <c r="Q599" s="149"/>
      <c r="R599" s="149"/>
      <c r="S599" s="149"/>
      <c r="T599" s="149"/>
      <c r="U599" s="149"/>
      <c r="V599" s="149"/>
      <c r="W599" s="149"/>
      <c r="X599" s="149"/>
      <c r="Y599" s="149"/>
      <c r="Z599" s="149"/>
    </row>
    <row r="600">
      <c r="A600" s="149"/>
      <c r="B600" s="149"/>
      <c r="C600" s="149"/>
      <c r="D600" s="290"/>
      <c r="E600" s="149"/>
      <c r="F600" s="149"/>
      <c r="G600" s="149"/>
      <c r="H600" s="149"/>
      <c r="I600" s="149"/>
      <c r="J600" s="149"/>
      <c r="K600" s="149"/>
      <c r="L600" s="149"/>
      <c r="M600" s="149"/>
      <c r="N600" s="149"/>
      <c r="O600" s="149"/>
      <c r="P600" s="149"/>
      <c r="Q600" s="149"/>
      <c r="R600" s="149"/>
      <c r="S600" s="149"/>
      <c r="T600" s="149"/>
      <c r="U600" s="149"/>
      <c r="V600" s="149"/>
      <c r="W600" s="149"/>
      <c r="X600" s="149"/>
      <c r="Y600" s="149"/>
      <c r="Z600" s="149"/>
    </row>
    <row r="601">
      <c r="A601" s="149"/>
      <c r="B601" s="149"/>
      <c r="C601" s="149"/>
      <c r="D601" s="290"/>
      <c r="E601" s="149"/>
      <c r="F601" s="149"/>
      <c r="G601" s="149"/>
      <c r="H601" s="149"/>
      <c r="I601" s="149"/>
      <c r="J601" s="149"/>
      <c r="K601" s="149"/>
      <c r="L601" s="149"/>
      <c r="M601" s="149"/>
      <c r="N601" s="149"/>
      <c r="O601" s="149"/>
      <c r="P601" s="149"/>
      <c r="Q601" s="149"/>
      <c r="R601" s="149"/>
      <c r="S601" s="149"/>
      <c r="T601" s="149"/>
      <c r="U601" s="149"/>
      <c r="V601" s="149"/>
      <c r="W601" s="149"/>
      <c r="X601" s="149"/>
      <c r="Y601" s="149"/>
      <c r="Z601" s="149"/>
    </row>
    <row r="602">
      <c r="A602" s="149"/>
      <c r="B602" s="149"/>
      <c r="C602" s="149"/>
      <c r="D602" s="290"/>
      <c r="E602" s="149"/>
      <c r="F602" s="149"/>
      <c r="G602" s="149"/>
      <c r="H602" s="149"/>
      <c r="I602" s="149"/>
      <c r="J602" s="149"/>
      <c r="K602" s="149"/>
      <c r="L602" s="149"/>
      <c r="M602" s="149"/>
      <c r="N602" s="149"/>
      <c r="O602" s="149"/>
      <c r="P602" s="149"/>
      <c r="Q602" s="149"/>
      <c r="R602" s="149"/>
      <c r="S602" s="149"/>
      <c r="T602" s="149"/>
      <c r="U602" s="149"/>
      <c r="V602" s="149"/>
      <c r="W602" s="149"/>
      <c r="X602" s="149"/>
      <c r="Y602" s="149"/>
      <c r="Z602" s="149"/>
    </row>
    <row r="603">
      <c r="A603" s="149"/>
      <c r="B603" s="149"/>
      <c r="C603" s="149"/>
      <c r="D603" s="290"/>
      <c r="E603" s="149"/>
      <c r="F603" s="149"/>
      <c r="G603" s="149"/>
      <c r="H603" s="149"/>
      <c r="I603" s="149"/>
      <c r="J603" s="149"/>
      <c r="K603" s="149"/>
      <c r="L603" s="149"/>
      <c r="M603" s="149"/>
      <c r="N603" s="149"/>
      <c r="O603" s="149"/>
      <c r="P603" s="149"/>
      <c r="Q603" s="149"/>
      <c r="R603" s="149"/>
      <c r="S603" s="149"/>
      <c r="T603" s="149"/>
      <c r="U603" s="149"/>
      <c r="V603" s="149"/>
      <c r="W603" s="149"/>
      <c r="X603" s="149"/>
      <c r="Y603" s="149"/>
      <c r="Z603" s="149"/>
    </row>
    <row r="604">
      <c r="A604" s="149"/>
      <c r="B604" s="149"/>
      <c r="C604" s="149"/>
      <c r="D604" s="290"/>
      <c r="E604" s="149"/>
      <c r="F604" s="149"/>
      <c r="G604" s="149"/>
      <c r="H604" s="149"/>
      <c r="I604" s="149"/>
      <c r="J604" s="149"/>
      <c r="K604" s="149"/>
      <c r="L604" s="149"/>
      <c r="M604" s="149"/>
      <c r="N604" s="149"/>
      <c r="O604" s="149"/>
      <c r="P604" s="149"/>
      <c r="Q604" s="149"/>
      <c r="R604" s="149"/>
      <c r="S604" s="149"/>
      <c r="T604" s="149"/>
      <c r="U604" s="149"/>
      <c r="V604" s="149"/>
      <c r="W604" s="149"/>
      <c r="X604" s="149"/>
      <c r="Y604" s="149"/>
      <c r="Z604" s="149"/>
    </row>
    <row r="605">
      <c r="A605" s="149"/>
      <c r="B605" s="149"/>
      <c r="C605" s="149"/>
      <c r="D605" s="290"/>
      <c r="E605" s="149"/>
      <c r="F605" s="149"/>
      <c r="G605" s="149"/>
      <c r="H605" s="149"/>
      <c r="I605" s="149"/>
      <c r="J605" s="149"/>
      <c r="K605" s="149"/>
      <c r="L605" s="149"/>
      <c r="M605" s="149"/>
      <c r="N605" s="149"/>
      <c r="O605" s="149"/>
      <c r="P605" s="149"/>
      <c r="Q605" s="149"/>
      <c r="R605" s="149"/>
      <c r="S605" s="149"/>
      <c r="T605" s="149"/>
      <c r="U605" s="149"/>
      <c r="V605" s="149"/>
      <c r="W605" s="149"/>
      <c r="X605" s="149"/>
      <c r="Y605" s="149"/>
      <c r="Z605" s="149"/>
    </row>
    <row r="606">
      <c r="A606" s="149"/>
      <c r="B606" s="149"/>
      <c r="C606" s="149"/>
      <c r="D606" s="290"/>
      <c r="E606" s="149"/>
      <c r="F606" s="149"/>
      <c r="G606" s="149"/>
      <c r="H606" s="149"/>
      <c r="I606" s="149"/>
      <c r="J606" s="149"/>
      <c r="K606" s="149"/>
      <c r="L606" s="149"/>
      <c r="M606" s="149"/>
      <c r="N606" s="149"/>
      <c r="O606" s="149"/>
      <c r="P606" s="149"/>
      <c r="Q606" s="149"/>
      <c r="R606" s="149"/>
      <c r="S606" s="149"/>
      <c r="T606" s="149"/>
      <c r="U606" s="149"/>
      <c r="V606" s="149"/>
      <c r="W606" s="149"/>
      <c r="X606" s="149"/>
      <c r="Y606" s="149"/>
      <c r="Z606" s="149"/>
    </row>
    <row r="607">
      <c r="A607" s="149"/>
      <c r="B607" s="149"/>
      <c r="C607" s="149"/>
      <c r="D607" s="290"/>
      <c r="E607" s="149"/>
      <c r="F607" s="149"/>
      <c r="G607" s="149"/>
      <c r="H607" s="149"/>
      <c r="I607" s="149"/>
      <c r="J607" s="149"/>
      <c r="K607" s="149"/>
      <c r="L607" s="149"/>
      <c r="M607" s="149"/>
      <c r="N607" s="149"/>
      <c r="O607" s="149"/>
      <c r="P607" s="149"/>
      <c r="Q607" s="149"/>
      <c r="R607" s="149"/>
      <c r="S607" s="149"/>
      <c r="T607" s="149"/>
      <c r="U607" s="149"/>
      <c r="V607" s="149"/>
      <c r="W607" s="149"/>
      <c r="X607" s="149"/>
      <c r="Y607" s="149"/>
      <c r="Z607" s="149"/>
    </row>
    <row r="608">
      <c r="A608" s="149"/>
      <c r="B608" s="149"/>
      <c r="C608" s="149"/>
      <c r="D608" s="290"/>
      <c r="E608" s="149"/>
      <c r="F608" s="149"/>
      <c r="G608" s="149"/>
      <c r="H608" s="149"/>
      <c r="I608" s="149"/>
      <c r="J608" s="149"/>
      <c r="K608" s="149"/>
      <c r="L608" s="149"/>
      <c r="M608" s="149"/>
      <c r="N608" s="149"/>
      <c r="O608" s="149"/>
      <c r="P608" s="149"/>
      <c r="Q608" s="149"/>
      <c r="R608" s="149"/>
      <c r="S608" s="149"/>
      <c r="T608" s="149"/>
      <c r="U608" s="149"/>
      <c r="V608" s="149"/>
      <c r="W608" s="149"/>
      <c r="X608" s="149"/>
      <c r="Y608" s="149"/>
      <c r="Z608" s="149"/>
    </row>
    <row r="609">
      <c r="A609" s="149"/>
      <c r="B609" s="149"/>
      <c r="C609" s="149"/>
      <c r="D609" s="290"/>
      <c r="E609" s="149"/>
      <c r="F609" s="149"/>
      <c r="G609" s="149"/>
      <c r="H609" s="149"/>
      <c r="I609" s="149"/>
      <c r="J609" s="149"/>
      <c r="K609" s="149"/>
      <c r="L609" s="149"/>
      <c r="M609" s="149"/>
      <c r="N609" s="149"/>
      <c r="O609" s="149"/>
      <c r="P609" s="149"/>
      <c r="Q609" s="149"/>
      <c r="R609" s="149"/>
      <c r="S609" s="149"/>
      <c r="T609" s="149"/>
      <c r="U609" s="149"/>
      <c r="V609" s="149"/>
      <c r="W609" s="149"/>
      <c r="X609" s="149"/>
      <c r="Y609" s="149"/>
      <c r="Z609" s="149"/>
    </row>
    <row r="610">
      <c r="A610" s="149"/>
      <c r="B610" s="149"/>
      <c r="C610" s="149"/>
      <c r="D610" s="290"/>
      <c r="E610" s="149"/>
      <c r="F610" s="149"/>
      <c r="G610" s="149"/>
      <c r="H610" s="149"/>
      <c r="I610" s="149"/>
      <c r="J610" s="149"/>
      <c r="K610" s="149"/>
      <c r="L610" s="149"/>
      <c r="M610" s="149"/>
      <c r="N610" s="149"/>
      <c r="O610" s="149"/>
      <c r="P610" s="149"/>
      <c r="Q610" s="149"/>
      <c r="R610" s="149"/>
      <c r="S610" s="149"/>
      <c r="T610" s="149"/>
      <c r="U610" s="149"/>
      <c r="V610" s="149"/>
      <c r="W610" s="149"/>
      <c r="X610" s="149"/>
      <c r="Y610" s="149"/>
      <c r="Z610" s="149"/>
    </row>
    <row r="611">
      <c r="A611" s="149"/>
      <c r="B611" s="149"/>
      <c r="C611" s="149"/>
      <c r="D611" s="290"/>
      <c r="E611" s="149"/>
      <c r="F611" s="149"/>
      <c r="G611" s="149"/>
      <c r="H611" s="149"/>
      <c r="I611" s="149"/>
      <c r="J611" s="149"/>
      <c r="K611" s="149"/>
      <c r="L611" s="149"/>
      <c r="M611" s="149"/>
      <c r="N611" s="149"/>
      <c r="O611" s="149"/>
      <c r="P611" s="149"/>
      <c r="Q611" s="149"/>
      <c r="R611" s="149"/>
      <c r="S611" s="149"/>
      <c r="T611" s="149"/>
      <c r="U611" s="149"/>
      <c r="V611" s="149"/>
      <c r="W611" s="149"/>
      <c r="X611" s="149"/>
      <c r="Y611" s="149"/>
      <c r="Z611" s="149"/>
    </row>
    <row r="612">
      <c r="A612" s="149"/>
      <c r="B612" s="149"/>
      <c r="C612" s="149"/>
      <c r="D612" s="290"/>
      <c r="E612" s="149"/>
      <c r="F612" s="149"/>
      <c r="G612" s="149"/>
      <c r="H612" s="149"/>
      <c r="I612" s="149"/>
      <c r="J612" s="149"/>
      <c r="K612" s="149"/>
      <c r="L612" s="149"/>
      <c r="M612" s="149"/>
      <c r="N612" s="149"/>
      <c r="O612" s="149"/>
      <c r="P612" s="149"/>
      <c r="Q612" s="149"/>
      <c r="R612" s="149"/>
      <c r="S612" s="149"/>
      <c r="T612" s="149"/>
      <c r="U612" s="149"/>
      <c r="V612" s="149"/>
      <c r="W612" s="149"/>
      <c r="X612" s="149"/>
      <c r="Y612" s="149"/>
      <c r="Z612" s="149"/>
    </row>
    <row r="613">
      <c r="A613" s="149"/>
      <c r="B613" s="149"/>
      <c r="C613" s="149"/>
      <c r="D613" s="290"/>
      <c r="E613" s="149"/>
      <c r="F613" s="149"/>
      <c r="G613" s="149"/>
      <c r="H613" s="149"/>
      <c r="I613" s="149"/>
      <c r="J613" s="149"/>
      <c r="K613" s="149"/>
      <c r="L613" s="149"/>
      <c r="M613" s="149"/>
      <c r="N613" s="149"/>
      <c r="O613" s="149"/>
      <c r="P613" s="149"/>
      <c r="Q613" s="149"/>
      <c r="R613" s="149"/>
      <c r="S613" s="149"/>
      <c r="T613" s="149"/>
      <c r="U613" s="149"/>
      <c r="V613" s="149"/>
      <c r="W613" s="149"/>
      <c r="X613" s="149"/>
      <c r="Y613" s="149"/>
      <c r="Z613" s="149"/>
    </row>
    <row r="614">
      <c r="A614" s="149"/>
      <c r="B614" s="149"/>
      <c r="C614" s="149"/>
      <c r="D614" s="290"/>
      <c r="E614" s="149"/>
      <c r="F614" s="149"/>
      <c r="G614" s="149"/>
      <c r="H614" s="149"/>
      <c r="I614" s="149"/>
      <c r="J614" s="149"/>
      <c r="K614" s="149"/>
      <c r="L614" s="149"/>
      <c r="M614" s="149"/>
      <c r="N614" s="149"/>
      <c r="O614" s="149"/>
      <c r="P614" s="149"/>
      <c r="Q614" s="149"/>
      <c r="R614" s="149"/>
      <c r="S614" s="149"/>
      <c r="T614" s="149"/>
      <c r="U614" s="149"/>
      <c r="V614" s="149"/>
      <c r="W614" s="149"/>
      <c r="X614" s="149"/>
      <c r="Y614" s="149"/>
      <c r="Z614" s="149"/>
    </row>
    <row r="615">
      <c r="A615" s="149"/>
      <c r="B615" s="149"/>
      <c r="C615" s="149"/>
      <c r="D615" s="290"/>
      <c r="E615" s="149"/>
      <c r="F615" s="149"/>
      <c r="G615" s="149"/>
      <c r="H615" s="149"/>
      <c r="I615" s="149"/>
      <c r="J615" s="149"/>
      <c r="K615" s="149"/>
      <c r="L615" s="149"/>
      <c r="M615" s="149"/>
      <c r="N615" s="149"/>
      <c r="O615" s="149"/>
      <c r="P615" s="149"/>
      <c r="Q615" s="149"/>
      <c r="R615" s="149"/>
      <c r="S615" s="149"/>
      <c r="T615" s="149"/>
      <c r="U615" s="149"/>
      <c r="V615" s="149"/>
      <c r="W615" s="149"/>
      <c r="X615" s="149"/>
      <c r="Y615" s="149"/>
      <c r="Z615" s="149"/>
    </row>
    <row r="616">
      <c r="A616" s="149"/>
      <c r="B616" s="149"/>
      <c r="C616" s="149"/>
      <c r="D616" s="290"/>
      <c r="E616" s="149"/>
      <c r="F616" s="149"/>
      <c r="G616" s="149"/>
      <c r="H616" s="149"/>
      <c r="I616" s="149"/>
      <c r="J616" s="149"/>
      <c r="K616" s="149"/>
      <c r="L616" s="149"/>
      <c r="M616" s="149"/>
      <c r="N616" s="149"/>
      <c r="O616" s="149"/>
      <c r="P616" s="149"/>
      <c r="Q616" s="149"/>
      <c r="R616" s="149"/>
      <c r="S616" s="149"/>
      <c r="T616" s="149"/>
      <c r="U616" s="149"/>
      <c r="V616" s="149"/>
      <c r="W616" s="149"/>
      <c r="X616" s="149"/>
      <c r="Y616" s="149"/>
      <c r="Z616" s="149"/>
    </row>
    <row r="617">
      <c r="A617" s="149"/>
      <c r="B617" s="149"/>
      <c r="C617" s="149"/>
      <c r="D617" s="290"/>
      <c r="E617" s="149"/>
      <c r="F617" s="149"/>
      <c r="G617" s="149"/>
      <c r="H617" s="149"/>
      <c r="I617" s="149"/>
      <c r="J617" s="149"/>
      <c r="K617" s="149"/>
      <c r="L617" s="149"/>
      <c r="M617" s="149"/>
      <c r="N617" s="149"/>
      <c r="O617" s="149"/>
      <c r="P617" s="149"/>
      <c r="Q617" s="149"/>
      <c r="R617" s="149"/>
      <c r="S617" s="149"/>
      <c r="T617" s="149"/>
      <c r="U617" s="149"/>
      <c r="V617" s="149"/>
      <c r="W617" s="149"/>
      <c r="X617" s="149"/>
      <c r="Y617" s="149"/>
      <c r="Z617" s="149"/>
    </row>
    <row r="618">
      <c r="A618" s="149"/>
      <c r="B618" s="149"/>
      <c r="C618" s="149"/>
      <c r="D618" s="290"/>
      <c r="E618" s="149"/>
      <c r="F618" s="149"/>
      <c r="G618" s="149"/>
      <c r="H618" s="149"/>
      <c r="I618" s="149"/>
      <c r="J618" s="149"/>
      <c r="K618" s="149"/>
      <c r="L618" s="149"/>
      <c r="M618" s="149"/>
      <c r="N618" s="149"/>
      <c r="O618" s="149"/>
      <c r="P618" s="149"/>
      <c r="Q618" s="149"/>
      <c r="R618" s="149"/>
      <c r="S618" s="149"/>
      <c r="T618" s="149"/>
      <c r="U618" s="149"/>
      <c r="V618" s="149"/>
      <c r="W618" s="149"/>
      <c r="X618" s="149"/>
      <c r="Y618" s="149"/>
      <c r="Z618" s="149"/>
    </row>
    <row r="619">
      <c r="A619" s="149"/>
      <c r="B619" s="149"/>
      <c r="C619" s="149"/>
      <c r="D619" s="290"/>
      <c r="E619" s="149"/>
      <c r="F619" s="149"/>
      <c r="G619" s="149"/>
      <c r="H619" s="149"/>
      <c r="I619" s="149"/>
      <c r="J619" s="149"/>
      <c r="K619" s="149"/>
      <c r="L619" s="149"/>
      <c r="M619" s="149"/>
      <c r="N619" s="149"/>
      <c r="O619" s="149"/>
      <c r="P619" s="149"/>
      <c r="Q619" s="149"/>
      <c r="R619" s="149"/>
      <c r="S619" s="149"/>
      <c r="T619" s="149"/>
      <c r="U619" s="149"/>
      <c r="V619" s="149"/>
      <c r="W619" s="149"/>
      <c r="X619" s="149"/>
      <c r="Y619" s="149"/>
      <c r="Z619" s="149"/>
    </row>
    <row r="620">
      <c r="A620" s="149"/>
      <c r="B620" s="149"/>
      <c r="C620" s="149"/>
      <c r="D620" s="290"/>
      <c r="E620" s="149"/>
      <c r="F620" s="149"/>
      <c r="G620" s="149"/>
      <c r="H620" s="149"/>
      <c r="I620" s="149"/>
      <c r="J620" s="149"/>
      <c r="K620" s="149"/>
      <c r="L620" s="149"/>
      <c r="M620" s="149"/>
      <c r="N620" s="149"/>
      <c r="O620" s="149"/>
      <c r="P620" s="149"/>
      <c r="Q620" s="149"/>
      <c r="R620" s="149"/>
      <c r="S620" s="149"/>
      <c r="T620" s="149"/>
      <c r="U620" s="149"/>
      <c r="V620" s="149"/>
      <c r="W620" s="149"/>
      <c r="X620" s="149"/>
      <c r="Y620" s="149"/>
      <c r="Z620" s="149"/>
    </row>
    <row r="621">
      <c r="A621" s="149"/>
      <c r="B621" s="149"/>
      <c r="C621" s="149"/>
      <c r="D621" s="290"/>
      <c r="E621" s="149"/>
      <c r="F621" s="149"/>
      <c r="G621" s="149"/>
      <c r="H621" s="149"/>
      <c r="I621" s="149"/>
      <c r="J621" s="149"/>
      <c r="K621" s="149"/>
      <c r="L621" s="149"/>
      <c r="M621" s="149"/>
      <c r="N621" s="149"/>
      <c r="O621" s="149"/>
      <c r="P621" s="149"/>
      <c r="Q621" s="149"/>
      <c r="R621" s="149"/>
      <c r="S621" s="149"/>
      <c r="T621" s="149"/>
      <c r="U621" s="149"/>
      <c r="V621" s="149"/>
      <c r="W621" s="149"/>
      <c r="X621" s="149"/>
      <c r="Y621" s="149"/>
      <c r="Z621" s="149"/>
    </row>
    <row r="622">
      <c r="A622" s="149"/>
      <c r="B622" s="149"/>
      <c r="C622" s="149"/>
      <c r="D622" s="290"/>
      <c r="E622" s="149"/>
      <c r="F622" s="149"/>
      <c r="G622" s="149"/>
      <c r="H622" s="149"/>
      <c r="I622" s="149"/>
      <c r="J622" s="149"/>
      <c r="K622" s="149"/>
      <c r="L622" s="149"/>
      <c r="M622" s="149"/>
      <c r="N622" s="149"/>
      <c r="O622" s="149"/>
      <c r="P622" s="149"/>
      <c r="Q622" s="149"/>
      <c r="R622" s="149"/>
      <c r="S622" s="149"/>
      <c r="T622" s="149"/>
      <c r="U622" s="149"/>
      <c r="V622" s="149"/>
      <c r="W622" s="149"/>
      <c r="X622" s="149"/>
      <c r="Y622" s="149"/>
      <c r="Z622" s="149"/>
    </row>
    <row r="623">
      <c r="A623" s="149"/>
      <c r="B623" s="149"/>
      <c r="C623" s="149"/>
      <c r="D623" s="290"/>
      <c r="E623" s="149"/>
      <c r="F623" s="149"/>
      <c r="G623" s="149"/>
      <c r="H623" s="149"/>
      <c r="I623" s="149"/>
      <c r="J623" s="149"/>
      <c r="K623" s="149"/>
      <c r="L623" s="149"/>
      <c r="M623" s="149"/>
      <c r="N623" s="149"/>
      <c r="O623" s="149"/>
      <c r="P623" s="149"/>
      <c r="Q623" s="149"/>
      <c r="R623" s="149"/>
      <c r="S623" s="149"/>
      <c r="T623" s="149"/>
      <c r="U623" s="149"/>
      <c r="V623" s="149"/>
      <c r="W623" s="149"/>
      <c r="X623" s="149"/>
      <c r="Y623" s="149"/>
      <c r="Z623" s="149"/>
    </row>
    <row r="624">
      <c r="A624" s="149"/>
      <c r="B624" s="149"/>
      <c r="C624" s="149"/>
      <c r="D624" s="290"/>
      <c r="E624" s="149"/>
      <c r="F624" s="149"/>
      <c r="G624" s="149"/>
      <c r="H624" s="149"/>
      <c r="I624" s="149"/>
      <c r="J624" s="149"/>
      <c r="K624" s="149"/>
      <c r="L624" s="149"/>
      <c r="M624" s="149"/>
      <c r="N624" s="149"/>
      <c r="O624" s="149"/>
      <c r="P624" s="149"/>
      <c r="Q624" s="149"/>
      <c r="R624" s="149"/>
      <c r="S624" s="149"/>
      <c r="T624" s="149"/>
      <c r="U624" s="149"/>
      <c r="V624" s="149"/>
      <c r="W624" s="149"/>
      <c r="X624" s="149"/>
      <c r="Y624" s="149"/>
      <c r="Z624" s="149"/>
    </row>
    <row r="625">
      <c r="A625" s="149"/>
      <c r="B625" s="149"/>
      <c r="C625" s="149"/>
      <c r="D625" s="290"/>
      <c r="E625" s="149"/>
      <c r="F625" s="149"/>
      <c r="G625" s="149"/>
      <c r="H625" s="149"/>
      <c r="I625" s="149"/>
      <c r="J625" s="149"/>
      <c r="K625" s="149"/>
      <c r="L625" s="149"/>
      <c r="M625" s="149"/>
      <c r="N625" s="149"/>
      <c r="O625" s="149"/>
      <c r="P625" s="149"/>
      <c r="Q625" s="149"/>
      <c r="R625" s="149"/>
      <c r="S625" s="149"/>
      <c r="T625" s="149"/>
      <c r="U625" s="149"/>
      <c r="V625" s="149"/>
      <c r="W625" s="149"/>
      <c r="X625" s="149"/>
      <c r="Y625" s="149"/>
      <c r="Z625" s="149"/>
    </row>
    <row r="626">
      <c r="A626" s="149"/>
      <c r="B626" s="149"/>
      <c r="C626" s="149"/>
      <c r="D626" s="290"/>
      <c r="E626" s="149"/>
      <c r="F626" s="149"/>
      <c r="G626" s="149"/>
      <c r="H626" s="149"/>
      <c r="I626" s="149"/>
      <c r="J626" s="149"/>
      <c r="K626" s="149"/>
      <c r="L626" s="149"/>
      <c r="M626" s="149"/>
      <c r="N626" s="149"/>
      <c r="O626" s="149"/>
      <c r="P626" s="149"/>
      <c r="Q626" s="149"/>
      <c r="R626" s="149"/>
      <c r="S626" s="149"/>
      <c r="T626" s="149"/>
      <c r="U626" s="149"/>
      <c r="V626" s="149"/>
      <c r="W626" s="149"/>
      <c r="X626" s="149"/>
      <c r="Y626" s="149"/>
      <c r="Z626" s="149"/>
    </row>
    <row r="627">
      <c r="A627" s="149"/>
      <c r="B627" s="149"/>
      <c r="C627" s="149"/>
      <c r="D627" s="290"/>
      <c r="E627" s="149"/>
      <c r="F627" s="149"/>
      <c r="G627" s="149"/>
      <c r="H627" s="149"/>
      <c r="I627" s="149"/>
      <c r="J627" s="149"/>
      <c r="K627" s="149"/>
      <c r="L627" s="149"/>
      <c r="M627" s="149"/>
      <c r="N627" s="149"/>
      <c r="O627" s="149"/>
      <c r="P627" s="149"/>
      <c r="Q627" s="149"/>
      <c r="R627" s="149"/>
      <c r="S627" s="149"/>
      <c r="T627" s="149"/>
      <c r="U627" s="149"/>
      <c r="V627" s="149"/>
      <c r="W627" s="149"/>
      <c r="X627" s="149"/>
      <c r="Y627" s="149"/>
      <c r="Z627" s="149"/>
    </row>
    <row r="628">
      <c r="A628" s="149"/>
      <c r="B628" s="149"/>
      <c r="C628" s="149"/>
      <c r="D628" s="290"/>
      <c r="E628" s="149"/>
      <c r="F628" s="149"/>
      <c r="G628" s="149"/>
      <c r="H628" s="149"/>
      <c r="I628" s="149"/>
      <c r="J628" s="149"/>
      <c r="K628" s="149"/>
      <c r="L628" s="149"/>
      <c r="M628" s="149"/>
      <c r="N628" s="149"/>
      <c r="O628" s="149"/>
      <c r="P628" s="149"/>
      <c r="Q628" s="149"/>
      <c r="R628" s="149"/>
      <c r="S628" s="149"/>
      <c r="T628" s="149"/>
      <c r="U628" s="149"/>
      <c r="V628" s="149"/>
      <c r="W628" s="149"/>
      <c r="X628" s="149"/>
      <c r="Y628" s="149"/>
      <c r="Z628" s="149"/>
    </row>
    <row r="629">
      <c r="A629" s="149"/>
      <c r="B629" s="149"/>
      <c r="C629" s="149"/>
      <c r="D629" s="290"/>
      <c r="E629" s="149"/>
      <c r="F629" s="149"/>
      <c r="G629" s="149"/>
      <c r="H629" s="149"/>
      <c r="I629" s="149"/>
      <c r="J629" s="149"/>
      <c r="K629" s="149"/>
      <c r="L629" s="149"/>
      <c r="M629" s="149"/>
      <c r="N629" s="149"/>
      <c r="O629" s="149"/>
      <c r="P629" s="149"/>
      <c r="Q629" s="149"/>
      <c r="R629" s="149"/>
      <c r="S629" s="149"/>
      <c r="T629" s="149"/>
      <c r="U629" s="149"/>
      <c r="V629" s="149"/>
      <c r="W629" s="149"/>
      <c r="X629" s="149"/>
      <c r="Y629" s="149"/>
      <c r="Z629" s="149"/>
    </row>
    <row r="630">
      <c r="A630" s="149"/>
      <c r="B630" s="149"/>
      <c r="C630" s="149"/>
      <c r="D630" s="290"/>
      <c r="E630" s="149"/>
      <c r="F630" s="149"/>
      <c r="G630" s="149"/>
      <c r="H630" s="149"/>
      <c r="I630" s="149"/>
      <c r="J630" s="149"/>
      <c r="K630" s="149"/>
      <c r="L630" s="149"/>
      <c r="M630" s="149"/>
      <c r="N630" s="149"/>
      <c r="O630" s="149"/>
      <c r="P630" s="149"/>
      <c r="Q630" s="149"/>
      <c r="R630" s="149"/>
      <c r="S630" s="149"/>
      <c r="T630" s="149"/>
      <c r="U630" s="149"/>
      <c r="V630" s="149"/>
      <c r="W630" s="149"/>
      <c r="X630" s="149"/>
      <c r="Y630" s="149"/>
      <c r="Z630" s="149"/>
    </row>
    <row r="631">
      <c r="A631" s="149"/>
      <c r="B631" s="149"/>
      <c r="C631" s="149"/>
      <c r="D631" s="290"/>
      <c r="E631" s="149"/>
      <c r="F631" s="149"/>
      <c r="G631" s="149"/>
      <c r="H631" s="149"/>
      <c r="I631" s="149"/>
      <c r="J631" s="149"/>
      <c r="K631" s="149"/>
      <c r="L631" s="149"/>
      <c r="M631" s="149"/>
      <c r="N631" s="149"/>
      <c r="O631" s="149"/>
      <c r="P631" s="149"/>
      <c r="Q631" s="149"/>
      <c r="R631" s="149"/>
      <c r="S631" s="149"/>
      <c r="T631" s="149"/>
      <c r="U631" s="149"/>
      <c r="V631" s="149"/>
      <c r="W631" s="149"/>
      <c r="X631" s="149"/>
      <c r="Y631" s="149"/>
      <c r="Z631" s="149"/>
    </row>
    <row r="632">
      <c r="A632" s="149"/>
      <c r="B632" s="149"/>
      <c r="C632" s="149"/>
      <c r="D632" s="290"/>
      <c r="E632" s="149"/>
      <c r="F632" s="149"/>
      <c r="G632" s="149"/>
      <c r="H632" s="149"/>
      <c r="I632" s="149"/>
      <c r="J632" s="149"/>
      <c r="K632" s="149"/>
      <c r="L632" s="149"/>
      <c r="M632" s="149"/>
      <c r="N632" s="149"/>
      <c r="O632" s="149"/>
      <c r="P632" s="149"/>
      <c r="Q632" s="149"/>
      <c r="R632" s="149"/>
      <c r="S632" s="149"/>
      <c r="T632" s="149"/>
      <c r="U632" s="149"/>
      <c r="V632" s="149"/>
      <c r="W632" s="149"/>
      <c r="X632" s="149"/>
      <c r="Y632" s="149"/>
      <c r="Z632" s="149"/>
    </row>
    <row r="633">
      <c r="A633" s="149"/>
      <c r="B633" s="149"/>
      <c r="C633" s="149"/>
      <c r="D633" s="290"/>
      <c r="E633" s="149"/>
      <c r="F633" s="149"/>
      <c r="G633" s="149"/>
      <c r="H633" s="149"/>
      <c r="I633" s="149"/>
      <c r="J633" s="149"/>
      <c r="K633" s="149"/>
      <c r="L633" s="149"/>
      <c r="M633" s="149"/>
      <c r="N633" s="149"/>
      <c r="O633" s="149"/>
      <c r="P633" s="149"/>
      <c r="Q633" s="149"/>
      <c r="R633" s="149"/>
      <c r="S633" s="149"/>
      <c r="T633" s="149"/>
      <c r="U633" s="149"/>
      <c r="V633" s="149"/>
      <c r="W633" s="149"/>
      <c r="X633" s="149"/>
      <c r="Y633" s="149"/>
      <c r="Z633" s="149"/>
    </row>
    <row r="634">
      <c r="A634" s="149"/>
      <c r="B634" s="149"/>
      <c r="C634" s="149"/>
      <c r="D634" s="290"/>
      <c r="E634" s="149"/>
      <c r="F634" s="149"/>
      <c r="G634" s="149"/>
      <c r="H634" s="149"/>
      <c r="I634" s="149"/>
      <c r="J634" s="149"/>
      <c r="K634" s="149"/>
      <c r="L634" s="149"/>
      <c r="M634" s="149"/>
      <c r="N634" s="149"/>
      <c r="O634" s="149"/>
      <c r="P634" s="149"/>
      <c r="Q634" s="149"/>
      <c r="R634" s="149"/>
      <c r="S634" s="149"/>
      <c r="T634" s="149"/>
      <c r="U634" s="149"/>
      <c r="V634" s="149"/>
      <c r="W634" s="149"/>
      <c r="X634" s="149"/>
      <c r="Y634" s="149"/>
      <c r="Z634" s="149"/>
    </row>
    <row r="635">
      <c r="A635" s="149"/>
      <c r="B635" s="149"/>
      <c r="C635" s="149"/>
      <c r="D635" s="290"/>
      <c r="E635" s="149"/>
      <c r="F635" s="149"/>
      <c r="G635" s="149"/>
      <c r="H635" s="149"/>
      <c r="I635" s="149"/>
      <c r="J635" s="149"/>
      <c r="K635" s="149"/>
      <c r="L635" s="149"/>
      <c r="M635" s="149"/>
      <c r="N635" s="149"/>
      <c r="O635" s="149"/>
      <c r="P635" s="149"/>
      <c r="Q635" s="149"/>
      <c r="R635" s="149"/>
      <c r="S635" s="149"/>
      <c r="T635" s="149"/>
      <c r="U635" s="149"/>
      <c r="V635" s="149"/>
      <c r="W635" s="149"/>
      <c r="X635" s="149"/>
      <c r="Y635" s="149"/>
      <c r="Z635" s="149"/>
    </row>
    <row r="636">
      <c r="A636" s="149"/>
      <c r="B636" s="149"/>
      <c r="C636" s="149"/>
      <c r="D636" s="290"/>
      <c r="E636" s="149"/>
      <c r="F636" s="149"/>
      <c r="G636" s="149"/>
      <c r="H636" s="149"/>
      <c r="I636" s="149"/>
      <c r="J636" s="149"/>
      <c r="K636" s="149"/>
      <c r="L636" s="149"/>
      <c r="M636" s="149"/>
      <c r="N636" s="149"/>
      <c r="O636" s="149"/>
      <c r="P636" s="149"/>
      <c r="Q636" s="149"/>
      <c r="R636" s="149"/>
      <c r="S636" s="149"/>
      <c r="T636" s="149"/>
      <c r="U636" s="149"/>
      <c r="V636" s="149"/>
      <c r="W636" s="149"/>
      <c r="X636" s="149"/>
      <c r="Y636" s="149"/>
      <c r="Z636" s="149"/>
    </row>
    <row r="637">
      <c r="A637" s="149"/>
      <c r="B637" s="149"/>
      <c r="C637" s="149"/>
      <c r="D637" s="290"/>
      <c r="E637" s="149"/>
      <c r="F637" s="149"/>
      <c r="G637" s="149"/>
      <c r="H637" s="149"/>
      <c r="I637" s="149"/>
      <c r="J637" s="149"/>
      <c r="K637" s="149"/>
      <c r="L637" s="149"/>
      <c r="M637" s="149"/>
      <c r="N637" s="149"/>
      <c r="O637" s="149"/>
      <c r="P637" s="149"/>
      <c r="Q637" s="149"/>
      <c r="R637" s="149"/>
      <c r="S637" s="149"/>
      <c r="T637" s="149"/>
      <c r="U637" s="149"/>
      <c r="V637" s="149"/>
      <c r="W637" s="149"/>
      <c r="X637" s="149"/>
      <c r="Y637" s="149"/>
      <c r="Z637" s="149"/>
    </row>
    <row r="638">
      <c r="A638" s="149"/>
      <c r="B638" s="149"/>
      <c r="C638" s="149"/>
      <c r="D638" s="290"/>
      <c r="E638" s="149"/>
      <c r="F638" s="149"/>
      <c r="G638" s="149"/>
      <c r="H638" s="149"/>
      <c r="I638" s="149"/>
      <c r="J638" s="149"/>
      <c r="K638" s="149"/>
      <c r="L638" s="149"/>
      <c r="M638" s="149"/>
      <c r="N638" s="149"/>
      <c r="O638" s="149"/>
      <c r="P638" s="149"/>
      <c r="Q638" s="149"/>
      <c r="R638" s="149"/>
      <c r="S638" s="149"/>
      <c r="T638" s="149"/>
      <c r="U638" s="149"/>
      <c r="V638" s="149"/>
      <c r="W638" s="149"/>
      <c r="X638" s="149"/>
      <c r="Y638" s="149"/>
      <c r="Z638" s="149"/>
    </row>
    <row r="639">
      <c r="A639" s="149"/>
      <c r="B639" s="149"/>
      <c r="C639" s="149"/>
      <c r="D639" s="290"/>
      <c r="E639" s="149"/>
      <c r="F639" s="149"/>
      <c r="G639" s="149"/>
      <c r="H639" s="149"/>
      <c r="I639" s="149"/>
      <c r="J639" s="149"/>
      <c r="K639" s="149"/>
      <c r="L639" s="149"/>
      <c r="M639" s="149"/>
      <c r="N639" s="149"/>
      <c r="O639" s="149"/>
      <c r="P639" s="149"/>
      <c r="Q639" s="149"/>
      <c r="R639" s="149"/>
      <c r="S639" s="149"/>
      <c r="T639" s="149"/>
      <c r="U639" s="149"/>
      <c r="V639" s="149"/>
      <c r="W639" s="149"/>
      <c r="X639" s="149"/>
      <c r="Y639" s="149"/>
      <c r="Z639" s="149"/>
    </row>
    <row r="640">
      <c r="A640" s="149"/>
      <c r="B640" s="149"/>
      <c r="C640" s="149"/>
      <c r="D640" s="290"/>
      <c r="E640" s="149"/>
      <c r="F640" s="149"/>
      <c r="G640" s="149"/>
      <c r="H640" s="149"/>
      <c r="I640" s="149"/>
      <c r="J640" s="149"/>
      <c r="K640" s="149"/>
      <c r="L640" s="149"/>
      <c r="M640" s="149"/>
      <c r="N640" s="149"/>
      <c r="O640" s="149"/>
      <c r="P640" s="149"/>
      <c r="Q640" s="149"/>
      <c r="R640" s="149"/>
      <c r="S640" s="149"/>
      <c r="T640" s="149"/>
      <c r="U640" s="149"/>
      <c r="V640" s="149"/>
      <c r="W640" s="149"/>
      <c r="X640" s="149"/>
      <c r="Y640" s="149"/>
      <c r="Z640" s="149"/>
    </row>
    <row r="641">
      <c r="A641" s="149"/>
      <c r="B641" s="149"/>
      <c r="C641" s="149"/>
      <c r="D641" s="290"/>
      <c r="E641" s="149"/>
      <c r="F641" s="149"/>
      <c r="G641" s="149"/>
      <c r="H641" s="149"/>
      <c r="I641" s="149"/>
      <c r="J641" s="149"/>
      <c r="K641" s="149"/>
      <c r="L641" s="149"/>
      <c r="M641" s="149"/>
      <c r="N641" s="149"/>
      <c r="O641" s="149"/>
      <c r="P641" s="149"/>
      <c r="Q641" s="149"/>
      <c r="R641" s="149"/>
      <c r="S641" s="149"/>
      <c r="T641" s="149"/>
      <c r="U641" s="149"/>
      <c r="V641" s="149"/>
      <c r="W641" s="149"/>
      <c r="X641" s="149"/>
      <c r="Y641" s="149"/>
      <c r="Z641" s="149"/>
    </row>
    <row r="642">
      <c r="A642" s="149"/>
      <c r="B642" s="149"/>
      <c r="C642" s="149"/>
      <c r="D642" s="290"/>
      <c r="E642" s="149"/>
      <c r="F642" s="149"/>
      <c r="G642" s="149"/>
      <c r="H642" s="149"/>
      <c r="I642" s="149"/>
      <c r="J642" s="149"/>
      <c r="K642" s="149"/>
      <c r="L642" s="149"/>
      <c r="M642" s="149"/>
      <c r="N642" s="149"/>
      <c r="O642" s="149"/>
      <c r="P642" s="149"/>
      <c r="Q642" s="149"/>
      <c r="R642" s="149"/>
      <c r="S642" s="149"/>
      <c r="T642" s="149"/>
      <c r="U642" s="149"/>
      <c r="V642" s="149"/>
      <c r="W642" s="149"/>
      <c r="X642" s="149"/>
      <c r="Y642" s="149"/>
      <c r="Z642" s="149"/>
    </row>
    <row r="643">
      <c r="A643" s="149"/>
      <c r="B643" s="149"/>
      <c r="C643" s="149"/>
      <c r="D643" s="290"/>
      <c r="E643" s="149"/>
      <c r="F643" s="149"/>
      <c r="G643" s="149"/>
      <c r="H643" s="149"/>
      <c r="I643" s="149"/>
      <c r="J643" s="149"/>
      <c r="K643" s="149"/>
      <c r="L643" s="149"/>
      <c r="M643" s="149"/>
      <c r="N643" s="149"/>
      <c r="O643" s="149"/>
      <c r="P643" s="149"/>
      <c r="Q643" s="149"/>
      <c r="R643" s="149"/>
      <c r="S643" s="149"/>
      <c r="T643" s="149"/>
      <c r="U643" s="149"/>
      <c r="V643" s="149"/>
      <c r="W643" s="149"/>
      <c r="X643" s="149"/>
      <c r="Y643" s="149"/>
      <c r="Z643" s="149"/>
    </row>
    <row r="644">
      <c r="A644" s="149"/>
      <c r="B644" s="149"/>
      <c r="C644" s="149"/>
      <c r="D644" s="290"/>
      <c r="E644" s="149"/>
      <c r="F644" s="149"/>
      <c r="G644" s="149"/>
      <c r="H644" s="149"/>
      <c r="I644" s="149"/>
      <c r="J644" s="149"/>
      <c r="K644" s="149"/>
      <c r="L644" s="149"/>
      <c r="M644" s="149"/>
      <c r="N644" s="149"/>
      <c r="O644" s="149"/>
      <c r="P644" s="149"/>
      <c r="Q644" s="149"/>
      <c r="R644" s="149"/>
      <c r="S644" s="149"/>
      <c r="T644" s="149"/>
      <c r="U644" s="149"/>
      <c r="V644" s="149"/>
      <c r="W644" s="149"/>
      <c r="X644" s="149"/>
      <c r="Y644" s="149"/>
      <c r="Z644" s="149"/>
    </row>
    <row r="645">
      <c r="A645" s="149"/>
      <c r="B645" s="149"/>
      <c r="C645" s="149"/>
      <c r="D645" s="290"/>
      <c r="E645" s="149"/>
      <c r="F645" s="149"/>
      <c r="G645" s="149"/>
      <c r="H645" s="149"/>
      <c r="I645" s="149"/>
      <c r="J645" s="149"/>
      <c r="K645" s="149"/>
      <c r="L645" s="149"/>
      <c r="M645" s="149"/>
      <c r="N645" s="149"/>
      <c r="O645" s="149"/>
      <c r="P645" s="149"/>
      <c r="Q645" s="149"/>
      <c r="R645" s="149"/>
      <c r="S645" s="149"/>
      <c r="T645" s="149"/>
      <c r="U645" s="149"/>
      <c r="V645" s="149"/>
      <c r="W645" s="149"/>
      <c r="X645" s="149"/>
      <c r="Y645" s="149"/>
      <c r="Z645" s="149"/>
    </row>
    <row r="646">
      <c r="A646" s="149"/>
      <c r="B646" s="149"/>
      <c r="C646" s="149"/>
      <c r="D646" s="290"/>
      <c r="E646" s="149"/>
      <c r="F646" s="149"/>
      <c r="G646" s="149"/>
      <c r="H646" s="149"/>
      <c r="I646" s="149"/>
      <c r="J646" s="149"/>
      <c r="K646" s="149"/>
      <c r="L646" s="149"/>
      <c r="M646" s="149"/>
      <c r="N646" s="149"/>
      <c r="O646" s="149"/>
      <c r="P646" s="149"/>
      <c r="Q646" s="149"/>
      <c r="R646" s="149"/>
      <c r="S646" s="149"/>
      <c r="T646" s="149"/>
      <c r="U646" s="149"/>
      <c r="V646" s="149"/>
      <c r="W646" s="149"/>
      <c r="X646" s="149"/>
      <c r="Y646" s="149"/>
      <c r="Z646" s="149"/>
    </row>
    <row r="647">
      <c r="A647" s="149"/>
      <c r="B647" s="149"/>
      <c r="C647" s="149"/>
      <c r="D647" s="290"/>
      <c r="E647" s="149"/>
      <c r="F647" s="149"/>
      <c r="G647" s="149"/>
      <c r="H647" s="149"/>
      <c r="I647" s="149"/>
      <c r="J647" s="149"/>
      <c r="K647" s="149"/>
      <c r="L647" s="149"/>
      <c r="M647" s="149"/>
      <c r="N647" s="149"/>
      <c r="O647" s="149"/>
      <c r="P647" s="149"/>
      <c r="Q647" s="149"/>
      <c r="R647" s="149"/>
      <c r="S647" s="149"/>
      <c r="T647" s="149"/>
      <c r="U647" s="149"/>
      <c r="V647" s="149"/>
      <c r="W647" s="149"/>
      <c r="X647" s="149"/>
      <c r="Y647" s="149"/>
      <c r="Z647" s="149"/>
    </row>
    <row r="648">
      <c r="A648" s="149"/>
      <c r="B648" s="149"/>
      <c r="C648" s="149"/>
      <c r="D648" s="290"/>
      <c r="E648" s="149"/>
      <c r="F648" s="149"/>
      <c r="G648" s="149"/>
      <c r="H648" s="149"/>
      <c r="I648" s="149"/>
      <c r="J648" s="149"/>
      <c r="K648" s="149"/>
      <c r="L648" s="149"/>
      <c r="M648" s="149"/>
      <c r="N648" s="149"/>
      <c r="O648" s="149"/>
      <c r="P648" s="149"/>
      <c r="Q648" s="149"/>
      <c r="R648" s="149"/>
      <c r="S648" s="149"/>
      <c r="T648" s="149"/>
      <c r="U648" s="149"/>
      <c r="V648" s="149"/>
      <c r="W648" s="149"/>
      <c r="X648" s="149"/>
      <c r="Y648" s="149"/>
      <c r="Z648" s="149"/>
    </row>
    <row r="649">
      <c r="A649" s="149"/>
      <c r="B649" s="149"/>
      <c r="C649" s="149"/>
      <c r="D649" s="290"/>
      <c r="E649" s="149"/>
      <c r="F649" s="149"/>
      <c r="G649" s="149"/>
      <c r="H649" s="149"/>
      <c r="I649" s="149"/>
      <c r="J649" s="149"/>
      <c r="K649" s="149"/>
      <c r="L649" s="149"/>
      <c r="M649" s="149"/>
      <c r="N649" s="149"/>
      <c r="O649" s="149"/>
      <c r="P649" s="149"/>
      <c r="Q649" s="149"/>
      <c r="R649" s="149"/>
      <c r="S649" s="149"/>
      <c r="T649" s="149"/>
      <c r="U649" s="149"/>
      <c r="V649" s="149"/>
      <c r="W649" s="149"/>
      <c r="X649" s="149"/>
      <c r="Y649" s="149"/>
      <c r="Z649" s="149"/>
    </row>
    <row r="650">
      <c r="A650" s="149"/>
      <c r="B650" s="149"/>
      <c r="C650" s="149"/>
      <c r="D650" s="290"/>
      <c r="E650" s="149"/>
      <c r="F650" s="149"/>
      <c r="G650" s="149"/>
      <c r="H650" s="149"/>
      <c r="I650" s="149"/>
      <c r="J650" s="149"/>
      <c r="K650" s="149"/>
      <c r="L650" s="149"/>
      <c r="M650" s="149"/>
      <c r="N650" s="149"/>
      <c r="O650" s="149"/>
      <c r="P650" s="149"/>
      <c r="Q650" s="149"/>
      <c r="R650" s="149"/>
      <c r="S650" s="149"/>
      <c r="T650" s="149"/>
      <c r="U650" s="149"/>
      <c r="V650" s="149"/>
      <c r="W650" s="149"/>
      <c r="X650" s="149"/>
      <c r="Y650" s="149"/>
      <c r="Z650" s="149"/>
    </row>
    <row r="651">
      <c r="A651" s="149"/>
      <c r="B651" s="149"/>
      <c r="C651" s="149"/>
      <c r="D651" s="290"/>
      <c r="E651" s="149"/>
      <c r="F651" s="149"/>
      <c r="G651" s="149"/>
      <c r="H651" s="149"/>
      <c r="I651" s="149"/>
      <c r="J651" s="149"/>
      <c r="K651" s="149"/>
      <c r="L651" s="149"/>
      <c r="M651" s="149"/>
      <c r="N651" s="149"/>
      <c r="O651" s="149"/>
      <c r="P651" s="149"/>
      <c r="Q651" s="149"/>
      <c r="R651" s="149"/>
      <c r="S651" s="149"/>
      <c r="T651" s="149"/>
      <c r="U651" s="149"/>
      <c r="V651" s="149"/>
      <c r="W651" s="149"/>
      <c r="X651" s="149"/>
      <c r="Y651" s="149"/>
      <c r="Z651" s="149"/>
    </row>
    <row r="652">
      <c r="A652" s="149"/>
      <c r="B652" s="149"/>
      <c r="C652" s="149"/>
      <c r="D652" s="290"/>
      <c r="E652" s="149"/>
      <c r="F652" s="149"/>
      <c r="G652" s="149"/>
      <c r="H652" s="149"/>
      <c r="I652" s="149"/>
      <c r="J652" s="149"/>
      <c r="K652" s="149"/>
      <c r="L652" s="149"/>
      <c r="M652" s="149"/>
      <c r="N652" s="149"/>
      <c r="O652" s="149"/>
      <c r="P652" s="149"/>
      <c r="Q652" s="149"/>
      <c r="R652" s="149"/>
      <c r="S652" s="149"/>
      <c r="T652" s="149"/>
      <c r="U652" s="149"/>
      <c r="V652" s="149"/>
      <c r="W652" s="149"/>
      <c r="X652" s="149"/>
      <c r="Y652" s="149"/>
      <c r="Z652" s="149"/>
    </row>
    <row r="653">
      <c r="A653" s="149"/>
      <c r="B653" s="149"/>
      <c r="C653" s="149"/>
      <c r="D653" s="290"/>
      <c r="E653" s="149"/>
      <c r="F653" s="149"/>
      <c r="G653" s="149"/>
      <c r="H653" s="149"/>
      <c r="I653" s="149"/>
      <c r="J653" s="149"/>
      <c r="K653" s="149"/>
      <c r="L653" s="149"/>
      <c r="M653" s="149"/>
      <c r="N653" s="149"/>
      <c r="O653" s="149"/>
      <c r="P653" s="149"/>
      <c r="Q653" s="149"/>
      <c r="R653" s="149"/>
      <c r="S653" s="149"/>
      <c r="T653" s="149"/>
      <c r="U653" s="149"/>
      <c r="V653" s="149"/>
      <c r="W653" s="149"/>
      <c r="X653" s="149"/>
      <c r="Y653" s="149"/>
      <c r="Z653" s="149"/>
    </row>
    <row r="654">
      <c r="A654" s="149"/>
      <c r="B654" s="149"/>
      <c r="C654" s="149"/>
      <c r="D654" s="290"/>
      <c r="E654" s="149"/>
      <c r="F654" s="149"/>
      <c r="G654" s="149"/>
      <c r="H654" s="149"/>
      <c r="I654" s="149"/>
      <c r="J654" s="149"/>
      <c r="K654" s="149"/>
      <c r="L654" s="149"/>
      <c r="M654" s="149"/>
      <c r="N654" s="149"/>
      <c r="O654" s="149"/>
      <c r="P654" s="149"/>
      <c r="Q654" s="149"/>
      <c r="R654" s="149"/>
      <c r="S654" s="149"/>
      <c r="T654" s="149"/>
      <c r="U654" s="149"/>
      <c r="V654" s="149"/>
      <c r="W654" s="149"/>
      <c r="X654" s="149"/>
      <c r="Y654" s="149"/>
      <c r="Z654" s="149"/>
    </row>
    <row r="655">
      <c r="A655" s="149"/>
      <c r="B655" s="149"/>
      <c r="C655" s="149"/>
      <c r="D655" s="290"/>
      <c r="E655" s="149"/>
      <c r="F655" s="149"/>
      <c r="G655" s="149"/>
      <c r="H655" s="149"/>
      <c r="I655" s="149"/>
      <c r="J655" s="149"/>
      <c r="K655" s="149"/>
      <c r="L655" s="149"/>
      <c r="M655" s="149"/>
      <c r="N655" s="149"/>
      <c r="O655" s="149"/>
      <c r="P655" s="149"/>
      <c r="Q655" s="149"/>
      <c r="R655" s="149"/>
      <c r="S655" s="149"/>
      <c r="T655" s="149"/>
      <c r="U655" s="149"/>
      <c r="V655" s="149"/>
      <c r="W655" s="149"/>
      <c r="X655" s="149"/>
      <c r="Y655" s="149"/>
      <c r="Z655" s="149"/>
    </row>
    <row r="656">
      <c r="A656" s="149"/>
      <c r="B656" s="149"/>
      <c r="C656" s="149"/>
      <c r="D656" s="290"/>
      <c r="E656" s="149"/>
      <c r="F656" s="149"/>
      <c r="G656" s="149"/>
      <c r="H656" s="149"/>
      <c r="I656" s="149"/>
      <c r="J656" s="149"/>
      <c r="K656" s="149"/>
      <c r="L656" s="149"/>
      <c r="M656" s="149"/>
      <c r="N656" s="149"/>
      <c r="O656" s="149"/>
      <c r="P656" s="149"/>
      <c r="Q656" s="149"/>
      <c r="R656" s="149"/>
      <c r="S656" s="149"/>
      <c r="T656" s="149"/>
      <c r="U656" s="149"/>
      <c r="V656" s="149"/>
      <c r="W656" s="149"/>
      <c r="X656" s="149"/>
      <c r="Y656" s="149"/>
      <c r="Z656" s="149"/>
    </row>
    <row r="657">
      <c r="A657" s="149"/>
      <c r="B657" s="149"/>
      <c r="C657" s="149"/>
      <c r="D657" s="290"/>
      <c r="E657" s="149"/>
      <c r="F657" s="149"/>
      <c r="G657" s="149"/>
      <c r="H657" s="149"/>
      <c r="I657" s="149"/>
      <c r="J657" s="149"/>
      <c r="K657" s="149"/>
      <c r="L657" s="149"/>
      <c r="M657" s="149"/>
      <c r="N657" s="149"/>
      <c r="O657" s="149"/>
      <c r="P657" s="149"/>
      <c r="Q657" s="149"/>
      <c r="R657" s="149"/>
      <c r="S657" s="149"/>
      <c r="T657" s="149"/>
      <c r="U657" s="149"/>
      <c r="V657" s="149"/>
      <c r="W657" s="149"/>
      <c r="X657" s="149"/>
      <c r="Y657" s="149"/>
      <c r="Z657" s="149"/>
    </row>
    <row r="658">
      <c r="A658" s="149"/>
      <c r="B658" s="149"/>
      <c r="C658" s="149"/>
      <c r="D658" s="290"/>
      <c r="E658" s="149"/>
      <c r="F658" s="149"/>
      <c r="G658" s="149"/>
      <c r="H658" s="149"/>
      <c r="I658" s="149"/>
      <c r="J658" s="149"/>
      <c r="K658" s="149"/>
      <c r="L658" s="149"/>
      <c r="M658" s="149"/>
      <c r="N658" s="149"/>
      <c r="O658" s="149"/>
      <c r="P658" s="149"/>
      <c r="Q658" s="149"/>
      <c r="R658" s="149"/>
      <c r="S658" s="149"/>
      <c r="T658" s="149"/>
      <c r="U658" s="149"/>
      <c r="V658" s="149"/>
      <c r="W658" s="149"/>
      <c r="X658" s="149"/>
      <c r="Y658" s="149"/>
      <c r="Z658" s="149"/>
    </row>
    <row r="659">
      <c r="A659" s="149"/>
      <c r="B659" s="149"/>
      <c r="C659" s="149"/>
      <c r="D659" s="290"/>
      <c r="E659" s="149"/>
      <c r="F659" s="149"/>
      <c r="G659" s="149"/>
      <c r="H659" s="149"/>
      <c r="I659" s="149"/>
      <c r="J659" s="149"/>
      <c r="K659" s="149"/>
      <c r="L659" s="149"/>
      <c r="M659" s="149"/>
      <c r="N659" s="149"/>
      <c r="O659" s="149"/>
      <c r="P659" s="149"/>
      <c r="Q659" s="149"/>
      <c r="R659" s="149"/>
      <c r="S659" s="149"/>
      <c r="T659" s="149"/>
      <c r="U659" s="149"/>
      <c r="V659" s="149"/>
      <c r="W659" s="149"/>
      <c r="X659" s="149"/>
      <c r="Y659" s="149"/>
      <c r="Z659" s="149"/>
    </row>
    <row r="660">
      <c r="A660" s="149"/>
      <c r="B660" s="149"/>
      <c r="C660" s="149"/>
      <c r="D660" s="290"/>
      <c r="E660" s="149"/>
      <c r="F660" s="149"/>
      <c r="G660" s="149"/>
      <c r="H660" s="149"/>
      <c r="I660" s="149"/>
      <c r="J660" s="149"/>
      <c r="K660" s="149"/>
      <c r="L660" s="149"/>
      <c r="M660" s="149"/>
      <c r="N660" s="149"/>
      <c r="O660" s="149"/>
      <c r="P660" s="149"/>
      <c r="Q660" s="149"/>
      <c r="R660" s="149"/>
      <c r="S660" s="149"/>
      <c r="T660" s="149"/>
      <c r="U660" s="149"/>
      <c r="V660" s="149"/>
      <c r="W660" s="149"/>
      <c r="X660" s="149"/>
      <c r="Y660" s="149"/>
      <c r="Z660" s="149"/>
    </row>
    <row r="661">
      <c r="A661" s="149"/>
      <c r="B661" s="149"/>
      <c r="C661" s="149"/>
      <c r="D661" s="290"/>
      <c r="E661" s="149"/>
      <c r="F661" s="149"/>
      <c r="G661" s="149"/>
      <c r="H661" s="149"/>
      <c r="I661" s="149"/>
      <c r="J661" s="149"/>
      <c r="K661" s="149"/>
      <c r="L661" s="149"/>
      <c r="M661" s="149"/>
      <c r="N661" s="149"/>
      <c r="O661" s="149"/>
      <c r="P661" s="149"/>
      <c r="Q661" s="149"/>
      <c r="R661" s="149"/>
      <c r="S661" s="149"/>
      <c r="T661" s="149"/>
      <c r="U661" s="149"/>
      <c r="V661" s="149"/>
      <c r="W661" s="149"/>
      <c r="X661" s="149"/>
      <c r="Y661" s="149"/>
      <c r="Z661" s="149"/>
    </row>
    <row r="662">
      <c r="A662" s="149"/>
      <c r="B662" s="149"/>
      <c r="C662" s="149"/>
      <c r="D662" s="290"/>
      <c r="E662" s="149"/>
      <c r="F662" s="149"/>
      <c r="G662" s="149"/>
      <c r="H662" s="149"/>
      <c r="I662" s="149"/>
      <c r="J662" s="149"/>
      <c r="K662" s="149"/>
      <c r="L662" s="149"/>
      <c r="M662" s="149"/>
      <c r="N662" s="149"/>
      <c r="O662" s="149"/>
      <c r="P662" s="149"/>
      <c r="Q662" s="149"/>
      <c r="R662" s="149"/>
      <c r="S662" s="149"/>
      <c r="T662" s="149"/>
      <c r="U662" s="149"/>
      <c r="V662" s="149"/>
      <c r="W662" s="149"/>
      <c r="X662" s="149"/>
      <c r="Y662" s="149"/>
      <c r="Z662" s="149"/>
    </row>
    <row r="663">
      <c r="A663" s="149"/>
      <c r="B663" s="149"/>
      <c r="C663" s="149"/>
      <c r="D663" s="290"/>
      <c r="E663" s="149"/>
      <c r="F663" s="149"/>
      <c r="G663" s="149"/>
      <c r="H663" s="149"/>
      <c r="I663" s="149"/>
      <c r="J663" s="149"/>
      <c r="K663" s="149"/>
      <c r="L663" s="149"/>
      <c r="M663" s="149"/>
      <c r="N663" s="149"/>
      <c r="O663" s="149"/>
      <c r="P663" s="149"/>
      <c r="Q663" s="149"/>
      <c r="R663" s="149"/>
      <c r="S663" s="149"/>
      <c r="T663" s="149"/>
      <c r="U663" s="149"/>
      <c r="V663" s="149"/>
      <c r="W663" s="149"/>
      <c r="X663" s="149"/>
      <c r="Y663" s="149"/>
      <c r="Z663" s="149"/>
    </row>
    <row r="664">
      <c r="A664" s="149"/>
      <c r="B664" s="149"/>
      <c r="C664" s="149"/>
      <c r="D664" s="290"/>
      <c r="E664" s="149"/>
      <c r="F664" s="149"/>
      <c r="G664" s="149"/>
      <c r="H664" s="149"/>
      <c r="I664" s="149"/>
      <c r="J664" s="149"/>
      <c r="K664" s="149"/>
      <c r="L664" s="149"/>
      <c r="M664" s="149"/>
      <c r="N664" s="149"/>
      <c r="O664" s="149"/>
      <c r="P664" s="149"/>
      <c r="Q664" s="149"/>
      <c r="R664" s="149"/>
      <c r="S664" s="149"/>
      <c r="T664" s="149"/>
      <c r="U664" s="149"/>
      <c r="V664" s="149"/>
      <c r="W664" s="149"/>
      <c r="X664" s="149"/>
      <c r="Y664" s="149"/>
      <c r="Z664" s="149"/>
    </row>
    <row r="665">
      <c r="A665" s="149"/>
      <c r="B665" s="149"/>
      <c r="C665" s="149"/>
      <c r="D665" s="290"/>
      <c r="E665" s="149"/>
      <c r="F665" s="149"/>
      <c r="G665" s="149"/>
      <c r="H665" s="149"/>
      <c r="I665" s="149"/>
      <c r="J665" s="149"/>
      <c r="K665" s="149"/>
      <c r="L665" s="149"/>
      <c r="M665" s="149"/>
      <c r="N665" s="149"/>
      <c r="O665" s="149"/>
      <c r="P665" s="149"/>
      <c r="Q665" s="149"/>
      <c r="R665" s="149"/>
      <c r="S665" s="149"/>
      <c r="T665" s="149"/>
      <c r="U665" s="149"/>
      <c r="V665" s="149"/>
      <c r="W665" s="149"/>
      <c r="X665" s="149"/>
      <c r="Y665" s="149"/>
      <c r="Z665" s="149"/>
    </row>
    <row r="666">
      <c r="A666" s="149"/>
      <c r="B666" s="149"/>
      <c r="C666" s="149"/>
      <c r="D666" s="290"/>
      <c r="E666" s="149"/>
      <c r="F666" s="149"/>
      <c r="G666" s="149"/>
      <c r="H666" s="149"/>
      <c r="I666" s="149"/>
      <c r="J666" s="149"/>
      <c r="K666" s="149"/>
      <c r="L666" s="149"/>
      <c r="M666" s="149"/>
      <c r="N666" s="149"/>
      <c r="O666" s="149"/>
      <c r="P666" s="149"/>
      <c r="Q666" s="149"/>
      <c r="R666" s="149"/>
      <c r="S666" s="149"/>
      <c r="T666" s="149"/>
      <c r="U666" s="149"/>
      <c r="V666" s="149"/>
      <c r="W666" s="149"/>
      <c r="X666" s="149"/>
      <c r="Y666" s="149"/>
      <c r="Z666" s="149"/>
    </row>
    <row r="667">
      <c r="A667" s="149"/>
      <c r="B667" s="149"/>
      <c r="C667" s="149"/>
      <c r="D667" s="290"/>
      <c r="E667" s="149"/>
      <c r="F667" s="149"/>
      <c r="G667" s="149"/>
      <c r="H667" s="149"/>
      <c r="I667" s="149"/>
      <c r="J667" s="149"/>
      <c r="K667" s="149"/>
      <c r="L667" s="149"/>
      <c r="M667" s="149"/>
      <c r="N667" s="149"/>
      <c r="O667" s="149"/>
      <c r="P667" s="149"/>
      <c r="Q667" s="149"/>
      <c r="R667" s="149"/>
      <c r="S667" s="149"/>
      <c r="T667" s="149"/>
      <c r="U667" s="149"/>
      <c r="V667" s="149"/>
      <c r="W667" s="149"/>
      <c r="X667" s="149"/>
      <c r="Y667" s="149"/>
      <c r="Z667" s="149"/>
    </row>
    <row r="668">
      <c r="A668" s="149"/>
      <c r="B668" s="149"/>
      <c r="C668" s="149"/>
      <c r="D668" s="290"/>
      <c r="E668" s="149"/>
      <c r="F668" s="149"/>
      <c r="G668" s="149"/>
      <c r="H668" s="149"/>
      <c r="I668" s="149"/>
      <c r="J668" s="149"/>
      <c r="K668" s="149"/>
      <c r="L668" s="149"/>
      <c r="M668" s="149"/>
      <c r="N668" s="149"/>
      <c r="O668" s="149"/>
      <c r="P668" s="149"/>
      <c r="Q668" s="149"/>
      <c r="R668" s="149"/>
      <c r="S668" s="149"/>
      <c r="T668" s="149"/>
      <c r="U668" s="149"/>
      <c r="V668" s="149"/>
      <c r="W668" s="149"/>
      <c r="X668" s="149"/>
      <c r="Y668" s="149"/>
      <c r="Z668" s="149"/>
    </row>
    <row r="669">
      <c r="A669" s="149"/>
      <c r="B669" s="149"/>
      <c r="C669" s="149"/>
      <c r="D669" s="290"/>
      <c r="E669" s="149"/>
      <c r="F669" s="149"/>
      <c r="G669" s="149"/>
      <c r="H669" s="149"/>
      <c r="I669" s="149"/>
      <c r="J669" s="149"/>
      <c r="K669" s="149"/>
      <c r="L669" s="149"/>
      <c r="M669" s="149"/>
      <c r="N669" s="149"/>
      <c r="O669" s="149"/>
      <c r="P669" s="149"/>
      <c r="Q669" s="149"/>
      <c r="R669" s="149"/>
      <c r="S669" s="149"/>
      <c r="T669" s="149"/>
      <c r="U669" s="149"/>
      <c r="V669" s="149"/>
      <c r="W669" s="149"/>
      <c r="X669" s="149"/>
      <c r="Y669" s="149"/>
      <c r="Z669" s="149"/>
    </row>
    <row r="670">
      <c r="A670" s="149"/>
      <c r="B670" s="149"/>
      <c r="C670" s="149"/>
      <c r="D670" s="290"/>
      <c r="E670" s="149"/>
      <c r="F670" s="149"/>
      <c r="G670" s="149"/>
      <c r="H670" s="149"/>
      <c r="I670" s="149"/>
      <c r="J670" s="149"/>
      <c r="K670" s="149"/>
      <c r="L670" s="149"/>
      <c r="M670" s="149"/>
      <c r="N670" s="149"/>
      <c r="O670" s="149"/>
      <c r="P670" s="149"/>
      <c r="Q670" s="149"/>
      <c r="R670" s="149"/>
      <c r="S670" s="149"/>
      <c r="T670" s="149"/>
      <c r="U670" s="149"/>
      <c r="V670" s="149"/>
      <c r="W670" s="149"/>
      <c r="X670" s="149"/>
      <c r="Y670" s="149"/>
      <c r="Z670" s="149"/>
    </row>
    <row r="671">
      <c r="A671" s="149"/>
      <c r="B671" s="149"/>
      <c r="C671" s="149"/>
      <c r="D671" s="290"/>
      <c r="E671" s="149"/>
      <c r="F671" s="149"/>
      <c r="G671" s="149"/>
      <c r="H671" s="149"/>
      <c r="I671" s="149"/>
      <c r="J671" s="149"/>
      <c r="K671" s="149"/>
      <c r="L671" s="149"/>
      <c r="M671" s="149"/>
      <c r="N671" s="149"/>
      <c r="O671" s="149"/>
      <c r="P671" s="149"/>
      <c r="Q671" s="149"/>
      <c r="R671" s="149"/>
      <c r="S671" s="149"/>
      <c r="T671" s="149"/>
      <c r="U671" s="149"/>
      <c r="V671" s="149"/>
      <c r="W671" s="149"/>
      <c r="X671" s="149"/>
      <c r="Y671" s="149"/>
      <c r="Z671" s="149"/>
    </row>
    <row r="672">
      <c r="A672" s="149"/>
      <c r="B672" s="149"/>
      <c r="C672" s="149"/>
      <c r="D672" s="290"/>
      <c r="E672" s="149"/>
      <c r="F672" s="149"/>
      <c r="G672" s="149"/>
      <c r="H672" s="149"/>
      <c r="I672" s="149"/>
      <c r="J672" s="149"/>
      <c r="K672" s="149"/>
      <c r="L672" s="149"/>
      <c r="M672" s="149"/>
      <c r="N672" s="149"/>
      <c r="O672" s="149"/>
      <c r="P672" s="149"/>
      <c r="Q672" s="149"/>
      <c r="R672" s="149"/>
      <c r="S672" s="149"/>
      <c r="T672" s="149"/>
      <c r="U672" s="149"/>
      <c r="V672" s="149"/>
      <c r="W672" s="149"/>
      <c r="X672" s="149"/>
      <c r="Y672" s="149"/>
      <c r="Z672" s="149"/>
    </row>
    <row r="673">
      <c r="A673" s="149"/>
      <c r="B673" s="149"/>
      <c r="C673" s="149"/>
      <c r="D673" s="290"/>
      <c r="E673" s="149"/>
      <c r="F673" s="149"/>
      <c r="G673" s="149"/>
      <c r="H673" s="149"/>
      <c r="I673" s="149"/>
      <c r="J673" s="149"/>
      <c r="K673" s="149"/>
      <c r="L673" s="149"/>
      <c r="M673" s="149"/>
      <c r="N673" s="149"/>
      <c r="O673" s="149"/>
      <c r="P673" s="149"/>
      <c r="Q673" s="149"/>
      <c r="R673" s="149"/>
      <c r="S673" s="149"/>
      <c r="T673" s="149"/>
      <c r="U673" s="149"/>
      <c r="V673" s="149"/>
      <c r="W673" s="149"/>
      <c r="X673" s="149"/>
      <c r="Y673" s="149"/>
      <c r="Z673" s="149"/>
    </row>
    <row r="674">
      <c r="A674" s="149"/>
      <c r="B674" s="149"/>
      <c r="C674" s="149"/>
      <c r="D674" s="290"/>
      <c r="E674" s="149"/>
      <c r="F674" s="149"/>
      <c r="G674" s="149"/>
      <c r="H674" s="149"/>
      <c r="I674" s="149"/>
      <c r="J674" s="149"/>
      <c r="K674" s="149"/>
      <c r="L674" s="149"/>
      <c r="M674" s="149"/>
      <c r="N674" s="149"/>
      <c r="O674" s="149"/>
      <c r="P674" s="149"/>
      <c r="Q674" s="149"/>
      <c r="R674" s="149"/>
      <c r="S674" s="149"/>
      <c r="T674" s="149"/>
      <c r="U674" s="149"/>
      <c r="V674" s="149"/>
      <c r="W674" s="149"/>
      <c r="X674" s="149"/>
      <c r="Y674" s="149"/>
      <c r="Z674" s="149"/>
    </row>
    <row r="675">
      <c r="A675" s="149"/>
      <c r="B675" s="149"/>
      <c r="C675" s="149"/>
      <c r="D675" s="290"/>
      <c r="E675" s="149"/>
      <c r="F675" s="149"/>
      <c r="G675" s="149"/>
      <c r="H675" s="149"/>
      <c r="I675" s="149"/>
      <c r="J675" s="149"/>
      <c r="K675" s="149"/>
      <c r="L675" s="149"/>
      <c r="M675" s="149"/>
      <c r="N675" s="149"/>
      <c r="O675" s="149"/>
      <c r="P675" s="149"/>
      <c r="Q675" s="149"/>
      <c r="R675" s="149"/>
      <c r="S675" s="149"/>
      <c r="T675" s="149"/>
      <c r="U675" s="149"/>
      <c r="V675" s="149"/>
      <c r="W675" s="149"/>
      <c r="X675" s="149"/>
      <c r="Y675" s="149"/>
      <c r="Z675" s="149"/>
    </row>
    <row r="676">
      <c r="A676" s="149"/>
      <c r="B676" s="149"/>
      <c r="C676" s="149"/>
      <c r="D676" s="290"/>
      <c r="E676" s="149"/>
      <c r="F676" s="149"/>
      <c r="G676" s="149"/>
      <c r="H676" s="149"/>
      <c r="I676" s="149"/>
      <c r="J676" s="149"/>
      <c r="K676" s="149"/>
      <c r="L676" s="149"/>
      <c r="M676" s="149"/>
      <c r="N676" s="149"/>
      <c r="O676" s="149"/>
      <c r="P676" s="149"/>
      <c r="Q676" s="149"/>
      <c r="R676" s="149"/>
      <c r="S676" s="149"/>
      <c r="T676" s="149"/>
      <c r="U676" s="149"/>
      <c r="V676" s="149"/>
      <c r="W676" s="149"/>
      <c r="X676" s="149"/>
      <c r="Y676" s="149"/>
      <c r="Z676" s="149"/>
    </row>
    <row r="677">
      <c r="A677" s="149"/>
      <c r="B677" s="149"/>
      <c r="C677" s="149"/>
      <c r="D677" s="290"/>
      <c r="E677" s="149"/>
      <c r="F677" s="149"/>
      <c r="G677" s="149"/>
      <c r="H677" s="149"/>
      <c r="I677" s="149"/>
      <c r="J677" s="149"/>
      <c r="K677" s="149"/>
      <c r="L677" s="149"/>
      <c r="M677" s="149"/>
      <c r="N677" s="149"/>
      <c r="O677" s="149"/>
      <c r="P677" s="149"/>
      <c r="Q677" s="149"/>
      <c r="R677" s="149"/>
      <c r="S677" s="149"/>
      <c r="T677" s="149"/>
      <c r="U677" s="149"/>
      <c r="V677" s="149"/>
      <c r="W677" s="149"/>
      <c r="X677" s="149"/>
      <c r="Y677" s="149"/>
      <c r="Z677" s="149"/>
    </row>
    <row r="678">
      <c r="A678" s="149"/>
      <c r="B678" s="149"/>
      <c r="C678" s="149"/>
      <c r="D678" s="290"/>
      <c r="E678" s="149"/>
      <c r="F678" s="149"/>
      <c r="G678" s="149"/>
      <c r="H678" s="149"/>
      <c r="I678" s="149"/>
      <c r="J678" s="149"/>
      <c r="K678" s="149"/>
      <c r="L678" s="149"/>
      <c r="M678" s="149"/>
      <c r="N678" s="149"/>
      <c r="O678" s="149"/>
      <c r="P678" s="149"/>
      <c r="Q678" s="149"/>
      <c r="R678" s="149"/>
      <c r="S678" s="149"/>
      <c r="T678" s="149"/>
      <c r="U678" s="149"/>
      <c r="V678" s="149"/>
      <c r="W678" s="149"/>
      <c r="X678" s="149"/>
      <c r="Y678" s="149"/>
      <c r="Z678" s="149"/>
    </row>
    <row r="679">
      <c r="A679" s="149"/>
      <c r="B679" s="149"/>
      <c r="C679" s="149"/>
      <c r="D679" s="290"/>
      <c r="E679" s="149"/>
      <c r="F679" s="149"/>
      <c r="G679" s="149"/>
      <c r="H679" s="149"/>
      <c r="I679" s="149"/>
      <c r="J679" s="149"/>
      <c r="K679" s="149"/>
      <c r="L679" s="149"/>
      <c r="M679" s="149"/>
      <c r="N679" s="149"/>
      <c r="O679" s="149"/>
      <c r="P679" s="149"/>
      <c r="Q679" s="149"/>
      <c r="R679" s="149"/>
      <c r="S679" s="149"/>
      <c r="T679" s="149"/>
      <c r="U679" s="149"/>
      <c r="V679" s="149"/>
      <c r="W679" s="149"/>
      <c r="X679" s="149"/>
      <c r="Y679" s="149"/>
      <c r="Z679" s="149"/>
    </row>
    <row r="680">
      <c r="A680" s="149"/>
      <c r="B680" s="149"/>
      <c r="C680" s="149"/>
      <c r="D680" s="290"/>
      <c r="E680" s="149"/>
      <c r="F680" s="149"/>
      <c r="G680" s="149"/>
      <c r="H680" s="149"/>
      <c r="I680" s="149"/>
      <c r="J680" s="149"/>
      <c r="K680" s="149"/>
      <c r="L680" s="149"/>
      <c r="M680" s="149"/>
      <c r="N680" s="149"/>
      <c r="O680" s="149"/>
      <c r="P680" s="149"/>
      <c r="Q680" s="149"/>
      <c r="R680" s="149"/>
      <c r="S680" s="149"/>
      <c r="T680" s="149"/>
      <c r="U680" s="149"/>
      <c r="V680" s="149"/>
      <c r="W680" s="149"/>
      <c r="X680" s="149"/>
      <c r="Y680" s="149"/>
      <c r="Z680" s="149"/>
    </row>
    <row r="681">
      <c r="A681" s="149"/>
      <c r="B681" s="149"/>
      <c r="C681" s="149"/>
      <c r="D681" s="290"/>
      <c r="E681" s="149"/>
      <c r="F681" s="149"/>
      <c r="G681" s="149"/>
      <c r="H681" s="149"/>
      <c r="I681" s="149"/>
      <c r="J681" s="149"/>
      <c r="K681" s="149"/>
      <c r="L681" s="149"/>
      <c r="M681" s="149"/>
      <c r="N681" s="149"/>
      <c r="O681" s="149"/>
      <c r="P681" s="149"/>
      <c r="Q681" s="149"/>
      <c r="R681" s="149"/>
      <c r="S681" s="149"/>
      <c r="T681" s="149"/>
      <c r="U681" s="149"/>
      <c r="V681" s="149"/>
      <c r="W681" s="149"/>
      <c r="X681" s="149"/>
      <c r="Y681" s="149"/>
      <c r="Z681" s="149"/>
    </row>
    <row r="682">
      <c r="A682" s="149"/>
      <c r="B682" s="149"/>
      <c r="C682" s="149"/>
      <c r="D682" s="290"/>
      <c r="E682" s="149"/>
      <c r="F682" s="149"/>
      <c r="G682" s="149"/>
      <c r="H682" s="149"/>
      <c r="I682" s="149"/>
      <c r="J682" s="149"/>
      <c r="K682" s="149"/>
      <c r="L682" s="149"/>
      <c r="M682" s="149"/>
      <c r="N682" s="149"/>
      <c r="O682" s="149"/>
      <c r="P682" s="149"/>
      <c r="Q682" s="149"/>
      <c r="R682" s="149"/>
      <c r="S682" s="149"/>
      <c r="T682" s="149"/>
      <c r="U682" s="149"/>
      <c r="V682" s="149"/>
      <c r="W682" s="149"/>
      <c r="X682" s="149"/>
      <c r="Y682" s="149"/>
      <c r="Z682" s="149"/>
    </row>
    <row r="683">
      <c r="A683" s="149"/>
      <c r="B683" s="149"/>
      <c r="C683" s="149"/>
      <c r="D683" s="290"/>
      <c r="E683" s="149"/>
      <c r="F683" s="149"/>
      <c r="G683" s="149"/>
      <c r="H683" s="149"/>
      <c r="I683" s="149"/>
      <c r="J683" s="149"/>
      <c r="K683" s="149"/>
      <c r="L683" s="149"/>
      <c r="M683" s="149"/>
      <c r="N683" s="149"/>
      <c r="O683" s="149"/>
      <c r="P683" s="149"/>
      <c r="Q683" s="149"/>
      <c r="R683" s="149"/>
      <c r="S683" s="149"/>
      <c r="T683" s="149"/>
      <c r="U683" s="149"/>
      <c r="V683" s="149"/>
      <c r="W683" s="149"/>
      <c r="X683" s="149"/>
      <c r="Y683" s="149"/>
      <c r="Z683" s="149"/>
    </row>
    <row r="684">
      <c r="A684" s="149"/>
      <c r="B684" s="149"/>
      <c r="C684" s="149"/>
      <c r="D684" s="290"/>
      <c r="E684" s="149"/>
      <c r="F684" s="149"/>
      <c r="G684" s="149"/>
      <c r="H684" s="149"/>
      <c r="I684" s="149"/>
      <c r="J684" s="149"/>
      <c r="K684" s="149"/>
      <c r="L684" s="149"/>
      <c r="M684" s="149"/>
      <c r="N684" s="149"/>
      <c r="O684" s="149"/>
      <c r="P684" s="149"/>
      <c r="Q684" s="149"/>
      <c r="R684" s="149"/>
      <c r="S684" s="149"/>
      <c r="T684" s="149"/>
      <c r="U684" s="149"/>
      <c r="V684" s="149"/>
      <c r="W684" s="149"/>
      <c r="X684" s="149"/>
      <c r="Y684" s="149"/>
      <c r="Z684" s="149"/>
    </row>
    <row r="685">
      <c r="A685" s="149"/>
      <c r="B685" s="149"/>
      <c r="C685" s="149"/>
      <c r="D685" s="290"/>
      <c r="E685" s="149"/>
      <c r="F685" s="149"/>
      <c r="G685" s="149"/>
      <c r="H685" s="149"/>
      <c r="I685" s="149"/>
      <c r="J685" s="149"/>
      <c r="K685" s="149"/>
      <c r="L685" s="149"/>
      <c r="M685" s="149"/>
      <c r="N685" s="149"/>
      <c r="O685" s="149"/>
      <c r="P685" s="149"/>
      <c r="Q685" s="149"/>
      <c r="R685" s="149"/>
      <c r="S685" s="149"/>
      <c r="T685" s="149"/>
      <c r="U685" s="149"/>
      <c r="V685" s="149"/>
      <c r="W685" s="149"/>
      <c r="X685" s="149"/>
      <c r="Y685" s="149"/>
      <c r="Z685" s="149"/>
    </row>
    <row r="686">
      <c r="A686" s="149"/>
      <c r="B686" s="149"/>
      <c r="C686" s="149"/>
      <c r="D686" s="290"/>
      <c r="E686" s="149"/>
      <c r="F686" s="149"/>
      <c r="G686" s="149"/>
      <c r="H686" s="149"/>
      <c r="I686" s="149"/>
      <c r="J686" s="149"/>
      <c r="K686" s="149"/>
      <c r="L686" s="149"/>
      <c r="M686" s="149"/>
      <c r="N686" s="149"/>
      <c r="O686" s="149"/>
      <c r="P686" s="149"/>
      <c r="Q686" s="149"/>
      <c r="R686" s="149"/>
      <c r="S686" s="149"/>
      <c r="T686" s="149"/>
      <c r="U686" s="149"/>
      <c r="V686" s="149"/>
      <c r="W686" s="149"/>
      <c r="X686" s="149"/>
      <c r="Y686" s="149"/>
      <c r="Z686" s="149"/>
    </row>
    <row r="687">
      <c r="A687" s="149"/>
      <c r="B687" s="149"/>
      <c r="C687" s="149"/>
      <c r="D687" s="290"/>
      <c r="E687" s="149"/>
      <c r="F687" s="149"/>
      <c r="G687" s="149"/>
      <c r="H687" s="149"/>
      <c r="I687" s="149"/>
      <c r="J687" s="149"/>
      <c r="K687" s="149"/>
      <c r="L687" s="149"/>
      <c r="M687" s="149"/>
      <c r="N687" s="149"/>
      <c r="O687" s="149"/>
      <c r="P687" s="149"/>
      <c r="Q687" s="149"/>
      <c r="R687" s="149"/>
      <c r="S687" s="149"/>
      <c r="T687" s="149"/>
      <c r="U687" s="149"/>
      <c r="V687" s="149"/>
      <c r="W687" s="149"/>
      <c r="X687" s="149"/>
      <c r="Y687" s="149"/>
      <c r="Z687" s="149"/>
    </row>
    <row r="688">
      <c r="A688" s="149"/>
      <c r="B688" s="149"/>
      <c r="C688" s="149"/>
      <c r="D688" s="290"/>
      <c r="E688" s="149"/>
      <c r="F688" s="149"/>
      <c r="G688" s="149"/>
      <c r="H688" s="149"/>
      <c r="I688" s="149"/>
      <c r="J688" s="149"/>
      <c r="K688" s="149"/>
      <c r="L688" s="149"/>
      <c r="M688" s="149"/>
      <c r="N688" s="149"/>
      <c r="O688" s="149"/>
      <c r="P688" s="149"/>
      <c r="Q688" s="149"/>
      <c r="R688" s="149"/>
      <c r="S688" s="149"/>
      <c r="T688" s="149"/>
      <c r="U688" s="149"/>
      <c r="V688" s="149"/>
      <c r="W688" s="149"/>
      <c r="X688" s="149"/>
      <c r="Y688" s="149"/>
      <c r="Z688" s="149"/>
    </row>
    <row r="689">
      <c r="A689" s="149"/>
      <c r="B689" s="149"/>
      <c r="C689" s="149"/>
      <c r="D689" s="290"/>
      <c r="E689" s="149"/>
      <c r="F689" s="149"/>
      <c r="G689" s="149"/>
      <c r="H689" s="149"/>
      <c r="I689" s="149"/>
      <c r="J689" s="149"/>
      <c r="K689" s="149"/>
      <c r="L689" s="149"/>
      <c r="M689" s="149"/>
      <c r="N689" s="149"/>
      <c r="O689" s="149"/>
      <c r="P689" s="149"/>
      <c r="Q689" s="149"/>
      <c r="R689" s="149"/>
      <c r="S689" s="149"/>
      <c r="T689" s="149"/>
      <c r="U689" s="149"/>
      <c r="V689" s="149"/>
      <c r="W689" s="149"/>
      <c r="X689" s="149"/>
      <c r="Y689" s="149"/>
      <c r="Z689" s="149"/>
    </row>
    <row r="690">
      <c r="A690" s="149"/>
      <c r="B690" s="149"/>
      <c r="C690" s="149"/>
      <c r="D690" s="290"/>
      <c r="E690" s="149"/>
      <c r="F690" s="149"/>
      <c r="G690" s="149"/>
      <c r="H690" s="149"/>
      <c r="I690" s="149"/>
      <c r="J690" s="149"/>
      <c r="K690" s="149"/>
      <c r="L690" s="149"/>
      <c r="M690" s="149"/>
      <c r="N690" s="149"/>
      <c r="O690" s="149"/>
      <c r="P690" s="149"/>
      <c r="Q690" s="149"/>
      <c r="R690" s="149"/>
      <c r="S690" s="149"/>
      <c r="T690" s="149"/>
      <c r="U690" s="149"/>
      <c r="V690" s="149"/>
      <c r="W690" s="149"/>
      <c r="X690" s="149"/>
      <c r="Y690" s="149"/>
      <c r="Z690" s="149"/>
    </row>
    <row r="691">
      <c r="A691" s="149"/>
      <c r="B691" s="149"/>
      <c r="C691" s="149"/>
      <c r="D691" s="290"/>
      <c r="E691" s="149"/>
      <c r="F691" s="149"/>
      <c r="G691" s="149"/>
      <c r="H691" s="149"/>
      <c r="I691" s="149"/>
      <c r="J691" s="149"/>
      <c r="K691" s="149"/>
      <c r="L691" s="149"/>
      <c r="M691" s="149"/>
      <c r="N691" s="149"/>
      <c r="O691" s="149"/>
      <c r="P691" s="149"/>
      <c r="Q691" s="149"/>
      <c r="R691" s="149"/>
      <c r="S691" s="149"/>
      <c r="T691" s="149"/>
      <c r="U691" s="149"/>
      <c r="V691" s="149"/>
      <c r="W691" s="149"/>
      <c r="X691" s="149"/>
      <c r="Y691" s="149"/>
      <c r="Z691" s="149"/>
    </row>
    <row r="692">
      <c r="A692" s="149"/>
      <c r="B692" s="149"/>
      <c r="C692" s="149"/>
      <c r="D692" s="290"/>
      <c r="E692" s="149"/>
      <c r="F692" s="149"/>
      <c r="G692" s="149"/>
      <c r="H692" s="149"/>
      <c r="I692" s="149"/>
      <c r="J692" s="149"/>
      <c r="K692" s="149"/>
      <c r="L692" s="149"/>
      <c r="M692" s="149"/>
      <c r="N692" s="149"/>
      <c r="O692" s="149"/>
      <c r="P692" s="149"/>
      <c r="Q692" s="149"/>
      <c r="R692" s="149"/>
      <c r="S692" s="149"/>
      <c r="T692" s="149"/>
      <c r="U692" s="149"/>
      <c r="V692" s="149"/>
      <c r="W692" s="149"/>
      <c r="X692" s="149"/>
      <c r="Y692" s="149"/>
      <c r="Z692" s="149"/>
    </row>
    <row r="693">
      <c r="A693" s="149"/>
      <c r="B693" s="149"/>
      <c r="C693" s="149"/>
      <c r="D693" s="290"/>
      <c r="E693" s="149"/>
      <c r="F693" s="149"/>
      <c r="G693" s="149"/>
      <c r="H693" s="149"/>
      <c r="I693" s="149"/>
      <c r="J693" s="149"/>
      <c r="K693" s="149"/>
      <c r="L693" s="149"/>
      <c r="M693" s="149"/>
      <c r="N693" s="149"/>
      <c r="O693" s="149"/>
      <c r="P693" s="149"/>
      <c r="Q693" s="149"/>
      <c r="R693" s="149"/>
      <c r="S693" s="149"/>
      <c r="T693" s="149"/>
      <c r="U693" s="149"/>
      <c r="V693" s="149"/>
      <c r="W693" s="149"/>
      <c r="X693" s="149"/>
      <c r="Y693" s="149"/>
      <c r="Z693" s="149"/>
    </row>
    <row r="694">
      <c r="A694" s="149"/>
      <c r="B694" s="149"/>
      <c r="C694" s="149"/>
      <c r="D694" s="290"/>
      <c r="E694" s="149"/>
      <c r="F694" s="149"/>
      <c r="G694" s="149"/>
      <c r="H694" s="149"/>
      <c r="I694" s="149"/>
      <c r="J694" s="149"/>
      <c r="K694" s="149"/>
      <c r="L694" s="149"/>
      <c r="M694" s="149"/>
      <c r="N694" s="149"/>
      <c r="O694" s="149"/>
      <c r="P694" s="149"/>
      <c r="Q694" s="149"/>
      <c r="R694" s="149"/>
      <c r="S694" s="149"/>
      <c r="T694" s="149"/>
      <c r="U694" s="149"/>
      <c r="V694" s="149"/>
      <c r="W694" s="149"/>
      <c r="X694" s="149"/>
      <c r="Y694" s="149"/>
      <c r="Z694" s="149"/>
    </row>
    <row r="695">
      <c r="A695" s="149"/>
      <c r="B695" s="149"/>
      <c r="C695" s="149"/>
      <c r="D695" s="290"/>
      <c r="E695" s="149"/>
      <c r="F695" s="149"/>
      <c r="G695" s="149"/>
      <c r="H695" s="149"/>
      <c r="I695" s="149"/>
      <c r="J695" s="149"/>
      <c r="K695" s="149"/>
      <c r="L695" s="149"/>
      <c r="M695" s="149"/>
      <c r="N695" s="149"/>
      <c r="O695" s="149"/>
      <c r="P695" s="149"/>
      <c r="Q695" s="149"/>
      <c r="R695" s="149"/>
      <c r="S695" s="149"/>
      <c r="T695" s="149"/>
      <c r="U695" s="149"/>
      <c r="V695" s="149"/>
      <c r="W695" s="149"/>
      <c r="X695" s="149"/>
      <c r="Y695" s="149"/>
      <c r="Z695" s="149"/>
    </row>
    <row r="696">
      <c r="A696" s="149"/>
      <c r="B696" s="149"/>
      <c r="C696" s="149"/>
      <c r="D696" s="290"/>
      <c r="E696" s="149"/>
      <c r="F696" s="149"/>
      <c r="G696" s="149"/>
      <c r="H696" s="149"/>
      <c r="I696" s="149"/>
      <c r="J696" s="149"/>
      <c r="K696" s="149"/>
      <c r="L696" s="149"/>
      <c r="M696" s="149"/>
      <c r="N696" s="149"/>
      <c r="O696" s="149"/>
      <c r="P696" s="149"/>
      <c r="Q696" s="149"/>
      <c r="R696" s="149"/>
      <c r="S696" s="149"/>
      <c r="T696" s="149"/>
      <c r="U696" s="149"/>
      <c r="V696" s="149"/>
      <c r="W696" s="149"/>
      <c r="X696" s="149"/>
      <c r="Y696" s="149"/>
      <c r="Z696" s="149"/>
    </row>
    <row r="697">
      <c r="A697" s="149"/>
      <c r="B697" s="149"/>
      <c r="C697" s="149"/>
      <c r="D697" s="290"/>
      <c r="E697" s="149"/>
      <c r="F697" s="149"/>
      <c r="G697" s="149"/>
      <c r="H697" s="149"/>
      <c r="I697" s="149"/>
      <c r="J697" s="149"/>
      <c r="K697" s="149"/>
      <c r="L697" s="149"/>
      <c r="M697" s="149"/>
      <c r="N697" s="149"/>
      <c r="O697" s="149"/>
      <c r="P697" s="149"/>
      <c r="Q697" s="149"/>
      <c r="R697" s="149"/>
      <c r="S697" s="149"/>
      <c r="T697" s="149"/>
      <c r="U697" s="149"/>
      <c r="V697" s="149"/>
      <c r="W697" s="149"/>
      <c r="X697" s="149"/>
      <c r="Y697" s="149"/>
      <c r="Z697" s="149"/>
    </row>
    <row r="698">
      <c r="A698" s="149"/>
      <c r="B698" s="149"/>
      <c r="C698" s="149"/>
      <c r="D698" s="290"/>
      <c r="E698" s="149"/>
      <c r="F698" s="149"/>
      <c r="G698" s="149"/>
      <c r="H698" s="149"/>
      <c r="I698" s="149"/>
      <c r="J698" s="149"/>
      <c r="K698" s="149"/>
      <c r="L698" s="149"/>
      <c r="M698" s="149"/>
      <c r="N698" s="149"/>
      <c r="O698" s="149"/>
      <c r="P698" s="149"/>
      <c r="Q698" s="149"/>
      <c r="R698" s="149"/>
      <c r="S698" s="149"/>
      <c r="T698" s="149"/>
      <c r="U698" s="149"/>
      <c r="V698" s="149"/>
      <c r="W698" s="149"/>
      <c r="X698" s="149"/>
      <c r="Y698" s="149"/>
      <c r="Z698" s="149"/>
    </row>
    <row r="699">
      <c r="A699" s="149"/>
      <c r="B699" s="149"/>
      <c r="C699" s="149"/>
      <c r="D699" s="290"/>
      <c r="E699" s="149"/>
      <c r="F699" s="149"/>
      <c r="G699" s="149"/>
      <c r="H699" s="149"/>
      <c r="I699" s="149"/>
      <c r="J699" s="149"/>
      <c r="K699" s="149"/>
      <c r="L699" s="149"/>
      <c r="M699" s="149"/>
      <c r="N699" s="149"/>
      <c r="O699" s="149"/>
      <c r="P699" s="149"/>
      <c r="Q699" s="149"/>
      <c r="R699" s="149"/>
      <c r="S699" s="149"/>
      <c r="T699" s="149"/>
      <c r="U699" s="149"/>
      <c r="V699" s="149"/>
      <c r="W699" s="149"/>
      <c r="X699" s="149"/>
      <c r="Y699" s="149"/>
      <c r="Z699" s="149"/>
    </row>
    <row r="700">
      <c r="A700" s="149"/>
      <c r="B700" s="149"/>
      <c r="C700" s="149"/>
      <c r="D700" s="290"/>
      <c r="E700" s="149"/>
      <c r="F700" s="149"/>
      <c r="G700" s="149"/>
      <c r="H700" s="149"/>
      <c r="I700" s="149"/>
      <c r="J700" s="149"/>
      <c r="K700" s="149"/>
      <c r="L700" s="149"/>
      <c r="M700" s="149"/>
      <c r="N700" s="149"/>
      <c r="O700" s="149"/>
      <c r="P700" s="149"/>
      <c r="Q700" s="149"/>
      <c r="R700" s="149"/>
      <c r="S700" s="149"/>
      <c r="T700" s="149"/>
      <c r="U700" s="149"/>
      <c r="V700" s="149"/>
      <c r="W700" s="149"/>
      <c r="X700" s="149"/>
      <c r="Y700" s="149"/>
      <c r="Z700" s="149"/>
    </row>
    <row r="701">
      <c r="A701" s="149"/>
      <c r="B701" s="149"/>
      <c r="C701" s="149"/>
      <c r="D701" s="290"/>
      <c r="E701" s="149"/>
      <c r="F701" s="149"/>
      <c r="G701" s="149"/>
      <c r="H701" s="149"/>
      <c r="I701" s="149"/>
      <c r="J701" s="149"/>
      <c r="K701" s="149"/>
      <c r="L701" s="149"/>
      <c r="M701" s="149"/>
      <c r="N701" s="149"/>
      <c r="O701" s="149"/>
      <c r="P701" s="149"/>
      <c r="Q701" s="149"/>
      <c r="R701" s="149"/>
      <c r="S701" s="149"/>
      <c r="T701" s="149"/>
      <c r="U701" s="149"/>
      <c r="V701" s="149"/>
      <c r="W701" s="149"/>
      <c r="X701" s="149"/>
      <c r="Y701" s="149"/>
      <c r="Z701" s="149"/>
    </row>
    <row r="702">
      <c r="A702" s="149"/>
      <c r="B702" s="149"/>
      <c r="C702" s="149"/>
      <c r="D702" s="290"/>
      <c r="E702" s="149"/>
      <c r="F702" s="149"/>
      <c r="G702" s="149"/>
      <c r="H702" s="149"/>
      <c r="I702" s="149"/>
      <c r="J702" s="149"/>
      <c r="K702" s="149"/>
      <c r="L702" s="149"/>
      <c r="M702" s="149"/>
      <c r="N702" s="149"/>
      <c r="O702" s="149"/>
      <c r="P702" s="149"/>
      <c r="Q702" s="149"/>
      <c r="R702" s="149"/>
      <c r="S702" s="149"/>
      <c r="T702" s="149"/>
      <c r="U702" s="149"/>
      <c r="V702" s="149"/>
      <c r="W702" s="149"/>
      <c r="X702" s="149"/>
      <c r="Y702" s="149"/>
      <c r="Z702" s="149"/>
    </row>
    <row r="703">
      <c r="A703" s="149"/>
      <c r="B703" s="149"/>
      <c r="C703" s="149"/>
      <c r="D703" s="290"/>
      <c r="E703" s="149"/>
      <c r="F703" s="149"/>
      <c r="G703" s="149"/>
      <c r="H703" s="149"/>
      <c r="I703" s="149"/>
      <c r="J703" s="149"/>
      <c r="K703" s="149"/>
      <c r="L703" s="149"/>
      <c r="M703" s="149"/>
      <c r="N703" s="149"/>
      <c r="O703" s="149"/>
      <c r="P703" s="149"/>
      <c r="Q703" s="149"/>
      <c r="R703" s="149"/>
      <c r="S703" s="149"/>
      <c r="T703" s="149"/>
      <c r="U703" s="149"/>
      <c r="V703" s="149"/>
      <c r="W703" s="149"/>
      <c r="X703" s="149"/>
      <c r="Y703" s="149"/>
      <c r="Z703" s="149"/>
    </row>
    <row r="704">
      <c r="A704" s="149"/>
      <c r="B704" s="149"/>
      <c r="C704" s="149"/>
      <c r="D704" s="290"/>
      <c r="E704" s="149"/>
      <c r="F704" s="149"/>
      <c r="G704" s="149"/>
      <c r="H704" s="149"/>
      <c r="I704" s="149"/>
      <c r="J704" s="149"/>
      <c r="K704" s="149"/>
      <c r="L704" s="149"/>
      <c r="M704" s="149"/>
      <c r="N704" s="149"/>
      <c r="O704" s="149"/>
      <c r="P704" s="149"/>
      <c r="Q704" s="149"/>
      <c r="R704" s="149"/>
      <c r="S704" s="149"/>
      <c r="T704" s="149"/>
      <c r="U704" s="149"/>
      <c r="V704" s="149"/>
      <c r="W704" s="149"/>
      <c r="X704" s="149"/>
      <c r="Y704" s="149"/>
      <c r="Z704" s="149"/>
    </row>
    <row r="705">
      <c r="A705" s="149"/>
      <c r="B705" s="149"/>
      <c r="C705" s="149"/>
      <c r="D705" s="290"/>
      <c r="E705" s="149"/>
      <c r="F705" s="149"/>
      <c r="G705" s="149"/>
      <c r="H705" s="149"/>
      <c r="I705" s="149"/>
      <c r="J705" s="149"/>
      <c r="K705" s="149"/>
      <c r="L705" s="149"/>
      <c r="M705" s="149"/>
      <c r="N705" s="149"/>
      <c r="O705" s="149"/>
      <c r="P705" s="149"/>
      <c r="Q705" s="149"/>
      <c r="R705" s="149"/>
      <c r="S705" s="149"/>
      <c r="T705" s="149"/>
      <c r="U705" s="149"/>
      <c r="V705" s="149"/>
      <c r="W705" s="149"/>
      <c r="X705" s="149"/>
      <c r="Y705" s="149"/>
      <c r="Z705" s="149"/>
    </row>
    <row r="706">
      <c r="A706" s="149"/>
      <c r="B706" s="149"/>
      <c r="C706" s="149"/>
      <c r="D706" s="290"/>
      <c r="E706" s="149"/>
      <c r="F706" s="149"/>
      <c r="G706" s="149"/>
      <c r="H706" s="149"/>
      <c r="I706" s="149"/>
      <c r="J706" s="149"/>
      <c r="K706" s="149"/>
      <c r="L706" s="149"/>
      <c r="M706" s="149"/>
      <c r="N706" s="149"/>
      <c r="O706" s="149"/>
      <c r="P706" s="149"/>
      <c r="Q706" s="149"/>
      <c r="R706" s="149"/>
      <c r="S706" s="149"/>
      <c r="T706" s="149"/>
      <c r="U706" s="149"/>
      <c r="V706" s="149"/>
      <c r="W706" s="149"/>
      <c r="X706" s="149"/>
      <c r="Y706" s="149"/>
      <c r="Z706" s="149"/>
    </row>
    <row r="707">
      <c r="A707" s="149"/>
      <c r="B707" s="149"/>
      <c r="C707" s="149"/>
      <c r="D707" s="290"/>
      <c r="E707" s="149"/>
      <c r="F707" s="149"/>
      <c r="G707" s="149"/>
      <c r="H707" s="149"/>
      <c r="I707" s="149"/>
      <c r="J707" s="149"/>
      <c r="K707" s="149"/>
      <c r="L707" s="149"/>
      <c r="M707" s="149"/>
      <c r="N707" s="149"/>
      <c r="O707" s="149"/>
      <c r="P707" s="149"/>
      <c r="Q707" s="149"/>
      <c r="R707" s="149"/>
      <c r="S707" s="149"/>
      <c r="T707" s="149"/>
      <c r="U707" s="149"/>
      <c r="V707" s="149"/>
      <c r="W707" s="149"/>
      <c r="X707" s="149"/>
      <c r="Y707" s="149"/>
      <c r="Z707" s="149"/>
    </row>
    <row r="708">
      <c r="A708" s="149"/>
      <c r="B708" s="149"/>
      <c r="C708" s="149"/>
      <c r="D708" s="290"/>
      <c r="E708" s="149"/>
      <c r="F708" s="149"/>
      <c r="G708" s="149"/>
      <c r="H708" s="149"/>
      <c r="I708" s="149"/>
      <c r="J708" s="149"/>
      <c r="K708" s="149"/>
      <c r="L708" s="149"/>
      <c r="M708" s="149"/>
      <c r="N708" s="149"/>
      <c r="O708" s="149"/>
      <c r="P708" s="149"/>
      <c r="Q708" s="149"/>
      <c r="R708" s="149"/>
      <c r="S708" s="149"/>
      <c r="T708" s="149"/>
      <c r="U708" s="149"/>
      <c r="V708" s="149"/>
      <c r="W708" s="149"/>
      <c r="X708" s="149"/>
      <c r="Y708" s="149"/>
      <c r="Z708" s="149"/>
    </row>
    <row r="709">
      <c r="A709" s="149"/>
      <c r="B709" s="149"/>
      <c r="C709" s="149"/>
      <c r="D709" s="290"/>
      <c r="E709" s="149"/>
      <c r="F709" s="149"/>
      <c r="G709" s="149"/>
      <c r="H709" s="149"/>
      <c r="I709" s="149"/>
      <c r="J709" s="149"/>
      <c r="K709" s="149"/>
      <c r="L709" s="149"/>
      <c r="M709" s="149"/>
      <c r="N709" s="149"/>
      <c r="O709" s="149"/>
      <c r="P709" s="149"/>
      <c r="Q709" s="149"/>
      <c r="R709" s="149"/>
      <c r="S709" s="149"/>
      <c r="T709" s="149"/>
      <c r="U709" s="149"/>
      <c r="V709" s="149"/>
      <c r="W709" s="149"/>
      <c r="X709" s="149"/>
      <c r="Y709" s="149"/>
      <c r="Z709" s="149"/>
    </row>
    <row r="710">
      <c r="A710" s="149"/>
      <c r="B710" s="149"/>
      <c r="C710" s="149"/>
      <c r="D710" s="290"/>
      <c r="E710" s="149"/>
      <c r="F710" s="149"/>
      <c r="G710" s="149"/>
      <c r="H710" s="149"/>
      <c r="I710" s="149"/>
      <c r="J710" s="149"/>
      <c r="K710" s="149"/>
      <c r="L710" s="149"/>
      <c r="M710" s="149"/>
      <c r="N710" s="149"/>
      <c r="O710" s="149"/>
      <c r="P710" s="149"/>
      <c r="Q710" s="149"/>
      <c r="R710" s="149"/>
      <c r="S710" s="149"/>
      <c r="T710" s="149"/>
      <c r="U710" s="149"/>
      <c r="V710" s="149"/>
      <c r="W710" s="149"/>
      <c r="X710" s="149"/>
      <c r="Y710" s="149"/>
      <c r="Z710" s="149"/>
    </row>
    <row r="711">
      <c r="A711" s="149"/>
      <c r="B711" s="149"/>
      <c r="C711" s="149"/>
      <c r="D711" s="290"/>
      <c r="E711" s="149"/>
      <c r="F711" s="149"/>
      <c r="G711" s="149"/>
      <c r="H711" s="149"/>
      <c r="I711" s="149"/>
      <c r="J711" s="149"/>
      <c r="K711" s="149"/>
      <c r="L711" s="149"/>
      <c r="M711" s="149"/>
      <c r="N711" s="149"/>
      <c r="O711" s="149"/>
      <c r="P711" s="149"/>
      <c r="Q711" s="149"/>
      <c r="R711" s="149"/>
      <c r="S711" s="149"/>
      <c r="T711" s="149"/>
      <c r="U711" s="149"/>
      <c r="V711" s="149"/>
      <c r="W711" s="149"/>
      <c r="X711" s="149"/>
      <c r="Y711" s="149"/>
      <c r="Z711" s="149"/>
    </row>
    <row r="712">
      <c r="A712" s="149"/>
      <c r="B712" s="149"/>
      <c r="C712" s="149"/>
      <c r="D712" s="290"/>
      <c r="E712" s="149"/>
      <c r="F712" s="149"/>
      <c r="G712" s="149"/>
      <c r="H712" s="149"/>
      <c r="I712" s="149"/>
      <c r="J712" s="149"/>
      <c r="K712" s="149"/>
      <c r="L712" s="149"/>
      <c r="M712" s="149"/>
      <c r="N712" s="149"/>
      <c r="O712" s="149"/>
      <c r="P712" s="149"/>
      <c r="Q712" s="149"/>
      <c r="R712" s="149"/>
      <c r="S712" s="149"/>
      <c r="T712" s="149"/>
      <c r="U712" s="149"/>
      <c r="V712" s="149"/>
      <c r="W712" s="149"/>
      <c r="X712" s="149"/>
      <c r="Y712" s="149"/>
      <c r="Z712" s="149"/>
    </row>
    <row r="713">
      <c r="A713" s="149"/>
      <c r="B713" s="149"/>
      <c r="C713" s="149"/>
      <c r="D713" s="290"/>
      <c r="E713" s="149"/>
      <c r="F713" s="149"/>
      <c r="G713" s="149"/>
      <c r="H713" s="149"/>
      <c r="I713" s="149"/>
      <c r="J713" s="149"/>
      <c r="K713" s="149"/>
      <c r="L713" s="149"/>
      <c r="M713" s="149"/>
      <c r="N713" s="149"/>
      <c r="O713" s="149"/>
      <c r="P713" s="149"/>
      <c r="Q713" s="149"/>
      <c r="R713" s="149"/>
      <c r="S713" s="149"/>
      <c r="T713" s="149"/>
      <c r="U713" s="149"/>
      <c r="V713" s="149"/>
      <c r="W713" s="149"/>
      <c r="X713" s="149"/>
      <c r="Y713" s="149"/>
      <c r="Z713" s="149"/>
    </row>
    <row r="714">
      <c r="A714" s="149"/>
      <c r="B714" s="149"/>
      <c r="C714" s="149"/>
      <c r="D714" s="290"/>
      <c r="E714" s="149"/>
      <c r="F714" s="149"/>
      <c r="G714" s="149"/>
      <c r="H714" s="149"/>
      <c r="I714" s="149"/>
      <c r="J714" s="149"/>
      <c r="K714" s="149"/>
      <c r="L714" s="149"/>
      <c r="M714" s="149"/>
      <c r="N714" s="149"/>
      <c r="O714" s="149"/>
      <c r="P714" s="149"/>
      <c r="Q714" s="149"/>
      <c r="R714" s="149"/>
      <c r="S714" s="149"/>
      <c r="T714" s="149"/>
      <c r="U714" s="149"/>
      <c r="V714" s="149"/>
      <c r="W714" s="149"/>
      <c r="X714" s="149"/>
      <c r="Y714" s="149"/>
      <c r="Z714" s="149"/>
    </row>
    <row r="715">
      <c r="A715" s="149"/>
      <c r="B715" s="149"/>
      <c r="C715" s="149"/>
      <c r="D715" s="290"/>
      <c r="E715" s="149"/>
      <c r="F715" s="149"/>
      <c r="G715" s="149"/>
      <c r="H715" s="149"/>
      <c r="I715" s="149"/>
      <c r="J715" s="149"/>
      <c r="K715" s="149"/>
      <c r="L715" s="149"/>
      <c r="M715" s="149"/>
      <c r="N715" s="149"/>
      <c r="O715" s="149"/>
      <c r="P715" s="149"/>
      <c r="Q715" s="149"/>
      <c r="R715" s="149"/>
      <c r="S715" s="149"/>
      <c r="T715" s="149"/>
      <c r="U715" s="149"/>
      <c r="V715" s="149"/>
      <c r="W715" s="149"/>
      <c r="X715" s="149"/>
      <c r="Y715" s="149"/>
      <c r="Z715" s="149"/>
    </row>
    <row r="716">
      <c r="A716" s="149"/>
      <c r="B716" s="149"/>
      <c r="C716" s="149"/>
      <c r="D716" s="290"/>
      <c r="E716" s="149"/>
      <c r="F716" s="149"/>
      <c r="G716" s="149"/>
      <c r="H716" s="149"/>
      <c r="I716" s="149"/>
      <c r="J716" s="149"/>
      <c r="K716" s="149"/>
      <c r="L716" s="149"/>
      <c r="M716" s="149"/>
      <c r="N716" s="149"/>
      <c r="O716" s="149"/>
      <c r="P716" s="149"/>
      <c r="Q716" s="149"/>
      <c r="R716" s="149"/>
      <c r="S716" s="149"/>
      <c r="T716" s="149"/>
      <c r="U716" s="149"/>
      <c r="V716" s="149"/>
      <c r="W716" s="149"/>
      <c r="X716" s="149"/>
      <c r="Y716" s="149"/>
      <c r="Z716" s="149"/>
    </row>
    <row r="717">
      <c r="A717" s="149"/>
      <c r="B717" s="149"/>
      <c r="C717" s="149"/>
      <c r="D717" s="290"/>
      <c r="E717" s="149"/>
      <c r="F717" s="149"/>
      <c r="G717" s="149"/>
      <c r="H717" s="149"/>
      <c r="I717" s="149"/>
      <c r="J717" s="149"/>
      <c r="K717" s="149"/>
      <c r="L717" s="149"/>
      <c r="M717" s="149"/>
      <c r="N717" s="149"/>
      <c r="O717" s="149"/>
      <c r="P717" s="149"/>
      <c r="Q717" s="149"/>
      <c r="R717" s="149"/>
      <c r="S717" s="149"/>
      <c r="T717" s="149"/>
      <c r="U717" s="149"/>
      <c r="V717" s="149"/>
      <c r="W717" s="149"/>
      <c r="X717" s="149"/>
      <c r="Y717" s="149"/>
      <c r="Z717" s="149"/>
    </row>
    <row r="718">
      <c r="A718" s="149"/>
      <c r="B718" s="149"/>
      <c r="C718" s="149"/>
      <c r="D718" s="290"/>
      <c r="E718" s="149"/>
      <c r="F718" s="149"/>
      <c r="G718" s="149"/>
      <c r="H718" s="149"/>
      <c r="I718" s="149"/>
      <c r="J718" s="149"/>
      <c r="K718" s="149"/>
      <c r="L718" s="149"/>
      <c r="M718" s="149"/>
      <c r="N718" s="149"/>
      <c r="O718" s="149"/>
      <c r="P718" s="149"/>
      <c r="Q718" s="149"/>
      <c r="R718" s="149"/>
      <c r="S718" s="149"/>
      <c r="T718" s="149"/>
      <c r="U718" s="149"/>
      <c r="V718" s="149"/>
      <c r="W718" s="149"/>
      <c r="X718" s="149"/>
      <c r="Y718" s="149"/>
      <c r="Z718" s="149"/>
    </row>
    <row r="719">
      <c r="A719" s="149"/>
      <c r="B719" s="149"/>
      <c r="C719" s="149"/>
      <c r="D719" s="290"/>
      <c r="E719" s="149"/>
      <c r="F719" s="149"/>
      <c r="G719" s="149"/>
      <c r="H719" s="149"/>
      <c r="I719" s="149"/>
      <c r="J719" s="149"/>
      <c r="K719" s="149"/>
      <c r="L719" s="149"/>
      <c r="M719" s="149"/>
      <c r="N719" s="149"/>
      <c r="O719" s="149"/>
      <c r="P719" s="149"/>
      <c r="Q719" s="149"/>
      <c r="R719" s="149"/>
      <c r="S719" s="149"/>
      <c r="T719" s="149"/>
      <c r="U719" s="149"/>
      <c r="V719" s="149"/>
      <c r="W719" s="149"/>
      <c r="X719" s="149"/>
      <c r="Y719" s="149"/>
      <c r="Z719" s="149"/>
    </row>
    <row r="720">
      <c r="A720" s="149"/>
      <c r="B720" s="149"/>
      <c r="C720" s="149"/>
      <c r="D720" s="290"/>
      <c r="E720" s="149"/>
      <c r="F720" s="149"/>
      <c r="G720" s="149"/>
      <c r="H720" s="149"/>
      <c r="I720" s="149"/>
      <c r="J720" s="149"/>
      <c r="K720" s="149"/>
      <c r="L720" s="149"/>
      <c r="M720" s="149"/>
      <c r="N720" s="149"/>
      <c r="O720" s="149"/>
      <c r="P720" s="149"/>
      <c r="Q720" s="149"/>
      <c r="R720" s="149"/>
      <c r="S720" s="149"/>
      <c r="T720" s="149"/>
      <c r="U720" s="149"/>
      <c r="V720" s="149"/>
      <c r="W720" s="149"/>
      <c r="X720" s="149"/>
      <c r="Y720" s="149"/>
      <c r="Z720" s="149"/>
    </row>
    <row r="721">
      <c r="A721" s="149"/>
      <c r="B721" s="149"/>
      <c r="C721" s="149"/>
      <c r="D721" s="290"/>
      <c r="E721" s="149"/>
      <c r="F721" s="149"/>
      <c r="G721" s="149"/>
      <c r="H721" s="149"/>
      <c r="I721" s="149"/>
      <c r="J721" s="149"/>
      <c r="K721" s="149"/>
      <c r="L721" s="149"/>
      <c r="M721" s="149"/>
      <c r="N721" s="149"/>
      <c r="O721" s="149"/>
      <c r="P721" s="149"/>
      <c r="Q721" s="149"/>
      <c r="R721" s="149"/>
      <c r="S721" s="149"/>
      <c r="T721" s="149"/>
      <c r="U721" s="149"/>
      <c r="V721" s="149"/>
      <c r="W721" s="149"/>
      <c r="X721" s="149"/>
      <c r="Y721" s="149"/>
      <c r="Z721" s="149"/>
    </row>
    <row r="722">
      <c r="A722" s="149"/>
      <c r="B722" s="149"/>
      <c r="C722" s="149"/>
      <c r="D722" s="290"/>
      <c r="E722" s="149"/>
      <c r="F722" s="149"/>
      <c r="G722" s="149"/>
      <c r="H722" s="149"/>
      <c r="I722" s="149"/>
      <c r="J722" s="149"/>
      <c r="K722" s="149"/>
      <c r="L722" s="149"/>
      <c r="M722" s="149"/>
      <c r="N722" s="149"/>
      <c r="O722" s="149"/>
      <c r="P722" s="149"/>
      <c r="Q722" s="149"/>
      <c r="R722" s="149"/>
      <c r="S722" s="149"/>
      <c r="T722" s="149"/>
      <c r="U722" s="149"/>
      <c r="V722" s="149"/>
      <c r="W722" s="149"/>
      <c r="X722" s="149"/>
      <c r="Y722" s="149"/>
      <c r="Z722" s="149"/>
    </row>
    <row r="723">
      <c r="A723" s="149"/>
      <c r="B723" s="149"/>
      <c r="C723" s="149"/>
      <c r="D723" s="290"/>
      <c r="E723" s="149"/>
      <c r="F723" s="149"/>
      <c r="G723" s="149"/>
      <c r="H723" s="149"/>
      <c r="I723" s="149"/>
      <c r="J723" s="149"/>
      <c r="K723" s="149"/>
      <c r="L723" s="149"/>
      <c r="M723" s="149"/>
      <c r="N723" s="149"/>
      <c r="O723" s="149"/>
      <c r="P723" s="149"/>
      <c r="Q723" s="149"/>
      <c r="R723" s="149"/>
      <c r="S723" s="149"/>
      <c r="T723" s="149"/>
      <c r="U723" s="149"/>
      <c r="V723" s="149"/>
      <c r="W723" s="149"/>
      <c r="X723" s="149"/>
      <c r="Y723" s="149"/>
      <c r="Z723" s="149"/>
    </row>
    <row r="724">
      <c r="A724" s="149"/>
      <c r="B724" s="149"/>
      <c r="C724" s="149"/>
      <c r="D724" s="290"/>
      <c r="E724" s="149"/>
      <c r="F724" s="149"/>
      <c r="G724" s="149"/>
      <c r="H724" s="149"/>
      <c r="I724" s="149"/>
      <c r="J724" s="149"/>
      <c r="K724" s="149"/>
      <c r="L724" s="149"/>
      <c r="M724" s="149"/>
      <c r="N724" s="149"/>
      <c r="O724" s="149"/>
      <c r="P724" s="149"/>
      <c r="Q724" s="149"/>
      <c r="R724" s="149"/>
      <c r="S724" s="149"/>
      <c r="T724" s="149"/>
      <c r="U724" s="149"/>
      <c r="V724" s="149"/>
      <c r="W724" s="149"/>
      <c r="X724" s="149"/>
      <c r="Y724" s="149"/>
      <c r="Z724" s="149"/>
    </row>
    <row r="725">
      <c r="A725" s="149"/>
      <c r="B725" s="149"/>
      <c r="C725" s="149"/>
      <c r="D725" s="290"/>
      <c r="E725" s="149"/>
      <c r="F725" s="149"/>
      <c r="G725" s="149"/>
      <c r="H725" s="149"/>
      <c r="I725" s="149"/>
      <c r="J725" s="149"/>
      <c r="K725" s="149"/>
      <c r="L725" s="149"/>
      <c r="M725" s="149"/>
      <c r="N725" s="149"/>
      <c r="O725" s="149"/>
      <c r="P725" s="149"/>
      <c r="Q725" s="149"/>
      <c r="R725" s="149"/>
      <c r="S725" s="149"/>
      <c r="T725" s="149"/>
      <c r="U725" s="149"/>
      <c r="V725" s="149"/>
      <c r="W725" s="149"/>
      <c r="X725" s="149"/>
      <c r="Y725" s="149"/>
      <c r="Z725" s="149"/>
    </row>
    <row r="726">
      <c r="A726" s="149"/>
      <c r="B726" s="149"/>
      <c r="C726" s="149"/>
      <c r="D726" s="290"/>
      <c r="E726" s="149"/>
      <c r="F726" s="149"/>
      <c r="G726" s="149"/>
      <c r="H726" s="149"/>
      <c r="I726" s="149"/>
      <c r="J726" s="149"/>
      <c r="K726" s="149"/>
      <c r="L726" s="149"/>
      <c r="M726" s="149"/>
      <c r="N726" s="149"/>
      <c r="O726" s="149"/>
      <c r="P726" s="149"/>
      <c r="Q726" s="149"/>
      <c r="R726" s="149"/>
      <c r="S726" s="149"/>
      <c r="T726" s="149"/>
      <c r="U726" s="149"/>
      <c r="V726" s="149"/>
      <c r="W726" s="149"/>
      <c r="X726" s="149"/>
      <c r="Y726" s="149"/>
      <c r="Z726" s="149"/>
    </row>
    <row r="727">
      <c r="A727" s="149"/>
      <c r="B727" s="149"/>
      <c r="C727" s="149"/>
      <c r="D727" s="290"/>
      <c r="E727" s="149"/>
      <c r="F727" s="149"/>
      <c r="G727" s="149"/>
      <c r="H727" s="149"/>
      <c r="I727" s="149"/>
      <c r="J727" s="149"/>
      <c r="K727" s="149"/>
      <c r="L727" s="149"/>
      <c r="M727" s="149"/>
      <c r="N727" s="149"/>
      <c r="O727" s="149"/>
      <c r="P727" s="149"/>
      <c r="Q727" s="149"/>
      <c r="R727" s="149"/>
      <c r="S727" s="149"/>
      <c r="T727" s="149"/>
      <c r="U727" s="149"/>
      <c r="V727" s="149"/>
      <c r="W727" s="149"/>
      <c r="X727" s="149"/>
      <c r="Y727" s="149"/>
      <c r="Z727" s="149"/>
    </row>
    <row r="728">
      <c r="A728" s="149"/>
      <c r="B728" s="149"/>
      <c r="C728" s="149"/>
      <c r="D728" s="290"/>
      <c r="E728" s="149"/>
      <c r="F728" s="149"/>
      <c r="G728" s="149"/>
      <c r="H728" s="149"/>
      <c r="I728" s="149"/>
      <c r="J728" s="149"/>
      <c r="K728" s="149"/>
      <c r="L728" s="149"/>
      <c r="M728" s="149"/>
      <c r="N728" s="149"/>
      <c r="O728" s="149"/>
      <c r="P728" s="149"/>
      <c r="Q728" s="149"/>
      <c r="R728" s="149"/>
      <c r="S728" s="149"/>
      <c r="T728" s="149"/>
      <c r="U728" s="149"/>
      <c r="V728" s="149"/>
      <c r="W728" s="149"/>
      <c r="X728" s="149"/>
      <c r="Y728" s="149"/>
      <c r="Z728" s="149"/>
    </row>
    <row r="729">
      <c r="A729" s="149"/>
      <c r="B729" s="149"/>
      <c r="C729" s="149"/>
      <c r="D729" s="290"/>
      <c r="E729" s="149"/>
      <c r="F729" s="149"/>
      <c r="G729" s="149"/>
      <c r="H729" s="149"/>
      <c r="I729" s="149"/>
      <c r="J729" s="149"/>
      <c r="K729" s="149"/>
      <c r="L729" s="149"/>
      <c r="M729" s="149"/>
      <c r="N729" s="149"/>
      <c r="O729" s="149"/>
      <c r="P729" s="149"/>
      <c r="Q729" s="149"/>
      <c r="R729" s="149"/>
      <c r="S729" s="149"/>
      <c r="T729" s="149"/>
      <c r="U729" s="149"/>
      <c r="V729" s="149"/>
      <c r="W729" s="149"/>
      <c r="X729" s="149"/>
      <c r="Y729" s="149"/>
      <c r="Z729" s="149"/>
    </row>
    <row r="730">
      <c r="A730" s="149"/>
      <c r="B730" s="149"/>
      <c r="C730" s="149"/>
      <c r="D730" s="290"/>
      <c r="E730" s="149"/>
      <c r="F730" s="149"/>
      <c r="G730" s="149"/>
      <c r="H730" s="149"/>
      <c r="I730" s="149"/>
      <c r="J730" s="149"/>
      <c r="K730" s="149"/>
      <c r="L730" s="149"/>
      <c r="M730" s="149"/>
      <c r="N730" s="149"/>
      <c r="O730" s="149"/>
      <c r="P730" s="149"/>
      <c r="Q730" s="149"/>
      <c r="R730" s="149"/>
      <c r="S730" s="149"/>
      <c r="T730" s="149"/>
      <c r="U730" s="149"/>
      <c r="V730" s="149"/>
      <c r="W730" s="149"/>
      <c r="X730" s="149"/>
      <c r="Y730" s="149"/>
      <c r="Z730" s="149"/>
    </row>
    <row r="731">
      <c r="A731" s="149"/>
      <c r="B731" s="149"/>
      <c r="C731" s="149"/>
      <c r="D731" s="290"/>
      <c r="E731" s="149"/>
      <c r="F731" s="149"/>
      <c r="G731" s="149"/>
      <c r="H731" s="149"/>
      <c r="I731" s="149"/>
      <c r="J731" s="149"/>
      <c r="K731" s="149"/>
      <c r="L731" s="149"/>
      <c r="M731" s="149"/>
      <c r="N731" s="149"/>
      <c r="O731" s="149"/>
      <c r="P731" s="149"/>
      <c r="Q731" s="149"/>
      <c r="R731" s="149"/>
      <c r="S731" s="149"/>
      <c r="T731" s="149"/>
      <c r="U731" s="149"/>
      <c r="V731" s="149"/>
      <c r="W731" s="149"/>
      <c r="X731" s="149"/>
      <c r="Y731" s="149"/>
      <c r="Z731" s="149"/>
    </row>
    <row r="732">
      <c r="A732" s="149"/>
      <c r="B732" s="149"/>
      <c r="C732" s="149"/>
      <c r="D732" s="290"/>
      <c r="E732" s="149"/>
      <c r="F732" s="149"/>
      <c r="G732" s="149"/>
      <c r="H732" s="149"/>
      <c r="I732" s="149"/>
      <c r="J732" s="149"/>
      <c r="K732" s="149"/>
      <c r="L732" s="149"/>
      <c r="M732" s="149"/>
      <c r="N732" s="149"/>
      <c r="O732" s="149"/>
      <c r="P732" s="149"/>
      <c r="Q732" s="149"/>
      <c r="R732" s="149"/>
      <c r="S732" s="149"/>
      <c r="T732" s="149"/>
      <c r="U732" s="149"/>
      <c r="V732" s="149"/>
      <c r="W732" s="149"/>
      <c r="X732" s="149"/>
      <c r="Y732" s="149"/>
      <c r="Z732" s="149"/>
    </row>
    <row r="733">
      <c r="A733" s="149"/>
      <c r="B733" s="149"/>
      <c r="C733" s="149"/>
      <c r="D733" s="290"/>
      <c r="E733" s="149"/>
      <c r="F733" s="149"/>
      <c r="G733" s="149"/>
      <c r="H733" s="149"/>
      <c r="I733" s="149"/>
      <c r="J733" s="149"/>
      <c r="K733" s="149"/>
      <c r="L733" s="149"/>
      <c r="M733" s="149"/>
      <c r="N733" s="149"/>
      <c r="O733" s="149"/>
      <c r="P733" s="149"/>
      <c r="Q733" s="149"/>
      <c r="R733" s="149"/>
      <c r="S733" s="149"/>
      <c r="T733" s="149"/>
      <c r="U733" s="149"/>
      <c r="V733" s="149"/>
      <c r="W733" s="149"/>
      <c r="X733" s="149"/>
      <c r="Y733" s="149"/>
      <c r="Z733" s="149"/>
    </row>
    <row r="734">
      <c r="A734" s="149"/>
      <c r="B734" s="149"/>
      <c r="C734" s="149"/>
      <c r="D734" s="290"/>
      <c r="E734" s="149"/>
      <c r="F734" s="149"/>
      <c r="G734" s="149"/>
      <c r="H734" s="149"/>
      <c r="I734" s="149"/>
      <c r="J734" s="149"/>
      <c r="K734" s="149"/>
      <c r="L734" s="149"/>
      <c r="M734" s="149"/>
      <c r="N734" s="149"/>
      <c r="O734" s="149"/>
      <c r="P734" s="149"/>
      <c r="Q734" s="149"/>
      <c r="R734" s="149"/>
      <c r="S734" s="149"/>
      <c r="T734" s="149"/>
      <c r="U734" s="149"/>
      <c r="V734" s="149"/>
      <c r="W734" s="149"/>
      <c r="X734" s="149"/>
      <c r="Y734" s="149"/>
      <c r="Z734" s="149"/>
    </row>
    <row r="735">
      <c r="A735" s="149"/>
      <c r="B735" s="149"/>
      <c r="C735" s="149"/>
      <c r="D735" s="290"/>
      <c r="E735" s="149"/>
      <c r="F735" s="149"/>
      <c r="G735" s="149"/>
      <c r="H735" s="149"/>
      <c r="I735" s="149"/>
      <c r="J735" s="149"/>
      <c r="K735" s="149"/>
      <c r="L735" s="149"/>
      <c r="M735" s="149"/>
      <c r="N735" s="149"/>
      <c r="O735" s="149"/>
      <c r="P735" s="149"/>
      <c r="Q735" s="149"/>
      <c r="R735" s="149"/>
      <c r="S735" s="149"/>
      <c r="T735" s="149"/>
      <c r="U735" s="149"/>
      <c r="V735" s="149"/>
      <c r="W735" s="149"/>
      <c r="X735" s="149"/>
      <c r="Y735" s="149"/>
      <c r="Z735" s="149"/>
    </row>
    <row r="736">
      <c r="A736" s="149"/>
      <c r="B736" s="149"/>
      <c r="C736" s="149"/>
      <c r="D736" s="290"/>
      <c r="E736" s="149"/>
      <c r="F736" s="149"/>
      <c r="G736" s="149"/>
      <c r="H736" s="149"/>
      <c r="I736" s="149"/>
      <c r="J736" s="149"/>
      <c r="K736" s="149"/>
      <c r="L736" s="149"/>
      <c r="M736" s="149"/>
      <c r="N736" s="149"/>
      <c r="O736" s="149"/>
      <c r="P736" s="149"/>
      <c r="Q736" s="149"/>
      <c r="R736" s="149"/>
      <c r="S736" s="149"/>
      <c r="T736" s="149"/>
      <c r="U736" s="149"/>
      <c r="V736" s="149"/>
      <c r="W736" s="149"/>
      <c r="X736" s="149"/>
      <c r="Y736" s="149"/>
      <c r="Z736" s="149"/>
    </row>
    <row r="737">
      <c r="A737" s="149"/>
      <c r="B737" s="149"/>
      <c r="C737" s="149"/>
      <c r="D737" s="290"/>
      <c r="E737" s="149"/>
      <c r="F737" s="149"/>
      <c r="G737" s="149"/>
      <c r="H737" s="149"/>
      <c r="I737" s="149"/>
      <c r="J737" s="149"/>
      <c r="K737" s="149"/>
      <c r="L737" s="149"/>
      <c r="M737" s="149"/>
      <c r="N737" s="149"/>
      <c r="O737" s="149"/>
      <c r="P737" s="149"/>
      <c r="Q737" s="149"/>
      <c r="R737" s="149"/>
      <c r="S737" s="149"/>
      <c r="T737" s="149"/>
      <c r="U737" s="149"/>
      <c r="V737" s="149"/>
      <c r="W737" s="149"/>
      <c r="X737" s="149"/>
      <c r="Y737" s="149"/>
      <c r="Z737" s="149"/>
    </row>
    <row r="738">
      <c r="A738" s="149"/>
      <c r="B738" s="149"/>
      <c r="C738" s="149"/>
      <c r="D738" s="290"/>
      <c r="E738" s="149"/>
      <c r="F738" s="149"/>
      <c r="G738" s="149"/>
      <c r="H738" s="149"/>
      <c r="I738" s="149"/>
      <c r="J738" s="149"/>
      <c r="K738" s="149"/>
      <c r="L738" s="149"/>
      <c r="M738" s="149"/>
      <c r="N738" s="149"/>
      <c r="O738" s="149"/>
      <c r="P738" s="149"/>
      <c r="Q738" s="149"/>
      <c r="R738" s="149"/>
      <c r="S738" s="149"/>
      <c r="T738" s="149"/>
      <c r="U738" s="149"/>
      <c r="V738" s="149"/>
      <c r="W738" s="149"/>
      <c r="X738" s="149"/>
      <c r="Y738" s="149"/>
      <c r="Z738" s="149"/>
    </row>
    <row r="739">
      <c r="A739" s="149"/>
      <c r="B739" s="149"/>
      <c r="C739" s="149"/>
      <c r="D739" s="290"/>
      <c r="E739" s="149"/>
      <c r="F739" s="149"/>
      <c r="G739" s="149"/>
      <c r="H739" s="149"/>
      <c r="I739" s="149"/>
      <c r="J739" s="149"/>
      <c r="K739" s="149"/>
      <c r="L739" s="149"/>
      <c r="M739" s="149"/>
      <c r="N739" s="149"/>
      <c r="O739" s="149"/>
      <c r="P739" s="149"/>
      <c r="Q739" s="149"/>
      <c r="R739" s="149"/>
      <c r="S739" s="149"/>
      <c r="T739" s="149"/>
      <c r="U739" s="149"/>
      <c r="V739" s="149"/>
      <c r="W739" s="149"/>
      <c r="X739" s="149"/>
      <c r="Y739" s="149"/>
      <c r="Z739" s="149"/>
    </row>
    <row r="740">
      <c r="A740" s="149"/>
      <c r="B740" s="149"/>
      <c r="C740" s="149"/>
      <c r="D740" s="290"/>
      <c r="E740" s="149"/>
      <c r="F740" s="149"/>
      <c r="G740" s="149"/>
      <c r="H740" s="149"/>
      <c r="I740" s="149"/>
      <c r="J740" s="149"/>
      <c r="K740" s="149"/>
      <c r="L740" s="149"/>
      <c r="M740" s="149"/>
      <c r="N740" s="149"/>
      <c r="O740" s="149"/>
      <c r="P740" s="149"/>
      <c r="Q740" s="149"/>
      <c r="R740" s="149"/>
      <c r="S740" s="149"/>
      <c r="T740" s="149"/>
      <c r="U740" s="149"/>
      <c r="V740" s="149"/>
      <c r="W740" s="149"/>
      <c r="X740" s="149"/>
      <c r="Y740" s="149"/>
      <c r="Z740" s="149"/>
    </row>
    <row r="741">
      <c r="A741" s="149"/>
      <c r="B741" s="149"/>
      <c r="C741" s="149"/>
      <c r="D741" s="290"/>
      <c r="E741" s="149"/>
      <c r="F741" s="149"/>
      <c r="G741" s="149"/>
      <c r="H741" s="149"/>
      <c r="I741" s="149"/>
      <c r="J741" s="149"/>
      <c r="K741" s="149"/>
      <c r="L741" s="149"/>
      <c r="M741" s="149"/>
      <c r="N741" s="149"/>
      <c r="O741" s="149"/>
      <c r="P741" s="149"/>
      <c r="Q741" s="149"/>
      <c r="R741" s="149"/>
      <c r="S741" s="149"/>
      <c r="T741" s="149"/>
      <c r="U741" s="149"/>
      <c r="V741" s="149"/>
      <c r="W741" s="149"/>
      <c r="X741" s="149"/>
      <c r="Y741" s="149"/>
      <c r="Z741" s="149"/>
    </row>
    <row r="742">
      <c r="A742" s="149"/>
      <c r="B742" s="149"/>
      <c r="C742" s="149"/>
      <c r="D742" s="290"/>
      <c r="E742" s="149"/>
      <c r="F742" s="149"/>
      <c r="G742" s="149"/>
      <c r="H742" s="149"/>
      <c r="I742" s="149"/>
      <c r="J742" s="149"/>
      <c r="K742" s="149"/>
      <c r="L742" s="149"/>
      <c r="M742" s="149"/>
      <c r="N742" s="149"/>
      <c r="O742" s="149"/>
      <c r="P742" s="149"/>
      <c r="Q742" s="149"/>
      <c r="R742" s="149"/>
      <c r="S742" s="149"/>
      <c r="T742" s="149"/>
      <c r="U742" s="149"/>
      <c r="V742" s="149"/>
      <c r="W742" s="149"/>
      <c r="X742" s="149"/>
      <c r="Y742" s="149"/>
      <c r="Z742" s="149"/>
    </row>
    <row r="743">
      <c r="A743" s="149"/>
      <c r="B743" s="149"/>
      <c r="C743" s="149"/>
      <c r="D743" s="290"/>
      <c r="E743" s="149"/>
      <c r="F743" s="149"/>
      <c r="G743" s="149"/>
      <c r="H743" s="149"/>
      <c r="I743" s="149"/>
      <c r="J743" s="149"/>
      <c r="K743" s="149"/>
      <c r="L743" s="149"/>
      <c r="M743" s="149"/>
      <c r="N743" s="149"/>
      <c r="O743" s="149"/>
      <c r="P743" s="149"/>
      <c r="Q743" s="149"/>
      <c r="R743" s="149"/>
      <c r="S743" s="149"/>
      <c r="T743" s="149"/>
      <c r="U743" s="149"/>
      <c r="V743" s="149"/>
      <c r="W743" s="149"/>
      <c r="X743" s="149"/>
      <c r="Y743" s="149"/>
      <c r="Z743" s="149"/>
    </row>
    <row r="744">
      <c r="A744" s="149"/>
      <c r="B744" s="149"/>
      <c r="C744" s="149"/>
      <c r="D744" s="290"/>
      <c r="E744" s="149"/>
      <c r="F744" s="149"/>
      <c r="G744" s="149"/>
      <c r="H744" s="149"/>
      <c r="I744" s="149"/>
      <c r="J744" s="149"/>
      <c r="K744" s="149"/>
      <c r="L744" s="149"/>
      <c r="M744" s="149"/>
      <c r="N744" s="149"/>
      <c r="O744" s="149"/>
      <c r="P744" s="149"/>
      <c r="Q744" s="149"/>
      <c r="R744" s="149"/>
      <c r="S744" s="149"/>
      <c r="T744" s="149"/>
      <c r="U744" s="149"/>
      <c r="V744" s="149"/>
      <c r="W744" s="149"/>
      <c r="X744" s="149"/>
      <c r="Y744" s="149"/>
      <c r="Z744" s="149"/>
    </row>
    <row r="745">
      <c r="A745" s="149"/>
      <c r="B745" s="149"/>
      <c r="C745" s="149"/>
      <c r="D745" s="290"/>
      <c r="E745" s="149"/>
      <c r="F745" s="149"/>
      <c r="G745" s="149"/>
      <c r="H745" s="149"/>
      <c r="I745" s="149"/>
      <c r="J745" s="149"/>
      <c r="K745" s="149"/>
      <c r="L745" s="149"/>
      <c r="M745" s="149"/>
      <c r="N745" s="149"/>
      <c r="O745" s="149"/>
      <c r="P745" s="149"/>
      <c r="Q745" s="149"/>
      <c r="R745" s="149"/>
      <c r="S745" s="149"/>
      <c r="T745" s="149"/>
      <c r="U745" s="149"/>
      <c r="V745" s="149"/>
      <c r="W745" s="149"/>
      <c r="X745" s="149"/>
      <c r="Y745" s="149"/>
      <c r="Z745" s="149"/>
    </row>
    <row r="746">
      <c r="A746" s="149"/>
      <c r="B746" s="149"/>
      <c r="C746" s="149"/>
      <c r="D746" s="290"/>
      <c r="E746" s="149"/>
      <c r="F746" s="149"/>
      <c r="G746" s="149"/>
      <c r="H746" s="149"/>
      <c r="I746" s="149"/>
      <c r="J746" s="149"/>
      <c r="K746" s="149"/>
      <c r="L746" s="149"/>
      <c r="M746" s="149"/>
      <c r="N746" s="149"/>
      <c r="O746" s="149"/>
      <c r="P746" s="149"/>
      <c r="Q746" s="149"/>
      <c r="R746" s="149"/>
      <c r="S746" s="149"/>
      <c r="T746" s="149"/>
      <c r="U746" s="149"/>
      <c r="V746" s="149"/>
      <c r="W746" s="149"/>
      <c r="X746" s="149"/>
      <c r="Y746" s="149"/>
      <c r="Z746" s="149"/>
    </row>
    <row r="747">
      <c r="A747" s="149"/>
      <c r="B747" s="149"/>
      <c r="C747" s="149"/>
      <c r="D747" s="290"/>
      <c r="E747" s="149"/>
      <c r="F747" s="149"/>
      <c r="G747" s="149"/>
      <c r="H747" s="149"/>
      <c r="I747" s="149"/>
      <c r="J747" s="149"/>
      <c r="K747" s="149"/>
      <c r="L747" s="149"/>
      <c r="M747" s="149"/>
      <c r="N747" s="149"/>
      <c r="O747" s="149"/>
      <c r="P747" s="149"/>
      <c r="Q747" s="149"/>
      <c r="R747" s="149"/>
      <c r="S747" s="149"/>
      <c r="T747" s="149"/>
      <c r="U747" s="149"/>
      <c r="V747" s="149"/>
      <c r="W747" s="149"/>
      <c r="X747" s="149"/>
      <c r="Y747" s="149"/>
      <c r="Z747" s="149"/>
    </row>
    <row r="748">
      <c r="A748" s="149"/>
      <c r="B748" s="149"/>
      <c r="C748" s="149"/>
      <c r="D748" s="290"/>
      <c r="E748" s="149"/>
      <c r="F748" s="149"/>
      <c r="G748" s="149"/>
      <c r="H748" s="149"/>
      <c r="I748" s="149"/>
      <c r="J748" s="149"/>
      <c r="K748" s="149"/>
      <c r="L748" s="149"/>
      <c r="M748" s="149"/>
      <c r="N748" s="149"/>
      <c r="O748" s="149"/>
      <c r="P748" s="149"/>
      <c r="Q748" s="149"/>
      <c r="R748" s="149"/>
      <c r="S748" s="149"/>
      <c r="T748" s="149"/>
      <c r="U748" s="149"/>
      <c r="V748" s="149"/>
      <c r="W748" s="149"/>
      <c r="X748" s="149"/>
      <c r="Y748" s="149"/>
      <c r="Z748" s="149"/>
    </row>
    <row r="749">
      <c r="A749" s="149"/>
      <c r="B749" s="149"/>
      <c r="C749" s="149"/>
      <c r="D749" s="290"/>
      <c r="E749" s="149"/>
      <c r="F749" s="149"/>
      <c r="G749" s="149"/>
      <c r="H749" s="149"/>
      <c r="I749" s="149"/>
      <c r="J749" s="149"/>
      <c r="K749" s="149"/>
      <c r="L749" s="149"/>
      <c r="M749" s="149"/>
      <c r="N749" s="149"/>
      <c r="O749" s="149"/>
      <c r="P749" s="149"/>
      <c r="Q749" s="149"/>
      <c r="R749" s="149"/>
      <c r="S749" s="149"/>
      <c r="T749" s="149"/>
      <c r="U749" s="149"/>
      <c r="V749" s="149"/>
      <c r="W749" s="149"/>
      <c r="X749" s="149"/>
      <c r="Y749" s="149"/>
      <c r="Z749" s="149"/>
    </row>
    <row r="750">
      <c r="A750" s="149"/>
      <c r="B750" s="149"/>
      <c r="C750" s="149"/>
      <c r="D750" s="290"/>
      <c r="E750" s="149"/>
      <c r="F750" s="149"/>
      <c r="G750" s="149"/>
      <c r="H750" s="149"/>
      <c r="I750" s="149"/>
      <c r="J750" s="149"/>
      <c r="K750" s="149"/>
      <c r="L750" s="149"/>
      <c r="M750" s="149"/>
      <c r="N750" s="149"/>
      <c r="O750" s="149"/>
      <c r="P750" s="149"/>
      <c r="Q750" s="149"/>
      <c r="R750" s="149"/>
      <c r="S750" s="149"/>
      <c r="T750" s="149"/>
      <c r="U750" s="149"/>
      <c r="V750" s="149"/>
      <c r="W750" s="149"/>
      <c r="X750" s="149"/>
      <c r="Y750" s="149"/>
      <c r="Z750" s="149"/>
    </row>
    <row r="751">
      <c r="A751" s="149"/>
      <c r="B751" s="149"/>
      <c r="C751" s="149"/>
      <c r="D751" s="290"/>
      <c r="E751" s="149"/>
      <c r="F751" s="149"/>
      <c r="G751" s="149"/>
      <c r="H751" s="149"/>
      <c r="I751" s="149"/>
      <c r="J751" s="149"/>
      <c r="K751" s="149"/>
      <c r="L751" s="149"/>
      <c r="M751" s="149"/>
      <c r="N751" s="149"/>
      <c r="O751" s="149"/>
      <c r="P751" s="149"/>
      <c r="Q751" s="149"/>
      <c r="R751" s="149"/>
      <c r="S751" s="149"/>
      <c r="T751" s="149"/>
      <c r="U751" s="149"/>
      <c r="V751" s="149"/>
      <c r="W751" s="149"/>
      <c r="X751" s="149"/>
      <c r="Y751" s="149"/>
      <c r="Z751" s="149"/>
    </row>
    <row r="752">
      <c r="A752" s="149"/>
      <c r="B752" s="149"/>
      <c r="C752" s="149"/>
      <c r="D752" s="290"/>
      <c r="E752" s="149"/>
      <c r="F752" s="149"/>
      <c r="G752" s="149"/>
      <c r="H752" s="149"/>
      <c r="I752" s="149"/>
      <c r="J752" s="149"/>
      <c r="K752" s="149"/>
      <c r="L752" s="149"/>
      <c r="M752" s="149"/>
      <c r="N752" s="149"/>
      <c r="O752" s="149"/>
      <c r="P752" s="149"/>
      <c r="Q752" s="149"/>
      <c r="R752" s="149"/>
      <c r="S752" s="149"/>
      <c r="T752" s="149"/>
      <c r="U752" s="149"/>
      <c r="V752" s="149"/>
      <c r="W752" s="149"/>
      <c r="X752" s="149"/>
      <c r="Y752" s="149"/>
      <c r="Z752" s="149"/>
    </row>
    <row r="753">
      <c r="A753" s="149"/>
      <c r="B753" s="149"/>
      <c r="C753" s="149"/>
      <c r="D753" s="290"/>
      <c r="E753" s="149"/>
      <c r="F753" s="149"/>
      <c r="G753" s="149"/>
      <c r="H753" s="149"/>
      <c r="I753" s="149"/>
      <c r="J753" s="149"/>
      <c r="K753" s="149"/>
      <c r="L753" s="149"/>
      <c r="M753" s="149"/>
      <c r="N753" s="149"/>
      <c r="O753" s="149"/>
      <c r="P753" s="149"/>
      <c r="Q753" s="149"/>
      <c r="R753" s="149"/>
      <c r="S753" s="149"/>
      <c r="T753" s="149"/>
      <c r="U753" s="149"/>
      <c r="V753" s="149"/>
      <c r="W753" s="149"/>
      <c r="X753" s="149"/>
      <c r="Y753" s="149"/>
      <c r="Z753" s="149"/>
    </row>
    <row r="754">
      <c r="A754" s="149"/>
      <c r="B754" s="149"/>
      <c r="C754" s="149"/>
      <c r="D754" s="290"/>
      <c r="E754" s="149"/>
      <c r="F754" s="149"/>
      <c r="G754" s="149"/>
      <c r="H754" s="149"/>
      <c r="I754" s="149"/>
      <c r="J754" s="149"/>
      <c r="K754" s="149"/>
      <c r="L754" s="149"/>
      <c r="M754" s="149"/>
      <c r="N754" s="149"/>
      <c r="O754" s="149"/>
      <c r="P754" s="149"/>
      <c r="Q754" s="149"/>
      <c r="R754" s="149"/>
      <c r="S754" s="149"/>
      <c r="T754" s="149"/>
      <c r="U754" s="149"/>
      <c r="V754" s="149"/>
      <c r="W754" s="149"/>
      <c r="X754" s="149"/>
      <c r="Y754" s="149"/>
      <c r="Z754" s="149"/>
    </row>
    <row r="755">
      <c r="A755" s="149"/>
      <c r="B755" s="149"/>
      <c r="C755" s="149"/>
      <c r="D755" s="290"/>
      <c r="E755" s="149"/>
      <c r="F755" s="149"/>
      <c r="G755" s="149"/>
      <c r="H755" s="149"/>
      <c r="I755" s="149"/>
      <c r="J755" s="149"/>
      <c r="K755" s="149"/>
      <c r="L755" s="149"/>
      <c r="M755" s="149"/>
      <c r="N755" s="149"/>
      <c r="O755" s="149"/>
      <c r="P755" s="149"/>
      <c r="Q755" s="149"/>
      <c r="R755" s="149"/>
      <c r="S755" s="149"/>
      <c r="T755" s="149"/>
      <c r="U755" s="149"/>
      <c r="V755" s="149"/>
      <c r="W755" s="149"/>
      <c r="X755" s="149"/>
      <c r="Y755" s="149"/>
      <c r="Z755" s="149"/>
    </row>
    <row r="756">
      <c r="A756" s="149"/>
      <c r="B756" s="149"/>
      <c r="C756" s="149"/>
      <c r="D756" s="290"/>
      <c r="E756" s="149"/>
      <c r="F756" s="149"/>
      <c r="G756" s="149"/>
      <c r="H756" s="149"/>
      <c r="I756" s="149"/>
      <c r="J756" s="149"/>
      <c r="K756" s="149"/>
      <c r="L756" s="149"/>
      <c r="M756" s="149"/>
      <c r="N756" s="149"/>
      <c r="O756" s="149"/>
      <c r="P756" s="149"/>
      <c r="Q756" s="149"/>
      <c r="R756" s="149"/>
      <c r="S756" s="149"/>
      <c r="T756" s="149"/>
      <c r="U756" s="149"/>
      <c r="V756" s="149"/>
      <c r="W756" s="149"/>
      <c r="X756" s="149"/>
      <c r="Y756" s="149"/>
      <c r="Z756" s="149"/>
    </row>
    <row r="757">
      <c r="A757" s="149"/>
      <c r="B757" s="149"/>
      <c r="C757" s="149"/>
      <c r="D757" s="290"/>
      <c r="E757" s="149"/>
      <c r="F757" s="149"/>
      <c r="G757" s="149"/>
      <c r="H757" s="149"/>
      <c r="I757" s="149"/>
      <c r="J757" s="149"/>
      <c r="K757" s="149"/>
      <c r="L757" s="149"/>
      <c r="M757" s="149"/>
      <c r="N757" s="149"/>
      <c r="O757" s="149"/>
      <c r="P757" s="149"/>
      <c r="Q757" s="149"/>
      <c r="R757" s="149"/>
      <c r="S757" s="149"/>
      <c r="T757" s="149"/>
      <c r="U757" s="149"/>
      <c r="V757" s="149"/>
      <c r="W757" s="149"/>
      <c r="X757" s="149"/>
      <c r="Y757" s="149"/>
      <c r="Z757" s="149"/>
    </row>
    <row r="758">
      <c r="A758" s="149"/>
      <c r="B758" s="149"/>
      <c r="C758" s="149"/>
      <c r="D758" s="290"/>
      <c r="E758" s="149"/>
      <c r="F758" s="149"/>
      <c r="G758" s="149"/>
      <c r="H758" s="149"/>
      <c r="I758" s="149"/>
      <c r="J758" s="149"/>
      <c r="K758" s="149"/>
      <c r="L758" s="149"/>
      <c r="M758" s="149"/>
      <c r="N758" s="149"/>
      <c r="O758" s="149"/>
      <c r="P758" s="149"/>
      <c r="Q758" s="149"/>
      <c r="R758" s="149"/>
      <c r="S758" s="149"/>
      <c r="T758" s="149"/>
      <c r="U758" s="149"/>
      <c r="V758" s="149"/>
      <c r="W758" s="149"/>
      <c r="X758" s="149"/>
      <c r="Y758" s="149"/>
      <c r="Z758" s="149"/>
    </row>
    <row r="759">
      <c r="A759" s="149"/>
      <c r="B759" s="149"/>
      <c r="C759" s="149"/>
      <c r="D759" s="290"/>
      <c r="E759" s="149"/>
      <c r="F759" s="149"/>
      <c r="G759" s="149"/>
      <c r="H759" s="149"/>
      <c r="I759" s="149"/>
      <c r="J759" s="149"/>
      <c r="K759" s="149"/>
      <c r="L759" s="149"/>
      <c r="M759" s="149"/>
      <c r="N759" s="149"/>
      <c r="O759" s="149"/>
      <c r="P759" s="149"/>
      <c r="Q759" s="149"/>
      <c r="R759" s="149"/>
      <c r="S759" s="149"/>
      <c r="T759" s="149"/>
      <c r="U759" s="149"/>
      <c r="V759" s="149"/>
      <c r="W759" s="149"/>
      <c r="X759" s="149"/>
      <c r="Y759" s="149"/>
      <c r="Z759" s="149"/>
    </row>
    <row r="760">
      <c r="A760" s="149"/>
      <c r="B760" s="149"/>
      <c r="C760" s="149"/>
      <c r="D760" s="290"/>
      <c r="E760" s="149"/>
      <c r="F760" s="149"/>
      <c r="G760" s="149"/>
      <c r="H760" s="149"/>
      <c r="I760" s="149"/>
      <c r="J760" s="149"/>
      <c r="K760" s="149"/>
      <c r="L760" s="149"/>
      <c r="M760" s="149"/>
      <c r="N760" s="149"/>
      <c r="O760" s="149"/>
      <c r="P760" s="149"/>
      <c r="Q760" s="149"/>
      <c r="R760" s="149"/>
      <c r="S760" s="149"/>
      <c r="T760" s="149"/>
      <c r="U760" s="149"/>
      <c r="V760" s="149"/>
      <c r="W760" s="149"/>
      <c r="X760" s="149"/>
      <c r="Y760" s="149"/>
      <c r="Z760" s="149"/>
    </row>
    <row r="761">
      <c r="A761" s="149"/>
      <c r="B761" s="149"/>
      <c r="C761" s="149"/>
      <c r="D761" s="290"/>
      <c r="E761" s="149"/>
      <c r="F761" s="149"/>
      <c r="G761" s="149"/>
      <c r="H761" s="149"/>
      <c r="I761" s="149"/>
      <c r="J761" s="149"/>
      <c r="K761" s="149"/>
      <c r="L761" s="149"/>
      <c r="M761" s="149"/>
      <c r="N761" s="149"/>
      <c r="O761" s="149"/>
      <c r="P761" s="149"/>
      <c r="Q761" s="149"/>
      <c r="R761" s="149"/>
      <c r="S761" s="149"/>
      <c r="T761" s="149"/>
      <c r="U761" s="149"/>
      <c r="V761" s="149"/>
      <c r="W761" s="149"/>
      <c r="X761" s="149"/>
      <c r="Y761" s="149"/>
      <c r="Z761" s="149"/>
    </row>
    <row r="762">
      <c r="A762" s="149"/>
      <c r="B762" s="149"/>
      <c r="C762" s="149"/>
      <c r="D762" s="290"/>
      <c r="E762" s="149"/>
      <c r="F762" s="149"/>
      <c r="G762" s="149"/>
      <c r="H762" s="149"/>
      <c r="I762" s="149"/>
      <c r="J762" s="149"/>
      <c r="K762" s="149"/>
      <c r="L762" s="149"/>
      <c r="M762" s="149"/>
      <c r="N762" s="149"/>
      <c r="O762" s="149"/>
      <c r="P762" s="149"/>
      <c r="Q762" s="149"/>
      <c r="R762" s="149"/>
      <c r="S762" s="149"/>
      <c r="T762" s="149"/>
      <c r="U762" s="149"/>
      <c r="V762" s="149"/>
      <c r="W762" s="149"/>
      <c r="X762" s="149"/>
      <c r="Y762" s="149"/>
      <c r="Z762" s="149"/>
    </row>
    <row r="763">
      <c r="A763" s="149"/>
      <c r="B763" s="149"/>
      <c r="C763" s="149"/>
      <c r="D763" s="290"/>
      <c r="E763" s="149"/>
      <c r="F763" s="149"/>
      <c r="G763" s="149"/>
      <c r="H763" s="149"/>
      <c r="I763" s="149"/>
      <c r="J763" s="149"/>
      <c r="K763" s="149"/>
      <c r="L763" s="149"/>
      <c r="M763" s="149"/>
      <c r="N763" s="149"/>
      <c r="O763" s="149"/>
      <c r="P763" s="149"/>
      <c r="Q763" s="149"/>
      <c r="R763" s="149"/>
      <c r="S763" s="149"/>
      <c r="T763" s="149"/>
      <c r="U763" s="149"/>
      <c r="V763" s="149"/>
      <c r="W763" s="149"/>
      <c r="X763" s="149"/>
      <c r="Y763" s="149"/>
      <c r="Z763" s="149"/>
    </row>
    <row r="764">
      <c r="A764" s="149"/>
      <c r="B764" s="149"/>
      <c r="C764" s="149"/>
      <c r="D764" s="290"/>
      <c r="E764" s="149"/>
      <c r="F764" s="149"/>
      <c r="G764" s="149"/>
      <c r="H764" s="149"/>
      <c r="I764" s="149"/>
      <c r="J764" s="149"/>
      <c r="K764" s="149"/>
      <c r="L764" s="149"/>
      <c r="M764" s="149"/>
      <c r="N764" s="149"/>
      <c r="O764" s="149"/>
      <c r="P764" s="149"/>
      <c r="Q764" s="149"/>
      <c r="R764" s="149"/>
      <c r="S764" s="149"/>
      <c r="T764" s="149"/>
      <c r="U764" s="149"/>
      <c r="V764" s="149"/>
      <c r="W764" s="149"/>
      <c r="X764" s="149"/>
      <c r="Y764" s="149"/>
      <c r="Z764" s="149"/>
    </row>
    <row r="765">
      <c r="A765" s="149"/>
      <c r="B765" s="149"/>
      <c r="C765" s="149"/>
      <c r="D765" s="290"/>
      <c r="E765" s="149"/>
      <c r="F765" s="149"/>
      <c r="G765" s="149"/>
      <c r="H765" s="149"/>
      <c r="I765" s="149"/>
      <c r="J765" s="149"/>
      <c r="K765" s="149"/>
      <c r="L765" s="149"/>
      <c r="M765" s="149"/>
      <c r="N765" s="149"/>
      <c r="O765" s="149"/>
      <c r="P765" s="149"/>
      <c r="Q765" s="149"/>
      <c r="R765" s="149"/>
      <c r="S765" s="149"/>
      <c r="T765" s="149"/>
      <c r="U765" s="149"/>
      <c r="V765" s="149"/>
      <c r="W765" s="149"/>
      <c r="X765" s="149"/>
      <c r="Y765" s="149"/>
      <c r="Z765" s="149"/>
    </row>
    <row r="766">
      <c r="A766" s="149"/>
      <c r="B766" s="149"/>
      <c r="C766" s="149"/>
      <c r="D766" s="290"/>
      <c r="E766" s="149"/>
      <c r="F766" s="149"/>
      <c r="G766" s="149"/>
      <c r="H766" s="149"/>
      <c r="I766" s="149"/>
      <c r="J766" s="149"/>
      <c r="K766" s="149"/>
      <c r="L766" s="149"/>
      <c r="M766" s="149"/>
      <c r="N766" s="149"/>
      <c r="O766" s="149"/>
      <c r="P766" s="149"/>
      <c r="Q766" s="149"/>
      <c r="R766" s="149"/>
      <c r="S766" s="149"/>
      <c r="T766" s="149"/>
      <c r="U766" s="149"/>
      <c r="V766" s="149"/>
      <c r="W766" s="149"/>
      <c r="X766" s="149"/>
      <c r="Y766" s="149"/>
      <c r="Z766" s="149"/>
    </row>
    <row r="767">
      <c r="A767" s="149"/>
      <c r="B767" s="149"/>
      <c r="C767" s="149"/>
      <c r="D767" s="290"/>
      <c r="E767" s="149"/>
      <c r="F767" s="149"/>
      <c r="G767" s="149"/>
      <c r="H767" s="149"/>
      <c r="I767" s="149"/>
      <c r="J767" s="149"/>
      <c r="K767" s="149"/>
      <c r="L767" s="149"/>
      <c r="M767" s="149"/>
      <c r="N767" s="149"/>
      <c r="O767" s="149"/>
      <c r="P767" s="149"/>
      <c r="Q767" s="149"/>
      <c r="R767" s="149"/>
      <c r="S767" s="149"/>
      <c r="T767" s="149"/>
      <c r="U767" s="149"/>
      <c r="V767" s="149"/>
      <c r="W767" s="149"/>
      <c r="X767" s="149"/>
      <c r="Y767" s="149"/>
      <c r="Z767" s="149"/>
    </row>
    <row r="768">
      <c r="A768" s="149"/>
      <c r="B768" s="149"/>
      <c r="C768" s="149"/>
      <c r="D768" s="290"/>
      <c r="E768" s="149"/>
      <c r="F768" s="149"/>
      <c r="G768" s="149"/>
      <c r="H768" s="149"/>
      <c r="I768" s="149"/>
      <c r="J768" s="149"/>
      <c r="K768" s="149"/>
      <c r="L768" s="149"/>
      <c r="M768" s="149"/>
      <c r="N768" s="149"/>
      <c r="O768" s="149"/>
      <c r="P768" s="149"/>
      <c r="Q768" s="149"/>
      <c r="R768" s="149"/>
      <c r="S768" s="149"/>
      <c r="T768" s="149"/>
      <c r="U768" s="149"/>
      <c r="V768" s="149"/>
      <c r="W768" s="149"/>
      <c r="X768" s="149"/>
      <c r="Y768" s="149"/>
      <c r="Z768" s="149"/>
    </row>
    <row r="769">
      <c r="A769" s="149"/>
      <c r="B769" s="149"/>
      <c r="C769" s="149"/>
      <c r="D769" s="290"/>
      <c r="E769" s="149"/>
      <c r="F769" s="149"/>
      <c r="G769" s="149"/>
      <c r="H769" s="149"/>
      <c r="I769" s="149"/>
      <c r="J769" s="149"/>
      <c r="K769" s="149"/>
      <c r="L769" s="149"/>
      <c r="M769" s="149"/>
      <c r="N769" s="149"/>
      <c r="O769" s="149"/>
      <c r="P769" s="149"/>
      <c r="Q769" s="149"/>
      <c r="R769" s="149"/>
      <c r="S769" s="149"/>
      <c r="T769" s="149"/>
      <c r="U769" s="149"/>
      <c r="V769" s="149"/>
      <c r="W769" s="149"/>
      <c r="X769" s="149"/>
      <c r="Y769" s="149"/>
      <c r="Z769" s="149"/>
    </row>
    <row r="770">
      <c r="A770" s="149"/>
      <c r="B770" s="149"/>
      <c r="C770" s="149"/>
      <c r="D770" s="290"/>
      <c r="E770" s="149"/>
      <c r="F770" s="149"/>
      <c r="G770" s="149"/>
      <c r="H770" s="149"/>
      <c r="I770" s="149"/>
      <c r="J770" s="149"/>
      <c r="K770" s="149"/>
      <c r="L770" s="149"/>
      <c r="M770" s="149"/>
      <c r="N770" s="149"/>
      <c r="O770" s="149"/>
      <c r="P770" s="149"/>
      <c r="Q770" s="149"/>
      <c r="R770" s="149"/>
      <c r="S770" s="149"/>
      <c r="T770" s="149"/>
      <c r="U770" s="149"/>
      <c r="V770" s="149"/>
      <c r="W770" s="149"/>
      <c r="X770" s="149"/>
      <c r="Y770" s="149"/>
      <c r="Z770" s="149"/>
    </row>
    <row r="771">
      <c r="A771" s="149"/>
      <c r="B771" s="149"/>
      <c r="C771" s="149"/>
      <c r="D771" s="290"/>
      <c r="E771" s="149"/>
      <c r="F771" s="149"/>
      <c r="G771" s="149"/>
      <c r="H771" s="149"/>
      <c r="I771" s="149"/>
      <c r="J771" s="149"/>
      <c r="K771" s="149"/>
      <c r="L771" s="149"/>
      <c r="M771" s="149"/>
      <c r="N771" s="149"/>
      <c r="O771" s="149"/>
      <c r="P771" s="149"/>
      <c r="Q771" s="149"/>
      <c r="R771" s="149"/>
      <c r="S771" s="149"/>
      <c r="T771" s="149"/>
      <c r="U771" s="149"/>
      <c r="V771" s="149"/>
      <c r="W771" s="149"/>
      <c r="X771" s="149"/>
      <c r="Y771" s="149"/>
      <c r="Z771" s="149"/>
    </row>
    <row r="772">
      <c r="A772" s="149"/>
      <c r="B772" s="149"/>
      <c r="C772" s="149"/>
      <c r="D772" s="290"/>
      <c r="E772" s="149"/>
      <c r="F772" s="149"/>
      <c r="G772" s="149"/>
      <c r="H772" s="149"/>
      <c r="I772" s="149"/>
      <c r="J772" s="149"/>
      <c r="K772" s="149"/>
      <c r="L772" s="149"/>
      <c r="M772" s="149"/>
      <c r="N772" s="149"/>
      <c r="O772" s="149"/>
      <c r="P772" s="149"/>
      <c r="Q772" s="149"/>
      <c r="R772" s="149"/>
      <c r="S772" s="149"/>
      <c r="T772" s="149"/>
      <c r="U772" s="149"/>
      <c r="V772" s="149"/>
      <c r="W772" s="149"/>
      <c r="X772" s="149"/>
      <c r="Y772" s="149"/>
      <c r="Z772" s="149"/>
    </row>
    <row r="773">
      <c r="A773" s="149"/>
      <c r="B773" s="149"/>
      <c r="C773" s="149"/>
      <c r="D773" s="290"/>
      <c r="E773" s="149"/>
      <c r="F773" s="149"/>
      <c r="G773" s="149"/>
      <c r="H773" s="149"/>
      <c r="I773" s="149"/>
      <c r="J773" s="149"/>
      <c r="K773" s="149"/>
      <c r="L773" s="149"/>
      <c r="M773" s="149"/>
      <c r="N773" s="149"/>
      <c r="O773" s="149"/>
      <c r="P773" s="149"/>
      <c r="Q773" s="149"/>
      <c r="R773" s="149"/>
      <c r="S773" s="149"/>
      <c r="T773" s="149"/>
      <c r="U773" s="149"/>
      <c r="V773" s="149"/>
      <c r="W773" s="149"/>
      <c r="X773" s="149"/>
      <c r="Y773" s="149"/>
      <c r="Z773" s="149"/>
    </row>
    <row r="774">
      <c r="A774" s="149"/>
      <c r="B774" s="149"/>
      <c r="C774" s="149"/>
      <c r="D774" s="290"/>
      <c r="E774" s="149"/>
      <c r="F774" s="149"/>
      <c r="G774" s="149"/>
      <c r="H774" s="149"/>
      <c r="I774" s="149"/>
      <c r="J774" s="149"/>
      <c r="K774" s="149"/>
      <c r="L774" s="149"/>
      <c r="M774" s="149"/>
      <c r="N774" s="149"/>
      <c r="O774" s="149"/>
      <c r="P774" s="149"/>
      <c r="Q774" s="149"/>
      <c r="R774" s="149"/>
      <c r="S774" s="149"/>
      <c r="T774" s="149"/>
      <c r="U774" s="149"/>
      <c r="V774" s="149"/>
      <c r="W774" s="149"/>
      <c r="X774" s="149"/>
      <c r="Y774" s="149"/>
      <c r="Z774" s="149"/>
    </row>
    <row r="775">
      <c r="A775" s="149"/>
      <c r="B775" s="149"/>
      <c r="C775" s="149"/>
      <c r="D775" s="290"/>
      <c r="E775" s="149"/>
      <c r="F775" s="149"/>
      <c r="G775" s="149"/>
      <c r="H775" s="149"/>
      <c r="I775" s="149"/>
      <c r="J775" s="149"/>
      <c r="K775" s="149"/>
      <c r="L775" s="149"/>
      <c r="M775" s="149"/>
      <c r="N775" s="149"/>
      <c r="O775" s="149"/>
      <c r="P775" s="149"/>
      <c r="Q775" s="149"/>
      <c r="R775" s="149"/>
      <c r="S775" s="149"/>
      <c r="T775" s="149"/>
      <c r="U775" s="149"/>
      <c r="V775" s="149"/>
      <c r="W775" s="149"/>
      <c r="X775" s="149"/>
      <c r="Y775" s="149"/>
      <c r="Z775" s="149"/>
    </row>
    <row r="776">
      <c r="A776" s="149"/>
      <c r="B776" s="149"/>
      <c r="C776" s="149"/>
      <c r="D776" s="290"/>
      <c r="E776" s="149"/>
      <c r="F776" s="149"/>
      <c r="G776" s="149"/>
      <c r="H776" s="149"/>
      <c r="I776" s="149"/>
      <c r="J776" s="149"/>
      <c r="K776" s="149"/>
      <c r="L776" s="149"/>
      <c r="M776" s="149"/>
      <c r="N776" s="149"/>
      <c r="O776" s="149"/>
      <c r="P776" s="149"/>
      <c r="Q776" s="149"/>
      <c r="R776" s="149"/>
      <c r="S776" s="149"/>
      <c r="T776" s="149"/>
      <c r="U776" s="149"/>
      <c r="V776" s="149"/>
      <c r="W776" s="149"/>
      <c r="X776" s="149"/>
      <c r="Y776" s="149"/>
      <c r="Z776" s="149"/>
    </row>
    <row r="777">
      <c r="A777" s="149"/>
      <c r="B777" s="149"/>
      <c r="C777" s="149"/>
      <c r="D777" s="290"/>
      <c r="E777" s="149"/>
      <c r="F777" s="149"/>
      <c r="G777" s="149"/>
      <c r="H777" s="149"/>
      <c r="I777" s="149"/>
      <c r="J777" s="149"/>
      <c r="K777" s="149"/>
      <c r="L777" s="149"/>
      <c r="M777" s="149"/>
      <c r="N777" s="149"/>
      <c r="O777" s="149"/>
      <c r="P777" s="149"/>
      <c r="Q777" s="149"/>
      <c r="R777" s="149"/>
      <c r="S777" s="149"/>
      <c r="T777" s="149"/>
      <c r="U777" s="149"/>
      <c r="V777" s="149"/>
      <c r="W777" s="149"/>
      <c r="X777" s="149"/>
      <c r="Y777" s="149"/>
      <c r="Z777" s="149"/>
    </row>
    <row r="778">
      <c r="A778" s="149"/>
      <c r="B778" s="149"/>
      <c r="C778" s="149"/>
      <c r="D778" s="290"/>
      <c r="E778" s="149"/>
      <c r="F778" s="149"/>
      <c r="G778" s="149"/>
      <c r="H778" s="149"/>
      <c r="I778" s="149"/>
      <c r="J778" s="149"/>
      <c r="K778" s="149"/>
      <c r="L778" s="149"/>
      <c r="M778" s="149"/>
      <c r="N778" s="149"/>
      <c r="O778" s="149"/>
      <c r="P778" s="149"/>
      <c r="Q778" s="149"/>
      <c r="R778" s="149"/>
      <c r="S778" s="149"/>
      <c r="T778" s="149"/>
      <c r="U778" s="149"/>
      <c r="V778" s="149"/>
      <c r="W778" s="149"/>
      <c r="X778" s="149"/>
      <c r="Y778" s="149"/>
      <c r="Z778" s="149"/>
    </row>
    <row r="779">
      <c r="A779" s="149"/>
      <c r="B779" s="149"/>
      <c r="C779" s="149"/>
      <c r="D779" s="290"/>
      <c r="E779" s="149"/>
      <c r="F779" s="149"/>
      <c r="G779" s="149"/>
      <c r="H779" s="149"/>
      <c r="I779" s="149"/>
      <c r="J779" s="149"/>
      <c r="K779" s="149"/>
      <c r="L779" s="149"/>
      <c r="M779" s="149"/>
      <c r="N779" s="149"/>
      <c r="O779" s="149"/>
      <c r="P779" s="149"/>
      <c r="Q779" s="149"/>
      <c r="R779" s="149"/>
      <c r="S779" s="149"/>
      <c r="T779" s="149"/>
      <c r="U779" s="149"/>
      <c r="V779" s="149"/>
      <c r="W779" s="149"/>
      <c r="X779" s="149"/>
      <c r="Y779" s="149"/>
      <c r="Z779" s="149"/>
    </row>
    <row r="780">
      <c r="A780" s="149"/>
      <c r="B780" s="149"/>
      <c r="C780" s="149"/>
      <c r="D780" s="290"/>
      <c r="E780" s="149"/>
      <c r="F780" s="149"/>
      <c r="G780" s="149"/>
      <c r="H780" s="149"/>
      <c r="I780" s="149"/>
      <c r="J780" s="149"/>
      <c r="K780" s="149"/>
      <c r="L780" s="149"/>
      <c r="M780" s="149"/>
      <c r="N780" s="149"/>
      <c r="O780" s="149"/>
      <c r="P780" s="149"/>
      <c r="Q780" s="149"/>
      <c r="R780" s="149"/>
      <c r="S780" s="149"/>
      <c r="T780" s="149"/>
      <c r="U780" s="149"/>
      <c r="V780" s="149"/>
      <c r="W780" s="149"/>
      <c r="X780" s="149"/>
      <c r="Y780" s="149"/>
      <c r="Z780" s="149"/>
    </row>
    <row r="781">
      <c r="A781" s="149"/>
      <c r="B781" s="149"/>
      <c r="C781" s="149"/>
      <c r="D781" s="290"/>
      <c r="E781" s="149"/>
      <c r="F781" s="149"/>
      <c r="G781" s="149"/>
      <c r="H781" s="149"/>
      <c r="I781" s="149"/>
      <c r="J781" s="149"/>
      <c r="K781" s="149"/>
      <c r="L781" s="149"/>
      <c r="M781" s="149"/>
      <c r="N781" s="149"/>
      <c r="O781" s="149"/>
      <c r="P781" s="149"/>
      <c r="Q781" s="149"/>
      <c r="R781" s="149"/>
      <c r="S781" s="149"/>
      <c r="T781" s="149"/>
      <c r="U781" s="149"/>
      <c r="V781" s="149"/>
      <c r="W781" s="149"/>
      <c r="X781" s="149"/>
      <c r="Y781" s="149"/>
      <c r="Z781" s="149"/>
    </row>
    <row r="782">
      <c r="A782" s="149"/>
      <c r="B782" s="149"/>
      <c r="C782" s="149"/>
      <c r="D782" s="290"/>
      <c r="E782" s="149"/>
      <c r="F782" s="149"/>
      <c r="G782" s="149"/>
      <c r="H782" s="149"/>
      <c r="I782" s="149"/>
      <c r="J782" s="149"/>
      <c r="K782" s="149"/>
      <c r="L782" s="149"/>
      <c r="M782" s="149"/>
      <c r="N782" s="149"/>
      <c r="O782" s="149"/>
      <c r="P782" s="149"/>
      <c r="Q782" s="149"/>
      <c r="R782" s="149"/>
      <c r="S782" s="149"/>
      <c r="T782" s="149"/>
      <c r="U782" s="149"/>
      <c r="V782" s="149"/>
      <c r="W782" s="149"/>
      <c r="X782" s="149"/>
      <c r="Y782" s="149"/>
      <c r="Z782" s="149"/>
    </row>
    <row r="783">
      <c r="A783" s="149"/>
      <c r="B783" s="149"/>
      <c r="C783" s="149"/>
      <c r="D783" s="290"/>
      <c r="E783" s="149"/>
      <c r="F783" s="149"/>
      <c r="G783" s="149"/>
      <c r="H783" s="149"/>
      <c r="I783" s="149"/>
      <c r="J783" s="149"/>
      <c r="K783" s="149"/>
      <c r="L783" s="149"/>
      <c r="M783" s="149"/>
      <c r="N783" s="149"/>
      <c r="O783" s="149"/>
      <c r="P783" s="149"/>
      <c r="Q783" s="149"/>
      <c r="R783" s="149"/>
      <c r="S783" s="149"/>
      <c r="T783" s="149"/>
      <c r="U783" s="149"/>
      <c r="V783" s="149"/>
      <c r="W783" s="149"/>
      <c r="X783" s="149"/>
      <c r="Y783" s="149"/>
      <c r="Z783" s="149"/>
    </row>
    <row r="784">
      <c r="A784" s="149"/>
      <c r="B784" s="149"/>
      <c r="C784" s="149"/>
      <c r="D784" s="290"/>
      <c r="E784" s="149"/>
      <c r="F784" s="149"/>
      <c r="G784" s="149"/>
      <c r="H784" s="149"/>
      <c r="I784" s="149"/>
      <c r="J784" s="149"/>
      <c r="K784" s="149"/>
      <c r="L784" s="149"/>
      <c r="M784" s="149"/>
      <c r="N784" s="149"/>
      <c r="O784" s="149"/>
      <c r="P784" s="149"/>
      <c r="Q784" s="149"/>
      <c r="R784" s="149"/>
      <c r="S784" s="149"/>
      <c r="T784" s="149"/>
      <c r="U784" s="149"/>
      <c r="V784" s="149"/>
      <c r="W784" s="149"/>
      <c r="X784" s="149"/>
      <c r="Y784" s="149"/>
      <c r="Z784" s="149"/>
    </row>
    <row r="785">
      <c r="A785" s="149"/>
      <c r="B785" s="149"/>
      <c r="C785" s="149"/>
      <c r="D785" s="290"/>
      <c r="E785" s="149"/>
      <c r="F785" s="149"/>
      <c r="G785" s="149"/>
      <c r="H785" s="149"/>
      <c r="I785" s="149"/>
      <c r="J785" s="149"/>
      <c r="K785" s="149"/>
      <c r="L785" s="149"/>
      <c r="M785" s="149"/>
      <c r="N785" s="149"/>
      <c r="O785" s="149"/>
      <c r="P785" s="149"/>
      <c r="Q785" s="149"/>
      <c r="R785" s="149"/>
      <c r="S785" s="149"/>
      <c r="T785" s="149"/>
      <c r="U785" s="149"/>
      <c r="V785" s="149"/>
      <c r="W785" s="149"/>
      <c r="X785" s="149"/>
      <c r="Y785" s="149"/>
      <c r="Z785" s="149"/>
    </row>
    <row r="786">
      <c r="A786" s="149"/>
      <c r="B786" s="149"/>
      <c r="C786" s="149"/>
      <c r="D786" s="290"/>
      <c r="E786" s="149"/>
      <c r="F786" s="149"/>
      <c r="G786" s="149"/>
      <c r="H786" s="149"/>
      <c r="I786" s="149"/>
      <c r="J786" s="149"/>
      <c r="K786" s="149"/>
      <c r="L786" s="149"/>
      <c r="M786" s="149"/>
      <c r="N786" s="149"/>
      <c r="O786" s="149"/>
      <c r="P786" s="149"/>
      <c r="Q786" s="149"/>
      <c r="R786" s="149"/>
      <c r="S786" s="149"/>
      <c r="T786" s="149"/>
      <c r="U786" s="149"/>
      <c r="V786" s="149"/>
      <c r="W786" s="149"/>
      <c r="X786" s="149"/>
      <c r="Y786" s="149"/>
      <c r="Z786" s="149"/>
    </row>
    <row r="787">
      <c r="A787" s="149"/>
      <c r="B787" s="149"/>
      <c r="C787" s="149"/>
      <c r="D787" s="290"/>
      <c r="E787" s="149"/>
      <c r="F787" s="149"/>
      <c r="G787" s="149"/>
      <c r="H787" s="149"/>
      <c r="I787" s="149"/>
      <c r="J787" s="149"/>
      <c r="K787" s="149"/>
      <c r="L787" s="149"/>
      <c r="M787" s="149"/>
      <c r="N787" s="149"/>
      <c r="O787" s="149"/>
      <c r="P787" s="149"/>
      <c r="Q787" s="149"/>
      <c r="R787" s="149"/>
      <c r="S787" s="149"/>
      <c r="T787" s="149"/>
      <c r="U787" s="149"/>
      <c r="V787" s="149"/>
      <c r="W787" s="149"/>
      <c r="X787" s="149"/>
      <c r="Y787" s="149"/>
      <c r="Z787" s="149"/>
    </row>
    <row r="788">
      <c r="A788" s="149"/>
      <c r="B788" s="149"/>
      <c r="C788" s="149"/>
      <c r="D788" s="290"/>
      <c r="E788" s="149"/>
      <c r="F788" s="149"/>
      <c r="G788" s="149"/>
      <c r="H788" s="149"/>
      <c r="I788" s="149"/>
      <c r="J788" s="149"/>
      <c r="K788" s="149"/>
      <c r="L788" s="149"/>
      <c r="M788" s="149"/>
      <c r="N788" s="149"/>
      <c r="O788" s="149"/>
      <c r="P788" s="149"/>
      <c r="Q788" s="149"/>
      <c r="R788" s="149"/>
      <c r="S788" s="149"/>
      <c r="T788" s="149"/>
      <c r="U788" s="149"/>
      <c r="V788" s="149"/>
      <c r="W788" s="149"/>
      <c r="X788" s="149"/>
      <c r="Y788" s="149"/>
      <c r="Z788" s="149"/>
    </row>
    <row r="789">
      <c r="A789" s="149"/>
      <c r="B789" s="149"/>
      <c r="C789" s="149"/>
      <c r="D789" s="290"/>
      <c r="E789" s="149"/>
      <c r="F789" s="149"/>
      <c r="G789" s="149"/>
      <c r="H789" s="149"/>
      <c r="I789" s="149"/>
      <c r="J789" s="149"/>
      <c r="K789" s="149"/>
      <c r="L789" s="149"/>
      <c r="M789" s="149"/>
      <c r="N789" s="149"/>
      <c r="O789" s="149"/>
      <c r="P789" s="149"/>
      <c r="Q789" s="149"/>
      <c r="R789" s="149"/>
      <c r="S789" s="149"/>
      <c r="T789" s="149"/>
      <c r="U789" s="149"/>
      <c r="V789" s="149"/>
      <c r="W789" s="149"/>
      <c r="X789" s="149"/>
      <c r="Y789" s="149"/>
      <c r="Z789" s="149"/>
    </row>
    <row r="790">
      <c r="A790" s="149"/>
      <c r="B790" s="149"/>
      <c r="C790" s="149"/>
      <c r="D790" s="290"/>
      <c r="E790" s="149"/>
      <c r="F790" s="149"/>
      <c r="G790" s="149"/>
      <c r="H790" s="149"/>
      <c r="I790" s="149"/>
      <c r="J790" s="149"/>
      <c r="K790" s="149"/>
      <c r="L790" s="149"/>
      <c r="M790" s="149"/>
      <c r="N790" s="149"/>
      <c r="O790" s="149"/>
      <c r="P790" s="149"/>
      <c r="Q790" s="149"/>
      <c r="R790" s="149"/>
      <c r="S790" s="149"/>
      <c r="T790" s="149"/>
      <c r="U790" s="149"/>
      <c r="V790" s="149"/>
      <c r="W790" s="149"/>
      <c r="X790" s="149"/>
      <c r="Y790" s="149"/>
      <c r="Z790" s="149"/>
    </row>
    <row r="791">
      <c r="A791" s="149"/>
      <c r="B791" s="149"/>
      <c r="C791" s="149"/>
      <c r="D791" s="290"/>
      <c r="E791" s="149"/>
      <c r="F791" s="149"/>
      <c r="G791" s="149"/>
      <c r="H791" s="149"/>
      <c r="I791" s="149"/>
      <c r="J791" s="149"/>
      <c r="K791" s="149"/>
      <c r="L791" s="149"/>
      <c r="M791" s="149"/>
      <c r="N791" s="149"/>
      <c r="O791" s="149"/>
      <c r="P791" s="149"/>
      <c r="Q791" s="149"/>
      <c r="R791" s="149"/>
      <c r="S791" s="149"/>
      <c r="T791" s="149"/>
      <c r="U791" s="149"/>
      <c r="V791" s="149"/>
      <c r="W791" s="149"/>
      <c r="X791" s="149"/>
      <c r="Y791" s="149"/>
      <c r="Z791" s="149"/>
    </row>
    <row r="792">
      <c r="A792" s="149"/>
      <c r="B792" s="149"/>
      <c r="C792" s="149"/>
      <c r="D792" s="290"/>
      <c r="E792" s="149"/>
      <c r="F792" s="149"/>
      <c r="G792" s="149"/>
      <c r="H792" s="149"/>
      <c r="I792" s="149"/>
      <c r="J792" s="149"/>
      <c r="K792" s="149"/>
      <c r="L792" s="149"/>
      <c r="M792" s="149"/>
      <c r="N792" s="149"/>
      <c r="O792" s="149"/>
      <c r="P792" s="149"/>
      <c r="Q792" s="149"/>
      <c r="R792" s="149"/>
      <c r="S792" s="149"/>
      <c r="T792" s="149"/>
      <c r="U792" s="149"/>
      <c r="V792" s="149"/>
      <c r="W792" s="149"/>
      <c r="X792" s="149"/>
      <c r="Y792" s="149"/>
      <c r="Z792" s="149"/>
    </row>
    <row r="793">
      <c r="A793" s="149"/>
      <c r="B793" s="149"/>
      <c r="C793" s="149"/>
      <c r="D793" s="290"/>
      <c r="E793" s="149"/>
      <c r="F793" s="149"/>
      <c r="G793" s="149"/>
      <c r="H793" s="149"/>
      <c r="I793" s="149"/>
      <c r="J793" s="149"/>
      <c r="K793" s="149"/>
      <c r="L793" s="149"/>
      <c r="M793" s="149"/>
      <c r="N793" s="149"/>
      <c r="O793" s="149"/>
      <c r="P793" s="149"/>
      <c r="Q793" s="149"/>
      <c r="R793" s="149"/>
      <c r="S793" s="149"/>
      <c r="T793" s="149"/>
      <c r="U793" s="149"/>
      <c r="V793" s="149"/>
      <c r="W793" s="149"/>
      <c r="X793" s="149"/>
      <c r="Y793" s="149"/>
      <c r="Z793" s="149"/>
    </row>
    <row r="794">
      <c r="A794" s="149"/>
      <c r="B794" s="149"/>
      <c r="C794" s="149"/>
      <c r="D794" s="290"/>
      <c r="E794" s="149"/>
      <c r="F794" s="149"/>
      <c r="G794" s="149"/>
      <c r="H794" s="149"/>
      <c r="I794" s="149"/>
      <c r="J794" s="149"/>
      <c r="K794" s="149"/>
      <c r="L794" s="149"/>
      <c r="M794" s="149"/>
      <c r="N794" s="149"/>
      <c r="O794" s="149"/>
      <c r="P794" s="149"/>
      <c r="Q794" s="149"/>
      <c r="R794" s="149"/>
      <c r="S794" s="149"/>
      <c r="T794" s="149"/>
      <c r="U794" s="149"/>
      <c r="V794" s="149"/>
      <c r="W794" s="149"/>
      <c r="X794" s="149"/>
      <c r="Y794" s="149"/>
      <c r="Z794" s="149"/>
    </row>
    <row r="795">
      <c r="A795" s="149"/>
      <c r="B795" s="149"/>
      <c r="C795" s="149"/>
      <c r="D795" s="290"/>
      <c r="E795" s="149"/>
      <c r="F795" s="149"/>
      <c r="G795" s="149"/>
      <c r="H795" s="149"/>
      <c r="I795" s="149"/>
      <c r="J795" s="149"/>
      <c r="K795" s="149"/>
      <c r="L795" s="149"/>
      <c r="M795" s="149"/>
      <c r="N795" s="149"/>
      <c r="O795" s="149"/>
      <c r="P795" s="149"/>
      <c r="Q795" s="149"/>
      <c r="R795" s="149"/>
      <c r="S795" s="149"/>
      <c r="T795" s="149"/>
      <c r="U795" s="149"/>
      <c r="V795" s="149"/>
      <c r="W795" s="149"/>
      <c r="X795" s="149"/>
      <c r="Y795" s="149"/>
      <c r="Z795" s="149"/>
    </row>
    <row r="796">
      <c r="A796" s="149"/>
      <c r="B796" s="149"/>
      <c r="C796" s="149"/>
      <c r="D796" s="290"/>
      <c r="E796" s="149"/>
      <c r="F796" s="149"/>
      <c r="G796" s="149"/>
      <c r="H796" s="149"/>
      <c r="I796" s="149"/>
      <c r="J796" s="149"/>
      <c r="K796" s="149"/>
      <c r="L796" s="149"/>
      <c r="M796" s="149"/>
      <c r="N796" s="149"/>
      <c r="O796" s="149"/>
      <c r="P796" s="149"/>
      <c r="Q796" s="149"/>
      <c r="R796" s="149"/>
      <c r="S796" s="149"/>
      <c r="T796" s="149"/>
      <c r="U796" s="149"/>
      <c r="V796" s="149"/>
      <c r="W796" s="149"/>
      <c r="X796" s="149"/>
      <c r="Y796" s="149"/>
      <c r="Z796" s="149"/>
    </row>
    <row r="797">
      <c r="A797" s="149"/>
      <c r="B797" s="149"/>
      <c r="C797" s="149"/>
      <c r="D797" s="290"/>
      <c r="E797" s="149"/>
      <c r="F797" s="149"/>
      <c r="G797" s="149"/>
      <c r="H797" s="149"/>
      <c r="I797" s="149"/>
      <c r="J797" s="149"/>
      <c r="K797" s="149"/>
      <c r="L797" s="149"/>
      <c r="M797" s="149"/>
      <c r="N797" s="149"/>
      <c r="O797" s="149"/>
      <c r="P797" s="149"/>
      <c r="Q797" s="149"/>
      <c r="R797" s="149"/>
      <c r="S797" s="149"/>
      <c r="T797" s="149"/>
      <c r="U797" s="149"/>
      <c r="V797" s="149"/>
      <c r="W797" s="149"/>
      <c r="X797" s="149"/>
      <c r="Y797" s="149"/>
      <c r="Z797" s="149"/>
    </row>
    <row r="798">
      <c r="A798" s="149"/>
      <c r="B798" s="149"/>
      <c r="C798" s="149"/>
      <c r="D798" s="290"/>
      <c r="E798" s="149"/>
      <c r="F798" s="149"/>
      <c r="G798" s="149"/>
      <c r="H798" s="149"/>
      <c r="I798" s="149"/>
      <c r="J798" s="149"/>
      <c r="K798" s="149"/>
      <c r="L798" s="149"/>
      <c r="M798" s="149"/>
      <c r="N798" s="149"/>
      <c r="O798" s="149"/>
      <c r="P798" s="149"/>
      <c r="Q798" s="149"/>
      <c r="R798" s="149"/>
      <c r="S798" s="149"/>
      <c r="T798" s="149"/>
      <c r="U798" s="149"/>
      <c r="V798" s="149"/>
      <c r="W798" s="149"/>
      <c r="X798" s="149"/>
      <c r="Y798" s="149"/>
      <c r="Z798" s="149"/>
    </row>
    <row r="799">
      <c r="A799" s="149"/>
      <c r="B799" s="149"/>
      <c r="C799" s="149"/>
      <c r="D799" s="290"/>
      <c r="E799" s="149"/>
      <c r="F799" s="149"/>
      <c r="G799" s="149"/>
      <c r="H799" s="149"/>
      <c r="I799" s="149"/>
      <c r="J799" s="149"/>
      <c r="K799" s="149"/>
      <c r="L799" s="149"/>
      <c r="M799" s="149"/>
      <c r="N799" s="149"/>
      <c r="O799" s="149"/>
      <c r="P799" s="149"/>
      <c r="Q799" s="149"/>
      <c r="R799" s="149"/>
      <c r="S799" s="149"/>
      <c r="T799" s="149"/>
      <c r="U799" s="149"/>
      <c r="V799" s="149"/>
      <c r="W799" s="149"/>
      <c r="X799" s="149"/>
      <c r="Y799" s="149"/>
      <c r="Z799" s="149"/>
    </row>
    <row r="800">
      <c r="A800" s="149"/>
      <c r="B800" s="149"/>
      <c r="C800" s="149"/>
      <c r="D800" s="290"/>
      <c r="E800" s="149"/>
      <c r="F800" s="149"/>
      <c r="G800" s="149"/>
      <c r="H800" s="149"/>
      <c r="I800" s="149"/>
      <c r="J800" s="149"/>
      <c r="K800" s="149"/>
      <c r="L800" s="149"/>
      <c r="M800" s="149"/>
      <c r="N800" s="149"/>
      <c r="O800" s="149"/>
      <c r="P800" s="149"/>
      <c r="Q800" s="149"/>
      <c r="R800" s="149"/>
      <c r="S800" s="149"/>
      <c r="T800" s="149"/>
      <c r="U800" s="149"/>
      <c r="V800" s="149"/>
      <c r="W800" s="149"/>
      <c r="X800" s="149"/>
      <c r="Y800" s="149"/>
      <c r="Z800" s="149"/>
    </row>
    <row r="801">
      <c r="A801" s="149"/>
      <c r="B801" s="149"/>
      <c r="C801" s="149"/>
      <c r="D801" s="290"/>
      <c r="E801" s="149"/>
      <c r="F801" s="149"/>
      <c r="G801" s="149"/>
      <c r="H801" s="149"/>
      <c r="I801" s="149"/>
      <c r="J801" s="149"/>
      <c r="K801" s="149"/>
      <c r="L801" s="149"/>
      <c r="M801" s="149"/>
      <c r="N801" s="149"/>
      <c r="O801" s="149"/>
      <c r="P801" s="149"/>
      <c r="Q801" s="149"/>
      <c r="R801" s="149"/>
      <c r="S801" s="149"/>
      <c r="T801" s="149"/>
      <c r="U801" s="149"/>
      <c r="V801" s="149"/>
      <c r="W801" s="149"/>
      <c r="X801" s="149"/>
      <c r="Y801" s="149"/>
      <c r="Z801" s="149"/>
    </row>
    <row r="802">
      <c r="A802" s="149"/>
      <c r="B802" s="149"/>
      <c r="C802" s="149"/>
      <c r="D802" s="290"/>
      <c r="E802" s="149"/>
      <c r="F802" s="149"/>
      <c r="G802" s="149"/>
      <c r="H802" s="149"/>
      <c r="I802" s="149"/>
      <c r="J802" s="149"/>
      <c r="K802" s="149"/>
      <c r="L802" s="149"/>
      <c r="M802" s="149"/>
      <c r="N802" s="149"/>
      <c r="O802" s="149"/>
      <c r="P802" s="149"/>
      <c r="Q802" s="149"/>
      <c r="R802" s="149"/>
      <c r="S802" s="149"/>
      <c r="T802" s="149"/>
      <c r="U802" s="149"/>
      <c r="V802" s="149"/>
      <c r="W802" s="149"/>
      <c r="X802" s="149"/>
      <c r="Y802" s="149"/>
      <c r="Z802" s="149"/>
    </row>
    <row r="803">
      <c r="A803" s="149"/>
      <c r="B803" s="149"/>
      <c r="C803" s="149"/>
      <c r="D803" s="290"/>
      <c r="E803" s="149"/>
      <c r="F803" s="149"/>
      <c r="G803" s="149"/>
      <c r="H803" s="149"/>
      <c r="I803" s="149"/>
      <c r="J803" s="149"/>
      <c r="K803" s="149"/>
      <c r="L803" s="149"/>
      <c r="M803" s="149"/>
      <c r="N803" s="149"/>
      <c r="O803" s="149"/>
      <c r="P803" s="149"/>
      <c r="Q803" s="149"/>
      <c r="R803" s="149"/>
      <c r="S803" s="149"/>
      <c r="T803" s="149"/>
      <c r="U803" s="149"/>
      <c r="V803" s="149"/>
      <c r="W803" s="149"/>
      <c r="X803" s="149"/>
      <c r="Y803" s="149"/>
      <c r="Z803" s="149"/>
    </row>
    <row r="804">
      <c r="A804" s="149"/>
      <c r="B804" s="149"/>
      <c r="C804" s="149"/>
      <c r="D804" s="290"/>
      <c r="E804" s="149"/>
      <c r="F804" s="149"/>
      <c r="G804" s="149"/>
      <c r="H804" s="149"/>
      <c r="I804" s="149"/>
      <c r="J804" s="149"/>
      <c r="K804" s="149"/>
      <c r="L804" s="149"/>
      <c r="M804" s="149"/>
      <c r="N804" s="149"/>
      <c r="O804" s="149"/>
      <c r="P804" s="149"/>
      <c r="Q804" s="149"/>
      <c r="R804" s="149"/>
      <c r="S804" s="149"/>
      <c r="T804" s="149"/>
      <c r="U804" s="149"/>
      <c r="V804" s="149"/>
      <c r="W804" s="149"/>
      <c r="X804" s="149"/>
      <c r="Y804" s="149"/>
      <c r="Z804" s="149"/>
    </row>
    <row r="805">
      <c r="A805" s="149"/>
      <c r="B805" s="149"/>
      <c r="C805" s="149"/>
      <c r="D805" s="290"/>
      <c r="E805" s="149"/>
      <c r="F805" s="149"/>
      <c r="G805" s="149"/>
      <c r="H805" s="149"/>
      <c r="I805" s="149"/>
      <c r="J805" s="149"/>
      <c r="K805" s="149"/>
      <c r="L805" s="149"/>
      <c r="M805" s="149"/>
      <c r="N805" s="149"/>
      <c r="O805" s="149"/>
      <c r="P805" s="149"/>
      <c r="Q805" s="149"/>
      <c r="R805" s="149"/>
      <c r="S805" s="149"/>
      <c r="T805" s="149"/>
      <c r="U805" s="149"/>
      <c r="V805" s="149"/>
      <c r="W805" s="149"/>
      <c r="X805" s="149"/>
      <c r="Y805" s="149"/>
      <c r="Z805" s="149"/>
    </row>
    <row r="806">
      <c r="A806" s="149"/>
      <c r="B806" s="149"/>
      <c r="C806" s="149"/>
      <c r="D806" s="290"/>
      <c r="E806" s="149"/>
      <c r="F806" s="149"/>
      <c r="G806" s="149"/>
      <c r="H806" s="149"/>
      <c r="I806" s="149"/>
      <c r="J806" s="149"/>
      <c r="K806" s="149"/>
      <c r="L806" s="149"/>
      <c r="M806" s="149"/>
      <c r="N806" s="149"/>
      <c r="O806" s="149"/>
      <c r="P806" s="149"/>
      <c r="Q806" s="149"/>
      <c r="R806" s="149"/>
      <c r="S806" s="149"/>
      <c r="T806" s="149"/>
      <c r="U806" s="149"/>
      <c r="V806" s="149"/>
      <c r="W806" s="149"/>
      <c r="X806" s="149"/>
      <c r="Y806" s="149"/>
      <c r="Z806" s="149"/>
    </row>
    <row r="807">
      <c r="A807" s="149"/>
      <c r="B807" s="149"/>
      <c r="C807" s="149"/>
      <c r="D807" s="290"/>
      <c r="E807" s="149"/>
      <c r="F807" s="149"/>
      <c r="G807" s="149"/>
      <c r="H807" s="149"/>
      <c r="I807" s="149"/>
      <c r="J807" s="149"/>
      <c r="K807" s="149"/>
      <c r="L807" s="149"/>
      <c r="M807" s="149"/>
      <c r="N807" s="149"/>
      <c r="O807" s="149"/>
      <c r="P807" s="149"/>
      <c r="Q807" s="149"/>
      <c r="R807" s="149"/>
      <c r="S807" s="149"/>
      <c r="T807" s="149"/>
      <c r="U807" s="149"/>
      <c r="V807" s="149"/>
      <c r="W807" s="149"/>
      <c r="X807" s="149"/>
      <c r="Y807" s="149"/>
      <c r="Z807" s="149"/>
    </row>
    <row r="808">
      <c r="A808" s="149"/>
      <c r="B808" s="149"/>
      <c r="C808" s="149"/>
      <c r="D808" s="290"/>
      <c r="E808" s="149"/>
      <c r="F808" s="149"/>
      <c r="G808" s="149"/>
      <c r="H808" s="149"/>
      <c r="I808" s="149"/>
      <c r="J808" s="149"/>
      <c r="K808" s="149"/>
      <c r="L808" s="149"/>
      <c r="M808" s="149"/>
      <c r="N808" s="149"/>
      <c r="O808" s="149"/>
      <c r="P808" s="149"/>
      <c r="Q808" s="149"/>
      <c r="R808" s="149"/>
      <c r="S808" s="149"/>
      <c r="T808" s="149"/>
      <c r="U808" s="149"/>
      <c r="V808" s="149"/>
      <c r="W808" s="149"/>
      <c r="X808" s="149"/>
      <c r="Y808" s="149"/>
      <c r="Z808" s="149"/>
    </row>
    <row r="809">
      <c r="A809" s="149"/>
      <c r="B809" s="149"/>
      <c r="C809" s="149"/>
      <c r="D809" s="290"/>
      <c r="E809" s="149"/>
      <c r="F809" s="149"/>
      <c r="G809" s="149"/>
      <c r="H809" s="149"/>
      <c r="I809" s="149"/>
      <c r="J809" s="149"/>
      <c r="K809" s="149"/>
      <c r="L809" s="149"/>
      <c r="M809" s="149"/>
      <c r="N809" s="149"/>
      <c r="O809" s="149"/>
      <c r="P809" s="149"/>
      <c r="Q809" s="149"/>
      <c r="R809" s="149"/>
      <c r="S809" s="149"/>
      <c r="T809" s="149"/>
      <c r="U809" s="149"/>
      <c r="V809" s="149"/>
      <c r="W809" s="149"/>
      <c r="X809" s="149"/>
      <c r="Y809" s="149"/>
      <c r="Z809" s="149"/>
    </row>
    <row r="810">
      <c r="A810" s="149"/>
      <c r="B810" s="149"/>
      <c r="C810" s="149"/>
      <c r="D810" s="290"/>
      <c r="E810" s="149"/>
      <c r="F810" s="149"/>
      <c r="G810" s="149"/>
      <c r="H810" s="149"/>
      <c r="I810" s="149"/>
      <c r="J810" s="149"/>
      <c r="K810" s="149"/>
      <c r="L810" s="149"/>
      <c r="M810" s="149"/>
      <c r="N810" s="149"/>
      <c r="O810" s="149"/>
      <c r="P810" s="149"/>
      <c r="Q810" s="149"/>
      <c r="R810" s="149"/>
      <c r="S810" s="149"/>
      <c r="T810" s="149"/>
      <c r="U810" s="149"/>
      <c r="V810" s="149"/>
      <c r="W810" s="149"/>
      <c r="X810" s="149"/>
      <c r="Y810" s="149"/>
      <c r="Z810" s="149"/>
    </row>
    <row r="811">
      <c r="A811" s="149"/>
      <c r="B811" s="149"/>
      <c r="C811" s="149"/>
      <c r="D811" s="290"/>
      <c r="E811" s="149"/>
      <c r="F811" s="149"/>
      <c r="G811" s="149"/>
      <c r="H811" s="149"/>
      <c r="I811" s="149"/>
      <c r="J811" s="149"/>
      <c r="K811" s="149"/>
      <c r="L811" s="149"/>
      <c r="M811" s="149"/>
      <c r="N811" s="149"/>
      <c r="O811" s="149"/>
      <c r="P811" s="149"/>
      <c r="Q811" s="149"/>
      <c r="R811" s="149"/>
      <c r="S811" s="149"/>
      <c r="T811" s="149"/>
      <c r="U811" s="149"/>
      <c r="V811" s="149"/>
      <c r="W811" s="149"/>
      <c r="X811" s="149"/>
      <c r="Y811" s="149"/>
      <c r="Z811" s="149"/>
    </row>
    <row r="812">
      <c r="A812" s="149"/>
      <c r="B812" s="149"/>
      <c r="C812" s="149"/>
      <c r="D812" s="290"/>
      <c r="E812" s="149"/>
      <c r="F812" s="149"/>
      <c r="G812" s="149"/>
      <c r="H812" s="149"/>
      <c r="I812" s="149"/>
      <c r="J812" s="149"/>
      <c r="K812" s="149"/>
      <c r="L812" s="149"/>
      <c r="M812" s="149"/>
      <c r="N812" s="149"/>
      <c r="O812" s="149"/>
      <c r="P812" s="149"/>
      <c r="Q812" s="149"/>
      <c r="R812" s="149"/>
      <c r="S812" s="149"/>
      <c r="T812" s="149"/>
      <c r="U812" s="149"/>
      <c r="V812" s="149"/>
      <c r="W812" s="149"/>
      <c r="X812" s="149"/>
      <c r="Y812" s="149"/>
      <c r="Z812" s="149"/>
    </row>
    <row r="813">
      <c r="A813" s="149"/>
      <c r="B813" s="149"/>
      <c r="C813" s="149"/>
      <c r="D813" s="290"/>
      <c r="E813" s="149"/>
      <c r="F813" s="149"/>
      <c r="G813" s="149"/>
      <c r="H813" s="149"/>
      <c r="I813" s="149"/>
      <c r="J813" s="149"/>
      <c r="K813" s="149"/>
      <c r="L813" s="149"/>
      <c r="M813" s="149"/>
      <c r="N813" s="149"/>
      <c r="O813" s="149"/>
      <c r="P813" s="149"/>
      <c r="Q813" s="149"/>
      <c r="R813" s="149"/>
      <c r="S813" s="149"/>
      <c r="T813" s="149"/>
      <c r="U813" s="149"/>
      <c r="V813" s="149"/>
      <c r="W813" s="149"/>
      <c r="X813" s="149"/>
      <c r="Y813" s="149"/>
      <c r="Z813" s="149"/>
    </row>
    <row r="814">
      <c r="A814" s="149"/>
      <c r="B814" s="149"/>
      <c r="C814" s="149"/>
      <c r="D814" s="290"/>
      <c r="E814" s="149"/>
      <c r="F814" s="149"/>
      <c r="G814" s="149"/>
      <c r="H814" s="149"/>
      <c r="I814" s="149"/>
      <c r="J814" s="149"/>
      <c r="K814" s="149"/>
      <c r="L814" s="149"/>
      <c r="M814" s="149"/>
      <c r="N814" s="149"/>
      <c r="O814" s="149"/>
      <c r="P814" s="149"/>
      <c r="Q814" s="149"/>
      <c r="R814" s="149"/>
      <c r="S814" s="149"/>
      <c r="T814" s="149"/>
      <c r="U814" s="149"/>
      <c r="V814" s="149"/>
      <c r="W814" s="149"/>
      <c r="X814" s="149"/>
      <c r="Y814" s="149"/>
      <c r="Z814" s="149"/>
    </row>
    <row r="815">
      <c r="A815" s="149"/>
      <c r="B815" s="149"/>
      <c r="C815" s="149"/>
      <c r="D815" s="290"/>
      <c r="E815" s="149"/>
      <c r="F815" s="149"/>
      <c r="G815" s="149"/>
      <c r="H815" s="149"/>
      <c r="I815" s="149"/>
      <c r="J815" s="149"/>
      <c r="K815" s="149"/>
      <c r="L815" s="149"/>
      <c r="M815" s="149"/>
      <c r="N815" s="149"/>
      <c r="O815" s="149"/>
      <c r="P815" s="149"/>
      <c r="Q815" s="149"/>
      <c r="R815" s="149"/>
      <c r="S815" s="149"/>
      <c r="T815" s="149"/>
      <c r="U815" s="149"/>
      <c r="V815" s="149"/>
      <c r="W815" s="149"/>
      <c r="X815" s="149"/>
      <c r="Y815" s="149"/>
      <c r="Z815" s="149"/>
    </row>
    <row r="816">
      <c r="A816" s="149"/>
      <c r="B816" s="149"/>
      <c r="C816" s="149"/>
      <c r="D816" s="290"/>
      <c r="E816" s="149"/>
      <c r="F816" s="149"/>
      <c r="G816" s="149"/>
      <c r="H816" s="149"/>
      <c r="I816" s="149"/>
      <c r="J816" s="149"/>
      <c r="K816" s="149"/>
      <c r="L816" s="149"/>
      <c r="M816" s="149"/>
      <c r="N816" s="149"/>
      <c r="O816" s="149"/>
      <c r="P816" s="149"/>
      <c r="Q816" s="149"/>
      <c r="R816" s="149"/>
      <c r="S816" s="149"/>
      <c r="T816" s="149"/>
      <c r="U816" s="149"/>
      <c r="V816" s="149"/>
      <c r="W816" s="149"/>
      <c r="X816" s="149"/>
      <c r="Y816" s="149"/>
      <c r="Z816" s="149"/>
    </row>
    <row r="817">
      <c r="A817" s="149"/>
      <c r="B817" s="149"/>
      <c r="C817" s="149"/>
      <c r="D817" s="290"/>
      <c r="E817" s="149"/>
      <c r="F817" s="149"/>
      <c r="G817" s="149"/>
      <c r="H817" s="149"/>
      <c r="I817" s="149"/>
      <c r="J817" s="149"/>
      <c r="K817" s="149"/>
      <c r="L817" s="149"/>
      <c r="M817" s="149"/>
      <c r="N817" s="149"/>
      <c r="O817" s="149"/>
      <c r="P817" s="149"/>
      <c r="Q817" s="149"/>
      <c r="R817" s="149"/>
      <c r="S817" s="149"/>
      <c r="T817" s="149"/>
      <c r="U817" s="149"/>
      <c r="V817" s="149"/>
      <c r="W817" s="149"/>
      <c r="X817" s="149"/>
      <c r="Y817" s="149"/>
      <c r="Z817" s="149"/>
    </row>
    <row r="818">
      <c r="A818" s="149"/>
      <c r="B818" s="149"/>
      <c r="C818" s="149"/>
      <c r="D818" s="290"/>
      <c r="E818" s="149"/>
      <c r="F818" s="149"/>
      <c r="G818" s="149"/>
      <c r="H818" s="149"/>
      <c r="I818" s="149"/>
      <c r="J818" s="149"/>
      <c r="K818" s="149"/>
      <c r="L818" s="149"/>
      <c r="M818" s="149"/>
      <c r="N818" s="149"/>
      <c r="O818" s="149"/>
      <c r="P818" s="149"/>
      <c r="Q818" s="149"/>
      <c r="R818" s="149"/>
      <c r="S818" s="149"/>
      <c r="T818" s="149"/>
      <c r="U818" s="149"/>
      <c r="V818" s="149"/>
      <c r="W818" s="149"/>
      <c r="X818" s="149"/>
      <c r="Y818" s="149"/>
      <c r="Z818" s="149"/>
    </row>
    <row r="819">
      <c r="A819" s="149"/>
      <c r="B819" s="149"/>
      <c r="C819" s="149"/>
      <c r="D819" s="290"/>
      <c r="E819" s="149"/>
      <c r="F819" s="149"/>
      <c r="G819" s="149"/>
      <c r="H819" s="149"/>
      <c r="I819" s="149"/>
      <c r="J819" s="149"/>
      <c r="K819" s="149"/>
      <c r="L819" s="149"/>
      <c r="M819" s="149"/>
      <c r="N819" s="149"/>
      <c r="O819" s="149"/>
      <c r="P819" s="149"/>
      <c r="Q819" s="149"/>
      <c r="R819" s="149"/>
      <c r="S819" s="149"/>
      <c r="T819" s="149"/>
      <c r="U819" s="149"/>
      <c r="V819" s="149"/>
      <c r="W819" s="149"/>
      <c r="X819" s="149"/>
      <c r="Y819" s="149"/>
      <c r="Z819" s="149"/>
    </row>
    <row r="820">
      <c r="A820" s="149"/>
      <c r="B820" s="149"/>
      <c r="C820" s="149"/>
      <c r="D820" s="290"/>
      <c r="E820" s="149"/>
      <c r="F820" s="149"/>
      <c r="G820" s="149"/>
      <c r="H820" s="149"/>
      <c r="I820" s="149"/>
      <c r="J820" s="149"/>
      <c r="K820" s="149"/>
      <c r="L820" s="149"/>
      <c r="M820" s="149"/>
      <c r="N820" s="149"/>
      <c r="O820" s="149"/>
      <c r="P820" s="149"/>
      <c r="Q820" s="149"/>
      <c r="R820" s="149"/>
      <c r="S820" s="149"/>
      <c r="T820" s="149"/>
      <c r="U820" s="149"/>
      <c r="V820" s="149"/>
      <c r="W820" s="149"/>
      <c r="X820" s="149"/>
      <c r="Y820" s="149"/>
      <c r="Z820" s="149"/>
    </row>
    <row r="821">
      <c r="A821" s="149"/>
      <c r="B821" s="149"/>
      <c r="C821" s="149"/>
      <c r="D821" s="290"/>
      <c r="E821" s="149"/>
      <c r="F821" s="149"/>
      <c r="G821" s="149"/>
      <c r="H821" s="149"/>
      <c r="I821" s="149"/>
      <c r="J821" s="149"/>
      <c r="K821" s="149"/>
      <c r="L821" s="149"/>
      <c r="M821" s="149"/>
      <c r="N821" s="149"/>
      <c r="O821" s="149"/>
      <c r="P821" s="149"/>
      <c r="Q821" s="149"/>
      <c r="R821" s="149"/>
      <c r="S821" s="149"/>
      <c r="T821" s="149"/>
      <c r="U821" s="149"/>
      <c r="V821" s="149"/>
      <c r="W821" s="149"/>
      <c r="X821" s="149"/>
      <c r="Y821" s="149"/>
      <c r="Z821" s="149"/>
    </row>
    <row r="822">
      <c r="A822" s="149"/>
      <c r="B822" s="149"/>
      <c r="C822" s="149"/>
      <c r="D822" s="290"/>
      <c r="E822" s="149"/>
      <c r="F822" s="149"/>
      <c r="G822" s="149"/>
      <c r="H822" s="149"/>
      <c r="I822" s="149"/>
      <c r="J822" s="149"/>
      <c r="K822" s="149"/>
      <c r="L822" s="149"/>
      <c r="M822" s="149"/>
      <c r="N822" s="149"/>
      <c r="O822" s="149"/>
      <c r="P822" s="149"/>
      <c r="Q822" s="149"/>
      <c r="R822" s="149"/>
      <c r="S822" s="149"/>
      <c r="T822" s="149"/>
      <c r="U822" s="149"/>
      <c r="V822" s="149"/>
      <c r="W822" s="149"/>
      <c r="X822" s="149"/>
      <c r="Y822" s="149"/>
      <c r="Z822" s="149"/>
    </row>
    <row r="823">
      <c r="A823" s="149"/>
      <c r="B823" s="149"/>
      <c r="C823" s="149"/>
      <c r="D823" s="290"/>
      <c r="E823" s="149"/>
      <c r="F823" s="149"/>
      <c r="G823" s="149"/>
      <c r="H823" s="149"/>
      <c r="I823" s="149"/>
      <c r="J823" s="149"/>
      <c r="K823" s="149"/>
      <c r="L823" s="149"/>
      <c r="M823" s="149"/>
      <c r="N823" s="149"/>
      <c r="O823" s="149"/>
      <c r="P823" s="149"/>
      <c r="Q823" s="149"/>
      <c r="R823" s="149"/>
      <c r="S823" s="149"/>
      <c r="T823" s="149"/>
      <c r="U823" s="149"/>
      <c r="V823" s="149"/>
      <c r="W823" s="149"/>
      <c r="X823" s="149"/>
      <c r="Y823" s="149"/>
      <c r="Z823" s="149"/>
    </row>
    <row r="824">
      <c r="A824" s="149"/>
      <c r="B824" s="149"/>
      <c r="C824" s="149"/>
      <c r="D824" s="290"/>
      <c r="E824" s="149"/>
      <c r="F824" s="149"/>
      <c r="G824" s="149"/>
      <c r="H824" s="149"/>
      <c r="I824" s="149"/>
      <c r="J824" s="149"/>
      <c r="K824" s="149"/>
      <c r="L824" s="149"/>
      <c r="M824" s="149"/>
      <c r="N824" s="149"/>
      <c r="O824" s="149"/>
      <c r="P824" s="149"/>
      <c r="Q824" s="149"/>
      <c r="R824" s="149"/>
      <c r="S824" s="149"/>
      <c r="T824" s="149"/>
      <c r="U824" s="149"/>
      <c r="V824" s="149"/>
      <c r="W824" s="149"/>
      <c r="X824" s="149"/>
      <c r="Y824" s="149"/>
      <c r="Z824" s="149"/>
    </row>
    <row r="825">
      <c r="A825" s="149"/>
      <c r="B825" s="149"/>
      <c r="C825" s="149"/>
      <c r="D825" s="290"/>
      <c r="E825" s="149"/>
      <c r="F825" s="149"/>
      <c r="G825" s="149"/>
      <c r="H825" s="149"/>
      <c r="I825" s="149"/>
      <c r="J825" s="149"/>
      <c r="K825" s="149"/>
      <c r="L825" s="149"/>
      <c r="M825" s="149"/>
      <c r="N825" s="149"/>
      <c r="O825" s="149"/>
      <c r="P825" s="149"/>
      <c r="Q825" s="149"/>
      <c r="R825" s="149"/>
      <c r="S825" s="149"/>
      <c r="T825" s="149"/>
      <c r="U825" s="149"/>
      <c r="V825" s="149"/>
      <c r="W825" s="149"/>
      <c r="X825" s="149"/>
      <c r="Y825" s="149"/>
      <c r="Z825" s="149"/>
    </row>
    <row r="826">
      <c r="A826" s="149"/>
      <c r="B826" s="149"/>
      <c r="C826" s="149"/>
      <c r="D826" s="290"/>
      <c r="E826" s="149"/>
      <c r="F826" s="149"/>
      <c r="G826" s="149"/>
      <c r="H826" s="149"/>
      <c r="I826" s="149"/>
      <c r="J826" s="149"/>
      <c r="K826" s="149"/>
      <c r="L826" s="149"/>
      <c r="M826" s="149"/>
      <c r="N826" s="149"/>
      <c r="O826" s="149"/>
      <c r="P826" s="149"/>
      <c r="Q826" s="149"/>
      <c r="R826" s="149"/>
      <c r="S826" s="149"/>
      <c r="T826" s="149"/>
      <c r="U826" s="149"/>
      <c r="V826" s="149"/>
      <c r="W826" s="149"/>
      <c r="X826" s="149"/>
      <c r="Y826" s="149"/>
      <c r="Z826" s="149"/>
    </row>
    <row r="827">
      <c r="A827" s="149"/>
      <c r="B827" s="149"/>
      <c r="C827" s="149"/>
      <c r="D827" s="290"/>
      <c r="E827" s="149"/>
      <c r="F827" s="149"/>
      <c r="G827" s="149"/>
      <c r="H827" s="149"/>
      <c r="I827" s="149"/>
      <c r="J827" s="149"/>
      <c r="K827" s="149"/>
      <c r="L827" s="149"/>
      <c r="M827" s="149"/>
      <c r="N827" s="149"/>
      <c r="O827" s="149"/>
      <c r="P827" s="149"/>
      <c r="Q827" s="149"/>
      <c r="R827" s="149"/>
      <c r="S827" s="149"/>
      <c r="T827" s="149"/>
      <c r="U827" s="149"/>
      <c r="V827" s="149"/>
      <c r="W827" s="149"/>
      <c r="X827" s="149"/>
      <c r="Y827" s="149"/>
      <c r="Z827" s="149"/>
    </row>
    <row r="828">
      <c r="A828" s="149"/>
      <c r="B828" s="149"/>
      <c r="C828" s="149"/>
      <c r="D828" s="290"/>
      <c r="E828" s="149"/>
      <c r="F828" s="149"/>
      <c r="G828" s="149"/>
      <c r="H828" s="149"/>
      <c r="I828" s="149"/>
      <c r="J828" s="149"/>
      <c r="K828" s="149"/>
      <c r="L828" s="149"/>
      <c r="M828" s="149"/>
      <c r="N828" s="149"/>
      <c r="O828" s="149"/>
      <c r="P828" s="149"/>
      <c r="Q828" s="149"/>
      <c r="R828" s="149"/>
      <c r="S828" s="149"/>
      <c r="T828" s="149"/>
      <c r="U828" s="149"/>
      <c r="V828" s="149"/>
      <c r="W828" s="149"/>
      <c r="X828" s="149"/>
      <c r="Y828" s="149"/>
      <c r="Z828" s="149"/>
    </row>
    <row r="829">
      <c r="A829" s="149"/>
      <c r="B829" s="149"/>
      <c r="C829" s="149"/>
      <c r="D829" s="290"/>
      <c r="E829" s="149"/>
      <c r="F829" s="149"/>
      <c r="G829" s="149"/>
      <c r="H829" s="149"/>
      <c r="I829" s="149"/>
      <c r="J829" s="149"/>
      <c r="K829" s="149"/>
      <c r="L829" s="149"/>
      <c r="M829" s="149"/>
      <c r="N829" s="149"/>
      <c r="O829" s="149"/>
      <c r="P829" s="149"/>
      <c r="Q829" s="149"/>
      <c r="R829" s="149"/>
      <c r="S829" s="149"/>
      <c r="T829" s="149"/>
      <c r="U829" s="149"/>
      <c r="V829" s="149"/>
      <c r="W829" s="149"/>
      <c r="X829" s="149"/>
      <c r="Y829" s="149"/>
      <c r="Z829" s="149"/>
    </row>
    <row r="830">
      <c r="A830" s="149"/>
      <c r="B830" s="149"/>
      <c r="C830" s="149"/>
      <c r="D830" s="290"/>
      <c r="E830" s="149"/>
      <c r="F830" s="149"/>
      <c r="G830" s="149"/>
      <c r="H830" s="149"/>
      <c r="I830" s="149"/>
      <c r="J830" s="149"/>
      <c r="K830" s="149"/>
      <c r="L830" s="149"/>
      <c r="M830" s="149"/>
      <c r="N830" s="149"/>
      <c r="O830" s="149"/>
      <c r="P830" s="149"/>
      <c r="Q830" s="149"/>
      <c r="R830" s="149"/>
      <c r="S830" s="149"/>
      <c r="T830" s="149"/>
      <c r="U830" s="149"/>
      <c r="V830" s="149"/>
      <c r="W830" s="149"/>
      <c r="X830" s="149"/>
      <c r="Y830" s="149"/>
      <c r="Z830" s="149"/>
    </row>
    <row r="831">
      <c r="A831" s="149"/>
      <c r="B831" s="149"/>
      <c r="C831" s="149"/>
      <c r="D831" s="290"/>
      <c r="E831" s="149"/>
      <c r="F831" s="149"/>
      <c r="G831" s="149"/>
      <c r="H831" s="149"/>
      <c r="I831" s="149"/>
      <c r="J831" s="149"/>
      <c r="K831" s="149"/>
      <c r="L831" s="149"/>
      <c r="M831" s="149"/>
      <c r="N831" s="149"/>
      <c r="O831" s="149"/>
      <c r="P831" s="149"/>
      <c r="Q831" s="149"/>
      <c r="R831" s="149"/>
      <c r="S831" s="149"/>
      <c r="T831" s="149"/>
      <c r="U831" s="149"/>
      <c r="V831" s="149"/>
      <c r="W831" s="149"/>
      <c r="X831" s="149"/>
      <c r="Y831" s="149"/>
      <c r="Z831" s="149"/>
    </row>
    <row r="832">
      <c r="A832" s="149"/>
      <c r="B832" s="149"/>
      <c r="C832" s="149"/>
      <c r="D832" s="290"/>
      <c r="E832" s="149"/>
      <c r="F832" s="149"/>
      <c r="G832" s="149"/>
      <c r="H832" s="149"/>
      <c r="I832" s="149"/>
      <c r="J832" s="149"/>
      <c r="K832" s="149"/>
      <c r="L832" s="149"/>
      <c r="M832" s="149"/>
      <c r="N832" s="149"/>
      <c r="O832" s="149"/>
      <c r="P832" s="149"/>
      <c r="Q832" s="149"/>
      <c r="R832" s="149"/>
      <c r="S832" s="149"/>
      <c r="T832" s="149"/>
      <c r="U832" s="149"/>
      <c r="V832" s="149"/>
      <c r="W832" s="149"/>
      <c r="X832" s="149"/>
      <c r="Y832" s="149"/>
      <c r="Z832" s="149"/>
    </row>
    <row r="833">
      <c r="A833" s="149"/>
      <c r="B833" s="149"/>
      <c r="C833" s="149"/>
      <c r="D833" s="290"/>
      <c r="E833" s="149"/>
      <c r="F833" s="149"/>
      <c r="G833" s="149"/>
      <c r="H833" s="149"/>
      <c r="I833" s="149"/>
      <c r="J833" s="149"/>
      <c r="K833" s="149"/>
      <c r="L833" s="149"/>
      <c r="M833" s="149"/>
      <c r="N833" s="149"/>
      <c r="O833" s="149"/>
      <c r="P833" s="149"/>
      <c r="Q833" s="149"/>
      <c r="R833" s="149"/>
      <c r="S833" s="149"/>
      <c r="T833" s="149"/>
      <c r="U833" s="149"/>
      <c r="V833" s="149"/>
      <c r="W833" s="149"/>
      <c r="X833" s="149"/>
      <c r="Y833" s="149"/>
      <c r="Z833" s="149"/>
    </row>
    <row r="834">
      <c r="A834" s="149"/>
      <c r="B834" s="149"/>
      <c r="C834" s="149"/>
      <c r="D834" s="290"/>
      <c r="E834" s="149"/>
      <c r="F834" s="149"/>
      <c r="G834" s="149"/>
      <c r="H834" s="149"/>
      <c r="I834" s="149"/>
      <c r="J834" s="149"/>
      <c r="K834" s="149"/>
      <c r="L834" s="149"/>
      <c r="M834" s="149"/>
      <c r="N834" s="149"/>
      <c r="O834" s="149"/>
      <c r="P834" s="149"/>
      <c r="Q834" s="149"/>
      <c r="R834" s="149"/>
      <c r="S834" s="149"/>
      <c r="T834" s="149"/>
      <c r="U834" s="149"/>
      <c r="V834" s="149"/>
      <c r="W834" s="149"/>
      <c r="X834" s="149"/>
      <c r="Y834" s="149"/>
      <c r="Z834" s="149"/>
    </row>
    <row r="835">
      <c r="A835" s="149"/>
      <c r="B835" s="149"/>
      <c r="C835" s="149"/>
      <c r="D835" s="290"/>
      <c r="E835" s="149"/>
      <c r="F835" s="149"/>
      <c r="G835" s="149"/>
      <c r="H835" s="149"/>
      <c r="I835" s="149"/>
      <c r="J835" s="149"/>
      <c r="K835" s="149"/>
      <c r="L835" s="149"/>
      <c r="M835" s="149"/>
      <c r="N835" s="149"/>
      <c r="O835" s="149"/>
      <c r="P835" s="149"/>
      <c r="Q835" s="149"/>
      <c r="R835" s="149"/>
      <c r="S835" s="149"/>
      <c r="T835" s="149"/>
      <c r="U835" s="149"/>
      <c r="V835" s="149"/>
      <c r="W835" s="149"/>
      <c r="X835" s="149"/>
      <c r="Y835" s="149"/>
      <c r="Z835" s="149"/>
    </row>
    <row r="836">
      <c r="A836" s="149"/>
      <c r="B836" s="149"/>
      <c r="C836" s="149"/>
      <c r="D836" s="290"/>
      <c r="E836" s="149"/>
      <c r="F836" s="149"/>
      <c r="G836" s="149"/>
      <c r="H836" s="149"/>
      <c r="I836" s="149"/>
      <c r="J836" s="149"/>
      <c r="K836" s="149"/>
      <c r="L836" s="149"/>
      <c r="M836" s="149"/>
      <c r="N836" s="149"/>
      <c r="O836" s="149"/>
      <c r="P836" s="149"/>
      <c r="Q836" s="149"/>
      <c r="R836" s="149"/>
      <c r="S836" s="149"/>
      <c r="T836" s="149"/>
      <c r="U836" s="149"/>
      <c r="V836" s="149"/>
      <c r="W836" s="149"/>
      <c r="X836" s="149"/>
      <c r="Y836" s="149"/>
      <c r="Z836" s="149"/>
    </row>
    <row r="837">
      <c r="A837" s="149"/>
      <c r="B837" s="149"/>
      <c r="C837" s="149"/>
      <c r="D837" s="290"/>
      <c r="E837" s="149"/>
      <c r="F837" s="149"/>
      <c r="G837" s="149"/>
      <c r="H837" s="149"/>
      <c r="I837" s="149"/>
      <c r="J837" s="149"/>
      <c r="K837" s="149"/>
      <c r="L837" s="149"/>
      <c r="M837" s="149"/>
      <c r="N837" s="149"/>
      <c r="O837" s="149"/>
      <c r="P837" s="149"/>
      <c r="Q837" s="149"/>
      <c r="R837" s="149"/>
      <c r="S837" s="149"/>
      <c r="T837" s="149"/>
      <c r="U837" s="149"/>
      <c r="V837" s="149"/>
      <c r="W837" s="149"/>
      <c r="X837" s="149"/>
      <c r="Y837" s="149"/>
      <c r="Z837" s="149"/>
    </row>
    <row r="838">
      <c r="A838" s="149"/>
      <c r="B838" s="149"/>
      <c r="C838" s="149"/>
      <c r="D838" s="290"/>
      <c r="E838" s="149"/>
      <c r="F838" s="149"/>
      <c r="G838" s="149"/>
      <c r="H838" s="149"/>
      <c r="I838" s="149"/>
      <c r="J838" s="149"/>
      <c r="K838" s="149"/>
      <c r="L838" s="149"/>
      <c r="M838" s="149"/>
      <c r="N838" s="149"/>
      <c r="O838" s="149"/>
      <c r="P838" s="149"/>
      <c r="Q838" s="149"/>
      <c r="R838" s="149"/>
      <c r="S838" s="149"/>
      <c r="T838" s="149"/>
      <c r="U838" s="149"/>
      <c r="V838" s="149"/>
      <c r="W838" s="149"/>
      <c r="X838" s="149"/>
      <c r="Y838" s="149"/>
      <c r="Z838" s="149"/>
    </row>
    <row r="839">
      <c r="A839" s="149"/>
      <c r="B839" s="149"/>
      <c r="C839" s="149"/>
      <c r="D839" s="290"/>
      <c r="E839" s="149"/>
      <c r="F839" s="149"/>
      <c r="G839" s="149"/>
      <c r="H839" s="149"/>
      <c r="I839" s="149"/>
      <c r="J839" s="149"/>
      <c r="K839" s="149"/>
      <c r="L839" s="149"/>
      <c r="M839" s="149"/>
      <c r="N839" s="149"/>
      <c r="O839" s="149"/>
      <c r="P839" s="149"/>
      <c r="Q839" s="149"/>
      <c r="R839" s="149"/>
      <c r="S839" s="149"/>
      <c r="T839" s="149"/>
      <c r="U839" s="149"/>
      <c r="V839" s="149"/>
      <c r="W839" s="149"/>
      <c r="X839" s="149"/>
      <c r="Y839" s="149"/>
      <c r="Z839" s="149"/>
    </row>
    <row r="840">
      <c r="A840" s="149"/>
      <c r="B840" s="149"/>
      <c r="C840" s="149"/>
      <c r="D840" s="290"/>
      <c r="E840" s="149"/>
      <c r="F840" s="149"/>
      <c r="G840" s="149"/>
      <c r="H840" s="149"/>
      <c r="I840" s="149"/>
      <c r="J840" s="149"/>
      <c r="K840" s="149"/>
      <c r="L840" s="149"/>
      <c r="M840" s="149"/>
      <c r="N840" s="149"/>
      <c r="O840" s="149"/>
      <c r="P840" s="149"/>
      <c r="Q840" s="149"/>
      <c r="R840" s="149"/>
      <c r="S840" s="149"/>
      <c r="T840" s="149"/>
      <c r="U840" s="149"/>
      <c r="V840" s="149"/>
      <c r="W840" s="149"/>
      <c r="X840" s="149"/>
      <c r="Y840" s="149"/>
      <c r="Z840" s="149"/>
    </row>
    <row r="841">
      <c r="A841" s="149"/>
      <c r="B841" s="149"/>
      <c r="C841" s="149"/>
      <c r="D841" s="290"/>
      <c r="E841" s="149"/>
      <c r="F841" s="149"/>
      <c r="G841" s="149"/>
      <c r="H841" s="149"/>
      <c r="I841" s="149"/>
      <c r="J841" s="149"/>
      <c r="K841" s="149"/>
      <c r="L841" s="149"/>
      <c r="M841" s="149"/>
      <c r="N841" s="149"/>
      <c r="O841" s="149"/>
      <c r="P841" s="149"/>
      <c r="Q841" s="149"/>
      <c r="R841" s="149"/>
      <c r="S841" s="149"/>
      <c r="T841" s="149"/>
      <c r="U841" s="149"/>
      <c r="V841" s="149"/>
      <c r="W841" s="149"/>
      <c r="X841" s="149"/>
      <c r="Y841" s="149"/>
      <c r="Z841" s="149"/>
    </row>
    <row r="842">
      <c r="A842" s="149"/>
      <c r="B842" s="149"/>
      <c r="C842" s="149"/>
      <c r="D842" s="290"/>
      <c r="E842" s="149"/>
      <c r="F842" s="149"/>
      <c r="G842" s="149"/>
      <c r="H842" s="149"/>
      <c r="I842" s="149"/>
      <c r="J842" s="149"/>
      <c r="K842" s="149"/>
      <c r="L842" s="149"/>
      <c r="M842" s="149"/>
      <c r="N842" s="149"/>
      <c r="O842" s="149"/>
      <c r="P842" s="149"/>
      <c r="Q842" s="149"/>
      <c r="R842" s="149"/>
      <c r="S842" s="149"/>
      <c r="T842" s="149"/>
      <c r="U842" s="149"/>
      <c r="V842" s="149"/>
      <c r="W842" s="149"/>
      <c r="X842" s="149"/>
      <c r="Y842" s="149"/>
      <c r="Z842" s="149"/>
    </row>
    <row r="843">
      <c r="A843" s="149"/>
      <c r="B843" s="149"/>
      <c r="C843" s="149"/>
      <c r="D843" s="290"/>
      <c r="E843" s="149"/>
      <c r="F843" s="149"/>
      <c r="G843" s="149"/>
      <c r="H843" s="149"/>
      <c r="I843" s="149"/>
      <c r="J843" s="149"/>
      <c r="K843" s="149"/>
      <c r="L843" s="149"/>
      <c r="M843" s="149"/>
      <c r="N843" s="149"/>
      <c r="O843" s="149"/>
      <c r="P843" s="149"/>
      <c r="Q843" s="149"/>
      <c r="R843" s="149"/>
      <c r="S843" s="149"/>
      <c r="T843" s="149"/>
      <c r="U843" s="149"/>
      <c r="V843" s="149"/>
      <c r="W843" s="149"/>
      <c r="X843" s="149"/>
      <c r="Y843" s="149"/>
      <c r="Z843" s="149"/>
    </row>
    <row r="844">
      <c r="A844" s="149"/>
      <c r="B844" s="149"/>
      <c r="C844" s="149"/>
      <c r="D844" s="290"/>
      <c r="E844" s="149"/>
      <c r="F844" s="149"/>
      <c r="G844" s="149"/>
      <c r="H844" s="149"/>
      <c r="I844" s="149"/>
      <c r="J844" s="149"/>
      <c r="K844" s="149"/>
      <c r="L844" s="149"/>
      <c r="M844" s="149"/>
      <c r="N844" s="149"/>
      <c r="O844" s="149"/>
      <c r="P844" s="149"/>
      <c r="Q844" s="149"/>
      <c r="R844" s="149"/>
      <c r="S844" s="149"/>
      <c r="T844" s="149"/>
      <c r="U844" s="149"/>
      <c r="V844" s="149"/>
      <c r="W844" s="149"/>
      <c r="X844" s="149"/>
      <c r="Y844" s="149"/>
      <c r="Z844" s="149"/>
    </row>
    <row r="845">
      <c r="A845" s="149"/>
      <c r="B845" s="149"/>
      <c r="C845" s="149"/>
      <c r="D845" s="290"/>
      <c r="E845" s="149"/>
      <c r="F845" s="149"/>
      <c r="G845" s="149"/>
      <c r="H845" s="149"/>
      <c r="I845" s="149"/>
      <c r="J845" s="149"/>
      <c r="K845" s="149"/>
      <c r="L845" s="149"/>
      <c r="M845" s="149"/>
      <c r="N845" s="149"/>
      <c r="O845" s="149"/>
      <c r="P845" s="149"/>
      <c r="Q845" s="149"/>
      <c r="R845" s="149"/>
      <c r="S845" s="149"/>
      <c r="T845" s="149"/>
      <c r="U845" s="149"/>
      <c r="V845" s="149"/>
      <c r="W845" s="149"/>
      <c r="X845" s="149"/>
      <c r="Y845" s="149"/>
      <c r="Z845" s="149"/>
    </row>
    <row r="846">
      <c r="A846" s="149"/>
      <c r="B846" s="149"/>
      <c r="C846" s="149"/>
      <c r="D846" s="290"/>
      <c r="E846" s="149"/>
      <c r="F846" s="149"/>
      <c r="G846" s="149"/>
      <c r="H846" s="149"/>
      <c r="I846" s="149"/>
      <c r="J846" s="149"/>
      <c r="K846" s="149"/>
      <c r="L846" s="149"/>
      <c r="M846" s="149"/>
      <c r="N846" s="149"/>
      <c r="O846" s="149"/>
      <c r="P846" s="149"/>
      <c r="Q846" s="149"/>
      <c r="R846" s="149"/>
      <c r="S846" s="149"/>
      <c r="T846" s="149"/>
      <c r="U846" s="149"/>
      <c r="V846" s="149"/>
      <c r="W846" s="149"/>
      <c r="X846" s="149"/>
      <c r="Y846" s="149"/>
      <c r="Z846" s="149"/>
    </row>
    <row r="847">
      <c r="A847" s="149"/>
      <c r="B847" s="149"/>
      <c r="C847" s="149"/>
      <c r="D847" s="290"/>
      <c r="E847" s="149"/>
      <c r="F847" s="149"/>
      <c r="G847" s="149"/>
      <c r="H847" s="149"/>
      <c r="I847" s="149"/>
      <c r="J847" s="149"/>
      <c r="K847" s="149"/>
      <c r="L847" s="149"/>
      <c r="M847" s="149"/>
      <c r="N847" s="149"/>
      <c r="O847" s="149"/>
      <c r="P847" s="149"/>
      <c r="Q847" s="149"/>
      <c r="R847" s="149"/>
      <c r="S847" s="149"/>
      <c r="T847" s="149"/>
      <c r="U847" s="149"/>
      <c r="V847" s="149"/>
      <c r="W847" s="149"/>
      <c r="X847" s="149"/>
      <c r="Y847" s="149"/>
      <c r="Z847" s="149"/>
    </row>
    <row r="848">
      <c r="A848" s="149"/>
      <c r="B848" s="149"/>
      <c r="C848" s="149"/>
      <c r="D848" s="290"/>
      <c r="E848" s="149"/>
      <c r="F848" s="149"/>
      <c r="G848" s="149"/>
      <c r="H848" s="149"/>
      <c r="I848" s="149"/>
      <c r="J848" s="149"/>
      <c r="K848" s="149"/>
      <c r="L848" s="149"/>
      <c r="M848" s="149"/>
      <c r="N848" s="149"/>
      <c r="O848" s="149"/>
      <c r="P848" s="149"/>
      <c r="Q848" s="149"/>
      <c r="R848" s="149"/>
      <c r="S848" s="149"/>
      <c r="T848" s="149"/>
      <c r="U848" s="149"/>
      <c r="V848" s="149"/>
      <c r="W848" s="149"/>
      <c r="X848" s="149"/>
      <c r="Y848" s="149"/>
      <c r="Z848" s="149"/>
    </row>
    <row r="849">
      <c r="A849" s="149"/>
      <c r="B849" s="149"/>
      <c r="C849" s="149"/>
      <c r="D849" s="290"/>
      <c r="E849" s="149"/>
      <c r="F849" s="149"/>
      <c r="G849" s="149"/>
      <c r="H849" s="149"/>
      <c r="I849" s="149"/>
      <c r="J849" s="149"/>
      <c r="K849" s="149"/>
      <c r="L849" s="149"/>
      <c r="M849" s="149"/>
      <c r="N849" s="149"/>
      <c r="O849" s="149"/>
      <c r="P849" s="149"/>
      <c r="Q849" s="149"/>
      <c r="R849" s="149"/>
      <c r="S849" s="149"/>
      <c r="T849" s="149"/>
      <c r="U849" s="149"/>
      <c r="V849" s="149"/>
      <c r="W849" s="149"/>
      <c r="X849" s="149"/>
      <c r="Y849" s="149"/>
      <c r="Z849" s="149"/>
    </row>
    <row r="850">
      <c r="A850" s="149"/>
      <c r="B850" s="149"/>
      <c r="C850" s="149"/>
      <c r="D850" s="290"/>
      <c r="E850" s="149"/>
      <c r="F850" s="149"/>
      <c r="G850" s="149"/>
      <c r="H850" s="149"/>
      <c r="I850" s="149"/>
      <c r="J850" s="149"/>
      <c r="K850" s="149"/>
      <c r="L850" s="149"/>
      <c r="M850" s="149"/>
      <c r="N850" s="149"/>
      <c r="O850" s="149"/>
      <c r="P850" s="149"/>
      <c r="Q850" s="149"/>
      <c r="R850" s="149"/>
      <c r="S850" s="149"/>
      <c r="T850" s="149"/>
      <c r="U850" s="149"/>
      <c r="V850" s="149"/>
      <c r="W850" s="149"/>
      <c r="X850" s="149"/>
      <c r="Y850" s="149"/>
      <c r="Z850" s="149"/>
    </row>
    <row r="851">
      <c r="A851" s="149"/>
      <c r="B851" s="149"/>
      <c r="C851" s="149"/>
      <c r="D851" s="290"/>
      <c r="E851" s="149"/>
      <c r="F851" s="149"/>
      <c r="G851" s="149"/>
      <c r="H851" s="149"/>
      <c r="I851" s="149"/>
      <c r="J851" s="149"/>
      <c r="K851" s="149"/>
      <c r="L851" s="149"/>
      <c r="M851" s="149"/>
      <c r="N851" s="149"/>
      <c r="O851" s="149"/>
      <c r="P851" s="149"/>
      <c r="Q851" s="149"/>
      <c r="R851" s="149"/>
      <c r="S851" s="149"/>
      <c r="T851" s="149"/>
      <c r="U851" s="149"/>
      <c r="V851" s="149"/>
      <c r="W851" s="149"/>
      <c r="X851" s="149"/>
      <c r="Y851" s="149"/>
      <c r="Z851" s="149"/>
    </row>
    <row r="852">
      <c r="A852" s="149"/>
      <c r="B852" s="149"/>
      <c r="C852" s="149"/>
      <c r="D852" s="290"/>
      <c r="E852" s="149"/>
      <c r="F852" s="149"/>
      <c r="G852" s="149"/>
      <c r="H852" s="149"/>
      <c r="I852" s="149"/>
      <c r="J852" s="149"/>
      <c r="K852" s="149"/>
      <c r="L852" s="149"/>
      <c r="M852" s="149"/>
      <c r="N852" s="149"/>
      <c r="O852" s="149"/>
      <c r="P852" s="149"/>
      <c r="Q852" s="149"/>
      <c r="R852" s="149"/>
      <c r="S852" s="149"/>
      <c r="T852" s="149"/>
      <c r="U852" s="149"/>
      <c r="V852" s="149"/>
      <c r="W852" s="149"/>
      <c r="X852" s="149"/>
      <c r="Y852" s="149"/>
      <c r="Z852" s="149"/>
    </row>
    <row r="853">
      <c r="A853" s="149"/>
      <c r="B853" s="149"/>
      <c r="C853" s="149"/>
      <c r="D853" s="290"/>
      <c r="E853" s="149"/>
      <c r="F853" s="149"/>
      <c r="G853" s="149"/>
      <c r="H853" s="149"/>
      <c r="I853" s="149"/>
      <c r="J853" s="149"/>
      <c r="K853" s="149"/>
      <c r="L853" s="149"/>
      <c r="M853" s="149"/>
      <c r="N853" s="149"/>
      <c r="O853" s="149"/>
      <c r="P853" s="149"/>
      <c r="Q853" s="149"/>
      <c r="R853" s="149"/>
      <c r="S853" s="149"/>
      <c r="T853" s="149"/>
      <c r="U853" s="149"/>
      <c r="V853" s="149"/>
      <c r="W853" s="149"/>
      <c r="X853" s="149"/>
      <c r="Y853" s="149"/>
      <c r="Z853" s="149"/>
    </row>
    <row r="854">
      <c r="A854" s="149"/>
      <c r="B854" s="149"/>
      <c r="C854" s="149"/>
      <c r="D854" s="290"/>
      <c r="E854" s="149"/>
      <c r="F854" s="149"/>
      <c r="G854" s="149"/>
      <c r="H854" s="149"/>
      <c r="I854" s="149"/>
      <c r="J854" s="149"/>
      <c r="K854" s="149"/>
      <c r="L854" s="149"/>
      <c r="M854" s="149"/>
      <c r="N854" s="149"/>
      <c r="O854" s="149"/>
      <c r="P854" s="149"/>
      <c r="Q854" s="149"/>
      <c r="R854" s="149"/>
      <c r="S854" s="149"/>
      <c r="T854" s="149"/>
      <c r="U854" s="149"/>
      <c r="V854" s="149"/>
      <c r="W854" s="149"/>
      <c r="X854" s="149"/>
      <c r="Y854" s="149"/>
      <c r="Z854" s="149"/>
    </row>
    <row r="855">
      <c r="A855" s="149"/>
      <c r="B855" s="149"/>
      <c r="C855" s="149"/>
      <c r="D855" s="290"/>
      <c r="E855" s="149"/>
      <c r="F855" s="149"/>
      <c r="G855" s="149"/>
      <c r="H855" s="149"/>
      <c r="I855" s="149"/>
      <c r="J855" s="149"/>
      <c r="K855" s="149"/>
      <c r="L855" s="149"/>
      <c r="M855" s="149"/>
      <c r="N855" s="149"/>
      <c r="O855" s="149"/>
      <c r="P855" s="149"/>
      <c r="Q855" s="149"/>
      <c r="R855" s="149"/>
      <c r="S855" s="149"/>
      <c r="T855" s="149"/>
      <c r="U855" s="149"/>
      <c r="V855" s="149"/>
      <c r="W855" s="149"/>
      <c r="X855" s="149"/>
      <c r="Y855" s="149"/>
      <c r="Z855" s="149"/>
    </row>
    <row r="856">
      <c r="A856" s="149"/>
      <c r="B856" s="149"/>
      <c r="C856" s="149"/>
      <c r="D856" s="290"/>
      <c r="E856" s="149"/>
      <c r="F856" s="149"/>
      <c r="G856" s="149"/>
      <c r="H856" s="149"/>
      <c r="I856" s="149"/>
      <c r="J856" s="149"/>
      <c r="K856" s="149"/>
      <c r="L856" s="149"/>
      <c r="M856" s="149"/>
      <c r="N856" s="149"/>
      <c r="O856" s="149"/>
      <c r="P856" s="149"/>
      <c r="Q856" s="149"/>
      <c r="R856" s="149"/>
      <c r="S856" s="149"/>
      <c r="T856" s="149"/>
      <c r="U856" s="149"/>
      <c r="V856" s="149"/>
      <c r="W856" s="149"/>
      <c r="X856" s="149"/>
      <c r="Y856" s="149"/>
      <c r="Z856" s="149"/>
    </row>
    <row r="857">
      <c r="A857" s="149"/>
      <c r="B857" s="149"/>
      <c r="C857" s="149"/>
      <c r="D857" s="290"/>
      <c r="E857" s="149"/>
      <c r="F857" s="149"/>
      <c r="G857" s="149"/>
      <c r="H857" s="149"/>
      <c r="I857" s="149"/>
      <c r="J857" s="149"/>
      <c r="K857" s="149"/>
      <c r="L857" s="149"/>
      <c r="M857" s="149"/>
      <c r="N857" s="149"/>
      <c r="O857" s="149"/>
      <c r="P857" s="149"/>
      <c r="Q857" s="149"/>
      <c r="R857" s="149"/>
      <c r="S857" s="149"/>
      <c r="T857" s="149"/>
      <c r="U857" s="149"/>
      <c r="V857" s="149"/>
      <c r="W857" s="149"/>
      <c r="X857" s="149"/>
      <c r="Y857" s="149"/>
      <c r="Z857" s="149"/>
    </row>
    <row r="858">
      <c r="A858" s="149"/>
      <c r="B858" s="149"/>
      <c r="C858" s="149"/>
      <c r="D858" s="290"/>
      <c r="E858" s="149"/>
      <c r="F858" s="149"/>
      <c r="G858" s="149"/>
      <c r="H858" s="149"/>
      <c r="I858" s="149"/>
      <c r="J858" s="149"/>
      <c r="K858" s="149"/>
      <c r="L858" s="149"/>
      <c r="M858" s="149"/>
      <c r="N858" s="149"/>
      <c r="O858" s="149"/>
      <c r="P858" s="149"/>
      <c r="Q858" s="149"/>
      <c r="R858" s="149"/>
      <c r="S858" s="149"/>
      <c r="T858" s="149"/>
      <c r="U858" s="149"/>
      <c r="V858" s="149"/>
      <c r="W858" s="149"/>
      <c r="X858" s="149"/>
      <c r="Y858" s="149"/>
      <c r="Z858" s="149"/>
    </row>
    <row r="859">
      <c r="A859" s="149"/>
      <c r="B859" s="149"/>
      <c r="C859" s="149"/>
      <c r="D859" s="290"/>
      <c r="E859" s="149"/>
      <c r="F859" s="149"/>
      <c r="G859" s="149"/>
      <c r="H859" s="149"/>
      <c r="I859" s="149"/>
      <c r="J859" s="149"/>
      <c r="K859" s="149"/>
      <c r="L859" s="149"/>
      <c r="M859" s="149"/>
      <c r="N859" s="149"/>
      <c r="O859" s="149"/>
      <c r="P859" s="149"/>
      <c r="Q859" s="149"/>
      <c r="R859" s="149"/>
      <c r="S859" s="149"/>
      <c r="T859" s="149"/>
      <c r="U859" s="149"/>
      <c r="V859" s="149"/>
      <c r="W859" s="149"/>
      <c r="X859" s="149"/>
      <c r="Y859" s="149"/>
      <c r="Z859" s="149"/>
    </row>
    <row r="860">
      <c r="A860" s="149"/>
      <c r="B860" s="149"/>
      <c r="C860" s="149"/>
      <c r="D860" s="290"/>
      <c r="E860" s="149"/>
      <c r="F860" s="149"/>
      <c r="G860" s="149"/>
      <c r="H860" s="149"/>
      <c r="I860" s="149"/>
      <c r="J860" s="149"/>
      <c r="K860" s="149"/>
      <c r="L860" s="149"/>
      <c r="M860" s="149"/>
      <c r="N860" s="149"/>
      <c r="O860" s="149"/>
      <c r="P860" s="149"/>
      <c r="Q860" s="149"/>
      <c r="R860" s="149"/>
      <c r="S860" s="149"/>
      <c r="T860" s="149"/>
      <c r="U860" s="149"/>
      <c r="V860" s="149"/>
      <c r="W860" s="149"/>
      <c r="X860" s="149"/>
      <c r="Y860" s="149"/>
      <c r="Z860" s="149"/>
    </row>
    <row r="861">
      <c r="A861" s="149"/>
      <c r="B861" s="149"/>
      <c r="C861" s="149"/>
      <c r="D861" s="290"/>
      <c r="E861" s="149"/>
      <c r="F861" s="149"/>
      <c r="G861" s="149"/>
      <c r="H861" s="149"/>
      <c r="I861" s="149"/>
      <c r="J861" s="149"/>
      <c r="K861" s="149"/>
      <c r="L861" s="149"/>
      <c r="M861" s="149"/>
      <c r="N861" s="149"/>
      <c r="O861" s="149"/>
      <c r="P861" s="149"/>
      <c r="Q861" s="149"/>
      <c r="R861" s="149"/>
      <c r="S861" s="149"/>
      <c r="T861" s="149"/>
      <c r="U861" s="149"/>
      <c r="V861" s="149"/>
      <c r="W861" s="149"/>
      <c r="X861" s="149"/>
      <c r="Y861" s="149"/>
      <c r="Z861" s="149"/>
    </row>
    <row r="862">
      <c r="A862" s="149"/>
      <c r="B862" s="149"/>
      <c r="C862" s="149"/>
      <c r="D862" s="290"/>
      <c r="E862" s="149"/>
      <c r="F862" s="149"/>
      <c r="G862" s="149"/>
      <c r="H862" s="149"/>
      <c r="I862" s="149"/>
      <c r="J862" s="149"/>
      <c r="K862" s="149"/>
      <c r="L862" s="149"/>
      <c r="M862" s="149"/>
      <c r="N862" s="149"/>
      <c r="O862" s="149"/>
      <c r="P862" s="149"/>
      <c r="Q862" s="149"/>
      <c r="R862" s="149"/>
      <c r="S862" s="149"/>
      <c r="T862" s="149"/>
      <c r="U862" s="149"/>
      <c r="V862" s="149"/>
      <c r="W862" s="149"/>
      <c r="X862" s="149"/>
      <c r="Y862" s="149"/>
      <c r="Z862" s="149"/>
    </row>
    <row r="863">
      <c r="A863" s="149"/>
      <c r="B863" s="149"/>
      <c r="C863" s="149"/>
      <c r="D863" s="290"/>
      <c r="E863" s="149"/>
      <c r="F863" s="149"/>
      <c r="G863" s="149"/>
      <c r="H863" s="149"/>
      <c r="I863" s="149"/>
      <c r="J863" s="149"/>
      <c r="K863" s="149"/>
      <c r="L863" s="149"/>
      <c r="M863" s="149"/>
      <c r="N863" s="149"/>
      <c r="O863" s="149"/>
      <c r="P863" s="149"/>
      <c r="Q863" s="149"/>
      <c r="R863" s="149"/>
      <c r="S863" s="149"/>
      <c r="T863" s="149"/>
      <c r="U863" s="149"/>
      <c r="V863" s="149"/>
      <c r="W863" s="149"/>
      <c r="X863" s="149"/>
      <c r="Y863" s="149"/>
      <c r="Z863" s="149"/>
    </row>
    <row r="864">
      <c r="A864" s="149"/>
      <c r="B864" s="149"/>
      <c r="C864" s="149"/>
      <c r="D864" s="290"/>
      <c r="E864" s="149"/>
      <c r="F864" s="149"/>
      <c r="G864" s="149"/>
      <c r="H864" s="149"/>
      <c r="I864" s="149"/>
      <c r="J864" s="149"/>
      <c r="K864" s="149"/>
      <c r="L864" s="149"/>
      <c r="M864" s="149"/>
      <c r="N864" s="149"/>
      <c r="O864" s="149"/>
      <c r="P864" s="149"/>
      <c r="Q864" s="149"/>
      <c r="R864" s="149"/>
      <c r="S864" s="149"/>
      <c r="T864" s="149"/>
      <c r="U864" s="149"/>
      <c r="V864" s="149"/>
      <c r="W864" s="149"/>
      <c r="X864" s="149"/>
      <c r="Y864" s="149"/>
      <c r="Z864" s="149"/>
    </row>
    <row r="865">
      <c r="A865" s="149"/>
      <c r="B865" s="149"/>
      <c r="C865" s="149"/>
      <c r="D865" s="290"/>
      <c r="E865" s="149"/>
      <c r="F865" s="149"/>
      <c r="G865" s="149"/>
      <c r="H865" s="149"/>
      <c r="I865" s="149"/>
      <c r="J865" s="149"/>
      <c r="K865" s="149"/>
      <c r="L865" s="149"/>
      <c r="M865" s="149"/>
      <c r="N865" s="149"/>
      <c r="O865" s="149"/>
      <c r="P865" s="149"/>
      <c r="Q865" s="149"/>
      <c r="R865" s="149"/>
      <c r="S865" s="149"/>
      <c r="T865" s="149"/>
      <c r="U865" s="149"/>
      <c r="V865" s="149"/>
      <c r="W865" s="149"/>
      <c r="X865" s="149"/>
      <c r="Y865" s="149"/>
      <c r="Z865" s="149"/>
    </row>
    <row r="866">
      <c r="A866" s="149"/>
      <c r="B866" s="149"/>
      <c r="C866" s="149"/>
      <c r="D866" s="290"/>
      <c r="E866" s="149"/>
      <c r="F866" s="149"/>
      <c r="G866" s="149"/>
      <c r="H866" s="149"/>
      <c r="I866" s="149"/>
      <c r="J866" s="149"/>
      <c r="K866" s="149"/>
      <c r="L866" s="149"/>
      <c r="M866" s="149"/>
      <c r="N866" s="149"/>
      <c r="O866" s="149"/>
      <c r="P866" s="149"/>
      <c r="Q866" s="149"/>
      <c r="R866" s="149"/>
      <c r="S866" s="149"/>
      <c r="T866" s="149"/>
      <c r="U866" s="149"/>
      <c r="V866" s="149"/>
      <c r="W866" s="149"/>
      <c r="X866" s="149"/>
      <c r="Y866" s="149"/>
      <c r="Z866" s="149"/>
    </row>
    <row r="867">
      <c r="A867" s="149"/>
      <c r="B867" s="149"/>
      <c r="C867" s="149"/>
      <c r="D867" s="290"/>
      <c r="E867" s="149"/>
      <c r="F867" s="149"/>
      <c r="G867" s="149"/>
      <c r="H867" s="149"/>
      <c r="I867" s="149"/>
      <c r="J867" s="149"/>
      <c r="K867" s="149"/>
      <c r="L867" s="149"/>
      <c r="M867" s="149"/>
      <c r="N867" s="149"/>
      <c r="O867" s="149"/>
      <c r="P867" s="149"/>
      <c r="Q867" s="149"/>
      <c r="R867" s="149"/>
      <c r="S867" s="149"/>
      <c r="T867" s="149"/>
      <c r="U867" s="149"/>
      <c r="V867" s="149"/>
      <c r="W867" s="149"/>
      <c r="X867" s="149"/>
      <c r="Y867" s="149"/>
      <c r="Z867" s="149"/>
    </row>
    <row r="868">
      <c r="A868" s="149"/>
      <c r="B868" s="149"/>
      <c r="C868" s="149"/>
      <c r="D868" s="290"/>
      <c r="E868" s="149"/>
      <c r="F868" s="149"/>
      <c r="G868" s="149"/>
      <c r="H868" s="149"/>
      <c r="I868" s="149"/>
      <c r="J868" s="149"/>
      <c r="K868" s="149"/>
      <c r="L868" s="149"/>
      <c r="M868" s="149"/>
      <c r="N868" s="149"/>
      <c r="O868" s="149"/>
      <c r="P868" s="149"/>
      <c r="Q868" s="149"/>
      <c r="R868" s="149"/>
      <c r="S868" s="149"/>
      <c r="T868" s="149"/>
      <c r="U868" s="149"/>
      <c r="V868" s="149"/>
      <c r="W868" s="149"/>
      <c r="X868" s="149"/>
      <c r="Y868" s="149"/>
      <c r="Z868" s="149"/>
    </row>
    <row r="869">
      <c r="A869" s="149"/>
      <c r="B869" s="149"/>
      <c r="C869" s="149"/>
      <c r="D869" s="290"/>
      <c r="E869" s="149"/>
      <c r="F869" s="149"/>
      <c r="G869" s="149"/>
      <c r="H869" s="149"/>
      <c r="I869" s="149"/>
      <c r="J869" s="149"/>
      <c r="K869" s="149"/>
      <c r="L869" s="149"/>
      <c r="M869" s="149"/>
      <c r="N869" s="149"/>
      <c r="O869" s="149"/>
      <c r="P869" s="149"/>
      <c r="Q869" s="149"/>
      <c r="R869" s="149"/>
      <c r="S869" s="149"/>
      <c r="T869" s="149"/>
      <c r="U869" s="149"/>
      <c r="V869" s="149"/>
      <c r="W869" s="149"/>
      <c r="X869" s="149"/>
      <c r="Y869" s="149"/>
      <c r="Z869" s="149"/>
    </row>
    <row r="870">
      <c r="A870" s="149"/>
      <c r="B870" s="149"/>
      <c r="C870" s="149"/>
      <c r="D870" s="290"/>
      <c r="E870" s="149"/>
      <c r="F870" s="149"/>
      <c r="G870" s="149"/>
      <c r="H870" s="149"/>
      <c r="I870" s="149"/>
      <c r="J870" s="149"/>
      <c r="K870" s="149"/>
      <c r="L870" s="149"/>
      <c r="M870" s="149"/>
      <c r="N870" s="149"/>
      <c r="O870" s="149"/>
      <c r="P870" s="149"/>
      <c r="Q870" s="149"/>
      <c r="R870" s="149"/>
      <c r="S870" s="149"/>
      <c r="T870" s="149"/>
      <c r="U870" s="149"/>
      <c r="V870" s="149"/>
      <c r="W870" s="149"/>
      <c r="X870" s="149"/>
      <c r="Y870" s="149"/>
      <c r="Z870" s="149"/>
    </row>
    <row r="871">
      <c r="A871" s="149"/>
      <c r="B871" s="149"/>
      <c r="C871" s="149"/>
      <c r="D871" s="290"/>
      <c r="E871" s="149"/>
      <c r="F871" s="149"/>
      <c r="G871" s="149"/>
      <c r="H871" s="149"/>
      <c r="I871" s="149"/>
      <c r="J871" s="149"/>
      <c r="K871" s="149"/>
      <c r="L871" s="149"/>
      <c r="M871" s="149"/>
      <c r="N871" s="149"/>
      <c r="O871" s="149"/>
      <c r="P871" s="149"/>
      <c r="Q871" s="149"/>
      <c r="R871" s="149"/>
      <c r="S871" s="149"/>
      <c r="T871" s="149"/>
      <c r="U871" s="149"/>
      <c r="V871" s="149"/>
      <c r="W871" s="149"/>
      <c r="X871" s="149"/>
      <c r="Y871" s="149"/>
      <c r="Z871" s="149"/>
    </row>
    <row r="872">
      <c r="A872" s="149"/>
      <c r="B872" s="149"/>
      <c r="C872" s="149"/>
      <c r="D872" s="290"/>
      <c r="E872" s="149"/>
      <c r="F872" s="149"/>
      <c r="G872" s="149"/>
      <c r="H872" s="149"/>
      <c r="I872" s="149"/>
      <c r="J872" s="149"/>
      <c r="K872" s="149"/>
      <c r="L872" s="149"/>
      <c r="M872" s="149"/>
      <c r="N872" s="149"/>
      <c r="O872" s="149"/>
      <c r="P872" s="149"/>
      <c r="Q872" s="149"/>
      <c r="R872" s="149"/>
      <c r="S872" s="149"/>
      <c r="T872" s="149"/>
      <c r="U872" s="149"/>
      <c r="V872" s="149"/>
      <c r="W872" s="149"/>
      <c r="X872" s="149"/>
      <c r="Y872" s="149"/>
      <c r="Z872" s="149"/>
    </row>
    <row r="873">
      <c r="A873" s="149"/>
      <c r="B873" s="149"/>
      <c r="C873" s="149"/>
      <c r="D873" s="290"/>
      <c r="E873" s="149"/>
      <c r="F873" s="149"/>
      <c r="G873" s="149"/>
      <c r="H873" s="149"/>
      <c r="I873" s="149"/>
      <c r="J873" s="149"/>
      <c r="K873" s="149"/>
      <c r="L873" s="149"/>
      <c r="M873" s="149"/>
      <c r="N873" s="149"/>
      <c r="O873" s="149"/>
      <c r="P873" s="149"/>
      <c r="Q873" s="149"/>
      <c r="R873" s="149"/>
      <c r="S873" s="149"/>
      <c r="T873" s="149"/>
      <c r="U873" s="149"/>
      <c r="V873" s="149"/>
      <c r="W873" s="149"/>
      <c r="X873" s="149"/>
      <c r="Y873" s="149"/>
      <c r="Z873" s="149"/>
    </row>
    <row r="874">
      <c r="A874" s="149"/>
      <c r="B874" s="149"/>
      <c r="C874" s="149"/>
      <c r="D874" s="290"/>
      <c r="E874" s="149"/>
      <c r="F874" s="149"/>
      <c r="G874" s="149"/>
      <c r="H874" s="149"/>
      <c r="I874" s="149"/>
      <c r="J874" s="149"/>
      <c r="K874" s="149"/>
      <c r="L874" s="149"/>
      <c r="M874" s="149"/>
      <c r="N874" s="149"/>
      <c r="O874" s="149"/>
      <c r="P874" s="149"/>
      <c r="Q874" s="149"/>
      <c r="R874" s="149"/>
      <c r="S874" s="149"/>
      <c r="T874" s="149"/>
      <c r="U874" s="149"/>
      <c r="V874" s="149"/>
      <c r="W874" s="149"/>
      <c r="X874" s="149"/>
      <c r="Y874" s="149"/>
      <c r="Z874" s="149"/>
    </row>
    <row r="875">
      <c r="A875" s="149"/>
      <c r="B875" s="149"/>
      <c r="C875" s="149"/>
      <c r="D875" s="290"/>
      <c r="E875" s="149"/>
      <c r="F875" s="149"/>
      <c r="G875" s="149"/>
      <c r="H875" s="149"/>
      <c r="I875" s="149"/>
      <c r="J875" s="149"/>
      <c r="K875" s="149"/>
      <c r="L875" s="149"/>
      <c r="M875" s="149"/>
      <c r="N875" s="149"/>
      <c r="O875" s="149"/>
      <c r="P875" s="149"/>
      <c r="Q875" s="149"/>
      <c r="R875" s="149"/>
      <c r="S875" s="149"/>
      <c r="T875" s="149"/>
      <c r="U875" s="149"/>
      <c r="V875" s="149"/>
      <c r="W875" s="149"/>
      <c r="X875" s="149"/>
      <c r="Y875" s="149"/>
      <c r="Z875" s="149"/>
    </row>
    <row r="876">
      <c r="A876" s="149"/>
      <c r="B876" s="149"/>
      <c r="C876" s="149"/>
      <c r="D876" s="290"/>
      <c r="E876" s="149"/>
      <c r="F876" s="149"/>
      <c r="G876" s="149"/>
      <c r="H876" s="149"/>
      <c r="I876" s="149"/>
      <c r="J876" s="149"/>
      <c r="K876" s="149"/>
      <c r="L876" s="149"/>
      <c r="M876" s="149"/>
      <c r="N876" s="149"/>
      <c r="O876" s="149"/>
      <c r="P876" s="149"/>
      <c r="Q876" s="149"/>
      <c r="R876" s="149"/>
      <c r="S876" s="149"/>
      <c r="T876" s="149"/>
      <c r="U876" s="149"/>
      <c r="V876" s="149"/>
      <c r="W876" s="149"/>
      <c r="X876" s="149"/>
      <c r="Y876" s="149"/>
      <c r="Z876" s="149"/>
    </row>
    <row r="877">
      <c r="A877" s="149"/>
      <c r="B877" s="149"/>
      <c r="C877" s="149"/>
      <c r="D877" s="290"/>
      <c r="E877" s="149"/>
      <c r="F877" s="149"/>
      <c r="G877" s="149"/>
      <c r="H877" s="149"/>
      <c r="I877" s="149"/>
      <c r="J877" s="149"/>
      <c r="K877" s="149"/>
      <c r="L877" s="149"/>
      <c r="M877" s="149"/>
      <c r="N877" s="149"/>
      <c r="O877" s="149"/>
      <c r="P877" s="149"/>
      <c r="Q877" s="149"/>
      <c r="R877" s="149"/>
      <c r="S877" s="149"/>
      <c r="T877" s="149"/>
      <c r="U877" s="149"/>
      <c r="V877" s="149"/>
      <c r="W877" s="149"/>
      <c r="X877" s="149"/>
      <c r="Y877" s="149"/>
      <c r="Z877" s="149"/>
    </row>
    <row r="878">
      <c r="A878" s="149"/>
      <c r="B878" s="149"/>
      <c r="C878" s="149"/>
      <c r="D878" s="290"/>
      <c r="E878" s="149"/>
      <c r="F878" s="149"/>
      <c r="G878" s="149"/>
      <c r="H878" s="149"/>
      <c r="I878" s="149"/>
      <c r="J878" s="149"/>
      <c r="K878" s="149"/>
      <c r="L878" s="149"/>
      <c r="M878" s="149"/>
      <c r="N878" s="149"/>
      <c r="O878" s="149"/>
      <c r="P878" s="149"/>
      <c r="Q878" s="149"/>
      <c r="R878" s="149"/>
      <c r="S878" s="149"/>
      <c r="T878" s="149"/>
      <c r="U878" s="149"/>
      <c r="V878" s="149"/>
      <c r="W878" s="149"/>
      <c r="X878" s="149"/>
      <c r="Y878" s="149"/>
      <c r="Z878" s="149"/>
    </row>
    <row r="879">
      <c r="A879" s="149"/>
      <c r="B879" s="149"/>
      <c r="C879" s="149"/>
      <c r="D879" s="290"/>
      <c r="E879" s="149"/>
      <c r="F879" s="149"/>
      <c r="G879" s="149"/>
      <c r="H879" s="149"/>
      <c r="I879" s="149"/>
      <c r="J879" s="149"/>
      <c r="K879" s="149"/>
      <c r="L879" s="149"/>
      <c r="M879" s="149"/>
      <c r="N879" s="149"/>
      <c r="O879" s="149"/>
      <c r="P879" s="149"/>
      <c r="Q879" s="149"/>
      <c r="R879" s="149"/>
      <c r="S879" s="149"/>
      <c r="T879" s="149"/>
      <c r="U879" s="149"/>
      <c r="V879" s="149"/>
      <c r="W879" s="149"/>
      <c r="X879" s="149"/>
      <c r="Y879" s="149"/>
      <c r="Z879" s="149"/>
    </row>
    <row r="880">
      <c r="A880" s="149"/>
      <c r="B880" s="149"/>
      <c r="C880" s="149"/>
      <c r="D880" s="290"/>
      <c r="E880" s="149"/>
      <c r="F880" s="149"/>
      <c r="G880" s="149"/>
      <c r="H880" s="149"/>
      <c r="I880" s="149"/>
      <c r="J880" s="149"/>
      <c r="K880" s="149"/>
      <c r="L880" s="149"/>
      <c r="M880" s="149"/>
      <c r="N880" s="149"/>
      <c r="O880" s="149"/>
      <c r="P880" s="149"/>
      <c r="Q880" s="149"/>
      <c r="R880" s="149"/>
      <c r="S880" s="149"/>
      <c r="T880" s="149"/>
      <c r="U880" s="149"/>
      <c r="V880" s="149"/>
      <c r="W880" s="149"/>
      <c r="X880" s="149"/>
      <c r="Y880" s="149"/>
      <c r="Z880" s="149"/>
    </row>
    <row r="881">
      <c r="A881" s="149"/>
      <c r="B881" s="149"/>
      <c r="C881" s="149"/>
      <c r="D881" s="290"/>
      <c r="E881" s="149"/>
      <c r="F881" s="149"/>
      <c r="G881" s="149"/>
      <c r="H881" s="149"/>
      <c r="I881" s="149"/>
      <c r="J881" s="149"/>
      <c r="K881" s="149"/>
      <c r="L881" s="149"/>
      <c r="M881" s="149"/>
      <c r="N881" s="149"/>
      <c r="O881" s="149"/>
      <c r="P881" s="149"/>
      <c r="Q881" s="149"/>
      <c r="R881" s="149"/>
      <c r="S881" s="149"/>
      <c r="T881" s="149"/>
      <c r="U881" s="149"/>
      <c r="V881" s="149"/>
      <c r="W881" s="149"/>
      <c r="X881" s="149"/>
      <c r="Y881" s="149"/>
      <c r="Z881" s="149"/>
    </row>
    <row r="882">
      <c r="A882" s="149"/>
      <c r="B882" s="149"/>
      <c r="C882" s="149"/>
      <c r="D882" s="290"/>
      <c r="E882" s="149"/>
      <c r="F882" s="149"/>
      <c r="G882" s="149"/>
      <c r="H882" s="149"/>
      <c r="I882" s="149"/>
      <c r="J882" s="149"/>
      <c r="K882" s="149"/>
      <c r="L882" s="149"/>
      <c r="M882" s="149"/>
      <c r="N882" s="149"/>
      <c r="O882" s="149"/>
      <c r="P882" s="149"/>
      <c r="Q882" s="149"/>
      <c r="R882" s="149"/>
      <c r="S882" s="149"/>
      <c r="T882" s="149"/>
      <c r="U882" s="149"/>
      <c r="V882" s="149"/>
      <c r="W882" s="149"/>
      <c r="X882" s="149"/>
      <c r="Y882" s="149"/>
      <c r="Z882" s="149"/>
    </row>
    <row r="883">
      <c r="A883" s="149"/>
      <c r="B883" s="149"/>
      <c r="C883" s="149"/>
      <c r="D883" s="290"/>
      <c r="E883" s="149"/>
      <c r="F883" s="149"/>
      <c r="G883" s="149"/>
      <c r="H883" s="149"/>
      <c r="I883" s="149"/>
      <c r="J883" s="149"/>
      <c r="K883" s="149"/>
      <c r="L883" s="149"/>
      <c r="M883" s="149"/>
      <c r="N883" s="149"/>
      <c r="O883" s="149"/>
      <c r="P883" s="149"/>
      <c r="Q883" s="149"/>
      <c r="R883" s="149"/>
      <c r="S883" s="149"/>
      <c r="T883" s="149"/>
      <c r="U883" s="149"/>
      <c r="V883" s="149"/>
      <c r="W883" s="149"/>
      <c r="X883" s="149"/>
      <c r="Y883" s="149"/>
      <c r="Z883" s="149"/>
    </row>
    <row r="884">
      <c r="A884" s="149"/>
      <c r="B884" s="149"/>
      <c r="C884" s="149"/>
      <c r="D884" s="290"/>
      <c r="E884" s="149"/>
      <c r="F884" s="149"/>
      <c r="G884" s="149"/>
      <c r="H884" s="149"/>
      <c r="I884" s="149"/>
      <c r="J884" s="149"/>
      <c r="K884" s="149"/>
      <c r="L884" s="149"/>
      <c r="M884" s="149"/>
      <c r="N884" s="149"/>
      <c r="O884" s="149"/>
      <c r="P884" s="149"/>
      <c r="Q884" s="149"/>
      <c r="R884" s="149"/>
      <c r="S884" s="149"/>
      <c r="T884" s="149"/>
      <c r="U884" s="149"/>
      <c r="V884" s="149"/>
      <c r="W884" s="149"/>
      <c r="X884" s="149"/>
      <c r="Y884" s="149"/>
      <c r="Z884" s="149"/>
    </row>
    <row r="885">
      <c r="A885" s="149"/>
      <c r="B885" s="149"/>
      <c r="C885" s="149"/>
      <c r="D885" s="290"/>
      <c r="E885" s="149"/>
      <c r="F885" s="149"/>
      <c r="G885" s="149"/>
      <c r="H885" s="149"/>
      <c r="I885" s="149"/>
      <c r="J885" s="149"/>
      <c r="K885" s="149"/>
      <c r="L885" s="149"/>
      <c r="M885" s="149"/>
      <c r="N885" s="149"/>
      <c r="O885" s="149"/>
      <c r="P885" s="149"/>
      <c r="Q885" s="149"/>
      <c r="R885" s="149"/>
      <c r="S885" s="149"/>
      <c r="T885" s="149"/>
      <c r="U885" s="149"/>
      <c r="V885" s="149"/>
      <c r="W885" s="149"/>
      <c r="X885" s="149"/>
      <c r="Y885" s="149"/>
      <c r="Z885" s="149"/>
    </row>
    <row r="886">
      <c r="A886" s="149"/>
      <c r="B886" s="149"/>
      <c r="C886" s="149"/>
      <c r="D886" s="290"/>
      <c r="E886" s="149"/>
      <c r="F886" s="149"/>
      <c r="G886" s="149"/>
      <c r="H886" s="149"/>
      <c r="I886" s="149"/>
      <c r="J886" s="149"/>
      <c r="K886" s="149"/>
      <c r="L886" s="149"/>
      <c r="M886" s="149"/>
      <c r="N886" s="149"/>
      <c r="O886" s="149"/>
      <c r="P886" s="149"/>
      <c r="Q886" s="149"/>
      <c r="R886" s="149"/>
      <c r="S886" s="149"/>
      <c r="T886" s="149"/>
      <c r="U886" s="149"/>
      <c r="V886" s="149"/>
      <c r="W886" s="149"/>
      <c r="X886" s="149"/>
      <c r="Y886" s="149"/>
      <c r="Z886" s="149"/>
    </row>
    <row r="887">
      <c r="A887" s="149"/>
      <c r="B887" s="149"/>
      <c r="C887" s="149"/>
      <c r="D887" s="290"/>
      <c r="E887" s="149"/>
      <c r="F887" s="149"/>
      <c r="G887" s="149"/>
      <c r="H887" s="149"/>
      <c r="I887" s="149"/>
      <c r="J887" s="149"/>
      <c r="K887" s="149"/>
      <c r="L887" s="149"/>
      <c r="M887" s="149"/>
      <c r="N887" s="149"/>
      <c r="O887" s="149"/>
      <c r="P887" s="149"/>
      <c r="Q887" s="149"/>
      <c r="R887" s="149"/>
      <c r="S887" s="149"/>
      <c r="T887" s="149"/>
      <c r="U887" s="149"/>
      <c r="V887" s="149"/>
      <c r="W887" s="149"/>
      <c r="X887" s="149"/>
      <c r="Y887" s="149"/>
      <c r="Z887" s="149"/>
    </row>
    <row r="888">
      <c r="A888" s="149"/>
      <c r="B888" s="149"/>
      <c r="C888" s="149"/>
      <c r="D888" s="290"/>
      <c r="E888" s="149"/>
      <c r="F888" s="149"/>
      <c r="G888" s="149"/>
      <c r="H888" s="149"/>
      <c r="I888" s="149"/>
      <c r="J888" s="149"/>
      <c r="K888" s="149"/>
      <c r="L888" s="149"/>
      <c r="M888" s="149"/>
      <c r="N888" s="149"/>
      <c r="O888" s="149"/>
      <c r="P888" s="149"/>
      <c r="Q888" s="149"/>
      <c r="R888" s="149"/>
      <c r="S888" s="149"/>
      <c r="T888" s="149"/>
      <c r="U888" s="149"/>
      <c r="V888" s="149"/>
      <c r="W888" s="149"/>
      <c r="X888" s="149"/>
      <c r="Y888" s="149"/>
      <c r="Z888" s="149"/>
    </row>
    <row r="889">
      <c r="A889" s="149"/>
      <c r="B889" s="149"/>
      <c r="C889" s="149"/>
      <c r="D889" s="290"/>
      <c r="E889" s="149"/>
      <c r="F889" s="149"/>
      <c r="G889" s="149"/>
      <c r="H889" s="149"/>
      <c r="I889" s="149"/>
      <c r="J889" s="149"/>
      <c r="K889" s="149"/>
      <c r="L889" s="149"/>
      <c r="M889" s="149"/>
      <c r="N889" s="149"/>
      <c r="O889" s="149"/>
      <c r="P889" s="149"/>
      <c r="Q889" s="149"/>
      <c r="R889" s="149"/>
      <c r="S889" s="149"/>
      <c r="T889" s="149"/>
      <c r="U889" s="149"/>
      <c r="V889" s="149"/>
      <c r="W889" s="149"/>
      <c r="X889" s="149"/>
      <c r="Y889" s="149"/>
      <c r="Z889" s="149"/>
    </row>
    <row r="890">
      <c r="A890" s="149"/>
      <c r="B890" s="149"/>
      <c r="C890" s="149"/>
      <c r="D890" s="290"/>
      <c r="E890" s="149"/>
      <c r="F890" s="149"/>
      <c r="G890" s="149"/>
      <c r="H890" s="149"/>
      <c r="I890" s="149"/>
      <c r="J890" s="149"/>
      <c r="K890" s="149"/>
      <c r="L890" s="149"/>
      <c r="M890" s="149"/>
      <c r="N890" s="149"/>
      <c r="O890" s="149"/>
      <c r="P890" s="149"/>
      <c r="Q890" s="149"/>
      <c r="R890" s="149"/>
      <c r="S890" s="149"/>
      <c r="T890" s="149"/>
      <c r="U890" s="149"/>
      <c r="V890" s="149"/>
      <c r="W890" s="149"/>
      <c r="X890" s="149"/>
      <c r="Y890" s="149"/>
      <c r="Z890" s="149"/>
    </row>
    <row r="891">
      <c r="A891" s="149"/>
      <c r="B891" s="149"/>
      <c r="C891" s="149"/>
      <c r="D891" s="290"/>
      <c r="E891" s="149"/>
      <c r="F891" s="149"/>
      <c r="G891" s="149"/>
      <c r="H891" s="149"/>
      <c r="I891" s="149"/>
      <c r="J891" s="149"/>
      <c r="K891" s="149"/>
      <c r="L891" s="149"/>
      <c r="M891" s="149"/>
      <c r="N891" s="149"/>
      <c r="O891" s="149"/>
      <c r="P891" s="149"/>
      <c r="Q891" s="149"/>
      <c r="R891" s="149"/>
      <c r="S891" s="149"/>
      <c r="T891" s="149"/>
      <c r="U891" s="149"/>
      <c r="V891" s="149"/>
      <c r="W891" s="149"/>
      <c r="X891" s="149"/>
      <c r="Y891" s="149"/>
      <c r="Z891" s="149"/>
    </row>
    <row r="892">
      <c r="A892" s="149"/>
      <c r="B892" s="149"/>
      <c r="C892" s="149"/>
      <c r="D892" s="290"/>
      <c r="E892" s="149"/>
      <c r="F892" s="149"/>
      <c r="G892" s="149"/>
      <c r="H892" s="149"/>
      <c r="I892" s="149"/>
      <c r="J892" s="149"/>
      <c r="K892" s="149"/>
      <c r="L892" s="149"/>
      <c r="M892" s="149"/>
      <c r="N892" s="149"/>
      <c r="O892" s="149"/>
      <c r="P892" s="149"/>
      <c r="Q892" s="149"/>
      <c r="R892" s="149"/>
      <c r="S892" s="149"/>
      <c r="T892" s="149"/>
      <c r="U892" s="149"/>
      <c r="V892" s="149"/>
      <c r="W892" s="149"/>
      <c r="X892" s="149"/>
      <c r="Y892" s="149"/>
      <c r="Z892" s="149"/>
    </row>
    <row r="893">
      <c r="A893" s="149"/>
      <c r="B893" s="149"/>
      <c r="C893" s="149"/>
      <c r="D893" s="290"/>
      <c r="E893" s="149"/>
      <c r="F893" s="149"/>
      <c r="G893" s="149"/>
      <c r="H893" s="149"/>
      <c r="I893" s="149"/>
      <c r="J893" s="149"/>
      <c r="K893" s="149"/>
      <c r="L893" s="149"/>
      <c r="M893" s="149"/>
      <c r="N893" s="149"/>
      <c r="O893" s="149"/>
      <c r="P893" s="149"/>
      <c r="Q893" s="149"/>
      <c r="R893" s="149"/>
      <c r="S893" s="149"/>
      <c r="T893" s="149"/>
      <c r="U893" s="149"/>
      <c r="V893" s="149"/>
      <c r="W893" s="149"/>
      <c r="X893" s="149"/>
      <c r="Y893" s="149"/>
      <c r="Z893" s="149"/>
    </row>
    <row r="894">
      <c r="A894" s="149"/>
      <c r="B894" s="149"/>
      <c r="C894" s="149"/>
      <c r="D894" s="290"/>
      <c r="E894" s="149"/>
      <c r="F894" s="149"/>
      <c r="G894" s="149"/>
      <c r="H894" s="149"/>
      <c r="I894" s="149"/>
      <c r="J894" s="149"/>
      <c r="K894" s="149"/>
      <c r="L894" s="149"/>
      <c r="M894" s="149"/>
      <c r="N894" s="149"/>
      <c r="O894" s="149"/>
      <c r="P894" s="149"/>
      <c r="Q894" s="149"/>
      <c r="R894" s="149"/>
      <c r="S894" s="149"/>
      <c r="T894" s="149"/>
      <c r="U894" s="149"/>
      <c r="V894" s="149"/>
      <c r="W894" s="149"/>
      <c r="X894" s="149"/>
      <c r="Y894" s="149"/>
      <c r="Z894" s="149"/>
    </row>
    <row r="895">
      <c r="A895" s="149"/>
      <c r="B895" s="149"/>
      <c r="C895" s="149"/>
      <c r="D895" s="290"/>
      <c r="E895" s="149"/>
      <c r="F895" s="149"/>
      <c r="G895" s="149"/>
      <c r="H895" s="149"/>
      <c r="I895" s="149"/>
      <c r="J895" s="149"/>
      <c r="K895" s="149"/>
      <c r="L895" s="149"/>
      <c r="M895" s="149"/>
      <c r="N895" s="149"/>
      <c r="O895" s="149"/>
      <c r="P895" s="149"/>
      <c r="Q895" s="149"/>
      <c r="R895" s="149"/>
      <c r="S895" s="149"/>
      <c r="T895" s="149"/>
      <c r="U895" s="149"/>
      <c r="V895" s="149"/>
      <c r="W895" s="149"/>
      <c r="X895" s="149"/>
      <c r="Y895" s="149"/>
      <c r="Z895" s="149"/>
    </row>
    <row r="896">
      <c r="A896" s="149"/>
      <c r="B896" s="149"/>
      <c r="C896" s="149"/>
      <c r="D896" s="290"/>
      <c r="E896" s="149"/>
      <c r="F896" s="149"/>
      <c r="G896" s="149"/>
      <c r="H896" s="149"/>
      <c r="I896" s="149"/>
      <c r="J896" s="149"/>
      <c r="K896" s="149"/>
      <c r="L896" s="149"/>
      <c r="M896" s="149"/>
      <c r="N896" s="149"/>
      <c r="O896" s="149"/>
      <c r="P896" s="149"/>
      <c r="Q896" s="149"/>
      <c r="R896" s="149"/>
      <c r="S896" s="149"/>
      <c r="T896" s="149"/>
      <c r="U896" s="149"/>
      <c r="V896" s="149"/>
      <c r="W896" s="149"/>
      <c r="X896" s="149"/>
      <c r="Y896" s="149"/>
      <c r="Z896" s="149"/>
    </row>
    <row r="897">
      <c r="A897" s="149"/>
      <c r="B897" s="149"/>
      <c r="C897" s="149"/>
      <c r="D897" s="290"/>
      <c r="E897" s="149"/>
      <c r="F897" s="149"/>
      <c r="G897" s="149"/>
      <c r="H897" s="149"/>
      <c r="I897" s="149"/>
      <c r="J897" s="149"/>
      <c r="K897" s="149"/>
      <c r="L897" s="149"/>
      <c r="M897" s="149"/>
      <c r="N897" s="149"/>
      <c r="O897" s="149"/>
      <c r="P897" s="149"/>
      <c r="Q897" s="149"/>
      <c r="R897" s="149"/>
      <c r="S897" s="149"/>
      <c r="T897" s="149"/>
      <c r="U897" s="149"/>
      <c r="V897" s="149"/>
      <c r="W897" s="149"/>
      <c r="X897" s="149"/>
      <c r="Y897" s="149"/>
      <c r="Z897" s="149"/>
    </row>
    <row r="898">
      <c r="A898" s="149"/>
      <c r="B898" s="149"/>
      <c r="C898" s="149"/>
      <c r="D898" s="290"/>
      <c r="E898" s="149"/>
      <c r="F898" s="149"/>
      <c r="G898" s="149"/>
      <c r="H898" s="149"/>
      <c r="I898" s="149"/>
      <c r="J898" s="149"/>
      <c r="K898" s="149"/>
      <c r="L898" s="149"/>
      <c r="M898" s="149"/>
      <c r="N898" s="149"/>
      <c r="O898" s="149"/>
      <c r="P898" s="149"/>
      <c r="Q898" s="149"/>
      <c r="R898" s="149"/>
      <c r="S898" s="149"/>
      <c r="T898" s="149"/>
      <c r="U898" s="149"/>
      <c r="V898" s="149"/>
      <c r="W898" s="149"/>
      <c r="X898" s="149"/>
      <c r="Y898" s="149"/>
      <c r="Z898" s="149"/>
    </row>
    <row r="899">
      <c r="A899" s="149"/>
      <c r="B899" s="149"/>
      <c r="C899" s="149"/>
      <c r="D899" s="290"/>
      <c r="E899" s="149"/>
      <c r="F899" s="149"/>
      <c r="G899" s="149"/>
      <c r="H899" s="149"/>
      <c r="I899" s="149"/>
      <c r="J899" s="149"/>
      <c r="K899" s="149"/>
      <c r="L899" s="149"/>
      <c r="M899" s="149"/>
      <c r="N899" s="149"/>
      <c r="O899" s="149"/>
      <c r="P899" s="149"/>
      <c r="Q899" s="149"/>
      <c r="R899" s="149"/>
      <c r="S899" s="149"/>
      <c r="T899" s="149"/>
      <c r="U899" s="149"/>
      <c r="V899" s="149"/>
      <c r="W899" s="149"/>
      <c r="X899" s="149"/>
      <c r="Y899" s="149"/>
      <c r="Z899" s="149"/>
    </row>
    <row r="900">
      <c r="A900" s="149"/>
      <c r="B900" s="149"/>
      <c r="C900" s="149"/>
      <c r="D900" s="290"/>
      <c r="E900" s="149"/>
      <c r="F900" s="149"/>
      <c r="G900" s="149"/>
      <c r="H900" s="149"/>
      <c r="I900" s="149"/>
      <c r="J900" s="149"/>
      <c r="K900" s="149"/>
      <c r="L900" s="149"/>
      <c r="M900" s="149"/>
      <c r="N900" s="149"/>
      <c r="O900" s="149"/>
      <c r="P900" s="149"/>
      <c r="Q900" s="149"/>
      <c r="R900" s="149"/>
      <c r="S900" s="149"/>
      <c r="T900" s="149"/>
      <c r="U900" s="149"/>
      <c r="V900" s="149"/>
      <c r="W900" s="149"/>
      <c r="X900" s="149"/>
      <c r="Y900" s="149"/>
      <c r="Z900" s="149"/>
    </row>
    <row r="901">
      <c r="A901" s="149"/>
      <c r="B901" s="149"/>
      <c r="C901" s="149"/>
      <c r="D901" s="290"/>
      <c r="E901" s="149"/>
      <c r="F901" s="149"/>
      <c r="G901" s="149"/>
      <c r="H901" s="149"/>
      <c r="I901" s="149"/>
      <c r="J901" s="149"/>
      <c r="K901" s="149"/>
      <c r="L901" s="149"/>
      <c r="M901" s="149"/>
      <c r="N901" s="149"/>
      <c r="O901" s="149"/>
      <c r="P901" s="149"/>
      <c r="Q901" s="149"/>
      <c r="R901" s="149"/>
      <c r="S901" s="149"/>
      <c r="T901" s="149"/>
      <c r="U901" s="149"/>
      <c r="V901" s="149"/>
      <c r="W901" s="149"/>
      <c r="X901" s="149"/>
      <c r="Y901" s="149"/>
      <c r="Z901" s="149"/>
    </row>
    <row r="902">
      <c r="A902" s="149"/>
      <c r="B902" s="149"/>
      <c r="C902" s="149"/>
      <c r="D902" s="290"/>
      <c r="E902" s="149"/>
      <c r="F902" s="149"/>
      <c r="G902" s="149"/>
      <c r="H902" s="149"/>
      <c r="I902" s="149"/>
      <c r="J902" s="149"/>
      <c r="K902" s="149"/>
      <c r="L902" s="149"/>
      <c r="M902" s="149"/>
      <c r="N902" s="149"/>
      <c r="O902" s="149"/>
      <c r="P902" s="149"/>
      <c r="Q902" s="149"/>
      <c r="R902" s="149"/>
      <c r="S902" s="149"/>
      <c r="T902" s="149"/>
      <c r="U902" s="149"/>
      <c r="V902" s="149"/>
      <c r="W902" s="149"/>
      <c r="X902" s="149"/>
      <c r="Y902" s="149"/>
      <c r="Z902" s="149"/>
    </row>
    <row r="903">
      <c r="A903" s="149"/>
      <c r="B903" s="149"/>
      <c r="C903" s="149"/>
      <c r="D903" s="290"/>
      <c r="E903" s="149"/>
      <c r="F903" s="149"/>
      <c r="G903" s="149"/>
      <c r="H903" s="149"/>
      <c r="I903" s="149"/>
      <c r="J903" s="149"/>
      <c r="K903" s="149"/>
      <c r="L903" s="149"/>
      <c r="M903" s="149"/>
      <c r="N903" s="149"/>
      <c r="O903" s="149"/>
      <c r="P903" s="149"/>
      <c r="Q903" s="149"/>
      <c r="R903" s="149"/>
      <c r="S903" s="149"/>
      <c r="T903" s="149"/>
      <c r="U903" s="149"/>
      <c r="V903" s="149"/>
      <c r="W903" s="149"/>
      <c r="X903" s="149"/>
      <c r="Y903" s="149"/>
      <c r="Z903" s="149"/>
    </row>
    <row r="904">
      <c r="A904" s="149"/>
      <c r="B904" s="149"/>
      <c r="C904" s="149"/>
      <c r="D904" s="290"/>
      <c r="E904" s="149"/>
      <c r="F904" s="149"/>
      <c r="G904" s="149"/>
      <c r="H904" s="149"/>
      <c r="I904" s="149"/>
      <c r="J904" s="149"/>
      <c r="K904" s="149"/>
      <c r="L904" s="149"/>
      <c r="M904" s="149"/>
      <c r="N904" s="149"/>
      <c r="O904" s="149"/>
      <c r="P904" s="149"/>
      <c r="Q904" s="149"/>
      <c r="R904" s="149"/>
      <c r="S904" s="149"/>
      <c r="T904" s="149"/>
      <c r="U904" s="149"/>
      <c r="V904" s="149"/>
      <c r="W904" s="149"/>
      <c r="X904" s="149"/>
      <c r="Y904" s="149"/>
      <c r="Z904" s="149"/>
    </row>
    <row r="905">
      <c r="A905" s="149"/>
      <c r="B905" s="149"/>
      <c r="C905" s="149"/>
      <c r="D905" s="290"/>
      <c r="E905" s="149"/>
      <c r="F905" s="149"/>
      <c r="G905" s="149"/>
      <c r="H905" s="149"/>
      <c r="I905" s="149"/>
      <c r="J905" s="149"/>
      <c r="K905" s="149"/>
      <c r="L905" s="149"/>
      <c r="M905" s="149"/>
      <c r="N905" s="149"/>
      <c r="O905" s="149"/>
      <c r="P905" s="149"/>
      <c r="Q905" s="149"/>
      <c r="R905" s="149"/>
      <c r="S905" s="149"/>
      <c r="T905" s="149"/>
      <c r="U905" s="149"/>
      <c r="V905" s="149"/>
      <c r="W905" s="149"/>
      <c r="X905" s="149"/>
      <c r="Y905" s="149"/>
      <c r="Z905" s="149"/>
    </row>
    <row r="906">
      <c r="A906" s="149"/>
      <c r="B906" s="149"/>
      <c r="C906" s="149"/>
      <c r="D906" s="290"/>
      <c r="E906" s="149"/>
      <c r="F906" s="149"/>
      <c r="G906" s="149"/>
      <c r="H906" s="149"/>
      <c r="I906" s="149"/>
      <c r="J906" s="149"/>
      <c r="K906" s="149"/>
      <c r="L906" s="149"/>
      <c r="M906" s="149"/>
      <c r="N906" s="149"/>
      <c r="O906" s="149"/>
      <c r="P906" s="149"/>
      <c r="Q906" s="149"/>
      <c r="R906" s="149"/>
      <c r="S906" s="149"/>
      <c r="T906" s="149"/>
      <c r="U906" s="149"/>
      <c r="V906" s="149"/>
      <c r="W906" s="149"/>
      <c r="X906" s="149"/>
      <c r="Y906" s="149"/>
      <c r="Z906" s="149"/>
    </row>
    <row r="907">
      <c r="A907" s="149"/>
      <c r="B907" s="149"/>
      <c r="C907" s="149"/>
      <c r="D907" s="290"/>
      <c r="E907" s="149"/>
      <c r="F907" s="149"/>
      <c r="G907" s="149"/>
      <c r="H907" s="149"/>
      <c r="I907" s="149"/>
      <c r="J907" s="149"/>
      <c r="K907" s="149"/>
      <c r="L907" s="149"/>
      <c r="M907" s="149"/>
      <c r="N907" s="149"/>
      <c r="O907" s="149"/>
      <c r="P907" s="149"/>
      <c r="Q907" s="149"/>
      <c r="R907" s="149"/>
      <c r="S907" s="149"/>
      <c r="T907" s="149"/>
      <c r="U907" s="149"/>
      <c r="V907" s="149"/>
      <c r="W907" s="149"/>
      <c r="X907" s="149"/>
      <c r="Y907" s="149"/>
      <c r="Z907" s="149"/>
    </row>
    <row r="908">
      <c r="A908" s="149"/>
      <c r="B908" s="149"/>
      <c r="C908" s="149"/>
      <c r="D908" s="290"/>
      <c r="E908" s="149"/>
      <c r="F908" s="149"/>
      <c r="G908" s="149"/>
      <c r="H908" s="149"/>
      <c r="I908" s="149"/>
      <c r="J908" s="149"/>
      <c r="K908" s="149"/>
      <c r="L908" s="149"/>
      <c r="M908" s="149"/>
      <c r="N908" s="149"/>
      <c r="O908" s="149"/>
      <c r="P908" s="149"/>
      <c r="Q908" s="149"/>
      <c r="R908" s="149"/>
      <c r="S908" s="149"/>
      <c r="T908" s="149"/>
      <c r="U908" s="149"/>
      <c r="V908" s="149"/>
      <c r="W908" s="149"/>
      <c r="X908" s="149"/>
      <c r="Y908" s="149"/>
      <c r="Z908" s="149"/>
    </row>
    <row r="909">
      <c r="A909" s="149"/>
      <c r="B909" s="149"/>
      <c r="C909" s="149"/>
      <c r="D909" s="290"/>
      <c r="E909" s="149"/>
      <c r="F909" s="149"/>
      <c r="G909" s="149"/>
      <c r="H909" s="149"/>
      <c r="I909" s="149"/>
      <c r="J909" s="149"/>
      <c r="K909" s="149"/>
      <c r="L909" s="149"/>
      <c r="M909" s="149"/>
      <c r="N909" s="149"/>
      <c r="O909" s="149"/>
      <c r="P909" s="149"/>
      <c r="Q909" s="149"/>
      <c r="R909" s="149"/>
      <c r="S909" s="149"/>
      <c r="T909" s="149"/>
      <c r="U909" s="149"/>
      <c r="V909" s="149"/>
      <c r="W909" s="149"/>
      <c r="X909" s="149"/>
      <c r="Y909" s="149"/>
      <c r="Z909" s="149"/>
    </row>
    <row r="910">
      <c r="A910" s="149"/>
      <c r="B910" s="149"/>
      <c r="C910" s="149"/>
      <c r="D910" s="290"/>
      <c r="E910" s="149"/>
      <c r="F910" s="149"/>
      <c r="G910" s="149"/>
      <c r="H910" s="149"/>
      <c r="I910" s="149"/>
      <c r="J910" s="149"/>
      <c r="K910" s="149"/>
      <c r="L910" s="149"/>
      <c r="M910" s="149"/>
      <c r="N910" s="149"/>
      <c r="O910" s="149"/>
      <c r="P910" s="149"/>
      <c r="Q910" s="149"/>
      <c r="R910" s="149"/>
      <c r="S910" s="149"/>
      <c r="T910" s="149"/>
      <c r="U910" s="149"/>
      <c r="V910" s="149"/>
      <c r="W910" s="149"/>
      <c r="X910" s="149"/>
      <c r="Y910" s="149"/>
      <c r="Z910" s="149"/>
    </row>
    <row r="911">
      <c r="A911" s="149"/>
      <c r="B911" s="149"/>
      <c r="C911" s="149"/>
      <c r="D911" s="290"/>
      <c r="E911" s="149"/>
      <c r="F911" s="149"/>
      <c r="G911" s="149"/>
      <c r="H911" s="149"/>
      <c r="I911" s="149"/>
      <c r="J911" s="149"/>
      <c r="K911" s="149"/>
      <c r="L911" s="149"/>
      <c r="M911" s="149"/>
      <c r="N911" s="149"/>
      <c r="O911" s="149"/>
      <c r="P911" s="149"/>
      <c r="Q911" s="149"/>
      <c r="R911" s="149"/>
      <c r="S911" s="149"/>
      <c r="T911" s="149"/>
      <c r="U911" s="149"/>
      <c r="V911" s="149"/>
      <c r="W911" s="149"/>
      <c r="X911" s="149"/>
      <c r="Y911" s="149"/>
      <c r="Z911" s="149"/>
    </row>
    <row r="912">
      <c r="A912" s="149"/>
      <c r="B912" s="149"/>
      <c r="C912" s="149"/>
      <c r="D912" s="290"/>
      <c r="E912" s="149"/>
      <c r="F912" s="149"/>
      <c r="G912" s="149"/>
      <c r="H912" s="149"/>
      <c r="I912" s="149"/>
      <c r="J912" s="149"/>
      <c r="K912" s="149"/>
      <c r="L912" s="149"/>
      <c r="M912" s="149"/>
      <c r="N912" s="149"/>
      <c r="O912" s="149"/>
      <c r="P912" s="149"/>
      <c r="Q912" s="149"/>
      <c r="R912" s="149"/>
      <c r="S912" s="149"/>
      <c r="T912" s="149"/>
      <c r="U912" s="149"/>
      <c r="V912" s="149"/>
      <c r="W912" s="149"/>
      <c r="X912" s="149"/>
      <c r="Y912" s="149"/>
      <c r="Z912" s="149"/>
    </row>
    <row r="913">
      <c r="A913" s="149"/>
      <c r="B913" s="149"/>
      <c r="C913" s="149"/>
      <c r="D913" s="290"/>
      <c r="E913" s="149"/>
      <c r="F913" s="149"/>
      <c r="G913" s="149"/>
      <c r="H913" s="149"/>
      <c r="I913" s="149"/>
      <c r="J913" s="149"/>
      <c r="K913" s="149"/>
      <c r="L913" s="149"/>
      <c r="M913" s="149"/>
      <c r="N913" s="149"/>
      <c r="O913" s="149"/>
      <c r="P913" s="149"/>
      <c r="Q913" s="149"/>
      <c r="R913" s="149"/>
      <c r="S913" s="149"/>
      <c r="T913" s="149"/>
      <c r="U913" s="149"/>
      <c r="V913" s="149"/>
      <c r="W913" s="149"/>
      <c r="X913" s="149"/>
      <c r="Y913" s="149"/>
      <c r="Z913" s="149"/>
    </row>
    <row r="914">
      <c r="A914" s="149"/>
      <c r="B914" s="149"/>
      <c r="C914" s="149"/>
      <c r="D914" s="290"/>
      <c r="E914" s="149"/>
      <c r="F914" s="149"/>
      <c r="G914" s="149"/>
      <c r="H914" s="149"/>
      <c r="I914" s="149"/>
      <c r="J914" s="149"/>
      <c r="K914" s="149"/>
      <c r="L914" s="149"/>
      <c r="M914" s="149"/>
      <c r="N914" s="149"/>
      <c r="O914" s="149"/>
      <c r="P914" s="149"/>
      <c r="Q914" s="149"/>
      <c r="R914" s="149"/>
      <c r="S914" s="149"/>
      <c r="T914" s="149"/>
      <c r="U914" s="149"/>
      <c r="V914" s="149"/>
      <c r="W914" s="149"/>
      <c r="X914" s="149"/>
      <c r="Y914" s="149"/>
      <c r="Z914" s="149"/>
    </row>
    <row r="915">
      <c r="A915" s="149"/>
      <c r="B915" s="149"/>
      <c r="C915" s="149"/>
      <c r="D915" s="290"/>
      <c r="E915" s="149"/>
      <c r="F915" s="149"/>
      <c r="G915" s="149"/>
      <c r="H915" s="149"/>
      <c r="I915" s="149"/>
      <c r="J915" s="149"/>
      <c r="K915" s="149"/>
      <c r="L915" s="149"/>
      <c r="M915" s="149"/>
      <c r="N915" s="149"/>
      <c r="O915" s="149"/>
      <c r="P915" s="149"/>
      <c r="Q915" s="149"/>
      <c r="R915" s="149"/>
      <c r="S915" s="149"/>
      <c r="T915" s="149"/>
      <c r="U915" s="149"/>
      <c r="V915" s="149"/>
      <c r="W915" s="149"/>
      <c r="X915" s="149"/>
      <c r="Y915" s="149"/>
      <c r="Z915" s="149"/>
    </row>
    <row r="916">
      <c r="A916" s="149"/>
      <c r="B916" s="149"/>
      <c r="C916" s="149"/>
      <c r="D916" s="290"/>
      <c r="E916" s="149"/>
      <c r="F916" s="149"/>
      <c r="G916" s="149"/>
      <c r="H916" s="149"/>
      <c r="I916" s="149"/>
      <c r="J916" s="149"/>
      <c r="K916" s="149"/>
      <c r="L916" s="149"/>
      <c r="M916" s="149"/>
      <c r="N916" s="149"/>
      <c r="O916" s="149"/>
      <c r="P916" s="149"/>
      <c r="Q916" s="149"/>
      <c r="R916" s="149"/>
      <c r="S916" s="149"/>
      <c r="T916" s="149"/>
      <c r="U916" s="149"/>
      <c r="V916" s="149"/>
      <c r="W916" s="149"/>
      <c r="X916" s="149"/>
      <c r="Y916" s="149"/>
      <c r="Z916" s="149"/>
    </row>
    <row r="917">
      <c r="A917" s="149"/>
      <c r="B917" s="149"/>
      <c r="C917" s="149"/>
      <c r="D917" s="290"/>
      <c r="E917" s="149"/>
      <c r="F917" s="149"/>
      <c r="G917" s="149"/>
      <c r="H917" s="149"/>
      <c r="I917" s="149"/>
      <c r="J917" s="149"/>
      <c r="K917" s="149"/>
      <c r="L917" s="149"/>
      <c r="M917" s="149"/>
      <c r="N917" s="149"/>
      <c r="O917" s="149"/>
      <c r="P917" s="149"/>
      <c r="Q917" s="149"/>
      <c r="R917" s="149"/>
      <c r="S917" s="149"/>
      <c r="T917" s="149"/>
      <c r="U917" s="149"/>
      <c r="V917" s="149"/>
      <c r="W917" s="149"/>
      <c r="X917" s="149"/>
      <c r="Y917" s="149"/>
      <c r="Z917" s="149"/>
    </row>
    <row r="918">
      <c r="A918" s="149"/>
      <c r="B918" s="149"/>
      <c r="C918" s="149"/>
      <c r="D918" s="290"/>
      <c r="E918" s="149"/>
      <c r="F918" s="149"/>
      <c r="G918" s="149"/>
      <c r="H918" s="149"/>
      <c r="I918" s="149"/>
      <c r="J918" s="149"/>
      <c r="K918" s="149"/>
      <c r="L918" s="149"/>
      <c r="M918" s="149"/>
      <c r="N918" s="149"/>
      <c r="O918" s="149"/>
      <c r="P918" s="149"/>
      <c r="Q918" s="149"/>
      <c r="R918" s="149"/>
      <c r="S918" s="149"/>
      <c r="T918" s="149"/>
      <c r="U918" s="149"/>
      <c r="V918" s="149"/>
      <c r="W918" s="149"/>
      <c r="X918" s="149"/>
      <c r="Y918" s="149"/>
      <c r="Z918" s="149"/>
    </row>
    <row r="919">
      <c r="A919" s="149"/>
      <c r="B919" s="149"/>
      <c r="C919" s="149"/>
      <c r="D919" s="290"/>
      <c r="E919" s="149"/>
      <c r="F919" s="149"/>
      <c r="G919" s="149"/>
      <c r="H919" s="149"/>
      <c r="I919" s="149"/>
      <c r="J919" s="149"/>
      <c r="K919" s="149"/>
      <c r="L919" s="149"/>
      <c r="M919" s="149"/>
      <c r="N919" s="149"/>
      <c r="O919" s="149"/>
      <c r="P919" s="149"/>
      <c r="Q919" s="149"/>
      <c r="R919" s="149"/>
      <c r="S919" s="149"/>
      <c r="T919" s="149"/>
      <c r="U919" s="149"/>
      <c r="V919" s="149"/>
      <c r="W919" s="149"/>
      <c r="X919" s="149"/>
      <c r="Y919" s="149"/>
      <c r="Z919" s="149"/>
    </row>
    <row r="920">
      <c r="A920" s="149"/>
      <c r="B920" s="149"/>
      <c r="C920" s="149"/>
      <c r="D920" s="290"/>
      <c r="E920" s="149"/>
      <c r="F920" s="149"/>
      <c r="G920" s="149"/>
      <c r="H920" s="149"/>
      <c r="I920" s="149"/>
      <c r="J920" s="149"/>
      <c r="K920" s="149"/>
      <c r="L920" s="149"/>
      <c r="M920" s="149"/>
      <c r="N920" s="149"/>
      <c r="O920" s="149"/>
      <c r="P920" s="149"/>
      <c r="Q920" s="149"/>
      <c r="R920" s="149"/>
      <c r="S920" s="149"/>
      <c r="T920" s="149"/>
      <c r="U920" s="149"/>
      <c r="V920" s="149"/>
      <c r="W920" s="149"/>
      <c r="X920" s="149"/>
      <c r="Y920" s="149"/>
      <c r="Z920" s="149"/>
    </row>
    <row r="921">
      <c r="A921" s="149"/>
      <c r="B921" s="149"/>
      <c r="C921" s="149"/>
      <c r="D921" s="290"/>
      <c r="E921" s="149"/>
      <c r="F921" s="149"/>
      <c r="G921" s="149"/>
      <c r="H921" s="149"/>
      <c r="I921" s="149"/>
      <c r="J921" s="149"/>
      <c r="K921" s="149"/>
      <c r="L921" s="149"/>
      <c r="M921" s="149"/>
      <c r="N921" s="149"/>
      <c r="O921" s="149"/>
      <c r="P921" s="149"/>
      <c r="Q921" s="149"/>
      <c r="R921" s="149"/>
      <c r="S921" s="149"/>
      <c r="T921" s="149"/>
      <c r="U921" s="149"/>
      <c r="V921" s="149"/>
      <c r="W921" s="149"/>
      <c r="X921" s="149"/>
      <c r="Y921" s="149"/>
      <c r="Z921" s="149"/>
    </row>
    <row r="922">
      <c r="A922" s="149"/>
      <c r="B922" s="149"/>
      <c r="C922" s="149"/>
      <c r="D922" s="290"/>
      <c r="E922" s="149"/>
      <c r="F922" s="149"/>
      <c r="G922" s="149"/>
      <c r="H922" s="149"/>
      <c r="I922" s="149"/>
      <c r="J922" s="149"/>
      <c r="K922" s="149"/>
      <c r="L922" s="149"/>
      <c r="M922" s="149"/>
      <c r="N922" s="149"/>
      <c r="O922" s="149"/>
      <c r="P922" s="149"/>
      <c r="Q922" s="149"/>
      <c r="R922" s="149"/>
      <c r="S922" s="149"/>
      <c r="T922" s="149"/>
      <c r="U922" s="149"/>
      <c r="V922" s="149"/>
      <c r="W922" s="149"/>
      <c r="X922" s="149"/>
      <c r="Y922" s="149"/>
      <c r="Z922" s="149"/>
    </row>
    <row r="923">
      <c r="A923" s="149"/>
      <c r="B923" s="149"/>
      <c r="C923" s="149"/>
      <c r="D923" s="290"/>
      <c r="E923" s="149"/>
      <c r="F923" s="149"/>
      <c r="G923" s="149"/>
      <c r="H923" s="149"/>
      <c r="I923" s="149"/>
      <c r="J923" s="149"/>
      <c r="K923" s="149"/>
      <c r="L923" s="149"/>
      <c r="M923" s="149"/>
      <c r="N923" s="149"/>
      <c r="O923" s="149"/>
      <c r="P923" s="149"/>
      <c r="Q923" s="149"/>
      <c r="R923" s="149"/>
      <c r="S923" s="149"/>
      <c r="T923" s="149"/>
      <c r="U923" s="149"/>
      <c r="V923" s="149"/>
      <c r="W923" s="149"/>
      <c r="X923" s="149"/>
      <c r="Y923" s="149"/>
      <c r="Z923" s="149"/>
    </row>
    <row r="924">
      <c r="A924" s="149"/>
      <c r="B924" s="149"/>
      <c r="C924" s="149"/>
      <c r="D924" s="290"/>
      <c r="E924" s="149"/>
      <c r="F924" s="149"/>
      <c r="G924" s="149"/>
      <c r="H924" s="149"/>
      <c r="I924" s="149"/>
      <c r="J924" s="149"/>
      <c r="K924" s="149"/>
      <c r="L924" s="149"/>
      <c r="M924" s="149"/>
      <c r="N924" s="149"/>
      <c r="O924" s="149"/>
      <c r="P924" s="149"/>
      <c r="Q924" s="149"/>
      <c r="R924" s="149"/>
      <c r="S924" s="149"/>
      <c r="T924" s="149"/>
      <c r="U924" s="149"/>
      <c r="V924" s="149"/>
      <c r="W924" s="149"/>
      <c r="X924" s="149"/>
      <c r="Y924" s="149"/>
      <c r="Z924" s="149"/>
    </row>
    <row r="925">
      <c r="A925" s="149"/>
      <c r="B925" s="149"/>
      <c r="C925" s="149"/>
      <c r="D925" s="290"/>
      <c r="E925" s="149"/>
      <c r="F925" s="149"/>
      <c r="G925" s="149"/>
      <c r="H925" s="149"/>
      <c r="I925" s="149"/>
      <c r="J925" s="149"/>
      <c r="K925" s="149"/>
      <c r="L925" s="149"/>
      <c r="M925" s="149"/>
      <c r="N925" s="149"/>
      <c r="O925" s="149"/>
      <c r="P925" s="149"/>
      <c r="Q925" s="149"/>
      <c r="R925" s="149"/>
      <c r="S925" s="149"/>
      <c r="T925" s="149"/>
      <c r="U925" s="149"/>
      <c r="V925" s="149"/>
      <c r="W925" s="149"/>
      <c r="X925" s="149"/>
      <c r="Y925" s="149"/>
      <c r="Z925" s="149"/>
    </row>
    <row r="926">
      <c r="A926" s="149"/>
      <c r="B926" s="149"/>
      <c r="C926" s="149"/>
      <c r="D926" s="290"/>
      <c r="E926" s="149"/>
      <c r="F926" s="149"/>
      <c r="G926" s="149"/>
      <c r="H926" s="149"/>
      <c r="I926" s="149"/>
      <c r="J926" s="149"/>
      <c r="K926" s="149"/>
      <c r="L926" s="149"/>
      <c r="M926" s="149"/>
      <c r="N926" s="149"/>
      <c r="O926" s="149"/>
      <c r="P926" s="149"/>
      <c r="Q926" s="149"/>
      <c r="R926" s="149"/>
      <c r="S926" s="149"/>
      <c r="T926" s="149"/>
      <c r="U926" s="149"/>
      <c r="V926" s="149"/>
      <c r="W926" s="149"/>
      <c r="X926" s="149"/>
      <c r="Y926" s="149"/>
      <c r="Z926" s="149"/>
    </row>
    <row r="927">
      <c r="A927" s="149"/>
      <c r="B927" s="149"/>
      <c r="C927" s="149"/>
      <c r="D927" s="290"/>
      <c r="E927" s="149"/>
      <c r="F927" s="149"/>
      <c r="G927" s="149"/>
      <c r="H927" s="149"/>
      <c r="I927" s="149"/>
      <c r="J927" s="149"/>
      <c r="K927" s="149"/>
      <c r="L927" s="149"/>
      <c r="M927" s="149"/>
      <c r="N927" s="149"/>
      <c r="O927" s="149"/>
      <c r="P927" s="149"/>
      <c r="Q927" s="149"/>
      <c r="R927" s="149"/>
      <c r="S927" s="149"/>
      <c r="T927" s="149"/>
      <c r="U927" s="149"/>
      <c r="V927" s="149"/>
      <c r="W927" s="149"/>
      <c r="X927" s="149"/>
      <c r="Y927" s="149"/>
      <c r="Z927" s="149"/>
    </row>
    <row r="928">
      <c r="A928" s="149"/>
      <c r="B928" s="149"/>
      <c r="C928" s="149"/>
      <c r="D928" s="290"/>
      <c r="E928" s="149"/>
      <c r="F928" s="149"/>
      <c r="G928" s="149"/>
      <c r="H928" s="149"/>
      <c r="I928" s="149"/>
      <c r="J928" s="149"/>
      <c r="K928" s="149"/>
      <c r="L928" s="149"/>
      <c r="M928" s="149"/>
      <c r="N928" s="149"/>
      <c r="O928" s="149"/>
      <c r="P928" s="149"/>
      <c r="Q928" s="149"/>
      <c r="R928" s="149"/>
      <c r="S928" s="149"/>
      <c r="T928" s="149"/>
      <c r="U928" s="149"/>
      <c r="V928" s="149"/>
      <c r="W928" s="149"/>
      <c r="X928" s="149"/>
      <c r="Y928" s="149"/>
      <c r="Z928" s="149"/>
    </row>
    <row r="929">
      <c r="A929" s="149"/>
      <c r="B929" s="149"/>
      <c r="C929" s="149"/>
      <c r="D929" s="290"/>
      <c r="E929" s="149"/>
      <c r="F929" s="149"/>
      <c r="G929" s="149"/>
      <c r="H929" s="149"/>
      <c r="I929" s="149"/>
      <c r="J929" s="149"/>
      <c r="K929" s="149"/>
      <c r="L929" s="149"/>
      <c r="M929" s="149"/>
      <c r="N929" s="149"/>
      <c r="O929" s="149"/>
      <c r="P929" s="149"/>
      <c r="Q929" s="149"/>
      <c r="R929" s="149"/>
      <c r="S929" s="149"/>
      <c r="T929" s="149"/>
      <c r="U929" s="149"/>
      <c r="V929" s="149"/>
      <c r="W929" s="149"/>
      <c r="X929" s="149"/>
      <c r="Y929" s="149"/>
      <c r="Z929" s="149"/>
    </row>
    <row r="930">
      <c r="A930" s="149"/>
      <c r="B930" s="149"/>
      <c r="C930" s="149"/>
      <c r="D930" s="290"/>
      <c r="E930" s="149"/>
      <c r="F930" s="149"/>
      <c r="G930" s="149"/>
      <c r="H930" s="149"/>
      <c r="I930" s="149"/>
      <c r="J930" s="149"/>
      <c r="K930" s="149"/>
      <c r="L930" s="149"/>
      <c r="M930" s="149"/>
      <c r="N930" s="149"/>
      <c r="O930" s="149"/>
      <c r="P930" s="149"/>
      <c r="Q930" s="149"/>
      <c r="R930" s="149"/>
      <c r="S930" s="149"/>
      <c r="T930" s="149"/>
      <c r="U930" s="149"/>
      <c r="V930" s="149"/>
      <c r="W930" s="149"/>
      <c r="X930" s="149"/>
      <c r="Y930" s="149"/>
      <c r="Z930" s="149"/>
    </row>
    <row r="931">
      <c r="A931" s="149"/>
      <c r="B931" s="149"/>
      <c r="C931" s="149"/>
      <c r="D931" s="290"/>
      <c r="E931" s="149"/>
      <c r="F931" s="149"/>
      <c r="G931" s="149"/>
      <c r="H931" s="149"/>
      <c r="I931" s="149"/>
      <c r="J931" s="149"/>
      <c r="K931" s="149"/>
      <c r="L931" s="149"/>
      <c r="M931" s="149"/>
      <c r="N931" s="149"/>
      <c r="O931" s="149"/>
      <c r="P931" s="149"/>
      <c r="Q931" s="149"/>
      <c r="R931" s="149"/>
      <c r="S931" s="149"/>
      <c r="T931" s="149"/>
      <c r="U931" s="149"/>
      <c r="V931" s="149"/>
      <c r="W931" s="149"/>
      <c r="X931" s="149"/>
      <c r="Y931" s="149"/>
      <c r="Z931" s="149"/>
    </row>
    <row r="932">
      <c r="A932" s="149"/>
      <c r="B932" s="149"/>
      <c r="C932" s="149"/>
      <c r="D932" s="290"/>
      <c r="E932" s="149"/>
      <c r="F932" s="149"/>
      <c r="G932" s="149"/>
      <c r="H932" s="149"/>
      <c r="I932" s="149"/>
      <c r="J932" s="149"/>
      <c r="K932" s="149"/>
      <c r="L932" s="149"/>
      <c r="M932" s="149"/>
      <c r="N932" s="149"/>
      <c r="O932" s="149"/>
      <c r="P932" s="149"/>
      <c r="Q932" s="149"/>
      <c r="R932" s="149"/>
      <c r="S932" s="149"/>
      <c r="T932" s="149"/>
      <c r="U932" s="149"/>
      <c r="V932" s="149"/>
      <c r="W932" s="149"/>
      <c r="X932" s="149"/>
      <c r="Y932" s="149"/>
      <c r="Z932" s="149"/>
    </row>
    <row r="933">
      <c r="A933" s="149"/>
      <c r="B933" s="149"/>
      <c r="C933" s="149"/>
      <c r="D933" s="290"/>
      <c r="E933" s="149"/>
      <c r="F933" s="149"/>
      <c r="G933" s="149"/>
      <c r="H933" s="149"/>
      <c r="I933" s="149"/>
      <c r="J933" s="149"/>
      <c r="K933" s="149"/>
      <c r="L933" s="149"/>
      <c r="M933" s="149"/>
      <c r="N933" s="149"/>
      <c r="O933" s="149"/>
      <c r="P933" s="149"/>
      <c r="Q933" s="149"/>
      <c r="R933" s="149"/>
      <c r="S933" s="149"/>
      <c r="T933" s="149"/>
      <c r="U933" s="149"/>
      <c r="V933" s="149"/>
      <c r="W933" s="149"/>
      <c r="X933" s="149"/>
      <c r="Y933" s="149"/>
      <c r="Z933" s="149"/>
    </row>
    <row r="934">
      <c r="A934" s="149"/>
      <c r="B934" s="149"/>
      <c r="C934" s="149"/>
      <c r="D934" s="290"/>
      <c r="E934" s="149"/>
      <c r="F934" s="149"/>
      <c r="G934" s="149"/>
      <c r="H934" s="149"/>
      <c r="I934" s="149"/>
      <c r="J934" s="149"/>
      <c r="K934" s="149"/>
      <c r="L934" s="149"/>
      <c r="M934" s="149"/>
      <c r="N934" s="149"/>
      <c r="O934" s="149"/>
      <c r="P934" s="149"/>
      <c r="Q934" s="149"/>
      <c r="R934" s="149"/>
      <c r="S934" s="149"/>
      <c r="T934" s="149"/>
      <c r="U934" s="149"/>
      <c r="V934" s="149"/>
      <c r="W934" s="149"/>
      <c r="X934" s="149"/>
      <c r="Y934" s="149"/>
      <c r="Z934" s="149"/>
    </row>
    <row r="935">
      <c r="A935" s="149"/>
      <c r="B935" s="149"/>
      <c r="C935" s="149"/>
      <c r="D935" s="290"/>
      <c r="E935" s="149"/>
      <c r="F935" s="149"/>
      <c r="G935" s="149"/>
      <c r="H935" s="149"/>
      <c r="I935" s="149"/>
      <c r="J935" s="149"/>
      <c r="K935" s="149"/>
      <c r="L935" s="149"/>
      <c r="M935" s="149"/>
      <c r="N935" s="149"/>
      <c r="O935" s="149"/>
      <c r="P935" s="149"/>
      <c r="Q935" s="149"/>
      <c r="R935" s="149"/>
      <c r="S935" s="149"/>
      <c r="T935" s="149"/>
      <c r="U935" s="149"/>
      <c r="V935" s="149"/>
      <c r="W935" s="149"/>
      <c r="X935" s="149"/>
      <c r="Y935" s="149"/>
      <c r="Z935" s="149"/>
    </row>
    <row r="936">
      <c r="A936" s="149"/>
      <c r="B936" s="149"/>
      <c r="C936" s="149"/>
      <c r="D936" s="290"/>
      <c r="E936" s="149"/>
      <c r="F936" s="149"/>
      <c r="G936" s="149"/>
      <c r="H936" s="149"/>
      <c r="I936" s="149"/>
      <c r="J936" s="149"/>
      <c r="K936" s="149"/>
      <c r="L936" s="149"/>
      <c r="M936" s="149"/>
      <c r="N936" s="149"/>
      <c r="O936" s="149"/>
      <c r="P936" s="149"/>
      <c r="Q936" s="149"/>
      <c r="R936" s="149"/>
      <c r="S936" s="149"/>
      <c r="T936" s="149"/>
      <c r="U936" s="149"/>
      <c r="V936" s="149"/>
      <c r="W936" s="149"/>
      <c r="X936" s="149"/>
      <c r="Y936" s="149"/>
      <c r="Z936" s="149"/>
    </row>
    <row r="937">
      <c r="A937" s="149"/>
      <c r="B937" s="149"/>
      <c r="C937" s="149"/>
      <c r="D937" s="290"/>
      <c r="E937" s="149"/>
      <c r="F937" s="149"/>
      <c r="G937" s="149"/>
      <c r="H937" s="149"/>
      <c r="I937" s="149"/>
      <c r="J937" s="149"/>
      <c r="K937" s="149"/>
      <c r="L937" s="149"/>
      <c r="M937" s="149"/>
      <c r="N937" s="149"/>
      <c r="O937" s="149"/>
      <c r="P937" s="149"/>
      <c r="Q937" s="149"/>
      <c r="R937" s="149"/>
      <c r="S937" s="149"/>
      <c r="T937" s="149"/>
      <c r="U937" s="149"/>
      <c r="V937" s="149"/>
      <c r="W937" s="149"/>
      <c r="X937" s="149"/>
      <c r="Y937" s="149"/>
      <c r="Z937" s="149"/>
    </row>
    <row r="938">
      <c r="A938" s="149"/>
      <c r="B938" s="149"/>
      <c r="C938" s="149"/>
      <c r="D938" s="290"/>
      <c r="E938" s="149"/>
      <c r="F938" s="149"/>
      <c r="G938" s="149"/>
      <c r="H938" s="149"/>
      <c r="I938" s="149"/>
      <c r="J938" s="149"/>
      <c r="K938" s="149"/>
      <c r="L938" s="149"/>
      <c r="M938" s="149"/>
      <c r="N938" s="149"/>
      <c r="O938" s="149"/>
      <c r="P938" s="149"/>
      <c r="Q938" s="149"/>
      <c r="R938" s="149"/>
      <c r="S938" s="149"/>
      <c r="T938" s="149"/>
      <c r="U938" s="149"/>
      <c r="V938" s="149"/>
      <c r="W938" s="149"/>
      <c r="X938" s="149"/>
      <c r="Y938" s="149"/>
      <c r="Z938" s="149"/>
    </row>
    <row r="939">
      <c r="A939" s="149"/>
      <c r="B939" s="149"/>
      <c r="C939" s="149"/>
      <c r="D939" s="290"/>
      <c r="E939" s="149"/>
      <c r="F939" s="149"/>
      <c r="G939" s="149"/>
      <c r="H939" s="149"/>
      <c r="I939" s="149"/>
      <c r="J939" s="149"/>
      <c r="K939" s="149"/>
      <c r="L939" s="149"/>
      <c r="M939" s="149"/>
      <c r="N939" s="149"/>
      <c r="O939" s="149"/>
      <c r="P939" s="149"/>
      <c r="Q939" s="149"/>
      <c r="R939" s="149"/>
      <c r="S939" s="149"/>
      <c r="T939" s="149"/>
      <c r="U939" s="149"/>
      <c r="V939" s="149"/>
      <c r="W939" s="149"/>
      <c r="X939" s="149"/>
      <c r="Y939" s="149"/>
      <c r="Z939" s="149"/>
    </row>
    <row r="940">
      <c r="A940" s="149"/>
      <c r="B940" s="149"/>
      <c r="C940" s="149"/>
      <c r="D940" s="290"/>
      <c r="E940" s="149"/>
      <c r="F940" s="149"/>
      <c r="G940" s="149"/>
      <c r="H940" s="149"/>
      <c r="I940" s="149"/>
      <c r="J940" s="149"/>
      <c r="K940" s="149"/>
      <c r="L940" s="149"/>
      <c r="M940" s="149"/>
      <c r="N940" s="149"/>
      <c r="O940" s="149"/>
      <c r="P940" s="149"/>
      <c r="Q940" s="149"/>
      <c r="R940" s="149"/>
      <c r="S940" s="149"/>
      <c r="T940" s="149"/>
      <c r="U940" s="149"/>
      <c r="V940" s="149"/>
      <c r="W940" s="149"/>
      <c r="X940" s="149"/>
      <c r="Y940" s="149"/>
      <c r="Z940" s="149"/>
    </row>
    <row r="941">
      <c r="A941" s="149"/>
      <c r="B941" s="149"/>
      <c r="C941" s="149"/>
      <c r="D941" s="290"/>
      <c r="E941" s="149"/>
      <c r="F941" s="149"/>
      <c r="G941" s="149"/>
      <c r="H941" s="149"/>
      <c r="I941" s="149"/>
      <c r="J941" s="149"/>
      <c r="K941" s="149"/>
      <c r="L941" s="149"/>
      <c r="M941" s="149"/>
      <c r="N941" s="149"/>
      <c r="O941" s="149"/>
      <c r="P941" s="149"/>
      <c r="Q941" s="149"/>
      <c r="R941" s="149"/>
      <c r="S941" s="149"/>
      <c r="T941" s="149"/>
      <c r="U941" s="149"/>
      <c r="V941" s="149"/>
      <c r="W941" s="149"/>
      <c r="X941" s="149"/>
      <c r="Y941" s="149"/>
      <c r="Z941" s="149"/>
    </row>
    <row r="942">
      <c r="A942" s="149"/>
      <c r="B942" s="149"/>
      <c r="C942" s="149"/>
      <c r="D942" s="290"/>
      <c r="E942" s="149"/>
      <c r="F942" s="149"/>
      <c r="G942" s="149"/>
      <c r="H942" s="149"/>
      <c r="I942" s="149"/>
      <c r="J942" s="149"/>
      <c r="K942" s="149"/>
      <c r="L942" s="149"/>
      <c r="M942" s="149"/>
      <c r="N942" s="149"/>
      <c r="O942" s="149"/>
      <c r="P942" s="149"/>
      <c r="Q942" s="149"/>
      <c r="R942" s="149"/>
      <c r="S942" s="149"/>
      <c r="T942" s="149"/>
      <c r="U942" s="149"/>
      <c r="V942" s="149"/>
      <c r="W942" s="149"/>
      <c r="X942" s="149"/>
      <c r="Y942" s="149"/>
      <c r="Z942" s="149"/>
    </row>
    <row r="943">
      <c r="A943" s="149"/>
      <c r="B943" s="149"/>
      <c r="C943" s="149"/>
      <c r="D943" s="290"/>
      <c r="E943" s="149"/>
      <c r="F943" s="149"/>
      <c r="G943" s="149"/>
      <c r="H943" s="149"/>
      <c r="I943" s="149"/>
      <c r="J943" s="149"/>
      <c r="K943" s="149"/>
      <c r="L943" s="149"/>
      <c r="M943" s="149"/>
      <c r="N943" s="149"/>
      <c r="O943" s="149"/>
      <c r="P943" s="149"/>
      <c r="Q943" s="149"/>
      <c r="R943" s="149"/>
      <c r="S943" s="149"/>
      <c r="T943" s="149"/>
      <c r="U943" s="149"/>
      <c r="V943" s="149"/>
      <c r="W943" s="149"/>
      <c r="X943" s="149"/>
      <c r="Y943" s="149"/>
      <c r="Z943" s="149"/>
    </row>
    <row r="944">
      <c r="A944" s="149"/>
      <c r="B944" s="149"/>
      <c r="C944" s="149"/>
      <c r="D944" s="290"/>
      <c r="E944" s="149"/>
      <c r="F944" s="149"/>
      <c r="G944" s="149"/>
      <c r="H944" s="149"/>
      <c r="I944" s="149"/>
      <c r="J944" s="149"/>
      <c r="K944" s="149"/>
      <c r="L944" s="149"/>
      <c r="M944" s="149"/>
      <c r="N944" s="149"/>
      <c r="O944" s="149"/>
      <c r="P944" s="149"/>
      <c r="Q944" s="149"/>
      <c r="R944" s="149"/>
      <c r="S944" s="149"/>
      <c r="T944" s="149"/>
      <c r="U944" s="149"/>
      <c r="V944" s="149"/>
      <c r="W944" s="149"/>
      <c r="X944" s="149"/>
      <c r="Y944" s="149"/>
      <c r="Z944" s="149"/>
    </row>
    <row r="945">
      <c r="A945" s="149"/>
      <c r="B945" s="149"/>
      <c r="C945" s="149"/>
      <c r="D945" s="290"/>
      <c r="E945" s="149"/>
      <c r="F945" s="149"/>
      <c r="G945" s="149"/>
      <c r="H945" s="149"/>
      <c r="I945" s="149"/>
      <c r="J945" s="149"/>
      <c r="K945" s="149"/>
      <c r="L945" s="149"/>
      <c r="M945" s="149"/>
      <c r="N945" s="149"/>
      <c r="O945" s="149"/>
      <c r="P945" s="149"/>
      <c r="Q945" s="149"/>
      <c r="R945" s="149"/>
      <c r="S945" s="149"/>
      <c r="T945" s="149"/>
      <c r="U945" s="149"/>
      <c r="V945" s="149"/>
      <c r="W945" s="149"/>
      <c r="X945" s="149"/>
      <c r="Y945" s="149"/>
      <c r="Z945" s="149"/>
    </row>
    <row r="946">
      <c r="A946" s="149"/>
      <c r="B946" s="149"/>
      <c r="C946" s="149"/>
      <c r="D946" s="290"/>
      <c r="E946" s="149"/>
      <c r="F946" s="149"/>
      <c r="G946" s="149"/>
      <c r="H946" s="149"/>
      <c r="I946" s="149"/>
      <c r="J946" s="149"/>
      <c r="K946" s="149"/>
      <c r="L946" s="149"/>
      <c r="M946" s="149"/>
      <c r="N946" s="149"/>
      <c r="O946" s="149"/>
      <c r="P946" s="149"/>
      <c r="Q946" s="149"/>
      <c r="R946" s="149"/>
      <c r="S946" s="149"/>
      <c r="T946" s="149"/>
      <c r="U946" s="149"/>
      <c r="V946" s="149"/>
      <c r="W946" s="149"/>
      <c r="X946" s="149"/>
      <c r="Y946" s="149"/>
      <c r="Z946" s="149"/>
    </row>
    <row r="947">
      <c r="A947" s="149"/>
      <c r="B947" s="149"/>
      <c r="C947" s="149"/>
      <c r="D947" s="290"/>
      <c r="E947" s="149"/>
      <c r="F947" s="149"/>
      <c r="G947" s="149"/>
      <c r="H947" s="149"/>
      <c r="I947" s="149"/>
      <c r="J947" s="149"/>
      <c r="K947" s="149"/>
      <c r="L947" s="149"/>
      <c r="M947" s="149"/>
      <c r="N947" s="149"/>
      <c r="O947" s="149"/>
      <c r="P947" s="149"/>
      <c r="Q947" s="149"/>
      <c r="R947" s="149"/>
      <c r="S947" s="149"/>
      <c r="T947" s="149"/>
      <c r="U947" s="149"/>
      <c r="V947" s="149"/>
      <c r="W947" s="149"/>
      <c r="X947" s="149"/>
      <c r="Y947" s="149"/>
      <c r="Z947" s="149"/>
    </row>
    <row r="948">
      <c r="A948" s="149"/>
      <c r="B948" s="149"/>
      <c r="C948" s="149"/>
      <c r="D948" s="290"/>
      <c r="E948" s="149"/>
      <c r="F948" s="149"/>
      <c r="G948" s="149"/>
      <c r="H948" s="149"/>
      <c r="I948" s="149"/>
      <c r="J948" s="149"/>
      <c r="K948" s="149"/>
      <c r="L948" s="149"/>
      <c r="M948" s="149"/>
      <c r="N948" s="149"/>
      <c r="O948" s="149"/>
      <c r="P948" s="149"/>
      <c r="Q948" s="149"/>
      <c r="R948" s="149"/>
      <c r="S948" s="149"/>
      <c r="T948" s="149"/>
      <c r="U948" s="149"/>
      <c r="V948" s="149"/>
      <c r="W948" s="149"/>
      <c r="X948" s="149"/>
      <c r="Y948" s="149"/>
      <c r="Z948" s="149"/>
    </row>
    <row r="949">
      <c r="A949" s="149"/>
      <c r="B949" s="149"/>
      <c r="C949" s="149"/>
      <c r="D949" s="290"/>
      <c r="E949" s="149"/>
      <c r="F949" s="149"/>
      <c r="G949" s="149"/>
      <c r="H949" s="149"/>
      <c r="I949" s="149"/>
      <c r="J949" s="149"/>
      <c r="K949" s="149"/>
      <c r="L949" s="149"/>
      <c r="M949" s="149"/>
      <c r="N949" s="149"/>
      <c r="O949" s="149"/>
      <c r="P949" s="149"/>
      <c r="Q949" s="149"/>
      <c r="R949" s="149"/>
      <c r="S949" s="149"/>
      <c r="T949" s="149"/>
      <c r="U949" s="149"/>
      <c r="V949" s="149"/>
      <c r="W949" s="149"/>
      <c r="X949" s="149"/>
      <c r="Y949" s="149"/>
      <c r="Z949" s="149"/>
    </row>
    <row r="950">
      <c r="A950" s="149"/>
      <c r="B950" s="149"/>
      <c r="C950" s="149"/>
      <c r="D950" s="290"/>
      <c r="E950" s="149"/>
      <c r="F950" s="149"/>
      <c r="G950" s="149"/>
      <c r="H950" s="149"/>
      <c r="I950" s="149"/>
      <c r="J950" s="149"/>
      <c r="K950" s="149"/>
      <c r="L950" s="149"/>
      <c r="M950" s="149"/>
      <c r="N950" s="149"/>
      <c r="O950" s="149"/>
      <c r="P950" s="149"/>
      <c r="Q950" s="149"/>
      <c r="R950" s="149"/>
      <c r="S950" s="149"/>
      <c r="T950" s="149"/>
      <c r="U950" s="149"/>
      <c r="V950" s="149"/>
      <c r="W950" s="149"/>
      <c r="X950" s="149"/>
      <c r="Y950" s="149"/>
      <c r="Z950" s="149"/>
    </row>
    <row r="951">
      <c r="A951" s="149"/>
      <c r="B951" s="149"/>
      <c r="C951" s="149"/>
      <c r="D951" s="290"/>
      <c r="E951" s="149"/>
      <c r="F951" s="149"/>
      <c r="G951" s="149"/>
      <c r="H951" s="149"/>
      <c r="I951" s="149"/>
      <c r="J951" s="149"/>
      <c r="K951" s="149"/>
      <c r="L951" s="149"/>
      <c r="M951" s="149"/>
      <c r="N951" s="149"/>
      <c r="O951" s="149"/>
      <c r="P951" s="149"/>
      <c r="Q951" s="149"/>
      <c r="R951" s="149"/>
      <c r="S951" s="149"/>
      <c r="T951" s="149"/>
      <c r="U951" s="149"/>
      <c r="V951" s="149"/>
      <c r="W951" s="149"/>
      <c r="X951" s="149"/>
      <c r="Y951" s="149"/>
      <c r="Z951" s="149"/>
    </row>
    <row r="952">
      <c r="A952" s="149"/>
      <c r="B952" s="149"/>
      <c r="C952" s="149"/>
      <c r="D952" s="290"/>
      <c r="E952" s="149"/>
      <c r="F952" s="149"/>
      <c r="G952" s="149"/>
      <c r="H952" s="149"/>
      <c r="I952" s="149"/>
      <c r="J952" s="149"/>
      <c r="K952" s="149"/>
      <c r="L952" s="149"/>
      <c r="M952" s="149"/>
      <c r="N952" s="149"/>
      <c r="O952" s="149"/>
      <c r="P952" s="149"/>
      <c r="Q952" s="149"/>
      <c r="R952" s="149"/>
      <c r="S952" s="149"/>
      <c r="T952" s="149"/>
      <c r="U952" s="149"/>
      <c r="V952" s="149"/>
      <c r="W952" s="149"/>
      <c r="X952" s="149"/>
      <c r="Y952" s="149"/>
      <c r="Z952" s="149"/>
    </row>
    <row r="953">
      <c r="A953" s="149"/>
      <c r="B953" s="149"/>
      <c r="C953" s="149"/>
      <c r="D953" s="290"/>
      <c r="E953" s="149"/>
      <c r="F953" s="149"/>
      <c r="G953" s="149"/>
      <c r="H953" s="149"/>
      <c r="I953" s="149"/>
      <c r="J953" s="149"/>
      <c r="K953" s="149"/>
      <c r="L953" s="149"/>
      <c r="M953" s="149"/>
      <c r="N953" s="149"/>
      <c r="O953" s="149"/>
      <c r="P953" s="149"/>
      <c r="Q953" s="149"/>
      <c r="R953" s="149"/>
      <c r="S953" s="149"/>
      <c r="T953" s="149"/>
      <c r="U953" s="149"/>
      <c r="V953" s="149"/>
      <c r="W953" s="149"/>
      <c r="X953" s="149"/>
      <c r="Y953" s="149"/>
      <c r="Z953" s="149"/>
    </row>
    <row r="954">
      <c r="A954" s="149"/>
      <c r="B954" s="149"/>
      <c r="C954" s="149"/>
      <c r="D954" s="290"/>
      <c r="E954" s="149"/>
      <c r="F954" s="149"/>
      <c r="G954" s="149"/>
      <c r="H954" s="149"/>
      <c r="I954" s="149"/>
      <c r="J954" s="149"/>
      <c r="K954" s="149"/>
      <c r="L954" s="149"/>
      <c r="M954" s="149"/>
      <c r="N954" s="149"/>
      <c r="O954" s="149"/>
      <c r="P954" s="149"/>
      <c r="Q954" s="149"/>
      <c r="R954" s="149"/>
      <c r="S954" s="149"/>
      <c r="T954" s="149"/>
      <c r="U954" s="149"/>
      <c r="V954" s="149"/>
      <c r="W954" s="149"/>
      <c r="X954" s="149"/>
      <c r="Y954" s="149"/>
      <c r="Z954" s="149"/>
    </row>
    <row r="955">
      <c r="A955" s="149"/>
      <c r="B955" s="149"/>
      <c r="C955" s="149"/>
      <c r="D955" s="290"/>
      <c r="E955" s="149"/>
      <c r="F955" s="149"/>
      <c r="G955" s="149"/>
      <c r="H955" s="149"/>
      <c r="I955" s="149"/>
      <c r="J955" s="149"/>
      <c r="K955" s="149"/>
      <c r="L955" s="149"/>
      <c r="M955" s="149"/>
      <c r="N955" s="149"/>
      <c r="O955" s="149"/>
      <c r="P955" s="149"/>
      <c r="Q955" s="149"/>
      <c r="R955" s="149"/>
      <c r="S955" s="149"/>
      <c r="T955" s="149"/>
      <c r="U955" s="149"/>
      <c r="V955" s="149"/>
      <c r="W955" s="149"/>
      <c r="X955" s="149"/>
      <c r="Y955" s="149"/>
      <c r="Z955" s="149"/>
    </row>
    <row r="956">
      <c r="A956" s="149"/>
      <c r="B956" s="149"/>
      <c r="C956" s="149"/>
      <c r="D956" s="290"/>
      <c r="E956" s="149"/>
      <c r="F956" s="149"/>
      <c r="G956" s="149"/>
      <c r="H956" s="149"/>
      <c r="I956" s="149"/>
      <c r="J956" s="149"/>
      <c r="K956" s="149"/>
      <c r="L956" s="149"/>
      <c r="M956" s="149"/>
      <c r="N956" s="149"/>
      <c r="O956" s="149"/>
      <c r="P956" s="149"/>
      <c r="Q956" s="149"/>
      <c r="R956" s="149"/>
      <c r="S956" s="149"/>
      <c r="T956" s="149"/>
      <c r="U956" s="149"/>
      <c r="V956" s="149"/>
      <c r="W956" s="149"/>
      <c r="X956" s="149"/>
      <c r="Y956" s="149"/>
      <c r="Z956" s="149"/>
    </row>
    <row r="957">
      <c r="A957" s="149"/>
      <c r="B957" s="149"/>
      <c r="C957" s="149"/>
      <c r="D957" s="290"/>
      <c r="E957" s="149"/>
      <c r="F957" s="149"/>
      <c r="G957" s="149"/>
      <c r="H957" s="149"/>
      <c r="I957" s="149"/>
      <c r="J957" s="149"/>
      <c r="K957" s="149"/>
      <c r="L957" s="149"/>
      <c r="M957" s="149"/>
      <c r="N957" s="149"/>
      <c r="O957" s="149"/>
      <c r="P957" s="149"/>
      <c r="Q957" s="149"/>
      <c r="R957" s="149"/>
      <c r="S957" s="149"/>
      <c r="T957" s="149"/>
      <c r="U957" s="149"/>
      <c r="V957" s="149"/>
      <c r="W957" s="149"/>
      <c r="X957" s="149"/>
      <c r="Y957" s="149"/>
      <c r="Z957" s="149"/>
    </row>
    <row r="958">
      <c r="A958" s="149"/>
      <c r="B958" s="149"/>
      <c r="C958" s="149"/>
      <c r="D958" s="290"/>
      <c r="E958" s="149"/>
      <c r="F958" s="149"/>
      <c r="G958" s="149"/>
      <c r="H958" s="149"/>
      <c r="I958" s="149"/>
      <c r="J958" s="149"/>
      <c r="K958" s="149"/>
      <c r="L958" s="149"/>
      <c r="M958" s="149"/>
      <c r="N958" s="149"/>
      <c r="O958" s="149"/>
      <c r="P958" s="149"/>
      <c r="Q958" s="149"/>
      <c r="R958" s="149"/>
      <c r="S958" s="149"/>
      <c r="T958" s="149"/>
      <c r="U958" s="149"/>
      <c r="V958" s="149"/>
      <c r="W958" s="149"/>
      <c r="X958" s="149"/>
      <c r="Y958" s="149"/>
      <c r="Z958" s="149"/>
    </row>
    <row r="959">
      <c r="A959" s="149"/>
      <c r="B959" s="149"/>
      <c r="C959" s="149"/>
      <c r="D959" s="290"/>
      <c r="E959" s="149"/>
      <c r="F959" s="149"/>
      <c r="G959" s="149"/>
      <c r="H959" s="149"/>
      <c r="I959" s="149"/>
      <c r="J959" s="149"/>
      <c r="K959" s="149"/>
      <c r="L959" s="149"/>
      <c r="M959" s="149"/>
      <c r="N959" s="149"/>
      <c r="O959" s="149"/>
      <c r="P959" s="149"/>
      <c r="Q959" s="149"/>
      <c r="R959" s="149"/>
      <c r="S959" s="149"/>
      <c r="T959" s="149"/>
      <c r="U959" s="149"/>
      <c r="V959" s="149"/>
      <c r="W959" s="149"/>
      <c r="X959" s="149"/>
      <c r="Y959" s="149"/>
      <c r="Z959" s="149"/>
    </row>
    <row r="960">
      <c r="A960" s="149"/>
      <c r="B960" s="149"/>
      <c r="C960" s="149"/>
      <c r="D960" s="290"/>
      <c r="E960" s="149"/>
      <c r="F960" s="149"/>
      <c r="G960" s="149"/>
      <c r="H960" s="149"/>
      <c r="I960" s="149"/>
      <c r="J960" s="149"/>
      <c r="K960" s="149"/>
      <c r="L960" s="149"/>
      <c r="M960" s="149"/>
      <c r="N960" s="149"/>
      <c r="O960" s="149"/>
      <c r="P960" s="149"/>
      <c r="Q960" s="149"/>
      <c r="R960" s="149"/>
      <c r="S960" s="149"/>
      <c r="T960" s="149"/>
      <c r="U960" s="149"/>
      <c r="V960" s="149"/>
      <c r="W960" s="149"/>
      <c r="X960" s="149"/>
      <c r="Y960" s="149"/>
      <c r="Z960" s="149"/>
    </row>
    <row r="961">
      <c r="A961" s="149"/>
      <c r="B961" s="149"/>
      <c r="C961" s="149"/>
      <c r="D961" s="290"/>
      <c r="E961" s="149"/>
      <c r="F961" s="149"/>
      <c r="G961" s="149"/>
      <c r="H961" s="149"/>
      <c r="I961" s="149"/>
      <c r="J961" s="149"/>
      <c r="K961" s="149"/>
      <c r="L961" s="149"/>
      <c r="M961" s="149"/>
      <c r="N961" s="149"/>
      <c r="O961" s="149"/>
      <c r="P961" s="149"/>
      <c r="Q961" s="149"/>
      <c r="R961" s="149"/>
      <c r="S961" s="149"/>
      <c r="T961" s="149"/>
      <c r="U961" s="149"/>
      <c r="V961" s="149"/>
      <c r="W961" s="149"/>
      <c r="X961" s="149"/>
      <c r="Y961" s="149"/>
      <c r="Z961" s="149"/>
    </row>
    <row r="962">
      <c r="A962" s="149"/>
      <c r="B962" s="149"/>
      <c r="C962" s="149"/>
      <c r="D962" s="290"/>
      <c r="E962" s="149"/>
      <c r="F962" s="149"/>
      <c r="G962" s="149"/>
      <c r="H962" s="149"/>
      <c r="I962" s="149"/>
      <c r="J962" s="149"/>
      <c r="K962" s="149"/>
      <c r="L962" s="149"/>
      <c r="M962" s="149"/>
      <c r="N962" s="149"/>
      <c r="O962" s="149"/>
      <c r="P962" s="149"/>
      <c r="Q962" s="149"/>
      <c r="R962" s="149"/>
      <c r="S962" s="149"/>
      <c r="T962" s="149"/>
      <c r="U962" s="149"/>
      <c r="V962" s="149"/>
      <c r="W962" s="149"/>
      <c r="X962" s="149"/>
      <c r="Y962" s="149"/>
      <c r="Z962" s="149"/>
    </row>
    <row r="963">
      <c r="A963" s="149"/>
      <c r="B963" s="149"/>
      <c r="C963" s="149"/>
      <c r="D963" s="290"/>
      <c r="E963" s="149"/>
      <c r="F963" s="149"/>
      <c r="G963" s="149"/>
      <c r="H963" s="149"/>
      <c r="I963" s="149"/>
      <c r="J963" s="149"/>
      <c r="K963" s="149"/>
      <c r="L963" s="149"/>
      <c r="M963" s="149"/>
      <c r="N963" s="149"/>
      <c r="O963" s="149"/>
      <c r="P963" s="149"/>
      <c r="Q963" s="149"/>
      <c r="R963" s="149"/>
      <c r="S963" s="149"/>
      <c r="T963" s="149"/>
      <c r="U963" s="149"/>
      <c r="V963" s="149"/>
      <c r="W963" s="149"/>
      <c r="X963" s="149"/>
      <c r="Y963" s="149"/>
      <c r="Z963" s="149"/>
    </row>
    <row r="964">
      <c r="A964" s="149"/>
      <c r="B964" s="149"/>
      <c r="C964" s="149"/>
      <c r="D964" s="290"/>
      <c r="E964" s="149"/>
      <c r="F964" s="149"/>
      <c r="G964" s="149"/>
      <c r="H964" s="149"/>
      <c r="I964" s="149"/>
      <c r="J964" s="149"/>
      <c r="K964" s="149"/>
      <c r="L964" s="149"/>
      <c r="M964" s="149"/>
      <c r="N964" s="149"/>
      <c r="O964" s="149"/>
      <c r="P964" s="149"/>
      <c r="Q964" s="149"/>
      <c r="R964" s="149"/>
      <c r="S964" s="149"/>
      <c r="T964" s="149"/>
      <c r="U964" s="149"/>
      <c r="V964" s="149"/>
      <c r="W964" s="149"/>
      <c r="X964" s="149"/>
      <c r="Y964" s="149"/>
      <c r="Z964" s="149"/>
    </row>
    <row r="965">
      <c r="A965" s="149"/>
      <c r="B965" s="149"/>
      <c r="C965" s="149"/>
      <c r="D965" s="290"/>
      <c r="E965" s="149"/>
      <c r="F965" s="149"/>
      <c r="G965" s="149"/>
      <c r="H965" s="149"/>
      <c r="I965" s="149"/>
      <c r="J965" s="149"/>
      <c r="K965" s="149"/>
      <c r="L965" s="149"/>
      <c r="M965" s="149"/>
      <c r="N965" s="149"/>
      <c r="O965" s="149"/>
      <c r="P965" s="149"/>
      <c r="Q965" s="149"/>
      <c r="R965" s="149"/>
      <c r="S965" s="149"/>
      <c r="T965" s="149"/>
      <c r="U965" s="149"/>
      <c r="V965" s="149"/>
      <c r="W965" s="149"/>
      <c r="X965" s="149"/>
      <c r="Y965" s="149"/>
      <c r="Z965" s="149"/>
    </row>
    <row r="966">
      <c r="A966" s="149"/>
      <c r="B966" s="149"/>
      <c r="C966" s="149"/>
      <c r="D966" s="290"/>
      <c r="E966" s="149"/>
      <c r="F966" s="149"/>
      <c r="G966" s="149"/>
      <c r="H966" s="149"/>
      <c r="I966" s="149"/>
      <c r="J966" s="149"/>
      <c r="K966" s="149"/>
      <c r="L966" s="149"/>
      <c r="M966" s="149"/>
      <c r="N966" s="149"/>
      <c r="O966" s="149"/>
      <c r="P966" s="149"/>
      <c r="Q966" s="149"/>
      <c r="R966" s="149"/>
      <c r="S966" s="149"/>
      <c r="T966" s="149"/>
      <c r="U966" s="149"/>
      <c r="V966" s="149"/>
      <c r="W966" s="149"/>
      <c r="X966" s="149"/>
      <c r="Y966" s="149"/>
      <c r="Z966" s="149"/>
    </row>
    <row r="967">
      <c r="A967" s="149"/>
      <c r="B967" s="149"/>
      <c r="C967" s="149"/>
      <c r="D967" s="290"/>
      <c r="E967" s="149"/>
      <c r="F967" s="149"/>
      <c r="G967" s="149"/>
      <c r="H967" s="149"/>
      <c r="I967" s="149"/>
      <c r="J967" s="149"/>
      <c r="K967" s="149"/>
      <c r="L967" s="149"/>
      <c r="M967" s="149"/>
      <c r="N967" s="149"/>
      <c r="O967" s="149"/>
      <c r="P967" s="149"/>
      <c r="Q967" s="149"/>
      <c r="R967" s="149"/>
      <c r="S967" s="149"/>
      <c r="T967" s="149"/>
      <c r="U967" s="149"/>
      <c r="V967" s="149"/>
      <c r="W967" s="149"/>
      <c r="X967" s="149"/>
      <c r="Y967" s="149"/>
      <c r="Z967" s="149"/>
    </row>
    <row r="968">
      <c r="A968" s="149"/>
      <c r="B968" s="149"/>
      <c r="C968" s="149"/>
      <c r="D968" s="290"/>
      <c r="E968" s="149"/>
      <c r="F968" s="149"/>
      <c r="G968" s="149"/>
      <c r="H968" s="149"/>
      <c r="I968" s="149"/>
      <c r="J968" s="149"/>
      <c r="K968" s="149"/>
      <c r="L968" s="149"/>
      <c r="M968" s="149"/>
      <c r="N968" s="149"/>
      <c r="O968" s="149"/>
      <c r="P968" s="149"/>
      <c r="Q968" s="149"/>
      <c r="R968" s="149"/>
      <c r="S968" s="149"/>
      <c r="T968" s="149"/>
      <c r="U968" s="149"/>
      <c r="V968" s="149"/>
      <c r="W968" s="149"/>
      <c r="X968" s="149"/>
      <c r="Y968" s="149"/>
      <c r="Z968" s="149"/>
    </row>
    <row r="969">
      <c r="A969" s="149"/>
      <c r="B969" s="149"/>
      <c r="C969" s="149"/>
      <c r="D969" s="290"/>
      <c r="E969" s="149"/>
      <c r="F969" s="149"/>
      <c r="G969" s="149"/>
      <c r="H969" s="149"/>
      <c r="I969" s="149"/>
      <c r="J969" s="149"/>
      <c r="K969" s="149"/>
      <c r="L969" s="149"/>
      <c r="M969" s="149"/>
      <c r="N969" s="149"/>
      <c r="O969" s="149"/>
      <c r="P969" s="149"/>
      <c r="Q969" s="149"/>
      <c r="R969" s="149"/>
      <c r="S969" s="149"/>
      <c r="T969" s="149"/>
      <c r="U969" s="149"/>
      <c r="V969" s="149"/>
      <c r="W969" s="149"/>
      <c r="X969" s="149"/>
      <c r="Y969" s="149"/>
      <c r="Z969" s="149"/>
    </row>
    <row r="970">
      <c r="A970" s="149"/>
      <c r="B970" s="149"/>
      <c r="C970" s="149"/>
      <c r="D970" s="290"/>
      <c r="E970" s="149"/>
      <c r="F970" s="149"/>
      <c r="G970" s="149"/>
      <c r="H970" s="149"/>
      <c r="I970" s="149"/>
      <c r="J970" s="149"/>
      <c r="K970" s="149"/>
      <c r="L970" s="149"/>
      <c r="M970" s="149"/>
      <c r="N970" s="149"/>
      <c r="O970" s="149"/>
      <c r="P970" s="149"/>
      <c r="Q970" s="149"/>
      <c r="R970" s="149"/>
      <c r="S970" s="149"/>
      <c r="T970" s="149"/>
      <c r="U970" s="149"/>
      <c r="V970" s="149"/>
      <c r="W970" s="149"/>
      <c r="X970" s="149"/>
      <c r="Y970" s="149"/>
      <c r="Z970" s="149"/>
    </row>
    <row r="971">
      <c r="A971" s="149"/>
      <c r="B971" s="149"/>
      <c r="C971" s="149"/>
      <c r="D971" s="290"/>
      <c r="E971" s="149"/>
      <c r="F971" s="149"/>
      <c r="G971" s="149"/>
      <c r="H971" s="149"/>
      <c r="I971" s="149"/>
      <c r="J971" s="149"/>
      <c r="K971" s="149"/>
      <c r="L971" s="149"/>
      <c r="M971" s="149"/>
      <c r="N971" s="149"/>
      <c r="O971" s="149"/>
      <c r="P971" s="149"/>
      <c r="Q971" s="149"/>
      <c r="R971" s="149"/>
      <c r="S971" s="149"/>
      <c r="T971" s="149"/>
      <c r="U971" s="149"/>
      <c r="V971" s="149"/>
      <c r="W971" s="149"/>
      <c r="X971" s="149"/>
      <c r="Y971" s="149"/>
      <c r="Z971" s="149"/>
    </row>
    <row r="972">
      <c r="A972" s="149"/>
      <c r="B972" s="149"/>
      <c r="C972" s="149"/>
      <c r="D972" s="290"/>
      <c r="E972" s="149"/>
      <c r="F972" s="149"/>
      <c r="G972" s="149"/>
      <c r="H972" s="149"/>
      <c r="I972" s="149"/>
      <c r="J972" s="149"/>
      <c r="K972" s="149"/>
      <c r="L972" s="149"/>
      <c r="M972" s="149"/>
      <c r="N972" s="149"/>
      <c r="O972" s="149"/>
      <c r="P972" s="149"/>
      <c r="Q972" s="149"/>
      <c r="R972" s="149"/>
      <c r="S972" s="149"/>
      <c r="T972" s="149"/>
      <c r="U972" s="149"/>
      <c r="V972" s="149"/>
      <c r="W972" s="149"/>
      <c r="X972" s="149"/>
      <c r="Y972" s="149"/>
      <c r="Z972" s="149"/>
    </row>
    <row r="973">
      <c r="A973" s="149"/>
      <c r="B973" s="149"/>
      <c r="C973" s="149"/>
      <c r="D973" s="290"/>
      <c r="E973" s="149"/>
      <c r="F973" s="149"/>
      <c r="G973" s="149"/>
      <c r="H973" s="149"/>
      <c r="I973" s="149"/>
      <c r="J973" s="149"/>
      <c r="K973" s="149"/>
      <c r="L973" s="149"/>
      <c r="M973" s="149"/>
      <c r="N973" s="149"/>
      <c r="O973" s="149"/>
      <c r="P973" s="149"/>
      <c r="Q973" s="149"/>
      <c r="R973" s="149"/>
      <c r="S973" s="149"/>
      <c r="T973" s="149"/>
      <c r="U973" s="149"/>
      <c r="V973" s="149"/>
      <c r="W973" s="149"/>
      <c r="X973" s="149"/>
      <c r="Y973" s="149"/>
      <c r="Z973" s="149"/>
    </row>
    <row r="974">
      <c r="A974" s="149"/>
      <c r="B974" s="149"/>
      <c r="C974" s="149"/>
      <c r="D974" s="290"/>
      <c r="E974" s="149"/>
      <c r="F974" s="149"/>
      <c r="G974" s="149"/>
      <c r="H974" s="149"/>
      <c r="I974" s="149"/>
      <c r="J974" s="149"/>
      <c r="K974" s="149"/>
      <c r="L974" s="149"/>
      <c r="M974" s="149"/>
      <c r="N974" s="149"/>
      <c r="O974" s="149"/>
      <c r="P974" s="149"/>
      <c r="Q974" s="149"/>
      <c r="R974" s="149"/>
      <c r="S974" s="149"/>
      <c r="T974" s="149"/>
      <c r="U974" s="149"/>
      <c r="V974" s="149"/>
      <c r="W974" s="149"/>
      <c r="X974" s="149"/>
      <c r="Y974" s="149"/>
      <c r="Z974" s="149"/>
    </row>
    <row r="975">
      <c r="A975" s="149"/>
      <c r="B975" s="149"/>
      <c r="C975" s="149"/>
      <c r="D975" s="290"/>
      <c r="E975" s="149"/>
      <c r="F975" s="149"/>
      <c r="G975" s="149"/>
      <c r="H975" s="149"/>
      <c r="I975" s="149"/>
      <c r="J975" s="149"/>
      <c r="K975" s="149"/>
      <c r="L975" s="149"/>
      <c r="M975" s="149"/>
      <c r="N975" s="149"/>
      <c r="O975" s="149"/>
      <c r="P975" s="149"/>
      <c r="Q975" s="149"/>
      <c r="R975" s="149"/>
      <c r="S975" s="149"/>
      <c r="T975" s="149"/>
      <c r="U975" s="149"/>
      <c r="V975" s="149"/>
      <c r="W975" s="149"/>
      <c r="X975" s="149"/>
      <c r="Y975" s="149"/>
      <c r="Z975" s="149"/>
    </row>
    <row r="976">
      <c r="A976" s="149"/>
      <c r="B976" s="149"/>
      <c r="C976" s="149"/>
      <c r="D976" s="290"/>
      <c r="E976" s="149"/>
      <c r="F976" s="149"/>
      <c r="G976" s="149"/>
      <c r="H976" s="149"/>
      <c r="I976" s="149"/>
      <c r="J976" s="149"/>
      <c r="K976" s="149"/>
      <c r="L976" s="149"/>
      <c r="M976" s="149"/>
      <c r="N976" s="149"/>
      <c r="O976" s="149"/>
      <c r="P976" s="149"/>
      <c r="Q976" s="149"/>
      <c r="R976" s="149"/>
      <c r="S976" s="149"/>
      <c r="T976" s="149"/>
      <c r="U976" s="149"/>
      <c r="V976" s="149"/>
      <c r="W976" s="149"/>
      <c r="X976" s="149"/>
      <c r="Y976" s="149"/>
      <c r="Z976" s="149"/>
    </row>
    <row r="977">
      <c r="A977" s="149"/>
      <c r="B977" s="149"/>
      <c r="C977" s="149"/>
      <c r="D977" s="290"/>
      <c r="E977" s="149"/>
      <c r="F977" s="149"/>
      <c r="G977" s="149"/>
      <c r="H977" s="149"/>
      <c r="I977" s="149"/>
      <c r="J977" s="149"/>
      <c r="K977" s="149"/>
      <c r="L977" s="149"/>
      <c r="M977" s="149"/>
      <c r="N977" s="149"/>
      <c r="O977" s="149"/>
      <c r="P977" s="149"/>
      <c r="Q977" s="149"/>
      <c r="R977" s="149"/>
      <c r="S977" s="149"/>
      <c r="T977" s="149"/>
      <c r="U977" s="149"/>
      <c r="V977" s="149"/>
      <c r="W977" s="149"/>
      <c r="X977" s="149"/>
      <c r="Y977" s="149"/>
      <c r="Z977" s="149"/>
    </row>
    <row r="978">
      <c r="A978" s="149"/>
      <c r="B978" s="149"/>
      <c r="C978" s="149"/>
      <c r="D978" s="290"/>
      <c r="E978" s="149"/>
      <c r="F978" s="149"/>
      <c r="G978" s="149"/>
      <c r="H978" s="149"/>
      <c r="I978" s="149"/>
      <c r="J978" s="149"/>
      <c r="K978" s="149"/>
      <c r="L978" s="149"/>
      <c r="M978" s="149"/>
      <c r="N978" s="149"/>
      <c r="O978" s="149"/>
      <c r="P978" s="149"/>
      <c r="Q978" s="149"/>
      <c r="R978" s="149"/>
      <c r="S978" s="149"/>
      <c r="T978" s="149"/>
      <c r="U978" s="149"/>
      <c r="V978" s="149"/>
      <c r="W978" s="149"/>
      <c r="X978" s="149"/>
      <c r="Y978" s="149"/>
      <c r="Z978" s="149"/>
    </row>
    <row r="979">
      <c r="A979" s="149"/>
      <c r="B979" s="149"/>
      <c r="C979" s="149"/>
      <c r="D979" s="290"/>
      <c r="E979" s="149"/>
      <c r="F979" s="149"/>
      <c r="G979" s="149"/>
      <c r="H979" s="149"/>
      <c r="I979" s="149"/>
      <c r="J979" s="149"/>
      <c r="K979" s="149"/>
      <c r="L979" s="149"/>
      <c r="M979" s="149"/>
      <c r="N979" s="149"/>
      <c r="O979" s="149"/>
      <c r="P979" s="149"/>
      <c r="Q979" s="149"/>
      <c r="R979" s="149"/>
      <c r="S979" s="149"/>
      <c r="T979" s="149"/>
      <c r="U979" s="149"/>
      <c r="V979" s="149"/>
      <c r="W979" s="149"/>
      <c r="X979" s="149"/>
      <c r="Y979" s="149"/>
      <c r="Z979" s="149"/>
    </row>
    <row r="980">
      <c r="A980" s="149"/>
      <c r="B980" s="149"/>
      <c r="C980" s="149"/>
      <c r="D980" s="290"/>
      <c r="E980" s="149"/>
      <c r="F980" s="149"/>
      <c r="G980" s="149"/>
      <c r="H980" s="149"/>
      <c r="I980" s="149"/>
      <c r="J980" s="149"/>
      <c r="K980" s="149"/>
      <c r="L980" s="149"/>
      <c r="M980" s="149"/>
      <c r="N980" s="149"/>
      <c r="O980" s="149"/>
      <c r="P980" s="149"/>
      <c r="Q980" s="149"/>
      <c r="R980" s="149"/>
      <c r="S980" s="149"/>
      <c r="T980" s="149"/>
      <c r="U980" s="149"/>
      <c r="V980" s="149"/>
      <c r="W980" s="149"/>
      <c r="X980" s="149"/>
      <c r="Y980" s="149"/>
      <c r="Z980" s="149"/>
    </row>
    <row r="981">
      <c r="A981" s="149"/>
      <c r="B981" s="149"/>
      <c r="C981" s="149"/>
      <c r="D981" s="290"/>
      <c r="E981" s="149"/>
      <c r="F981" s="149"/>
      <c r="G981" s="149"/>
      <c r="H981" s="149"/>
      <c r="I981" s="149"/>
      <c r="J981" s="149"/>
      <c r="K981" s="149"/>
      <c r="L981" s="149"/>
      <c r="M981" s="149"/>
      <c r="N981" s="149"/>
      <c r="O981" s="149"/>
      <c r="P981" s="149"/>
      <c r="Q981" s="149"/>
      <c r="R981" s="149"/>
      <c r="S981" s="149"/>
      <c r="T981" s="149"/>
      <c r="U981" s="149"/>
      <c r="V981" s="149"/>
      <c r="W981" s="149"/>
      <c r="X981" s="149"/>
      <c r="Y981" s="149"/>
      <c r="Z981" s="149"/>
    </row>
    <row r="982">
      <c r="A982" s="149"/>
      <c r="B982" s="149"/>
      <c r="C982" s="149"/>
      <c r="D982" s="290"/>
      <c r="E982" s="149"/>
      <c r="F982" s="149"/>
      <c r="G982" s="149"/>
      <c r="H982" s="149"/>
      <c r="I982" s="149"/>
      <c r="J982" s="149"/>
      <c r="K982" s="149"/>
      <c r="L982" s="149"/>
      <c r="M982" s="149"/>
      <c r="N982" s="149"/>
      <c r="O982" s="149"/>
      <c r="P982" s="149"/>
      <c r="Q982" s="149"/>
      <c r="R982" s="149"/>
      <c r="S982" s="149"/>
      <c r="T982" s="149"/>
      <c r="U982" s="149"/>
      <c r="V982" s="149"/>
      <c r="W982" s="149"/>
      <c r="X982" s="149"/>
      <c r="Y982" s="149"/>
      <c r="Z982" s="149"/>
    </row>
    <row r="983">
      <c r="A983" s="149"/>
      <c r="B983" s="149"/>
      <c r="C983" s="149"/>
      <c r="D983" s="290"/>
      <c r="E983" s="149"/>
      <c r="F983" s="149"/>
      <c r="G983" s="149"/>
      <c r="H983" s="149"/>
      <c r="I983" s="149"/>
      <c r="J983" s="149"/>
      <c r="K983" s="149"/>
      <c r="L983" s="149"/>
      <c r="M983" s="149"/>
      <c r="N983" s="149"/>
      <c r="O983" s="149"/>
      <c r="P983" s="149"/>
      <c r="Q983" s="149"/>
      <c r="R983" s="149"/>
      <c r="S983" s="149"/>
      <c r="T983" s="149"/>
      <c r="U983" s="149"/>
      <c r="V983" s="149"/>
      <c r="W983" s="149"/>
      <c r="X983" s="149"/>
      <c r="Y983" s="149"/>
      <c r="Z983" s="149"/>
    </row>
    <row r="984">
      <c r="A984" s="149"/>
      <c r="B984" s="149"/>
      <c r="C984" s="149"/>
      <c r="D984" s="290"/>
      <c r="E984" s="149"/>
      <c r="F984" s="149"/>
      <c r="G984" s="149"/>
      <c r="H984" s="149"/>
      <c r="I984" s="149"/>
      <c r="J984" s="149"/>
      <c r="K984" s="149"/>
      <c r="L984" s="149"/>
      <c r="M984" s="149"/>
      <c r="N984" s="149"/>
      <c r="O984" s="149"/>
      <c r="P984" s="149"/>
      <c r="Q984" s="149"/>
      <c r="R984" s="149"/>
      <c r="S984" s="149"/>
      <c r="T984" s="149"/>
      <c r="U984" s="149"/>
      <c r="V984" s="149"/>
      <c r="W984" s="149"/>
      <c r="X984" s="149"/>
      <c r="Y984" s="149"/>
      <c r="Z984" s="149"/>
    </row>
    <row r="985">
      <c r="A985" s="149"/>
      <c r="B985" s="149"/>
      <c r="C985" s="149"/>
      <c r="D985" s="290"/>
      <c r="E985" s="149"/>
      <c r="F985" s="149"/>
      <c r="G985" s="149"/>
      <c r="H985" s="149"/>
      <c r="I985" s="149"/>
      <c r="J985" s="149"/>
      <c r="K985" s="149"/>
      <c r="L985" s="149"/>
      <c r="M985" s="149"/>
      <c r="N985" s="149"/>
      <c r="O985" s="149"/>
      <c r="P985" s="149"/>
      <c r="Q985" s="149"/>
      <c r="R985" s="149"/>
      <c r="S985" s="149"/>
      <c r="T985" s="149"/>
      <c r="U985" s="149"/>
      <c r="V985" s="149"/>
      <c r="W985" s="149"/>
      <c r="X985" s="149"/>
      <c r="Y985" s="149"/>
      <c r="Z985" s="149"/>
    </row>
    <row r="986">
      <c r="A986" s="149"/>
      <c r="B986" s="149"/>
      <c r="C986" s="149"/>
      <c r="D986" s="290"/>
      <c r="E986" s="149"/>
      <c r="F986" s="149"/>
      <c r="G986" s="149"/>
      <c r="H986" s="149"/>
      <c r="I986" s="149"/>
      <c r="J986" s="149"/>
      <c r="K986" s="149"/>
      <c r="L986" s="149"/>
      <c r="M986" s="149"/>
      <c r="N986" s="149"/>
      <c r="O986" s="149"/>
      <c r="P986" s="149"/>
      <c r="Q986" s="149"/>
      <c r="R986" s="149"/>
      <c r="S986" s="149"/>
      <c r="T986" s="149"/>
      <c r="U986" s="149"/>
      <c r="V986" s="149"/>
      <c r="W986" s="149"/>
      <c r="X986" s="149"/>
      <c r="Y986" s="149"/>
      <c r="Z986" s="149"/>
    </row>
    <row r="987">
      <c r="A987" s="149"/>
      <c r="B987" s="149"/>
      <c r="C987" s="149"/>
      <c r="D987" s="290"/>
      <c r="E987" s="149"/>
      <c r="F987" s="149"/>
      <c r="G987" s="149"/>
      <c r="H987" s="149"/>
      <c r="I987" s="149"/>
      <c r="J987" s="149"/>
      <c r="K987" s="149"/>
      <c r="L987" s="149"/>
      <c r="M987" s="149"/>
      <c r="N987" s="149"/>
      <c r="O987" s="149"/>
      <c r="P987" s="149"/>
      <c r="Q987" s="149"/>
      <c r="R987" s="149"/>
      <c r="S987" s="149"/>
      <c r="T987" s="149"/>
      <c r="U987" s="149"/>
      <c r="V987" s="149"/>
      <c r="W987" s="149"/>
      <c r="X987" s="149"/>
      <c r="Y987" s="149"/>
      <c r="Z987" s="149"/>
    </row>
    <row r="988">
      <c r="A988" s="149"/>
      <c r="B988" s="149"/>
      <c r="C988" s="149"/>
      <c r="D988" s="290"/>
      <c r="E988" s="149"/>
      <c r="F988" s="149"/>
      <c r="G988" s="149"/>
      <c r="H988" s="149"/>
      <c r="I988" s="149"/>
      <c r="J988" s="149"/>
      <c r="K988" s="149"/>
      <c r="L988" s="149"/>
      <c r="M988" s="149"/>
      <c r="N988" s="149"/>
      <c r="O988" s="149"/>
      <c r="P988" s="149"/>
      <c r="Q988" s="149"/>
      <c r="R988" s="149"/>
      <c r="S988" s="149"/>
      <c r="T988" s="149"/>
      <c r="U988" s="149"/>
      <c r="V988" s="149"/>
      <c r="W988" s="149"/>
      <c r="X988" s="149"/>
      <c r="Y988" s="149"/>
      <c r="Z988" s="149"/>
    </row>
    <row r="989">
      <c r="A989" s="149"/>
      <c r="B989" s="149"/>
      <c r="C989" s="149"/>
      <c r="D989" s="290"/>
      <c r="E989" s="149"/>
      <c r="F989" s="149"/>
      <c r="G989" s="149"/>
      <c r="H989" s="149"/>
      <c r="I989" s="149"/>
      <c r="J989" s="149"/>
      <c r="K989" s="149"/>
      <c r="L989" s="149"/>
      <c r="M989" s="149"/>
      <c r="N989" s="149"/>
      <c r="O989" s="149"/>
      <c r="P989" s="149"/>
      <c r="Q989" s="149"/>
      <c r="R989" s="149"/>
      <c r="S989" s="149"/>
      <c r="T989" s="149"/>
      <c r="U989" s="149"/>
      <c r="V989" s="149"/>
      <c r="W989" s="149"/>
      <c r="X989" s="149"/>
      <c r="Y989" s="149"/>
      <c r="Z989" s="149"/>
    </row>
    <row r="990">
      <c r="A990" s="149"/>
      <c r="B990" s="149"/>
      <c r="C990" s="149"/>
      <c r="D990" s="290"/>
      <c r="E990" s="149"/>
      <c r="F990" s="149"/>
      <c r="G990" s="149"/>
      <c r="H990" s="149"/>
      <c r="I990" s="149"/>
      <c r="J990" s="149"/>
      <c r="K990" s="149"/>
      <c r="L990" s="149"/>
      <c r="M990" s="149"/>
      <c r="N990" s="149"/>
      <c r="O990" s="149"/>
      <c r="P990" s="149"/>
      <c r="Q990" s="149"/>
      <c r="R990" s="149"/>
      <c r="S990" s="149"/>
      <c r="T990" s="149"/>
      <c r="U990" s="149"/>
      <c r="V990" s="149"/>
      <c r="W990" s="149"/>
      <c r="X990" s="149"/>
      <c r="Y990" s="149"/>
      <c r="Z990" s="149"/>
    </row>
    <row r="991">
      <c r="A991" s="149"/>
      <c r="B991" s="149"/>
      <c r="C991" s="149"/>
      <c r="D991" s="290"/>
      <c r="E991" s="149"/>
      <c r="F991" s="149"/>
      <c r="G991" s="149"/>
      <c r="H991" s="149"/>
      <c r="I991" s="149"/>
      <c r="J991" s="149"/>
      <c r="K991" s="149"/>
      <c r="L991" s="149"/>
      <c r="M991" s="149"/>
      <c r="N991" s="149"/>
      <c r="O991" s="149"/>
      <c r="P991" s="149"/>
      <c r="Q991" s="149"/>
      <c r="R991" s="149"/>
      <c r="S991" s="149"/>
      <c r="T991" s="149"/>
      <c r="U991" s="149"/>
      <c r="V991" s="149"/>
      <c r="W991" s="149"/>
      <c r="X991" s="149"/>
      <c r="Y991" s="149"/>
      <c r="Z991" s="149"/>
    </row>
    <row r="992">
      <c r="A992" s="149"/>
      <c r="B992" s="149"/>
      <c r="C992" s="149"/>
      <c r="D992" s="290"/>
      <c r="E992" s="149"/>
      <c r="F992" s="149"/>
      <c r="G992" s="149"/>
      <c r="H992" s="149"/>
      <c r="I992" s="149"/>
      <c r="J992" s="149"/>
      <c r="K992" s="149"/>
      <c r="L992" s="149"/>
      <c r="M992" s="149"/>
      <c r="N992" s="149"/>
      <c r="O992" s="149"/>
      <c r="P992" s="149"/>
      <c r="Q992" s="149"/>
      <c r="R992" s="149"/>
      <c r="S992" s="149"/>
      <c r="T992" s="149"/>
      <c r="U992" s="149"/>
      <c r="V992" s="149"/>
      <c r="W992" s="149"/>
      <c r="X992" s="149"/>
      <c r="Y992" s="149"/>
      <c r="Z992" s="149"/>
    </row>
    <row r="993">
      <c r="A993" s="149"/>
      <c r="B993" s="149"/>
      <c r="C993" s="149"/>
      <c r="D993" s="290"/>
      <c r="E993" s="149"/>
      <c r="F993" s="149"/>
      <c r="G993" s="149"/>
      <c r="H993" s="149"/>
      <c r="I993" s="149"/>
      <c r="J993" s="149"/>
      <c r="K993" s="149"/>
      <c r="L993" s="149"/>
      <c r="M993" s="149"/>
      <c r="N993" s="149"/>
      <c r="O993" s="149"/>
      <c r="P993" s="149"/>
      <c r="Q993" s="149"/>
      <c r="R993" s="149"/>
      <c r="S993" s="149"/>
      <c r="T993" s="149"/>
      <c r="U993" s="149"/>
      <c r="V993" s="149"/>
      <c r="W993" s="149"/>
      <c r="X993" s="149"/>
      <c r="Y993" s="149"/>
      <c r="Z993" s="149"/>
    </row>
    <row r="994">
      <c r="A994" s="149"/>
      <c r="B994" s="149"/>
      <c r="C994" s="149"/>
      <c r="D994" s="290"/>
      <c r="E994" s="149"/>
      <c r="F994" s="149"/>
      <c r="G994" s="149"/>
      <c r="H994" s="149"/>
      <c r="I994" s="149"/>
      <c r="J994" s="149"/>
      <c r="K994" s="149"/>
      <c r="L994" s="149"/>
      <c r="M994" s="149"/>
      <c r="N994" s="149"/>
      <c r="O994" s="149"/>
      <c r="P994" s="149"/>
      <c r="Q994" s="149"/>
      <c r="R994" s="149"/>
      <c r="S994" s="149"/>
      <c r="T994" s="149"/>
      <c r="U994" s="149"/>
      <c r="V994" s="149"/>
      <c r="W994" s="149"/>
      <c r="X994" s="149"/>
      <c r="Y994" s="149"/>
      <c r="Z994" s="149"/>
    </row>
    <row r="995">
      <c r="A995" s="149"/>
      <c r="B995" s="149"/>
      <c r="C995" s="149"/>
      <c r="D995" s="290"/>
      <c r="E995" s="149"/>
      <c r="F995" s="149"/>
      <c r="G995" s="149"/>
      <c r="H995" s="149"/>
      <c r="I995" s="149"/>
      <c r="J995" s="149"/>
      <c r="K995" s="149"/>
      <c r="L995" s="149"/>
      <c r="M995" s="149"/>
      <c r="N995" s="149"/>
      <c r="O995" s="149"/>
      <c r="P995" s="149"/>
      <c r="Q995" s="149"/>
      <c r="R995" s="149"/>
      <c r="S995" s="149"/>
      <c r="T995" s="149"/>
      <c r="U995" s="149"/>
      <c r="V995" s="149"/>
      <c r="W995" s="149"/>
      <c r="X995" s="149"/>
      <c r="Y995" s="149"/>
      <c r="Z995" s="149"/>
    </row>
    <row r="996">
      <c r="A996" s="149"/>
      <c r="B996" s="149"/>
      <c r="C996" s="149"/>
      <c r="D996" s="290"/>
      <c r="E996" s="149"/>
      <c r="F996" s="149"/>
      <c r="G996" s="149"/>
      <c r="H996" s="149"/>
      <c r="I996" s="149"/>
      <c r="J996" s="149"/>
      <c r="K996" s="149"/>
      <c r="L996" s="149"/>
      <c r="M996" s="149"/>
      <c r="N996" s="149"/>
      <c r="O996" s="149"/>
      <c r="P996" s="149"/>
      <c r="Q996" s="149"/>
      <c r="R996" s="149"/>
      <c r="S996" s="149"/>
      <c r="T996" s="149"/>
      <c r="U996" s="149"/>
      <c r="V996" s="149"/>
      <c r="W996" s="149"/>
      <c r="X996" s="149"/>
      <c r="Y996" s="149"/>
      <c r="Z996" s="149"/>
    </row>
    <row r="997">
      <c r="A997" s="149"/>
      <c r="B997" s="149"/>
      <c r="C997" s="149"/>
      <c r="D997" s="290"/>
      <c r="E997" s="149"/>
      <c r="F997" s="149"/>
      <c r="G997" s="149"/>
      <c r="H997" s="149"/>
      <c r="I997" s="149"/>
      <c r="J997" s="149"/>
      <c r="K997" s="149"/>
      <c r="L997" s="149"/>
      <c r="M997" s="149"/>
      <c r="N997" s="149"/>
      <c r="O997" s="149"/>
      <c r="P997" s="149"/>
      <c r="Q997" s="149"/>
      <c r="R997" s="149"/>
      <c r="S997" s="149"/>
      <c r="T997" s="149"/>
      <c r="U997" s="149"/>
      <c r="V997" s="149"/>
      <c r="W997" s="149"/>
      <c r="X997" s="149"/>
      <c r="Y997" s="149"/>
      <c r="Z997" s="149"/>
    </row>
    <row r="998">
      <c r="A998" s="149"/>
      <c r="B998" s="149"/>
      <c r="C998" s="149"/>
      <c r="D998" s="290"/>
      <c r="E998" s="149"/>
      <c r="F998" s="149"/>
      <c r="G998" s="149"/>
      <c r="H998" s="149"/>
      <c r="I998" s="149"/>
      <c r="J998" s="149"/>
      <c r="K998" s="149"/>
      <c r="L998" s="149"/>
      <c r="M998" s="149"/>
      <c r="N998" s="149"/>
      <c r="O998" s="149"/>
      <c r="P998" s="149"/>
      <c r="Q998" s="149"/>
      <c r="R998" s="149"/>
      <c r="S998" s="149"/>
      <c r="T998" s="149"/>
      <c r="U998" s="149"/>
      <c r="V998" s="149"/>
      <c r="W998" s="149"/>
      <c r="X998" s="149"/>
      <c r="Y998" s="149"/>
      <c r="Z998" s="149"/>
    </row>
  </sheetData>
  <mergeCells count="135">
    <mergeCell ref="F7:F8"/>
    <mergeCell ref="G7:G8"/>
    <mergeCell ref="A15:G15"/>
    <mergeCell ref="A17:K18"/>
    <mergeCell ref="A19:A20"/>
    <mergeCell ref="B19:B20"/>
    <mergeCell ref="C19:C20"/>
    <mergeCell ref="H30:I30"/>
    <mergeCell ref="J30:K30"/>
    <mergeCell ref="F19:F20"/>
    <mergeCell ref="G19:G20"/>
    <mergeCell ref="A26:G26"/>
    <mergeCell ref="A28:K29"/>
    <mergeCell ref="A30:A31"/>
    <mergeCell ref="B30:B31"/>
    <mergeCell ref="C30:C31"/>
    <mergeCell ref="D7:D8"/>
    <mergeCell ref="E7:E8"/>
    <mergeCell ref="H7:I7"/>
    <mergeCell ref="J7:K7"/>
    <mergeCell ref="A1:K1"/>
    <mergeCell ref="A2:K2"/>
    <mergeCell ref="A3:K3"/>
    <mergeCell ref="A5:K6"/>
    <mergeCell ref="A7:A8"/>
    <mergeCell ref="B7:B8"/>
    <mergeCell ref="C7:C8"/>
    <mergeCell ref="D19:D20"/>
    <mergeCell ref="E19:E20"/>
    <mergeCell ref="H19:I19"/>
    <mergeCell ref="J19:K19"/>
    <mergeCell ref="D30:D31"/>
    <mergeCell ref="E30:E31"/>
    <mergeCell ref="D147:D148"/>
    <mergeCell ref="E147:E148"/>
    <mergeCell ref="H147:I147"/>
    <mergeCell ref="J147:K147"/>
    <mergeCell ref="F43:F44"/>
    <mergeCell ref="G43:G44"/>
    <mergeCell ref="H43:I43"/>
    <mergeCell ref="J43:K43"/>
    <mergeCell ref="F30:F31"/>
    <mergeCell ref="G30:G31"/>
    <mergeCell ref="A39:G39"/>
    <mergeCell ref="A41:K42"/>
    <mergeCell ref="A43:A44"/>
    <mergeCell ref="B43:B44"/>
    <mergeCell ref="C43:C44"/>
    <mergeCell ref="F58:F59"/>
    <mergeCell ref="G58:G59"/>
    <mergeCell ref="H58:I58"/>
    <mergeCell ref="J58:K58"/>
    <mergeCell ref="D43:D44"/>
    <mergeCell ref="E43:E44"/>
    <mergeCell ref="A54:G54"/>
    <mergeCell ref="A56:K57"/>
    <mergeCell ref="A58:A59"/>
    <mergeCell ref="B58:B59"/>
    <mergeCell ref="C58:C59"/>
    <mergeCell ref="F74:F75"/>
    <mergeCell ref="G74:G75"/>
    <mergeCell ref="H74:I74"/>
    <mergeCell ref="J74:K74"/>
    <mergeCell ref="D58:D59"/>
    <mergeCell ref="E58:E59"/>
    <mergeCell ref="A70:G70"/>
    <mergeCell ref="A72:K73"/>
    <mergeCell ref="A74:A75"/>
    <mergeCell ref="B74:B75"/>
    <mergeCell ref="C74:C75"/>
    <mergeCell ref="F92:F93"/>
    <mergeCell ref="G92:G93"/>
    <mergeCell ref="H92:I92"/>
    <mergeCell ref="J92:K92"/>
    <mergeCell ref="D74:D75"/>
    <mergeCell ref="E74:E75"/>
    <mergeCell ref="A88:G88"/>
    <mergeCell ref="A90:K91"/>
    <mergeCell ref="A92:A93"/>
    <mergeCell ref="B92:B93"/>
    <mergeCell ref="C92:C93"/>
    <mergeCell ref="F110:F111"/>
    <mergeCell ref="G110:G111"/>
    <mergeCell ref="H110:I110"/>
    <mergeCell ref="J110:K110"/>
    <mergeCell ref="D92:D93"/>
    <mergeCell ref="E92:E93"/>
    <mergeCell ref="A106:G106"/>
    <mergeCell ref="A108:K109"/>
    <mergeCell ref="A110:A111"/>
    <mergeCell ref="B110:B111"/>
    <mergeCell ref="C110:C111"/>
    <mergeCell ref="F127:F128"/>
    <mergeCell ref="G127:G128"/>
    <mergeCell ref="H127:I127"/>
    <mergeCell ref="J127:K127"/>
    <mergeCell ref="D110:D111"/>
    <mergeCell ref="E110:E111"/>
    <mergeCell ref="A123:G123"/>
    <mergeCell ref="A125:K126"/>
    <mergeCell ref="A127:A128"/>
    <mergeCell ref="B127:B128"/>
    <mergeCell ref="C127:C128"/>
    <mergeCell ref="D127:D128"/>
    <mergeCell ref="E127:E128"/>
    <mergeCell ref="A143:G143"/>
    <mergeCell ref="A145:K146"/>
    <mergeCell ref="A147:A148"/>
    <mergeCell ref="B147:B148"/>
    <mergeCell ref="C147:C148"/>
    <mergeCell ref="D166:D167"/>
    <mergeCell ref="E166:E167"/>
    <mergeCell ref="H166:I166"/>
    <mergeCell ref="J166:K166"/>
    <mergeCell ref="F147:F148"/>
    <mergeCell ref="G147:G148"/>
    <mergeCell ref="A162:G162"/>
    <mergeCell ref="A164:K165"/>
    <mergeCell ref="A166:A167"/>
    <mergeCell ref="B166:B167"/>
    <mergeCell ref="C166:C167"/>
    <mergeCell ref="D178:D179"/>
    <mergeCell ref="E178:E179"/>
    <mergeCell ref="F178:F179"/>
    <mergeCell ref="G178:G179"/>
    <mergeCell ref="A186:G186"/>
    <mergeCell ref="H178:I178"/>
    <mergeCell ref="J178:K178"/>
    <mergeCell ref="F166:F167"/>
    <mergeCell ref="G166:G167"/>
    <mergeCell ref="A174:G174"/>
    <mergeCell ref="A176:K177"/>
    <mergeCell ref="A178:A179"/>
    <mergeCell ref="B178:B179"/>
    <mergeCell ref="C178:C179"/>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sheetViews>
  <sheetFormatPr customHeight="1" defaultColWidth="12.63" defaultRowHeight="15.75"/>
  <cols>
    <col customWidth="1" min="2" max="2" width="26.38"/>
    <col customWidth="1" min="3" max="5" width="13.0"/>
  </cols>
  <sheetData>
    <row r="1" ht="5.25" customHeight="1">
      <c r="A1" s="360"/>
      <c r="B1" s="361"/>
      <c r="C1" s="360"/>
      <c r="D1" s="360"/>
      <c r="E1" s="360"/>
      <c r="F1" s="360"/>
      <c r="G1" s="360"/>
    </row>
    <row r="2" ht="18.75" customHeight="1">
      <c r="A2" s="318"/>
      <c r="B2" s="362" t="s">
        <v>10868</v>
      </c>
      <c r="C2" s="363"/>
      <c r="D2" s="363"/>
      <c r="E2" s="364"/>
      <c r="F2" s="318"/>
      <c r="G2" s="318"/>
    </row>
    <row r="3" ht="15.0" customHeight="1">
      <c r="A3" s="318"/>
      <c r="B3" s="365" t="s">
        <v>10869</v>
      </c>
      <c r="C3" s="366">
        <v>45597.0</v>
      </c>
      <c r="D3" s="366">
        <v>45627.0</v>
      </c>
      <c r="E3" s="367">
        <v>45658.0</v>
      </c>
      <c r="F3" s="318"/>
      <c r="G3" s="318"/>
    </row>
    <row r="4" ht="15.0" customHeight="1">
      <c r="A4" s="318"/>
      <c r="B4" s="368" t="s">
        <v>10870</v>
      </c>
      <c r="C4" s="369">
        <v>7.0</v>
      </c>
      <c r="D4" s="369">
        <v>7.0</v>
      </c>
      <c r="E4" s="370">
        <v>0.0</v>
      </c>
      <c r="F4" s="318"/>
      <c r="G4" s="318"/>
    </row>
    <row r="5" ht="15.0" customHeight="1">
      <c r="A5" s="318"/>
      <c r="B5" s="368" t="s">
        <v>10871</v>
      </c>
      <c r="C5" s="369">
        <v>5.0</v>
      </c>
      <c r="D5" s="369">
        <v>1.0</v>
      </c>
      <c r="E5" s="370">
        <v>0.0</v>
      </c>
      <c r="F5" s="318"/>
      <c r="G5" s="318"/>
    </row>
    <row r="6" ht="15.0" customHeight="1">
      <c r="A6" s="318"/>
      <c r="B6" s="368" t="s">
        <v>10873</v>
      </c>
      <c r="C6" s="371">
        <v>2.0</v>
      </c>
      <c r="D6" s="371">
        <v>10.0</v>
      </c>
      <c r="E6" s="372">
        <v>3.0</v>
      </c>
      <c r="F6" s="318"/>
      <c r="G6" s="318"/>
    </row>
    <row r="7" ht="15.0" customHeight="1">
      <c r="A7" s="318"/>
      <c r="B7" s="368" t="s">
        <v>10874</v>
      </c>
      <c r="C7" s="371">
        <v>6.0</v>
      </c>
      <c r="D7" s="371">
        <v>15.0</v>
      </c>
      <c r="E7" s="372">
        <v>4.0</v>
      </c>
      <c r="F7" s="318"/>
      <c r="G7" s="318"/>
    </row>
    <row r="8" ht="15.0" customHeight="1">
      <c r="A8" s="318"/>
      <c r="B8" s="373" t="s">
        <v>10875</v>
      </c>
      <c r="C8" s="371">
        <v>0.0</v>
      </c>
      <c r="D8" s="371">
        <v>0.0</v>
      </c>
      <c r="E8" s="372">
        <v>0.0</v>
      </c>
      <c r="F8" s="318"/>
      <c r="G8" s="318"/>
    </row>
    <row r="9" ht="15.0" customHeight="1">
      <c r="A9" s="318"/>
      <c r="B9" s="374" t="s">
        <v>10876</v>
      </c>
      <c r="C9" s="375">
        <f t="shared" ref="C9:E9" si="1">SUM(C4:C8)</f>
        <v>20</v>
      </c>
      <c r="D9" s="375">
        <f t="shared" si="1"/>
        <v>33</v>
      </c>
      <c r="E9" s="376">
        <f t="shared" si="1"/>
        <v>7</v>
      </c>
      <c r="F9" s="318"/>
      <c r="G9" s="318"/>
    </row>
    <row r="10" ht="15.0" customHeight="1">
      <c r="A10" s="318"/>
      <c r="B10" s="368" t="s">
        <v>10877</v>
      </c>
      <c r="C10" s="371">
        <v>480.0</v>
      </c>
      <c r="D10" s="371">
        <v>484.0</v>
      </c>
      <c r="E10" s="372">
        <v>143.0</v>
      </c>
      <c r="F10" s="318"/>
      <c r="G10" s="318"/>
    </row>
    <row r="11" ht="15.0" customHeight="1">
      <c r="A11" s="318"/>
      <c r="B11" s="368" t="s">
        <v>10878</v>
      </c>
      <c r="C11" s="371">
        <v>0.0</v>
      </c>
      <c r="D11" s="371">
        <v>0.0</v>
      </c>
      <c r="E11" s="372">
        <v>1.0</v>
      </c>
      <c r="F11" s="318"/>
      <c r="G11" s="318"/>
    </row>
    <row r="12" ht="15.0" customHeight="1">
      <c r="A12" s="318"/>
      <c r="B12" s="368" t="s">
        <v>10879</v>
      </c>
      <c r="C12" s="371">
        <v>3.0</v>
      </c>
      <c r="D12" s="371">
        <v>6.0</v>
      </c>
      <c r="E12" s="372">
        <v>1.0</v>
      </c>
      <c r="F12" s="318"/>
      <c r="G12" s="318"/>
    </row>
    <row r="13" ht="15.0" customHeight="1">
      <c r="A13" s="318"/>
      <c r="B13" s="368" t="s">
        <v>10880</v>
      </c>
      <c r="C13" s="371">
        <v>22.0</v>
      </c>
      <c r="D13" s="371">
        <v>16.0</v>
      </c>
      <c r="E13" s="372">
        <v>7.0</v>
      </c>
      <c r="F13" s="318"/>
      <c r="G13" s="318"/>
    </row>
    <row r="14" ht="15.0" customHeight="1">
      <c r="A14" s="318"/>
      <c r="B14" s="373" t="s">
        <v>10881</v>
      </c>
      <c r="C14" s="371">
        <v>1.0</v>
      </c>
      <c r="D14" s="371">
        <v>3.0</v>
      </c>
      <c r="E14" s="372">
        <v>1.0</v>
      </c>
      <c r="F14" s="318"/>
      <c r="G14" s="318"/>
    </row>
    <row r="15" ht="15.0" customHeight="1">
      <c r="A15" s="318"/>
      <c r="B15" s="374" t="s">
        <v>10882</v>
      </c>
      <c r="C15" s="375">
        <f t="shared" ref="C15:E15" si="2">SUM(C10:C14)</f>
        <v>506</v>
      </c>
      <c r="D15" s="375">
        <f t="shared" si="2"/>
        <v>509</v>
      </c>
      <c r="E15" s="376">
        <f t="shared" si="2"/>
        <v>153</v>
      </c>
      <c r="F15" s="318"/>
      <c r="G15" s="318"/>
    </row>
    <row r="16" ht="15.0" customHeight="1">
      <c r="A16" s="318"/>
      <c r="B16" s="377" t="s">
        <v>10883</v>
      </c>
      <c r="C16" s="378">
        <v>0.0</v>
      </c>
      <c r="D16" s="378">
        <v>0.0</v>
      </c>
      <c r="E16" s="379">
        <v>0.0</v>
      </c>
      <c r="F16" s="318"/>
      <c r="G16" s="318"/>
    </row>
    <row r="17" ht="15.0" customHeight="1">
      <c r="A17" s="318"/>
      <c r="B17" s="373" t="s">
        <v>10884</v>
      </c>
      <c r="C17" s="371">
        <v>6.0</v>
      </c>
      <c r="D17" s="371">
        <v>12.0</v>
      </c>
      <c r="E17" s="372">
        <v>4.0</v>
      </c>
      <c r="F17" s="318"/>
      <c r="G17" s="318"/>
    </row>
    <row r="18" ht="15.0" customHeight="1">
      <c r="A18" s="318"/>
      <c r="B18" s="368" t="s">
        <v>10885</v>
      </c>
      <c r="C18" s="371">
        <v>338.0</v>
      </c>
      <c r="D18" s="371">
        <v>345.0</v>
      </c>
      <c r="E18" s="372">
        <v>350.0</v>
      </c>
      <c r="F18" s="318"/>
      <c r="G18" s="318"/>
    </row>
    <row r="19" ht="15.0" customHeight="1">
      <c r="A19" s="318"/>
      <c r="B19" s="374" t="s">
        <v>10886</v>
      </c>
      <c r="C19" s="375">
        <f t="shared" ref="C19:E19" si="3">C9+C15+C18</f>
        <v>864</v>
      </c>
      <c r="D19" s="375">
        <f t="shared" si="3"/>
        <v>887</v>
      </c>
      <c r="E19" s="376">
        <f t="shared" si="3"/>
        <v>510</v>
      </c>
      <c r="F19" s="318"/>
      <c r="G19" s="380" t="s">
        <v>10887</v>
      </c>
    </row>
    <row r="20" ht="15.0" customHeight="1">
      <c r="A20" s="318"/>
      <c r="B20" s="368" t="s">
        <v>10888</v>
      </c>
      <c r="C20" s="381">
        <v>36.0</v>
      </c>
      <c r="D20" s="381">
        <v>22.0</v>
      </c>
      <c r="E20" s="382">
        <v>0.0</v>
      </c>
      <c r="F20" s="318"/>
      <c r="G20" s="318"/>
    </row>
    <row r="21" ht="15.0" customHeight="1">
      <c r="A21" s="318"/>
      <c r="B21" s="368" t="s">
        <v>10889</v>
      </c>
      <c r="C21" s="371">
        <v>586.0</v>
      </c>
      <c r="D21" s="371">
        <v>593.0</v>
      </c>
      <c r="E21" s="372">
        <v>591.0</v>
      </c>
      <c r="F21" s="318"/>
      <c r="G21" s="318"/>
    </row>
    <row r="22" ht="15.0" customHeight="1">
      <c r="A22" s="318"/>
      <c r="B22" s="368" t="s">
        <v>10890</v>
      </c>
      <c r="C22" s="371">
        <v>2.0</v>
      </c>
      <c r="D22" s="371">
        <v>3.0</v>
      </c>
      <c r="E22" s="372">
        <v>2.0</v>
      </c>
      <c r="F22" s="318"/>
      <c r="G22" s="318"/>
    </row>
    <row r="23" ht="15.0" customHeight="1">
      <c r="A23" s="318"/>
      <c r="B23" s="368" t="s">
        <v>10891</v>
      </c>
      <c r="C23" s="371">
        <v>109.0</v>
      </c>
      <c r="D23" s="383">
        <f t="shared" ref="D23:E23" si="4">C23+D22</f>
        <v>112</v>
      </c>
      <c r="E23" s="384">
        <f t="shared" si="4"/>
        <v>114</v>
      </c>
      <c r="F23" s="318"/>
      <c r="G23" s="318"/>
    </row>
    <row r="24" ht="15.0" customHeight="1">
      <c r="A24" s="318"/>
      <c r="B24" s="374" t="s">
        <v>10892</v>
      </c>
      <c r="C24" s="375">
        <f t="shared" ref="C24:E24" si="5">C21+C23</f>
        <v>695</v>
      </c>
      <c r="D24" s="375">
        <f t="shared" si="5"/>
        <v>705</v>
      </c>
      <c r="E24" s="376">
        <f t="shared" si="5"/>
        <v>705</v>
      </c>
      <c r="F24" s="318"/>
      <c r="G24" s="318"/>
    </row>
    <row r="25" ht="15.0" customHeight="1">
      <c r="A25" s="318"/>
      <c r="B25" s="368" t="s">
        <v>10893</v>
      </c>
      <c r="C25" s="371">
        <v>3.0</v>
      </c>
      <c r="D25" s="371">
        <v>2.0</v>
      </c>
      <c r="E25" s="372">
        <v>3.0</v>
      </c>
      <c r="F25" s="318"/>
      <c r="G25" s="380"/>
    </row>
    <row r="26" ht="15.0" customHeight="1">
      <c r="A26" s="318"/>
      <c r="B26" s="385" t="s">
        <v>10894</v>
      </c>
      <c r="C26" s="386">
        <v>42.0</v>
      </c>
      <c r="D26" s="386">
        <v>42.0</v>
      </c>
      <c r="E26" s="387">
        <v>43.0</v>
      </c>
      <c r="F26" s="318"/>
      <c r="G26" s="318"/>
    </row>
    <row r="27" ht="15.0" customHeight="1">
      <c r="A27" s="318"/>
      <c r="B27" s="388" t="s">
        <v>10895</v>
      </c>
      <c r="C27" s="389">
        <f>SUM(C19+C24+C26+C30)</f>
        <v>1601</v>
      </c>
      <c r="D27" s="389">
        <f t="shared" ref="D27:E27" si="6">D19+D24+D30+D26</f>
        <v>1634</v>
      </c>
      <c r="E27" s="390">
        <f t="shared" si="6"/>
        <v>1642</v>
      </c>
      <c r="F27" s="318"/>
      <c r="G27" s="318"/>
    </row>
    <row r="28" ht="1.5" customHeight="1">
      <c r="A28" s="391"/>
      <c r="B28" s="392"/>
      <c r="C28" s="393"/>
      <c r="D28" s="394"/>
      <c r="E28" s="395"/>
      <c r="F28" s="391"/>
      <c r="G28" s="391"/>
    </row>
    <row r="29" ht="17.25" customHeight="1">
      <c r="A29" s="318"/>
      <c r="B29" s="396" t="s">
        <v>10897</v>
      </c>
      <c r="D29" s="397"/>
      <c r="E29" s="398">
        <v>21.0</v>
      </c>
      <c r="F29" s="318"/>
      <c r="G29" s="318"/>
    </row>
    <row r="30" ht="17.25" customHeight="1">
      <c r="A30" s="318"/>
      <c r="B30" s="399" t="s">
        <v>10898</v>
      </c>
      <c r="C30" s="400"/>
      <c r="D30" s="401"/>
      <c r="E30" s="402">
        <v>384.0</v>
      </c>
      <c r="F30" s="318"/>
      <c r="G30" s="318"/>
    </row>
    <row r="31" ht="17.25" customHeight="1">
      <c r="A31" s="360"/>
      <c r="B31" s="403"/>
      <c r="C31" s="403"/>
      <c r="D31" s="403"/>
      <c r="E31" s="403"/>
      <c r="F31" s="360"/>
      <c r="G31" s="360"/>
    </row>
    <row r="32" ht="17.25" customHeight="1">
      <c r="A32" s="360"/>
      <c r="B32" s="403"/>
      <c r="C32" s="403"/>
      <c r="D32" s="403"/>
      <c r="E32" s="403"/>
      <c r="F32" s="360"/>
      <c r="G32" s="360"/>
    </row>
    <row r="33" ht="17.25" customHeight="1">
      <c r="A33" s="360"/>
      <c r="B33" s="404" t="s">
        <v>10868</v>
      </c>
      <c r="C33" s="363"/>
      <c r="D33" s="363"/>
      <c r="E33" s="364"/>
      <c r="F33" s="360"/>
      <c r="G33" s="360"/>
    </row>
    <row r="34" ht="17.25" customHeight="1">
      <c r="A34" s="360"/>
      <c r="B34" s="405" t="s">
        <v>10869</v>
      </c>
      <c r="C34" s="406" t="s">
        <v>2070</v>
      </c>
      <c r="D34" s="407" t="s">
        <v>5066</v>
      </c>
      <c r="E34" s="408"/>
      <c r="F34" s="360"/>
      <c r="G34" s="360"/>
    </row>
    <row r="35" ht="17.25" customHeight="1">
      <c r="A35" s="360"/>
      <c r="B35" s="409" t="s">
        <v>10870</v>
      </c>
      <c r="C35" s="410">
        <v>22.0</v>
      </c>
      <c r="D35" s="411">
        <v>12.0</v>
      </c>
      <c r="E35" s="369"/>
      <c r="F35" s="360"/>
      <c r="G35" s="360"/>
    </row>
    <row r="36" ht="17.25" customHeight="1">
      <c r="A36" s="360"/>
      <c r="B36" s="409" t="s">
        <v>10871</v>
      </c>
      <c r="C36" s="410">
        <v>1.0</v>
      </c>
      <c r="D36" s="411">
        <v>1.0</v>
      </c>
      <c r="E36" s="369"/>
      <c r="F36" s="360"/>
      <c r="G36" s="360"/>
    </row>
    <row r="37" ht="17.25" customHeight="1">
      <c r="A37" s="360"/>
      <c r="B37" s="409" t="s">
        <v>10873</v>
      </c>
      <c r="C37" s="410">
        <v>3.0</v>
      </c>
      <c r="D37" s="411">
        <v>6.0</v>
      </c>
      <c r="E37" s="371"/>
      <c r="F37" s="360"/>
      <c r="G37" s="360"/>
    </row>
    <row r="38" ht="17.25" customHeight="1">
      <c r="A38" s="360"/>
      <c r="B38" s="409" t="s">
        <v>10874</v>
      </c>
      <c r="C38" s="410">
        <v>11.0</v>
      </c>
      <c r="D38" s="411">
        <v>7.0</v>
      </c>
      <c r="E38" s="371"/>
      <c r="F38" s="360"/>
      <c r="G38" s="360"/>
    </row>
    <row r="39" ht="17.25" customHeight="1">
      <c r="A39" s="360"/>
      <c r="B39" s="412" t="s">
        <v>10876</v>
      </c>
      <c r="C39" s="413">
        <f t="shared" ref="C39:D39" si="7">sum(C35:C38)</f>
        <v>37</v>
      </c>
      <c r="D39" s="414">
        <f t="shared" si="7"/>
        <v>26</v>
      </c>
      <c r="E39" s="386"/>
      <c r="F39" s="360"/>
      <c r="G39" s="360"/>
    </row>
    <row r="40" ht="17.25" customHeight="1">
      <c r="A40" s="360"/>
      <c r="B40" s="409" t="s">
        <v>10877</v>
      </c>
      <c r="C40" s="410">
        <v>506.0</v>
      </c>
      <c r="D40" s="411">
        <v>502.0</v>
      </c>
      <c r="E40" s="371"/>
      <c r="F40" s="360"/>
      <c r="G40" s="360"/>
    </row>
    <row r="41" ht="17.25" customHeight="1">
      <c r="A41" s="360"/>
      <c r="B41" s="409" t="s">
        <v>10878</v>
      </c>
      <c r="C41" s="410">
        <v>0.0</v>
      </c>
      <c r="D41" s="411">
        <v>0.0</v>
      </c>
      <c r="E41" s="371"/>
      <c r="F41" s="360"/>
      <c r="G41" s="360"/>
    </row>
    <row r="42" ht="17.25" customHeight="1">
      <c r="A42" s="360"/>
      <c r="B42" s="409" t="s">
        <v>10879</v>
      </c>
      <c r="C42" s="410">
        <v>3.0</v>
      </c>
      <c r="D42" s="411">
        <v>3.0</v>
      </c>
      <c r="E42" s="371"/>
      <c r="F42" s="360"/>
      <c r="G42" s="360"/>
    </row>
    <row r="43" ht="17.25" customHeight="1">
      <c r="A43" s="360"/>
      <c r="B43" s="409" t="s">
        <v>10880</v>
      </c>
      <c r="C43" s="410">
        <v>13.0</v>
      </c>
      <c r="D43" s="411">
        <v>8.0</v>
      </c>
      <c r="E43" s="371"/>
      <c r="F43" s="360"/>
      <c r="G43" s="360"/>
    </row>
    <row r="44" ht="17.25" customHeight="1">
      <c r="A44" s="360"/>
      <c r="B44" s="412" t="s">
        <v>10882</v>
      </c>
      <c r="C44" s="413">
        <f t="shared" ref="C44:D44" si="8">SUM(C40:C43)</f>
        <v>522</v>
      </c>
      <c r="D44" s="414">
        <f t="shared" si="8"/>
        <v>513</v>
      </c>
      <c r="E44" s="386"/>
      <c r="F44" s="360"/>
      <c r="G44" s="360"/>
    </row>
    <row r="45" ht="17.25" customHeight="1">
      <c r="A45" s="360"/>
      <c r="B45" s="409" t="s">
        <v>10899</v>
      </c>
      <c r="C45" s="410">
        <v>18.0</v>
      </c>
      <c r="D45" s="411">
        <v>16.0</v>
      </c>
      <c r="E45" s="371"/>
      <c r="F45" s="360"/>
      <c r="G45" s="360"/>
    </row>
    <row r="46" ht="17.25" customHeight="1">
      <c r="A46" s="360"/>
      <c r="B46" s="415" t="s">
        <v>10885</v>
      </c>
      <c r="C46" s="410">
        <v>298.0</v>
      </c>
      <c r="D46" s="411">
        <v>314.0</v>
      </c>
      <c r="E46" s="371"/>
      <c r="F46" s="360"/>
      <c r="G46" s="360"/>
    </row>
    <row r="47" ht="17.25" customHeight="1">
      <c r="A47" s="360"/>
      <c r="B47" s="412" t="s">
        <v>10886</v>
      </c>
      <c r="C47" s="413">
        <f t="shared" ref="C47:D47" si="9">C39+C44+C46</f>
        <v>857</v>
      </c>
      <c r="D47" s="414">
        <f t="shared" si="9"/>
        <v>853</v>
      </c>
      <c r="E47" s="386"/>
      <c r="F47" s="360"/>
      <c r="G47" s="360"/>
    </row>
    <row r="48" ht="17.25" customHeight="1">
      <c r="A48" s="360"/>
      <c r="B48" s="409" t="s">
        <v>10888</v>
      </c>
      <c r="C48" s="416">
        <v>32.0</v>
      </c>
      <c r="D48" s="417">
        <v>44.0</v>
      </c>
      <c r="E48" s="381"/>
      <c r="F48" s="360"/>
      <c r="G48" s="360"/>
    </row>
    <row r="49" ht="17.25" customHeight="1">
      <c r="A49" s="360"/>
      <c r="B49" s="409" t="s">
        <v>10889</v>
      </c>
      <c r="C49" s="410">
        <v>516.0</v>
      </c>
      <c r="D49" s="411">
        <v>533.0</v>
      </c>
      <c r="E49" s="371"/>
      <c r="F49" s="360"/>
      <c r="G49" s="360"/>
    </row>
    <row r="50" ht="17.25" customHeight="1">
      <c r="A50" s="360"/>
      <c r="B50" s="409" t="s">
        <v>10890</v>
      </c>
      <c r="C50" s="410">
        <v>5.0</v>
      </c>
      <c r="D50" s="411">
        <v>10.0</v>
      </c>
      <c r="E50" s="371"/>
      <c r="F50" s="360"/>
      <c r="G50" s="360"/>
    </row>
    <row r="51" ht="17.25" customHeight="1">
      <c r="A51" s="360"/>
      <c r="B51" s="409" t="s">
        <v>10891</v>
      </c>
      <c r="C51" s="410">
        <v>83.0</v>
      </c>
      <c r="D51" s="411">
        <f>C51+D50</f>
        <v>93</v>
      </c>
      <c r="E51" s="371"/>
      <c r="F51" s="360"/>
      <c r="G51" s="360"/>
    </row>
    <row r="52" ht="17.25" customHeight="1">
      <c r="A52" s="360"/>
      <c r="B52" s="412" t="s">
        <v>10892</v>
      </c>
      <c r="C52" s="413">
        <f t="shared" ref="C52:D52" si="10">C49+C51</f>
        <v>599</v>
      </c>
      <c r="D52" s="414">
        <f t="shared" si="10"/>
        <v>626</v>
      </c>
      <c r="E52" s="386"/>
      <c r="F52" s="360"/>
      <c r="G52" s="360"/>
    </row>
    <row r="53" ht="17.25" customHeight="1">
      <c r="A53" s="360"/>
      <c r="B53" s="409" t="s">
        <v>10893</v>
      </c>
      <c r="C53" s="410">
        <v>4.0</v>
      </c>
      <c r="D53" s="411">
        <v>4.0</v>
      </c>
      <c r="E53" s="371"/>
      <c r="F53" s="360"/>
      <c r="G53" s="360"/>
    </row>
    <row r="54" ht="17.25" customHeight="1">
      <c r="A54" s="360"/>
      <c r="B54" s="418" t="s">
        <v>10894</v>
      </c>
      <c r="C54" s="413">
        <v>39.0</v>
      </c>
      <c r="D54" s="414">
        <v>39.0</v>
      </c>
      <c r="E54" s="386"/>
      <c r="F54" s="360"/>
      <c r="G54" s="360"/>
    </row>
    <row r="55" ht="17.25" customHeight="1">
      <c r="A55" s="360"/>
      <c r="B55" s="419" t="s">
        <v>10895</v>
      </c>
      <c r="C55" s="420">
        <f t="shared" ref="C55:D55" si="11">C47+C52+C54</f>
        <v>1495</v>
      </c>
      <c r="D55" s="421">
        <f t="shared" si="11"/>
        <v>1518</v>
      </c>
      <c r="E55" s="422"/>
      <c r="F55" s="360"/>
      <c r="G55" s="360"/>
    </row>
    <row r="56" ht="1.5" customHeight="1">
      <c r="A56" s="423"/>
      <c r="B56" s="424" t="s">
        <v>10895</v>
      </c>
      <c r="C56" s="425"/>
      <c r="D56" s="426"/>
      <c r="E56" s="325"/>
      <c r="F56" s="423"/>
      <c r="G56" s="423"/>
    </row>
    <row r="57" ht="17.25" customHeight="1">
      <c r="A57" s="360"/>
      <c r="B57" s="325"/>
      <c r="C57" s="325"/>
      <c r="D57" s="325"/>
      <c r="E57" s="325"/>
      <c r="F57" s="360"/>
      <c r="G57" s="360"/>
    </row>
    <row r="58">
      <c r="A58" s="360"/>
      <c r="B58" s="325"/>
      <c r="C58" s="325"/>
      <c r="D58" s="325"/>
      <c r="E58" s="325"/>
      <c r="F58" s="360"/>
      <c r="G58" s="360"/>
    </row>
    <row r="59">
      <c r="A59" s="360"/>
      <c r="B59" s="427"/>
      <c r="C59" s="325"/>
      <c r="D59" s="325"/>
      <c r="E59" s="325"/>
      <c r="F59" s="325"/>
      <c r="G59" s="325"/>
    </row>
    <row r="60">
      <c r="A60" s="360"/>
      <c r="B60" s="428"/>
      <c r="C60" s="325"/>
      <c r="D60" s="325"/>
      <c r="E60" s="325"/>
      <c r="F60" s="325"/>
      <c r="G60" s="325"/>
    </row>
    <row r="61">
      <c r="A61" s="360"/>
      <c r="B61" s="325"/>
      <c r="C61" s="325"/>
      <c r="D61" s="325"/>
      <c r="E61" s="325"/>
      <c r="F61" s="325"/>
      <c r="G61" s="325"/>
    </row>
    <row r="62">
      <c r="A62" s="360"/>
      <c r="B62" s="361"/>
      <c r="C62" s="325"/>
      <c r="D62" s="325"/>
      <c r="E62" s="325"/>
      <c r="F62" s="325"/>
      <c r="G62" s="325"/>
    </row>
    <row r="63">
      <c r="A63" s="360"/>
      <c r="B63" s="361"/>
      <c r="C63" s="325"/>
      <c r="D63" s="325"/>
      <c r="E63" s="325"/>
      <c r="F63" s="360"/>
      <c r="G63" s="360"/>
    </row>
    <row r="64">
      <c r="A64" s="360"/>
      <c r="B64" s="361"/>
      <c r="C64" s="360"/>
      <c r="D64" s="360"/>
      <c r="E64" s="360"/>
      <c r="F64" s="360"/>
      <c r="G64" s="360"/>
    </row>
    <row r="65">
      <c r="A65" s="360"/>
      <c r="B65" s="361"/>
      <c r="C65" s="360"/>
      <c r="D65" s="360"/>
      <c r="E65" s="360"/>
      <c r="F65" s="360"/>
      <c r="G65" s="360"/>
    </row>
    <row r="66">
      <c r="A66" s="360"/>
      <c r="B66" s="361"/>
      <c r="C66" s="360"/>
      <c r="D66" s="360"/>
      <c r="E66" s="360"/>
      <c r="F66" s="360"/>
      <c r="G66" s="360"/>
    </row>
    <row r="67">
      <c r="A67" s="360"/>
      <c r="B67" s="361"/>
      <c r="C67" s="360"/>
      <c r="D67" s="360"/>
      <c r="E67" s="360"/>
      <c r="F67" s="360"/>
      <c r="G67" s="360"/>
    </row>
    <row r="68">
      <c r="A68" s="360"/>
      <c r="B68" s="361"/>
      <c r="C68" s="360"/>
      <c r="D68" s="360"/>
      <c r="E68" s="360"/>
      <c r="F68" s="360"/>
      <c r="G68" s="360"/>
    </row>
    <row r="69">
      <c r="A69" s="360"/>
      <c r="B69" s="361"/>
      <c r="C69" s="360"/>
      <c r="D69" s="360"/>
      <c r="E69" s="360"/>
      <c r="F69" s="360"/>
      <c r="G69" s="360"/>
    </row>
    <row r="70">
      <c r="A70" s="360"/>
      <c r="B70" s="361"/>
      <c r="C70" s="360"/>
      <c r="D70" s="360"/>
      <c r="E70" s="360"/>
      <c r="F70" s="360"/>
      <c r="G70" s="360"/>
    </row>
    <row r="71">
      <c r="A71" s="360"/>
      <c r="B71" s="361"/>
      <c r="C71" s="360"/>
      <c r="D71" s="360"/>
      <c r="E71" s="360"/>
      <c r="F71" s="360"/>
      <c r="G71" s="360"/>
    </row>
    <row r="72">
      <c r="A72" s="360"/>
      <c r="B72" s="361"/>
      <c r="C72" s="360"/>
      <c r="D72" s="360"/>
      <c r="E72" s="360"/>
      <c r="F72" s="360"/>
      <c r="G72" s="360"/>
    </row>
    <row r="73">
      <c r="A73" s="360"/>
      <c r="B73" s="361"/>
      <c r="C73" s="360"/>
      <c r="D73" s="360"/>
      <c r="E73" s="360"/>
      <c r="F73" s="360"/>
      <c r="G73" s="360"/>
    </row>
    <row r="74">
      <c r="A74" s="360"/>
      <c r="B74" s="361"/>
      <c r="C74" s="360"/>
      <c r="D74" s="360"/>
      <c r="E74" s="360"/>
      <c r="F74" s="360"/>
      <c r="G74" s="360"/>
    </row>
    <row r="75">
      <c r="A75" s="360"/>
      <c r="B75" s="361"/>
      <c r="C75" s="360"/>
      <c r="D75" s="360"/>
      <c r="E75" s="360"/>
      <c r="F75" s="360"/>
      <c r="G75" s="360"/>
    </row>
    <row r="76">
      <c r="A76" s="360"/>
      <c r="B76" s="361"/>
      <c r="C76" s="360"/>
      <c r="D76" s="360"/>
      <c r="E76" s="360"/>
      <c r="F76" s="360"/>
      <c r="G76" s="360"/>
    </row>
    <row r="77">
      <c r="A77" s="360"/>
      <c r="B77" s="361"/>
      <c r="C77" s="360"/>
      <c r="D77" s="360"/>
      <c r="E77" s="360"/>
      <c r="F77" s="360"/>
      <c r="G77" s="360"/>
    </row>
    <row r="78">
      <c r="A78" s="360"/>
      <c r="B78" s="361"/>
      <c r="C78" s="360"/>
      <c r="D78" s="360"/>
      <c r="E78" s="360"/>
      <c r="F78" s="360"/>
      <c r="G78" s="360"/>
    </row>
    <row r="79">
      <c r="A79" s="360"/>
      <c r="B79" s="361"/>
      <c r="C79" s="360"/>
      <c r="D79" s="360"/>
      <c r="E79" s="360"/>
      <c r="F79" s="360"/>
      <c r="G79" s="360"/>
    </row>
    <row r="80">
      <c r="A80" s="360"/>
      <c r="B80" s="361"/>
      <c r="C80" s="360"/>
      <c r="D80" s="360"/>
      <c r="E80" s="360"/>
      <c r="F80" s="360"/>
      <c r="G80" s="360"/>
    </row>
    <row r="81">
      <c r="A81" s="360"/>
      <c r="B81" s="361"/>
      <c r="C81" s="360"/>
      <c r="D81" s="360"/>
      <c r="E81" s="360"/>
      <c r="F81" s="360"/>
      <c r="G81" s="360"/>
    </row>
    <row r="82">
      <c r="A82" s="360"/>
      <c r="B82" s="361"/>
      <c r="C82" s="360"/>
      <c r="D82" s="360"/>
      <c r="E82" s="360"/>
      <c r="F82" s="360"/>
      <c r="G82" s="360"/>
    </row>
    <row r="83">
      <c r="A83" s="360"/>
      <c r="B83" s="361"/>
      <c r="C83" s="360"/>
      <c r="D83" s="360"/>
      <c r="E83" s="360"/>
      <c r="F83" s="360"/>
      <c r="G83" s="360"/>
    </row>
    <row r="84">
      <c r="A84" s="360"/>
      <c r="B84" s="361"/>
      <c r="C84" s="360"/>
      <c r="D84" s="360"/>
      <c r="E84" s="360"/>
      <c r="F84" s="360"/>
      <c r="G84" s="360"/>
    </row>
    <row r="85">
      <c r="A85" s="360"/>
      <c r="B85" s="361"/>
      <c r="C85" s="360"/>
      <c r="D85" s="360"/>
      <c r="E85" s="360"/>
      <c r="F85" s="360"/>
      <c r="G85" s="360"/>
    </row>
    <row r="86">
      <c r="A86" s="360"/>
      <c r="B86" s="361"/>
      <c r="C86" s="360"/>
      <c r="D86" s="360"/>
      <c r="E86" s="360"/>
      <c r="F86" s="360"/>
      <c r="G86" s="360"/>
    </row>
    <row r="87">
      <c r="A87" s="360"/>
      <c r="B87" s="361"/>
      <c r="C87" s="360"/>
      <c r="D87" s="360"/>
      <c r="E87" s="360"/>
      <c r="F87" s="360"/>
      <c r="G87" s="360"/>
    </row>
    <row r="88">
      <c r="A88" s="360"/>
      <c r="B88" s="361"/>
      <c r="C88" s="360"/>
      <c r="D88" s="360"/>
      <c r="E88" s="360"/>
      <c r="F88" s="360"/>
      <c r="G88" s="360"/>
    </row>
    <row r="89">
      <c r="A89" s="360"/>
      <c r="B89" s="361"/>
      <c r="C89" s="360"/>
      <c r="D89" s="360"/>
      <c r="E89" s="360"/>
      <c r="F89" s="360"/>
      <c r="G89" s="360"/>
    </row>
    <row r="90">
      <c r="A90" s="360"/>
      <c r="B90" s="361"/>
      <c r="C90" s="360"/>
      <c r="D90" s="360"/>
      <c r="E90" s="360"/>
      <c r="F90" s="360"/>
      <c r="G90" s="360"/>
    </row>
    <row r="91">
      <c r="A91" s="360"/>
      <c r="B91" s="361"/>
      <c r="C91" s="360"/>
      <c r="D91" s="360"/>
      <c r="E91" s="360"/>
      <c r="F91" s="360"/>
      <c r="G91" s="360"/>
    </row>
    <row r="92">
      <c r="A92" s="360"/>
      <c r="B92" s="361"/>
      <c r="C92" s="360"/>
      <c r="D92" s="360"/>
      <c r="E92" s="360"/>
      <c r="F92" s="360"/>
      <c r="G92" s="360"/>
    </row>
    <row r="93">
      <c r="A93" s="360"/>
      <c r="B93" s="361"/>
      <c r="C93" s="360"/>
      <c r="D93" s="360"/>
      <c r="E93" s="360"/>
      <c r="F93" s="360"/>
      <c r="G93" s="360"/>
    </row>
    <row r="94">
      <c r="A94" s="360"/>
      <c r="B94" s="361"/>
      <c r="C94" s="360"/>
      <c r="D94" s="360"/>
      <c r="E94" s="360"/>
      <c r="F94" s="360"/>
      <c r="G94" s="360"/>
    </row>
    <row r="95">
      <c r="A95" s="360"/>
      <c r="B95" s="361"/>
      <c r="C95" s="360"/>
      <c r="D95" s="360"/>
      <c r="E95" s="360"/>
      <c r="F95" s="360"/>
      <c r="G95" s="360"/>
    </row>
    <row r="96">
      <c r="A96" s="360"/>
      <c r="B96" s="361"/>
      <c r="C96" s="360"/>
      <c r="D96" s="360"/>
      <c r="E96" s="360"/>
      <c r="F96" s="360"/>
      <c r="G96" s="360"/>
    </row>
    <row r="97">
      <c r="A97" s="360"/>
      <c r="B97" s="361"/>
      <c r="C97" s="360"/>
      <c r="D97" s="360"/>
      <c r="E97" s="360"/>
      <c r="F97" s="360"/>
      <c r="G97" s="360"/>
    </row>
    <row r="98">
      <c r="A98" s="360"/>
      <c r="B98" s="361"/>
      <c r="C98" s="360"/>
      <c r="D98" s="360"/>
      <c r="E98" s="360"/>
      <c r="F98" s="360"/>
      <c r="G98" s="360"/>
    </row>
    <row r="99">
      <c r="A99" s="360"/>
      <c r="B99" s="361"/>
      <c r="C99" s="360"/>
      <c r="D99" s="360"/>
      <c r="E99" s="360"/>
      <c r="F99" s="360"/>
      <c r="G99" s="360"/>
    </row>
    <row r="100">
      <c r="A100" s="360"/>
      <c r="B100" s="361"/>
      <c r="C100" s="360"/>
      <c r="D100" s="360"/>
      <c r="E100" s="360"/>
      <c r="F100" s="360"/>
      <c r="G100" s="360"/>
    </row>
    <row r="101">
      <c r="A101" s="360"/>
      <c r="B101" s="361"/>
      <c r="C101" s="360"/>
      <c r="D101" s="360"/>
      <c r="E101" s="360"/>
      <c r="F101" s="360"/>
      <c r="G101" s="360"/>
    </row>
    <row r="102">
      <c r="A102" s="360"/>
      <c r="B102" s="361"/>
      <c r="C102" s="360"/>
      <c r="D102" s="360"/>
      <c r="E102" s="360"/>
      <c r="F102" s="360"/>
      <c r="G102" s="360"/>
    </row>
    <row r="103">
      <c r="A103" s="360"/>
      <c r="B103" s="361"/>
      <c r="C103" s="360"/>
      <c r="D103" s="360"/>
      <c r="E103" s="360"/>
      <c r="F103" s="360"/>
      <c r="G103" s="360"/>
    </row>
    <row r="104">
      <c r="A104" s="360"/>
      <c r="B104" s="361"/>
      <c r="C104" s="360"/>
      <c r="D104" s="360"/>
      <c r="E104" s="360"/>
      <c r="F104" s="360"/>
      <c r="G104" s="360"/>
    </row>
    <row r="105">
      <c r="A105" s="360"/>
      <c r="B105" s="361"/>
      <c r="C105" s="360"/>
      <c r="D105" s="360"/>
      <c r="E105" s="360"/>
      <c r="F105" s="360"/>
      <c r="G105" s="360"/>
    </row>
    <row r="106">
      <c r="A106" s="360"/>
      <c r="B106" s="361"/>
      <c r="C106" s="360"/>
      <c r="D106" s="360"/>
      <c r="E106" s="360"/>
      <c r="F106" s="360"/>
      <c r="G106" s="360"/>
    </row>
    <row r="107">
      <c r="A107" s="360"/>
      <c r="B107" s="361"/>
      <c r="C107" s="360"/>
      <c r="D107" s="360"/>
      <c r="E107" s="360"/>
      <c r="F107" s="360"/>
      <c r="G107" s="360"/>
    </row>
    <row r="108">
      <c r="A108" s="360"/>
      <c r="B108" s="361"/>
      <c r="C108" s="360"/>
      <c r="D108" s="360"/>
      <c r="E108" s="360"/>
      <c r="F108" s="360"/>
      <c r="G108" s="360"/>
    </row>
    <row r="109">
      <c r="A109" s="360"/>
      <c r="B109" s="361"/>
      <c r="C109" s="360"/>
      <c r="D109" s="360"/>
      <c r="E109" s="360"/>
      <c r="F109" s="360"/>
      <c r="G109" s="360"/>
    </row>
    <row r="110">
      <c r="A110" s="360"/>
      <c r="B110" s="361"/>
      <c r="C110" s="360"/>
      <c r="D110" s="360"/>
      <c r="E110" s="360"/>
      <c r="F110" s="360"/>
      <c r="G110" s="360"/>
    </row>
    <row r="111">
      <c r="A111" s="360"/>
      <c r="B111" s="361"/>
      <c r="C111" s="360"/>
      <c r="D111" s="360"/>
      <c r="E111" s="360"/>
      <c r="F111" s="360"/>
      <c r="G111" s="360"/>
    </row>
    <row r="112">
      <c r="A112" s="360"/>
      <c r="B112" s="361"/>
      <c r="C112" s="360"/>
      <c r="D112" s="360"/>
      <c r="E112" s="360"/>
      <c r="F112" s="360"/>
      <c r="G112" s="360"/>
    </row>
    <row r="113">
      <c r="A113" s="360"/>
      <c r="B113" s="361"/>
      <c r="C113" s="360"/>
      <c r="D113" s="360"/>
      <c r="E113" s="360"/>
      <c r="F113" s="360"/>
      <c r="G113" s="360"/>
    </row>
    <row r="114">
      <c r="A114" s="360"/>
      <c r="B114" s="361"/>
      <c r="C114" s="360"/>
      <c r="D114" s="360"/>
      <c r="E114" s="360"/>
      <c r="F114" s="360"/>
      <c r="G114" s="360"/>
    </row>
    <row r="115">
      <c r="A115" s="360"/>
      <c r="B115" s="361"/>
      <c r="C115" s="360"/>
      <c r="D115" s="360"/>
      <c r="E115" s="360"/>
      <c r="F115" s="360"/>
      <c r="G115" s="360"/>
    </row>
    <row r="116">
      <c r="A116" s="360"/>
      <c r="B116" s="361"/>
      <c r="C116" s="360"/>
      <c r="D116" s="360"/>
      <c r="E116" s="360"/>
      <c r="F116" s="360"/>
      <c r="G116" s="360"/>
    </row>
    <row r="117">
      <c r="A117" s="360"/>
      <c r="B117" s="361"/>
      <c r="C117" s="360"/>
      <c r="D117" s="360"/>
      <c r="E117" s="360"/>
      <c r="F117" s="360"/>
      <c r="G117" s="360"/>
    </row>
    <row r="118">
      <c r="A118" s="360"/>
      <c r="B118" s="361"/>
      <c r="C118" s="360"/>
      <c r="D118" s="360"/>
      <c r="E118" s="360"/>
      <c r="F118" s="360"/>
      <c r="G118" s="360"/>
    </row>
    <row r="119">
      <c r="A119" s="360"/>
      <c r="B119" s="361"/>
      <c r="C119" s="360"/>
      <c r="D119" s="360"/>
      <c r="E119" s="360"/>
      <c r="F119" s="360"/>
      <c r="G119" s="360"/>
    </row>
    <row r="120">
      <c r="A120" s="360"/>
      <c r="B120" s="361"/>
      <c r="C120" s="360"/>
      <c r="D120" s="360"/>
      <c r="E120" s="360"/>
      <c r="F120" s="360"/>
      <c r="G120" s="360"/>
    </row>
    <row r="121">
      <c r="A121" s="360"/>
      <c r="B121" s="361"/>
      <c r="C121" s="360"/>
      <c r="D121" s="360"/>
      <c r="E121" s="360"/>
      <c r="F121" s="360"/>
      <c r="G121" s="360"/>
    </row>
    <row r="122">
      <c r="A122" s="360"/>
      <c r="B122" s="361"/>
      <c r="C122" s="360"/>
      <c r="D122" s="360"/>
      <c r="E122" s="360"/>
      <c r="F122" s="360"/>
      <c r="G122" s="360"/>
    </row>
    <row r="123">
      <c r="A123" s="360"/>
      <c r="B123" s="361"/>
      <c r="C123" s="360"/>
      <c r="D123" s="360"/>
      <c r="E123" s="360"/>
      <c r="F123" s="360"/>
      <c r="G123" s="360"/>
    </row>
    <row r="124">
      <c r="A124" s="360"/>
      <c r="B124" s="361"/>
      <c r="C124" s="360"/>
      <c r="D124" s="360"/>
      <c r="E124" s="360"/>
      <c r="F124" s="360"/>
      <c r="G124" s="360"/>
    </row>
    <row r="125">
      <c r="A125" s="360"/>
      <c r="B125" s="361"/>
      <c r="C125" s="360"/>
      <c r="D125" s="360"/>
      <c r="E125" s="360"/>
      <c r="F125" s="360"/>
      <c r="G125" s="360"/>
    </row>
    <row r="126">
      <c r="A126" s="360"/>
      <c r="B126" s="361"/>
      <c r="C126" s="360"/>
      <c r="D126" s="360"/>
      <c r="E126" s="360"/>
      <c r="F126" s="360"/>
      <c r="G126" s="360"/>
    </row>
    <row r="127">
      <c r="A127" s="360"/>
      <c r="B127" s="361"/>
      <c r="C127" s="360"/>
      <c r="D127" s="360"/>
      <c r="E127" s="360"/>
      <c r="F127" s="360"/>
      <c r="G127" s="360"/>
    </row>
    <row r="128">
      <c r="A128" s="360"/>
      <c r="B128" s="361"/>
      <c r="C128" s="360"/>
      <c r="D128" s="360"/>
      <c r="E128" s="360"/>
      <c r="F128" s="360"/>
      <c r="G128" s="360"/>
    </row>
    <row r="129">
      <c r="A129" s="360"/>
      <c r="B129" s="361"/>
      <c r="C129" s="360"/>
      <c r="D129" s="360"/>
      <c r="E129" s="360"/>
      <c r="F129" s="360"/>
      <c r="G129" s="360"/>
    </row>
    <row r="130">
      <c r="A130" s="360"/>
      <c r="B130" s="361"/>
      <c r="C130" s="360"/>
      <c r="D130" s="360"/>
      <c r="E130" s="360"/>
      <c r="F130" s="360"/>
      <c r="G130" s="360"/>
    </row>
    <row r="131">
      <c r="A131" s="360"/>
      <c r="B131" s="361"/>
      <c r="C131" s="360"/>
      <c r="D131" s="360"/>
      <c r="E131" s="360"/>
      <c r="F131" s="360"/>
      <c r="G131" s="360"/>
    </row>
    <row r="132">
      <c r="A132" s="360"/>
      <c r="B132" s="361"/>
      <c r="C132" s="360"/>
      <c r="D132" s="360"/>
      <c r="E132" s="360"/>
      <c r="F132" s="360"/>
      <c r="G132" s="360"/>
    </row>
    <row r="133">
      <c r="A133" s="360"/>
      <c r="B133" s="361"/>
      <c r="C133" s="360"/>
      <c r="D133" s="360"/>
      <c r="E133" s="360"/>
      <c r="F133" s="360"/>
      <c r="G133" s="360"/>
    </row>
    <row r="134">
      <c r="A134" s="360"/>
      <c r="B134" s="361"/>
      <c r="C134" s="360"/>
      <c r="D134" s="360"/>
      <c r="E134" s="360"/>
      <c r="F134" s="360"/>
      <c r="G134" s="360"/>
    </row>
    <row r="135">
      <c r="A135" s="360"/>
      <c r="B135" s="361"/>
      <c r="C135" s="360"/>
      <c r="D135" s="360"/>
      <c r="E135" s="360"/>
      <c r="F135" s="360"/>
      <c r="G135" s="360"/>
    </row>
    <row r="136">
      <c r="A136" s="360"/>
      <c r="B136" s="361"/>
      <c r="C136" s="360"/>
      <c r="D136" s="360"/>
      <c r="E136" s="360"/>
      <c r="F136" s="360"/>
      <c r="G136" s="360"/>
    </row>
    <row r="137">
      <c r="A137" s="360"/>
      <c r="B137" s="361"/>
      <c r="C137" s="360"/>
      <c r="D137" s="360"/>
      <c r="E137" s="360"/>
      <c r="F137" s="360"/>
      <c r="G137" s="360"/>
    </row>
    <row r="138">
      <c r="A138" s="360"/>
      <c r="B138" s="361"/>
      <c r="C138" s="360"/>
      <c r="D138" s="360"/>
      <c r="E138" s="360"/>
      <c r="F138" s="360"/>
      <c r="G138" s="360"/>
    </row>
    <row r="139">
      <c r="A139" s="360"/>
      <c r="B139" s="361"/>
      <c r="C139" s="360"/>
      <c r="D139" s="360"/>
      <c r="E139" s="360"/>
      <c r="F139" s="360"/>
      <c r="G139" s="360"/>
    </row>
    <row r="140">
      <c r="A140" s="360"/>
      <c r="B140" s="361"/>
      <c r="C140" s="360"/>
      <c r="D140" s="360"/>
      <c r="E140" s="360"/>
      <c r="F140" s="360"/>
      <c r="G140" s="360"/>
    </row>
    <row r="141">
      <c r="A141" s="360"/>
      <c r="B141" s="361"/>
      <c r="C141" s="360"/>
      <c r="D141" s="360"/>
      <c r="E141" s="360"/>
      <c r="F141" s="360"/>
      <c r="G141" s="360"/>
    </row>
    <row r="142">
      <c r="A142" s="360"/>
      <c r="B142" s="361"/>
      <c r="C142" s="360"/>
      <c r="D142" s="360"/>
      <c r="E142" s="360"/>
      <c r="F142" s="360"/>
      <c r="G142" s="360"/>
    </row>
    <row r="143">
      <c r="A143" s="360"/>
      <c r="B143" s="361"/>
      <c r="C143" s="360"/>
      <c r="D143" s="360"/>
      <c r="E143" s="360"/>
      <c r="F143" s="360"/>
      <c r="G143" s="360"/>
    </row>
    <row r="144">
      <c r="A144" s="360"/>
      <c r="B144" s="361"/>
      <c r="C144" s="360"/>
      <c r="D144" s="360"/>
      <c r="E144" s="360"/>
      <c r="F144" s="360"/>
      <c r="G144" s="360"/>
    </row>
    <row r="145">
      <c r="A145" s="360"/>
      <c r="B145" s="361"/>
      <c r="C145" s="360"/>
      <c r="D145" s="360"/>
      <c r="E145" s="360"/>
      <c r="F145" s="360"/>
      <c r="G145" s="360"/>
    </row>
    <row r="146">
      <c r="A146" s="360"/>
      <c r="B146" s="361"/>
      <c r="C146" s="360"/>
      <c r="D146" s="360"/>
      <c r="E146" s="360"/>
      <c r="F146" s="360"/>
      <c r="G146" s="360"/>
    </row>
    <row r="147">
      <c r="A147" s="360"/>
      <c r="B147" s="361"/>
      <c r="C147" s="360"/>
      <c r="D147" s="360"/>
      <c r="E147" s="360"/>
      <c r="F147" s="360"/>
      <c r="G147" s="360"/>
    </row>
    <row r="148">
      <c r="A148" s="360"/>
      <c r="B148" s="361"/>
      <c r="C148" s="360"/>
      <c r="D148" s="360"/>
      <c r="E148" s="360"/>
      <c r="F148" s="360"/>
      <c r="G148" s="360"/>
    </row>
    <row r="149">
      <c r="A149" s="360"/>
      <c r="B149" s="361"/>
      <c r="C149" s="360"/>
      <c r="D149" s="360"/>
      <c r="E149" s="360"/>
      <c r="F149" s="360"/>
      <c r="G149" s="360"/>
    </row>
    <row r="150">
      <c r="A150" s="360"/>
      <c r="B150" s="361"/>
      <c r="C150" s="360"/>
      <c r="D150" s="360"/>
      <c r="E150" s="360"/>
      <c r="F150" s="360"/>
      <c r="G150" s="360"/>
    </row>
    <row r="151">
      <c r="A151" s="360"/>
      <c r="B151" s="361"/>
      <c r="C151" s="360"/>
      <c r="D151" s="360"/>
      <c r="E151" s="360"/>
      <c r="F151" s="360"/>
      <c r="G151" s="360"/>
    </row>
    <row r="152">
      <c r="A152" s="360"/>
      <c r="B152" s="361"/>
      <c r="C152" s="360"/>
      <c r="D152" s="360"/>
      <c r="E152" s="360"/>
      <c r="F152" s="360"/>
      <c r="G152" s="360"/>
    </row>
    <row r="153">
      <c r="A153" s="360"/>
      <c r="B153" s="361"/>
      <c r="C153" s="360"/>
      <c r="D153" s="360"/>
      <c r="E153" s="360"/>
      <c r="F153" s="360"/>
      <c r="G153" s="360"/>
    </row>
    <row r="154">
      <c r="A154" s="360"/>
      <c r="B154" s="361"/>
      <c r="C154" s="360"/>
      <c r="D154" s="360"/>
      <c r="E154" s="360"/>
      <c r="F154" s="360"/>
      <c r="G154" s="360"/>
    </row>
    <row r="155">
      <c r="A155" s="360"/>
      <c r="B155" s="361"/>
      <c r="C155" s="360"/>
      <c r="D155" s="360"/>
      <c r="E155" s="360"/>
      <c r="F155" s="360"/>
      <c r="G155" s="360"/>
    </row>
    <row r="156">
      <c r="A156" s="360"/>
      <c r="B156" s="361"/>
      <c r="C156" s="360"/>
      <c r="D156" s="360"/>
      <c r="E156" s="360"/>
      <c r="F156" s="360"/>
      <c r="G156" s="360"/>
    </row>
    <row r="157">
      <c r="A157" s="360"/>
      <c r="B157" s="361"/>
      <c r="C157" s="360"/>
      <c r="D157" s="360"/>
      <c r="E157" s="360"/>
      <c r="F157" s="360"/>
      <c r="G157" s="360"/>
    </row>
    <row r="158">
      <c r="A158" s="360"/>
      <c r="B158" s="361"/>
      <c r="C158" s="360"/>
      <c r="D158" s="360"/>
      <c r="E158" s="360"/>
      <c r="F158" s="360"/>
      <c r="G158" s="360"/>
    </row>
    <row r="159">
      <c r="A159" s="360"/>
      <c r="B159" s="361"/>
      <c r="C159" s="360"/>
      <c r="D159" s="360"/>
      <c r="E159" s="360"/>
      <c r="F159" s="360"/>
      <c r="G159" s="360"/>
    </row>
    <row r="160">
      <c r="A160" s="360"/>
      <c r="B160" s="361"/>
      <c r="C160" s="360"/>
      <c r="D160" s="360"/>
      <c r="E160" s="360"/>
      <c r="F160" s="360"/>
      <c r="G160" s="360"/>
    </row>
    <row r="161">
      <c r="A161" s="360"/>
      <c r="B161" s="361"/>
      <c r="C161" s="360"/>
      <c r="D161" s="360"/>
      <c r="E161" s="360"/>
      <c r="F161" s="360"/>
      <c r="G161" s="360"/>
    </row>
    <row r="162">
      <c r="A162" s="360"/>
      <c r="B162" s="361"/>
      <c r="C162" s="360"/>
      <c r="D162" s="360"/>
      <c r="E162" s="360"/>
      <c r="F162" s="360"/>
      <c r="G162" s="360"/>
    </row>
    <row r="163">
      <c r="A163" s="360"/>
      <c r="B163" s="361"/>
      <c r="C163" s="360"/>
      <c r="D163" s="360"/>
      <c r="E163" s="360"/>
      <c r="F163" s="360"/>
      <c r="G163" s="360"/>
    </row>
    <row r="164">
      <c r="A164" s="360"/>
      <c r="B164" s="361"/>
      <c r="C164" s="360"/>
      <c r="D164" s="360"/>
      <c r="E164" s="360"/>
      <c r="F164" s="360"/>
      <c r="G164" s="360"/>
    </row>
    <row r="165">
      <c r="A165" s="360"/>
      <c r="B165" s="361"/>
      <c r="C165" s="360"/>
      <c r="D165" s="360"/>
      <c r="E165" s="360"/>
      <c r="F165" s="360"/>
      <c r="G165" s="360"/>
    </row>
    <row r="166">
      <c r="A166" s="360"/>
      <c r="B166" s="361"/>
      <c r="C166" s="360"/>
      <c r="D166" s="360"/>
      <c r="E166" s="360"/>
      <c r="F166" s="360"/>
      <c r="G166" s="360"/>
    </row>
    <row r="167">
      <c r="A167" s="360"/>
      <c r="B167" s="361"/>
      <c r="C167" s="360"/>
      <c r="D167" s="360"/>
      <c r="E167" s="360"/>
      <c r="F167" s="360"/>
      <c r="G167" s="360"/>
    </row>
    <row r="168">
      <c r="A168" s="360"/>
      <c r="B168" s="361"/>
      <c r="C168" s="360"/>
      <c r="D168" s="360"/>
      <c r="E168" s="360"/>
      <c r="F168" s="360"/>
      <c r="G168" s="360"/>
    </row>
    <row r="169">
      <c r="A169" s="360"/>
      <c r="B169" s="361"/>
      <c r="C169" s="360"/>
      <c r="D169" s="360"/>
      <c r="E169" s="360"/>
      <c r="F169" s="360"/>
      <c r="G169" s="360"/>
    </row>
    <row r="170">
      <c r="A170" s="360"/>
      <c r="B170" s="361"/>
      <c r="C170" s="360"/>
      <c r="D170" s="360"/>
      <c r="E170" s="360"/>
      <c r="F170" s="360"/>
      <c r="G170" s="360"/>
    </row>
    <row r="171">
      <c r="A171" s="360"/>
      <c r="B171" s="361"/>
      <c r="C171" s="360"/>
      <c r="D171" s="360"/>
      <c r="E171" s="360"/>
      <c r="F171" s="360"/>
      <c r="G171" s="360"/>
    </row>
    <row r="172">
      <c r="A172" s="360"/>
      <c r="B172" s="361"/>
      <c r="C172" s="360"/>
      <c r="D172" s="360"/>
      <c r="E172" s="360"/>
      <c r="F172" s="360"/>
      <c r="G172" s="360"/>
    </row>
    <row r="173">
      <c r="A173" s="360"/>
      <c r="B173" s="361"/>
      <c r="C173" s="360"/>
      <c r="D173" s="360"/>
      <c r="E173" s="360"/>
      <c r="F173" s="360"/>
      <c r="G173" s="360"/>
    </row>
    <row r="174">
      <c r="A174" s="360"/>
      <c r="B174" s="361"/>
      <c r="C174" s="360"/>
      <c r="D174" s="360"/>
      <c r="E174" s="360"/>
      <c r="F174" s="360"/>
      <c r="G174" s="360"/>
    </row>
    <row r="175">
      <c r="A175" s="360"/>
      <c r="B175" s="361"/>
      <c r="C175" s="360"/>
      <c r="D175" s="360"/>
      <c r="E175" s="360"/>
      <c r="F175" s="360"/>
      <c r="G175" s="360"/>
    </row>
    <row r="176">
      <c r="A176" s="360"/>
      <c r="B176" s="361"/>
      <c r="C176" s="360"/>
      <c r="D176" s="360"/>
      <c r="E176" s="360"/>
      <c r="F176" s="360"/>
      <c r="G176" s="360"/>
    </row>
    <row r="177">
      <c r="A177" s="360"/>
      <c r="B177" s="361"/>
      <c r="C177" s="360"/>
      <c r="D177" s="360"/>
      <c r="E177" s="360"/>
      <c r="F177" s="360"/>
      <c r="G177" s="360"/>
    </row>
    <row r="178">
      <c r="A178" s="360"/>
      <c r="B178" s="361"/>
      <c r="C178" s="360"/>
      <c r="D178" s="360"/>
      <c r="E178" s="360"/>
      <c r="F178" s="360"/>
      <c r="G178" s="360"/>
    </row>
    <row r="179">
      <c r="A179" s="360"/>
      <c r="B179" s="361"/>
      <c r="C179" s="360"/>
      <c r="D179" s="360"/>
      <c r="E179" s="360"/>
      <c r="F179" s="360"/>
      <c r="G179" s="360"/>
    </row>
    <row r="180">
      <c r="A180" s="360"/>
      <c r="B180" s="361"/>
      <c r="C180" s="360"/>
      <c r="D180" s="360"/>
      <c r="E180" s="360"/>
      <c r="F180" s="360"/>
      <c r="G180" s="360"/>
    </row>
    <row r="181">
      <c r="A181" s="360"/>
      <c r="B181" s="361"/>
      <c r="C181" s="360"/>
      <c r="D181" s="360"/>
      <c r="E181" s="360"/>
      <c r="F181" s="360"/>
      <c r="G181" s="360"/>
    </row>
    <row r="182">
      <c r="A182" s="360"/>
      <c r="B182" s="361"/>
      <c r="C182" s="360"/>
      <c r="D182" s="360"/>
      <c r="E182" s="360"/>
      <c r="F182" s="360"/>
      <c r="G182" s="360"/>
    </row>
    <row r="183">
      <c r="A183" s="360"/>
      <c r="B183" s="361"/>
      <c r="C183" s="360"/>
      <c r="D183" s="360"/>
      <c r="E183" s="360"/>
      <c r="F183" s="360"/>
      <c r="G183" s="360"/>
    </row>
    <row r="184">
      <c r="A184" s="360"/>
      <c r="B184" s="361"/>
      <c r="C184" s="360"/>
      <c r="D184" s="360"/>
      <c r="E184" s="360"/>
      <c r="F184" s="360"/>
      <c r="G184" s="360"/>
    </row>
    <row r="185">
      <c r="A185" s="360"/>
      <c r="B185" s="361"/>
      <c r="C185" s="360"/>
      <c r="D185" s="360"/>
      <c r="E185" s="360"/>
      <c r="F185" s="360"/>
      <c r="G185" s="360"/>
    </row>
    <row r="186">
      <c r="A186" s="360"/>
      <c r="B186" s="361"/>
      <c r="C186" s="360"/>
      <c r="D186" s="360"/>
      <c r="E186" s="360"/>
      <c r="F186" s="360"/>
      <c r="G186" s="360"/>
    </row>
    <row r="187">
      <c r="A187" s="360"/>
      <c r="B187" s="361"/>
      <c r="C187" s="360"/>
      <c r="D187" s="360"/>
      <c r="E187" s="360"/>
      <c r="F187" s="360"/>
      <c r="G187" s="360"/>
    </row>
    <row r="188">
      <c r="A188" s="360"/>
      <c r="B188" s="361"/>
      <c r="C188" s="360"/>
      <c r="D188" s="360"/>
      <c r="E188" s="360"/>
      <c r="F188" s="360"/>
      <c r="G188" s="360"/>
    </row>
    <row r="189">
      <c r="A189" s="360"/>
      <c r="B189" s="361"/>
      <c r="C189" s="360"/>
      <c r="D189" s="360"/>
      <c r="E189" s="360"/>
      <c r="F189" s="360"/>
      <c r="G189" s="360"/>
    </row>
    <row r="190">
      <c r="A190" s="360"/>
      <c r="B190" s="361"/>
      <c r="C190" s="360"/>
      <c r="D190" s="360"/>
      <c r="E190" s="360"/>
      <c r="F190" s="360"/>
      <c r="G190" s="360"/>
    </row>
    <row r="191">
      <c r="A191" s="360"/>
      <c r="B191" s="361"/>
      <c r="C191" s="360"/>
      <c r="D191" s="360"/>
      <c r="E191" s="360"/>
      <c r="F191" s="360"/>
      <c r="G191" s="360"/>
    </row>
    <row r="192">
      <c r="A192" s="360"/>
      <c r="B192" s="361"/>
      <c r="C192" s="360"/>
      <c r="D192" s="360"/>
      <c r="E192" s="360"/>
      <c r="F192" s="360"/>
      <c r="G192" s="360"/>
    </row>
    <row r="193">
      <c r="A193" s="360"/>
      <c r="B193" s="361"/>
      <c r="C193" s="360"/>
      <c r="D193" s="360"/>
      <c r="E193" s="360"/>
      <c r="F193" s="360"/>
      <c r="G193" s="360"/>
    </row>
    <row r="194">
      <c r="A194" s="360"/>
      <c r="B194" s="361"/>
      <c r="C194" s="360"/>
      <c r="D194" s="360"/>
      <c r="E194" s="360"/>
      <c r="F194" s="360"/>
      <c r="G194" s="360"/>
    </row>
    <row r="195">
      <c r="A195" s="360"/>
      <c r="B195" s="361"/>
      <c r="C195" s="360"/>
      <c r="D195" s="360"/>
      <c r="E195" s="360"/>
      <c r="F195" s="360"/>
      <c r="G195" s="360"/>
    </row>
    <row r="196">
      <c r="A196" s="360"/>
      <c r="B196" s="361"/>
      <c r="C196" s="360"/>
      <c r="D196" s="360"/>
      <c r="E196" s="360"/>
      <c r="F196" s="360"/>
      <c r="G196" s="360"/>
    </row>
    <row r="197">
      <c r="A197" s="360"/>
      <c r="B197" s="361"/>
      <c r="C197" s="360"/>
      <c r="D197" s="360"/>
      <c r="E197" s="360"/>
      <c r="F197" s="360"/>
      <c r="G197" s="360"/>
    </row>
    <row r="198">
      <c r="A198" s="360"/>
      <c r="B198" s="361"/>
      <c r="C198" s="360"/>
      <c r="D198" s="360"/>
      <c r="E198" s="360"/>
      <c r="F198" s="360"/>
      <c r="G198" s="360"/>
    </row>
    <row r="199">
      <c r="A199" s="360"/>
      <c r="B199" s="361"/>
      <c r="C199" s="360"/>
      <c r="D199" s="360"/>
      <c r="E199" s="360"/>
      <c r="F199" s="360"/>
      <c r="G199" s="360"/>
    </row>
    <row r="200">
      <c r="A200" s="360"/>
      <c r="B200" s="361"/>
      <c r="C200" s="360"/>
      <c r="D200" s="360"/>
      <c r="E200" s="360"/>
      <c r="F200" s="360"/>
      <c r="G200" s="360"/>
    </row>
    <row r="201">
      <c r="A201" s="360"/>
      <c r="B201" s="361"/>
      <c r="C201" s="360"/>
      <c r="D201" s="360"/>
      <c r="E201" s="360"/>
      <c r="F201" s="360"/>
      <c r="G201" s="360"/>
    </row>
    <row r="202">
      <c r="A202" s="360"/>
      <c r="B202" s="361"/>
      <c r="C202" s="360"/>
      <c r="D202" s="360"/>
      <c r="E202" s="360"/>
      <c r="F202" s="360"/>
      <c r="G202" s="360"/>
    </row>
    <row r="203">
      <c r="A203" s="360"/>
      <c r="B203" s="361"/>
      <c r="C203" s="360"/>
      <c r="D203" s="360"/>
      <c r="E203" s="360"/>
      <c r="F203" s="360"/>
      <c r="G203" s="360"/>
    </row>
    <row r="204">
      <c r="A204" s="360"/>
      <c r="B204" s="361"/>
      <c r="C204" s="360"/>
      <c r="D204" s="360"/>
      <c r="E204" s="360"/>
      <c r="F204" s="360"/>
      <c r="G204" s="360"/>
    </row>
    <row r="205">
      <c r="A205" s="360"/>
      <c r="B205" s="361"/>
      <c r="C205" s="360"/>
      <c r="D205" s="360"/>
      <c r="E205" s="360"/>
      <c r="F205" s="360"/>
      <c r="G205" s="360"/>
    </row>
    <row r="206">
      <c r="A206" s="360"/>
      <c r="B206" s="361"/>
      <c r="C206" s="360"/>
      <c r="D206" s="360"/>
      <c r="E206" s="360"/>
      <c r="F206" s="360"/>
      <c r="G206" s="360"/>
    </row>
    <row r="207">
      <c r="A207" s="360"/>
      <c r="B207" s="361"/>
      <c r="C207" s="360"/>
      <c r="D207" s="360"/>
      <c r="E207" s="360"/>
      <c r="F207" s="360"/>
      <c r="G207" s="360"/>
    </row>
    <row r="208">
      <c r="A208" s="360"/>
      <c r="B208" s="361"/>
      <c r="C208" s="360"/>
      <c r="D208" s="360"/>
      <c r="E208" s="360"/>
      <c r="F208" s="360"/>
      <c r="G208" s="360"/>
    </row>
    <row r="209">
      <c r="A209" s="360"/>
      <c r="B209" s="361"/>
      <c r="C209" s="360"/>
      <c r="D209" s="360"/>
      <c r="E209" s="360"/>
      <c r="F209" s="360"/>
      <c r="G209" s="360"/>
    </row>
    <row r="210">
      <c r="A210" s="360"/>
      <c r="B210" s="361"/>
      <c r="C210" s="360"/>
      <c r="D210" s="360"/>
      <c r="E210" s="360"/>
      <c r="F210" s="360"/>
      <c r="G210" s="360"/>
    </row>
    <row r="211">
      <c r="A211" s="360"/>
      <c r="B211" s="361"/>
      <c r="C211" s="360"/>
      <c r="D211" s="360"/>
      <c r="E211" s="360"/>
      <c r="F211" s="360"/>
      <c r="G211" s="360"/>
    </row>
    <row r="212">
      <c r="A212" s="360"/>
      <c r="B212" s="361"/>
      <c r="C212" s="360"/>
      <c r="D212" s="360"/>
      <c r="E212" s="360"/>
      <c r="F212" s="360"/>
      <c r="G212" s="360"/>
    </row>
    <row r="213">
      <c r="A213" s="360"/>
      <c r="B213" s="361"/>
      <c r="C213" s="360"/>
      <c r="D213" s="360"/>
      <c r="E213" s="360"/>
      <c r="F213" s="360"/>
      <c r="G213" s="360"/>
    </row>
    <row r="214">
      <c r="A214" s="360"/>
      <c r="B214" s="361"/>
      <c r="C214" s="360"/>
      <c r="D214" s="360"/>
      <c r="E214" s="360"/>
      <c r="F214" s="360"/>
      <c r="G214" s="360"/>
    </row>
    <row r="215">
      <c r="A215" s="360"/>
      <c r="B215" s="361"/>
      <c r="C215" s="360"/>
      <c r="D215" s="360"/>
      <c r="E215" s="360"/>
      <c r="F215" s="360"/>
      <c r="G215" s="360"/>
    </row>
    <row r="216">
      <c r="A216" s="360"/>
      <c r="B216" s="361"/>
      <c r="C216" s="360"/>
      <c r="D216" s="360"/>
      <c r="E216" s="360"/>
      <c r="F216" s="360"/>
      <c r="G216" s="360"/>
    </row>
    <row r="217">
      <c r="A217" s="360"/>
      <c r="B217" s="361"/>
      <c r="C217" s="360"/>
      <c r="D217" s="360"/>
      <c r="E217" s="360"/>
      <c r="F217" s="360"/>
      <c r="G217" s="360"/>
    </row>
    <row r="218">
      <c r="A218" s="360"/>
      <c r="B218" s="361"/>
      <c r="C218" s="360"/>
      <c r="D218" s="360"/>
      <c r="E218" s="360"/>
      <c r="F218" s="360"/>
      <c r="G218" s="360"/>
    </row>
    <row r="219">
      <c r="A219" s="360"/>
      <c r="B219" s="361"/>
      <c r="C219" s="360"/>
      <c r="D219" s="360"/>
      <c r="E219" s="360"/>
      <c r="F219" s="360"/>
      <c r="G219" s="360"/>
    </row>
    <row r="220">
      <c r="A220" s="360"/>
      <c r="B220" s="361"/>
      <c r="C220" s="360"/>
      <c r="D220" s="360"/>
      <c r="E220" s="360"/>
      <c r="F220" s="360"/>
      <c r="G220" s="360"/>
    </row>
    <row r="221">
      <c r="A221" s="360"/>
      <c r="B221" s="361"/>
      <c r="C221" s="360"/>
      <c r="D221" s="360"/>
      <c r="E221" s="360"/>
      <c r="F221" s="360"/>
      <c r="G221" s="360"/>
    </row>
    <row r="222">
      <c r="A222" s="360"/>
      <c r="B222" s="361"/>
      <c r="C222" s="360"/>
      <c r="D222" s="360"/>
      <c r="E222" s="360"/>
      <c r="F222" s="360"/>
      <c r="G222" s="360"/>
    </row>
    <row r="223">
      <c r="A223" s="360"/>
      <c r="B223" s="361"/>
      <c r="C223" s="360"/>
      <c r="D223" s="360"/>
      <c r="E223" s="360"/>
      <c r="F223" s="360"/>
      <c r="G223" s="360"/>
    </row>
    <row r="224">
      <c r="A224" s="360"/>
      <c r="B224" s="361"/>
      <c r="C224" s="360"/>
      <c r="D224" s="360"/>
      <c r="E224" s="360"/>
      <c r="F224" s="360"/>
      <c r="G224" s="360"/>
    </row>
    <row r="225">
      <c r="A225" s="360"/>
      <c r="B225" s="361"/>
      <c r="C225" s="360"/>
      <c r="D225" s="360"/>
      <c r="E225" s="360"/>
      <c r="F225" s="360"/>
      <c r="G225" s="360"/>
    </row>
    <row r="226">
      <c r="A226" s="360"/>
      <c r="B226" s="361"/>
      <c r="C226" s="360"/>
      <c r="D226" s="360"/>
      <c r="E226" s="360"/>
      <c r="F226" s="360"/>
      <c r="G226" s="360"/>
    </row>
    <row r="227">
      <c r="A227" s="360"/>
      <c r="B227" s="361"/>
      <c r="C227" s="360"/>
      <c r="D227" s="360"/>
      <c r="E227" s="360"/>
      <c r="F227" s="360"/>
      <c r="G227" s="360"/>
    </row>
    <row r="228">
      <c r="A228" s="360"/>
      <c r="B228" s="361"/>
      <c r="C228" s="360"/>
      <c r="D228" s="360"/>
      <c r="E228" s="360"/>
      <c r="F228" s="360"/>
      <c r="G228" s="360"/>
    </row>
    <row r="229">
      <c r="A229" s="360"/>
      <c r="B229" s="361"/>
      <c r="C229" s="360"/>
      <c r="D229" s="360"/>
      <c r="E229" s="360"/>
      <c r="F229" s="360"/>
      <c r="G229" s="360"/>
    </row>
    <row r="230">
      <c r="A230" s="360"/>
      <c r="B230" s="361"/>
      <c r="C230" s="360"/>
      <c r="D230" s="360"/>
      <c r="E230" s="360"/>
      <c r="F230" s="360"/>
      <c r="G230" s="360"/>
    </row>
    <row r="231">
      <c r="A231" s="360"/>
      <c r="B231" s="361"/>
      <c r="C231" s="360"/>
      <c r="D231" s="360"/>
      <c r="E231" s="360"/>
      <c r="F231" s="360"/>
      <c r="G231" s="360"/>
    </row>
    <row r="232">
      <c r="A232" s="360"/>
      <c r="B232" s="361"/>
      <c r="C232" s="360"/>
      <c r="D232" s="360"/>
      <c r="E232" s="360"/>
      <c r="F232" s="360"/>
      <c r="G232" s="360"/>
    </row>
    <row r="233">
      <c r="A233" s="360"/>
      <c r="B233" s="361"/>
      <c r="C233" s="360"/>
      <c r="D233" s="360"/>
      <c r="E233" s="360"/>
      <c r="F233" s="360"/>
      <c r="G233" s="360"/>
    </row>
    <row r="234">
      <c r="A234" s="360"/>
      <c r="B234" s="361"/>
      <c r="C234" s="360"/>
      <c r="D234" s="360"/>
      <c r="E234" s="360"/>
      <c r="F234" s="360"/>
      <c r="G234" s="360"/>
    </row>
    <row r="235">
      <c r="A235" s="360"/>
      <c r="B235" s="361"/>
      <c r="C235" s="360"/>
      <c r="D235" s="360"/>
      <c r="E235" s="360"/>
      <c r="F235" s="360"/>
      <c r="G235" s="360"/>
    </row>
    <row r="236">
      <c r="A236" s="360"/>
      <c r="B236" s="361"/>
      <c r="C236" s="360"/>
      <c r="D236" s="360"/>
      <c r="E236" s="360"/>
      <c r="F236" s="360"/>
      <c r="G236" s="360"/>
    </row>
    <row r="237">
      <c r="A237" s="360"/>
      <c r="B237" s="361"/>
      <c r="C237" s="360"/>
      <c r="D237" s="360"/>
      <c r="E237" s="360"/>
      <c r="F237" s="360"/>
      <c r="G237" s="360"/>
    </row>
    <row r="238">
      <c r="A238" s="360"/>
      <c r="B238" s="361"/>
      <c r="C238" s="360"/>
      <c r="D238" s="360"/>
      <c r="E238" s="360"/>
      <c r="F238" s="360"/>
      <c r="G238" s="360"/>
    </row>
    <row r="239">
      <c r="A239" s="360"/>
      <c r="B239" s="361"/>
      <c r="C239" s="360"/>
      <c r="D239" s="360"/>
      <c r="E239" s="360"/>
      <c r="F239" s="360"/>
      <c r="G239" s="360"/>
    </row>
    <row r="240">
      <c r="A240" s="360"/>
      <c r="B240" s="361"/>
      <c r="C240" s="360"/>
      <c r="D240" s="360"/>
      <c r="E240" s="360"/>
      <c r="F240" s="360"/>
      <c r="G240" s="360"/>
    </row>
    <row r="241">
      <c r="A241" s="360"/>
      <c r="B241" s="361"/>
      <c r="C241" s="360"/>
      <c r="D241" s="360"/>
      <c r="E241" s="360"/>
      <c r="F241" s="360"/>
      <c r="G241" s="360"/>
    </row>
    <row r="242">
      <c r="A242" s="360"/>
      <c r="B242" s="361"/>
      <c r="C242" s="360"/>
      <c r="D242" s="360"/>
      <c r="E242" s="360"/>
      <c r="F242" s="360"/>
      <c r="G242" s="360"/>
    </row>
    <row r="243">
      <c r="A243" s="360"/>
      <c r="B243" s="361"/>
      <c r="C243" s="360"/>
      <c r="D243" s="360"/>
      <c r="E243" s="360"/>
      <c r="F243" s="360"/>
      <c r="G243" s="360"/>
    </row>
    <row r="244">
      <c r="A244" s="360"/>
      <c r="B244" s="361"/>
      <c r="C244" s="360"/>
      <c r="D244" s="360"/>
      <c r="E244" s="360"/>
      <c r="F244" s="360"/>
      <c r="G244" s="360"/>
    </row>
    <row r="245">
      <c r="A245" s="360"/>
      <c r="B245" s="361"/>
      <c r="C245" s="360"/>
      <c r="D245" s="360"/>
      <c r="E245" s="360"/>
      <c r="F245" s="360"/>
      <c r="G245" s="360"/>
    </row>
    <row r="246">
      <c r="A246" s="360"/>
      <c r="B246" s="361"/>
      <c r="C246" s="360"/>
      <c r="D246" s="360"/>
      <c r="E246" s="360"/>
      <c r="F246" s="360"/>
      <c r="G246" s="360"/>
    </row>
    <row r="247">
      <c r="A247" s="360"/>
      <c r="B247" s="361"/>
      <c r="C247" s="360"/>
      <c r="D247" s="360"/>
      <c r="E247" s="360"/>
      <c r="F247" s="360"/>
      <c r="G247" s="360"/>
    </row>
    <row r="248">
      <c r="A248" s="360"/>
      <c r="B248" s="361"/>
      <c r="C248" s="360"/>
      <c r="D248" s="360"/>
      <c r="E248" s="360"/>
      <c r="F248" s="360"/>
      <c r="G248" s="360"/>
    </row>
    <row r="249">
      <c r="A249" s="360"/>
      <c r="B249" s="361"/>
      <c r="C249" s="360"/>
      <c r="D249" s="360"/>
      <c r="E249" s="360"/>
      <c r="F249" s="360"/>
      <c r="G249" s="360"/>
    </row>
    <row r="250">
      <c r="A250" s="360"/>
      <c r="B250" s="361"/>
      <c r="C250" s="360"/>
      <c r="D250" s="360"/>
      <c r="E250" s="360"/>
      <c r="F250" s="360"/>
      <c r="G250" s="360"/>
    </row>
    <row r="251">
      <c r="A251" s="360"/>
      <c r="B251" s="361"/>
      <c r="C251" s="360"/>
      <c r="D251" s="360"/>
      <c r="E251" s="360"/>
      <c r="F251" s="360"/>
      <c r="G251" s="360"/>
    </row>
    <row r="252">
      <c r="A252" s="360"/>
      <c r="B252" s="361"/>
      <c r="C252" s="360"/>
      <c r="D252" s="360"/>
      <c r="E252" s="360"/>
      <c r="F252" s="360"/>
      <c r="G252" s="360"/>
    </row>
    <row r="253">
      <c r="A253" s="360"/>
      <c r="B253" s="361"/>
      <c r="C253" s="360"/>
      <c r="D253" s="360"/>
      <c r="E253" s="360"/>
      <c r="F253" s="360"/>
      <c r="G253" s="360"/>
    </row>
    <row r="254">
      <c r="A254" s="360"/>
      <c r="B254" s="361"/>
      <c r="C254" s="360"/>
      <c r="D254" s="360"/>
      <c r="E254" s="360"/>
      <c r="F254" s="360"/>
      <c r="G254" s="360"/>
    </row>
    <row r="255">
      <c r="A255" s="360"/>
      <c r="B255" s="361"/>
      <c r="C255" s="360"/>
      <c r="D255" s="360"/>
      <c r="E255" s="360"/>
      <c r="F255" s="360"/>
      <c r="G255" s="360"/>
    </row>
    <row r="256">
      <c r="A256" s="360"/>
      <c r="B256" s="361"/>
      <c r="C256" s="360"/>
      <c r="D256" s="360"/>
      <c r="E256" s="360"/>
      <c r="F256" s="360"/>
      <c r="G256" s="360"/>
    </row>
    <row r="257">
      <c r="A257" s="360"/>
      <c r="B257" s="361"/>
      <c r="C257" s="360"/>
      <c r="D257" s="360"/>
      <c r="E257" s="360"/>
      <c r="F257" s="360"/>
      <c r="G257" s="360"/>
    </row>
    <row r="258">
      <c r="A258" s="360"/>
      <c r="B258" s="361"/>
      <c r="C258" s="360"/>
      <c r="D258" s="360"/>
      <c r="E258" s="360"/>
      <c r="F258" s="360"/>
      <c r="G258" s="360"/>
    </row>
    <row r="259">
      <c r="A259" s="360"/>
      <c r="B259" s="361"/>
      <c r="C259" s="360"/>
      <c r="D259" s="360"/>
      <c r="E259" s="360"/>
      <c r="F259" s="360"/>
      <c r="G259" s="360"/>
    </row>
    <row r="260">
      <c r="A260" s="360"/>
      <c r="B260" s="361"/>
      <c r="C260" s="360"/>
      <c r="D260" s="360"/>
      <c r="E260" s="360"/>
      <c r="F260" s="360"/>
      <c r="G260" s="360"/>
    </row>
    <row r="261">
      <c r="A261" s="360"/>
      <c r="B261" s="361"/>
      <c r="C261" s="360"/>
      <c r="D261" s="360"/>
      <c r="E261" s="360"/>
      <c r="F261" s="360"/>
      <c r="G261" s="360"/>
    </row>
    <row r="262">
      <c r="A262" s="360"/>
      <c r="B262" s="361"/>
      <c r="C262" s="360"/>
      <c r="D262" s="360"/>
      <c r="E262" s="360"/>
      <c r="F262" s="360"/>
      <c r="G262" s="360"/>
    </row>
    <row r="263">
      <c r="A263" s="360"/>
      <c r="B263" s="361"/>
      <c r="C263" s="360"/>
      <c r="D263" s="360"/>
      <c r="E263" s="360"/>
      <c r="F263" s="360"/>
      <c r="G263" s="360"/>
    </row>
    <row r="264">
      <c r="A264" s="360"/>
      <c r="B264" s="361"/>
      <c r="C264" s="360"/>
      <c r="D264" s="360"/>
      <c r="E264" s="360"/>
      <c r="F264" s="360"/>
      <c r="G264" s="360"/>
    </row>
    <row r="265">
      <c r="A265" s="360"/>
      <c r="B265" s="361"/>
      <c r="C265" s="360"/>
      <c r="D265" s="360"/>
      <c r="E265" s="360"/>
      <c r="F265" s="360"/>
      <c r="G265" s="360"/>
    </row>
    <row r="266">
      <c r="A266" s="360"/>
      <c r="B266" s="361"/>
      <c r="C266" s="360"/>
      <c r="D266" s="360"/>
      <c r="E266" s="360"/>
      <c r="F266" s="360"/>
      <c r="G266" s="360"/>
    </row>
    <row r="267">
      <c r="A267" s="360"/>
      <c r="B267" s="361"/>
      <c r="C267" s="360"/>
      <c r="D267" s="360"/>
      <c r="E267" s="360"/>
      <c r="F267" s="360"/>
      <c r="G267" s="360"/>
    </row>
    <row r="268">
      <c r="A268" s="360"/>
      <c r="B268" s="361"/>
      <c r="C268" s="360"/>
      <c r="D268" s="360"/>
      <c r="E268" s="360"/>
      <c r="F268" s="360"/>
      <c r="G268" s="360"/>
    </row>
    <row r="269">
      <c r="A269" s="360"/>
      <c r="B269" s="361"/>
      <c r="C269" s="360"/>
      <c r="D269" s="360"/>
      <c r="E269" s="360"/>
      <c r="F269" s="360"/>
      <c r="G269" s="360"/>
    </row>
    <row r="270">
      <c r="A270" s="360"/>
      <c r="B270" s="361"/>
      <c r="C270" s="360"/>
      <c r="D270" s="360"/>
      <c r="E270" s="360"/>
      <c r="F270" s="360"/>
      <c r="G270" s="360"/>
    </row>
    <row r="271">
      <c r="A271" s="360"/>
      <c r="B271" s="361"/>
      <c r="C271" s="360"/>
      <c r="D271" s="360"/>
      <c r="E271" s="360"/>
      <c r="F271" s="360"/>
      <c r="G271" s="360"/>
    </row>
    <row r="272">
      <c r="A272" s="360"/>
      <c r="B272" s="361"/>
      <c r="C272" s="360"/>
      <c r="D272" s="360"/>
      <c r="E272" s="360"/>
      <c r="F272" s="360"/>
      <c r="G272" s="360"/>
    </row>
    <row r="273">
      <c r="A273" s="360"/>
      <c r="B273" s="361"/>
      <c r="C273" s="360"/>
      <c r="D273" s="360"/>
      <c r="E273" s="360"/>
      <c r="F273" s="360"/>
      <c r="G273" s="360"/>
    </row>
    <row r="274">
      <c r="A274" s="360"/>
      <c r="B274" s="361"/>
      <c r="C274" s="360"/>
      <c r="D274" s="360"/>
      <c r="E274" s="360"/>
      <c r="F274" s="360"/>
      <c r="G274" s="360"/>
    </row>
    <row r="275">
      <c r="A275" s="360"/>
      <c r="B275" s="361"/>
      <c r="C275" s="360"/>
      <c r="D275" s="360"/>
      <c r="E275" s="360"/>
      <c r="F275" s="360"/>
      <c r="G275" s="360"/>
    </row>
    <row r="276">
      <c r="A276" s="360"/>
      <c r="B276" s="361"/>
      <c r="C276" s="360"/>
      <c r="D276" s="360"/>
      <c r="E276" s="360"/>
      <c r="F276" s="360"/>
      <c r="G276" s="360"/>
    </row>
    <row r="277">
      <c r="A277" s="360"/>
      <c r="B277" s="361"/>
      <c r="C277" s="360"/>
      <c r="D277" s="360"/>
      <c r="E277" s="360"/>
      <c r="F277" s="360"/>
      <c r="G277" s="360"/>
    </row>
    <row r="278">
      <c r="A278" s="360"/>
      <c r="B278" s="361"/>
      <c r="C278" s="360"/>
      <c r="D278" s="360"/>
      <c r="E278" s="360"/>
      <c r="F278" s="360"/>
      <c r="G278" s="360"/>
    </row>
    <row r="279">
      <c r="A279" s="360"/>
      <c r="B279" s="361"/>
      <c r="C279" s="360"/>
      <c r="D279" s="360"/>
      <c r="E279" s="360"/>
      <c r="F279" s="360"/>
      <c r="G279" s="360"/>
    </row>
    <row r="280">
      <c r="A280" s="360"/>
      <c r="B280" s="361"/>
      <c r="C280" s="360"/>
      <c r="D280" s="360"/>
      <c r="E280" s="360"/>
      <c r="F280" s="360"/>
      <c r="G280" s="360"/>
    </row>
    <row r="281">
      <c r="A281" s="360"/>
      <c r="B281" s="361"/>
      <c r="C281" s="360"/>
      <c r="D281" s="360"/>
      <c r="E281" s="360"/>
      <c r="F281" s="360"/>
      <c r="G281" s="360"/>
    </row>
    <row r="282">
      <c r="A282" s="360"/>
      <c r="B282" s="361"/>
      <c r="C282" s="360"/>
      <c r="D282" s="360"/>
      <c r="E282" s="360"/>
      <c r="F282" s="360"/>
      <c r="G282" s="360"/>
    </row>
    <row r="283">
      <c r="A283" s="360"/>
      <c r="B283" s="361"/>
      <c r="C283" s="360"/>
      <c r="D283" s="360"/>
      <c r="E283" s="360"/>
      <c r="F283" s="360"/>
      <c r="G283" s="360"/>
    </row>
    <row r="284">
      <c r="A284" s="360"/>
      <c r="B284" s="361"/>
      <c r="C284" s="360"/>
      <c r="D284" s="360"/>
      <c r="E284" s="360"/>
      <c r="F284" s="360"/>
      <c r="G284" s="360"/>
    </row>
    <row r="285">
      <c r="A285" s="360"/>
      <c r="B285" s="361"/>
      <c r="C285" s="360"/>
      <c r="D285" s="360"/>
      <c r="E285" s="360"/>
      <c r="F285" s="360"/>
      <c r="G285" s="360"/>
    </row>
    <row r="286">
      <c r="A286" s="360"/>
      <c r="B286" s="361"/>
      <c r="C286" s="360"/>
      <c r="D286" s="360"/>
      <c r="E286" s="360"/>
      <c r="F286" s="360"/>
      <c r="G286" s="360"/>
    </row>
    <row r="287">
      <c r="A287" s="360"/>
      <c r="B287" s="361"/>
      <c r="C287" s="360"/>
      <c r="D287" s="360"/>
      <c r="E287" s="360"/>
      <c r="F287" s="360"/>
      <c r="G287" s="360"/>
    </row>
    <row r="288">
      <c r="A288" s="360"/>
      <c r="B288" s="361"/>
      <c r="C288" s="360"/>
      <c r="D288" s="360"/>
      <c r="E288" s="360"/>
      <c r="F288" s="360"/>
      <c r="G288" s="360"/>
    </row>
    <row r="289">
      <c r="A289" s="360"/>
      <c r="B289" s="361"/>
      <c r="C289" s="360"/>
      <c r="D289" s="360"/>
      <c r="E289" s="360"/>
      <c r="F289" s="360"/>
      <c r="G289" s="360"/>
    </row>
    <row r="290">
      <c r="A290" s="360"/>
      <c r="B290" s="361"/>
      <c r="C290" s="360"/>
      <c r="D290" s="360"/>
      <c r="E290" s="360"/>
      <c r="F290" s="360"/>
      <c r="G290" s="360"/>
    </row>
    <row r="291">
      <c r="A291" s="360"/>
      <c r="B291" s="361"/>
      <c r="C291" s="360"/>
      <c r="D291" s="360"/>
      <c r="E291" s="360"/>
      <c r="F291" s="360"/>
      <c r="G291" s="360"/>
    </row>
    <row r="292">
      <c r="A292" s="360"/>
      <c r="B292" s="361"/>
      <c r="C292" s="360"/>
      <c r="D292" s="360"/>
      <c r="E292" s="360"/>
      <c r="F292" s="360"/>
      <c r="G292" s="360"/>
    </row>
    <row r="293">
      <c r="A293" s="360"/>
      <c r="B293" s="361"/>
      <c r="C293" s="360"/>
      <c r="D293" s="360"/>
      <c r="E293" s="360"/>
      <c r="F293" s="360"/>
      <c r="G293" s="360"/>
    </row>
    <row r="294">
      <c r="A294" s="360"/>
      <c r="B294" s="361"/>
      <c r="C294" s="360"/>
      <c r="D294" s="360"/>
      <c r="E294" s="360"/>
      <c r="F294" s="360"/>
      <c r="G294" s="360"/>
    </row>
    <row r="295">
      <c r="A295" s="360"/>
      <c r="B295" s="361"/>
      <c r="C295" s="360"/>
      <c r="D295" s="360"/>
      <c r="E295" s="360"/>
      <c r="F295" s="360"/>
      <c r="G295" s="360"/>
    </row>
    <row r="296">
      <c r="A296" s="360"/>
      <c r="B296" s="361"/>
      <c r="C296" s="360"/>
      <c r="D296" s="360"/>
      <c r="E296" s="360"/>
      <c r="F296" s="360"/>
      <c r="G296" s="360"/>
    </row>
    <row r="297">
      <c r="A297" s="360"/>
      <c r="B297" s="361"/>
      <c r="C297" s="360"/>
      <c r="D297" s="360"/>
      <c r="E297" s="360"/>
      <c r="F297" s="360"/>
      <c r="G297" s="360"/>
    </row>
    <row r="298">
      <c r="A298" s="360"/>
      <c r="B298" s="361"/>
      <c r="C298" s="360"/>
      <c r="D298" s="360"/>
      <c r="E298" s="360"/>
      <c r="F298" s="360"/>
      <c r="G298" s="360"/>
    </row>
    <row r="299">
      <c r="A299" s="360"/>
      <c r="B299" s="361"/>
      <c r="C299" s="360"/>
      <c r="D299" s="360"/>
      <c r="E299" s="360"/>
      <c r="F299" s="360"/>
      <c r="G299" s="360"/>
    </row>
    <row r="300">
      <c r="A300" s="360"/>
      <c r="B300" s="361"/>
      <c r="C300" s="360"/>
      <c r="D300" s="360"/>
      <c r="E300" s="360"/>
      <c r="F300" s="360"/>
      <c r="G300" s="360"/>
    </row>
    <row r="301">
      <c r="A301" s="360"/>
      <c r="B301" s="361"/>
      <c r="C301" s="360"/>
      <c r="D301" s="360"/>
      <c r="E301" s="360"/>
      <c r="F301" s="360"/>
      <c r="G301" s="360"/>
    </row>
    <row r="302">
      <c r="A302" s="360"/>
      <c r="B302" s="361"/>
      <c r="C302" s="360"/>
      <c r="D302" s="360"/>
      <c r="E302" s="360"/>
      <c r="F302" s="360"/>
      <c r="G302" s="360"/>
    </row>
    <row r="303">
      <c r="A303" s="360"/>
      <c r="B303" s="361"/>
      <c r="C303" s="360"/>
      <c r="D303" s="360"/>
      <c r="E303" s="360"/>
      <c r="F303" s="360"/>
      <c r="G303" s="360"/>
    </row>
    <row r="304">
      <c r="A304" s="360"/>
      <c r="B304" s="361"/>
      <c r="C304" s="360"/>
      <c r="D304" s="360"/>
      <c r="E304" s="360"/>
      <c r="F304" s="360"/>
      <c r="G304" s="360"/>
    </row>
    <row r="305">
      <c r="A305" s="360"/>
      <c r="B305" s="361"/>
      <c r="C305" s="360"/>
      <c r="D305" s="360"/>
      <c r="E305" s="360"/>
      <c r="F305" s="360"/>
      <c r="G305" s="360"/>
    </row>
    <row r="306">
      <c r="A306" s="360"/>
      <c r="B306" s="361"/>
      <c r="C306" s="360"/>
      <c r="D306" s="360"/>
      <c r="E306" s="360"/>
      <c r="F306" s="360"/>
      <c r="G306" s="360"/>
    </row>
    <row r="307">
      <c r="A307" s="360"/>
      <c r="B307" s="361"/>
      <c r="C307" s="360"/>
      <c r="D307" s="360"/>
      <c r="E307" s="360"/>
      <c r="F307" s="360"/>
      <c r="G307" s="360"/>
    </row>
    <row r="308">
      <c r="A308" s="360"/>
      <c r="B308" s="361"/>
      <c r="C308" s="360"/>
      <c r="D308" s="360"/>
      <c r="E308" s="360"/>
      <c r="F308" s="360"/>
      <c r="G308" s="360"/>
    </row>
    <row r="309">
      <c r="A309" s="360"/>
      <c r="B309" s="361"/>
      <c r="C309" s="360"/>
      <c r="D309" s="360"/>
      <c r="E309" s="360"/>
      <c r="F309" s="360"/>
      <c r="G309" s="360"/>
    </row>
    <row r="310">
      <c r="A310" s="360"/>
      <c r="B310" s="361"/>
      <c r="C310" s="360"/>
      <c r="D310" s="360"/>
      <c r="E310" s="360"/>
      <c r="F310" s="360"/>
      <c r="G310" s="360"/>
    </row>
    <row r="311">
      <c r="A311" s="360"/>
      <c r="B311" s="361"/>
      <c r="C311" s="360"/>
      <c r="D311" s="360"/>
      <c r="E311" s="360"/>
      <c r="F311" s="360"/>
      <c r="G311" s="360"/>
    </row>
    <row r="312">
      <c r="A312" s="360"/>
      <c r="B312" s="361"/>
      <c r="C312" s="360"/>
      <c r="D312" s="360"/>
      <c r="E312" s="360"/>
      <c r="F312" s="360"/>
      <c r="G312" s="360"/>
    </row>
    <row r="313">
      <c r="A313" s="360"/>
      <c r="B313" s="361"/>
      <c r="C313" s="360"/>
      <c r="D313" s="360"/>
      <c r="E313" s="360"/>
      <c r="F313" s="360"/>
      <c r="G313" s="360"/>
    </row>
    <row r="314">
      <c r="A314" s="360"/>
      <c r="B314" s="361"/>
      <c r="C314" s="360"/>
      <c r="D314" s="360"/>
      <c r="E314" s="360"/>
      <c r="F314" s="360"/>
      <c r="G314" s="360"/>
    </row>
    <row r="315">
      <c r="A315" s="360"/>
      <c r="B315" s="361"/>
      <c r="C315" s="360"/>
      <c r="D315" s="360"/>
      <c r="E315" s="360"/>
      <c r="F315" s="360"/>
      <c r="G315" s="360"/>
    </row>
    <row r="316">
      <c r="A316" s="360"/>
      <c r="B316" s="361"/>
      <c r="C316" s="360"/>
      <c r="D316" s="360"/>
      <c r="E316" s="360"/>
      <c r="F316" s="360"/>
      <c r="G316" s="360"/>
    </row>
    <row r="317">
      <c r="A317" s="360"/>
      <c r="B317" s="361"/>
      <c r="C317" s="360"/>
      <c r="D317" s="360"/>
      <c r="E317" s="360"/>
      <c r="F317" s="360"/>
      <c r="G317" s="360"/>
    </row>
    <row r="318">
      <c r="A318" s="360"/>
      <c r="B318" s="361"/>
      <c r="C318" s="360"/>
      <c r="D318" s="360"/>
      <c r="E318" s="360"/>
      <c r="F318" s="360"/>
      <c r="G318" s="360"/>
    </row>
    <row r="319">
      <c r="A319" s="360"/>
      <c r="B319" s="361"/>
      <c r="C319" s="360"/>
      <c r="D319" s="360"/>
      <c r="E319" s="360"/>
      <c r="F319" s="360"/>
      <c r="G319" s="360"/>
    </row>
    <row r="320">
      <c r="A320" s="360"/>
      <c r="B320" s="361"/>
      <c r="C320" s="360"/>
      <c r="D320" s="360"/>
      <c r="E320" s="360"/>
      <c r="F320" s="360"/>
      <c r="G320" s="360"/>
    </row>
    <row r="321">
      <c r="A321" s="360"/>
      <c r="B321" s="361"/>
      <c r="C321" s="360"/>
      <c r="D321" s="360"/>
      <c r="E321" s="360"/>
      <c r="F321" s="360"/>
      <c r="G321" s="360"/>
    </row>
    <row r="322">
      <c r="A322" s="360"/>
      <c r="B322" s="361"/>
      <c r="C322" s="360"/>
      <c r="D322" s="360"/>
      <c r="E322" s="360"/>
      <c r="F322" s="360"/>
      <c r="G322" s="360"/>
    </row>
    <row r="323">
      <c r="A323" s="360"/>
      <c r="B323" s="361"/>
      <c r="C323" s="360"/>
      <c r="D323" s="360"/>
      <c r="E323" s="360"/>
      <c r="F323" s="360"/>
      <c r="G323" s="360"/>
    </row>
    <row r="324">
      <c r="A324" s="360"/>
      <c r="B324" s="361"/>
      <c r="C324" s="360"/>
      <c r="D324" s="360"/>
      <c r="E324" s="360"/>
      <c r="F324" s="360"/>
      <c r="G324" s="360"/>
    </row>
    <row r="325">
      <c r="A325" s="360"/>
      <c r="B325" s="361"/>
      <c r="C325" s="360"/>
      <c r="D325" s="360"/>
      <c r="E325" s="360"/>
      <c r="F325" s="360"/>
      <c r="G325" s="360"/>
    </row>
    <row r="326">
      <c r="A326" s="360"/>
      <c r="B326" s="361"/>
      <c r="C326" s="360"/>
      <c r="D326" s="360"/>
      <c r="E326" s="360"/>
      <c r="F326" s="360"/>
      <c r="G326" s="360"/>
    </row>
    <row r="327">
      <c r="A327" s="360"/>
      <c r="B327" s="361"/>
      <c r="C327" s="360"/>
      <c r="D327" s="360"/>
      <c r="E327" s="360"/>
      <c r="F327" s="360"/>
      <c r="G327" s="360"/>
    </row>
    <row r="328">
      <c r="A328" s="360"/>
      <c r="B328" s="361"/>
      <c r="C328" s="360"/>
      <c r="D328" s="360"/>
      <c r="E328" s="360"/>
      <c r="F328" s="360"/>
      <c r="G328" s="360"/>
    </row>
    <row r="329">
      <c r="A329" s="360"/>
      <c r="B329" s="361"/>
      <c r="C329" s="360"/>
      <c r="D329" s="360"/>
      <c r="E329" s="360"/>
      <c r="F329" s="360"/>
      <c r="G329" s="360"/>
    </row>
    <row r="330">
      <c r="A330" s="360"/>
      <c r="B330" s="361"/>
      <c r="C330" s="360"/>
      <c r="D330" s="360"/>
      <c r="E330" s="360"/>
      <c r="F330" s="360"/>
      <c r="G330" s="360"/>
    </row>
    <row r="331">
      <c r="A331" s="360"/>
      <c r="B331" s="361"/>
      <c r="C331" s="360"/>
      <c r="D331" s="360"/>
      <c r="E331" s="360"/>
      <c r="F331" s="360"/>
      <c r="G331" s="360"/>
    </row>
    <row r="332">
      <c r="A332" s="360"/>
      <c r="B332" s="361"/>
      <c r="C332" s="360"/>
      <c r="D332" s="360"/>
      <c r="E332" s="360"/>
      <c r="F332" s="360"/>
      <c r="G332" s="360"/>
    </row>
    <row r="333">
      <c r="A333" s="360"/>
      <c r="B333" s="361"/>
      <c r="C333" s="360"/>
      <c r="D333" s="360"/>
      <c r="E333" s="360"/>
      <c r="F333" s="360"/>
      <c r="G333" s="360"/>
    </row>
    <row r="334">
      <c r="A334" s="360"/>
      <c r="B334" s="361"/>
      <c r="C334" s="360"/>
      <c r="D334" s="360"/>
      <c r="E334" s="360"/>
      <c r="F334" s="360"/>
      <c r="G334" s="360"/>
    </row>
    <row r="335">
      <c r="A335" s="360"/>
      <c r="B335" s="361"/>
      <c r="C335" s="360"/>
      <c r="D335" s="360"/>
      <c r="E335" s="360"/>
      <c r="F335" s="360"/>
      <c r="G335" s="360"/>
    </row>
    <row r="336">
      <c r="A336" s="360"/>
      <c r="B336" s="361"/>
      <c r="C336" s="360"/>
      <c r="D336" s="360"/>
      <c r="E336" s="360"/>
      <c r="F336" s="360"/>
      <c r="G336" s="360"/>
    </row>
    <row r="337">
      <c r="A337" s="360"/>
      <c r="B337" s="361"/>
      <c r="C337" s="360"/>
      <c r="D337" s="360"/>
      <c r="E337" s="360"/>
      <c r="F337" s="360"/>
      <c r="G337" s="360"/>
    </row>
    <row r="338">
      <c r="A338" s="360"/>
      <c r="B338" s="361"/>
      <c r="C338" s="360"/>
      <c r="D338" s="360"/>
      <c r="E338" s="360"/>
      <c r="F338" s="360"/>
      <c r="G338" s="360"/>
    </row>
    <row r="339">
      <c r="A339" s="360"/>
      <c r="B339" s="361"/>
      <c r="C339" s="360"/>
      <c r="D339" s="360"/>
      <c r="E339" s="360"/>
      <c r="F339" s="360"/>
      <c r="G339" s="360"/>
    </row>
    <row r="340">
      <c r="A340" s="360"/>
      <c r="B340" s="361"/>
      <c r="C340" s="360"/>
      <c r="D340" s="360"/>
      <c r="E340" s="360"/>
      <c r="F340" s="360"/>
      <c r="G340" s="360"/>
    </row>
    <row r="341">
      <c r="A341" s="360"/>
      <c r="B341" s="361"/>
      <c r="C341" s="360"/>
      <c r="D341" s="360"/>
      <c r="E341" s="360"/>
      <c r="F341" s="360"/>
      <c r="G341" s="360"/>
    </row>
    <row r="342">
      <c r="A342" s="360"/>
      <c r="B342" s="361"/>
      <c r="C342" s="360"/>
      <c r="D342" s="360"/>
      <c r="E342" s="360"/>
      <c r="F342" s="360"/>
      <c r="G342" s="360"/>
    </row>
    <row r="343">
      <c r="A343" s="360"/>
      <c r="B343" s="361"/>
      <c r="C343" s="360"/>
      <c r="D343" s="360"/>
      <c r="E343" s="360"/>
      <c r="F343" s="360"/>
      <c r="G343" s="360"/>
    </row>
    <row r="344">
      <c r="A344" s="360"/>
      <c r="B344" s="361"/>
      <c r="C344" s="360"/>
      <c r="D344" s="360"/>
      <c r="E344" s="360"/>
      <c r="F344" s="360"/>
      <c r="G344" s="360"/>
    </row>
    <row r="345">
      <c r="A345" s="360"/>
      <c r="B345" s="361"/>
      <c r="C345" s="360"/>
      <c r="D345" s="360"/>
      <c r="E345" s="360"/>
      <c r="F345" s="360"/>
      <c r="G345" s="360"/>
    </row>
    <row r="346">
      <c r="A346" s="360"/>
      <c r="B346" s="361"/>
      <c r="C346" s="360"/>
      <c r="D346" s="360"/>
      <c r="E346" s="360"/>
      <c r="F346" s="360"/>
      <c r="G346" s="360"/>
    </row>
    <row r="347">
      <c r="A347" s="360"/>
      <c r="B347" s="361"/>
      <c r="C347" s="360"/>
      <c r="D347" s="360"/>
      <c r="E347" s="360"/>
      <c r="F347" s="360"/>
      <c r="G347" s="360"/>
    </row>
    <row r="348">
      <c r="A348" s="360"/>
      <c r="B348" s="361"/>
      <c r="C348" s="360"/>
      <c r="D348" s="360"/>
      <c r="E348" s="360"/>
      <c r="F348" s="360"/>
      <c r="G348" s="360"/>
    </row>
    <row r="349">
      <c r="A349" s="360"/>
      <c r="B349" s="361"/>
      <c r="C349" s="360"/>
      <c r="D349" s="360"/>
      <c r="E349" s="360"/>
      <c r="F349" s="360"/>
      <c r="G349" s="360"/>
    </row>
    <row r="350">
      <c r="A350" s="360"/>
      <c r="B350" s="361"/>
      <c r="C350" s="360"/>
      <c r="D350" s="360"/>
      <c r="E350" s="360"/>
      <c r="F350" s="360"/>
      <c r="G350" s="360"/>
    </row>
    <row r="351">
      <c r="A351" s="360"/>
      <c r="B351" s="361"/>
      <c r="C351" s="360"/>
      <c r="D351" s="360"/>
      <c r="E351" s="360"/>
      <c r="F351" s="360"/>
      <c r="G351" s="360"/>
    </row>
    <row r="352">
      <c r="A352" s="360"/>
      <c r="B352" s="361"/>
      <c r="C352" s="360"/>
      <c r="D352" s="360"/>
      <c r="E352" s="360"/>
      <c r="F352" s="360"/>
      <c r="G352" s="360"/>
    </row>
    <row r="353">
      <c r="A353" s="360"/>
      <c r="B353" s="361"/>
      <c r="C353" s="360"/>
      <c r="D353" s="360"/>
      <c r="E353" s="360"/>
      <c r="F353" s="360"/>
      <c r="G353" s="360"/>
    </row>
    <row r="354">
      <c r="A354" s="360"/>
      <c r="B354" s="361"/>
      <c r="C354" s="360"/>
      <c r="D354" s="360"/>
      <c r="E354" s="360"/>
      <c r="F354" s="360"/>
      <c r="G354" s="360"/>
    </row>
    <row r="355">
      <c r="A355" s="360"/>
      <c r="B355" s="361"/>
      <c r="C355" s="360"/>
      <c r="D355" s="360"/>
      <c r="E355" s="360"/>
      <c r="F355" s="360"/>
      <c r="G355" s="360"/>
    </row>
    <row r="356">
      <c r="A356" s="360"/>
      <c r="B356" s="361"/>
      <c r="C356" s="360"/>
      <c r="D356" s="360"/>
      <c r="E356" s="360"/>
      <c r="F356" s="360"/>
      <c r="G356" s="360"/>
    </row>
    <row r="357">
      <c r="A357" s="360"/>
      <c r="B357" s="361"/>
      <c r="C357" s="360"/>
      <c r="D357" s="360"/>
      <c r="E357" s="360"/>
      <c r="F357" s="360"/>
      <c r="G357" s="360"/>
    </row>
    <row r="358">
      <c r="A358" s="360"/>
      <c r="B358" s="361"/>
      <c r="C358" s="360"/>
      <c r="D358" s="360"/>
      <c r="E358" s="360"/>
      <c r="F358" s="360"/>
      <c r="G358" s="360"/>
    </row>
    <row r="359">
      <c r="A359" s="360"/>
      <c r="B359" s="361"/>
      <c r="C359" s="360"/>
      <c r="D359" s="360"/>
      <c r="E359" s="360"/>
      <c r="F359" s="360"/>
      <c r="G359" s="360"/>
    </row>
    <row r="360">
      <c r="A360" s="360"/>
      <c r="B360" s="361"/>
      <c r="C360" s="360"/>
      <c r="D360" s="360"/>
      <c r="E360" s="360"/>
      <c r="F360" s="360"/>
      <c r="G360" s="360"/>
    </row>
    <row r="361">
      <c r="A361" s="360"/>
      <c r="B361" s="361"/>
      <c r="C361" s="360"/>
      <c r="D361" s="360"/>
      <c r="E361" s="360"/>
      <c r="F361" s="360"/>
      <c r="G361" s="360"/>
    </row>
    <row r="362">
      <c r="A362" s="360"/>
      <c r="B362" s="361"/>
      <c r="C362" s="360"/>
      <c r="D362" s="360"/>
      <c r="E362" s="360"/>
      <c r="F362" s="360"/>
      <c r="G362" s="360"/>
    </row>
    <row r="363">
      <c r="A363" s="360"/>
      <c r="B363" s="361"/>
      <c r="C363" s="360"/>
      <c r="D363" s="360"/>
      <c r="E363" s="360"/>
      <c r="F363" s="360"/>
      <c r="G363" s="360"/>
    </row>
    <row r="364">
      <c r="A364" s="360"/>
      <c r="B364" s="361"/>
      <c r="C364" s="360"/>
      <c r="D364" s="360"/>
      <c r="E364" s="360"/>
      <c r="F364" s="360"/>
      <c r="G364" s="360"/>
    </row>
    <row r="365">
      <c r="A365" s="360"/>
      <c r="B365" s="361"/>
      <c r="C365" s="360"/>
      <c r="D365" s="360"/>
      <c r="E365" s="360"/>
      <c r="F365" s="360"/>
      <c r="G365" s="360"/>
    </row>
    <row r="366">
      <c r="A366" s="360"/>
      <c r="B366" s="361"/>
      <c r="C366" s="360"/>
      <c r="D366" s="360"/>
      <c r="E366" s="360"/>
      <c r="F366" s="360"/>
      <c r="G366" s="360"/>
    </row>
    <row r="367">
      <c r="A367" s="360"/>
      <c r="B367" s="361"/>
      <c r="C367" s="360"/>
      <c r="D367" s="360"/>
      <c r="E367" s="360"/>
      <c r="F367" s="360"/>
      <c r="G367" s="360"/>
    </row>
    <row r="368">
      <c r="A368" s="360"/>
      <c r="B368" s="361"/>
      <c r="C368" s="360"/>
      <c r="D368" s="360"/>
      <c r="E368" s="360"/>
      <c r="F368" s="360"/>
      <c r="G368" s="360"/>
    </row>
    <row r="369">
      <c r="A369" s="360"/>
      <c r="B369" s="361"/>
      <c r="C369" s="360"/>
      <c r="D369" s="360"/>
      <c r="E369" s="360"/>
      <c r="F369" s="360"/>
      <c r="G369" s="360"/>
    </row>
    <row r="370">
      <c r="A370" s="360"/>
      <c r="B370" s="361"/>
      <c r="C370" s="360"/>
      <c r="D370" s="360"/>
      <c r="E370" s="360"/>
      <c r="F370" s="360"/>
      <c r="G370" s="360"/>
    </row>
    <row r="371">
      <c r="A371" s="360"/>
      <c r="B371" s="361"/>
      <c r="C371" s="360"/>
      <c r="D371" s="360"/>
      <c r="E371" s="360"/>
      <c r="F371" s="360"/>
      <c r="G371" s="360"/>
    </row>
    <row r="372">
      <c r="A372" s="360"/>
      <c r="B372" s="361"/>
      <c r="C372" s="360"/>
      <c r="D372" s="360"/>
      <c r="E372" s="360"/>
      <c r="F372" s="360"/>
      <c r="G372" s="360"/>
    </row>
    <row r="373">
      <c r="A373" s="360"/>
      <c r="B373" s="361"/>
      <c r="C373" s="360"/>
      <c r="D373" s="360"/>
      <c r="E373" s="360"/>
      <c r="F373" s="360"/>
      <c r="G373" s="360"/>
    </row>
    <row r="374">
      <c r="A374" s="360"/>
      <c r="B374" s="361"/>
      <c r="C374" s="360"/>
      <c r="D374" s="360"/>
      <c r="E374" s="360"/>
      <c r="F374" s="360"/>
      <c r="G374" s="360"/>
    </row>
    <row r="375">
      <c r="A375" s="360"/>
      <c r="B375" s="361"/>
      <c r="C375" s="360"/>
      <c r="D375" s="360"/>
      <c r="E375" s="360"/>
      <c r="F375" s="360"/>
      <c r="G375" s="360"/>
    </row>
    <row r="376">
      <c r="A376" s="360"/>
      <c r="B376" s="361"/>
      <c r="C376" s="360"/>
      <c r="D376" s="360"/>
      <c r="E376" s="360"/>
      <c r="F376" s="360"/>
      <c r="G376" s="360"/>
    </row>
    <row r="377">
      <c r="A377" s="360"/>
      <c r="B377" s="361"/>
      <c r="C377" s="360"/>
      <c r="D377" s="360"/>
      <c r="E377" s="360"/>
      <c r="F377" s="360"/>
      <c r="G377" s="360"/>
    </row>
    <row r="378">
      <c r="A378" s="360"/>
      <c r="B378" s="361"/>
      <c r="C378" s="360"/>
      <c r="D378" s="360"/>
      <c r="E378" s="360"/>
      <c r="F378" s="360"/>
      <c r="G378" s="360"/>
    </row>
    <row r="379">
      <c r="A379" s="360"/>
      <c r="B379" s="361"/>
      <c r="C379" s="360"/>
      <c r="D379" s="360"/>
      <c r="E379" s="360"/>
      <c r="F379" s="360"/>
      <c r="G379" s="360"/>
    </row>
    <row r="380">
      <c r="A380" s="360"/>
      <c r="B380" s="361"/>
      <c r="C380" s="360"/>
      <c r="D380" s="360"/>
      <c r="E380" s="360"/>
      <c r="F380" s="360"/>
      <c r="G380" s="360"/>
    </row>
    <row r="381">
      <c r="A381" s="360"/>
      <c r="B381" s="361"/>
      <c r="C381" s="360"/>
      <c r="D381" s="360"/>
      <c r="E381" s="360"/>
      <c r="F381" s="360"/>
      <c r="G381" s="360"/>
    </row>
    <row r="382">
      <c r="A382" s="360"/>
      <c r="B382" s="361"/>
      <c r="C382" s="360"/>
      <c r="D382" s="360"/>
      <c r="E382" s="360"/>
      <c r="F382" s="360"/>
      <c r="G382" s="360"/>
    </row>
    <row r="383">
      <c r="A383" s="360"/>
      <c r="B383" s="361"/>
      <c r="C383" s="360"/>
      <c r="D383" s="360"/>
      <c r="E383" s="360"/>
      <c r="F383" s="360"/>
      <c r="G383" s="360"/>
    </row>
    <row r="384">
      <c r="A384" s="360"/>
      <c r="B384" s="361"/>
      <c r="C384" s="360"/>
      <c r="D384" s="360"/>
      <c r="E384" s="360"/>
      <c r="F384" s="360"/>
      <c r="G384" s="360"/>
    </row>
    <row r="385">
      <c r="A385" s="360"/>
      <c r="B385" s="361"/>
      <c r="C385" s="360"/>
      <c r="D385" s="360"/>
      <c r="E385" s="360"/>
      <c r="F385" s="360"/>
      <c r="G385" s="360"/>
    </row>
    <row r="386">
      <c r="A386" s="360"/>
      <c r="B386" s="361"/>
      <c r="C386" s="360"/>
      <c r="D386" s="360"/>
      <c r="E386" s="360"/>
      <c r="F386" s="360"/>
      <c r="G386" s="360"/>
    </row>
    <row r="387">
      <c r="A387" s="360"/>
      <c r="B387" s="361"/>
      <c r="C387" s="360"/>
      <c r="D387" s="360"/>
      <c r="E387" s="360"/>
      <c r="F387" s="360"/>
      <c r="G387" s="360"/>
    </row>
    <row r="388">
      <c r="A388" s="360"/>
      <c r="B388" s="361"/>
      <c r="C388" s="360"/>
      <c r="D388" s="360"/>
      <c r="E388" s="360"/>
      <c r="F388" s="360"/>
      <c r="G388" s="360"/>
    </row>
    <row r="389">
      <c r="A389" s="360"/>
      <c r="B389" s="361"/>
      <c r="C389" s="360"/>
      <c r="D389" s="360"/>
      <c r="E389" s="360"/>
      <c r="F389" s="360"/>
      <c r="G389" s="360"/>
    </row>
    <row r="390">
      <c r="A390" s="360"/>
      <c r="B390" s="361"/>
      <c r="C390" s="360"/>
      <c r="D390" s="360"/>
      <c r="E390" s="360"/>
      <c r="F390" s="360"/>
      <c r="G390" s="360"/>
    </row>
    <row r="391">
      <c r="A391" s="360"/>
      <c r="B391" s="361"/>
      <c r="C391" s="360"/>
      <c r="D391" s="360"/>
      <c r="E391" s="360"/>
      <c r="F391" s="360"/>
      <c r="G391" s="360"/>
    </row>
    <row r="392">
      <c r="A392" s="360"/>
      <c r="B392" s="361"/>
      <c r="C392" s="360"/>
      <c r="D392" s="360"/>
      <c r="E392" s="360"/>
      <c r="F392" s="360"/>
      <c r="G392" s="360"/>
    </row>
    <row r="393">
      <c r="A393" s="360"/>
      <c r="B393" s="361"/>
      <c r="C393" s="360"/>
      <c r="D393" s="360"/>
      <c r="E393" s="360"/>
      <c r="F393" s="360"/>
      <c r="G393" s="360"/>
    </row>
    <row r="394">
      <c r="A394" s="360"/>
      <c r="B394" s="361"/>
      <c r="C394" s="360"/>
      <c r="D394" s="360"/>
      <c r="E394" s="360"/>
      <c r="F394" s="360"/>
      <c r="G394" s="360"/>
    </row>
    <row r="395">
      <c r="A395" s="360"/>
      <c r="B395" s="361"/>
      <c r="C395" s="360"/>
      <c r="D395" s="360"/>
      <c r="E395" s="360"/>
      <c r="F395" s="360"/>
      <c r="G395" s="360"/>
    </row>
    <row r="396">
      <c r="A396" s="360"/>
      <c r="B396" s="361"/>
      <c r="C396" s="360"/>
      <c r="D396" s="360"/>
      <c r="E396" s="360"/>
      <c r="F396" s="360"/>
      <c r="G396" s="360"/>
    </row>
    <row r="397">
      <c r="A397" s="360"/>
      <c r="B397" s="361"/>
      <c r="C397" s="360"/>
      <c r="D397" s="360"/>
      <c r="E397" s="360"/>
      <c r="F397" s="360"/>
      <c r="G397" s="360"/>
    </row>
    <row r="398">
      <c r="A398" s="360"/>
      <c r="B398" s="361"/>
      <c r="C398" s="360"/>
      <c r="D398" s="360"/>
      <c r="E398" s="360"/>
      <c r="F398" s="360"/>
      <c r="G398" s="360"/>
    </row>
    <row r="399">
      <c r="A399" s="360"/>
      <c r="B399" s="361"/>
      <c r="C399" s="360"/>
      <c r="D399" s="360"/>
      <c r="E399" s="360"/>
      <c r="F399" s="360"/>
      <c r="G399" s="360"/>
    </row>
    <row r="400">
      <c r="A400" s="360"/>
      <c r="B400" s="361"/>
      <c r="C400" s="360"/>
      <c r="D400" s="360"/>
      <c r="E400" s="360"/>
      <c r="F400" s="360"/>
      <c r="G400" s="360"/>
    </row>
    <row r="401">
      <c r="A401" s="360"/>
      <c r="B401" s="361"/>
      <c r="C401" s="360"/>
      <c r="D401" s="360"/>
      <c r="E401" s="360"/>
      <c r="F401" s="360"/>
      <c r="G401" s="360"/>
    </row>
    <row r="402">
      <c r="A402" s="360"/>
      <c r="B402" s="361"/>
      <c r="C402" s="360"/>
      <c r="D402" s="360"/>
      <c r="E402" s="360"/>
      <c r="F402" s="360"/>
      <c r="G402" s="360"/>
    </row>
    <row r="403">
      <c r="A403" s="360"/>
      <c r="B403" s="361"/>
      <c r="C403" s="360"/>
      <c r="D403" s="360"/>
      <c r="E403" s="360"/>
      <c r="F403" s="360"/>
      <c r="G403" s="360"/>
    </row>
    <row r="404">
      <c r="A404" s="360"/>
      <c r="B404" s="361"/>
      <c r="C404" s="360"/>
      <c r="D404" s="360"/>
      <c r="E404" s="360"/>
      <c r="F404" s="360"/>
      <c r="G404" s="360"/>
    </row>
    <row r="405">
      <c r="A405" s="360"/>
      <c r="B405" s="361"/>
      <c r="C405" s="360"/>
      <c r="D405" s="360"/>
      <c r="E405" s="360"/>
      <c r="F405" s="360"/>
      <c r="G405" s="360"/>
    </row>
    <row r="406">
      <c r="A406" s="360"/>
      <c r="B406" s="361"/>
      <c r="C406" s="360"/>
      <c r="D406" s="360"/>
      <c r="E406" s="360"/>
      <c r="F406" s="360"/>
      <c r="G406" s="360"/>
    </row>
    <row r="407">
      <c r="A407" s="360"/>
      <c r="B407" s="361"/>
      <c r="C407" s="360"/>
      <c r="D407" s="360"/>
      <c r="E407" s="360"/>
      <c r="F407" s="360"/>
      <c r="G407" s="360"/>
    </row>
    <row r="408">
      <c r="A408" s="360"/>
      <c r="B408" s="361"/>
      <c r="C408" s="360"/>
      <c r="D408" s="360"/>
      <c r="E408" s="360"/>
      <c r="F408" s="360"/>
      <c r="G408" s="360"/>
    </row>
    <row r="409">
      <c r="A409" s="360"/>
      <c r="B409" s="361"/>
      <c r="C409" s="360"/>
      <c r="D409" s="360"/>
      <c r="E409" s="360"/>
      <c r="F409" s="360"/>
      <c r="G409" s="360"/>
    </row>
    <row r="410">
      <c r="A410" s="360"/>
      <c r="B410" s="361"/>
      <c r="C410" s="360"/>
      <c r="D410" s="360"/>
      <c r="E410" s="360"/>
      <c r="F410" s="360"/>
      <c r="G410" s="360"/>
    </row>
    <row r="411">
      <c r="A411" s="360"/>
      <c r="B411" s="361"/>
      <c r="C411" s="360"/>
      <c r="D411" s="360"/>
      <c r="E411" s="360"/>
      <c r="F411" s="360"/>
      <c r="G411" s="360"/>
    </row>
    <row r="412">
      <c r="A412" s="360"/>
      <c r="B412" s="361"/>
      <c r="C412" s="360"/>
      <c r="D412" s="360"/>
      <c r="E412" s="360"/>
      <c r="F412" s="360"/>
      <c r="G412" s="360"/>
    </row>
    <row r="413">
      <c r="A413" s="360"/>
      <c r="B413" s="361"/>
      <c r="C413" s="360"/>
      <c r="D413" s="360"/>
      <c r="E413" s="360"/>
      <c r="F413" s="360"/>
      <c r="G413" s="360"/>
    </row>
    <row r="414">
      <c r="A414" s="360"/>
      <c r="B414" s="361"/>
      <c r="C414" s="360"/>
      <c r="D414" s="360"/>
      <c r="E414" s="360"/>
      <c r="F414" s="360"/>
      <c r="G414" s="360"/>
    </row>
    <row r="415">
      <c r="A415" s="360"/>
      <c r="B415" s="361"/>
      <c r="C415" s="360"/>
      <c r="D415" s="360"/>
      <c r="E415" s="360"/>
      <c r="F415" s="360"/>
      <c r="G415" s="360"/>
    </row>
    <row r="416">
      <c r="A416" s="360"/>
      <c r="B416" s="361"/>
      <c r="C416" s="360"/>
      <c r="D416" s="360"/>
      <c r="E416" s="360"/>
      <c r="F416" s="360"/>
      <c r="G416" s="360"/>
    </row>
    <row r="417">
      <c r="A417" s="360"/>
      <c r="B417" s="361"/>
      <c r="C417" s="360"/>
      <c r="D417" s="360"/>
      <c r="E417" s="360"/>
      <c r="F417" s="360"/>
      <c r="G417" s="360"/>
    </row>
    <row r="418">
      <c r="A418" s="360"/>
      <c r="B418" s="361"/>
      <c r="C418" s="360"/>
      <c r="D418" s="360"/>
      <c r="E418" s="360"/>
      <c r="F418" s="360"/>
      <c r="G418" s="360"/>
    </row>
    <row r="419">
      <c r="A419" s="360"/>
      <c r="B419" s="361"/>
      <c r="C419" s="360"/>
      <c r="D419" s="360"/>
      <c r="E419" s="360"/>
      <c r="F419" s="360"/>
      <c r="G419" s="360"/>
    </row>
    <row r="420">
      <c r="A420" s="360"/>
      <c r="B420" s="361"/>
      <c r="C420" s="360"/>
      <c r="D420" s="360"/>
      <c r="E420" s="360"/>
      <c r="F420" s="360"/>
      <c r="G420" s="360"/>
    </row>
    <row r="421">
      <c r="A421" s="360"/>
      <c r="B421" s="361"/>
      <c r="C421" s="360"/>
      <c r="D421" s="360"/>
      <c r="E421" s="360"/>
      <c r="F421" s="360"/>
      <c r="G421" s="360"/>
    </row>
    <row r="422">
      <c r="A422" s="360"/>
      <c r="B422" s="361"/>
      <c r="C422" s="360"/>
      <c r="D422" s="360"/>
      <c r="E422" s="360"/>
      <c r="F422" s="360"/>
      <c r="G422" s="360"/>
    </row>
    <row r="423">
      <c r="A423" s="360"/>
      <c r="B423" s="361"/>
      <c r="C423" s="360"/>
      <c r="D423" s="360"/>
      <c r="E423" s="360"/>
      <c r="F423" s="360"/>
      <c r="G423" s="360"/>
    </row>
    <row r="424">
      <c r="A424" s="360"/>
      <c r="B424" s="361"/>
      <c r="C424" s="360"/>
      <c r="D424" s="360"/>
      <c r="E424" s="360"/>
      <c r="F424" s="360"/>
      <c r="G424" s="360"/>
    </row>
    <row r="425">
      <c r="A425" s="360"/>
      <c r="B425" s="361"/>
      <c r="C425" s="360"/>
      <c r="D425" s="360"/>
      <c r="E425" s="360"/>
      <c r="F425" s="360"/>
      <c r="G425" s="360"/>
    </row>
    <row r="426">
      <c r="A426" s="360"/>
      <c r="B426" s="361"/>
      <c r="C426" s="360"/>
      <c r="D426" s="360"/>
      <c r="E426" s="360"/>
      <c r="F426" s="360"/>
      <c r="G426" s="360"/>
    </row>
    <row r="427">
      <c r="A427" s="360"/>
      <c r="B427" s="361"/>
      <c r="C427" s="360"/>
      <c r="D427" s="360"/>
      <c r="E427" s="360"/>
      <c r="F427" s="360"/>
      <c r="G427" s="360"/>
    </row>
    <row r="428">
      <c r="A428" s="360"/>
      <c r="B428" s="361"/>
      <c r="C428" s="360"/>
      <c r="D428" s="360"/>
      <c r="E428" s="360"/>
      <c r="F428" s="360"/>
      <c r="G428" s="360"/>
    </row>
    <row r="429">
      <c r="A429" s="360"/>
      <c r="B429" s="361"/>
      <c r="C429" s="360"/>
      <c r="D429" s="360"/>
      <c r="E429" s="360"/>
      <c r="F429" s="360"/>
      <c r="G429" s="360"/>
    </row>
    <row r="430">
      <c r="A430" s="360"/>
      <c r="B430" s="361"/>
      <c r="C430" s="360"/>
      <c r="D430" s="360"/>
      <c r="E430" s="360"/>
      <c r="F430" s="360"/>
      <c r="G430" s="360"/>
    </row>
    <row r="431">
      <c r="A431" s="360"/>
      <c r="B431" s="361"/>
      <c r="C431" s="360"/>
      <c r="D431" s="360"/>
      <c r="E431" s="360"/>
      <c r="F431" s="360"/>
      <c r="G431" s="360"/>
    </row>
    <row r="432">
      <c r="A432" s="360"/>
      <c r="B432" s="361"/>
      <c r="C432" s="360"/>
      <c r="D432" s="360"/>
      <c r="E432" s="360"/>
      <c r="F432" s="360"/>
      <c r="G432" s="360"/>
    </row>
    <row r="433">
      <c r="A433" s="360"/>
      <c r="B433" s="361"/>
      <c r="C433" s="360"/>
      <c r="D433" s="360"/>
      <c r="E433" s="360"/>
      <c r="F433" s="360"/>
      <c r="G433" s="360"/>
    </row>
    <row r="434">
      <c r="A434" s="360"/>
      <c r="B434" s="361"/>
      <c r="C434" s="360"/>
      <c r="D434" s="360"/>
      <c r="E434" s="360"/>
      <c r="F434" s="360"/>
      <c r="G434" s="360"/>
    </row>
    <row r="435">
      <c r="A435" s="360"/>
      <c r="B435" s="361"/>
      <c r="C435" s="360"/>
      <c r="D435" s="360"/>
      <c r="E435" s="360"/>
      <c r="F435" s="360"/>
      <c r="G435" s="360"/>
    </row>
    <row r="436">
      <c r="A436" s="360"/>
      <c r="B436" s="361"/>
      <c r="C436" s="360"/>
      <c r="D436" s="360"/>
      <c r="E436" s="360"/>
      <c r="F436" s="360"/>
      <c r="G436" s="360"/>
    </row>
    <row r="437">
      <c r="A437" s="360"/>
      <c r="B437" s="361"/>
      <c r="C437" s="360"/>
      <c r="D437" s="360"/>
      <c r="E437" s="360"/>
      <c r="F437" s="360"/>
      <c r="G437" s="360"/>
    </row>
    <row r="438">
      <c r="A438" s="360"/>
      <c r="B438" s="361"/>
      <c r="C438" s="360"/>
      <c r="D438" s="360"/>
      <c r="E438" s="360"/>
      <c r="F438" s="360"/>
      <c r="G438" s="360"/>
    </row>
    <row r="439">
      <c r="A439" s="360"/>
      <c r="B439" s="361"/>
      <c r="C439" s="360"/>
      <c r="D439" s="360"/>
      <c r="E439" s="360"/>
      <c r="F439" s="360"/>
      <c r="G439" s="360"/>
    </row>
    <row r="440">
      <c r="A440" s="360"/>
      <c r="B440" s="361"/>
      <c r="C440" s="360"/>
      <c r="D440" s="360"/>
      <c r="E440" s="360"/>
      <c r="F440" s="360"/>
      <c r="G440" s="360"/>
    </row>
    <row r="441">
      <c r="A441" s="360"/>
      <c r="B441" s="361"/>
      <c r="C441" s="360"/>
      <c r="D441" s="360"/>
      <c r="E441" s="360"/>
      <c r="F441" s="360"/>
      <c r="G441" s="360"/>
    </row>
    <row r="442">
      <c r="A442" s="360"/>
      <c r="B442" s="361"/>
      <c r="C442" s="360"/>
      <c r="D442" s="360"/>
      <c r="E442" s="360"/>
      <c r="F442" s="360"/>
      <c r="G442" s="360"/>
    </row>
    <row r="443">
      <c r="A443" s="360"/>
      <c r="B443" s="361"/>
      <c r="C443" s="360"/>
      <c r="D443" s="360"/>
      <c r="E443" s="360"/>
      <c r="F443" s="360"/>
      <c r="G443" s="360"/>
    </row>
    <row r="444">
      <c r="A444" s="360"/>
      <c r="B444" s="361"/>
      <c r="C444" s="360"/>
      <c r="D444" s="360"/>
      <c r="E444" s="360"/>
      <c r="F444" s="360"/>
      <c r="G444" s="360"/>
    </row>
    <row r="445">
      <c r="A445" s="360"/>
      <c r="B445" s="361"/>
      <c r="C445" s="360"/>
      <c r="D445" s="360"/>
      <c r="E445" s="360"/>
      <c r="F445" s="360"/>
      <c r="G445" s="360"/>
    </row>
    <row r="446">
      <c r="A446" s="360"/>
      <c r="B446" s="361"/>
      <c r="C446" s="360"/>
      <c r="D446" s="360"/>
      <c r="E446" s="360"/>
      <c r="F446" s="360"/>
      <c r="G446" s="360"/>
    </row>
    <row r="447">
      <c r="A447" s="360"/>
      <c r="B447" s="361"/>
      <c r="C447" s="360"/>
      <c r="D447" s="360"/>
      <c r="E447" s="360"/>
      <c r="F447" s="360"/>
      <c r="G447" s="360"/>
    </row>
    <row r="448">
      <c r="A448" s="360"/>
      <c r="B448" s="361"/>
      <c r="C448" s="360"/>
      <c r="D448" s="360"/>
      <c r="E448" s="360"/>
      <c r="F448" s="360"/>
      <c r="G448" s="360"/>
    </row>
    <row r="449">
      <c r="A449" s="360"/>
      <c r="B449" s="361"/>
      <c r="C449" s="360"/>
      <c r="D449" s="360"/>
      <c r="E449" s="360"/>
      <c r="F449" s="360"/>
      <c r="G449" s="360"/>
    </row>
    <row r="450">
      <c r="A450" s="360"/>
      <c r="B450" s="361"/>
      <c r="C450" s="360"/>
      <c r="D450" s="360"/>
      <c r="E450" s="360"/>
      <c r="F450" s="360"/>
      <c r="G450" s="360"/>
    </row>
    <row r="451">
      <c r="A451" s="360"/>
      <c r="B451" s="361"/>
      <c r="C451" s="360"/>
      <c r="D451" s="360"/>
      <c r="E451" s="360"/>
      <c r="F451" s="360"/>
      <c r="G451" s="360"/>
    </row>
    <row r="452">
      <c r="A452" s="360"/>
      <c r="B452" s="361"/>
      <c r="C452" s="360"/>
      <c r="D452" s="360"/>
      <c r="E452" s="360"/>
      <c r="F452" s="360"/>
      <c r="G452" s="360"/>
    </row>
    <row r="453">
      <c r="A453" s="360"/>
      <c r="B453" s="361"/>
      <c r="C453" s="360"/>
      <c r="D453" s="360"/>
      <c r="E453" s="360"/>
      <c r="F453" s="360"/>
      <c r="G453" s="360"/>
    </row>
    <row r="454">
      <c r="A454" s="360"/>
      <c r="B454" s="361"/>
      <c r="C454" s="360"/>
      <c r="D454" s="360"/>
      <c r="E454" s="360"/>
      <c r="F454" s="360"/>
      <c r="G454" s="360"/>
    </row>
    <row r="455">
      <c r="A455" s="360"/>
      <c r="B455" s="361"/>
      <c r="C455" s="360"/>
      <c r="D455" s="360"/>
      <c r="E455" s="360"/>
      <c r="F455" s="360"/>
      <c r="G455" s="360"/>
    </row>
    <row r="456">
      <c r="A456" s="360"/>
      <c r="B456" s="361"/>
      <c r="C456" s="360"/>
      <c r="D456" s="360"/>
      <c r="E456" s="360"/>
      <c r="F456" s="360"/>
      <c r="G456" s="360"/>
    </row>
    <row r="457">
      <c r="A457" s="360"/>
      <c r="B457" s="361"/>
      <c r="C457" s="360"/>
      <c r="D457" s="360"/>
      <c r="E457" s="360"/>
      <c r="F457" s="360"/>
      <c r="G457" s="360"/>
    </row>
    <row r="458">
      <c r="A458" s="360"/>
      <c r="B458" s="361"/>
      <c r="C458" s="360"/>
      <c r="D458" s="360"/>
      <c r="E458" s="360"/>
      <c r="F458" s="360"/>
      <c r="G458" s="360"/>
    </row>
    <row r="459">
      <c r="A459" s="360"/>
      <c r="B459" s="361"/>
      <c r="C459" s="360"/>
      <c r="D459" s="360"/>
      <c r="E459" s="360"/>
      <c r="F459" s="360"/>
      <c r="G459" s="360"/>
    </row>
    <row r="460">
      <c r="A460" s="360"/>
      <c r="B460" s="361"/>
      <c r="C460" s="360"/>
      <c r="D460" s="360"/>
      <c r="E460" s="360"/>
      <c r="F460" s="360"/>
      <c r="G460" s="360"/>
    </row>
    <row r="461">
      <c r="A461" s="360"/>
      <c r="B461" s="361"/>
      <c r="C461" s="360"/>
      <c r="D461" s="360"/>
      <c r="E461" s="360"/>
      <c r="F461" s="360"/>
      <c r="G461" s="360"/>
    </row>
    <row r="462">
      <c r="A462" s="360"/>
      <c r="B462" s="361"/>
      <c r="C462" s="360"/>
      <c r="D462" s="360"/>
      <c r="E462" s="360"/>
      <c r="F462" s="360"/>
      <c r="G462" s="360"/>
    </row>
    <row r="463">
      <c r="A463" s="360"/>
      <c r="B463" s="361"/>
      <c r="C463" s="360"/>
      <c r="D463" s="360"/>
      <c r="E463" s="360"/>
      <c r="F463" s="360"/>
      <c r="G463" s="360"/>
    </row>
    <row r="464">
      <c r="A464" s="360"/>
      <c r="B464" s="361"/>
      <c r="C464" s="360"/>
      <c r="D464" s="360"/>
      <c r="E464" s="360"/>
      <c r="F464" s="360"/>
      <c r="G464" s="360"/>
    </row>
    <row r="465">
      <c r="A465" s="360"/>
      <c r="B465" s="361"/>
      <c r="C465" s="360"/>
      <c r="D465" s="360"/>
      <c r="E465" s="360"/>
      <c r="F465" s="360"/>
      <c r="G465" s="360"/>
    </row>
    <row r="466">
      <c r="A466" s="360"/>
      <c r="B466" s="361"/>
      <c r="C466" s="360"/>
      <c r="D466" s="360"/>
      <c r="E466" s="360"/>
      <c r="F466" s="360"/>
      <c r="G466" s="360"/>
    </row>
    <row r="467">
      <c r="A467" s="360"/>
      <c r="B467" s="361"/>
      <c r="C467" s="360"/>
      <c r="D467" s="360"/>
      <c r="E467" s="360"/>
      <c r="F467" s="360"/>
      <c r="G467" s="360"/>
    </row>
    <row r="468">
      <c r="A468" s="360"/>
      <c r="B468" s="361"/>
      <c r="C468" s="360"/>
      <c r="D468" s="360"/>
      <c r="E468" s="360"/>
      <c r="F468" s="360"/>
      <c r="G468" s="360"/>
    </row>
    <row r="469">
      <c r="A469" s="360"/>
      <c r="B469" s="361"/>
      <c r="C469" s="360"/>
      <c r="D469" s="360"/>
      <c r="E469" s="360"/>
      <c r="F469" s="360"/>
      <c r="G469" s="360"/>
    </row>
    <row r="470">
      <c r="A470" s="360"/>
      <c r="B470" s="361"/>
      <c r="C470" s="360"/>
      <c r="D470" s="360"/>
      <c r="E470" s="360"/>
      <c r="F470" s="360"/>
      <c r="G470" s="360"/>
    </row>
    <row r="471">
      <c r="A471" s="360"/>
      <c r="B471" s="361"/>
      <c r="C471" s="360"/>
      <c r="D471" s="360"/>
      <c r="E471" s="360"/>
      <c r="F471" s="360"/>
      <c r="G471" s="360"/>
    </row>
    <row r="472">
      <c r="A472" s="360"/>
      <c r="B472" s="361"/>
      <c r="C472" s="360"/>
      <c r="D472" s="360"/>
      <c r="E472" s="360"/>
      <c r="F472" s="360"/>
      <c r="G472" s="360"/>
    </row>
    <row r="473">
      <c r="A473" s="360"/>
      <c r="B473" s="361"/>
      <c r="C473" s="360"/>
      <c r="D473" s="360"/>
      <c r="E473" s="360"/>
      <c r="F473" s="360"/>
      <c r="G473" s="360"/>
    </row>
    <row r="474">
      <c r="A474" s="360"/>
      <c r="B474" s="361"/>
      <c r="C474" s="360"/>
      <c r="D474" s="360"/>
      <c r="E474" s="360"/>
      <c r="F474" s="360"/>
      <c r="G474" s="360"/>
    </row>
    <row r="475">
      <c r="A475" s="360"/>
      <c r="B475" s="361"/>
      <c r="C475" s="360"/>
      <c r="D475" s="360"/>
      <c r="E475" s="360"/>
      <c r="F475" s="360"/>
      <c r="G475" s="360"/>
    </row>
    <row r="476">
      <c r="A476" s="360"/>
      <c r="B476" s="361"/>
      <c r="C476" s="360"/>
      <c r="D476" s="360"/>
      <c r="E476" s="360"/>
      <c r="F476" s="360"/>
      <c r="G476" s="360"/>
    </row>
    <row r="477">
      <c r="A477" s="360"/>
      <c r="B477" s="361"/>
      <c r="C477" s="360"/>
      <c r="D477" s="360"/>
      <c r="E477" s="360"/>
      <c r="F477" s="360"/>
      <c r="G477" s="360"/>
    </row>
    <row r="478">
      <c r="A478" s="360"/>
      <c r="B478" s="361"/>
      <c r="C478" s="360"/>
      <c r="D478" s="360"/>
      <c r="E478" s="360"/>
      <c r="F478" s="360"/>
      <c r="G478" s="360"/>
    </row>
    <row r="479">
      <c r="A479" s="360"/>
      <c r="B479" s="361"/>
      <c r="C479" s="360"/>
      <c r="D479" s="360"/>
      <c r="E479" s="360"/>
      <c r="F479" s="360"/>
      <c r="G479" s="360"/>
    </row>
    <row r="480">
      <c r="A480" s="360"/>
      <c r="B480" s="361"/>
      <c r="C480" s="360"/>
      <c r="D480" s="360"/>
      <c r="E480" s="360"/>
      <c r="F480" s="360"/>
      <c r="G480" s="360"/>
    </row>
    <row r="481">
      <c r="A481" s="360"/>
      <c r="B481" s="361"/>
      <c r="C481" s="360"/>
      <c r="D481" s="360"/>
      <c r="E481" s="360"/>
      <c r="F481" s="360"/>
      <c r="G481" s="360"/>
    </row>
    <row r="482">
      <c r="A482" s="360"/>
      <c r="B482" s="361"/>
      <c r="C482" s="360"/>
      <c r="D482" s="360"/>
      <c r="E482" s="360"/>
      <c r="F482" s="360"/>
      <c r="G482" s="360"/>
    </row>
    <row r="483">
      <c r="A483" s="360"/>
      <c r="B483" s="361"/>
      <c r="C483" s="360"/>
      <c r="D483" s="360"/>
      <c r="E483" s="360"/>
      <c r="F483" s="360"/>
      <c r="G483" s="360"/>
    </row>
    <row r="484">
      <c r="A484" s="360"/>
      <c r="B484" s="361"/>
      <c r="C484" s="360"/>
      <c r="D484" s="360"/>
      <c r="E484" s="360"/>
      <c r="F484" s="360"/>
      <c r="G484" s="360"/>
    </row>
    <row r="485">
      <c r="A485" s="360"/>
      <c r="B485" s="361"/>
      <c r="C485" s="360"/>
      <c r="D485" s="360"/>
      <c r="E485" s="360"/>
      <c r="F485" s="360"/>
      <c r="G485" s="360"/>
    </row>
    <row r="486">
      <c r="A486" s="360"/>
      <c r="B486" s="361"/>
      <c r="C486" s="360"/>
      <c r="D486" s="360"/>
      <c r="E486" s="360"/>
      <c r="F486" s="360"/>
      <c r="G486" s="360"/>
    </row>
    <row r="487">
      <c r="A487" s="360"/>
      <c r="B487" s="361"/>
      <c r="C487" s="360"/>
      <c r="D487" s="360"/>
      <c r="E487" s="360"/>
      <c r="F487" s="360"/>
      <c r="G487" s="360"/>
    </row>
    <row r="488">
      <c r="A488" s="360"/>
      <c r="B488" s="361"/>
      <c r="C488" s="360"/>
      <c r="D488" s="360"/>
      <c r="E488" s="360"/>
      <c r="F488" s="360"/>
      <c r="G488" s="360"/>
    </row>
    <row r="489">
      <c r="A489" s="360"/>
      <c r="B489" s="361"/>
      <c r="C489" s="360"/>
      <c r="D489" s="360"/>
      <c r="E489" s="360"/>
      <c r="F489" s="360"/>
      <c r="G489" s="360"/>
    </row>
    <row r="490">
      <c r="A490" s="360"/>
      <c r="B490" s="361"/>
      <c r="C490" s="360"/>
      <c r="D490" s="360"/>
      <c r="E490" s="360"/>
      <c r="F490" s="360"/>
      <c r="G490" s="360"/>
    </row>
    <row r="491">
      <c r="A491" s="360"/>
      <c r="B491" s="361"/>
      <c r="C491" s="360"/>
      <c r="D491" s="360"/>
      <c r="E491" s="360"/>
      <c r="F491" s="360"/>
      <c r="G491" s="360"/>
    </row>
    <row r="492">
      <c r="A492" s="360"/>
      <c r="B492" s="361"/>
      <c r="C492" s="360"/>
      <c r="D492" s="360"/>
      <c r="E492" s="360"/>
      <c r="F492" s="360"/>
      <c r="G492" s="360"/>
    </row>
    <row r="493">
      <c r="A493" s="360"/>
      <c r="B493" s="361"/>
      <c r="C493" s="360"/>
      <c r="D493" s="360"/>
      <c r="E493" s="360"/>
      <c r="F493" s="360"/>
      <c r="G493" s="360"/>
    </row>
    <row r="494">
      <c r="A494" s="360"/>
      <c r="B494" s="361"/>
      <c r="C494" s="360"/>
      <c r="D494" s="360"/>
      <c r="E494" s="360"/>
      <c r="F494" s="360"/>
      <c r="G494" s="360"/>
    </row>
    <row r="495">
      <c r="A495" s="360"/>
      <c r="B495" s="361"/>
      <c r="C495" s="360"/>
      <c r="D495" s="360"/>
      <c r="E495" s="360"/>
      <c r="F495" s="360"/>
      <c r="G495" s="360"/>
    </row>
    <row r="496">
      <c r="A496" s="360"/>
      <c r="B496" s="361"/>
      <c r="C496" s="360"/>
      <c r="D496" s="360"/>
      <c r="E496" s="360"/>
      <c r="F496" s="360"/>
      <c r="G496" s="360"/>
    </row>
    <row r="497">
      <c r="A497" s="360"/>
      <c r="B497" s="361"/>
      <c r="C497" s="360"/>
      <c r="D497" s="360"/>
      <c r="E497" s="360"/>
      <c r="F497" s="360"/>
      <c r="G497" s="360"/>
    </row>
    <row r="498">
      <c r="A498" s="360"/>
      <c r="B498" s="361"/>
      <c r="C498" s="360"/>
      <c r="D498" s="360"/>
      <c r="E498" s="360"/>
      <c r="F498" s="360"/>
      <c r="G498" s="360"/>
    </row>
    <row r="499">
      <c r="A499" s="360"/>
      <c r="B499" s="361"/>
      <c r="C499" s="360"/>
      <c r="D499" s="360"/>
      <c r="E499" s="360"/>
      <c r="F499" s="360"/>
      <c r="G499" s="360"/>
    </row>
    <row r="500">
      <c r="A500" s="360"/>
      <c r="B500" s="361"/>
      <c r="C500" s="360"/>
      <c r="D500" s="360"/>
      <c r="E500" s="360"/>
      <c r="F500" s="360"/>
      <c r="G500" s="360"/>
    </row>
    <row r="501">
      <c r="A501" s="360"/>
      <c r="B501" s="361"/>
      <c r="C501" s="360"/>
      <c r="D501" s="360"/>
      <c r="E501" s="360"/>
      <c r="F501" s="360"/>
      <c r="G501" s="360"/>
    </row>
    <row r="502">
      <c r="A502" s="360"/>
      <c r="B502" s="361"/>
      <c r="C502" s="360"/>
      <c r="D502" s="360"/>
      <c r="E502" s="360"/>
      <c r="F502" s="360"/>
      <c r="G502" s="360"/>
    </row>
    <row r="503">
      <c r="A503" s="360"/>
      <c r="B503" s="361"/>
      <c r="C503" s="360"/>
      <c r="D503" s="360"/>
      <c r="E503" s="360"/>
      <c r="F503" s="360"/>
      <c r="G503" s="360"/>
    </row>
    <row r="504">
      <c r="A504" s="360"/>
      <c r="B504" s="361"/>
      <c r="C504" s="360"/>
      <c r="D504" s="360"/>
      <c r="E504" s="360"/>
      <c r="F504" s="360"/>
      <c r="G504" s="360"/>
    </row>
    <row r="505">
      <c r="A505" s="360"/>
      <c r="B505" s="361"/>
      <c r="C505" s="360"/>
      <c r="D505" s="360"/>
      <c r="E505" s="360"/>
      <c r="F505" s="360"/>
      <c r="G505" s="360"/>
    </row>
    <row r="506">
      <c r="A506" s="360"/>
      <c r="B506" s="361"/>
      <c r="C506" s="360"/>
      <c r="D506" s="360"/>
      <c r="E506" s="360"/>
      <c r="F506" s="360"/>
      <c r="G506" s="360"/>
    </row>
    <row r="507">
      <c r="A507" s="360"/>
      <c r="B507" s="361"/>
      <c r="C507" s="360"/>
      <c r="D507" s="360"/>
      <c r="E507" s="360"/>
      <c r="F507" s="360"/>
      <c r="G507" s="360"/>
    </row>
    <row r="508">
      <c r="A508" s="360"/>
      <c r="B508" s="361"/>
      <c r="C508" s="360"/>
      <c r="D508" s="360"/>
      <c r="E508" s="360"/>
      <c r="F508" s="360"/>
      <c r="G508" s="360"/>
    </row>
    <row r="509">
      <c r="A509" s="360"/>
      <c r="B509" s="361"/>
      <c r="C509" s="360"/>
      <c r="D509" s="360"/>
      <c r="E509" s="360"/>
      <c r="F509" s="360"/>
      <c r="G509" s="360"/>
    </row>
    <row r="510">
      <c r="A510" s="360"/>
      <c r="B510" s="361"/>
      <c r="C510" s="360"/>
      <c r="D510" s="360"/>
      <c r="E510" s="360"/>
      <c r="F510" s="360"/>
      <c r="G510" s="360"/>
    </row>
    <row r="511">
      <c r="A511" s="360"/>
      <c r="B511" s="361"/>
      <c r="C511" s="360"/>
      <c r="D511" s="360"/>
      <c r="E511" s="360"/>
      <c r="F511" s="360"/>
      <c r="G511" s="360"/>
    </row>
    <row r="512">
      <c r="A512" s="360"/>
      <c r="B512" s="361"/>
      <c r="C512" s="360"/>
      <c r="D512" s="360"/>
      <c r="E512" s="360"/>
      <c r="F512" s="360"/>
      <c r="G512" s="360"/>
    </row>
    <row r="513">
      <c r="A513" s="360"/>
      <c r="B513" s="361"/>
      <c r="C513" s="360"/>
      <c r="D513" s="360"/>
      <c r="E513" s="360"/>
      <c r="F513" s="360"/>
      <c r="G513" s="360"/>
    </row>
    <row r="514">
      <c r="A514" s="360"/>
      <c r="B514" s="361"/>
      <c r="C514" s="360"/>
      <c r="D514" s="360"/>
      <c r="E514" s="360"/>
      <c r="F514" s="360"/>
      <c r="G514" s="360"/>
    </row>
    <row r="515">
      <c r="A515" s="360"/>
      <c r="B515" s="361"/>
      <c r="C515" s="360"/>
      <c r="D515" s="360"/>
      <c r="E515" s="360"/>
      <c r="F515" s="360"/>
      <c r="G515" s="360"/>
    </row>
    <row r="516">
      <c r="A516" s="360"/>
      <c r="B516" s="361"/>
      <c r="C516" s="360"/>
      <c r="D516" s="360"/>
      <c r="E516" s="360"/>
      <c r="F516" s="360"/>
      <c r="G516" s="360"/>
    </row>
    <row r="517">
      <c r="A517" s="360"/>
      <c r="B517" s="361"/>
      <c r="C517" s="360"/>
      <c r="D517" s="360"/>
      <c r="E517" s="360"/>
      <c r="F517" s="360"/>
      <c r="G517" s="360"/>
    </row>
    <row r="518">
      <c r="A518" s="360"/>
      <c r="B518" s="361"/>
      <c r="C518" s="360"/>
      <c r="D518" s="360"/>
      <c r="E518" s="360"/>
      <c r="F518" s="360"/>
      <c r="G518" s="360"/>
    </row>
    <row r="519">
      <c r="A519" s="360"/>
      <c r="B519" s="361"/>
      <c r="C519" s="360"/>
      <c r="D519" s="360"/>
      <c r="E519" s="360"/>
      <c r="F519" s="360"/>
      <c r="G519" s="360"/>
    </row>
    <row r="520">
      <c r="A520" s="360"/>
      <c r="B520" s="361"/>
      <c r="C520" s="360"/>
      <c r="D520" s="360"/>
      <c r="E520" s="360"/>
      <c r="F520" s="360"/>
      <c r="G520" s="360"/>
    </row>
    <row r="521">
      <c r="A521" s="360"/>
      <c r="B521" s="361"/>
      <c r="C521" s="360"/>
      <c r="D521" s="360"/>
      <c r="E521" s="360"/>
      <c r="F521" s="360"/>
      <c r="G521" s="360"/>
    </row>
    <row r="522">
      <c r="A522" s="360"/>
      <c r="B522" s="361"/>
      <c r="C522" s="360"/>
      <c r="D522" s="360"/>
      <c r="E522" s="360"/>
      <c r="F522" s="360"/>
      <c r="G522" s="360"/>
    </row>
    <row r="523">
      <c r="A523" s="360"/>
      <c r="B523" s="361"/>
      <c r="C523" s="360"/>
      <c r="D523" s="360"/>
      <c r="E523" s="360"/>
      <c r="F523" s="360"/>
      <c r="G523" s="360"/>
    </row>
    <row r="524">
      <c r="A524" s="360"/>
      <c r="B524" s="361"/>
      <c r="C524" s="360"/>
      <c r="D524" s="360"/>
      <c r="E524" s="360"/>
      <c r="F524" s="360"/>
      <c r="G524" s="360"/>
    </row>
    <row r="525">
      <c r="A525" s="360"/>
      <c r="B525" s="361"/>
      <c r="C525" s="360"/>
      <c r="D525" s="360"/>
      <c r="E525" s="360"/>
      <c r="F525" s="360"/>
      <c r="G525" s="360"/>
    </row>
    <row r="526">
      <c r="A526" s="360"/>
      <c r="B526" s="361"/>
      <c r="C526" s="360"/>
      <c r="D526" s="360"/>
      <c r="E526" s="360"/>
      <c r="F526" s="360"/>
      <c r="G526" s="360"/>
    </row>
    <row r="527">
      <c r="A527" s="360"/>
      <c r="B527" s="361"/>
      <c r="C527" s="360"/>
      <c r="D527" s="360"/>
      <c r="E527" s="360"/>
      <c r="F527" s="360"/>
      <c r="G527" s="360"/>
    </row>
    <row r="528">
      <c r="A528" s="360"/>
      <c r="B528" s="361"/>
      <c r="C528" s="360"/>
      <c r="D528" s="360"/>
      <c r="E528" s="360"/>
      <c r="F528" s="360"/>
      <c r="G528" s="360"/>
    </row>
    <row r="529">
      <c r="A529" s="360"/>
      <c r="B529" s="361"/>
      <c r="C529" s="360"/>
      <c r="D529" s="360"/>
      <c r="E529" s="360"/>
      <c r="F529" s="360"/>
      <c r="G529" s="360"/>
    </row>
    <row r="530">
      <c r="A530" s="360"/>
      <c r="B530" s="361"/>
      <c r="C530" s="360"/>
      <c r="D530" s="360"/>
      <c r="E530" s="360"/>
      <c r="F530" s="360"/>
      <c r="G530" s="360"/>
    </row>
    <row r="531">
      <c r="A531" s="360"/>
      <c r="B531" s="361"/>
      <c r="C531" s="360"/>
      <c r="D531" s="360"/>
      <c r="E531" s="360"/>
      <c r="F531" s="360"/>
      <c r="G531" s="360"/>
    </row>
    <row r="532">
      <c r="A532" s="360"/>
      <c r="B532" s="361"/>
      <c r="C532" s="360"/>
      <c r="D532" s="360"/>
      <c r="E532" s="360"/>
      <c r="F532" s="360"/>
      <c r="G532" s="360"/>
    </row>
    <row r="533">
      <c r="A533" s="360"/>
      <c r="B533" s="361"/>
      <c r="C533" s="360"/>
      <c r="D533" s="360"/>
      <c r="E533" s="360"/>
      <c r="F533" s="360"/>
      <c r="G533" s="360"/>
    </row>
    <row r="534">
      <c r="A534" s="360"/>
      <c r="B534" s="361"/>
      <c r="C534" s="360"/>
      <c r="D534" s="360"/>
      <c r="E534" s="360"/>
      <c r="F534" s="360"/>
      <c r="G534" s="360"/>
    </row>
    <row r="535">
      <c r="A535" s="360"/>
      <c r="B535" s="361"/>
      <c r="C535" s="360"/>
      <c r="D535" s="360"/>
      <c r="E535" s="360"/>
      <c r="F535" s="360"/>
      <c r="G535" s="360"/>
    </row>
    <row r="536">
      <c r="A536" s="360"/>
      <c r="B536" s="361"/>
      <c r="C536" s="360"/>
      <c r="D536" s="360"/>
      <c r="E536" s="360"/>
      <c r="F536" s="360"/>
      <c r="G536" s="360"/>
    </row>
    <row r="537">
      <c r="A537" s="360"/>
      <c r="B537" s="361"/>
      <c r="C537" s="360"/>
      <c r="D537" s="360"/>
      <c r="E537" s="360"/>
      <c r="F537" s="360"/>
      <c r="G537" s="360"/>
    </row>
    <row r="538">
      <c r="A538" s="360"/>
      <c r="B538" s="361"/>
      <c r="C538" s="360"/>
      <c r="D538" s="360"/>
      <c r="E538" s="360"/>
      <c r="F538" s="360"/>
      <c r="G538" s="360"/>
    </row>
    <row r="539">
      <c r="A539" s="360"/>
      <c r="B539" s="361"/>
      <c r="C539" s="360"/>
      <c r="D539" s="360"/>
      <c r="E539" s="360"/>
      <c r="F539" s="360"/>
      <c r="G539" s="360"/>
    </row>
    <row r="540">
      <c r="A540" s="360"/>
      <c r="B540" s="361"/>
      <c r="C540" s="360"/>
      <c r="D540" s="360"/>
      <c r="E540" s="360"/>
      <c r="F540" s="360"/>
      <c r="G540" s="360"/>
    </row>
    <row r="541">
      <c r="A541" s="360"/>
      <c r="B541" s="361"/>
      <c r="C541" s="360"/>
      <c r="D541" s="360"/>
      <c r="E541" s="360"/>
      <c r="F541" s="360"/>
      <c r="G541" s="360"/>
    </row>
    <row r="542">
      <c r="A542" s="360"/>
      <c r="B542" s="361"/>
      <c r="C542" s="360"/>
      <c r="D542" s="360"/>
      <c r="E542" s="360"/>
      <c r="F542" s="360"/>
      <c r="G542" s="360"/>
    </row>
    <row r="543">
      <c r="A543" s="360"/>
      <c r="B543" s="361"/>
      <c r="C543" s="360"/>
      <c r="D543" s="360"/>
      <c r="E543" s="360"/>
      <c r="F543" s="360"/>
      <c r="G543" s="360"/>
    </row>
    <row r="544">
      <c r="A544" s="360"/>
      <c r="B544" s="361"/>
      <c r="C544" s="360"/>
      <c r="D544" s="360"/>
      <c r="E544" s="360"/>
      <c r="F544" s="360"/>
      <c r="G544" s="360"/>
    </row>
    <row r="545">
      <c r="A545" s="360"/>
      <c r="B545" s="361"/>
      <c r="C545" s="360"/>
      <c r="D545" s="360"/>
      <c r="E545" s="360"/>
      <c r="F545" s="360"/>
      <c r="G545" s="360"/>
    </row>
    <row r="546">
      <c r="A546" s="360"/>
      <c r="B546" s="361"/>
      <c r="C546" s="360"/>
      <c r="D546" s="360"/>
      <c r="E546" s="360"/>
      <c r="F546" s="360"/>
      <c r="G546" s="360"/>
    </row>
    <row r="547">
      <c r="A547" s="360"/>
      <c r="B547" s="361"/>
      <c r="C547" s="360"/>
      <c r="D547" s="360"/>
      <c r="E547" s="360"/>
      <c r="F547" s="360"/>
      <c r="G547" s="360"/>
    </row>
    <row r="548">
      <c r="A548" s="360"/>
      <c r="B548" s="361"/>
      <c r="C548" s="360"/>
      <c r="D548" s="360"/>
      <c r="E548" s="360"/>
      <c r="F548" s="360"/>
      <c r="G548" s="360"/>
    </row>
    <row r="549">
      <c r="A549" s="360"/>
      <c r="B549" s="361"/>
      <c r="C549" s="360"/>
      <c r="D549" s="360"/>
      <c r="E549" s="360"/>
      <c r="F549" s="360"/>
      <c r="G549" s="360"/>
    </row>
    <row r="550">
      <c r="A550" s="360"/>
      <c r="B550" s="361"/>
      <c r="C550" s="360"/>
      <c r="D550" s="360"/>
      <c r="E550" s="360"/>
      <c r="F550" s="360"/>
      <c r="G550" s="360"/>
    </row>
    <row r="551">
      <c r="A551" s="360"/>
      <c r="B551" s="361"/>
      <c r="C551" s="360"/>
      <c r="D551" s="360"/>
      <c r="E551" s="360"/>
      <c r="F551" s="360"/>
      <c r="G551" s="360"/>
    </row>
    <row r="552">
      <c r="A552" s="360"/>
      <c r="B552" s="361"/>
      <c r="C552" s="360"/>
      <c r="D552" s="360"/>
      <c r="E552" s="360"/>
      <c r="F552" s="360"/>
      <c r="G552" s="360"/>
    </row>
    <row r="553">
      <c r="A553" s="360"/>
      <c r="B553" s="361"/>
      <c r="C553" s="360"/>
      <c r="D553" s="360"/>
      <c r="E553" s="360"/>
      <c r="F553" s="360"/>
      <c r="G553" s="360"/>
    </row>
    <row r="554">
      <c r="A554" s="360"/>
      <c r="B554" s="361"/>
      <c r="C554" s="360"/>
      <c r="D554" s="360"/>
      <c r="E554" s="360"/>
      <c r="F554" s="360"/>
      <c r="G554" s="360"/>
    </row>
    <row r="555">
      <c r="A555" s="360"/>
      <c r="B555" s="361"/>
      <c r="C555" s="360"/>
      <c r="D555" s="360"/>
      <c r="E555" s="360"/>
      <c r="F555" s="360"/>
      <c r="G555" s="360"/>
    </row>
    <row r="556">
      <c r="A556" s="360"/>
      <c r="B556" s="361"/>
      <c r="C556" s="360"/>
      <c r="D556" s="360"/>
      <c r="E556" s="360"/>
      <c r="F556" s="360"/>
      <c r="G556" s="360"/>
    </row>
    <row r="557">
      <c r="A557" s="360"/>
      <c r="B557" s="361"/>
      <c r="C557" s="360"/>
      <c r="D557" s="360"/>
      <c r="E557" s="360"/>
      <c r="F557" s="360"/>
      <c r="G557" s="360"/>
    </row>
    <row r="558">
      <c r="A558" s="360"/>
      <c r="B558" s="361"/>
      <c r="C558" s="360"/>
      <c r="D558" s="360"/>
      <c r="E558" s="360"/>
      <c r="F558" s="360"/>
      <c r="G558" s="360"/>
    </row>
    <row r="559">
      <c r="A559" s="360"/>
      <c r="B559" s="361"/>
      <c r="C559" s="360"/>
      <c r="D559" s="360"/>
      <c r="E559" s="360"/>
      <c r="F559" s="360"/>
      <c r="G559" s="360"/>
    </row>
    <row r="560">
      <c r="A560" s="360"/>
      <c r="B560" s="361"/>
      <c r="C560" s="360"/>
      <c r="D560" s="360"/>
      <c r="E560" s="360"/>
      <c r="F560" s="360"/>
      <c r="G560" s="360"/>
    </row>
    <row r="561">
      <c r="A561" s="360"/>
      <c r="B561" s="361"/>
      <c r="C561" s="360"/>
      <c r="D561" s="360"/>
      <c r="E561" s="360"/>
      <c r="F561" s="360"/>
      <c r="G561" s="360"/>
    </row>
    <row r="562">
      <c r="A562" s="360"/>
      <c r="B562" s="361"/>
      <c r="C562" s="360"/>
      <c r="D562" s="360"/>
      <c r="E562" s="360"/>
      <c r="F562" s="360"/>
      <c r="G562" s="360"/>
    </row>
    <row r="563">
      <c r="A563" s="360"/>
      <c r="B563" s="361"/>
      <c r="C563" s="360"/>
      <c r="D563" s="360"/>
      <c r="E563" s="360"/>
      <c r="F563" s="360"/>
      <c r="G563" s="360"/>
    </row>
    <row r="564">
      <c r="A564" s="360"/>
      <c r="B564" s="361"/>
      <c r="C564" s="360"/>
      <c r="D564" s="360"/>
      <c r="E564" s="360"/>
      <c r="F564" s="360"/>
      <c r="G564" s="360"/>
    </row>
    <row r="565">
      <c r="A565" s="360"/>
      <c r="B565" s="361"/>
      <c r="C565" s="360"/>
      <c r="D565" s="360"/>
      <c r="E565" s="360"/>
      <c r="F565" s="360"/>
      <c r="G565" s="360"/>
    </row>
    <row r="566">
      <c r="A566" s="360"/>
      <c r="B566" s="361"/>
      <c r="C566" s="360"/>
      <c r="D566" s="360"/>
      <c r="E566" s="360"/>
      <c r="F566" s="360"/>
      <c r="G566" s="360"/>
    </row>
    <row r="567">
      <c r="A567" s="360"/>
      <c r="B567" s="361"/>
      <c r="C567" s="360"/>
      <c r="D567" s="360"/>
      <c r="E567" s="360"/>
      <c r="F567" s="360"/>
      <c r="G567" s="360"/>
    </row>
    <row r="568">
      <c r="A568" s="360"/>
      <c r="B568" s="361"/>
      <c r="C568" s="360"/>
      <c r="D568" s="360"/>
      <c r="E568" s="360"/>
      <c r="F568" s="360"/>
      <c r="G568" s="360"/>
    </row>
    <row r="569">
      <c r="A569" s="360"/>
      <c r="B569" s="361"/>
      <c r="C569" s="360"/>
      <c r="D569" s="360"/>
      <c r="E569" s="360"/>
      <c r="F569" s="360"/>
      <c r="G569" s="360"/>
    </row>
    <row r="570">
      <c r="A570" s="360"/>
      <c r="B570" s="361"/>
      <c r="C570" s="360"/>
      <c r="D570" s="360"/>
      <c r="E570" s="360"/>
      <c r="F570" s="360"/>
      <c r="G570" s="360"/>
    </row>
    <row r="571">
      <c r="A571" s="360"/>
      <c r="B571" s="361"/>
      <c r="C571" s="360"/>
      <c r="D571" s="360"/>
      <c r="E571" s="360"/>
      <c r="F571" s="360"/>
      <c r="G571" s="360"/>
    </row>
    <row r="572">
      <c r="A572" s="360"/>
      <c r="B572" s="361"/>
      <c r="C572" s="360"/>
      <c r="D572" s="360"/>
      <c r="E572" s="360"/>
      <c r="F572" s="360"/>
      <c r="G572" s="360"/>
    </row>
    <row r="573">
      <c r="A573" s="360"/>
      <c r="B573" s="361"/>
      <c r="C573" s="360"/>
      <c r="D573" s="360"/>
      <c r="E573" s="360"/>
      <c r="F573" s="360"/>
      <c r="G573" s="360"/>
    </row>
    <row r="574">
      <c r="A574" s="360"/>
      <c r="B574" s="361"/>
      <c r="C574" s="360"/>
      <c r="D574" s="360"/>
      <c r="E574" s="360"/>
      <c r="F574" s="360"/>
      <c r="G574" s="360"/>
    </row>
    <row r="575">
      <c r="A575" s="360"/>
      <c r="B575" s="361"/>
      <c r="C575" s="360"/>
      <c r="D575" s="360"/>
      <c r="E575" s="360"/>
      <c r="F575" s="360"/>
      <c r="G575" s="360"/>
    </row>
    <row r="576">
      <c r="A576" s="360"/>
      <c r="B576" s="361"/>
      <c r="C576" s="360"/>
      <c r="D576" s="360"/>
      <c r="E576" s="360"/>
      <c r="F576" s="360"/>
      <c r="G576" s="360"/>
    </row>
    <row r="577">
      <c r="A577" s="360"/>
      <c r="B577" s="361"/>
      <c r="C577" s="360"/>
      <c r="D577" s="360"/>
      <c r="E577" s="360"/>
      <c r="F577" s="360"/>
      <c r="G577" s="360"/>
    </row>
    <row r="578">
      <c r="A578" s="360"/>
      <c r="B578" s="361"/>
      <c r="C578" s="360"/>
      <c r="D578" s="360"/>
      <c r="E578" s="360"/>
      <c r="F578" s="360"/>
      <c r="G578" s="360"/>
    </row>
    <row r="579">
      <c r="A579" s="360"/>
      <c r="B579" s="361"/>
      <c r="C579" s="360"/>
      <c r="D579" s="360"/>
      <c r="E579" s="360"/>
      <c r="F579" s="360"/>
      <c r="G579" s="360"/>
    </row>
    <row r="580">
      <c r="A580" s="360"/>
      <c r="B580" s="361"/>
      <c r="C580" s="360"/>
      <c r="D580" s="360"/>
      <c r="E580" s="360"/>
      <c r="F580" s="360"/>
      <c r="G580" s="360"/>
    </row>
    <row r="581">
      <c r="A581" s="360"/>
      <c r="B581" s="361"/>
      <c r="C581" s="360"/>
      <c r="D581" s="360"/>
      <c r="E581" s="360"/>
      <c r="F581" s="360"/>
      <c r="G581" s="360"/>
    </row>
    <row r="582">
      <c r="A582" s="360"/>
      <c r="B582" s="361"/>
      <c r="C582" s="360"/>
      <c r="D582" s="360"/>
      <c r="E582" s="360"/>
      <c r="F582" s="360"/>
      <c r="G582" s="360"/>
    </row>
    <row r="583">
      <c r="A583" s="360"/>
      <c r="B583" s="361"/>
      <c r="C583" s="360"/>
      <c r="D583" s="360"/>
      <c r="E583" s="360"/>
      <c r="F583" s="360"/>
      <c r="G583" s="360"/>
    </row>
    <row r="584">
      <c r="A584" s="360"/>
      <c r="B584" s="361"/>
      <c r="C584" s="360"/>
      <c r="D584" s="360"/>
      <c r="E584" s="360"/>
      <c r="F584" s="360"/>
      <c r="G584" s="360"/>
    </row>
    <row r="585">
      <c r="A585" s="360"/>
      <c r="B585" s="361"/>
      <c r="C585" s="360"/>
      <c r="D585" s="360"/>
      <c r="E585" s="360"/>
      <c r="F585" s="360"/>
      <c r="G585" s="360"/>
    </row>
    <row r="586">
      <c r="A586" s="360"/>
      <c r="B586" s="361"/>
      <c r="C586" s="360"/>
      <c r="D586" s="360"/>
      <c r="E586" s="360"/>
      <c r="F586" s="360"/>
      <c r="G586" s="360"/>
    </row>
    <row r="587">
      <c r="A587" s="360"/>
      <c r="B587" s="361"/>
      <c r="C587" s="360"/>
      <c r="D587" s="360"/>
      <c r="E587" s="360"/>
      <c r="F587" s="360"/>
      <c r="G587" s="360"/>
    </row>
    <row r="588">
      <c r="A588" s="360"/>
      <c r="B588" s="361"/>
      <c r="C588" s="360"/>
      <c r="D588" s="360"/>
      <c r="E588" s="360"/>
      <c r="F588" s="360"/>
      <c r="G588" s="360"/>
    </row>
    <row r="589">
      <c r="A589" s="360"/>
      <c r="B589" s="361"/>
      <c r="C589" s="360"/>
      <c r="D589" s="360"/>
      <c r="E589" s="360"/>
      <c r="F589" s="360"/>
      <c r="G589" s="360"/>
    </row>
    <row r="590">
      <c r="A590" s="360"/>
      <c r="B590" s="361"/>
      <c r="C590" s="360"/>
      <c r="D590" s="360"/>
      <c r="E590" s="360"/>
      <c r="F590" s="360"/>
      <c r="G590" s="360"/>
    </row>
    <row r="591">
      <c r="A591" s="360"/>
      <c r="B591" s="361"/>
      <c r="C591" s="360"/>
      <c r="D591" s="360"/>
      <c r="E591" s="360"/>
      <c r="F591" s="360"/>
      <c r="G591" s="360"/>
    </row>
    <row r="592">
      <c r="A592" s="360"/>
      <c r="B592" s="361"/>
      <c r="C592" s="360"/>
      <c r="D592" s="360"/>
      <c r="E592" s="360"/>
      <c r="F592" s="360"/>
      <c r="G592" s="360"/>
    </row>
    <row r="593">
      <c r="A593" s="360"/>
      <c r="B593" s="361"/>
      <c r="C593" s="360"/>
      <c r="D593" s="360"/>
      <c r="E593" s="360"/>
      <c r="F593" s="360"/>
      <c r="G593" s="360"/>
    </row>
    <row r="594">
      <c r="A594" s="360"/>
      <c r="B594" s="361"/>
      <c r="C594" s="360"/>
      <c r="D594" s="360"/>
      <c r="E594" s="360"/>
      <c r="F594" s="360"/>
      <c r="G594" s="360"/>
    </row>
    <row r="595">
      <c r="A595" s="360"/>
      <c r="B595" s="361"/>
      <c r="C595" s="360"/>
      <c r="D595" s="360"/>
      <c r="E595" s="360"/>
      <c r="F595" s="360"/>
      <c r="G595" s="360"/>
    </row>
    <row r="596">
      <c r="A596" s="360"/>
      <c r="B596" s="361"/>
      <c r="C596" s="360"/>
      <c r="D596" s="360"/>
      <c r="E596" s="360"/>
      <c r="F596" s="360"/>
      <c r="G596" s="360"/>
    </row>
    <row r="597">
      <c r="A597" s="360"/>
      <c r="B597" s="361"/>
      <c r="C597" s="360"/>
      <c r="D597" s="360"/>
      <c r="E597" s="360"/>
      <c r="F597" s="360"/>
      <c r="G597" s="360"/>
    </row>
    <row r="598">
      <c r="A598" s="360"/>
      <c r="B598" s="361"/>
      <c r="C598" s="360"/>
      <c r="D598" s="360"/>
      <c r="E598" s="360"/>
      <c r="F598" s="360"/>
      <c r="G598" s="360"/>
    </row>
    <row r="599">
      <c r="A599" s="360"/>
      <c r="B599" s="361"/>
      <c r="C599" s="360"/>
      <c r="D599" s="360"/>
      <c r="E599" s="360"/>
      <c r="F599" s="360"/>
      <c r="G599" s="360"/>
    </row>
    <row r="600">
      <c r="A600" s="360"/>
      <c r="B600" s="361"/>
      <c r="C600" s="360"/>
      <c r="D600" s="360"/>
      <c r="E600" s="360"/>
      <c r="F600" s="360"/>
      <c r="G600" s="360"/>
    </row>
    <row r="601">
      <c r="A601" s="360"/>
      <c r="B601" s="361"/>
      <c r="C601" s="360"/>
      <c r="D601" s="360"/>
      <c r="E601" s="360"/>
      <c r="F601" s="360"/>
      <c r="G601" s="360"/>
    </row>
    <row r="602">
      <c r="A602" s="360"/>
      <c r="B602" s="361"/>
      <c r="C602" s="360"/>
      <c r="D602" s="360"/>
      <c r="E602" s="360"/>
      <c r="F602" s="360"/>
      <c r="G602" s="360"/>
    </row>
    <row r="603">
      <c r="A603" s="360"/>
      <c r="B603" s="361"/>
      <c r="C603" s="360"/>
      <c r="D603" s="360"/>
      <c r="E603" s="360"/>
      <c r="F603" s="360"/>
      <c r="G603" s="360"/>
    </row>
    <row r="604">
      <c r="A604" s="360"/>
      <c r="B604" s="361"/>
      <c r="C604" s="360"/>
      <c r="D604" s="360"/>
      <c r="E604" s="360"/>
      <c r="F604" s="360"/>
      <c r="G604" s="360"/>
    </row>
    <row r="605">
      <c r="A605" s="360"/>
      <c r="B605" s="361"/>
      <c r="C605" s="360"/>
      <c r="D605" s="360"/>
      <c r="E605" s="360"/>
      <c r="F605" s="360"/>
      <c r="G605" s="360"/>
    </row>
    <row r="606">
      <c r="A606" s="360"/>
      <c r="B606" s="361"/>
      <c r="C606" s="360"/>
      <c r="D606" s="360"/>
      <c r="E606" s="360"/>
      <c r="F606" s="360"/>
      <c r="G606" s="360"/>
    </row>
    <row r="607">
      <c r="A607" s="360"/>
      <c r="B607" s="361"/>
      <c r="C607" s="360"/>
      <c r="D607" s="360"/>
      <c r="E607" s="360"/>
      <c r="F607" s="360"/>
      <c r="G607" s="360"/>
    </row>
    <row r="608">
      <c r="A608" s="360"/>
      <c r="B608" s="361"/>
      <c r="C608" s="360"/>
      <c r="D608" s="360"/>
      <c r="E608" s="360"/>
      <c r="F608" s="360"/>
      <c r="G608" s="360"/>
    </row>
    <row r="609">
      <c r="A609" s="360"/>
      <c r="B609" s="361"/>
      <c r="C609" s="360"/>
      <c r="D609" s="360"/>
      <c r="E609" s="360"/>
      <c r="F609" s="360"/>
      <c r="G609" s="360"/>
    </row>
    <row r="610">
      <c r="A610" s="360"/>
      <c r="B610" s="361"/>
      <c r="C610" s="360"/>
      <c r="D610" s="360"/>
      <c r="E610" s="360"/>
      <c r="F610" s="360"/>
      <c r="G610" s="360"/>
    </row>
    <row r="611">
      <c r="A611" s="360"/>
      <c r="B611" s="361"/>
      <c r="C611" s="360"/>
      <c r="D611" s="360"/>
      <c r="E611" s="360"/>
      <c r="F611" s="360"/>
      <c r="G611" s="360"/>
    </row>
    <row r="612">
      <c r="A612" s="360"/>
      <c r="B612" s="361"/>
      <c r="C612" s="360"/>
      <c r="D612" s="360"/>
      <c r="E612" s="360"/>
      <c r="F612" s="360"/>
      <c r="G612" s="360"/>
    </row>
    <row r="613">
      <c r="A613" s="360"/>
      <c r="B613" s="361"/>
      <c r="C613" s="360"/>
      <c r="D613" s="360"/>
      <c r="E613" s="360"/>
      <c r="F613" s="360"/>
      <c r="G613" s="360"/>
    </row>
    <row r="614">
      <c r="A614" s="360"/>
      <c r="B614" s="361"/>
      <c r="C614" s="360"/>
      <c r="D614" s="360"/>
      <c r="E614" s="360"/>
      <c r="F614" s="360"/>
      <c r="G614" s="360"/>
    </row>
    <row r="615">
      <c r="A615" s="360"/>
      <c r="B615" s="361"/>
      <c r="C615" s="360"/>
      <c r="D615" s="360"/>
      <c r="E615" s="360"/>
      <c r="F615" s="360"/>
      <c r="G615" s="360"/>
    </row>
    <row r="616">
      <c r="A616" s="360"/>
      <c r="B616" s="361"/>
      <c r="C616" s="360"/>
      <c r="D616" s="360"/>
      <c r="E616" s="360"/>
      <c r="F616" s="360"/>
      <c r="G616" s="360"/>
    </row>
    <row r="617">
      <c r="A617" s="360"/>
      <c r="B617" s="361"/>
      <c r="C617" s="360"/>
      <c r="D617" s="360"/>
      <c r="E617" s="360"/>
      <c r="F617" s="360"/>
      <c r="G617" s="360"/>
    </row>
    <row r="618">
      <c r="A618" s="360"/>
      <c r="B618" s="361"/>
      <c r="C618" s="360"/>
      <c r="D618" s="360"/>
      <c r="E618" s="360"/>
      <c r="F618" s="360"/>
      <c r="G618" s="360"/>
    </row>
    <row r="619">
      <c r="A619" s="360"/>
      <c r="B619" s="361"/>
      <c r="C619" s="360"/>
      <c r="D619" s="360"/>
      <c r="E619" s="360"/>
      <c r="F619" s="360"/>
      <c r="G619" s="360"/>
    </row>
    <row r="620">
      <c r="A620" s="360"/>
      <c r="B620" s="361"/>
      <c r="C620" s="360"/>
      <c r="D620" s="360"/>
      <c r="E620" s="360"/>
      <c r="F620" s="360"/>
      <c r="G620" s="360"/>
    </row>
    <row r="621">
      <c r="A621" s="360"/>
      <c r="B621" s="361"/>
      <c r="C621" s="360"/>
      <c r="D621" s="360"/>
      <c r="E621" s="360"/>
      <c r="F621" s="360"/>
      <c r="G621" s="360"/>
    </row>
    <row r="622">
      <c r="A622" s="360"/>
      <c r="B622" s="361"/>
      <c r="C622" s="360"/>
      <c r="D622" s="360"/>
      <c r="E622" s="360"/>
      <c r="F622" s="360"/>
      <c r="G622" s="360"/>
    </row>
    <row r="623">
      <c r="A623" s="360"/>
      <c r="B623" s="361"/>
      <c r="C623" s="360"/>
      <c r="D623" s="360"/>
      <c r="E623" s="360"/>
      <c r="F623" s="360"/>
      <c r="G623" s="360"/>
    </row>
    <row r="624">
      <c r="A624" s="360"/>
      <c r="B624" s="361"/>
      <c r="C624" s="360"/>
      <c r="D624" s="360"/>
      <c r="E624" s="360"/>
      <c r="F624" s="360"/>
      <c r="G624" s="360"/>
    </row>
    <row r="625">
      <c r="A625" s="360"/>
      <c r="B625" s="361"/>
      <c r="C625" s="360"/>
      <c r="D625" s="360"/>
      <c r="E625" s="360"/>
      <c r="F625" s="360"/>
      <c r="G625" s="360"/>
    </row>
    <row r="626">
      <c r="A626" s="360"/>
      <c r="B626" s="361"/>
      <c r="C626" s="360"/>
      <c r="D626" s="360"/>
      <c r="E626" s="360"/>
      <c r="F626" s="360"/>
      <c r="G626" s="360"/>
    </row>
    <row r="627">
      <c r="A627" s="360"/>
      <c r="B627" s="361"/>
      <c r="C627" s="360"/>
      <c r="D627" s="360"/>
      <c r="E627" s="360"/>
      <c r="F627" s="360"/>
      <c r="G627" s="360"/>
    </row>
    <row r="628">
      <c r="A628" s="360"/>
      <c r="B628" s="361"/>
      <c r="C628" s="360"/>
      <c r="D628" s="360"/>
      <c r="E628" s="360"/>
      <c r="F628" s="360"/>
      <c r="G628" s="360"/>
    </row>
    <row r="629">
      <c r="A629" s="360"/>
      <c r="B629" s="361"/>
      <c r="C629" s="360"/>
      <c r="D629" s="360"/>
      <c r="E629" s="360"/>
      <c r="F629" s="360"/>
      <c r="G629" s="360"/>
    </row>
    <row r="630">
      <c r="A630" s="360"/>
      <c r="B630" s="361"/>
      <c r="C630" s="360"/>
      <c r="D630" s="360"/>
      <c r="E630" s="360"/>
      <c r="F630" s="360"/>
      <c r="G630" s="360"/>
    </row>
    <row r="631">
      <c r="A631" s="360"/>
      <c r="B631" s="361"/>
      <c r="C631" s="360"/>
      <c r="D631" s="360"/>
      <c r="E631" s="360"/>
      <c r="F631" s="360"/>
      <c r="G631" s="360"/>
    </row>
    <row r="632">
      <c r="A632" s="360"/>
      <c r="B632" s="361"/>
      <c r="C632" s="360"/>
      <c r="D632" s="360"/>
      <c r="E632" s="360"/>
      <c r="F632" s="360"/>
      <c r="G632" s="360"/>
    </row>
    <row r="633">
      <c r="A633" s="360"/>
      <c r="B633" s="361"/>
      <c r="C633" s="360"/>
      <c r="D633" s="360"/>
      <c r="E633" s="360"/>
      <c r="F633" s="360"/>
      <c r="G633" s="360"/>
    </row>
    <row r="634">
      <c r="A634" s="360"/>
      <c r="B634" s="361"/>
      <c r="C634" s="360"/>
      <c r="D634" s="360"/>
      <c r="E634" s="360"/>
      <c r="F634" s="360"/>
      <c r="G634" s="360"/>
    </row>
    <row r="635">
      <c r="A635" s="360"/>
      <c r="B635" s="361"/>
      <c r="C635" s="360"/>
      <c r="D635" s="360"/>
      <c r="E635" s="360"/>
      <c r="F635" s="360"/>
      <c r="G635" s="360"/>
    </row>
    <row r="636">
      <c r="A636" s="360"/>
      <c r="B636" s="361"/>
      <c r="C636" s="360"/>
      <c r="D636" s="360"/>
      <c r="E636" s="360"/>
      <c r="F636" s="360"/>
      <c r="G636" s="360"/>
    </row>
    <row r="637">
      <c r="A637" s="360"/>
      <c r="B637" s="361"/>
      <c r="C637" s="360"/>
      <c r="D637" s="360"/>
      <c r="E637" s="360"/>
      <c r="F637" s="360"/>
      <c r="G637" s="360"/>
    </row>
    <row r="638">
      <c r="A638" s="360"/>
      <c r="B638" s="361"/>
      <c r="C638" s="360"/>
      <c r="D638" s="360"/>
      <c r="E638" s="360"/>
      <c r="F638" s="360"/>
      <c r="G638" s="360"/>
    </row>
    <row r="639">
      <c r="A639" s="360"/>
      <c r="B639" s="361"/>
      <c r="C639" s="360"/>
      <c r="D639" s="360"/>
      <c r="E639" s="360"/>
      <c r="F639" s="360"/>
      <c r="G639" s="360"/>
    </row>
    <row r="640">
      <c r="A640" s="360"/>
      <c r="B640" s="361"/>
      <c r="C640" s="360"/>
      <c r="D640" s="360"/>
      <c r="E640" s="360"/>
      <c r="F640" s="360"/>
      <c r="G640" s="360"/>
    </row>
    <row r="641">
      <c r="A641" s="360"/>
      <c r="B641" s="361"/>
      <c r="C641" s="360"/>
      <c r="D641" s="360"/>
      <c r="E641" s="360"/>
      <c r="F641" s="360"/>
      <c r="G641" s="360"/>
    </row>
    <row r="642">
      <c r="A642" s="360"/>
      <c r="B642" s="361"/>
      <c r="C642" s="360"/>
      <c r="D642" s="360"/>
      <c r="E642" s="360"/>
      <c r="F642" s="360"/>
      <c r="G642" s="360"/>
    </row>
    <row r="643">
      <c r="A643" s="360"/>
      <c r="B643" s="361"/>
      <c r="C643" s="360"/>
      <c r="D643" s="360"/>
      <c r="E643" s="360"/>
      <c r="F643" s="360"/>
      <c r="G643" s="360"/>
    </row>
    <row r="644">
      <c r="A644" s="360"/>
      <c r="B644" s="361"/>
      <c r="C644" s="360"/>
      <c r="D644" s="360"/>
      <c r="E644" s="360"/>
      <c r="F644" s="360"/>
      <c r="G644" s="360"/>
    </row>
    <row r="645">
      <c r="A645" s="360"/>
      <c r="B645" s="361"/>
      <c r="C645" s="360"/>
      <c r="D645" s="360"/>
      <c r="E645" s="360"/>
      <c r="F645" s="360"/>
      <c r="G645" s="360"/>
    </row>
    <row r="646">
      <c r="A646" s="360"/>
      <c r="B646" s="361"/>
      <c r="C646" s="360"/>
      <c r="D646" s="360"/>
      <c r="E646" s="360"/>
      <c r="F646" s="360"/>
      <c r="G646" s="360"/>
    </row>
    <row r="647">
      <c r="A647" s="360"/>
      <c r="B647" s="361"/>
      <c r="C647" s="360"/>
      <c r="D647" s="360"/>
      <c r="E647" s="360"/>
      <c r="F647" s="360"/>
      <c r="G647" s="360"/>
    </row>
    <row r="648">
      <c r="A648" s="360"/>
      <c r="B648" s="361"/>
      <c r="C648" s="360"/>
      <c r="D648" s="360"/>
      <c r="E648" s="360"/>
      <c r="F648" s="360"/>
      <c r="G648" s="360"/>
    </row>
    <row r="649">
      <c r="A649" s="360"/>
      <c r="B649" s="361"/>
      <c r="C649" s="360"/>
      <c r="D649" s="360"/>
      <c r="E649" s="360"/>
      <c r="F649" s="360"/>
      <c r="G649" s="360"/>
    </row>
    <row r="650">
      <c r="A650" s="360"/>
      <c r="B650" s="361"/>
      <c r="C650" s="360"/>
      <c r="D650" s="360"/>
      <c r="E650" s="360"/>
      <c r="F650" s="360"/>
      <c r="G650" s="360"/>
    </row>
    <row r="651">
      <c r="A651" s="360"/>
      <c r="B651" s="361"/>
      <c r="C651" s="360"/>
      <c r="D651" s="360"/>
      <c r="E651" s="360"/>
      <c r="F651" s="360"/>
      <c r="G651" s="360"/>
    </row>
    <row r="652">
      <c r="A652" s="360"/>
      <c r="B652" s="361"/>
      <c r="C652" s="360"/>
      <c r="D652" s="360"/>
      <c r="E652" s="360"/>
      <c r="F652" s="360"/>
      <c r="G652" s="360"/>
    </row>
    <row r="653">
      <c r="A653" s="360"/>
      <c r="B653" s="361"/>
      <c r="C653" s="360"/>
      <c r="D653" s="360"/>
      <c r="E653" s="360"/>
      <c r="F653" s="360"/>
      <c r="G653" s="360"/>
    </row>
    <row r="654">
      <c r="A654" s="360"/>
      <c r="B654" s="361"/>
      <c r="C654" s="360"/>
      <c r="D654" s="360"/>
      <c r="E654" s="360"/>
      <c r="F654" s="360"/>
      <c r="G654" s="360"/>
    </row>
    <row r="655">
      <c r="A655" s="360"/>
      <c r="B655" s="361"/>
      <c r="C655" s="360"/>
      <c r="D655" s="360"/>
      <c r="E655" s="360"/>
      <c r="F655" s="360"/>
      <c r="G655" s="360"/>
    </row>
    <row r="656">
      <c r="A656" s="360"/>
      <c r="B656" s="361"/>
      <c r="C656" s="360"/>
      <c r="D656" s="360"/>
      <c r="E656" s="360"/>
      <c r="F656" s="360"/>
      <c r="G656" s="360"/>
    </row>
    <row r="657">
      <c r="A657" s="360"/>
      <c r="B657" s="361"/>
      <c r="C657" s="360"/>
      <c r="D657" s="360"/>
      <c r="E657" s="360"/>
      <c r="F657" s="360"/>
      <c r="G657" s="360"/>
    </row>
    <row r="658">
      <c r="A658" s="360"/>
      <c r="B658" s="361"/>
      <c r="C658" s="360"/>
      <c r="D658" s="360"/>
      <c r="E658" s="360"/>
      <c r="F658" s="360"/>
      <c r="G658" s="360"/>
    </row>
    <row r="659">
      <c r="A659" s="360"/>
      <c r="B659" s="361"/>
      <c r="C659" s="360"/>
      <c r="D659" s="360"/>
      <c r="E659" s="360"/>
      <c r="F659" s="360"/>
      <c r="G659" s="360"/>
    </row>
    <row r="660">
      <c r="A660" s="360"/>
      <c r="B660" s="361"/>
      <c r="C660" s="360"/>
      <c r="D660" s="360"/>
      <c r="E660" s="360"/>
      <c r="F660" s="360"/>
      <c r="G660" s="360"/>
    </row>
    <row r="661">
      <c r="A661" s="360"/>
      <c r="B661" s="361"/>
      <c r="C661" s="360"/>
      <c r="D661" s="360"/>
      <c r="E661" s="360"/>
      <c r="F661" s="360"/>
      <c r="G661" s="360"/>
    </row>
    <row r="662">
      <c r="A662" s="360"/>
      <c r="B662" s="361"/>
      <c r="C662" s="360"/>
      <c r="D662" s="360"/>
      <c r="E662" s="360"/>
      <c r="F662" s="360"/>
      <c r="G662" s="360"/>
    </row>
    <row r="663">
      <c r="A663" s="360"/>
      <c r="B663" s="361"/>
      <c r="C663" s="360"/>
      <c r="D663" s="360"/>
      <c r="E663" s="360"/>
      <c r="F663" s="360"/>
      <c r="G663" s="360"/>
    </row>
    <row r="664">
      <c r="A664" s="360"/>
      <c r="B664" s="361"/>
      <c r="C664" s="360"/>
      <c r="D664" s="360"/>
      <c r="E664" s="360"/>
      <c r="F664" s="360"/>
      <c r="G664" s="360"/>
    </row>
    <row r="665">
      <c r="A665" s="360"/>
      <c r="B665" s="361"/>
      <c r="C665" s="360"/>
      <c r="D665" s="360"/>
      <c r="E665" s="360"/>
      <c r="F665" s="360"/>
      <c r="G665" s="360"/>
    </row>
    <row r="666">
      <c r="A666" s="360"/>
      <c r="B666" s="361"/>
      <c r="C666" s="360"/>
      <c r="D666" s="360"/>
      <c r="E666" s="360"/>
      <c r="F666" s="360"/>
      <c r="G666" s="360"/>
    </row>
    <row r="667">
      <c r="A667" s="360"/>
      <c r="B667" s="361"/>
      <c r="C667" s="360"/>
      <c r="D667" s="360"/>
      <c r="E667" s="360"/>
      <c r="F667" s="360"/>
      <c r="G667" s="360"/>
    </row>
    <row r="668">
      <c r="A668" s="360"/>
      <c r="B668" s="361"/>
      <c r="C668" s="360"/>
      <c r="D668" s="360"/>
      <c r="E668" s="360"/>
      <c r="F668" s="360"/>
      <c r="G668" s="360"/>
    </row>
    <row r="669">
      <c r="A669" s="360"/>
      <c r="B669" s="361"/>
      <c r="C669" s="360"/>
      <c r="D669" s="360"/>
      <c r="E669" s="360"/>
      <c r="F669" s="360"/>
      <c r="G669" s="360"/>
    </row>
    <row r="670">
      <c r="A670" s="360"/>
      <c r="B670" s="361"/>
      <c r="C670" s="360"/>
      <c r="D670" s="360"/>
      <c r="E670" s="360"/>
      <c r="F670" s="360"/>
      <c r="G670" s="360"/>
    </row>
    <row r="671">
      <c r="A671" s="360"/>
      <c r="B671" s="361"/>
      <c r="C671" s="360"/>
      <c r="D671" s="360"/>
      <c r="E671" s="360"/>
      <c r="F671" s="360"/>
      <c r="G671" s="360"/>
    </row>
    <row r="672">
      <c r="A672" s="360"/>
      <c r="B672" s="361"/>
      <c r="C672" s="360"/>
      <c r="D672" s="360"/>
      <c r="E672" s="360"/>
      <c r="F672" s="360"/>
      <c r="G672" s="360"/>
    </row>
    <row r="673">
      <c r="A673" s="360"/>
      <c r="B673" s="361"/>
      <c r="C673" s="360"/>
      <c r="D673" s="360"/>
      <c r="E673" s="360"/>
      <c r="F673" s="360"/>
      <c r="G673" s="360"/>
    </row>
    <row r="674">
      <c r="A674" s="360"/>
      <c r="B674" s="361"/>
      <c r="C674" s="360"/>
      <c r="D674" s="360"/>
      <c r="E674" s="360"/>
      <c r="F674" s="360"/>
      <c r="G674" s="360"/>
    </row>
    <row r="675">
      <c r="A675" s="360"/>
      <c r="B675" s="361"/>
      <c r="C675" s="360"/>
      <c r="D675" s="360"/>
      <c r="E675" s="360"/>
      <c r="F675" s="360"/>
      <c r="G675" s="360"/>
    </row>
    <row r="676">
      <c r="A676" s="360"/>
      <c r="B676" s="361"/>
      <c r="C676" s="360"/>
      <c r="D676" s="360"/>
      <c r="E676" s="360"/>
      <c r="F676" s="360"/>
      <c r="G676" s="360"/>
    </row>
    <row r="677">
      <c r="A677" s="360"/>
      <c r="B677" s="361"/>
      <c r="C677" s="360"/>
      <c r="D677" s="360"/>
      <c r="E677" s="360"/>
      <c r="F677" s="360"/>
      <c r="G677" s="360"/>
    </row>
    <row r="678">
      <c r="A678" s="360"/>
      <c r="B678" s="361"/>
      <c r="C678" s="360"/>
      <c r="D678" s="360"/>
      <c r="E678" s="360"/>
      <c r="F678" s="360"/>
      <c r="G678" s="360"/>
    </row>
    <row r="679">
      <c r="A679" s="360"/>
      <c r="B679" s="361"/>
      <c r="C679" s="360"/>
      <c r="D679" s="360"/>
      <c r="E679" s="360"/>
      <c r="F679" s="360"/>
      <c r="G679" s="360"/>
    </row>
    <row r="680">
      <c r="A680" s="360"/>
      <c r="B680" s="361"/>
      <c r="C680" s="360"/>
      <c r="D680" s="360"/>
      <c r="E680" s="360"/>
      <c r="F680" s="360"/>
      <c r="G680" s="360"/>
    </row>
    <row r="681">
      <c r="A681" s="360"/>
      <c r="B681" s="361"/>
      <c r="C681" s="360"/>
      <c r="D681" s="360"/>
      <c r="E681" s="360"/>
      <c r="F681" s="360"/>
      <c r="G681" s="360"/>
    </row>
    <row r="682">
      <c r="A682" s="360"/>
      <c r="B682" s="361"/>
      <c r="C682" s="360"/>
      <c r="D682" s="360"/>
      <c r="E682" s="360"/>
      <c r="F682" s="360"/>
      <c r="G682" s="360"/>
    </row>
    <row r="683">
      <c r="A683" s="360"/>
      <c r="B683" s="361"/>
      <c r="C683" s="360"/>
      <c r="D683" s="360"/>
      <c r="E683" s="360"/>
      <c r="F683" s="360"/>
      <c r="G683" s="360"/>
    </row>
    <row r="684">
      <c r="A684" s="360"/>
      <c r="B684" s="361"/>
      <c r="C684" s="360"/>
      <c r="D684" s="360"/>
      <c r="E684" s="360"/>
      <c r="F684" s="360"/>
      <c r="G684" s="360"/>
    </row>
    <row r="685">
      <c r="A685" s="360"/>
      <c r="B685" s="361"/>
      <c r="C685" s="360"/>
      <c r="D685" s="360"/>
      <c r="E685" s="360"/>
      <c r="F685" s="360"/>
      <c r="G685" s="360"/>
    </row>
    <row r="686">
      <c r="A686" s="360"/>
      <c r="B686" s="361"/>
      <c r="C686" s="360"/>
      <c r="D686" s="360"/>
      <c r="E686" s="360"/>
      <c r="F686" s="360"/>
      <c r="G686" s="360"/>
    </row>
    <row r="687">
      <c r="A687" s="360"/>
      <c r="B687" s="361"/>
      <c r="C687" s="360"/>
      <c r="D687" s="360"/>
      <c r="E687" s="360"/>
      <c r="F687" s="360"/>
      <c r="G687" s="360"/>
    </row>
    <row r="688">
      <c r="A688" s="360"/>
      <c r="B688" s="361"/>
      <c r="C688" s="360"/>
      <c r="D688" s="360"/>
      <c r="E688" s="360"/>
      <c r="F688" s="360"/>
      <c r="G688" s="360"/>
    </row>
    <row r="689">
      <c r="A689" s="360"/>
      <c r="B689" s="361"/>
      <c r="C689" s="360"/>
      <c r="D689" s="360"/>
      <c r="E689" s="360"/>
      <c r="F689" s="360"/>
      <c r="G689" s="360"/>
    </row>
    <row r="690">
      <c r="A690" s="360"/>
      <c r="B690" s="361"/>
      <c r="C690" s="360"/>
      <c r="D690" s="360"/>
      <c r="E690" s="360"/>
      <c r="F690" s="360"/>
      <c r="G690" s="360"/>
    </row>
    <row r="691">
      <c r="A691" s="360"/>
      <c r="B691" s="361"/>
      <c r="C691" s="360"/>
      <c r="D691" s="360"/>
      <c r="E691" s="360"/>
      <c r="F691" s="360"/>
      <c r="G691" s="360"/>
    </row>
    <row r="692">
      <c r="A692" s="360"/>
      <c r="B692" s="361"/>
      <c r="C692" s="360"/>
      <c r="D692" s="360"/>
      <c r="E692" s="360"/>
      <c r="F692" s="360"/>
      <c r="G692" s="360"/>
    </row>
    <row r="693">
      <c r="A693" s="360"/>
      <c r="B693" s="361"/>
      <c r="C693" s="360"/>
      <c r="D693" s="360"/>
      <c r="E693" s="360"/>
      <c r="F693" s="360"/>
      <c r="G693" s="360"/>
    </row>
    <row r="694">
      <c r="A694" s="360"/>
      <c r="B694" s="361"/>
      <c r="C694" s="360"/>
      <c r="D694" s="360"/>
      <c r="E694" s="360"/>
      <c r="F694" s="360"/>
      <c r="G694" s="360"/>
    </row>
    <row r="695">
      <c r="A695" s="360"/>
      <c r="B695" s="361"/>
      <c r="C695" s="360"/>
      <c r="D695" s="360"/>
      <c r="E695" s="360"/>
      <c r="F695" s="360"/>
      <c r="G695" s="360"/>
    </row>
    <row r="696">
      <c r="A696" s="360"/>
      <c r="B696" s="361"/>
      <c r="C696" s="360"/>
      <c r="D696" s="360"/>
      <c r="E696" s="360"/>
      <c r="F696" s="360"/>
      <c r="G696" s="360"/>
    </row>
    <row r="697">
      <c r="A697" s="360"/>
      <c r="B697" s="361"/>
      <c r="C697" s="360"/>
      <c r="D697" s="360"/>
      <c r="E697" s="360"/>
      <c r="F697" s="360"/>
      <c r="G697" s="360"/>
    </row>
    <row r="698">
      <c r="A698" s="360"/>
      <c r="B698" s="361"/>
      <c r="C698" s="360"/>
      <c r="D698" s="360"/>
      <c r="E698" s="360"/>
      <c r="F698" s="360"/>
      <c r="G698" s="360"/>
    </row>
    <row r="699">
      <c r="A699" s="360"/>
      <c r="B699" s="361"/>
      <c r="C699" s="360"/>
      <c r="D699" s="360"/>
      <c r="E699" s="360"/>
      <c r="F699" s="360"/>
      <c r="G699" s="360"/>
    </row>
    <row r="700">
      <c r="A700" s="360"/>
      <c r="B700" s="361"/>
      <c r="C700" s="360"/>
      <c r="D700" s="360"/>
      <c r="E700" s="360"/>
      <c r="F700" s="360"/>
      <c r="G700" s="360"/>
    </row>
    <row r="701">
      <c r="A701" s="360"/>
      <c r="B701" s="361"/>
      <c r="C701" s="360"/>
      <c r="D701" s="360"/>
      <c r="E701" s="360"/>
      <c r="F701" s="360"/>
      <c r="G701" s="360"/>
    </row>
    <row r="702">
      <c r="A702" s="360"/>
      <c r="B702" s="361"/>
      <c r="C702" s="360"/>
      <c r="D702" s="360"/>
      <c r="E702" s="360"/>
      <c r="F702" s="360"/>
      <c r="G702" s="360"/>
    </row>
    <row r="703">
      <c r="A703" s="360"/>
      <c r="B703" s="361"/>
      <c r="C703" s="360"/>
      <c r="D703" s="360"/>
      <c r="E703" s="360"/>
      <c r="F703" s="360"/>
      <c r="G703" s="360"/>
    </row>
    <row r="704">
      <c r="A704" s="360"/>
      <c r="B704" s="361"/>
      <c r="C704" s="360"/>
      <c r="D704" s="360"/>
      <c r="E704" s="360"/>
      <c r="F704" s="360"/>
      <c r="G704" s="360"/>
    </row>
    <row r="705">
      <c r="A705" s="360"/>
      <c r="B705" s="361"/>
      <c r="C705" s="360"/>
      <c r="D705" s="360"/>
      <c r="E705" s="360"/>
      <c r="F705" s="360"/>
      <c r="G705" s="360"/>
    </row>
    <row r="706">
      <c r="A706" s="360"/>
      <c r="B706" s="361"/>
      <c r="C706" s="360"/>
      <c r="D706" s="360"/>
      <c r="E706" s="360"/>
      <c r="F706" s="360"/>
      <c r="G706" s="360"/>
    </row>
    <row r="707">
      <c r="A707" s="360"/>
      <c r="B707" s="361"/>
      <c r="C707" s="360"/>
      <c r="D707" s="360"/>
      <c r="E707" s="360"/>
      <c r="F707" s="360"/>
      <c r="G707" s="360"/>
    </row>
    <row r="708">
      <c r="A708" s="360"/>
      <c r="B708" s="361"/>
      <c r="C708" s="360"/>
      <c r="D708" s="360"/>
      <c r="E708" s="360"/>
      <c r="F708" s="360"/>
      <c r="G708" s="360"/>
    </row>
    <row r="709">
      <c r="A709" s="360"/>
      <c r="B709" s="361"/>
      <c r="C709" s="360"/>
      <c r="D709" s="360"/>
      <c r="E709" s="360"/>
      <c r="F709" s="360"/>
      <c r="G709" s="360"/>
    </row>
    <row r="710">
      <c r="A710" s="360"/>
      <c r="B710" s="361"/>
      <c r="C710" s="360"/>
      <c r="D710" s="360"/>
      <c r="E710" s="360"/>
      <c r="F710" s="360"/>
      <c r="G710" s="360"/>
    </row>
    <row r="711">
      <c r="A711" s="360"/>
      <c r="B711" s="361"/>
      <c r="C711" s="360"/>
      <c r="D711" s="360"/>
      <c r="E711" s="360"/>
      <c r="F711" s="360"/>
      <c r="G711" s="360"/>
    </row>
    <row r="712">
      <c r="A712" s="360"/>
      <c r="B712" s="361"/>
      <c r="C712" s="360"/>
      <c r="D712" s="360"/>
      <c r="E712" s="360"/>
      <c r="F712" s="360"/>
      <c r="G712" s="360"/>
    </row>
    <row r="713">
      <c r="A713" s="360"/>
      <c r="B713" s="361"/>
      <c r="C713" s="360"/>
      <c r="D713" s="360"/>
      <c r="E713" s="360"/>
      <c r="F713" s="360"/>
      <c r="G713" s="360"/>
    </row>
    <row r="714">
      <c r="A714" s="360"/>
      <c r="B714" s="361"/>
      <c r="C714" s="360"/>
      <c r="D714" s="360"/>
      <c r="E714" s="360"/>
      <c r="F714" s="360"/>
      <c r="G714" s="360"/>
    </row>
    <row r="715">
      <c r="A715" s="360"/>
      <c r="B715" s="361"/>
      <c r="C715" s="360"/>
      <c r="D715" s="360"/>
      <c r="E715" s="360"/>
      <c r="F715" s="360"/>
      <c r="G715" s="360"/>
    </row>
    <row r="716">
      <c r="A716" s="360"/>
      <c r="B716" s="361"/>
      <c r="C716" s="360"/>
      <c r="D716" s="360"/>
      <c r="E716" s="360"/>
      <c r="F716" s="360"/>
      <c r="G716" s="360"/>
    </row>
    <row r="717">
      <c r="A717" s="360"/>
      <c r="B717" s="361"/>
      <c r="C717" s="360"/>
      <c r="D717" s="360"/>
      <c r="E717" s="360"/>
      <c r="F717" s="360"/>
      <c r="G717" s="360"/>
    </row>
    <row r="718">
      <c r="A718" s="360"/>
      <c r="B718" s="361"/>
      <c r="C718" s="360"/>
      <c r="D718" s="360"/>
      <c r="E718" s="360"/>
      <c r="F718" s="360"/>
      <c r="G718" s="360"/>
    </row>
    <row r="719">
      <c r="A719" s="360"/>
      <c r="B719" s="361"/>
      <c r="C719" s="360"/>
      <c r="D719" s="360"/>
      <c r="E719" s="360"/>
      <c r="F719" s="360"/>
      <c r="G719" s="360"/>
    </row>
    <row r="720">
      <c r="A720" s="360"/>
      <c r="B720" s="361"/>
      <c r="C720" s="360"/>
      <c r="D720" s="360"/>
      <c r="E720" s="360"/>
      <c r="F720" s="360"/>
      <c r="G720" s="360"/>
    </row>
    <row r="721">
      <c r="A721" s="360"/>
      <c r="B721" s="361"/>
      <c r="C721" s="360"/>
      <c r="D721" s="360"/>
      <c r="E721" s="360"/>
      <c r="F721" s="360"/>
      <c r="G721" s="360"/>
    </row>
    <row r="722">
      <c r="A722" s="360"/>
      <c r="B722" s="361"/>
      <c r="C722" s="360"/>
      <c r="D722" s="360"/>
      <c r="E722" s="360"/>
      <c r="F722" s="360"/>
      <c r="G722" s="360"/>
    </row>
    <row r="723">
      <c r="A723" s="360"/>
      <c r="B723" s="361"/>
      <c r="C723" s="360"/>
      <c r="D723" s="360"/>
      <c r="E723" s="360"/>
      <c r="F723" s="360"/>
      <c r="G723" s="360"/>
    </row>
    <row r="724">
      <c r="A724" s="360"/>
      <c r="B724" s="361"/>
      <c r="C724" s="360"/>
      <c r="D724" s="360"/>
      <c r="E724" s="360"/>
      <c r="F724" s="360"/>
      <c r="G724" s="360"/>
    </row>
    <row r="725">
      <c r="A725" s="360"/>
      <c r="B725" s="361"/>
      <c r="C725" s="360"/>
      <c r="D725" s="360"/>
      <c r="E725" s="360"/>
      <c r="F725" s="360"/>
      <c r="G725" s="360"/>
    </row>
    <row r="726">
      <c r="A726" s="360"/>
      <c r="B726" s="361"/>
      <c r="C726" s="360"/>
      <c r="D726" s="360"/>
      <c r="E726" s="360"/>
      <c r="F726" s="360"/>
      <c r="G726" s="360"/>
    </row>
    <row r="727">
      <c r="A727" s="360"/>
      <c r="B727" s="361"/>
      <c r="C727" s="360"/>
      <c r="D727" s="360"/>
      <c r="E727" s="360"/>
      <c r="F727" s="360"/>
      <c r="G727" s="360"/>
    </row>
    <row r="728">
      <c r="A728" s="360"/>
      <c r="B728" s="361"/>
      <c r="C728" s="360"/>
      <c r="D728" s="360"/>
      <c r="E728" s="360"/>
      <c r="F728" s="360"/>
      <c r="G728" s="360"/>
    </row>
    <row r="729">
      <c r="A729" s="360"/>
      <c r="B729" s="361"/>
      <c r="C729" s="360"/>
      <c r="D729" s="360"/>
      <c r="E729" s="360"/>
      <c r="F729" s="360"/>
      <c r="G729" s="360"/>
    </row>
    <row r="730">
      <c r="A730" s="360"/>
      <c r="B730" s="361"/>
      <c r="C730" s="360"/>
      <c r="D730" s="360"/>
      <c r="E730" s="360"/>
      <c r="F730" s="360"/>
      <c r="G730" s="360"/>
    </row>
    <row r="731">
      <c r="A731" s="360"/>
      <c r="B731" s="361"/>
      <c r="C731" s="360"/>
      <c r="D731" s="360"/>
      <c r="E731" s="360"/>
      <c r="F731" s="360"/>
      <c r="G731" s="360"/>
    </row>
    <row r="732">
      <c r="A732" s="360"/>
      <c r="B732" s="361"/>
      <c r="C732" s="360"/>
      <c r="D732" s="360"/>
      <c r="E732" s="360"/>
      <c r="F732" s="360"/>
      <c r="G732" s="360"/>
    </row>
    <row r="733">
      <c r="A733" s="360"/>
      <c r="B733" s="361"/>
      <c r="C733" s="360"/>
      <c r="D733" s="360"/>
      <c r="E733" s="360"/>
      <c r="F733" s="360"/>
      <c r="G733" s="360"/>
    </row>
    <row r="734">
      <c r="A734" s="360"/>
      <c r="B734" s="361"/>
      <c r="C734" s="360"/>
      <c r="D734" s="360"/>
      <c r="E734" s="360"/>
      <c r="F734" s="360"/>
      <c r="G734" s="360"/>
    </row>
    <row r="735">
      <c r="A735" s="360"/>
      <c r="B735" s="361"/>
      <c r="C735" s="360"/>
      <c r="D735" s="360"/>
      <c r="E735" s="360"/>
      <c r="F735" s="360"/>
      <c r="G735" s="360"/>
    </row>
    <row r="736">
      <c r="A736" s="360"/>
      <c r="B736" s="361"/>
      <c r="C736" s="360"/>
      <c r="D736" s="360"/>
      <c r="E736" s="360"/>
      <c r="F736" s="360"/>
      <c r="G736" s="360"/>
    </row>
    <row r="737">
      <c r="A737" s="360"/>
      <c r="B737" s="361"/>
      <c r="C737" s="360"/>
      <c r="D737" s="360"/>
      <c r="E737" s="360"/>
      <c r="F737" s="360"/>
      <c r="G737" s="360"/>
    </row>
    <row r="738">
      <c r="A738" s="360"/>
      <c r="B738" s="361"/>
      <c r="C738" s="360"/>
      <c r="D738" s="360"/>
      <c r="E738" s="360"/>
      <c r="F738" s="360"/>
      <c r="G738" s="360"/>
    </row>
    <row r="739">
      <c r="A739" s="360"/>
      <c r="B739" s="361"/>
      <c r="C739" s="360"/>
      <c r="D739" s="360"/>
      <c r="E739" s="360"/>
      <c r="F739" s="360"/>
      <c r="G739" s="360"/>
    </row>
    <row r="740">
      <c r="A740" s="360"/>
      <c r="B740" s="361"/>
      <c r="C740" s="360"/>
      <c r="D740" s="360"/>
      <c r="E740" s="360"/>
      <c r="F740" s="360"/>
      <c r="G740" s="360"/>
    </row>
    <row r="741">
      <c r="A741" s="360"/>
      <c r="B741" s="361"/>
      <c r="C741" s="360"/>
      <c r="D741" s="360"/>
      <c r="E741" s="360"/>
      <c r="F741" s="360"/>
      <c r="G741" s="360"/>
    </row>
    <row r="742">
      <c r="A742" s="360"/>
      <c r="B742" s="361"/>
      <c r="C742" s="360"/>
      <c r="D742" s="360"/>
      <c r="E742" s="360"/>
      <c r="F742" s="360"/>
      <c r="G742" s="360"/>
    </row>
    <row r="743">
      <c r="A743" s="360"/>
      <c r="B743" s="361"/>
      <c r="C743" s="360"/>
      <c r="D743" s="360"/>
      <c r="E743" s="360"/>
      <c r="F743" s="360"/>
      <c r="G743" s="360"/>
    </row>
    <row r="744">
      <c r="A744" s="360"/>
      <c r="B744" s="361"/>
      <c r="C744" s="360"/>
      <c r="D744" s="360"/>
      <c r="E744" s="360"/>
      <c r="F744" s="360"/>
      <c r="G744" s="360"/>
    </row>
    <row r="745">
      <c r="A745" s="360"/>
      <c r="B745" s="361"/>
      <c r="C745" s="360"/>
      <c r="D745" s="360"/>
      <c r="E745" s="360"/>
      <c r="F745" s="360"/>
      <c r="G745" s="360"/>
    </row>
    <row r="746">
      <c r="A746" s="360"/>
      <c r="B746" s="361"/>
      <c r="C746" s="360"/>
      <c r="D746" s="360"/>
      <c r="E746" s="360"/>
      <c r="F746" s="360"/>
      <c r="G746" s="360"/>
    </row>
    <row r="747">
      <c r="A747" s="360"/>
      <c r="B747" s="361"/>
      <c r="C747" s="360"/>
      <c r="D747" s="360"/>
      <c r="E747" s="360"/>
      <c r="F747" s="360"/>
      <c r="G747" s="360"/>
    </row>
    <row r="748">
      <c r="A748" s="360"/>
      <c r="B748" s="361"/>
      <c r="C748" s="360"/>
      <c r="D748" s="360"/>
      <c r="E748" s="360"/>
      <c r="F748" s="360"/>
      <c r="G748" s="360"/>
    </row>
    <row r="749">
      <c r="A749" s="360"/>
      <c r="B749" s="361"/>
      <c r="C749" s="360"/>
      <c r="D749" s="360"/>
      <c r="E749" s="360"/>
      <c r="F749" s="360"/>
      <c r="G749" s="360"/>
    </row>
    <row r="750">
      <c r="A750" s="360"/>
      <c r="B750" s="361"/>
      <c r="C750" s="360"/>
      <c r="D750" s="360"/>
      <c r="E750" s="360"/>
      <c r="F750" s="360"/>
      <c r="G750" s="360"/>
    </row>
    <row r="751">
      <c r="A751" s="360"/>
      <c r="B751" s="361"/>
      <c r="C751" s="360"/>
      <c r="D751" s="360"/>
      <c r="E751" s="360"/>
      <c r="F751" s="360"/>
      <c r="G751" s="360"/>
    </row>
    <row r="752">
      <c r="A752" s="360"/>
      <c r="B752" s="361"/>
      <c r="C752" s="360"/>
      <c r="D752" s="360"/>
      <c r="E752" s="360"/>
      <c r="F752" s="360"/>
      <c r="G752" s="360"/>
    </row>
    <row r="753">
      <c r="A753" s="360"/>
      <c r="B753" s="361"/>
      <c r="C753" s="360"/>
      <c r="D753" s="360"/>
      <c r="E753" s="360"/>
      <c r="F753" s="360"/>
      <c r="G753" s="360"/>
    </row>
    <row r="754">
      <c r="A754" s="360"/>
      <c r="B754" s="361"/>
      <c r="C754" s="360"/>
      <c r="D754" s="360"/>
      <c r="E754" s="360"/>
      <c r="F754" s="360"/>
      <c r="G754" s="360"/>
    </row>
    <row r="755">
      <c r="A755" s="360"/>
      <c r="B755" s="361"/>
      <c r="C755" s="360"/>
      <c r="D755" s="360"/>
      <c r="E755" s="360"/>
      <c r="F755" s="360"/>
      <c r="G755" s="360"/>
    </row>
    <row r="756">
      <c r="A756" s="360"/>
      <c r="B756" s="361"/>
      <c r="C756" s="360"/>
      <c r="D756" s="360"/>
      <c r="E756" s="360"/>
      <c r="F756" s="360"/>
      <c r="G756" s="360"/>
    </row>
    <row r="757">
      <c r="A757" s="360"/>
      <c r="B757" s="361"/>
      <c r="C757" s="360"/>
      <c r="D757" s="360"/>
      <c r="E757" s="360"/>
      <c r="F757" s="360"/>
      <c r="G757" s="360"/>
    </row>
    <row r="758">
      <c r="A758" s="360"/>
      <c r="B758" s="361"/>
      <c r="C758" s="360"/>
      <c r="D758" s="360"/>
      <c r="E758" s="360"/>
      <c r="F758" s="360"/>
      <c r="G758" s="360"/>
    </row>
    <row r="759">
      <c r="A759" s="360"/>
      <c r="B759" s="361"/>
      <c r="C759" s="360"/>
      <c r="D759" s="360"/>
      <c r="E759" s="360"/>
      <c r="F759" s="360"/>
      <c r="G759" s="360"/>
    </row>
    <row r="760">
      <c r="A760" s="360"/>
      <c r="B760" s="361"/>
      <c r="C760" s="360"/>
      <c r="D760" s="360"/>
      <c r="E760" s="360"/>
      <c r="F760" s="360"/>
      <c r="G760" s="360"/>
    </row>
    <row r="761">
      <c r="A761" s="360"/>
      <c r="B761" s="361"/>
      <c r="C761" s="360"/>
      <c r="D761" s="360"/>
      <c r="E761" s="360"/>
      <c r="F761" s="360"/>
      <c r="G761" s="360"/>
    </row>
    <row r="762">
      <c r="A762" s="360"/>
      <c r="B762" s="361"/>
      <c r="C762" s="360"/>
      <c r="D762" s="360"/>
      <c r="E762" s="360"/>
      <c r="F762" s="360"/>
      <c r="G762" s="360"/>
    </row>
    <row r="763">
      <c r="A763" s="360"/>
      <c r="B763" s="361"/>
      <c r="C763" s="360"/>
      <c r="D763" s="360"/>
      <c r="E763" s="360"/>
      <c r="F763" s="360"/>
      <c r="G763" s="360"/>
    </row>
    <row r="764">
      <c r="A764" s="360"/>
      <c r="B764" s="361"/>
      <c r="C764" s="360"/>
      <c r="D764" s="360"/>
      <c r="E764" s="360"/>
      <c r="F764" s="360"/>
      <c r="G764" s="360"/>
    </row>
    <row r="765">
      <c r="A765" s="360"/>
      <c r="B765" s="361"/>
      <c r="C765" s="360"/>
      <c r="D765" s="360"/>
      <c r="E765" s="360"/>
      <c r="F765" s="360"/>
      <c r="G765" s="360"/>
    </row>
    <row r="766">
      <c r="A766" s="360"/>
      <c r="B766" s="361"/>
      <c r="C766" s="360"/>
      <c r="D766" s="360"/>
      <c r="E766" s="360"/>
      <c r="F766" s="360"/>
      <c r="G766" s="360"/>
    </row>
    <row r="767">
      <c r="A767" s="360"/>
      <c r="B767" s="361"/>
      <c r="C767" s="360"/>
      <c r="D767" s="360"/>
      <c r="E767" s="360"/>
      <c r="F767" s="360"/>
      <c r="G767" s="360"/>
    </row>
    <row r="768">
      <c r="A768" s="360"/>
      <c r="B768" s="361"/>
      <c r="C768" s="360"/>
      <c r="D768" s="360"/>
      <c r="E768" s="360"/>
      <c r="F768" s="360"/>
      <c r="G768" s="360"/>
    </row>
    <row r="769">
      <c r="A769" s="360"/>
      <c r="B769" s="361"/>
      <c r="C769" s="360"/>
      <c r="D769" s="360"/>
      <c r="E769" s="360"/>
      <c r="F769" s="360"/>
      <c r="G769" s="360"/>
    </row>
    <row r="770">
      <c r="A770" s="360"/>
      <c r="B770" s="361"/>
      <c r="C770" s="360"/>
      <c r="D770" s="360"/>
      <c r="E770" s="360"/>
      <c r="F770" s="360"/>
      <c r="G770" s="360"/>
    </row>
    <row r="771">
      <c r="A771" s="360"/>
      <c r="B771" s="361"/>
      <c r="C771" s="360"/>
      <c r="D771" s="360"/>
      <c r="E771" s="360"/>
      <c r="F771" s="360"/>
      <c r="G771" s="360"/>
    </row>
    <row r="772">
      <c r="A772" s="360"/>
      <c r="B772" s="361"/>
      <c r="C772" s="360"/>
      <c r="D772" s="360"/>
      <c r="E772" s="360"/>
      <c r="F772" s="360"/>
      <c r="G772" s="360"/>
    </row>
    <row r="773">
      <c r="A773" s="360"/>
      <c r="B773" s="361"/>
      <c r="C773" s="360"/>
      <c r="D773" s="360"/>
      <c r="E773" s="360"/>
      <c r="F773" s="360"/>
      <c r="G773" s="360"/>
    </row>
    <row r="774">
      <c r="A774" s="360"/>
      <c r="B774" s="361"/>
      <c r="C774" s="360"/>
      <c r="D774" s="360"/>
      <c r="E774" s="360"/>
      <c r="F774" s="360"/>
      <c r="G774" s="360"/>
    </row>
    <row r="775">
      <c r="A775" s="360"/>
      <c r="B775" s="361"/>
      <c r="C775" s="360"/>
      <c r="D775" s="360"/>
      <c r="E775" s="360"/>
      <c r="F775" s="360"/>
      <c r="G775" s="360"/>
    </row>
    <row r="776">
      <c r="A776" s="360"/>
      <c r="B776" s="361"/>
      <c r="C776" s="360"/>
      <c r="D776" s="360"/>
      <c r="E776" s="360"/>
      <c r="F776" s="360"/>
      <c r="G776" s="360"/>
    </row>
    <row r="777">
      <c r="A777" s="360"/>
      <c r="B777" s="361"/>
      <c r="C777" s="360"/>
      <c r="D777" s="360"/>
      <c r="E777" s="360"/>
      <c r="F777" s="360"/>
      <c r="G777" s="360"/>
    </row>
    <row r="778">
      <c r="A778" s="360"/>
      <c r="B778" s="361"/>
      <c r="C778" s="360"/>
      <c r="D778" s="360"/>
      <c r="E778" s="360"/>
      <c r="F778" s="360"/>
      <c r="G778" s="360"/>
    </row>
    <row r="779">
      <c r="A779" s="360"/>
      <c r="B779" s="361"/>
      <c r="C779" s="360"/>
      <c r="D779" s="360"/>
      <c r="E779" s="360"/>
      <c r="F779" s="360"/>
      <c r="G779" s="360"/>
    </row>
    <row r="780">
      <c r="A780" s="360"/>
      <c r="B780" s="361"/>
      <c r="C780" s="360"/>
      <c r="D780" s="360"/>
      <c r="E780" s="360"/>
      <c r="F780" s="360"/>
      <c r="G780" s="360"/>
    </row>
    <row r="781">
      <c r="A781" s="360"/>
      <c r="B781" s="361"/>
      <c r="C781" s="360"/>
      <c r="D781" s="360"/>
      <c r="E781" s="360"/>
      <c r="F781" s="360"/>
      <c r="G781" s="360"/>
    </row>
    <row r="782">
      <c r="A782" s="360"/>
      <c r="B782" s="361"/>
      <c r="C782" s="360"/>
      <c r="D782" s="360"/>
      <c r="E782" s="360"/>
      <c r="F782" s="360"/>
      <c r="G782" s="360"/>
    </row>
    <row r="783">
      <c r="A783" s="360"/>
      <c r="B783" s="361"/>
      <c r="C783" s="360"/>
      <c r="D783" s="360"/>
      <c r="E783" s="360"/>
      <c r="F783" s="360"/>
      <c r="G783" s="360"/>
    </row>
    <row r="784">
      <c r="A784" s="360"/>
      <c r="B784" s="361"/>
      <c r="C784" s="360"/>
      <c r="D784" s="360"/>
      <c r="E784" s="360"/>
      <c r="F784" s="360"/>
      <c r="G784" s="360"/>
    </row>
    <row r="785">
      <c r="A785" s="360"/>
      <c r="B785" s="361"/>
      <c r="C785" s="360"/>
      <c r="D785" s="360"/>
      <c r="E785" s="360"/>
      <c r="F785" s="360"/>
      <c r="G785" s="360"/>
    </row>
    <row r="786">
      <c r="A786" s="360"/>
      <c r="B786" s="361"/>
      <c r="C786" s="360"/>
      <c r="D786" s="360"/>
      <c r="E786" s="360"/>
      <c r="F786" s="360"/>
      <c r="G786" s="360"/>
    </row>
    <row r="787">
      <c r="A787" s="360"/>
      <c r="B787" s="361"/>
      <c r="C787" s="360"/>
      <c r="D787" s="360"/>
      <c r="E787" s="360"/>
      <c r="F787" s="360"/>
      <c r="G787" s="360"/>
    </row>
    <row r="788">
      <c r="A788" s="360"/>
      <c r="B788" s="361"/>
      <c r="C788" s="360"/>
      <c r="D788" s="360"/>
      <c r="E788" s="360"/>
      <c r="F788" s="360"/>
      <c r="G788" s="360"/>
    </row>
    <row r="789">
      <c r="A789" s="360"/>
      <c r="B789" s="361"/>
      <c r="C789" s="360"/>
      <c r="D789" s="360"/>
      <c r="E789" s="360"/>
      <c r="F789" s="360"/>
      <c r="G789" s="360"/>
    </row>
    <row r="790">
      <c r="A790" s="360"/>
      <c r="B790" s="361"/>
      <c r="C790" s="360"/>
      <c r="D790" s="360"/>
      <c r="E790" s="360"/>
      <c r="F790" s="360"/>
      <c r="G790" s="360"/>
    </row>
    <row r="791">
      <c r="A791" s="360"/>
      <c r="B791" s="361"/>
      <c r="C791" s="360"/>
      <c r="D791" s="360"/>
      <c r="E791" s="360"/>
      <c r="F791" s="360"/>
      <c r="G791" s="360"/>
    </row>
    <row r="792">
      <c r="A792" s="360"/>
      <c r="B792" s="361"/>
      <c r="C792" s="360"/>
      <c r="D792" s="360"/>
      <c r="E792" s="360"/>
      <c r="F792" s="360"/>
      <c r="G792" s="360"/>
    </row>
    <row r="793">
      <c r="A793" s="360"/>
      <c r="B793" s="361"/>
      <c r="C793" s="360"/>
      <c r="D793" s="360"/>
      <c r="E793" s="360"/>
      <c r="F793" s="360"/>
      <c r="G793" s="360"/>
    </row>
    <row r="794">
      <c r="A794" s="360"/>
      <c r="B794" s="361"/>
      <c r="C794" s="360"/>
      <c r="D794" s="360"/>
      <c r="E794" s="360"/>
      <c r="F794" s="360"/>
      <c r="G794" s="360"/>
    </row>
    <row r="795">
      <c r="A795" s="360"/>
      <c r="B795" s="361"/>
      <c r="C795" s="360"/>
      <c r="D795" s="360"/>
      <c r="E795" s="360"/>
      <c r="F795" s="360"/>
      <c r="G795" s="360"/>
    </row>
    <row r="796">
      <c r="A796" s="360"/>
      <c r="B796" s="361"/>
      <c r="C796" s="360"/>
      <c r="D796" s="360"/>
      <c r="E796" s="360"/>
      <c r="F796" s="360"/>
      <c r="G796" s="360"/>
    </row>
    <row r="797">
      <c r="A797" s="360"/>
      <c r="B797" s="361"/>
      <c r="C797" s="360"/>
      <c r="D797" s="360"/>
      <c r="E797" s="360"/>
      <c r="F797" s="360"/>
      <c r="G797" s="360"/>
    </row>
    <row r="798">
      <c r="A798" s="360"/>
      <c r="B798" s="361"/>
      <c r="C798" s="360"/>
      <c r="D798" s="360"/>
      <c r="E798" s="360"/>
      <c r="F798" s="360"/>
      <c r="G798" s="360"/>
    </row>
    <row r="799">
      <c r="A799" s="360"/>
      <c r="B799" s="361"/>
      <c r="C799" s="360"/>
      <c r="D799" s="360"/>
      <c r="E799" s="360"/>
      <c r="F799" s="360"/>
      <c r="G799" s="360"/>
    </row>
    <row r="800">
      <c r="A800" s="360"/>
      <c r="B800" s="361"/>
      <c r="C800" s="360"/>
      <c r="D800" s="360"/>
      <c r="E800" s="360"/>
      <c r="F800" s="360"/>
      <c r="G800" s="360"/>
    </row>
    <row r="801">
      <c r="A801" s="360"/>
      <c r="B801" s="361"/>
      <c r="C801" s="360"/>
      <c r="D801" s="360"/>
      <c r="E801" s="360"/>
      <c r="F801" s="360"/>
      <c r="G801" s="360"/>
    </row>
    <row r="802">
      <c r="A802" s="360"/>
      <c r="B802" s="361"/>
      <c r="C802" s="360"/>
      <c r="D802" s="360"/>
      <c r="E802" s="360"/>
      <c r="F802" s="360"/>
      <c r="G802" s="360"/>
    </row>
    <row r="803">
      <c r="A803" s="360"/>
      <c r="B803" s="361"/>
      <c r="C803" s="360"/>
      <c r="D803" s="360"/>
      <c r="E803" s="360"/>
      <c r="F803" s="360"/>
      <c r="G803" s="360"/>
    </row>
    <row r="804">
      <c r="A804" s="360"/>
      <c r="B804" s="361"/>
      <c r="C804" s="360"/>
      <c r="D804" s="360"/>
      <c r="E804" s="360"/>
      <c r="F804" s="360"/>
      <c r="G804" s="360"/>
    </row>
    <row r="805">
      <c r="A805" s="360"/>
      <c r="B805" s="361"/>
      <c r="C805" s="360"/>
      <c r="D805" s="360"/>
      <c r="E805" s="360"/>
      <c r="F805" s="360"/>
      <c r="G805" s="360"/>
    </row>
    <row r="806">
      <c r="A806" s="360"/>
      <c r="B806" s="361"/>
      <c r="C806" s="360"/>
      <c r="D806" s="360"/>
      <c r="E806" s="360"/>
      <c r="F806" s="360"/>
      <c r="G806" s="360"/>
    </row>
    <row r="807">
      <c r="A807" s="360"/>
      <c r="B807" s="361"/>
      <c r="C807" s="360"/>
      <c r="D807" s="360"/>
      <c r="E807" s="360"/>
      <c r="F807" s="360"/>
      <c r="G807" s="360"/>
    </row>
    <row r="808">
      <c r="A808" s="360"/>
      <c r="B808" s="361"/>
      <c r="C808" s="360"/>
      <c r="D808" s="360"/>
      <c r="E808" s="360"/>
      <c r="F808" s="360"/>
      <c r="G808" s="360"/>
    </row>
    <row r="809">
      <c r="A809" s="360"/>
      <c r="B809" s="361"/>
      <c r="C809" s="360"/>
      <c r="D809" s="360"/>
      <c r="E809" s="360"/>
      <c r="F809" s="360"/>
      <c r="G809" s="360"/>
    </row>
    <row r="810">
      <c r="A810" s="360"/>
      <c r="B810" s="361"/>
      <c r="C810" s="360"/>
      <c r="D810" s="360"/>
      <c r="E810" s="360"/>
      <c r="F810" s="360"/>
      <c r="G810" s="360"/>
    </row>
    <row r="811">
      <c r="A811" s="360"/>
      <c r="B811" s="361"/>
      <c r="C811" s="360"/>
      <c r="D811" s="360"/>
      <c r="E811" s="360"/>
      <c r="F811" s="360"/>
      <c r="G811" s="360"/>
    </row>
    <row r="812">
      <c r="A812" s="360"/>
      <c r="B812" s="361"/>
      <c r="C812" s="360"/>
      <c r="D812" s="360"/>
      <c r="E812" s="360"/>
      <c r="F812" s="360"/>
      <c r="G812" s="360"/>
    </row>
    <row r="813">
      <c r="A813" s="360"/>
      <c r="B813" s="361"/>
      <c r="C813" s="360"/>
      <c r="D813" s="360"/>
      <c r="E813" s="360"/>
      <c r="F813" s="360"/>
      <c r="G813" s="360"/>
    </row>
    <row r="814">
      <c r="A814" s="360"/>
      <c r="B814" s="361"/>
      <c r="C814" s="360"/>
      <c r="D814" s="360"/>
      <c r="E814" s="360"/>
      <c r="F814" s="360"/>
      <c r="G814" s="360"/>
    </row>
    <row r="815">
      <c r="A815" s="360"/>
      <c r="B815" s="361"/>
      <c r="C815" s="360"/>
      <c r="D815" s="360"/>
      <c r="E815" s="360"/>
      <c r="F815" s="360"/>
      <c r="G815" s="360"/>
    </row>
    <row r="816">
      <c r="A816" s="360"/>
      <c r="B816" s="361"/>
      <c r="C816" s="360"/>
      <c r="D816" s="360"/>
      <c r="E816" s="360"/>
      <c r="F816" s="360"/>
      <c r="G816" s="360"/>
    </row>
    <row r="817">
      <c r="A817" s="360"/>
      <c r="B817" s="361"/>
      <c r="C817" s="360"/>
      <c r="D817" s="360"/>
      <c r="E817" s="360"/>
      <c r="F817" s="360"/>
      <c r="G817" s="360"/>
    </row>
    <row r="818">
      <c r="A818" s="360"/>
      <c r="B818" s="361"/>
      <c r="C818" s="360"/>
      <c r="D818" s="360"/>
      <c r="E818" s="360"/>
      <c r="F818" s="360"/>
      <c r="G818" s="360"/>
    </row>
    <row r="819">
      <c r="A819" s="360"/>
      <c r="B819" s="361"/>
      <c r="C819" s="360"/>
      <c r="D819" s="360"/>
      <c r="E819" s="360"/>
      <c r="F819" s="360"/>
      <c r="G819" s="360"/>
    </row>
    <row r="820">
      <c r="A820" s="360"/>
      <c r="B820" s="361"/>
      <c r="C820" s="360"/>
      <c r="D820" s="360"/>
      <c r="E820" s="360"/>
      <c r="F820" s="360"/>
      <c r="G820" s="360"/>
    </row>
    <row r="821">
      <c r="A821" s="360"/>
      <c r="B821" s="361"/>
      <c r="C821" s="360"/>
      <c r="D821" s="360"/>
      <c r="E821" s="360"/>
      <c r="F821" s="360"/>
      <c r="G821" s="360"/>
    </row>
    <row r="822">
      <c r="A822" s="360"/>
      <c r="B822" s="361"/>
      <c r="C822" s="360"/>
      <c r="D822" s="360"/>
      <c r="E822" s="360"/>
      <c r="F822" s="360"/>
      <c r="G822" s="360"/>
    </row>
    <row r="823">
      <c r="A823" s="360"/>
      <c r="B823" s="361"/>
      <c r="C823" s="360"/>
      <c r="D823" s="360"/>
      <c r="E823" s="360"/>
      <c r="F823" s="360"/>
      <c r="G823" s="360"/>
    </row>
    <row r="824">
      <c r="A824" s="360"/>
      <c r="B824" s="361"/>
      <c r="C824" s="360"/>
      <c r="D824" s="360"/>
      <c r="E824" s="360"/>
      <c r="F824" s="360"/>
      <c r="G824" s="360"/>
    </row>
    <row r="825">
      <c r="A825" s="360"/>
      <c r="B825" s="361"/>
      <c r="C825" s="360"/>
      <c r="D825" s="360"/>
      <c r="E825" s="360"/>
      <c r="F825" s="360"/>
      <c r="G825" s="360"/>
    </row>
    <row r="826">
      <c r="A826" s="360"/>
      <c r="B826" s="361"/>
      <c r="C826" s="360"/>
      <c r="D826" s="360"/>
      <c r="E826" s="360"/>
      <c r="F826" s="360"/>
      <c r="G826" s="360"/>
    </row>
    <row r="827">
      <c r="A827" s="360"/>
      <c r="B827" s="361"/>
      <c r="C827" s="360"/>
      <c r="D827" s="360"/>
      <c r="E827" s="360"/>
      <c r="F827" s="360"/>
      <c r="G827" s="360"/>
    </row>
    <row r="828">
      <c r="A828" s="360"/>
      <c r="B828" s="361"/>
      <c r="C828" s="360"/>
      <c r="D828" s="360"/>
      <c r="E828" s="360"/>
      <c r="F828" s="360"/>
      <c r="G828" s="360"/>
    </row>
    <row r="829">
      <c r="A829" s="360"/>
      <c r="B829" s="361"/>
      <c r="C829" s="360"/>
      <c r="D829" s="360"/>
      <c r="E829" s="360"/>
      <c r="F829" s="360"/>
      <c r="G829" s="360"/>
    </row>
    <row r="830">
      <c r="A830" s="360"/>
      <c r="B830" s="361"/>
      <c r="C830" s="360"/>
      <c r="D830" s="360"/>
      <c r="E830" s="360"/>
      <c r="F830" s="360"/>
      <c r="G830" s="360"/>
    </row>
    <row r="831">
      <c r="A831" s="360"/>
      <c r="B831" s="361"/>
      <c r="C831" s="360"/>
      <c r="D831" s="360"/>
      <c r="E831" s="360"/>
      <c r="F831" s="360"/>
      <c r="G831" s="360"/>
    </row>
    <row r="832">
      <c r="A832" s="360"/>
      <c r="B832" s="361"/>
      <c r="C832" s="360"/>
      <c r="D832" s="360"/>
      <c r="E832" s="360"/>
      <c r="F832" s="360"/>
      <c r="G832" s="360"/>
    </row>
    <row r="833">
      <c r="A833" s="360"/>
      <c r="B833" s="361"/>
      <c r="C833" s="360"/>
      <c r="D833" s="360"/>
      <c r="E833" s="360"/>
      <c r="F833" s="360"/>
      <c r="G833" s="360"/>
    </row>
    <row r="834">
      <c r="A834" s="360"/>
      <c r="B834" s="361"/>
      <c r="C834" s="360"/>
      <c r="D834" s="360"/>
      <c r="E834" s="360"/>
      <c r="F834" s="360"/>
      <c r="G834" s="360"/>
    </row>
    <row r="835">
      <c r="A835" s="360"/>
      <c r="B835" s="361"/>
      <c r="C835" s="360"/>
      <c r="D835" s="360"/>
      <c r="E835" s="360"/>
      <c r="F835" s="360"/>
      <c r="G835" s="360"/>
    </row>
    <row r="836">
      <c r="A836" s="360"/>
      <c r="B836" s="361"/>
      <c r="C836" s="360"/>
      <c r="D836" s="360"/>
      <c r="E836" s="360"/>
      <c r="F836" s="360"/>
      <c r="G836" s="360"/>
    </row>
    <row r="837">
      <c r="A837" s="360"/>
      <c r="B837" s="361"/>
      <c r="C837" s="360"/>
      <c r="D837" s="360"/>
      <c r="E837" s="360"/>
      <c r="F837" s="360"/>
      <c r="G837" s="360"/>
    </row>
    <row r="838">
      <c r="A838" s="360"/>
      <c r="B838" s="361"/>
      <c r="C838" s="360"/>
      <c r="D838" s="360"/>
      <c r="E838" s="360"/>
      <c r="F838" s="360"/>
      <c r="G838" s="360"/>
    </row>
    <row r="839">
      <c r="A839" s="360"/>
      <c r="B839" s="361"/>
      <c r="C839" s="360"/>
      <c r="D839" s="360"/>
      <c r="E839" s="360"/>
      <c r="F839" s="360"/>
      <c r="G839" s="360"/>
    </row>
    <row r="840">
      <c r="A840" s="360"/>
      <c r="B840" s="361"/>
      <c r="C840" s="360"/>
      <c r="D840" s="360"/>
      <c r="E840" s="360"/>
      <c r="F840" s="360"/>
      <c r="G840" s="360"/>
    </row>
    <row r="841">
      <c r="A841" s="360"/>
      <c r="B841" s="361"/>
      <c r="C841" s="360"/>
      <c r="D841" s="360"/>
      <c r="E841" s="360"/>
      <c r="F841" s="360"/>
      <c r="G841" s="360"/>
    </row>
    <row r="842">
      <c r="A842" s="360"/>
      <c r="B842" s="361"/>
      <c r="C842" s="360"/>
      <c r="D842" s="360"/>
      <c r="E842" s="360"/>
      <c r="F842" s="360"/>
      <c r="G842" s="360"/>
    </row>
    <row r="843">
      <c r="A843" s="360"/>
      <c r="B843" s="361"/>
      <c r="C843" s="360"/>
      <c r="D843" s="360"/>
      <c r="E843" s="360"/>
      <c r="F843" s="360"/>
      <c r="G843" s="360"/>
    </row>
    <row r="844">
      <c r="A844" s="360"/>
      <c r="B844" s="361"/>
      <c r="C844" s="360"/>
      <c r="D844" s="360"/>
      <c r="E844" s="360"/>
      <c r="F844" s="360"/>
      <c r="G844" s="360"/>
    </row>
    <row r="845">
      <c r="A845" s="360"/>
      <c r="B845" s="361"/>
      <c r="C845" s="360"/>
      <c r="D845" s="360"/>
      <c r="E845" s="360"/>
      <c r="F845" s="360"/>
      <c r="G845" s="360"/>
    </row>
    <row r="846">
      <c r="A846" s="360"/>
      <c r="B846" s="361"/>
      <c r="C846" s="360"/>
      <c r="D846" s="360"/>
      <c r="E846" s="360"/>
      <c r="F846" s="360"/>
      <c r="G846" s="360"/>
    </row>
    <row r="847">
      <c r="A847" s="360"/>
      <c r="B847" s="361"/>
      <c r="C847" s="360"/>
      <c r="D847" s="360"/>
      <c r="E847" s="360"/>
      <c r="F847" s="360"/>
      <c r="G847" s="360"/>
    </row>
    <row r="848">
      <c r="A848" s="360"/>
      <c r="B848" s="361"/>
      <c r="C848" s="360"/>
      <c r="D848" s="360"/>
      <c r="E848" s="360"/>
      <c r="F848" s="360"/>
      <c r="G848" s="360"/>
    </row>
    <row r="849">
      <c r="A849" s="360"/>
      <c r="B849" s="361"/>
      <c r="C849" s="360"/>
      <c r="D849" s="360"/>
      <c r="E849" s="360"/>
      <c r="F849" s="360"/>
      <c r="G849" s="360"/>
    </row>
    <row r="850">
      <c r="A850" s="360"/>
      <c r="B850" s="361"/>
      <c r="C850" s="360"/>
      <c r="D850" s="360"/>
      <c r="E850" s="360"/>
      <c r="F850" s="360"/>
      <c r="G850" s="360"/>
    </row>
    <row r="851">
      <c r="A851" s="360"/>
      <c r="B851" s="361"/>
      <c r="C851" s="360"/>
      <c r="D851" s="360"/>
      <c r="E851" s="360"/>
      <c r="F851" s="360"/>
      <c r="G851" s="360"/>
    </row>
    <row r="852">
      <c r="A852" s="360"/>
      <c r="B852" s="361"/>
      <c r="C852" s="360"/>
      <c r="D852" s="360"/>
      <c r="E852" s="360"/>
      <c r="F852" s="360"/>
      <c r="G852" s="360"/>
    </row>
    <row r="853">
      <c r="A853" s="360"/>
      <c r="B853" s="361"/>
      <c r="C853" s="360"/>
      <c r="D853" s="360"/>
      <c r="E853" s="360"/>
      <c r="F853" s="360"/>
      <c r="G853" s="360"/>
    </row>
    <row r="854">
      <c r="A854" s="360"/>
      <c r="B854" s="361"/>
      <c r="C854" s="360"/>
      <c r="D854" s="360"/>
      <c r="E854" s="360"/>
      <c r="F854" s="360"/>
      <c r="G854" s="360"/>
    </row>
    <row r="855">
      <c r="A855" s="360"/>
      <c r="B855" s="361"/>
      <c r="C855" s="360"/>
      <c r="D855" s="360"/>
      <c r="E855" s="360"/>
      <c r="F855" s="360"/>
      <c r="G855" s="360"/>
    </row>
    <row r="856">
      <c r="A856" s="360"/>
      <c r="B856" s="361"/>
      <c r="C856" s="360"/>
      <c r="D856" s="360"/>
      <c r="E856" s="360"/>
      <c r="F856" s="360"/>
      <c r="G856" s="360"/>
    </row>
    <row r="857">
      <c r="A857" s="360"/>
      <c r="B857" s="361"/>
      <c r="C857" s="360"/>
      <c r="D857" s="360"/>
      <c r="E857" s="360"/>
      <c r="F857" s="360"/>
      <c r="G857" s="360"/>
    </row>
    <row r="858">
      <c r="A858" s="360"/>
      <c r="B858" s="361"/>
      <c r="C858" s="360"/>
      <c r="D858" s="360"/>
      <c r="E858" s="360"/>
      <c r="F858" s="360"/>
      <c r="G858" s="360"/>
    </row>
    <row r="859">
      <c r="A859" s="360"/>
      <c r="B859" s="361"/>
      <c r="C859" s="360"/>
      <c r="D859" s="360"/>
      <c r="E859" s="360"/>
      <c r="F859" s="360"/>
      <c r="G859" s="360"/>
    </row>
    <row r="860">
      <c r="A860" s="360"/>
      <c r="B860" s="361"/>
      <c r="C860" s="360"/>
      <c r="D860" s="360"/>
      <c r="E860" s="360"/>
      <c r="F860" s="360"/>
      <c r="G860" s="360"/>
    </row>
    <row r="861">
      <c r="A861" s="360"/>
      <c r="B861" s="361"/>
      <c r="C861" s="360"/>
      <c r="D861" s="360"/>
      <c r="E861" s="360"/>
      <c r="F861" s="360"/>
      <c r="G861" s="360"/>
    </row>
    <row r="862">
      <c r="A862" s="360"/>
      <c r="B862" s="361"/>
      <c r="C862" s="360"/>
      <c r="D862" s="360"/>
      <c r="E862" s="360"/>
      <c r="F862" s="360"/>
      <c r="G862" s="360"/>
    </row>
    <row r="863">
      <c r="A863" s="360"/>
      <c r="B863" s="361"/>
      <c r="C863" s="360"/>
      <c r="D863" s="360"/>
      <c r="E863" s="360"/>
      <c r="F863" s="360"/>
      <c r="G863" s="360"/>
    </row>
    <row r="864">
      <c r="A864" s="360"/>
      <c r="B864" s="361"/>
      <c r="C864" s="360"/>
      <c r="D864" s="360"/>
      <c r="E864" s="360"/>
      <c r="F864" s="360"/>
      <c r="G864" s="360"/>
    </row>
    <row r="865">
      <c r="A865" s="360"/>
      <c r="B865" s="361"/>
      <c r="C865" s="360"/>
      <c r="D865" s="360"/>
      <c r="E865" s="360"/>
      <c r="F865" s="360"/>
      <c r="G865" s="360"/>
    </row>
    <row r="866">
      <c r="A866" s="360"/>
      <c r="B866" s="361"/>
      <c r="C866" s="360"/>
      <c r="D866" s="360"/>
      <c r="E866" s="360"/>
      <c r="F866" s="360"/>
      <c r="G866" s="360"/>
    </row>
    <row r="867">
      <c r="A867" s="360"/>
      <c r="B867" s="361"/>
      <c r="C867" s="360"/>
      <c r="D867" s="360"/>
      <c r="E867" s="360"/>
      <c r="F867" s="360"/>
      <c r="G867" s="360"/>
    </row>
    <row r="868">
      <c r="A868" s="360"/>
      <c r="B868" s="361"/>
      <c r="C868" s="360"/>
      <c r="D868" s="360"/>
      <c r="E868" s="360"/>
      <c r="F868" s="360"/>
      <c r="G868" s="360"/>
    </row>
    <row r="869">
      <c r="A869" s="360"/>
      <c r="B869" s="361"/>
      <c r="C869" s="360"/>
      <c r="D869" s="360"/>
      <c r="E869" s="360"/>
      <c r="F869" s="360"/>
      <c r="G869" s="360"/>
    </row>
    <row r="870">
      <c r="A870" s="360"/>
      <c r="B870" s="361"/>
      <c r="C870" s="360"/>
      <c r="D870" s="360"/>
      <c r="E870" s="360"/>
      <c r="F870" s="360"/>
      <c r="G870" s="360"/>
    </row>
    <row r="871">
      <c r="A871" s="360"/>
      <c r="B871" s="361"/>
      <c r="C871" s="360"/>
      <c r="D871" s="360"/>
      <c r="E871" s="360"/>
      <c r="F871" s="360"/>
      <c r="G871" s="360"/>
    </row>
    <row r="872">
      <c r="A872" s="360"/>
      <c r="B872" s="361"/>
      <c r="C872" s="360"/>
      <c r="D872" s="360"/>
      <c r="E872" s="360"/>
      <c r="F872" s="360"/>
      <c r="G872" s="360"/>
    </row>
    <row r="873">
      <c r="A873" s="360"/>
      <c r="B873" s="361"/>
      <c r="C873" s="360"/>
      <c r="D873" s="360"/>
      <c r="E873" s="360"/>
      <c r="F873" s="360"/>
      <c r="G873" s="360"/>
    </row>
    <row r="874">
      <c r="A874" s="360"/>
      <c r="B874" s="361"/>
      <c r="C874" s="360"/>
      <c r="D874" s="360"/>
      <c r="E874" s="360"/>
      <c r="F874" s="360"/>
      <c r="G874" s="360"/>
    </row>
    <row r="875">
      <c r="A875" s="360"/>
      <c r="B875" s="361"/>
      <c r="C875" s="360"/>
      <c r="D875" s="360"/>
      <c r="E875" s="360"/>
      <c r="F875" s="360"/>
      <c r="G875" s="360"/>
    </row>
    <row r="876">
      <c r="A876" s="360"/>
      <c r="B876" s="361"/>
      <c r="C876" s="360"/>
      <c r="D876" s="360"/>
      <c r="E876" s="360"/>
      <c r="F876" s="360"/>
      <c r="G876" s="360"/>
    </row>
    <row r="877">
      <c r="A877" s="360"/>
      <c r="B877" s="361"/>
      <c r="C877" s="360"/>
      <c r="D877" s="360"/>
      <c r="E877" s="360"/>
      <c r="F877" s="360"/>
      <c r="G877" s="360"/>
    </row>
    <row r="878">
      <c r="A878" s="360"/>
      <c r="B878" s="361"/>
      <c r="C878" s="360"/>
      <c r="D878" s="360"/>
      <c r="E878" s="360"/>
      <c r="F878" s="360"/>
      <c r="G878" s="360"/>
    </row>
    <row r="879">
      <c r="A879" s="360"/>
      <c r="B879" s="361"/>
      <c r="C879" s="360"/>
      <c r="D879" s="360"/>
      <c r="E879" s="360"/>
      <c r="F879" s="360"/>
      <c r="G879" s="360"/>
    </row>
    <row r="880">
      <c r="A880" s="360"/>
      <c r="B880" s="361"/>
      <c r="C880" s="360"/>
      <c r="D880" s="360"/>
      <c r="E880" s="360"/>
      <c r="F880" s="360"/>
      <c r="G880" s="360"/>
    </row>
    <row r="881">
      <c r="A881" s="360"/>
      <c r="B881" s="361"/>
      <c r="C881" s="360"/>
      <c r="D881" s="360"/>
      <c r="E881" s="360"/>
      <c r="F881" s="360"/>
      <c r="G881" s="360"/>
    </row>
    <row r="882">
      <c r="A882" s="360"/>
      <c r="B882" s="361"/>
      <c r="C882" s="360"/>
      <c r="D882" s="360"/>
      <c r="E882" s="360"/>
      <c r="F882" s="360"/>
      <c r="G882" s="360"/>
    </row>
    <row r="883">
      <c r="A883" s="360"/>
      <c r="B883" s="361"/>
      <c r="C883" s="360"/>
      <c r="D883" s="360"/>
      <c r="E883" s="360"/>
      <c r="F883" s="360"/>
      <c r="G883" s="360"/>
    </row>
    <row r="884">
      <c r="A884" s="360"/>
      <c r="B884" s="361"/>
      <c r="C884" s="360"/>
      <c r="D884" s="360"/>
      <c r="E884" s="360"/>
      <c r="F884" s="360"/>
      <c r="G884" s="360"/>
    </row>
    <row r="885">
      <c r="A885" s="360"/>
      <c r="B885" s="361"/>
      <c r="C885" s="360"/>
      <c r="D885" s="360"/>
      <c r="E885" s="360"/>
      <c r="F885" s="360"/>
      <c r="G885" s="360"/>
    </row>
    <row r="886">
      <c r="A886" s="360"/>
      <c r="B886" s="361"/>
      <c r="C886" s="360"/>
      <c r="D886" s="360"/>
      <c r="E886" s="360"/>
      <c r="F886" s="360"/>
      <c r="G886" s="360"/>
    </row>
    <row r="887">
      <c r="A887" s="360"/>
      <c r="B887" s="361"/>
      <c r="C887" s="360"/>
      <c r="D887" s="360"/>
      <c r="E887" s="360"/>
      <c r="F887" s="360"/>
      <c r="G887" s="360"/>
    </row>
    <row r="888">
      <c r="A888" s="360"/>
      <c r="B888" s="361"/>
      <c r="C888" s="360"/>
      <c r="D888" s="360"/>
      <c r="E888" s="360"/>
      <c r="F888" s="360"/>
      <c r="G888" s="360"/>
    </row>
    <row r="889">
      <c r="A889" s="360"/>
      <c r="B889" s="361"/>
      <c r="C889" s="360"/>
      <c r="D889" s="360"/>
      <c r="E889" s="360"/>
      <c r="F889" s="360"/>
      <c r="G889" s="360"/>
    </row>
    <row r="890">
      <c r="A890" s="360"/>
      <c r="B890" s="361"/>
      <c r="C890" s="360"/>
      <c r="D890" s="360"/>
      <c r="E890" s="360"/>
      <c r="F890" s="360"/>
      <c r="G890" s="360"/>
    </row>
    <row r="891">
      <c r="A891" s="360"/>
      <c r="B891" s="361"/>
      <c r="C891" s="360"/>
      <c r="D891" s="360"/>
      <c r="E891" s="360"/>
      <c r="F891" s="360"/>
      <c r="G891" s="360"/>
    </row>
    <row r="892">
      <c r="A892" s="360"/>
      <c r="B892" s="361"/>
      <c r="C892" s="360"/>
      <c r="D892" s="360"/>
      <c r="E892" s="360"/>
      <c r="F892" s="360"/>
      <c r="G892" s="360"/>
    </row>
    <row r="893">
      <c r="A893" s="360"/>
      <c r="B893" s="361"/>
      <c r="C893" s="360"/>
      <c r="D893" s="360"/>
      <c r="E893" s="360"/>
      <c r="F893" s="360"/>
      <c r="G893" s="360"/>
    </row>
    <row r="894">
      <c r="A894" s="360"/>
      <c r="B894" s="361"/>
      <c r="C894" s="360"/>
      <c r="D894" s="360"/>
      <c r="E894" s="360"/>
      <c r="F894" s="360"/>
      <c r="G894" s="360"/>
    </row>
    <row r="895">
      <c r="A895" s="360"/>
      <c r="B895" s="361"/>
      <c r="C895" s="360"/>
      <c r="D895" s="360"/>
      <c r="E895" s="360"/>
      <c r="F895" s="360"/>
      <c r="G895" s="360"/>
    </row>
    <row r="896">
      <c r="A896" s="360"/>
      <c r="B896" s="361"/>
      <c r="C896" s="360"/>
      <c r="D896" s="360"/>
      <c r="E896" s="360"/>
      <c r="F896" s="360"/>
      <c r="G896" s="360"/>
    </row>
    <row r="897">
      <c r="A897" s="360"/>
      <c r="B897" s="361"/>
      <c r="C897" s="360"/>
      <c r="D897" s="360"/>
      <c r="E897" s="360"/>
      <c r="F897" s="360"/>
      <c r="G897" s="360"/>
    </row>
    <row r="898">
      <c r="A898" s="360"/>
      <c r="B898" s="361"/>
      <c r="C898" s="360"/>
      <c r="D898" s="360"/>
      <c r="E898" s="360"/>
      <c r="F898" s="360"/>
      <c r="G898" s="360"/>
    </row>
    <row r="899">
      <c r="A899" s="360"/>
      <c r="B899" s="361"/>
      <c r="C899" s="360"/>
      <c r="D899" s="360"/>
      <c r="E899" s="360"/>
      <c r="F899" s="360"/>
      <c r="G899" s="360"/>
    </row>
    <row r="900">
      <c r="A900" s="360"/>
      <c r="B900" s="361"/>
      <c r="C900" s="360"/>
      <c r="D900" s="360"/>
      <c r="E900" s="360"/>
      <c r="F900" s="360"/>
      <c r="G900" s="360"/>
    </row>
    <row r="901">
      <c r="A901" s="360"/>
      <c r="B901" s="361"/>
      <c r="C901" s="360"/>
      <c r="D901" s="360"/>
      <c r="E901" s="360"/>
      <c r="F901" s="360"/>
      <c r="G901" s="360"/>
    </row>
    <row r="902">
      <c r="A902" s="360"/>
      <c r="B902" s="361"/>
      <c r="C902" s="360"/>
      <c r="D902" s="360"/>
      <c r="E902" s="360"/>
      <c r="F902" s="360"/>
      <c r="G902" s="360"/>
    </row>
    <row r="903">
      <c r="A903" s="360"/>
      <c r="B903" s="361"/>
      <c r="C903" s="360"/>
      <c r="D903" s="360"/>
      <c r="E903" s="360"/>
      <c r="F903" s="360"/>
      <c r="G903" s="360"/>
    </row>
    <row r="904">
      <c r="A904" s="360"/>
      <c r="B904" s="361"/>
      <c r="C904" s="360"/>
      <c r="D904" s="360"/>
      <c r="E904" s="360"/>
      <c r="F904" s="360"/>
      <c r="G904" s="360"/>
    </row>
    <row r="905">
      <c r="A905" s="360"/>
      <c r="B905" s="361"/>
      <c r="C905" s="360"/>
      <c r="D905" s="360"/>
      <c r="E905" s="360"/>
      <c r="F905" s="360"/>
      <c r="G905" s="360"/>
    </row>
    <row r="906">
      <c r="A906" s="360"/>
      <c r="B906" s="361"/>
      <c r="C906" s="360"/>
      <c r="D906" s="360"/>
      <c r="E906" s="360"/>
      <c r="F906" s="360"/>
      <c r="G906" s="360"/>
    </row>
    <row r="907">
      <c r="A907" s="360"/>
      <c r="B907" s="361"/>
      <c r="C907" s="360"/>
      <c r="D907" s="360"/>
      <c r="E907" s="360"/>
      <c r="F907" s="360"/>
      <c r="G907" s="360"/>
    </row>
    <row r="908">
      <c r="A908" s="360"/>
      <c r="B908" s="361"/>
      <c r="C908" s="360"/>
      <c r="D908" s="360"/>
      <c r="E908" s="360"/>
      <c r="F908" s="360"/>
      <c r="G908" s="360"/>
    </row>
    <row r="909">
      <c r="A909" s="360"/>
      <c r="B909" s="361"/>
      <c r="C909" s="360"/>
      <c r="D909" s="360"/>
      <c r="E909" s="360"/>
      <c r="F909" s="360"/>
      <c r="G909" s="360"/>
    </row>
    <row r="910">
      <c r="A910" s="360"/>
      <c r="B910" s="361"/>
      <c r="C910" s="360"/>
      <c r="D910" s="360"/>
      <c r="E910" s="360"/>
      <c r="F910" s="360"/>
      <c r="G910" s="360"/>
    </row>
    <row r="911">
      <c r="A911" s="360"/>
      <c r="B911" s="361"/>
      <c r="C911" s="360"/>
      <c r="D911" s="360"/>
      <c r="E911" s="360"/>
      <c r="F911" s="360"/>
      <c r="G911" s="360"/>
    </row>
    <row r="912">
      <c r="A912" s="360"/>
      <c r="B912" s="361"/>
      <c r="C912" s="360"/>
      <c r="D912" s="360"/>
      <c r="E912" s="360"/>
      <c r="F912" s="360"/>
      <c r="G912" s="360"/>
    </row>
    <row r="913">
      <c r="A913" s="360"/>
      <c r="B913" s="361"/>
      <c r="C913" s="360"/>
      <c r="D913" s="360"/>
      <c r="E913" s="360"/>
      <c r="F913" s="360"/>
      <c r="G913" s="360"/>
    </row>
    <row r="914">
      <c r="A914" s="360"/>
      <c r="B914" s="361"/>
      <c r="C914" s="360"/>
      <c r="D914" s="360"/>
      <c r="E914" s="360"/>
      <c r="F914" s="360"/>
      <c r="G914" s="360"/>
    </row>
    <row r="915">
      <c r="A915" s="360"/>
      <c r="B915" s="361"/>
      <c r="C915" s="360"/>
      <c r="D915" s="360"/>
      <c r="E915" s="360"/>
      <c r="F915" s="360"/>
      <c r="G915" s="360"/>
    </row>
    <row r="916">
      <c r="A916" s="360"/>
      <c r="B916" s="361"/>
      <c r="C916" s="360"/>
      <c r="D916" s="360"/>
      <c r="E916" s="360"/>
      <c r="F916" s="360"/>
      <c r="G916" s="360"/>
    </row>
    <row r="917">
      <c r="A917" s="360"/>
      <c r="B917" s="361"/>
      <c r="C917" s="360"/>
      <c r="D917" s="360"/>
      <c r="E917" s="360"/>
      <c r="F917" s="360"/>
      <c r="G917" s="360"/>
    </row>
    <row r="918">
      <c r="A918" s="360"/>
      <c r="B918" s="361"/>
      <c r="C918" s="360"/>
      <c r="D918" s="360"/>
      <c r="E918" s="360"/>
      <c r="F918" s="360"/>
      <c r="G918" s="360"/>
    </row>
    <row r="919">
      <c r="A919" s="360"/>
      <c r="B919" s="361"/>
      <c r="C919" s="360"/>
      <c r="D919" s="360"/>
      <c r="E919" s="360"/>
      <c r="F919" s="360"/>
      <c r="G919" s="360"/>
    </row>
    <row r="920">
      <c r="A920" s="360"/>
      <c r="B920" s="361"/>
      <c r="C920" s="360"/>
      <c r="D920" s="360"/>
      <c r="E920" s="360"/>
      <c r="F920" s="360"/>
      <c r="G920" s="360"/>
    </row>
    <row r="921">
      <c r="A921" s="360"/>
      <c r="B921" s="361"/>
      <c r="C921" s="360"/>
      <c r="D921" s="360"/>
      <c r="E921" s="360"/>
      <c r="F921" s="360"/>
      <c r="G921" s="360"/>
    </row>
    <row r="922">
      <c r="A922" s="360"/>
      <c r="B922" s="361"/>
      <c r="C922" s="360"/>
      <c r="D922" s="360"/>
      <c r="E922" s="360"/>
      <c r="F922" s="360"/>
      <c r="G922" s="360"/>
    </row>
    <row r="923">
      <c r="A923" s="360"/>
      <c r="B923" s="361"/>
      <c r="C923" s="360"/>
      <c r="D923" s="360"/>
      <c r="E923" s="360"/>
      <c r="F923" s="360"/>
      <c r="G923" s="360"/>
    </row>
    <row r="924">
      <c r="A924" s="360"/>
      <c r="B924" s="361"/>
      <c r="C924" s="360"/>
      <c r="D924" s="360"/>
      <c r="E924" s="360"/>
      <c r="F924" s="360"/>
      <c r="G924" s="360"/>
    </row>
    <row r="925">
      <c r="A925" s="360"/>
      <c r="B925" s="361"/>
      <c r="C925" s="360"/>
      <c r="D925" s="360"/>
      <c r="E925" s="360"/>
      <c r="F925" s="360"/>
      <c r="G925" s="360"/>
    </row>
    <row r="926">
      <c r="A926" s="360"/>
      <c r="B926" s="361"/>
      <c r="C926" s="360"/>
      <c r="D926" s="360"/>
      <c r="E926" s="360"/>
      <c r="F926" s="360"/>
      <c r="G926" s="360"/>
    </row>
    <row r="927">
      <c r="A927" s="360"/>
      <c r="B927" s="361"/>
      <c r="C927" s="360"/>
      <c r="D927" s="360"/>
      <c r="E927" s="360"/>
      <c r="F927" s="360"/>
      <c r="G927" s="360"/>
    </row>
    <row r="928">
      <c r="A928" s="360"/>
      <c r="B928" s="361"/>
      <c r="C928" s="360"/>
      <c r="D928" s="360"/>
      <c r="E928" s="360"/>
      <c r="F928" s="360"/>
      <c r="G928" s="360"/>
    </row>
    <row r="929">
      <c r="A929" s="360"/>
      <c r="B929" s="361"/>
      <c r="C929" s="360"/>
      <c r="D929" s="360"/>
      <c r="E929" s="360"/>
      <c r="F929" s="360"/>
      <c r="G929" s="360"/>
    </row>
    <row r="930">
      <c r="A930" s="360"/>
      <c r="B930" s="361"/>
      <c r="C930" s="360"/>
      <c r="D930" s="360"/>
      <c r="E930" s="360"/>
      <c r="F930" s="360"/>
      <c r="G930" s="360"/>
    </row>
    <row r="931">
      <c r="A931" s="360"/>
      <c r="B931" s="361"/>
      <c r="C931" s="360"/>
      <c r="D931" s="360"/>
      <c r="E931" s="360"/>
      <c r="F931" s="360"/>
      <c r="G931" s="360"/>
    </row>
    <row r="932">
      <c r="A932" s="360"/>
      <c r="B932" s="361"/>
      <c r="C932" s="360"/>
      <c r="D932" s="360"/>
      <c r="E932" s="360"/>
      <c r="F932" s="360"/>
      <c r="G932" s="360"/>
    </row>
    <row r="933">
      <c r="A933" s="360"/>
      <c r="B933" s="361"/>
      <c r="C933" s="360"/>
      <c r="D933" s="360"/>
      <c r="E933" s="360"/>
      <c r="F933" s="360"/>
      <c r="G933" s="360"/>
    </row>
    <row r="934">
      <c r="A934" s="360"/>
      <c r="B934" s="361"/>
      <c r="C934" s="360"/>
      <c r="D934" s="360"/>
      <c r="E934" s="360"/>
      <c r="F934" s="360"/>
      <c r="G934" s="360"/>
    </row>
    <row r="935">
      <c r="A935" s="360"/>
      <c r="B935" s="361"/>
      <c r="C935" s="360"/>
      <c r="D935" s="360"/>
      <c r="E935" s="360"/>
      <c r="F935" s="360"/>
      <c r="G935" s="360"/>
    </row>
    <row r="936">
      <c r="A936" s="360"/>
      <c r="B936" s="361"/>
      <c r="C936" s="360"/>
      <c r="D936" s="360"/>
      <c r="E936" s="360"/>
      <c r="F936" s="360"/>
      <c r="G936" s="360"/>
    </row>
    <row r="937">
      <c r="A937" s="360"/>
      <c r="B937" s="361"/>
      <c r="C937" s="360"/>
      <c r="D937" s="360"/>
      <c r="E937" s="360"/>
      <c r="F937" s="360"/>
      <c r="G937" s="360"/>
    </row>
    <row r="938">
      <c r="A938" s="360"/>
      <c r="B938" s="361"/>
      <c r="C938" s="360"/>
      <c r="D938" s="360"/>
      <c r="E938" s="360"/>
      <c r="F938" s="360"/>
      <c r="G938" s="360"/>
    </row>
    <row r="939">
      <c r="A939" s="360"/>
      <c r="B939" s="361"/>
      <c r="C939" s="360"/>
      <c r="D939" s="360"/>
      <c r="E939" s="360"/>
      <c r="F939" s="360"/>
      <c r="G939" s="360"/>
    </row>
    <row r="940">
      <c r="A940" s="360"/>
      <c r="B940" s="361"/>
      <c r="C940" s="360"/>
      <c r="D940" s="360"/>
      <c r="E940" s="360"/>
      <c r="F940" s="360"/>
      <c r="G940" s="360"/>
    </row>
    <row r="941">
      <c r="A941" s="360"/>
      <c r="B941" s="361"/>
      <c r="C941" s="360"/>
      <c r="D941" s="360"/>
      <c r="E941" s="360"/>
      <c r="F941" s="360"/>
      <c r="G941" s="360"/>
    </row>
    <row r="942">
      <c r="A942" s="360"/>
      <c r="B942" s="361"/>
      <c r="C942" s="360"/>
      <c r="D942" s="360"/>
      <c r="E942" s="360"/>
      <c r="F942" s="360"/>
      <c r="G942" s="360"/>
    </row>
    <row r="943">
      <c r="A943" s="360"/>
      <c r="B943" s="361"/>
      <c r="C943" s="360"/>
      <c r="D943" s="360"/>
      <c r="E943" s="360"/>
      <c r="F943" s="360"/>
      <c r="G943" s="360"/>
    </row>
    <row r="944">
      <c r="A944" s="360"/>
      <c r="B944" s="361"/>
      <c r="C944" s="360"/>
      <c r="D944" s="360"/>
      <c r="E944" s="360"/>
      <c r="F944" s="360"/>
      <c r="G944" s="360"/>
    </row>
    <row r="945">
      <c r="A945" s="360"/>
      <c r="B945" s="361"/>
      <c r="C945" s="360"/>
      <c r="D945" s="360"/>
      <c r="E945" s="360"/>
      <c r="F945" s="360"/>
      <c r="G945" s="360"/>
    </row>
    <row r="946">
      <c r="A946" s="360"/>
      <c r="B946" s="361"/>
      <c r="C946" s="360"/>
      <c r="D946" s="360"/>
      <c r="E946" s="360"/>
      <c r="F946" s="360"/>
      <c r="G946" s="360"/>
    </row>
    <row r="947">
      <c r="A947" s="360"/>
      <c r="B947" s="361"/>
      <c r="C947" s="360"/>
      <c r="D947" s="360"/>
      <c r="E947" s="360"/>
      <c r="F947" s="360"/>
      <c r="G947" s="360"/>
    </row>
    <row r="948">
      <c r="A948" s="360"/>
      <c r="B948" s="361"/>
      <c r="C948" s="360"/>
      <c r="D948" s="360"/>
      <c r="E948" s="360"/>
      <c r="F948" s="360"/>
      <c r="G948" s="360"/>
    </row>
    <row r="949">
      <c r="A949" s="360"/>
      <c r="B949" s="361"/>
      <c r="C949" s="360"/>
      <c r="D949" s="360"/>
      <c r="E949" s="360"/>
      <c r="F949" s="360"/>
      <c r="G949" s="360"/>
    </row>
    <row r="950">
      <c r="A950" s="360"/>
      <c r="B950" s="361"/>
      <c r="C950" s="360"/>
      <c r="D950" s="360"/>
      <c r="E950" s="360"/>
      <c r="F950" s="360"/>
      <c r="G950" s="360"/>
    </row>
    <row r="951">
      <c r="A951" s="360"/>
      <c r="B951" s="361"/>
      <c r="C951" s="360"/>
      <c r="D951" s="360"/>
      <c r="E951" s="360"/>
      <c r="F951" s="360"/>
      <c r="G951" s="360"/>
    </row>
    <row r="952">
      <c r="A952" s="360"/>
      <c r="B952" s="361"/>
      <c r="C952" s="360"/>
      <c r="D952" s="360"/>
      <c r="E952" s="360"/>
      <c r="F952" s="360"/>
      <c r="G952" s="360"/>
    </row>
    <row r="953">
      <c r="A953" s="360"/>
      <c r="B953" s="361"/>
      <c r="C953" s="360"/>
      <c r="D953" s="360"/>
      <c r="E953" s="360"/>
      <c r="F953" s="360"/>
      <c r="G953" s="360"/>
    </row>
    <row r="954">
      <c r="A954" s="360"/>
      <c r="B954" s="361"/>
      <c r="C954" s="360"/>
      <c r="D954" s="360"/>
      <c r="E954" s="360"/>
      <c r="F954" s="360"/>
      <c r="G954" s="360"/>
    </row>
    <row r="955">
      <c r="A955" s="360"/>
      <c r="B955" s="361"/>
      <c r="C955" s="360"/>
      <c r="D955" s="360"/>
      <c r="E955" s="360"/>
      <c r="F955" s="360"/>
      <c r="G955" s="360"/>
    </row>
    <row r="956">
      <c r="A956" s="360"/>
      <c r="B956" s="361"/>
      <c r="C956" s="360"/>
      <c r="D956" s="360"/>
      <c r="E956" s="360"/>
      <c r="F956" s="360"/>
      <c r="G956" s="360"/>
    </row>
    <row r="957">
      <c r="A957" s="360"/>
      <c r="B957" s="361"/>
      <c r="C957" s="360"/>
      <c r="D957" s="360"/>
      <c r="E957" s="360"/>
      <c r="F957" s="360"/>
      <c r="G957" s="360"/>
    </row>
    <row r="958">
      <c r="A958" s="360"/>
      <c r="B958" s="361"/>
      <c r="C958" s="360"/>
      <c r="D958" s="360"/>
      <c r="E958" s="360"/>
      <c r="F958" s="360"/>
      <c r="G958" s="360"/>
    </row>
    <row r="959">
      <c r="A959" s="360"/>
      <c r="B959" s="361"/>
      <c r="C959" s="360"/>
      <c r="D959" s="360"/>
      <c r="E959" s="360"/>
      <c r="F959" s="360"/>
      <c r="G959" s="360"/>
    </row>
    <row r="960">
      <c r="A960" s="360"/>
      <c r="B960" s="361"/>
      <c r="C960" s="360"/>
      <c r="D960" s="360"/>
      <c r="E960" s="360"/>
      <c r="F960" s="360"/>
      <c r="G960" s="360"/>
    </row>
    <row r="961">
      <c r="A961" s="360"/>
      <c r="B961" s="361"/>
      <c r="C961" s="360"/>
      <c r="D961" s="360"/>
      <c r="E961" s="360"/>
      <c r="F961" s="360"/>
      <c r="G961" s="360"/>
    </row>
    <row r="962">
      <c r="A962" s="360"/>
      <c r="B962" s="361"/>
      <c r="C962" s="360"/>
      <c r="D962" s="360"/>
      <c r="E962" s="360"/>
      <c r="F962" s="360"/>
      <c r="G962" s="360"/>
    </row>
    <row r="963">
      <c r="A963" s="360"/>
      <c r="B963" s="361"/>
      <c r="C963" s="360"/>
      <c r="D963" s="360"/>
      <c r="E963" s="360"/>
      <c r="F963" s="360"/>
      <c r="G963" s="360"/>
    </row>
    <row r="964">
      <c r="A964" s="360"/>
      <c r="B964" s="361"/>
      <c r="C964" s="360"/>
      <c r="D964" s="360"/>
      <c r="E964" s="360"/>
      <c r="F964" s="360"/>
      <c r="G964" s="360"/>
    </row>
    <row r="965">
      <c r="A965" s="360"/>
      <c r="B965" s="361"/>
      <c r="C965" s="360"/>
      <c r="D965" s="360"/>
      <c r="E965" s="360"/>
      <c r="F965" s="360"/>
      <c r="G965" s="360"/>
    </row>
    <row r="966">
      <c r="A966" s="360"/>
      <c r="B966" s="361"/>
      <c r="C966" s="360"/>
      <c r="D966" s="360"/>
      <c r="E966" s="360"/>
      <c r="F966" s="360"/>
      <c r="G966" s="360"/>
    </row>
    <row r="967">
      <c r="A967" s="360"/>
      <c r="B967" s="361"/>
      <c r="C967" s="360"/>
      <c r="D967" s="360"/>
      <c r="E967" s="360"/>
      <c r="F967" s="360"/>
      <c r="G967" s="360"/>
    </row>
    <row r="968">
      <c r="A968" s="360"/>
      <c r="B968" s="361"/>
      <c r="C968" s="360"/>
      <c r="D968" s="360"/>
      <c r="E968" s="360"/>
      <c r="F968" s="360"/>
      <c r="G968" s="360"/>
    </row>
    <row r="969">
      <c r="A969" s="360"/>
      <c r="B969" s="361"/>
      <c r="C969" s="360"/>
      <c r="D969" s="360"/>
      <c r="E969" s="360"/>
      <c r="F969" s="360"/>
      <c r="G969" s="360"/>
    </row>
    <row r="970">
      <c r="A970" s="360"/>
      <c r="B970" s="361"/>
      <c r="C970" s="360"/>
      <c r="D970" s="360"/>
      <c r="E970" s="360"/>
      <c r="F970" s="360"/>
      <c r="G970" s="360"/>
    </row>
    <row r="971">
      <c r="A971" s="360"/>
      <c r="B971" s="361"/>
      <c r="C971" s="360"/>
      <c r="D971" s="360"/>
      <c r="E971" s="360"/>
      <c r="F971" s="360"/>
      <c r="G971" s="360"/>
    </row>
    <row r="972">
      <c r="A972" s="360"/>
      <c r="B972" s="361"/>
      <c r="C972" s="360"/>
      <c r="D972" s="360"/>
      <c r="E972" s="360"/>
      <c r="F972" s="360"/>
      <c r="G972" s="360"/>
    </row>
    <row r="973">
      <c r="A973" s="360"/>
      <c r="B973" s="361"/>
      <c r="C973" s="360"/>
      <c r="D973" s="360"/>
      <c r="E973" s="360"/>
      <c r="F973" s="360"/>
      <c r="G973" s="360"/>
    </row>
    <row r="974">
      <c r="A974" s="360"/>
      <c r="B974" s="361"/>
      <c r="C974" s="360"/>
      <c r="D974" s="360"/>
      <c r="E974" s="360"/>
      <c r="F974" s="360"/>
      <c r="G974" s="360"/>
    </row>
    <row r="975">
      <c r="A975" s="360"/>
      <c r="B975" s="361"/>
      <c r="C975" s="360"/>
      <c r="D975" s="360"/>
      <c r="E975" s="360"/>
      <c r="F975" s="360"/>
      <c r="G975" s="360"/>
    </row>
    <row r="976">
      <c r="A976" s="360"/>
      <c r="B976" s="361"/>
      <c r="C976" s="360"/>
      <c r="D976" s="360"/>
      <c r="E976" s="360"/>
      <c r="F976" s="360"/>
      <c r="G976" s="360"/>
    </row>
    <row r="977">
      <c r="A977" s="360"/>
      <c r="B977" s="361"/>
      <c r="C977" s="360"/>
      <c r="D977" s="360"/>
      <c r="E977" s="360"/>
      <c r="F977" s="360"/>
      <c r="G977" s="360"/>
    </row>
    <row r="978">
      <c r="A978" s="360"/>
      <c r="B978" s="361"/>
      <c r="C978" s="360"/>
      <c r="D978" s="360"/>
      <c r="E978" s="360"/>
      <c r="F978" s="360"/>
      <c r="G978" s="360"/>
    </row>
    <row r="979">
      <c r="A979" s="360"/>
      <c r="B979" s="361"/>
      <c r="C979" s="360"/>
      <c r="D979" s="360"/>
      <c r="E979" s="360"/>
      <c r="F979" s="360"/>
      <c r="G979" s="360"/>
    </row>
    <row r="980">
      <c r="A980" s="360"/>
      <c r="B980" s="361"/>
      <c r="C980" s="360"/>
      <c r="D980" s="360"/>
      <c r="E980" s="360"/>
      <c r="F980" s="360"/>
      <c r="G980" s="360"/>
    </row>
    <row r="981">
      <c r="A981" s="360"/>
      <c r="B981" s="361"/>
      <c r="C981" s="360"/>
      <c r="D981" s="360"/>
      <c r="E981" s="360"/>
      <c r="F981" s="360"/>
      <c r="G981" s="360"/>
    </row>
    <row r="982">
      <c r="A982" s="360"/>
      <c r="B982" s="361"/>
      <c r="C982" s="360"/>
      <c r="D982" s="360"/>
      <c r="E982" s="360"/>
      <c r="F982" s="360"/>
      <c r="G982" s="360"/>
    </row>
    <row r="983">
      <c r="A983" s="360"/>
      <c r="B983" s="361"/>
      <c r="C983" s="360"/>
      <c r="D983" s="360"/>
      <c r="E983" s="360"/>
      <c r="F983" s="360"/>
      <c r="G983" s="360"/>
    </row>
    <row r="984">
      <c r="A984" s="360"/>
      <c r="B984" s="361"/>
      <c r="C984" s="360"/>
      <c r="D984" s="360"/>
      <c r="E984" s="360"/>
      <c r="F984" s="360"/>
      <c r="G984" s="360"/>
    </row>
    <row r="985">
      <c r="A985" s="360"/>
      <c r="B985" s="361"/>
      <c r="C985" s="360"/>
      <c r="D985" s="360"/>
      <c r="E985" s="360"/>
      <c r="F985" s="360"/>
      <c r="G985" s="360"/>
    </row>
    <row r="986">
      <c r="A986" s="360"/>
      <c r="B986" s="361"/>
      <c r="C986" s="360"/>
      <c r="D986" s="360"/>
      <c r="E986" s="360"/>
      <c r="F986" s="360"/>
      <c r="G986" s="360"/>
    </row>
    <row r="987">
      <c r="A987" s="360"/>
      <c r="B987" s="361"/>
      <c r="C987" s="360"/>
      <c r="D987" s="360"/>
      <c r="E987" s="360"/>
      <c r="F987" s="360"/>
      <c r="G987" s="360"/>
    </row>
    <row r="988">
      <c r="A988" s="360"/>
      <c r="B988" s="361"/>
      <c r="C988" s="360"/>
      <c r="D988" s="360"/>
      <c r="E988" s="360"/>
      <c r="F988" s="360"/>
      <c r="G988" s="360"/>
    </row>
    <row r="989">
      <c r="A989" s="360"/>
      <c r="B989" s="361"/>
      <c r="C989" s="360"/>
      <c r="D989" s="360"/>
      <c r="E989" s="360"/>
      <c r="F989" s="360"/>
      <c r="G989" s="360"/>
    </row>
    <row r="990">
      <c r="A990" s="360"/>
      <c r="B990" s="361"/>
      <c r="C990" s="360"/>
      <c r="D990" s="360"/>
      <c r="E990" s="360"/>
      <c r="F990" s="360"/>
      <c r="G990" s="360"/>
    </row>
    <row r="991">
      <c r="A991" s="360"/>
      <c r="B991" s="361"/>
      <c r="C991" s="360"/>
      <c r="D991" s="360"/>
      <c r="E991" s="360"/>
      <c r="F991" s="360"/>
      <c r="G991" s="360"/>
    </row>
    <row r="992">
      <c r="A992" s="360"/>
      <c r="B992" s="361"/>
      <c r="C992" s="360"/>
      <c r="D992" s="360"/>
      <c r="E992" s="360"/>
      <c r="F992" s="360"/>
      <c r="G992" s="360"/>
    </row>
    <row r="993">
      <c r="A993" s="360"/>
      <c r="B993" s="361"/>
      <c r="C993" s="360"/>
      <c r="D993" s="360"/>
      <c r="E993" s="360"/>
      <c r="F993" s="360"/>
      <c r="G993" s="360"/>
    </row>
    <row r="994">
      <c r="A994" s="360"/>
      <c r="B994" s="361"/>
      <c r="C994" s="360"/>
      <c r="D994" s="360"/>
      <c r="E994" s="360"/>
      <c r="F994" s="360"/>
      <c r="G994" s="360"/>
    </row>
    <row r="995">
      <c r="A995" s="360"/>
      <c r="B995" s="361"/>
      <c r="C995" s="360"/>
      <c r="D995" s="360"/>
      <c r="E995" s="360"/>
      <c r="F995" s="360"/>
      <c r="G995" s="360"/>
    </row>
    <row r="996">
      <c r="A996" s="360"/>
      <c r="B996" s="361"/>
      <c r="C996" s="360"/>
      <c r="D996" s="360"/>
      <c r="E996" s="360"/>
      <c r="F996" s="360"/>
      <c r="G996" s="360"/>
    </row>
    <row r="997">
      <c r="A997" s="360"/>
      <c r="B997" s="361"/>
      <c r="C997" s="360"/>
      <c r="D997" s="360"/>
      <c r="E997" s="360"/>
      <c r="F997" s="360"/>
      <c r="G997" s="360"/>
    </row>
    <row r="998">
      <c r="A998" s="360"/>
      <c r="B998" s="361"/>
      <c r="C998" s="360"/>
      <c r="D998" s="360"/>
      <c r="E998" s="360"/>
      <c r="F998" s="360"/>
      <c r="G998" s="360"/>
    </row>
    <row r="999">
      <c r="A999" s="360"/>
      <c r="B999" s="361"/>
      <c r="C999" s="360"/>
      <c r="D999" s="360"/>
      <c r="E999" s="360"/>
      <c r="F999" s="360"/>
      <c r="G999" s="360"/>
    </row>
    <row r="1000">
      <c r="A1000" s="360"/>
      <c r="B1000" s="361"/>
      <c r="C1000" s="360"/>
      <c r="D1000" s="360"/>
      <c r="E1000" s="360"/>
      <c r="F1000" s="360"/>
      <c r="G1000" s="360"/>
    </row>
    <row r="1001">
      <c r="A1001" s="360"/>
      <c r="B1001" s="361"/>
      <c r="C1001" s="360"/>
      <c r="D1001" s="360"/>
      <c r="E1001" s="360"/>
      <c r="F1001" s="360"/>
      <c r="G1001" s="360"/>
    </row>
    <row r="1002">
      <c r="A1002" s="360"/>
      <c r="B1002" s="361"/>
      <c r="C1002" s="360"/>
      <c r="D1002" s="360"/>
      <c r="E1002" s="360"/>
      <c r="F1002" s="360"/>
      <c r="G1002" s="360"/>
    </row>
    <row r="1003">
      <c r="A1003" s="360"/>
      <c r="B1003" s="361"/>
      <c r="C1003" s="360"/>
      <c r="D1003" s="360"/>
      <c r="E1003" s="360"/>
      <c r="F1003" s="360"/>
      <c r="G1003" s="360"/>
    </row>
    <row r="1004">
      <c r="A1004" s="360"/>
      <c r="B1004" s="361"/>
      <c r="C1004" s="360"/>
      <c r="D1004" s="360"/>
      <c r="E1004" s="360"/>
      <c r="F1004" s="360"/>
      <c r="G1004" s="360"/>
    </row>
    <row r="1005">
      <c r="A1005" s="360"/>
      <c r="B1005" s="361"/>
      <c r="C1005" s="360"/>
      <c r="D1005" s="360"/>
      <c r="E1005" s="360"/>
      <c r="F1005" s="360"/>
      <c r="G1005" s="360"/>
    </row>
    <row r="1006">
      <c r="A1006" s="360"/>
      <c r="B1006" s="361"/>
      <c r="C1006" s="360"/>
      <c r="D1006" s="360"/>
      <c r="E1006" s="360"/>
      <c r="F1006" s="360"/>
      <c r="G1006" s="360"/>
    </row>
    <row r="1007">
      <c r="A1007" s="360"/>
      <c r="B1007" s="361"/>
      <c r="C1007" s="360"/>
      <c r="D1007" s="360"/>
      <c r="E1007" s="360"/>
      <c r="F1007" s="360"/>
      <c r="G1007" s="360"/>
    </row>
    <row r="1008">
      <c r="A1008" s="360"/>
      <c r="B1008" s="361"/>
      <c r="C1008" s="360"/>
      <c r="D1008" s="360"/>
      <c r="E1008" s="360"/>
      <c r="F1008" s="360"/>
      <c r="G1008" s="360"/>
    </row>
    <row r="1009">
      <c r="A1009" s="360"/>
      <c r="B1009" s="361"/>
      <c r="C1009" s="360"/>
      <c r="D1009" s="360"/>
      <c r="E1009" s="360"/>
      <c r="F1009" s="360"/>
      <c r="G1009" s="360"/>
    </row>
    <row r="1010">
      <c r="A1010" s="360"/>
      <c r="B1010" s="361"/>
      <c r="C1010" s="360"/>
      <c r="D1010" s="360"/>
      <c r="E1010" s="360"/>
      <c r="F1010" s="360"/>
      <c r="G1010" s="360"/>
    </row>
    <row r="1011">
      <c r="A1011" s="360"/>
      <c r="B1011" s="361"/>
      <c r="C1011" s="360"/>
      <c r="D1011" s="360"/>
      <c r="E1011" s="360"/>
      <c r="F1011" s="360"/>
      <c r="G1011" s="360"/>
    </row>
    <row r="1012">
      <c r="A1012" s="360"/>
      <c r="B1012" s="361"/>
      <c r="C1012" s="360"/>
      <c r="D1012" s="360"/>
      <c r="E1012" s="360"/>
      <c r="F1012" s="360"/>
      <c r="G1012" s="360"/>
    </row>
    <row r="1013">
      <c r="A1013" s="360"/>
      <c r="B1013" s="361"/>
      <c r="C1013" s="360"/>
      <c r="D1013" s="360"/>
      <c r="E1013" s="360"/>
      <c r="F1013" s="360"/>
      <c r="G1013" s="360"/>
    </row>
    <row r="1014">
      <c r="A1014" s="360"/>
      <c r="B1014" s="361"/>
      <c r="C1014" s="360"/>
      <c r="D1014" s="360"/>
      <c r="E1014" s="360"/>
      <c r="F1014" s="360"/>
      <c r="G1014" s="360"/>
    </row>
    <row r="1015">
      <c r="A1015" s="360"/>
      <c r="B1015" s="361"/>
      <c r="C1015" s="360"/>
      <c r="D1015" s="360"/>
      <c r="E1015" s="360"/>
      <c r="F1015" s="360"/>
      <c r="G1015" s="360"/>
    </row>
    <row r="1016">
      <c r="A1016" s="360"/>
      <c r="B1016" s="361"/>
      <c r="C1016" s="360"/>
      <c r="D1016" s="360"/>
      <c r="E1016" s="360"/>
      <c r="F1016" s="360"/>
      <c r="G1016" s="360"/>
    </row>
    <row r="1017">
      <c r="A1017" s="360"/>
      <c r="B1017" s="361"/>
      <c r="C1017" s="360"/>
      <c r="D1017" s="360"/>
      <c r="E1017" s="360"/>
      <c r="F1017" s="360"/>
      <c r="G1017" s="360"/>
    </row>
  </sheetData>
  <mergeCells count="4">
    <mergeCell ref="B2:E2"/>
    <mergeCell ref="B29:C29"/>
    <mergeCell ref="B30:C30"/>
    <mergeCell ref="B33:E33"/>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25"/>
    <col customWidth="1" min="3" max="3" width="17.75"/>
    <col customWidth="1" min="4" max="4" width="25.63"/>
    <col customWidth="1" min="6" max="6" width="18.38"/>
    <col customWidth="1" min="8" max="8" width="25.13"/>
  </cols>
  <sheetData>
    <row r="1">
      <c r="C1" s="437"/>
      <c r="F1" s="438"/>
      <c r="G1" s="438"/>
      <c r="H1" s="439"/>
    </row>
    <row r="2">
      <c r="C2" s="437"/>
      <c r="F2" s="438"/>
      <c r="G2" s="438"/>
      <c r="H2" s="439"/>
    </row>
    <row r="3">
      <c r="C3" s="437"/>
      <c r="F3" s="438"/>
      <c r="G3" s="438"/>
      <c r="H3" s="439"/>
    </row>
    <row r="4">
      <c r="C4" s="437"/>
      <c r="F4" s="438"/>
      <c r="G4" s="438"/>
      <c r="H4" s="439"/>
    </row>
    <row r="5" ht="30.0" customHeight="1">
      <c r="A5" s="440" t="s">
        <v>5</v>
      </c>
      <c r="B5" s="441" t="s">
        <v>6</v>
      </c>
      <c r="C5" s="442" t="s">
        <v>7</v>
      </c>
      <c r="D5" s="441" t="s">
        <v>8</v>
      </c>
      <c r="E5" s="441" t="s">
        <v>28</v>
      </c>
      <c r="F5" s="441" t="s">
        <v>11</v>
      </c>
      <c r="G5" s="441" t="s">
        <v>10905</v>
      </c>
      <c r="H5" s="443" t="s">
        <v>10906</v>
      </c>
      <c r="I5" s="444"/>
      <c r="J5" s="444"/>
      <c r="K5" s="444"/>
      <c r="L5" s="444"/>
      <c r="M5" s="444"/>
      <c r="N5" s="444"/>
      <c r="O5" s="444"/>
      <c r="P5" s="444"/>
      <c r="Q5" s="444"/>
      <c r="R5" s="444"/>
      <c r="S5" s="444"/>
      <c r="T5" s="444"/>
      <c r="U5" s="444"/>
      <c r="V5" s="444"/>
      <c r="W5" s="444"/>
      <c r="X5" s="444"/>
      <c r="Y5" s="444"/>
      <c r="Z5" s="444"/>
      <c r="AA5" s="444"/>
    </row>
    <row r="6">
      <c r="A6" s="445">
        <v>784.0</v>
      </c>
      <c r="B6" s="446" t="s">
        <v>10907</v>
      </c>
      <c r="C6" s="447" t="s">
        <v>10908</v>
      </c>
      <c r="D6" s="446" t="s">
        <v>5500</v>
      </c>
      <c r="E6" s="448" t="s">
        <v>10909</v>
      </c>
      <c r="F6" s="445" t="s">
        <v>10910</v>
      </c>
      <c r="G6" s="445">
        <v>2021.0</v>
      </c>
      <c r="H6" s="449">
        <v>50000.0</v>
      </c>
      <c r="I6" s="446"/>
      <c r="J6" s="446"/>
      <c r="K6" s="446"/>
      <c r="L6" s="446"/>
      <c r="M6" s="446"/>
      <c r="N6" s="446"/>
      <c r="O6" s="446"/>
      <c r="P6" s="446"/>
      <c r="Q6" s="446"/>
      <c r="R6" s="446"/>
      <c r="S6" s="446"/>
      <c r="T6" s="446"/>
      <c r="U6" s="446"/>
      <c r="V6" s="446"/>
      <c r="W6" s="446"/>
      <c r="X6" s="446"/>
      <c r="Y6" s="446"/>
      <c r="Z6" s="446"/>
      <c r="AA6" s="446"/>
    </row>
    <row r="7">
      <c r="A7" s="445">
        <v>5657.0</v>
      </c>
      <c r="B7" s="446" t="s">
        <v>10911</v>
      </c>
      <c r="C7" s="447" t="s">
        <v>10912</v>
      </c>
      <c r="D7" s="446" t="s">
        <v>10913</v>
      </c>
      <c r="E7" s="448" t="s">
        <v>10909</v>
      </c>
      <c r="F7" s="445" t="s">
        <v>1279</v>
      </c>
      <c r="G7" s="445">
        <v>2022.0</v>
      </c>
      <c r="H7" s="450">
        <v>60000.0</v>
      </c>
      <c r="I7" s="446"/>
      <c r="J7" s="446"/>
      <c r="K7" s="446"/>
      <c r="L7" s="446"/>
      <c r="M7" s="446"/>
      <c r="N7" s="446"/>
      <c r="O7" s="446"/>
      <c r="P7" s="446"/>
      <c r="Q7" s="446"/>
      <c r="R7" s="446"/>
      <c r="S7" s="446"/>
      <c r="T7" s="446"/>
      <c r="U7" s="446"/>
      <c r="V7" s="446"/>
      <c r="W7" s="446"/>
      <c r="X7" s="446"/>
      <c r="Y7" s="446"/>
      <c r="Z7" s="446"/>
      <c r="AA7" s="446"/>
    </row>
    <row r="8">
      <c r="A8" s="445">
        <v>9891.0</v>
      </c>
      <c r="B8" s="446" t="s">
        <v>10914</v>
      </c>
      <c r="C8" s="447" t="s">
        <v>10915</v>
      </c>
      <c r="D8" s="446" t="s">
        <v>10916</v>
      </c>
      <c r="E8" s="448" t="s">
        <v>10909</v>
      </c>
      <c r="F8" s="445" t="s">
        <v>10910</v>
      </c>
      <c r="G8" s="445">
        <v>2023.0</v>
      </c>
      <c r="H8" s="449">
        <v>236000.0</v>
      </c>
      <c r="I8" s="446"/>
      <c r="J8" s="446"/>
      <c r="K8" s="446"/>
      <c r="L8" s="446"/>
      <c r="M8" s="446"/>
      <c r="N8" s="446"/>
      <c r="O8" s="446"/>
      <c r="P8" s="446"/>
      <c r="Q8" s="446"/>
      <c r="R8" s="446"/>
      <c r="S8" s="446"/>
      <c r="T8" s="446"/>
      <c r="U8" s="446"/>
      <c r="V8" s="446"/>
      <c r="W8" s="446"/>
      <c r="X8" s="446"/>
      <c r="Y8" s="446"/>
      <c r="Z8" s="446"/>
      <c r="AA8" s="446"/>
    </row>
    <row r="9">
      <c r="A9" s="445">
        <v>9978.0</v>
      </c>
      <c r="B9" s="446" t="s">
        <v>10918</v>
      </c>
      <c r="C9" s="451" t="s">
        <v>10919</v>
      </c>
      <c r="D9" s="446" t="s">
        <v>10920</v>
      </c>
      <c r="E9" s="448" t="s">
        <v>10909</v>
      </c>
      <c r="F9" s="445" t="s">
        <v>5125</v>
      </c>
      <c r="G9" s="445">
        <v>2023.0</v>
      </c>
      <c r="H9" s="450">
        <v>78000.0</v>
      </c>
      <c r="I9" s="446"/>
      <c r="J9" s="446"/>
      <c r="K9" s="446"/>
      <c r="L9" s="446"/>
      <c r="M9" s="446"/>
      <c r="N9" s="446"/>
      <c r="O9" s="446"/>
      <c r="P9" s="446"/>
      <c r="Q9" s="446"/>
      <c r="R9" s="446"/>
      <c r="S9" s="446"/>
      <c r="T9" s="446"/>
      <c r="U9" s="446"/>
      <c r="V9" s="446"/>
      <c r="W9" s="446"/>
      <c r="X9" s="446"/>
      <c r="Y9" s="446"/>
      <c r="Z9" s="446"/>
      <c r="AA9" s="446"/>
    </row>
    <row r="10">
      <c r="A10" s="445">
        <v>6679.0</v>
      </c>
      <c r="B10" s="446" t="s">
        <v>2289</v>
      </c>
      <c r="C10" s="447" t="s">
        <v>2291</v>
      </c>
      <c r="D10" s="446" t="s">
        <v>10921</v>
      </c>
      <c r="E10" s="448" t="s">
        <v>10909</v>
      </c>
      <c r="F10" s="445" t="s">
        <v>5015</v>
      </c>
      <c r="G10" s="445">
        <v>2023.0</v>
      </c>
      <c r="H10" s="449">
        <v>100000.0</v>
      </c>
      <c r="I10" s="446"/>
      <c r="J10" s="446"/>
      <c r="K10" s="446"/>
      <c r="L10" s="446"/>
      <c r="M10" s="446"/>
      <c r="N10" s="446"/>
      <c r="O10" s="446"/>
      <c r="P10" s="446"/>
      <c r="Q10" s="446"/>
      <c r="R10" s="446"/>
      <c r="S10" s="446"/>
      <c r="T10" s="446"/>
      <c r="U10" s="446"/>
      <c r="V10" s="446"/>
      <c r="W10" s="446"/>
      <c r="X10" s="446"/>
      <c r="Y10" s="446"/>
      <c r="Z10" s="446"/>
      <c r="AA10" s="446"/>
    </row>
    <row r="11">
      <c r="A11" s="445">
        <v>4234.0</v>
      </c>
      <c r="B11" s="446" t="s">
        <v>4225</v>
      </c>
      <c r="C11" s="447" t="s">
        <v>4226</v>
      </c>
      <c r="D11" s="446" t="s">
        <v>4227</v>
      </c>
      <c r="E11" s="448" t="s">
        <v>10909</v>
      </c>
      <c r="F11" s="445" t="s">
        <v>5015</v>
      </c>
      <c r="G11" s="445">
        <v>2023.0</v>
      </c>
      <c r="H11" s="449">
        <v>156000.0</v>
      </c>
      <c r="I11" s="446"/>
      <c r="J11" s="446"/>
      <c r="K11" s="446"/>
      <c r="L11" s="446"/>
      <c r="M11" s="446"/>
      <c r="N11" s="446"/>
      <c r="O11" s="446"/>
      <c r="P11" s="446"/>
      <c r="Q11" s="446"/>
      <c r="R11" s="446"/>
      <c r="S11" s="446"/>
      <c r="T11" s="446"/>
      <c r="U11" s="446"/>
      <c r="V11" s="446"/>
      <c r="W11" s="446"/>
      <c r="X11" s="446"/>
      <c r="Y11" s="446"/>
      <c r="Z11" s="446"/>
      <c r="AA11" s="446"/>
    </row>
    <row r="12">
      <c r="A12" s="445">
        <v>2200.0</v>
      </c>
      <c r="B12" s="446" t="s">
        <v>3668</v>
      </c>
      <c r="C12" s="447" t="s">
        <v>3670</v>
      </c>
      <c r="D12" s="446" t="s">
        <v>3671</v>
      </c>
      <c r="E12" s="448" t="s">
        <v>10909</v>
      </c>
      <c r="F12" s="445" t="s">
        <v>5015</v>
      </c>
      <c r="G12" s="445">
        <v>2023.0</v>
      </c>
      <c r="H12" s="449">
        <v>109000.0</v>
      </c>
      <c r="I12" s="446"/>
      <c r="J12" s="446"/>
      <c r="K12" s="446"/>
      <c r="L12" s="446"/>
      <c r="M12" s="446"/>
      <c r="N12" s="446"/>
      <c r="O12" s="446"/>
      <c r="P12" s="446"/>
      <c r="Q12" s="446"/>
      <c r="R12" s="446"/>
      <c r="S12" s="446"/>
      <c r="T12" s="446"/>
      <c r="U12" s="446"/>
      <c r="V12" s="446"/>
      <c r="W12" s="446"/>
      <c r="X12" s="446"/>
      <c r="Y12" s="446"/>
      <c r="Z12" s="446"/>
      <c r="AA12" s="446"/>
    </row>
    <row r="13">
      <c r="A13" s="445">
        <v>6385.0</v>
      </c>
      <c r="B13" s="446" t="s">
        <v>2226</v>
      </c>
      <c r="C13" s="452" t="s">
        <v>2227</v>
      </c>
      <c r="D13" s="446" t="s">
        <v>2228</v>
      </c>
      <c r="E13" s="448" t="s">
        <v>10909</v>
      </c>
      <c r="F13" s="445" t="s">
        <v>5015</v>
      </c>
      <c r="G13" s="445">
        <v>2023.0</v>
      </c>
      <c r="H13" s="449">
        <v>86000.0</v>
      </c>
      <c r="I13" s="446"/>
      <c r="J13" s="446"/>
      <c r="K13" s="446"/>
      <c r="L13" s="446"/>
      <c r="M13" s="446"/>
      <c r="N13" s="446"/>
      <c r="O13" s="446"/>
      <c r="P13" s="446"/>
      <c r="Q13" s="446"/>
      <c r="R13" s="446"/>
      <c r="S13" s="446"/>
      <c r="T13" s="446"/>
      <c r="U13" s="446"/>
      <c r="V13" s="446"/>
      <c r="W13" s="446"/>
      <c r="X13" s="446"/>
      <c r="Y13" s="446"/>
      <c r="Z13" s="446"/>
      <c r="AA13" s="446"/>
    </row>
    <row r="14">
      <c r="A14" s="445">
        <v>3950.0</v>
      </c>
      <c r="B14" s="446" t="s">
        <v>10922</v>
      </c>
      <c r="C14" s="452" t="s">
        <v>10923</v>
      </c>
      <c r="D14" s="446" t="s">
        <v>10924</v>
      </c>
      <c r="E14" s="448" t="s">
        <v>10909</v>
      </c>
      <c r="F14" s="445" t="s">
        <v>5015</v>
      </c>
      <c r="G14" s="445">
        <v>2023.0</v>
      </c>
      <c r="H14" s="449">
        <v>236000.0</v>
      </c>
      <c r="I14" s="446"/>
      <c r="J14" s="446"/>
      <c r="K14" s="446"/>
      <c r="L14" s="446"/>
      <c r="M14" s="446"/>
      <c r="N14" s="446"/>
      <c r="O14" s="446"/>
      <c r="P14" s="446"/>
      <c r="Q14" s="446"/>
      <c r="R14" s="446"/>
      <c r="S14" s="446"/>
      <c r="T14" s="446"/>
      <c r="U14" s="446"/>
      <c r="V14" s="446"/>
      <c r="W14" s="446"/>
      <c r="X14" s="446"/>
      <c r="Y14" s="446"/>
      <c r="Z14" s="446"/>
      <c r="AA14" s="446"/>
    </row>
    <row r="15">
      <c r="A15" s="445">
        <v>10835.0</v>
      </c>
      <c r="B15" s="446" t="s">
        <v>6014</v>
      </c>
      <c r="C15" s="452" t="s">
        <v>909</v>
      </c>
      <c r="D15" s="446" t="s">
        <v>910</v>
      </c>
      <c r="E15" s="448" t="s">
        <v>10909</v>
      </c>
      <c r="F15" s="445" t="s">
        <v>5015</v>
      </c>
      <c r="G15" s="445">
        <v>2023.0</v>
      </c>
      <c r="H15" s="449">
        <v>118000.0</v>
      </c>
      <c r="I15" s="446"/>
      <c r="J15" s="446"/>
      <c r="K15" s="446"/>
      <c r="L15" s="446"/>
      <c r="M15" s="446"/>
      <c r="N15" s="446"/>
      <c r="O15" s="446"/>
      <c r="P15" s="446"/>
      <c r="Q15" s="446"/>
      <c r="R15" s="446"/>
      <c r="S15" s="446"/>
      <c r="T15" s="446"/>
      <c r="U15" s="446"/>
      <c r="V15" s="446"/>
      <c r="W15" s="446"/>
      <c r="X15" s="446"/>
      <c r="Y15" s="446"/>
      <c r="Z15" s="446"/>
      <c r="AA15" s="446"/>
    </row>
    <row r="16">
      <c r="A16" s="453">
        <v>10899.0</v>
      </c>
      <c r="B16" s="454" t="s">
        <v>10925</v>
      </c>
      <c r="C16" s="452" t="s">
        <v>10926</v>
      </c>
      <c r="D16" s="454" t="s">
        <v>10927</v>
      </c>
      <c r="E16" s="448" t="s">
        <v>10909</v>
      </c>
      <c r="F16" s="445" t="s">
        <v>5015</v>
      </c>
      <c r="G16" s="445">
        <v>2023.0</v>
      </c>
      <c r="H16" s="449">
        <v>78000.0</v>
      </c>
      <c r="I16" s="446"/>
      <c r="J16" s="446"/>
      <c r="K16" s="446"/>
      <c r="L16" s="446"/>
      <c r="M16" s="446"/>
      <c r="N16" s="446"/>
      <c r="O16" s="446"/>
      <c r="P16" s="446"/>
      <c r="Q16" s="446"/>
      <c r="R16" s="446"/>
      <c r="S16" s="446"/>
      <c r="T16" s="446"/>
      <c r="U16" s="446"/>
      <c r="V16" s="446"/>
      <c r="W16" s="446"/>
      <c r="X16" s="446"/>
      <c r="Y16" s="446"/>
      <c r="Z16" s="446"/>
      <c r="AA16" s="446"/>
    </row>
    <row r="17">
      <c r="A17" s="445">
        <v>2743.0</v>
      </c>
      <c r="B17" s="446" t="s">
        <v>10928</v>
      </c>
      <c r="C17" s="452" t="s">
        <v>10611</v>
      </c>
      <c r="D17" s="446" t="s">
        <v>10612</v>
      </c>
      <c r="E17" s="448" t="s">
        <v>10909</v>
      </c>
      <c r="F17" s="445" t="s">
        <v>5015</v>
      </c>
      <c r="G17" s="445">
        <v>2023.0</v>
      </c>
      <c r="H17" s="449">
        <v>998000.0</v>
      </c>
      <c r="I17" s="446"/>
      <c r="J17" s="446"/>
      <c r="K17" s="446"/>
      <c r="L17" s="446"/>
      <c r="M17" s="446"/>
      <c r="N17" s="446"/>
      <c r="O17" s="446"/>
      <c r="P17" s="446"/>
      <c r="Q17" s="446"/>
      <c r="R17" s="446"/>
      <c r="S17" s="446"/>
      <c r="T17" s="446"/>
      <c r="U17" s="446"/>
      <c r="V17" s="446"/>
      <c r="W17" s="446"/>
      <c r="X17" s="446"/>
      <c r="Y17" s="446"/>
      <c r="Z17" s="446"/>
      <c r="AA17" s="446"/>
    </row>
    <row r="18">
      <c r="A18" s="445">
        <v>9219.0</v>
      </c>
      <c r="B18" s="446" t="s">
        <v>1980</v>
      </c>
      <c r="C18" s="456" t="s">
        <v>1981</v>
      </c>
      <c r="D18" s="446" t="s">
        <v>1982</v>
      </c>
      <c r="E18" s="448" t="s">
        <v>10909</v>
      </c>
      <c r="F18" s="445" t="s">
        <v>5015</v>
      </c>
      <c r="G18" s="445">
        <v>2023.0</v>
      </c>
      <c r="H18" s="449">
        <v>78000.0</v>
      </c>
      <c r="I18" s="446"/>
      <c r="J18" s="446"/>
      <c r="K18" s="446"/>
      <c r="L18" s="446"/>
      <c r="M18" s="446"/>
      <c r="N18" s="446"/>
      <c r="O18" s="446"/>
      <c r="P18" s="446"/>
      <c r="Q18" s="446"/>
      <c r="R18" s="446"/>
      <c r="S18" s="446"/>
      <c r="T18" s="446"/>
      <c r="U18" s="446"/>
      <c r="V18" s="446"/>
      <c r="W18" s="446"/>
      <c r="X18" s="446"/>
      <c r="Y18" s="446"/>
      <c r="Z18" s="446"/>
      <c r="AA18" s="446"/>
    </row>
    <row r="19">
      <c r="A19" s="445">
        <v>1694.0</v>
      </c>
      <c r="B19" s="446" t="s">
        <v>10599</v>
      </c>
      <c r="C19" s="452" t="s">
        <v>10520</v>
      </c>
      <c r="D19" s="446" t="s">
        <v>10521</v>
      </c>
      <c r="E19" s="448" t="s">
        <v>10909</v>
      </c>
      <c r="F19" s="445" t="s">
        <v>5015</v>
      </c>
      <c r="G19" s="445">
        <v>2023.0</v>
      </c>
      <c r="H19" s="449">
        <v>78000.0</v>
      </c>
      <c r="I19" s="446"/>
      <c r="J19" s="446"/>
      <c r="K19" s="446"/>
      <c r="L19" s="446"/>
      <c r="M19" s="446"/>
      <c r="N19" s="446"/>
      <c r="O19" s="446"/>
      <c r="P19" s="446"/>
      <c r="Q19" s="446"/>
      <c r="R19" s="446"/>
      <c r="S19" s="446"/>
      <c r="T19" s="446"/>
      <c r="U19" s="446"/>
      <c r="V19" s="446"/>
      <c r="W19" s="446"/>
      <c r="X19" s="446"/>
      <c r="Y19" s="446"/>
      <c r="Z19" s="446"/>
      <c r="AA19" s="446"/>
    </row>
    <row r="20">
      <c r="A20" s="445">
        <v>5224.0</v>
      </c>
      <c r="B20" s="446" t="s">
        <v>8546</v>
      </c>
      <c r="C20" s="456" t="s">
        <v>8548</v>
      </c>
      <c r="D20" s="446" t="s">
        <v>8549</v>
      </c>
      <c r="E20" s="448" t="s">
        <v>10909</v>
      </c>
      <c r="F20" s="445" t="s">
        <v>5015</v>
      </c>
      <c r="G20" s="445">
        <v>2023.0</v>
      </c>
      <c r="H20" s="449">
        <v>278000.0</v>
      </c>
      <c r="I20" s="446"/>
      <c r="J20" s="446"/>
      <c r="K20" s="446"/>
      <c r="L20" s="446"/>
      <c r="M20" s="446"/>
      <c r="N20" s="446"/>
      <c r="O20" s="446"/>
      <c r="P20" s="446"/>
      <c r="Q20" s="446"/>
      <c r="R20" s="446"/>
      <c r="S20" s="446"/>
      <c r="T20" s="446"/>
      <c r="U20" s="446"/>
      <c r="V20" s="446"/>
      <c r="W20" s="446"/>
      <c r="X20" s="446"/>
      <c r="Y20" s="446"/>
      <c r="Z20" s="446"/>
      <c r="AA20" s="446"/>
    </row>
    <row r="21">
      <c r="A21" s="457">
        <v>10222.0</v>
      </c>
      <c r="B21" s="458" t="s">
        <v>2196</v>
      </c>
      <c r="C21" s="447" t="s">
        <v>10929</v>
      </c>
      <c r="D21" s="446" t="s">
        <v>10930</v>
      </c>
      <c r="E21" s="448" t="s">
        <v>10909</v>
      </c>
      <c r="F21" s="445" t="s">
        <v>5015</v>
      </c>
      <c r="G21" s="445">
        <v>2023.0</v>
      </c>
      <c r="H21" s="449">
        <v>118000.0</v>
      </c>
      <c r="I21" s="446"/>
      <c r="J21" s="446"/>
      <c r="K21" s="446"/>
      <c r="L21" s="446"/>
      <c r="M21" s="446"/>
      <c r="N21" s="446"/>
      <c r="O21" s="446"/>
      <c r="P21" s="446"/>
      <c r="Q21" s="446"/>
      <c r="R21" s="446"/>
      <c r="S21" s="446"/>
      <c r="T21" s="446"/>
      <c r="U21" s="446"/>
      <c r="V21" s="446"/>
      <c r="W21" s="446"/>
      <c r="X21" s="446"/>
      <c r="Y21" s="446"/>
      <c r="Z21" s="446"/>
      <c r="AA21" s="446"/>
    </row>
    <row r="22">
      <c r="A22" s="457">
        <v>1623.0</v>
      </c>
      <c r="B22" s="446" t="s">
        <v>10932</v>
      </c>
      <c r="C22" s="447" t="s">
        <v>10933</v>
      </c>
      <c r="D22" s="446" t="s">
        <v>10934</v>
      </c>
      <c r="E22" s="448" t="s">
        <v>10909</v>
      </c>
      <c r="F22" s="445" t="s">
        <v>5015</v>
      </c>
      <c r="G22" s="445">
        <v>2023.0</v>
      </c>
      <c r="H22" s="449">
        <v>360000.0</v>
      </c>
      <c r="I22" s="446"/>
      <c r="J22" s="446"/>
      <c r="K22" s="446"/>
      <c r="L22" s="446"/>
      <c r="M22" s="446"/>
      <c r="N22" s="446"/>
      <c r="O22" s="446"/>
      <c r="P22" s="446"/>
      <c r="Q22" s="446"/>
      <c r="R22" s="446"/>
      <c r="S22" s="446"/>
      <c r="T22" s="446"/>
      <c r="U22" s="446"/>
      <c r="V22" s="446"/>
      <c r="W22" s="446"/>
      <c r="X22" s="446"/>
      <c r="Y22" s="446"/>
      <c r="Z22" s="446"/>
      <c r="AA22" s="446"/>
    </row>
    <row r="23">
      <c r="A23" s="459">
        <v>6161.0</v>
      </c>
      <c r="B23" s="460" t="s">
        <v>179</v>
      </c>
      <c r="C23" s="461" t="s">
        <v>181</v>
      </c>
      <c r="D23" s="460" t="s">
        <v>183</v>
      </c>
      <c r="E23" s="448" t="s">
        <v>10909</v>
      </c>
      <c r="F23" s="462" t="s">
        <v>65</v>
      </c>
      <c r="G23" s="462">
        <v>2024.0</v>
      </c>
      <c r="H23" s="463">
        <v>88093.0</v>
      </c>
      <c r="I23" s="446"/>
      <c r="J23" s="446"/>
      <c r="K23" s="446"/>
      <c r="L23" s="446"/>
      <c r="M23" s="446"/>
      <c r="N23" s="446"/>
      <c r="O23" s="446"/>
      <c r="P23" s="446"/>
      <c r="Q23" s="446"/>
      <c r="R23" s="446"/>
      <c r="S23" s="446"/>
      <c r="T23" s="446"/>
      <c r="U23" s="446"/>
      <c r="V23" s="446"/>
      <c r="W23" s="446"/>
      <c r="X23" s="446"/>
      <c r="Y23" s="446"/>
      <c r="Z23" s="446"/>
      <c r="AA23" s="446"/>
    </row>
    <row r="24">
      <c r="A24" s="459">
        <v>6463.0</v>
      </c>
      <c r="B24" s="460" t="s">
        <v>589</v>
      </c>
      <c r="C24" s="461" t="s">
        <v>591</v>
      </c>
      <c r="D24" s="460" t="s">
        <v>592</v>
      </c>
      <c r="E24" s="448" t="s">
        <v>10909</v>
      </c>
      <c r="F24" s="464" t="s">
        <v>65</v>
      </c>
      <c r="G24" s="462">
        <v>2024.0</v>
      </c>
      <c r="H24" s="463">
        <v>65072.0</v>
      </c>
      <c r="I24" s="446"/>
      <c r="J24" s="446"/>
      <c r="K24" s="446"/>
      <c r="L24" s="446"/>
      <c r="M24" s="446"/>
      <c r="N24" s="446"/>
      <c r="O24" s="446"/>
      <c r="P24" s="446"/>
      <c r="Q24" s="446"/>
      <c r="R24" s="446"/>
      <c r="S24" s="446"/>
      <c r="T24" s="446"/>
      <c r="U24" s="446"/>
      <c r="V24" s="446"/>
      <c r="W24" s="446"/>
      <c r="X24" s="446"/>
      <c r="Y24" s="446"/>
      <c r="Z24" s="446"/>
      <c r="AA24" s="446"/>
    </row>
    <row r="25">
      <c r="A25" s="459">
        <v>8992.0</v>
      </c>
      <c r="B25" s="460" t="s">
        <v>1213</v>
      </c>
      <c r="C25" s="461" t="s">
        <v>1214</v>
      </c>
      <c r="D25" s="460" t="s">
        <v>1215</v>
      </c>
      <c r="E25" s="448" t="s">
        <v>10909</v>
      </c>
      <c r="F25" s="465" t="s">
        <v>65</v>
      </c>
      <c r="G25" s="465">
        <v>2024.0</v>
      </c>
      <c r="H25" s="463">
        <v>78000.0</v>
      </c>
      <c r="I25" s="466"/>
      <c r="J25" s="466"/>
      <c r="K25" s="466"/>
      <c r="L25" s="466"/>
      <c r="M25" s="466"/>
      <c r="N25" s="466"/>
      <c r="O25" s="466"/>
      <c r="P25" s="466"/>
      <c r="Q25" s="466"/>
      <c r="R25" s="466"/>
      <c r="S25" s="466"/>
      <c r="T25" s="466"/>
      <c r="U25" s="466"/>
      <c r="V25" s="466"/>
      <c r="W25" s="466"/>
      <c r="X25" s="466"/>
      <c r="Y25" s="466"/>
      <c r="Z25" s="466"/>
      <c r="AA25" s="466"/>
    </row>
    <row r="26">
      <c r="A26" s="459">
        <v>6994.0</v>
      </c>
      <c r="B26" s="460" t="s">
        <v>868</v>
      </c>
      <c r="C26" s="461" t="s">
        <v>869</v>
      </c>
      <c r="D26" s="460" t="s">
        <v>870</v>
      </c>
      <c r="E26" s="448" t="s">
        <v>10909</v>
      </c>
      <c r="F26" s="465" t="s">
        <v>65</v>
      </c>
      <c r="G26" s="465">
        <v>2024.0</v>
      </c>
      <c r="H26" s="463">
        <v>104000.0</v>
      </c>
      <c r="I26" s="466"/>
      <c r="J26" s="466"/>
      <c r="K26" s="466"/>
      <c r="L26" s="466"/>
      <c r="M26" s="466"/>
      <c r="N26" s="466"/>
      <c r="O26" s="466"/>
      <c r="P26" s="466"/>
      <c r="Q26" s="466"/>
      <c r="R26" s="466"/>
      <c r="S26" s="466"/>
      <c r="T26" s="466"/>
      <c r="U26" s="466"/>
      <c r="V26" s="466"/>
      <c r="W26" s="466"/>
      <c r="X26" s="466"/>
      <c r="Y26" s="466"/>
      <c r="Z26" s="466"/>
      <c r="AA26" s="466"/>
    </row>
    <row r="27">
      <c r="A27" s="459">
        <v>5080.0</v>
      </c>
      <c r="B27" s="460" t="s">
        <v>1098</v>
      </c>
      <c r="C27" s="461" t="s">
        <v>882</v>
      </c>
      <c r="D27" s="460" t="s">
        <v>884</v>
      </c>
      <c r="E27" s="448" t="s">
        <v>10909</v>
      </c>
      <c r="F27" s="465" t="s">
        <v>65</v>
      </c>
      <c r="G27" s="465">
        <v>2024.0</v>
      </c>
      <c r="H27" s="463">
        <v>88145.0</v>
      </c>
      <c r="I27" s="466"/>
      <c r="J27" s="466"/>
      <c r="K27" s="466"/>
      <c r="L27" s="466"/>
      <c r="M27" s="466"/>
      <c r="N27" s="466"/>
      <c r="O27" s="466"/>
      <c r="P27" s="466"/>
      <c r="Q27" s="466"/>
      <c r="R27" s="466"/>
      <c r="S27" s="466"/>
      <c r="T27" s="466"/>
      <c r="U27" s="466"/>
      <c r="V27" s="466"/>
      <c r="W27" s="466"/>
      <c r="X27" s="466"/>
      <c r="Y27" s="466"/>
      <c r="Z27" s="466"/>
      <c r="AA27" s="466"/>
    </row>
    <row r="28">
      <c r="A28" s="459">
        <v>8992.0</v>
      </c>
      <c r="B28" s="460" t="s">
        <v>5876</v>
      </c>
      <c r="C28" s="461" t="s">
        <v>1214</v>
      </c>
      <c r="D28" s="460" t="s">
        <v>1215</v>
      </c>
      <c r="E28" s="448" t="s">
        <v>10909</v>
      </c>
      <c r="F28" s="465" t="s">
        <v>65</v>
      </c>
      <c r="G28" s="465">
        <v>2024.0</v>
      </c>
      <c r="H28" s="463">
        <v>78000.0</v>
      </c>
      <c r="I28" s="466"/>
      <c r="J28" s="466"/>
      <c r="K28" s="466"/>
      <c r="L28" s="466"/>
      <c r="M28" s="466"/>
      <c r="N28" s="466"/>
      <c r="O28" s="466"/>
      <c r="P28" s="466"/>
      <c r="Q28" s="466"/>
      <c r="R28" s="466"/>
      <c r="S28" s="466"/>
      <c r="T28" s="466"/>
      <c r="U28" s="466"/>
      <c r="V28" s="466"/>
      <c r="W28" s="466"/>
      <c r="X28" s="466"/>
      <c r="Y28" s="466"/>
      <c r="Z28" s="466"/>
      <c r="AA28" s="466"/>
    </row>
    <row r="29">
      <c r="A29" s="459">
        <v>4617.0</v>
      </c>
      <c r="B29" s="460" t="s">
        <v>1768</v>
      </c>
      <c r="C29" s="461" t="s">
        <v>1769</v>
      </c>
      <c r="D29" s="460" t="s">
        <v>1770</v>
      </c>
      <c r="E29" s="448" t="s">
        <v>10909</v>
      </c>
      <c r="F29" s="465" t="s">
        <v>65</v>
      </c>
      <c r="G29" s="465">
        <v>2024.0</v>
      </c>
      <c r="H29" s="463">
        <v>50000.0</v>
      </c>
      <c r="I29" s="466"/>
      <c r="J29" s="466"/>
      <c r="K29" s="466"/>
      <c r="L29" s="466"/>
      <c r="M29" s="466"/>
      <c r="N29" s="466"/>
      <c r="O29" s="466"/>
      <c r="P29" s="466"/>
      <c r="Q29" s="466"/>
      <c r="R29" s="466"/>
      <c r="S29" s="466"/>
      <c r="T29" s="466"/>
      <c r="U29" s="466"/>
      <c r="V29" s="466"/>
      <c r="W29" s="466"/>
      <c r="X29" s="466"/>
      <c r="Y29" s="466"/>
      <c r="Z29" s="466"/>
      <c r="AA29" s="466"/>
    </row>
    <row r="30">
      <c r="A30" s="459">
        <v>6863.0</v>
      </c>
      <c r="B30" s="460" t="s">
        <v>1823</v>
      </c>
      <c r="C30" s="461" t="s">
        <v>1116</v>
      </c>
      <c r="D30" s="460" t="s">
        <v>1824</v>
      </c>
      <c r="E30" s="448"/>
      <c r="F30" s="465" t="s">
        <v>65</v>
      </c>
      <c r="G30" s="465">
        <v>2024.0</v>
      </c>
      <c r="H30" s="463">
        <v>78000.0</v>
      </c>
      <c r="I30" s="466"/>
      <c r="J30" s="466"/>
      <c r="K30" s="466"/>
      <c r="L30" s="466"/>
      <c r="M30" s="466"/>
      <c r="N30" s="466"/>
      <c r="O30" s="466"/>
      <c r="P30" s="466"/>
      <c r="Q30" s="466"/>
      <c r="R30" s="466"/>
      <c r="S30" s="466"/>
      <c r="T30" s="466"/>
      <c r="U30" s="466"/>
      <c r="V30" s="466"/>
      <c r="W30" s="466"/>
      <c r="X30" s="466"/>
      <c r="Y30" s="466"/>
      <c r="Z30" s="466"/>
      <c r="AA30" s="466"/>
    </row>
    <row r="31">
      <c r="A31" s="459">
        <v>6453.0</v>
      </c>
      <c r="B31" s="460" t="s">
        <v>2575</v>
      </c>
      <c r="C31" s="461" t="s">
        <v>2576</v>
      </c>
      <c r="D31" s="460" t="s">
        <v>2578</v>
      </c>
      <c r="E31" s="466"/>
      <c r="F31" s="465" t="s">
        <v>65</v>
      </c>
      <c r="G31" s="465">
        <v>2024.0</v>
      </c>
      <c r="H31" s="463">
        <v>78000.0</v>
      </c>
      <c r="I31" s="466"/>
      <c r="J31" s="466"/>
      <c r="K31" s="466"/>
      <c r="L31" s="466"/>
      <c r="M31" s="466"/>
      <c r="N31" s="466"/>
      <c r="O31" s="466"/>
      <c r="P31" s="466"/>
      <c r="Q31" s="466"/>
      <c r="R31" s="466"/>
      <c r="S31" s="466"/>
      <c r="T31" s="466"/>
      <c r="U31" s="466"/>
      <c r="V31" s="466"/>
      <c r="W31" s="466"/>
      <c r="X31" s="466"/>
      <c r="Y31" s="466"/>
      <c r="Z31" s="466"/>
      <c r="AA31" s="466"/>
    </row>
    <row r="32">
      <c r="A32" s="459">
        <v>1611.0</v>
      </c>
      <c r="B32" s="460" t="s">
        <v>2645</v>
      </c>
      <c r="C32" s="461" t="s">
        <v>2646</v>
      </c>
      <c r="D32" s="460" t="s">
        <v>2647</v>
      </c>
      <c r="E32" s="466"/>
      <c r="F32" s="465" t="s">
        <v>65</v>
      </c>
      <c r="G32" s="465">
        <v>2024.0</v>
      </c>
      <c r="H32" s="463">
        <v>798000.0</v>
      </c>
      <c r="I32" s="466"/>
      <c r="J32" s="466"/>
      <c r="K32" s="466"/>
      <c r="L32" s="466"/>
      <c r="M32" s="466"/>
      <c r="N32" s="466"/>
      <c r="O32" s="466"/>
      <c r="P32" s="466"/>
      <c r="Q32" s="466"/>
      <c r="R32" s="466"/>
      <c r="S32" s="466"/>
      <c r="T32" s="466"/>
      <c r="U32" s="466"/>
      <c r="V32" s="466"/>
      <c r="W32" s="466"/>
      <c r="X32" s="466"/>
      <c r="Y32" s="466"/>
      <c r="Z32" s="466"/>
      <c r="AA32" s="466"/>
    </row>
    <row r="33">
      <c r="A33" s="459">
        <v>4089.0</v>
      </c>
      <c r="B33" s="460" t="s">
        <v>1889</v>
      </c>
      <c r="C33" s="461" t="s">
        <v>1890</v>
      </c>
      <c r="D33" s="460" t="s">
        <v>10935</v>
      </c>
      <c r="E33" s="466"/>
      <c r="F33" s="465" t="s">
        <v>65</v>
      </c>
      <c r="G33" s="465">
        <v>2024.0</v>
      </c>
      <c r="H33" s="463">
        <v>156000.0</v>
      </c>
      <c r="I33" s="466"/>
      <c r="J33" s="466"/>
      <c r="K33" s="466"/>
      <c r="L33" s="466"/>
      <c r="M33" s="466"/>
      <c r="N33" s="466"/>
      <c r="O33" s="466"/>
      <c r="P33" s="466"/>
      <c r="Q33" s="466"/>
      <c r="R33" s="466"/>
      <c r="S33" s="466"/>
      <c r="T33" s="466"/>
      <c r="U33" s="466"/>
      <c r="V33" s="466"/>
      <c r="W33" s="466"/>
      <c r="X33" s="466"/>
      <c r="Y33" s="466"/>
      <c r="Z33" s="466"/>
      <c r="AA33" s="466"/>
    </row>
    <row r="34">
      <c r="A34" s="459">
        <v>6592.0</v>
      </c>
      <c r="B34" s="460" t="s">
        <v>4475</v>
      </c>
      <c r="C34" s="461" t="s">
        <v>3946</v>
      </c>
      <c r="D34" s="460" t="s">
        <v>3947</v>
      </c>
      <c r="E34" s="466"/>
      <c r="F34" s="465" t="s">
        <v>65</v>
      </c>
      <c r="G34" s="465">
        <v>2024.0</v>
      </c>
      <c r="H34" s="463">
        <v>78000.0</v>
      </c>
      <c r="I34" s="466"/>
      <c r="J34" s="466"/>
      <c r="K34" s="466"/>
      <c r="L34" s="466"/>
      <c r="M34" s="466"/>
      <c r="N34" s="466"/>
      <c r="O34" s="466"/>
      <c r="P34" s="466"/>
      <c r="Q34" s="466"/>
      <c r="R34" s="466"/>
      <c r="S34" s="466"/>
      <c r="T34" s="466"/>
      <c r="U34" s="466"/>
      <c r="V34" s="466"/>
      <c r="W34" s="466"/>
      <c r="X34" s="466"/>
      <c r="Y34" s="466"/>
      <c r="Z34" s="466"/>
      <c r="AA34" s="466"/>
    </row>
    <row r="35">
      <c r="A35" s="459">
        <v>3454.0</v>
      </c>
      <c r="B35" s="460" t="s">
        <v>1143</v>
      </c>
      <c r="C35" s="461" t="s">
        <v>1145</v>
      </c>
      <c r="D35" s="460" t="s">
        <v>1146</v>
      </c>
      <c r="E35" s="466"/>
      <c r="F35" s="465" t="s">
        <v>65</v>
      </c>
      <c r="G35" s="465">
        <v>2024.0</v>
      </c>
      <c r="H35" s="463">
        <v>82000.0</v>
      </c>
      <c r="I35" s="466"/>
      <c r="J35" s="466"/>
      <c r="K35" s="466"/>
      <c r="L35" s="466"/>
      <c r="M35" s="466"/>
      <c r="N35" s="466"/>
      <c r="O35" s="466"/>
      <c r="P35" s="466"/>
      <c r="Q35" s="466"/>
      <c r="R35" s="466"/>
      <c r="S35" s="466"/>
      <c r="T35" s="466"/>
      <c r="U35" s="466"/>
      <c r="V35" s="466"/>
      <c r="W35" s="466"/>
      <c r="X35" s="466"/>
      <c r="Y35" s="466"/>
      <c r="Z35" s="466"/>
      <c r="AA35" s="466"/>
    </row>
    <row r="36">
      <c r="A36" s="459">
        <v>9219.0</v>
      </c>
      <c r="B36" s="460" t="s">
        <v>1980</v>
      </c>
      <c r="C36" s="467" t="s">
        <v>10936</v>
      </c>
      <c r="D36" s="460" t="s">
        <v>1982</v>
      </c>
      <c r="E36" s="466"/>
      <c r="F36" s="465" t="s">
        <v>10910</v>
      </c>
      <c r="G36" s="465">
        <v>2023.0</v>
      </c>
      <c r="H36" s="463">
        <v>78000.0</v>
      </c>
      <c r="I36" s="466"/>
      <c r="J36" s="466"/>
      <c r="K36" s="466"/>
      <c r="L36" s="466"/>
      <c r="M36" s="466"/>
      <c r="N36" s="466"/>
      <c r="O36" s="466"/>
      <c r="P36" s="466"/>
      <c r="Q36" s="466"/>
      <c r="R36" s="466"/>
      <c r="S36" s="466"/>
      <c r="T36" s="466"/>
      <c r="U36" s="466"/>
      <c r="V36" s="466"/>
      <c r="W36" s="466"/>
      <c r="X36" s="466"/>
      <c r="Y36" s="466"/>
      <c r="Z36" s="466"/>
      <c r="AA36" s="466"/>
    </row>
    <row r="37">
      <c r="A37" s="468">
        <v>10207.0</v>
      </c>
      <c r="B37" s="469" t="s">
        <v>10937</v>
      </c>
      <c r="C37" s="470" t="s">
        <v>8393</v>
      </c>
      <c r="D37" s="469" t="s">
        <v>10938</v>
      </c>
      <c r="E37" s="471"/>
      <c r="F37" s="468" t="s">
        <v>5125</v>
      </c>
      <c r="G37" s="468">
        <v>2023.0</v>
      </c>
      <c r="H37" s="472">
        <v>798000.0</v>
      </c>
      <c r="I37" s="471"/>
      <c r="J37" s="471"/>
      <c r="K37" s="471"/>
      <c r="L37" s="471"/>
      <c r="M37" s="471"/>
      <c r="N37" s="471"/>
      <c r="O37" s="471"/>
      <c r="P37" s="471"/>
      <c r="Q37" s="471"/>
      <c r="R37" s="471"/>
      <c r="S37" s="471"/>
      <c r="T37" s="471"/>
      <c r="U37" s="471"/>
      <c r="V37" s="471"/>
      <c r="W37" s="471"/>
      <c r="X37" s="471"/>
      <c r="Y37" s="471"/>
      <c r="Z37" s="471"/>
      <c r="AA37" s="471"/>
    </row>
    <row r="38">
      <c r="A38" s="468">
        <v>4979.0</v>
      </c>
      <c r="B38" s="469" t="s">
        <v>10939</v>
      </c>
      <c r="C38" s="470" t="s">
        <v>10940</v>
      </c>
      <c r="D38" s="469" t="s">
        <v>10941</v>
      </c>
      <c r="E38" s="471"/>
      <c r="F38" s="468" t="s">
        <v>38</v>
      </c>
      <c r="G38" s="468">
        <v>2022.0</v>
      </c>
      <c r="H38" s="472">
        <v>499000.0</v>
      </c>
      <c r="I38" s="471"/>
      <c r="J38" s="471"/>
      <c r="K38" s="471"/>
      <c r="L38" s="471"/>
      <c r="M38" s="471"/>
      <c r="N38" s="471"/>
      <c r="O38" s="471"/>
      <c r="P38" s="471"/>
      <c r="Q38" s="471"/>
      <c r="R38" s="471"/>
      <c r="S38" s="471"/>
      <c r="T38" s="471"/>
      <c r="U38" s="471"/>
      <c r="V38" s="471"/>
      <c r="W38" s="471"/>
      <c r="X38" s="471"/>
      <c r="Y38" s="471"/>
      <c r="Z38" s="471"/>
      <c r="AA38" s="471"/>
    </row>
    <row r="39">
      <c r="A39" s="465">
        <v>9563.0</v>
      </c>
      <c r="B39" s="473" t="s">
        <v>4845</v>
      </c>
      <c r="C39" s="474" t="s">
        <v>4846</v>
      </c>
      <c r="D39" s="473" t="s">
        <v>10942</v>
      </c>
      <c r="E39" s="466"/>
      <c r="F39" s="465" t="s">
        <v>1345</v>
      </c>
      <c r="G39" s="465">
        <v>2023.0</v>
      </c>
      <c r="H39" s="463">
        <v>118000.0</v>
      </c>
      <c r="I39" s="466"/>
      <c r="J39" s="466"/>
      <c r="K39" s="466"/>
      <c r="L39" s="466"/>
      <c r="M39" s="466"/>
      <c r="N39" s="466"/>
      <c r="O39" s="466"/>
      <c r="P39" s="466"/>
      <c r="Q39" s="466"/>
      <c r="R39" s="466"/>
      <c r="S39" s="466"/>
      <c r="T39" s="466"/>
      <c r="U39" s="466"/>
      <c r="V39" s="466"/>
      <c r="W39" s="466"/>
      <c r="X39" s="466"/>
      <c r="Y39" s="466"/>
      <c r="Z39" s="466"/>
      <c r="AA39" s="466"/>
    </row>
    <row r="40">
      <c r="A40" s="459">
        <v>1782.0</v>
      </c>
      <c r="B40" s="460" t="s">
        <v>561</v>
      </c>
      <c r="C40" s="461" t="s">
        <v>562</v>
      </c>
      <c r="D40" s="460" t="s">
        <v>563</v>
      </c>
      <c r="E40" s="466"/>
      <c r="F40" s="465" t="s">
        <v>62</v>
      </c>
      <c r="G40" s="465">
        <v>2024.0</v>
      </c>
      <c r="H40" s="463">
        <v>477000.0</v>
      </c>
      <c r="I40" s="466"/>
      <c r="J40" s="466"/>
      <c r="K40" s="466"/>
      <c r="L40" s="466"/>
      <c r="M40" s="466"/>
      <c r="N40" s="466"/>
      <c r="O40" s="466"/>
      <c r="P40" s="466"/>
      <c r="Q40" s="466"/>
      <c r="R40" s="466"/>
      <c r="S40" s="466"/>
      <c r="T40" s="466"/>
      <c r="U40" s="466"/>
      <c r="V40" s="466"/>
      <c r="W40" s="466"/>
      <c r="X40" s="466"/>
      <c r="Y40" s="466"/>
      <c r="Z40" s="466"/>
      <c r="AA40" s="466"/>
    </row>
    <row r="41">
      <c r="A41" s="459">
        <v>5080.0</v>
      </c>
      <c r="B41" s="460" t="s">
        <v>880</v>
      </c>
      <c r="C41" s="461" t="s">
        <v>882</v>
      </c>
      <c r="D41" s="460" t="s">
        <v>10943</v>
      </c>
      <c r="E41" s="466"/>
      <c r="F41" s="465" t="s">
        <v>62</v>
      </c>
      <c r="G41" s="465">
        <v>2024.0</v>
      </c>
      <c r="H41" s="463">
        <v>82145.0</v>
      </c>
      <c r="I41" s="466"/>
      <c r="J41" s="466"/>
      <c r="K41" s="466"/>
      <c r="L41" s="466"/>
      <c r="M41" s="466"/>
      <c r="N41" s="466"/>
      <c r="O41" s="466"/>
      <c r="P41" s="466"/>
      <c r="Q41" s="466"/>
      <c r="R41" s="466"/>
      <c r="S41" s="466"/>
      <c r="T41" s="466"/>
      <c r="U41" s="466"/>
      <c r="V41" s="466"/>
      <c r="W41" s="466"/>
      <c r="X41" s="466"/>
      <c r="Y41" s="466"/>
      <c r="Z41" s="466"/>
      <c r="AA41" s="466"/>
    </row>
    <row r="42">
      <c r="A42" s="459">
        <v>4181.0</v>
      </c>
      <c r="B42" s="460" t="s">
        <v>1483</v>
      </c>
      <c r="C42" s="461" t="s">
        <v>1227</v>
      </c>
      <c r="D42" s="460" t="s">
        <v>10944</v>
      </c>
      <c r="E42" s="466"/>
      <c r="F42" s="465" t="s">
        <v>62</v>
      </c>
      <c r="G42" s="465">
        <v>2024.0</v>
      </c>
      <c r="H42" s="463">
        <v>130000.0</v>
      </c>
      <c r="I42" s="466"/>
      <c r="J42" s="466"/>
      <c r="K42" s="466"/>
      <c r="L42" s="466"/>
      <c r="M42" s="466"/>
      <c r="N42" s="466"/>
      <c r="O42" s="466"/>
      <c r="P42" s="466"/>
      <c r="Q42" s="466"/>
      <c r="R42" s="466"/>
      <c r="S42" s="466"/>
      <c r="T42" s="466"/>
      <c r="U42" s="466"/>
      <c r="V42" s="466"/>
      <c r="W42" s="466"/>
      <c r="X42" s="466"/>
      <c r="Y42" s="466"/>
      <c r="Z42" s="466"/>
      <c r="AA42" s="466"/>
    </row>
    <row r="43">
      <c r="A43" s="459">
        <v>8212.0</v>
      </c>
      <c r="B43" s="460" t="s">
        <v>1773</v>
      </c>
      <c r="C43" s="461" t="s">
        <v>1774</v>
      </c>
      <c r="D43" s="460" t="s">
        <v>1775</v>
      </c>
      <c r="E43" s="466"/>
      <c r="F43" s="465" t="s">
        <v>62</v>
      </c>
      <c r="G43" s="465">
        <v>2024.0</v>
      </c>
      <c r="H43" s="463">
        <v>118000.0</v>
      </c>
      <c r="I43" s="466"/>
      <c r="J43" s="466"/>
      <c r="K43" s="466"/>
      <c r="L43" s="466"/>
      <c r="M43" s="466"/>
      <c r="N43" s="466"/>
      <c r="O43" s="466"/>
      <c r="P43" s="466"/>
      <c r="Q43" s="466"/>
      <c r="R43" s="466"/>
      <c r="S43" s="466"/>
      <c r="T43" s="466"/>
      <c r="U43" s="466"/>
      <c r="V43" s="466"/>
      <c r="W43" s="466"/>
      <c r="X43" s="466"/>
      <c r="Y43" s="466"/>
      <c r="Z43" s="466"/>
      <c r="AA43" s="466"/>
    </row>
    <row r="44">
      <c r="A44" s="459">
        <v>9219.0</v>
      </c>
      <c r="B44" s="460" t="s">
        <v>1980</v>
      </c>
      <c r="C44" s="461" t="s">
        <v>1981</v>
      </c>
      <c r="D44" s="460" t="s">
        <v>1982</v>
      </c>
      <c r="E44" s="466"/>
      <c r="F44" s="465" t="s">
        <v>62</v>
      </c>
      <c r="G44" s="465">
        <v>2024.0</v>
      </c>
      <c r="H44" s="463">
        <v>78000.0</v>
      </c>
      <c r="I44" s="466"/>
      <c r="J44" s="466"/>
      <c r="K44" s="466"/>
      <c r="L44" s="466"/>
      <c r="M44" s="466"/>
      <c r="N44" s="466"/>
      <c r="O44" s="466"/>
      <c r="P44" s="466"/>
      <c r="Q44" s="466"/>
      <c r="R44" s="466"/>
      <c r="S44" s="466"/>
      <c r="T44" s="466"/>
      <c r="U44" s="466"/>
      <c r="V44" s="466"/>
      <c r="W44" s="466"/>
      <c r="X44" s="466"/>
      <c r="Y44" s="466"/>
      <c r="Z44" s="466"/>
      <c r="AA44" s="466"/>
    </row>
    <row r="45">
      <c r="A45" s="475">
        <v>2176.0</v>
      </c>
      <c r="B45" s="476" t="s">
        <v>2019</v>
      </c>
      <c r="C45" s="477" t="s">
        <v>2020</v>
      </c>
      <c r="D45" s="476" t="s">
        <v>2021</v>
      </c>
      <c r="E45" s="466"/>
      <c r="F45" s="465" t="s">
        <v>62</v>
      </c>
      <c r="G45" s="465">
        <v>2024.0</v>
      </c>
      <c r="H45" s="463">
        <v>234000.0</v>
      </c>
      <c r="I45" s="466"/>
      <c r="J45" s="466"/>
      <c r="K45" s="466"/>
      <c r="L45" s="466"/>
      <c r="M45" s="466"/>
      <c r="N45" s="466"/>
      <c r="O45" s="466"/>
      <c r="P45" s="466"/>
      <c r="Q45" s="466"/>
      <c r="R45" s="466"/>
      <c r="S45" s="466"/>
      <c r="T45" s="466"/>
      <c r="U45" s="466"/>
      <c r="V45" s="466"/>
      <c r="W45" s="466"/>
      <c r="X45" s="466"/>
      <c r="Y45" s="466"/>
      <c r="Z45" s="466"/>
      <c r="AA45" s="466"/>
    </row>
    <row r="46">
      <c r="A46" s="478">
        <v>4574.0</v>
      </c>
      <c r="B46" s="476" t="s">
        <v>2187</v>
      </c>
      <c r="C46" s="477" t="s">
        <v>2188</v>
      </c>
      <c r="D46" s="476" t="s">
        <v>2189</v>
      </c>
      <c r="E46" s="466"/>
      <c r="F46" s="465" t="s">
        <v>62</v>
      </c>
      <c r="G46" s="465">
        <v>2024.0</v>
      </c>
      <c r="H46" s="463">
        <v>78000.0</v>
      </c>
      <c r="I46" s="466"/>
      <c r="J46" s="466"/>
      <c r="K46" s="466"/>
      <c r="L46" s="466"/>
      <c r="M46" s="466"/>
      <c r="N46" s="466"/>
      <c r="O46" s="466"/>
      <c r="P46" s="466"/>
      <c r="Q46" s="466"/>
      <c r="R46" s="466"/>
      <c r="S46" s="466"/>
      <c r="T46" s="466"/>
      <c r="U46" s="466"/>
      <c r="V46" s="466"/>
      <c r="W46" s="466"/>
      <c r="X46" s="466"/>
      <c r="Y46" s="466"/>
      <c r="Z46" s="466"/>
      <c r="AA46" s="466"/>
    </row>
    <row r="47">
      <c r="A47" s="478">
        <v>4617.0</v>
      </c>
      <c r="B47" s="476" t="s">
        <v>2572</v>
      </c>
      <c r="C47" s="477" t="s">
        <v>1769</v>
      </c>
      <c r="D47" s="476" t="s">
        <v>1770</v>
      </c>
      <c r="E47" s="466"/>
      <c r="F47" s="465" t="s">
        <v>62</v>
      </c>
      <c r="G47" s="465">
        <v>2024.0</v>
      </c>
      <c r="H47" s="463">
        <v>72000.0</v>
      </c>
      <c r="I47" s="466"/>
      <c r="J47" s="466"/>
      <c r="K47" s="466"/>
      <c r="L47" s="466"/>
      <c r="M47" s="466"/>
      <c r="N47" s="466"/>
      <c r="O47" s="466"/>
      <c r="P47" s="466"/>
      <c r="Q47" s="466"/>
      <c r="R47" s="466"/>
      <c r="S47" s="466"/>
      <c r="T47" s="466"/>
      <c r="U47" s="466"/>
      <c r="V47" s="466"/>
      <c r="W47" s="466"/>
      <c r="X47" s="466"/>
      <c r="Y47" s="466"/>
      <c r="Z47" s="466"/>
      <c r="AA47" s="466"/>
    </row>
    <row r="48">
      <c r="A48" s="478">
        <v>4218.0</v>
      </c>
      <c r="B48" s="476" t="s">
        <v>923</v>
      </c>
      <c r="C48" s="477" t="s">
        <v>924</v>
      </c>
      <c r="D48" s="476" t="s">
        <v>925</v>
      </c>
      <c r="E48" s="466"/>
      <c r="F48" s="465" t="s">
        <v>62</v>
      </c>
      <c r="G48" s="465">
        <v>2024.0</v>
      </c>
      <c r="H48" s="463">
        <v>39000.0</v>
      </c>
      <c r="I48" s="466"/>
      <c r="J48" s="466"/>
      <c r="K48" s="466"/>
      <c r="L48" s="466"/>
      <c r="M48" s="466"/>
      <c r="N48" s="466"/>
      <c r="O48" s="466"/>
      <c r="P48" s="466"/>
      <c r="Q48" s="466"/>
      <c r="R48" s="466"/>
      <c r="S48" s="466"/>
      <c r="T48" s="466"/>
      <c r="U48" s="466"/>
      <c r="V48" s="466"/>
      <c r="W48" s="466"/>
      <c r="X48" s="466"/>
      <c r="Y48" s="466"/>
      <c r="Z48" s="466"/>
      <c r="AA48" s="466"/>
    </row>
    <row r="49">
      <c r="A49" s="466"/>
      <c r="B49" s="466"/>
      <c r="C49" s="479"/>
      <c r="D49" s="466"/>
      <c r="E49" s="466"/>
      <c r="F49" s="453"/>
      <c r="G49" s="453"/>
      <c r="H49" s="449"/>
      <c r="I49" s="466"/>
      <c r="J49" s="466"/>
      <c r="K49" s="466"/>
      <c r="L49" s="466"/>
      <c r="M49" s="466"/>
      <c r="N49" s="466"/>
      <c r="O49" s="466"/>
      <c r="P49" s="466"/>
      <c r="Q49" s="466"/>
      <c r="R49" s="466"/>
      <c r="S49" s="466"/>
      <c r="T49" s="466"/>
      <c r="U49" s="466"/>
      <c r="V49" s="466"/>
      <c r="W49" s="466"/>
      <c r="X49" s="466"/>
      <c r="Y49" s="466"/>
      <c r="Z49" s="466"/>
      <c r="AA49" s="466"/>
    </row>
    <row r="50">
      <c r="A50" s="466"/>
      <c r="B50" s="466"/>
      <c r="C50" s="479"/>
      <c r="D50" s="466"/>
      <c r="E50" s="466"/>
      <c r="F50" s="453"/>
      <c r="G50" s="453"/>
      <c r="H50" s="449"/>
      <c r="I50" s="466"/>
      <c r="J50" s="466"/>
      <c r="K50" s="466"/>
      <c r="L50" s="466"/>
      <c r="M50" s="466"/>
      <c r="N50" s="466"/>
      <c r="O50" s="466"/>
      <c r="P50" s="466"/>
      <c r="Q50" s="466"/>
      <c r="R50" s="466"/>
      <c r="S50" s="466"/>
      <c r="T50" s="466"/>
      <c r="U50" s="466"/>
      <c r="V50" s="466"/>
      <c r="W50" s="466"/>
      <c r="X50" s="466"/>
      <c r="Y50" s="466"/>
      <c r="Z50" s="466"/>
      <c r="AA50" s="466"/>
    </row>
    <row r="51">
      <c r="A51" s="466"/>
      <c r="B51" s="466"/>
      <c r="C51" s="479"/>
      <c r="D51" s="466"/>
      <c r="E51" s="466"/>
      <c r="F51" s="453"/>
      <c r="G51" s="453"/>
      <c r="H51" s="449"/>
      <c r="I51" s="466"/>
      <c r="J51" s="466"/>
      <c r="K51" s="466"/>
      <c r="L51" s="466"/>
      <c r="M51" s="466"/>
      <c r="N51" s="466"/>
      <c r="O51" s="466"/>
      <c r="P51" s="466"/>
      <c r="Q51" s="466"/>
      <c r="R51" s="466"/>
      <c r="S51" s="466"/>
      <c r="T51" s="466"/>
      <c r="U51" s="466"/>
      <c r="V51" s="466"/>
      <c r="W51" s="466"/>
      <c r="X51" s="466"/>
      <c r="Y51" s="466"/>
      <c r="Z51" s="466"/>
      <c r="AA51" s="466"/>
    </row>
    <row r="52">
      <c r="A52" s="466"/>
      <c r="B52" s="466"/>
      <c r="C52" s="479"/>
      <c r="D52" s="466"/>
      <c r="E52" s="466"/>
      <c r="F52" s="453"/>
      <c r="G52" s="453"/>
      <c r="H52" s="449"/>
      <c r="I52" s="466"/>
      <c r="J52" s="466"/>
      <c r="K52" s="466"/>
      <c r="L52" s="466"/>
      <c r="M52" s="466"/>
      <c r="N52" s="466"/>
      <c r="O52" s="466"/>
      <c r="P52" s="466"/>
      <c r="Q52" s="466"/>
      <c r="R52" s="466"/>
      <c r="S52" s="466"/>
      <c r="T52" s="466"/>
      <c r="U52" s="466"/>
      <c r="V52" s="466"/>
      <c r="W52" s="466"/>
      <c r="X52" s="466"/>
      <c r="Y52" s="466"/>
      <c r="Z52" s="466"/>
      <c r="AA52" s="466"/>
    </row>
    <row r="53">
      <c r="A53" s="466"/>
      <c r="B53" s="466"/>
      <c r="C53" s="479"/>
      <c r="D53" s="466"/>
      <c r="E53" s="466"/>
      <c r="F53" s="453"/>
      <c r="G53" s="453"/>
      <c r="H53" s="449"/>
      <c r="I53" s="466"/>
      <c r="J53" s="466"/>
      <c r="K53" s="466"/>
      <c r="L53" s="466"/>
      <c r="M53" s="466"/>
      <c r="N53" s="466"/>
      <c r="O53" s="466"/>
      <c r="P53" s="466"/>
      <c r="Q53" s="466"/>
      <c r="R53" s="466"/>
      <c r="S53" s="466"/>
      <c r="T53" s="466"/>
      <c r="U53" s="466"/>
      <c r="V53" s="466"/>
      <c r="W53" s="466"/>
      <c r="X53" s="466"/>
      <c r="Y53" s="466"/>
      <c r="Z53" s="466"/>
      <c r="AA53" s="466"/>
    </row>
    <row r="54">
      <c r="A54" s="466"/>
      <c r="B54" s="466"/>
      <c r="C54" s="479"/>
      <c r="D54" s="466"/>
      <c r="E54" s="466"/>
      <c r="F54" s="453"/>
      <c r="G54" s="453"/>
      <c r="H54" s="449"/>
      <c r="I54" s="466"/>
      <c r="J54" s="466"/>
      <c r="K54" s="466"/>
      <c r="L54" s="466"/>
      <c r="M54" s="466"/>
      <c r="N54" s="466"/>
      <c r="O54" s="466"/>
      <c r="P54" s="466"/>
      <c r="Q54" s="466"/>
      <c r="R54" s="466"/>
      <c r="S54" s="466"/>
      <c r="T54" s="466"/>
      <c r="U54" s="466"/>
      <c r="V54" s="466"/>
      <c r="W54" s="466"/>
      <c r="X54" s="466"/>
      <c r="Y54" s="466"/>
      <c r="Z54" s="466"/>
      <c r="AA54" s="466"/>
    </row>
    <row r="55">
      <c r="A55" s="466"/>
      <c r="B55" s="466"/>
      <c r="C55" s="479"/>
      <c r="D55" s="466"/>
      <c r="E55" s="466"/>
      <c r="F55" s="453"/>
      <c r="G55" s="453"/>
      <c r="H55" s="449"/>
      <c r="I55" s="466"/>
      <c r="J55" s="466"/>
      <c r="K55" s="466"/>
      <c r="L55" s="466"/>
      <c r="M55" s="466"/>
      <c r="N55" s="466"/>
      <c r="O55" s="466"/>
      <c r="P55" s="466"/>
      <c r="Q55" s="466"/>
      <c r="R55" s="466"/>
      <c r="S55" s="466"/>
      <c r="T55" s="466"/>
      <c r="U55" s="466"/>
      <c r="V55" s="466"/>
      <c r="W55" s="466"/>
      <c r="X55" s="466"/>
      <c r="Y55" s="466"/>
      <c r="Z55" s="466"/>
      <c r="AA55" s="466"/>
    </row>
    <row r="56">
      <c r="C56" s="437"/>
      <c r="F56" s="438"/>
      <c r="G56" s="438"/>
      <c r="H56" s="439"/>
    </row>
    <row r="57">
      <c r="C57" s="437"/>
      <c r="F57" s="438"/>
      <c r="G57" s="438"/>
      <c r="H57" s="439"/>
    </row>
    <row r="58">
      <c r="C58" s="437"/>
      <c r="F58" s="438"/>
      <c r="G58" s="438"/>
      <c r="H58" s="439"/>
    </row>
    <row r="59">
      <c r="C59" s="437"/>
      <c r="F59" s="438"/>
      <c r="G59" s="438"/>
      <c r="H59" s="439"/>
    </row>
    <row r="60">
      <c r="C60" s="437"/>
      <c r="F60" s="438"/>
      <c r="G60" s="438"/>
      <c r="H60" s="439"/>
    </row>
    <row r="61">
      <c r="C61" s="437"/>
      <c r="F61" s="438"/>
      <c r="G61" s="438"/>
      <c r="H61" s="439"/>
    </row>
    <row r="62">
      <c r="C62" s="437"/>
      <c r="F62" s="438"/>
      <c r="G62" s="438"/>
      <c r="H62" s="439"/>
    </row>
    <row r="63">
      <c r="C63" s="437"/>
      <c r="F63" s="438"/>
      <c r="G63" s="438"/>
      <c r="H63" s="439"/>
    </row>
    <row r="64">
      <c r="C64" s="437"/>
      <c r="F64" s="438"/>
      <c r="G64" s="438"/>
      <c r="H64" s="439"/>
    </row>
    <row r="65">
      <c r="C65" s="437"/>
      <c r="F65" s="438"/>
      <c r="G65" s="438"/>
      <c r="H65" s="439"/>
    </row>
    <row r="66">
      <c r="C66" s="437"/>
      <c r="F66" s="438"/>
      <c r="G66" s="438"/>
      <c r="H66" s="439"/>
    </row>
    <row r="67">
      <c r="C67" s="437"/>
      <c r="F67" s="438"/>
      <c r="G67" s="438"/>
      <c r="H67" s="439"/>
    </row>
    <row r="68">
      <c r="C68" s="437"/>
      <c r="F68" s="438"/>
      <c r="G68" s="438"/>
      <c r="H68" s="439"/>
    </row>
    <row r="69">
      <c r="C69" s="437"/>
      <c r="F69" s="438"/>
      <c r="G69" s="438"/>
      <c r="H69" s="439"/>
    </row>
    <row r="70">
      <c r="C70" s="437"/>
      <c r="F70" s="438"/>
      <c r="G70" s="438"/>
      <c r="H70" s="439"/>
    </row>
    <row r="71">
      <c r="C71" s="437"/>
      <c r="F71" s="438"/>
      <c r="G71" s="438"/>
      <c r="H71" s="439"/>
    </row>
    <row r="72">
      <c r="C72" s="437"/>
      <c r="F72" s="438"/>
      <c r="G72" s="438"/>
      <c r="H72" s="439"/>
    </row>
    <row r="73">
      <c r="C73" s="437"/>
      <c r="F73" s="438"/>
      <c r="G73" s="438"/>
      <c r="H73" s="439"/>
    </row>
    <row r="74">
      <c r="C74" s="437"/>
      <c r="F74" s="438"/>
      <c r="G74" s="438"/>
      <c r="H74" s="439"/>
    </row>
    <row r="75">
      <c r="C75" s="437"/>
      <c r="F75" s="438"/>
      <c r="G75" s="438"/>
      <c r="H75" s="439"/>
    </row>
    <row r="76">
      <c r="C76" s="437"/>
      <c r="F76" s="438"/>
      <c r="G76" s="438"/>
      <c r="H76" s="439"/>
    </row>
    <row r="77">
      <c r="C77" s="437"/>
      <c r="F77" s="438"/>
      <c r="G77" s="438"/>
      <c r="H77" s="439"/>
    </row>
    <row r="78">
      <c r="C78" s="437"/>
      <c r="F78" s="438"/>
      <c r="G78" s="438"/>
      <c r="H78" s="439"/>
    </row>
    <row r="79">
      <c r="C79" s="437"/>
      <c r="F79" s="438"/>
      <c r="G79" s="438"/>
      <c r="H79" s="439"/>
    </row>
    <row r="80">
      <c r="C80" s="437"/>
      <c r="F80" s="438"/>
      <c r="G80" s="438"/>
      <c r="H80" s="439"/>
    </row>
    <row r="81">
      <c r="C81" s="437"/>
      <c r="F81" s="438"/>
      <c r="G81" s="438"/>
      <c r="H81" s="439"/>
    </row>
    <row r="82">
      <c r="C82" s="437"/>
      <c r="F82" s="438"/>
      <c r="G82" s="438"/>
      <c r="H82" s="439"/>
    </row>
    <row r="83">
      <c r="C83" s="437"/>
      <c r="F83" s="438"/>
      <c r="G83" s="438"/>
      <c r="H83" s="439"/>
    </row>
    <row r="84">
      <c r="C84" s="437"/>
      <c r="F84" s="438"/>
      <c r="G84" s="438"/>
      <c r="H84" s="439"/>
    </row>
    <row r="85">
      <c r="C85" s="437"/>
      <c r="F85" s="438"/>
      <c r="G85" s="438"/>
      <c r="H85" s="439"/>
    </row>
    <row r="86">
      <c r="C86" s="437"/>
      <c r="F86" s="438"/>
      <c r="G86" s="438"/>
      <c r="H86" s="439"/>
    </row>
    <row r="87">
      <c r="C87" s="437"/>
      <c r="F87" s="438"/>
      <c r="G87" s="438"/>
      <c r="H87" s="439"/>
    </row>
    <row r="88">
      <c r="C88" s="437"/>
      <c r="F88" s="438"/>
      <c r="G88" s="438"/>
      <c r="H88" s="439"/>
    </row>
    <row r="89">
      <c r="C89" s="437"/>
      <c r="F89" s="438"/>
      <c r="G89" s="438"/>
      <c r="H89" s="439"/>
    </row>
    <row r="90">
      <c r="C90" s="437"/>
      <c r="F90" s="438"/>
      <c r="G90" s="438"/>
      <c r="H90" s="439"/>
    </row>
    <row r="91">
      <c r="C91" s="437"/>
      <c r="F91" s="438"/>
      <c r="G91" s="438"/>
      <c r="H91" s="439"/>
    </row>
    <row r="92">
      <c r="C92" s="437"/>
      <c r="F92" s="438"/>
      <c r="G92" s="438"/>
      <c r="H92" s="439"/>
    </row>
    <row r="93">
      <c r="C93" s="437"/>
      <c r="F93" s="438"/>
      <c r="G93" s="438"/>
      <c r="H93" s="439"/>
    </row>
    <row r="94">
      <c r="C94" s="437"/>
      <c r="F94" s="438"/>
      <c r="G94" s="438"/>
      <c r="H94" s="439"/>
    </row>
    <row r="95">
      <c r="C95" s="437"/>
      <c r="F95" s="438"/>
      <c r="G95" s="438"/>
      <c r="H95" s="439"/>
    </row>
    <row r="96">
      <c r="C96" s="437"/>
      <c r="F96" s="438"/>
      <c r="G96" s="438"/>
      <c r="H96" s="439"/>
    </row>
    <row r="97">
      <c r="C97" s="437"/>
      <c r="F97" s="438"/>
      <c r="G97" s="438"/>
      <c r="H97" s="439"/>
    </row>
    <row r="98">
      <c r="C98" s="437"/>
      <c r="F98" s="438"/>
      <c r="G98" s="438"/>
      <c r="H98" s="439"/>
    </row>
    <row r="99">
      <c r="C99" s="437"/>
      <c r="F99" s="438"/>
      <c r="G99" s="438"/>
      <c r="H99" s="439"/>
    </row>
    <row r="100">
      <c r="C100" s="437"/>
      <c r="F100" s="438"/>
      <c r="G100" s="438"/>
      <c r="H100" s="439"/>
    </row>
    <row r="101">
      <c r="C101" s="437"/>
      <c r="F101" s="438"/>
      <c r="G101" s="438"/>
      <c r="H101" s="439"/>
    </row>
    <row r="102">
      <c r="C102" s="437"/>
      <c r="F102" s="438"/>
      <c r="G102" s="438"/>
      <c r="H102" s="439"/>
    </row>
    <row r="103">
      <c r="C103" s="437"/>
      <c r="F103" s="438"/>
      <c r="G103" s="438"/>
      <c r="H103" s="439"/>
    </row>
    <row r="104">
      <c r="C104" s="437"/>
      <c r="F104" s="438"/>
      <c r="G104" s="438"/>
      <c r="H104" s="439"/>
    </row>
    <row r="105">
      <c r="C105" s="437"/>
      <c r="F105" s="438"/>
      <c r="G105" s="438"/>
      <c r="H105" s="439"/>
    </row>
    <row r="106">
      <c r="C106" s="437"/>
      <c r="F106" s="438"/>
      <c r="G106" s="438"/>
      <c r="H106" s="439"/>
    </row>
    <row r="107">
      <c r="C107" s="437"/>
      <c r="F107" s="438"/>
      <c r="G107" s="438"/>
      <c r="H107" s="439"/>
    </row>
    <row r="108">
      <c r="C108" s="437"/>
      <c r="F108" s="438"/>
      <c r="G108" s="438"/>
      <c r="H108" s="439"/>
    </row>
    <row r="109">
      <c r="C109" s="437"/>
      <c r="F109" s="438"/>
      <c r="G109" s="438"/>
      <c r="H109" s="439"/>
    </row>
    <row r="110">
      <c r="C110" s="437"/>
      <c r="F110" s="438"/>
      <c r="G110" s="438"/>
      <c r="H110" s="439"/>
    </row>
    <row r="111">
      <c r="C111" s="437"/>
      <c r="F111" s="438"/>
      <c r="G111" s="438"/>
      <c r="H111" s="439"/>
    </row>
    <row r="112">
      <c r="C112" s="437"/>
      <c r="F112" s="438"/>
      <c r="G112" s="438"/>
      <c r="H112" s="439"/>
    </row>
    <row r="113">
      <c r="C113" s="437"/>
      <c r="F113" s="438"/>
      <c r="G113" s="438"/>
      <c r="H113" s="439"/>
    </row>
    <row r="114">
      <c r="C114" s="437"/>
      <c r="F114" s="438"/>
      <c r="G114" s="438"/>
      <c r="H114" s="439"/>
    </row>
    <row r="115">
      <c r="C115" s="437"/>
      <c r="F115" s="438"/>
      <c r="G115" s="438"/>
      <c r="H115" s="439"/>
    </row>
    <row r="116">
      <c r="C116" s="437"/>
      <c r="F116" s="438"/>
      <c r="G116" s="438"/>
      <c r="H116" s="439"/>
    </row>
    <row r="117">
      <c r="C117" s="437"/>
      <c r="F117" s="438"/>
      <c r="G117" s="438"/>
      <c r="H117" s="439"/>
    </row>
    <row r="118">
      <c r="C118" s="437"/>
      <c r="F118" s="438"/>
      <c r="G118" s="438"/>
      <c r="H118" s="439"/>
    </row>
    <row r="119">
      <c r="C119" s="437"/>
      <c r="F119" s="438"/>
      <c r="G119" s="438"/>
      <c r="H119" s="439"/>
    </row>
    <row r="120">
      <c r="C120" s="437"/>
      <c r="F120" s="438"/>
      <c r="G120" s="438"/>
      <c r="H120" s="439"/>
    </row>
    <row r="121">
      <c r="C121" s="437"/>
      <c r="F121" s="438"/>
      <c r="G121" s="438"/>
      <c r="H121" s="439"/>
    </row>
    <row r="122">
      <c r="C122" s="437"/>
      <c r="F122" s="438"/>
      <c r="G122" s="438"/>
      <c r="H122" s="439"/>
    </row>
    <row r="123">
      <c r="C123" s="437"/>
      <c r="F123" s="438"/>
      <c r="G123" s="438"/>
      <c r="H123" s="439"/>
    </row>
    <row r="124">
      <c r="C124" s="437"/>
      <c r="F124" s="438"/>
      <c r="G124" s="438"/>
      <c r="H124" s="439"/>
    </row>
    <row r="125">
      <c r="C125" s="437"/>
      <c r="F125" s="438"/>
      <c r="G125" s="438"/>
      <c r="H125" s="439"/>
    </row>
    <row r="126">
      <c r="C126" s="437"/>
      <c r="F126" s="438"/>
      <c r="G126" s="438"/>
      <c r="H126" s="439"/>
    </row>
    <row r="127">
      <c r="C127" s="437"/>
      <c r="F127" s="438"/>
      <c r="G127" s="438"/>
      <c r="H127" s="439"/>
    </row>
    <row r="128">
      <c r="C128" s="437"/>
      <c r="F128" s="438"/>
      <c r="G128" s="438"/>
      <c r="H128" s="439"/>
    </row>
    <row r="129">
      <c r="C129" s="437"/>
      <c r="F129" s="438"/>
      <c r="G129" s="438"/>
      <c r="H129" s="439"/>
    </row>
    <row r="130">
      <c r="C130" s="437"/>
      <c r="F130" s="438"/>
      <c r="G130" s="438"/>
      <c r="H130" s="439"/>
    </row>
    <row r="131">
      <c r="C131" s="437"/>
      <c r="F131" s="438"/>
      <c r="G131" s="438"/>
      <c r="H131" s="439"/>
    </row>
    <row r="132">
      <c r="C132" s="437"/>
      <c r="F132" s="438"/>
      <c r="G132" s="438"/>
      <c r="H132" s="439"/>
    </row>
    <row r="133">
      <c r="C133" s="437"/>
      <c r="F133" s="438"/>
      <c r="G133" s="438"/>
      <c r="H133" s="439"/>
    </row>
    <row r="134">
      <c r="C134" s="437"/>
      <c r="F134" s="438"/>
      <c r="G134" s="438"/>
      <c r="H134" s="439"/>
    </row>
    <row r="135">
      <c r="C135" s="437"/>
      <c r="F135" s="438"/>
      <c r="G135" s="438"/>
      <c r="H135" s="439"/>
    </row>
    <row r="136">
      <c r="C136" s="437"/>
      <c r="F136" s="438"/>
      <c r="G136" s="438"/>
      <c r="H136" s="439"/>
    </row>
    <row r="137">
      <c r="C137" s="437"/>
      <c r="F137" s="438"/>
      <c r="G137" s="438"/>
      <c r="H137" s="439"/>
    </row>
    <row r="138">
      <c r="C138" s="437"/>
      <c r="F138" s="438"/>
      <c r="G138" s="438"/>
      <c r="H138" s="439"/>
    </row>
    <row r="139">
      <c r="C139" s="437"/>
      <c r="F139" s="438"/>
      <c r="G139" s="438"/>
      <c r="H139" s="439"/>
    </row>
    <row r="140">
      <c r="C140" s="437"/>
      <c r="F140" s="438"/>
      <c r="G140" s="438"/>
      <c r="H140" s="439"/>
    </row>
    <row r="141">
      <c r="C141" s="437"/>
      <c r="F141" s="438"/>
      <c r="G141" s="438"/>
      <c r="H141" s="439"/>
    </row>
    <row r="142">
      <c r="C142" s="437"/>
      <c r="F142" s="438"/>
      <c r="G142" s="438"/>
      <c r="H142" s="439"/>
    </row>
    <row r="143">
      <c r="C143" s="437"/>
      <c r="F143" s="438"/>
      <c r="G143" s="438"/>
      <c r="H143" s="439"/>
    </row>
    <row r="144">
      <c r="C144" s="437"/>
      <c r="F144" s="438"/>
      <c r="G144" s="438"/>
      <c r="H144" s="439"/>
    </row>
    <row r="145">
      <c r="C145" s="437"/>
      <c r="F145" s="438"/>
      <c r="G145" s="438"/>
      <c r="H145" s="439"/>
    </row>
    <row r="146">
      <c r="C146" s="437"/>
      <c r="F146" s="438"/>
      <c r="G146" s="438"/>
      <c r="H146" s="439"/>
    </row>
    <row r="147">
      <c r="C147" s="437"/>
      <c r="F147" s="438"/>
      <c r="G147" s="438"/>
      <c r="H147" s="439"/>
    </row>
    <row r="148">
      <c r="C148" s="437"/>
      <c r="F148" s="438"/>
      <c r="G148" s="438"/>
      <c r="H148" s="439"/>
    </row>
    <row r="149">
      <c r="C149" s="437"/>
      <c r="F149" s="438"/>
      <c r="G149" s="438"/>
      <c r="H149" s="439"/>
    </row>
    <row r="150">
      <c r="C150" s="437"/>
      <c r="F150" s="438"/>
      <c r="G150" s="438"/>
      <c r="H150" s="439"/>
    </row>
    <row r="151">
      <c r="C151" s="437"/>
      <c r="F151" s="438"/>
      <c r="G151" s="438"/>
      <c r="H151" s="439"/>
    </row>
    <row r="152">
      <c r="C152" s="437"/>
      <c r="F152" s="438"/>
      <c r="G152" s="438"/>
      <c r="H152" s="439"/>
    </row>
    <row r="153">
      <c r="C153" s="437"/>
      <c r="F153" s="438"/>
      <c r="G153" s="438"/>
      <c r="H153" s="439"/>
    </row>
    <row r="154">
      <c r="C154" s="437"/>
      <c r="F154" s="438"/>
      <c r="G154" s="438"/>
      <c r="H154" s="439"/>
    </row>
    <row r="155">
      <c r="C155" s="437"/>
      <c r="F155" s="438"/>
      <c r="G155" s="438"/>
      <c r="H155" s="439"/>
    </row>
    <row r="156">
      <c r="C156" s="437"/>
      <c r="F156" s="438"/>
      <c r="G156" s="438"/>
      <c r="H156" s="439"/>
    </row>
    <row r="157">
      <c r="C157" s="437"/>
      <c r="F157" s="438"/>
      <c r="G157" s="438"/>
      <c r="H157" s="439"/>
    </row>
    <row r="158">
      <c r="C158" s="437"/>
      <c r="F158" s="438"/>
      <c r="G158" s="438"/>
      <c r="H158" s="439"/>
    </row>
    <row r="159">
      <c r="C159" s="437"/>
      <c r="F159" s="438"/>
      <c r="G159" s="438"/>
      <c r="H159" s="439"/>
    </row>
    <row r="160">
      <c r="C160" s="437"/>
      <c r="F160" s="438"/>
      <c r="G160" s="438"/>
      <c r="H160" s="439"/>
    </row>
    <row r="161">
      <c r="C161" s="437"/>
      <c r="F161" s="438"/>
      <c r="G161" s="438"/>
      <c r="H161" s="439"/>
    </row>
    <row r="162">
      <c r="C162" s="437"/>
      <c r="F162" s="438"/>
      <c r="G162" s="438"/>
      <c r="H162" s="439"/>
    </row>
    <row r="163">
      <c r="C163" s="437"/>
      <c r="F163" s="438"/>
      <c r="G163" s="438"/>
      <c r="H163" s="439"/>
    </row>
    <row r="164">
      <c r="C164" s="437"/>
      <c r="F164" s="438"/>
      <c r="G164" s="438"/>
      <c r="H164" s="439"/>
    </row>
    <row r="165">
      <c r="C165" s="437"/>
      <c r="F165" s="438"/>
      <c r="G165" s="438"/>
      <c r="H165" s="439"/>
    </row>
    <row r="166">
      <c r="C166" s="437"/>
      <c r="F166" s="438"/>
      <c r="G166" s="438"/>
      <c r="H166" s="439"/>
    </row>
    <row r="167">
      <c r="C167" s="437"/>
      <c r="F167" s="438"/>
      <c r="G167" s="438"/>
      <c r="H167" s="439"/>
    </row>
    <row r="168">
      <c r="C168" s="437"/>
      <c r="F168" s="438"/>
      <c r="G168" s="438"/>
      <c r="H168" s="439"/>
    </row>
    <row r="169">
      <c r="C169" s="437"/>
      <c r="F169" s="438"/>
      <c r="G169" s="438"/>
      <c r="H169" s="439"/>
    </row>
    <row r="170">
      <c r="C170" s="437"/>
      <c r="F170" s="438"/>
      <c r="G170" s="438"/>
      <c r="H170" s="439"/>
    </row>
    <row r="171">
      <c r="C171" s="437"/>
      <c r="F171" s="438"/>
      <c r="G171" s="438"/>
      <c r="H171" s="439"/>
    </row>
    <row r="172">
      <c r="C172" s="437"/>
      <c r="F172" s="438"/>
      <c r="G172" s="438"/>
      <c r="H172" s="439"/>
    </row>
    <row r="173">
      <c r="C173" s="437"/>
      <c r="F173" s="438"/>
      <c r="G173" s="438"/>
      <c r="H173" s="439"/>
    </row>
    <row r="174">
      <c r="C174" s="437"/>
      <c r="F174" s="438"/>
      <c r="G174" s="438"/>
      <c r="H174" s="439"/>
    </row>
    <row r="175">
      <c r="C175" s="437"/>
      <c r="F175" s="438"/>
      <c r="G175" s="438"/>
      <c r="H175" s="439"/>
    </row>
    <row r="176">
      <c r="C176" s="437"/>
      <c r="F176" s="438"/>
      <c r="G176" s="438"/>
      <c r="H176" s="439"/>
    </row>
    <row r="177">
      <c r="C177" s="437"/>
      <c r="F177" s="438"/>
      <c r="G177" s="438"/>
      <c r="H177" s="439"/>
    </row>
    <row r="178">
      <c r="C178" s="437"/>
      <c r="F178" s="438"/>
      <c r="G178" s="438"/>
      <c r="H178" s="439"/>
    </row>
    <row r="179">
      <c r="C179" s="437"/>
      <c r="F179" s="438"/>
      <c r="G179" s="438"/>
      <c r="H179" s="439"/>
    </row>
    <row r="180">
      <c r="C180" s="437"/>
      <c r="F180" s="438"/>
      <c r="G180" s="438"/>
      <c r="H180" s="439"/>
    </row>
    <row r="181">
      <c r="C181" s="437"/>
      <c r="F181" s="438"/>
      <c r="G181" s="438"/>
      <c r="H181" s="439"/>
    </row>
    <row r="182">
      <c r="C182" s="437"/>
      <c r="F182" s="438"/>
      <c r="G182" s="438"/>
      <c r="H182" s="439"/>
    </row>
    <row r="183">
      <c r="C183" s="437"/>
      <c r="F183" s="438"/>
      <c r="G183" s="438"/>
      <c r="H183" s="439"/>
    </row>
    <row r="184">
      <c r="C184" s="437"/>
      <c r="F184" s="438"/>
      <c r="G184" s="438"/>
      <c r="H184" s="439"/>
    </row>
    <row r="185">
      <c r="C185" s="437"/>
      <c r="F185" s="438"/>
      <c r="G185" s="438"/>
      <c r="H185" s="439"/>
    </row>
    <row r="186">
      <c r="C186" s="437"/>
      <c r="F186" s="438"/>
      <c r="G186" s="438"/>
      <c r="H186" s="439"/>
    </row>
    <row r="187">
      <c r="C187" s="437"/>
      <c r="F187" s="438"/>
      <c r="G187" s="438"/>
      <c r="H187" s="439"/>
    </row>
    <row r="188">
      <c r="C188" s="437"/>
      <c r="F188" s="438"/>
      <c r="G188" s="438"/>
      <c r="H188" s="439"/>
    </row>
    <row r="189">
      <c r="C189" s="437"/>
      <c r="F189" s="438"/>
      <c r="G189" s="438"/>
      <c r="H189" s="439"/>
    </row>
    <row r="190">
      <c r="C190" s="437"/>
      <c r="F190" s="438"/>
      <c r="G190" s="438"/>
      <c r="H190" s="439"/>
    </row>
    <row r="191">
      <c r="C191" s="437"/>
      <c r="F191" s="438"/>
      <c r="G191" s="438"/>
      <c r="H191" s="439"/>
    </row>
    <row r="192">
      <c r="C192" s="437"/>
      <c r="F192" s="438"/>
      <c r="G192" s="438"/>
      <c r="H192" s="439"/>
    </row>
    <row r="193">
      <c r="C193" s="437"/>
      <c r="F193" s="438"/>
      <c r="G193" s="438"/>
      <c r="H193" s="439"/>
    </row>
    <row r="194">
      <c r="C194" s="437"/>
      <c r="F194" s="438"/>
      <c r="G194" s="438"/>
      <c r="H194" s="439"/>
    </row>
    <row r="195">
      <c r="C195" s="437"/>
      <c r="F195" s="438"/>
      <c r="G195" s="438"/>
      <c r="H195" s="439"/>
    </row>
    <row r="196">
      <c r="C196" s="437"/>
      <c r="F196" s="438"/>
      <c r="G196" s="438"/>
      <c r="H196" s="439"/>
    </row>
    <row r="197">
      <c r="C197" s="437"/>
      <c r="F197" s="438"/>
      <c r="G197" s="438"/>
      <c r="H197" s="439"/>
    </row>
    <row r="198">
      <c r="C198" s="437"/>
      <c r="F198" s="438"/>
      <c r="G198" s="438"/>
      <c r="H198" s="439"/>
    </row>
    <row r="199">
      <c r="C199" s="437"/>
      <c r="F199" s="438"/>
      <c r="G199" s="438"/>
      <c r="H199" s="439"/>
    </row>
    <row r="200">
      <c r="C200" s="437"/>
      <c r="F200" s="438"/>
      <c r="G200" s="438"/>
      <c r="H200" s="439"/>
    </row>
    <row r="201">
      <c r="C201" s="437"/>
      <c r="F201" s="438"/>
      <c r="G201" s="438"/>
      <c r="H201" s="439"/>
    </row>
    <row r="202">
      <c r="C202" s="437"/>
      <c r="F202" s="438"/>
      <c r="G202" s="438"/>
      <c r="H202" s="439"/>
    </row>
    <row r="203">
      <c r="C203" s="437"/>
      <c r="F203" s="438"/>
      <c r="G203" s="438"/>
      <c r="H203" s="439"/>
    </row>
    <row r="204">
      <c r="C204" s="437"/>
      <c r="F204" s="438"/>
      <c r="G204" s="438"/>
      <c r="H204" s="439"/>
    </row>
    <row r="205">
      <c r="C205" s="437"/>
      <c r="F205" s="438"/>
      <c r="G205" s="438"/>
      <c r="H205" s="439"/>
    </row>
    <row r="206">
      <c r="C206" s="437"/>
      <c r="F206" s="438"/>
      <c r="G206" s="438"/>
      <c r="H206" s="439"/>
    </row>
    <row r="207">
      <c r="C207" s="437"/>
      <c r="F207" s="438"/>
      <c r="G207" s="438"/>
      <c r="H207" s="439"/>
    </row>
    <row r="208">
      <c r="C208" s="437"/>
      <c r="F208" s="438"/>
      <c r="G208" s="438"/>
      <c r="H208" s="439"/>
    </row>
    <row r="209">
      <c r="C209" s="437"/>
      <c r="F209" s="438"/>
      <c r="G209" s="438"/>
      <c r="H209" s="439"/>
    </row>
    <row r="210">
      <c r="C210" s="437"/>
      <c r="F210" s="438"/>
      <c r="G210" s="438"/>
      <c r="H210" s="439"/>
    </row>
    <row r="211">
      <c r="C211" s="437"/>
      <c r="F211" s="438"/>
      <c r="G211" s="438"/>
      <c r="H211" s="439"/>
    </row>
    <row r="212">
      <c r="C212" s="437"/>
      <c r="F212" s="438"/>
      <c r="G212" s="438"/>
      <c r="H212" s="439"/>
    </row>
    <row r="213">
      <c r="C213" s="437"/>
      <c r="F213" s="438"/>
      <c r="G213" s="438"/>
      <c r="H213" s="439"/>
    </row>
    <row r="214">
      <c r="C214" s="437"/>
      <c r="F214" s="438"/>
      <c r="G214" s="438"/>
      <c r="H214" s="439"/>
    </row>
    <row r="215">
      <c r="C215" s="437"/>
      <c r="F215" s="438"/>
      <c r="G215" s="438"/>
      <c r="H215" s="439"/>
    </row>
    <row r="216">
      <c r="C216" s="437"/>
      <c r="F216" s="438"/>
      <c r="G216" s="438"/>
      <c r="H216" s="439"/>
    </row>
    <row r="217">
      <c r="C217" s="437"/>
      <c r="F217" s="438"/>
      <c r="G217" s="438"/>
      <c r="H217" s="439"/>
    </row>
    <row r="218">
      <c r="C218" s="437"/>
      <c r="F218" s="438"/>
      <c r="G218" s="438"/>
      <c r="H218" s="439"/>
    </row>
    <row r="219">
      <c r="C219" s="437"/>
      <c r="F219" s="438"/>
      <c r="G219" s="438"/>
      <c r="H219" s="439"/>
    </row>
    <row r="220">
      <c r="C220" s="437"/>
      <c r="F220" s="438"/>
      <c r="G220" s="438"/>
      <c r="H220" s="439"/>
    </row>
    <row r="221">
      <c r="C221" s="437"/>
      <c r="F221" s="438"/>
      <c r="G221" s="438"/>
      <c r="H221" s="439"/>
    </row>
    <row r="222">
      <c r="C222" s="437"/>
      <c r="F222" s="438"/>
      <c r="G222" s="438"/>
      <c r="H222" s="439"/>
    </row>
    <row r="223">
      <c r="C223" s="437"/>
      <c r="F223" s="438"/>
      <c r="G223" s="438"/>
      <c r="H223" s="439"/>
    </row>
    <row r="224">
      <c r="C224" s="437"/>
      <c r="F224" s="438"/>
      <c r="G224" s="438"/>
      <c r="H224" s="439"/>
    </row>
    <row r="225">
      <c r="C225" s="437"/>
      <c r="F225" s="438"/>
      <c r="G225" s="438"/>
      <c r="H225" s="439"/>
    </row>
    <row r="226">
      <c r="C226" s="437"/>
      <c r="F226" s="438"/>
      <c r="G226" s="438"/>
      <c r="H226" s="439"/>
    </row>
    <row r="227">
      <c r="C227" s="437"/>
      <c r="F227" s="438"/>
      <c r="G227" s="438"/>
      <c r="H227" s="439"/>
    </row>
    <row r="228">
      <c r="C228" s="437"/>
      <c r="F228" s="438"/>
      <c r="G228" s="438"/>
      <c r="H228" s="439"/>
    </row>
    <row r="229">
      <c r="C229" s="437"/>
      <c r="F229" s="438"/>
      <c r="G229" s="438"/>
      <c r="H229" s="439"/>
    </row>
    <row r="230">
      <c r="C230" s="437"/>
      <c r="F230" s="438"/>
      <c r="G230" s="438"/>
      <c r="H230" s="439"/>
    </row>
    <row r="231">
      <c r="C231" s="437"/>
      <c r="F231" s="438"/>
      <c r="G231" s="438"/>
      <c r="H231" s="439"/>
    </row>
    <row r="232">
      <c r="C232" s="437"/>
      <c r="F232" s="438"/>
      <c r="G232" s="438"/>
      <c r="H232" s="439"/>
    </row>
    <row r="233">
      <c r="C233" s="437"/>
      <c r="F233" s="438"/>
      <c r="G233" s="438"/>
      <c r="H233" s="439"/>
    </row>
    <row r="234">
      <c r="C234" s="437"/>
      <c r="F234" s="438"/>
      <c r="G234" s="438"/>
      <c r="H234" s="439"/>
    </row>
    <row r="235">
      <c r="C235" s="437"/>
      <c r="F235" s="438"/>
      <c r="G235" s="438"/>
      <c r="H235" s="439"/>
    </row>
    <row r="236">
      <c r="C236" s="437"/>
      <c r="F236" s="438"/>
      <c r="G236" s="438"/>
      <c r="H236" s="439"/>
    </row>
    <row r="237">
      <c r="C237" s="437"/>
      <c r="F237" s="438"/>
      <c r="G237" s="438"/>
      <c r="H237" s="439"/>
    </row>
    <row r="238">
      <c r="C238" s="437"/>
      <c r="F238" s="438"/>
      <c r="G238" s="438"/>
      <c r="H238" s="439"/>
    </row>
    <row r="239">
      <c r="C239" s="437"/>
      <c r="F239" s="438"/>
      <c r="G239" s="438"/>
      <c r="H239" s="439"/>
    </row>
    <row r="240">
      <c r="C240" s="437"/>
      <c r="F240" s="438"/>
      <c r="G240" s="438"/>
      <c r="H240" s="439"/>
    </row>
    <row r="241">
      <c r="C241" s="437"/>
      <c r="F241" s="438"/>
      <c r="G241" s="438"/>
      <c r="H241" s="439"/>
    </row>
    <row r="242">
      <c r="C242" s="437"/>
      <c r="F242" s="438"/>
      <c r="G242" s="438"/>
      <c r="H242" s="439"/>
    </row>
    <row r="243">
      <c r="C243" s="437"/>
      <c r="F243" s="438"/>
      <c r="G243" s="438"/>
      <c r="H243" s="439"/>
    </row>
    <row r="244">
      <c r="C244" s="437"/>
      <c r="F244" s="438"/>
      <c r="G244" s="438"/>
      <c r="H244" s="439"/>
    </row>
    <row r="245">
      <c r="C245" s="437"/>
      <c r="F245" s="438"/>
      <c r="G245" s="438"/>
      <c r="H245" s="439"/>
    </row>
    <row r="246">
      <c r="C246" s="437"/>
      <c r="F246" s="438"/>
      <c r="G246" s="438"/>
      <c r="H246" s="439"/>
    </row>
    <row r="247">
      <c r="C247" s="437"/>
      <c r="F247" s="438"/>
      <c r="G247" s="438"/>
      <c r="H247" s="439"/>
    </row>
    <row r="248">
      <c r="C248" s="437"/>
      <c r="F248" s="438"/>
      <c r="G248" s="438"/>
      <c r="H248" s="439"/>
    </row>
    <row r="249">
      <c r="C249" s="437"/>
      <c r="F249" s="438"/>
      <c r="G249" s="438"/>
      <c r="H249" s="439"/>
    </row>
    <row r="250">
      <c r="C250" s="437"/>
      <c r="F250" s="438"/>
      <c r="G250" s="438"/>
      <c r="H250" s="439"/>
    </row>
    <row r="251">
      <c r="C251" s="437"/>
      <c r="F251" s="438"/>
      <c r="G251" s="438"/>
      <c r="H251" s="439"/>
    </row>
    <row r="252">
      <c r="C252" s="437"/>
      <c r="F252" s="438"/>
      <c r="G252" s="438"/>
      <c r="H252" s="439"/>
    </row>
    <row r="253">
      <c r="C253" s="437"/>
      <c r="F253" s="438"/>
      <c r="G253" s="438"/>
      <c r="H253" s="439"/>
    </row>
    <row r="254">
      <c r="C254" s="437"/>
      <c r="F254" s="438"/>
      <c r="G254" s="438"/>
      <c r="H254" s="439"/>
    </row>
    <row r="255">
      <c r="C255" s="437"/>
      <c r="F255" s="438"/>
      <c r="G255" s="438"/>
      <c r="H255" s="439"/>
    </row>
    <row r="256">
      <c r="C256" s="437"/>
      <c r="F256" s="438"/>
      <c r="G256" s="438"/>
      <c r="H256" s="439"/>
    </row>
    <row r="257">
      <c r="C257" s="437"/>
      <c r="F257" s="438"/>
      <c r="G257" s="438"/>
      <c r="H257" s="439"/>
    </row>
    <row r="258">
      <c r="C258" s="437"/>
      <c r="F258" s="438"/>
      <c r="G258" s="438"/>
      <c r="H258" s="439"/>
    </row>
    <row r="259">
      <c r="C259" s="437"/>
      <c r="F259" s="438"/>
      <c r="G259" s="438"/>
      <c r="H259" s="439"/>
    </row>
    <row r="260">
      <c r="C260" s="437"/>
      <c r="F260" s="438"/>
      <c r="G260" s="438"/>
      <c r="H260" s="439"/>
    </row>
    <row r="261">
      <c r="C261" s="437"/>
      <c r="F261" s="438"/>
      <c r="G261" s="438"/>
      <c r="H261" s="439"/>
    </row>
    <row r="262">
      <c r="C262" s="437"/>
      <c r="F262" s="438"/>
      <c r="G262" s="438"/>
      <c r="H262" s="439"/>
    </row>
    <row r="263">
      <c r="C263" s="437"/>
      <c r="F263" s="438"/>
      <c r="G263" s="438"/>
      <c r="H263" s="439"/>
    </row>
    <row r="264">
      <c r="C264" s="437"/>
      <c r="F264" s="438"/>
      <c r="G264" s="438"/>
      <c r="H264" s="439"/>
    </row>
    <row r="265">
      <c r="C265" s="437"/>
      <c r="F265" s="438"/>
      <c r="G265" s="438"/>
      <c r="H265" s="439"/>
    </row>
    <row r="266">
      <c r="C266" s="437"/>
      <c r="F266" s="438"/>
      <c r="G266" s="438"/>
      <c r="H266" s="439"/>
    </row>
    <row r="267">
      <c r="C267" s="437"/>
      <c r="F267" s="438"/>
      <c r="G267" s="438"/>
      <c r="H267" s="439"/>
    </row>
    <row r="268">
      <c r="C268" s="437"/>
      <c r="F268" s="438"/>
      <c r="G268" s="438"/>
      <c r="H268" s="439"/>
    </row>
    <row r="269">
      <c r="C269" s="437"/>
      <c r="F269" s="438"/>
      <c r="G269" s="438"/>
      <c r="H269" s="439"/>
    </row>
    <row r="270">
      <c r="C270" s="437"/>
      <c r="F270" s="438"/>
      <c r="G270" s="438"/>
      <c r="H270" s="439"/>
    </row>
    <row r="271">
      <c r="C271" s="437"/>
      <c r="F271" s="438"/>
      <c r="G271" s="438"/>
      <c r="H271" s="439"/>
    </row>
    <row r="272">
      <c r="C272" s="437"/>
      <c r="F272" s="438"/>
      <c r="G272" s="438"/>
      <c r="H272" s="439"/>
    </row>
    <row r="273">
      <c r="C273" s="437"/>
      <c r="F273" s="438"/>
      <c r="G273" s="438"/>
      <c r="H273" s="439"/>
    </row>
    <row r="274">
      <c r="C274" s="437"/>
      <c r="F274" s="438"/>
      <c r="G274" s="438"/>
      <c r="H274" s="439"/>
    </row>
    <row r="275">
      <c r="C275" s="437"/>
      <c r="F275" s="438"/>
      <c r="G275" s="438"/>
      <c r="H275" s="439"/>
    </row>
    <row r="276">
      <c r="C276" s="437"/>
      <c r="F276" s="438"/>
      <c r="G276" s="438"/>
      <c r="H276" s="439"/>
    </row>
    <row r="277">
      <c r="C277" s="437"/>
      <c r="F277" s="438"/>
      <c r="G277" s="438"/>
      <c r="H277" s="439"/>
    </row>
    <row r="278">
      <c r="C278" s="437"/>
      <c r="F278" s="438"/>
      <c r="G278" s="438"/>
      <c r="H278" s="439"/>
    </row>
    <row r="279">
      <c r="C279" s="437"/>
      <c r="F279" s="438"/>
      <c r="G279" s="438"/>
      <c r="H279" s="439"/>
    </row>
    <row r="280">
      <c r="C280" s="437"/>
      <c r="F280" s="438"/>
      <c r="G280" s="438"/>
      <c r="H280" s="439"/>
    </row>
    <row r="281">
      <c r="C281" s="437"/>
      <c r="F281" s="438"/>
      <c r="G281" s="438"/>
      <c r="H281" s="439"/>
    </row>
    <row r="282">
      <c r="C282" s="437"/>
      <c r="F282" s="438"/>
      <c r="G282" s="438"/>
      <c r="H282" s="439"/>
    </row>
    <row r="283">
      <c r="C283" s="437"/>
      <c r="F283" s="438"/>
      <c r="G283" s="438"/>
      <c r="H283" s="439"/>
    </row>
    <row r="284">
      <c r="C284" s="437"/>
      <c r="F284" s="438"/>
      <c r="G284" s="438"/>
      <c r="H284" s="439"/>
    </row>
    <row r="285">
      <c r="C285" s="437"/>
      <c r="F285" s="438"/>
      <c r="G285" s="438"/>
      <c r="H285" s="439"/>
    </row>
    <row r="286">
      <c r="C286" s="437"/>
      <c r="F286" s="438"/>
      <c r="G286" s="438"/>
      <c r="H286" s="439"/>
    </row>
    <row r="287">
      <c r="C287" s="437"/>
      <c r="F287" s="438"/>
      <c r="G287" s="438"/>
      <c r="H287" s="439"/>
    </row>
    <row r="288">
      <c r="C288" s="437"/>
      <c r="F288" s="438"/>
      <c r="G288" s="438"/>
      <c r="H288" s="439"/>
    </row>
    <row r="289">
      <c r="C289" s="437"/>
      <c r="F289" s="438"/>
      <c r="G289" s="438"/>
      <c r="H289" s="439"/>
    </row>
    <row r="290">
      <c r="C290" s="437"/>
      <c r="F290" s="438"/>
      <c r="G290" s="438"/>
      <c r="H290" s="439"/>
    </row>
    <row r="291">
      <c r="C291" s="437"/>
      <c r="F291" s="438"/>
      <c r="G291" s="438"/>
      <c r="H291" s="439"/>
    </row>
    <row r="292">
      <c r="C292" s="437"/>
      <c r="F292" s="438"/>
      <c r="G292" s="438"/>
      <c r="H292" s="439"/>
    </row>
    <row r="293">
      <c r="C293" s="437"/>
      <c r="F293" s="438"/>
      <c r="G293" s="438"/>
      <c r="H293" s="439"/>
    </row>
    <row r="294">
      <c r="C294" s="437"/>
      <c r="F294" s="438"/>
      <c r="G294" s="438"/>
      <c r="H294" s="439"/>
    </row>
    <row r="295">
      <c r="C295" s="437"/>
      <c r="F295" s="438"/>
      <c r="G295" s="438"/>
      <c r="H295" s="439"/>
    </row>
    <row r="296">
      <c r="C296" s="437"/>
      <c r="F296" s="438"/>
      <c r="G296" s="438"/>
      <c r="H296" s="439"/>
    </row>
    <row r="297">
      <c r="C297" s="437"/>
      <c r="F297" s="438"/>
      <c r="G297" s="438"/>
      <c r="H297" s="439"/>
    </row>
    <row r="298">
      <c r="C298" s="437"/>
      <c r="F298" s="438"/>
      <c r="G298" s="438"/>
      <c r="H298" s="439"/>
    </row>
    <row r="299">
      <c r="C299" s="437"/>
      <c r="F299" s="438"/>
      <c r="G299" s="438"/>
      <c r="H299" s="439"/>
    </row>
    <row r="300">
      <c r="C300" s="437"/>
      <c r="F300" s="438"/>
      <c r="G300" s="438"/>
      <c r="H300" s="439"/>
    </row>
    <row r="301">
      <c r="C301" s="437"/>
      <c r="F301" s="438"/>
      <c r="G301" s="438"/>
      <c r="H301" s="439"/>
    </row>
    <row r="302">
      <c r="C302" s="437"/>
      <c r="F302" s="438"/>
      <c r="G302" s="438"/>
      <c r="H302" s="439"/>
    </row>
    <row r="303">
      <c r="C303" s="437"/>
      <c r="F303" s="438"/>
      <c r="G303" s="438"/>
      <c r="H303" s="439"/>
    </row>
    <row r="304">
      <c r="C304" s="437"/>
      <c r="F304" s="438"/>
      <c r="G304" s="438"/>
      <c r="H304" s="439"/>
    </row>
    <row r="305">
      <c r="C305" s="437"/>
      <c r="F305" s="438"/>
      <c r="G305" s="438"/>
      <c r="H305" s="439"/>
    </row>
    <row r="306">
      <c r="C306" s="437"/>
      <c r="F306" s="438"/>
      <c r="G306" s="438"/>
      <c r="H306" s="439"/>
    </row>
    <row r="307">
      <c r="C307" s="437"/>
      <c r="F307" s="438"/>
      <c r="G307" s="438"/>
      <c r="H307" s="439"/>
    </row>
    <row r="308">
      <c r="C308" s="437"/>
      <c r="F308" s="438"/>
      <c r="G308" s="438"/>
      <c r="H308" s="439"/>
    </row>
    <row r="309">
      <c r="C309" s="437"/>
      <c r="F309" s="438"/>
      <c r="G309" s="438"/>
      <c r="H309" s="439"/>
    </row>
    <row r="310">
      <c r="C310" s="437"/>
      <c r="F310" s="438"/>
      <c r="G310" s="438"/>
      <c r="H310" s="439"/>
    </row>
    <row r="311">
      <c r="C311" s="437"/>
      <c r="F311" s="438"/>
      <c r="G311" s="438"/>
      <c r="H311" s="439"/>
    </row>
    <row r="312">
      <c r="C312" s="437"/>
      <c r="F312" s="438"/>
      <c r="G312" s="438"/>
      <c r="H312" s="439"/>
    </row>
    <row r="313">
      <c r="C313" s="437"/>
      <c r="F313" s="438"/>
      <c r="G313" s="438"/>
      <c r="H313" s="439"/>
    </row>
    <row r="314">
      <c r="C314" s="437"/>
      <c r="F314" s="438"/>
      <c r="G314" s="438"/>
      <c r="H314" s="439"/>
    </row>
    <row r="315">
      <c r="C315" s="437"/>
      <c r="F315" s="438"/>
      <c r="G315" s="438"/>
      <c r="H315" s="439"/>
    </row>
    <row r="316">
      <c r="C316" s="437"/>
      <c r="F316" s="438"/>
      <c r="G316" s="438"/>
      <c r="H316" s="439"/>
    </row>
    <row r="317">
      <c r="C317" s="437"/>
      <c r="F317" s="438"/>
      <c r="G317" s="438"/>
      <c r="H317" s="439"/>
    </row>
    <row r="318">
      <c r="C318" s="437"/>
      <c r="F318" s="438"/>
      <c r="G318" s="438"/>
      <c r="H318" s="439"/>
    </row>
    <row r="319">
      <c r="C319" s="437"/>
      <c r="F319" s="438"/>
      <c r="G319" s="438"/>
      <c r="H319" s="439"/>
    </row>
    <row r="320">
      <c r="C320" s="437"/>
      <c r="F320" s="438"/>
      <c r="G320" s="438"/>
      <c r="H320" s="439"/>
    </row>
    <row r="321">
      <c r="C321" s="437"/>
      <c r="F321" s="438"/>
      <c r="G321" s="438"/>
      <c r="H321" s="439"/>
    </row>
    <row r="322">
      <c r="C322" s="437"/>
      <c r="F322" s="438"/>
      <c r="G322" s="438"/>
      <c r="H322" s="439"/>
    </row>
    <row r="323">
      <c r="C323" s="437"/>
      <c r="F323" s="438"/>
      <c r="G323" s="438"/>
      <c r="H323" s="439"/>
    </row>
    <row r="324">
      <c r="C324" s="437"/>
      <c r="F324" s="438"/>
      <c r="G324" s="438"/>
      <c r="H324" s="439"/>
    </row>
    <row r="325">
      <c r="C325" s="437"/>
      <c r="F325" s="438"/>
      <c r="G325" s="438"/>
      <c r="H325" s="439"/>
    </row>
    <row r="326">
      <c r="C326" s="437"/>
      <c r="F326" s="438"/>
      <c r="G326" s="438"/>
      <c r="H326" s="439"/>
    </row>
    <row r="327">
      <c r="C327" s="437"/>
      <c r="F327" s="438"/>
      <c r="G327" s="438"/>
      <c r="H327" s="439"/>
    </row>
    <row r="328">
      <c r="C328" s="437"/>
      <c r="F328" s="438"/>
      <c r="G328" s="438"/>
      <c r="H328" s="439"/>
    </row>
    <row r="329">
      <c r="C329" s="437"/>
      <c r="F329" s="438"/>
      <c r="G329" s="438"/>
      <c r="H329" s="439"/>
    </row>
    <row r="330">
      <c r="C330" s="437"/>
      <c r="F330" s="438"/>
      <c r="G330" s="438"/>
      <c r="H330" s="439"/>
    </row>
    <row r="331">
      <c r="C331" s="437"/>
      <c r="F331" s="438"/>
      <c r="G331" s="438"/>
      <c r="H331" s="439"/>
    </row>
    <row r="332">
      <c r="C332" s="437"/>
      <c r="F332" s="438"/>
      <c r="G332" s="438"/>
      <c r="H332" s="439"/>
    </row>
    <row r="333">
      <c r="C333" s="437"/>
      <c r="F333" s="438"/>
      <c r="G333" s="438"/>
      <c r="H333" s="439"/>
    </row>
    <row r="334">
      <c r="C334" s="437"/>
      <c r="F334" s="438"/>
      <c r="G334" s="438"/>
      <c r="H334" s="439"/>
    </row>
    <row r="335">
      <c r="C335" s="437"/>
      <c r="F335" s="438"/>
      <c r="G335" s="438"/>
      <c r="H335" s="439"/>
    </row>
    <row r="336">
      <c r="C336" s="437"/>
      <c r="F336" s="438"/>
      <c r="G336" s="438"/>
      <c r="H336" s="439"/>
    </row>
    <row r="337">
      <c r="C337" s="437"/>
      <c r="F337" s="438"/>
      <c r="G337" s="438"/>
      <c r="H337" s="439"/>
    </row>
    <row r="338">
      <c r="C338" s="437"/>
      <c r="F338" s="438"/>
      <c r="G338" s="438"/>
      <c r="H338" s="439"/>
    </row>
    <row r="339">
      <c r="C339" s="437"/>
      <c r="F339" s="438"/>
      <c r="G339" s="438"/>
      <c r="H339" s="439"/>
    </row>
    <row r="340">
      <c r="C340" s="437"/>
      <c r="F340" s="438"/>
      <c r="G340" s="438"/>
      <c r="H340" s="439"/>
    </row>
    <row r="341">
      <c r="C341" s="437"/>
      <c r="F341" s="438"/>
      <c r="G341" s="438"/>
      <c r="H341" s="439"/>
    </row>
    <row r="342">
      <c r="C342" s="437"/>
      <c r="F342" s="438"/>
      <c r="G342" s="438"/>
      <c r="H342" s="439"/>
    </row>
    <row r="343">
      <c r="C343" s="437"/>
      <c r="F343" s="438"/>
      <c r="G343" s="438"/>
      <c r="H343" s="439"/>
    </row>
    <row r="344">
      <c r="C344" s="437"/>
      <c r="F344" s="438"/>
      <c r="G344" s="438"/>
      <c r="H344" s="439"/>
    </row>
    <row r="345">
      <c r="C345" s="437"/>
      <c r="F345" s="438"/>
      <c r="G345" s="438"/>
      <c r="H345" s="439"/>
    </row>
    <row r="346">
      <c r="C346" s="437"/>
      <c r="F346" s="438"/>
      <c r="G346" s="438"/>
      <c r="H346" s="439"/>
    </row>
    <row r="347">
      <c r="C347" s="437"/>
      <c r="F347" s="438"/>
      <c r="G347" s="438"/>
      <c r="H347" s="439"/>
    </row>
    <row r="348">
      <c r="C348" s="437"/>
      <c r="F348" s="438"/>
      <c r="G348" s="438"/>
      <c r="H348" s="439"/>
    </row>
    <row r="349">
      <c r="C349" s="437"/>
      <c r="F349" s="438"/>
      <c r="G349" s="438"/>
      <c r="H349" s="439"/>
    </row>
    <row r="350">
      <c r="C350" s="437"/>
      <c r="F350" s="438"/>
      <c r="G350" s="438"/>
      <c r="H350" s="439"/>
    </row>
    <row r="351">
      <c r="C351" s="437"/>
      <c r="F351" s="438"/>
      <c r="G351" s="438"/>
      <c r="H351" s="439"/>
    </row>
    <row r="352">
      <c r="C352" s="437"/>
      <c r="F352" s="438"/>
      <c r="G352" s="438"/>
      <c r="H352" s="439"/>
    </row>
    <row r="353">
      <c r="C353" s="437"/>
      <c r="F353" s="438"/>
      <c r="G353" s="438"/>
      <c r="H353" s="439"/>
    </row>
    <row r="354">
      <c r="C354" s="437"/>
      <c r="F354" s="438"/>
      <c r="G354" s="438"/>
      <c r="H354" s="439"/>
    </row>
    <row r="355">
      <c r="C355" s="437"/>
      <c r="F355" s="438"/>
      <c r="G355" s="438"/>
      <c r="H355" s="439"/>
    </row>
    <row r="356">
      <c r="C356" s="437"/>
      <c r="F356" s="438"/>
      <c r="G356" s="438"/>
      <c r="H356" s="439"/>
    </row>
    <row r="357">
      <c r="C357" s="437"/>
      <c r="F357" s="438"/>
      <c r="G357" s="438"/>
      <c r="H357" s="439"/>
    </row>
    <row r="358">
      <c r="C358" s="437"/>
      <c r="F358" s="438"/>
      <c r="G358" s="438"/>
      <c r="H358" s="439"/>
    </row>
    <row r="359">
      <c r="C359" s="437"/>
      <c r="F359" s="438"/>
      <c r="G359" s="438"/>
      <c r="H359" s="439"/>
    </row>
    <row r="360">
      <c r="C360" s="437"/>
      <c r="F360" s="438"/>
      <c r="G360" s="438"/>
      <c r="H360" s="439"/>
    </row>
    <row r="361">
      <c r="C361" s="437"/>
      <c r="F361" s="438"/>
      <c r="G361" s="438"/>
      <c r="H361" s="439"/>
    </row>
    <row r="362">
      <c r="C362" s="437"/>
      <c r="F362" s="438"/>
      <c r="G362" s="438"/>
      <c r="H362" s="439"/>
    </row>
    <row r="363">
      <c r="C363" s="437"/>
      <c r="F363" s="438"/>
      <c r="G363" s="438"/>
      <c r="H363" s="439"/>
    </row>
    <row r="364">
      <c r="C364" s="437"/>
      <c r="F364" s="438"/>
      <c r="G364" s="438"/>
      <c r="H364" s="439"/>
    </row>
    <row r="365">
      <c r="C365" s="437"/>
      <c r="F365" s="438"/>
      <c r="G365" s="438"/>
      <c r="H365" s="439"/>
    </row>
    <row r="366">
      <c r="C366" s="437"/>
      <c r="F366" s="438"/>
      <c r="G366" s="438"/>
      <c r="H366" s="439"/>
    </row>
    <row r="367">
      <c r="C367" s="437"/>
      <c r="F367" s="438"/>
      <c r="G367" s="438"/>
      <c r="H367" s="439"/>
    </row>
    <row r="368">
      <c r="C368" s="437"/>
      <c r="F368" s="438"/>
      <c r="G368" s="438"/>
      <c r="H368" s="439"/>
    </row>
    <row r="369">
      <c r="C369" s="437"/>
      <c r="F369" s="438"/>
      <c r="G369" s="438"/>
      <c r="H369" s="439"/>
    </row>
    <row r="370">
      <c r="C370" s="437"/>
      <c r="F370" s="438"/>
      <c r="G370" s="438"/>
      <c r="H370" s="439"/>
    </row>
    <row r="371">
      <c r="C371" s="437"/>
      <c r="F371" s="438"/>
      <c r="G371" s="438"/>
      <c r="H371" s="439"/>
    </row>
    <row r="372">
      <c r="C372" s="437"/>
      <c r="F372" s="438"/>
      <c r="G372" s="438"/>
      <c r="H372" s="439"/>
    </row>
    <row r="373">
      <c r="C373" s="437"/>
      <c r="F373" s="438"/>
      <c r="G373" s="438"/>
      <c r="H373" s="439"/>
    </row>
    <row r="374">
      <c r="C374" s="437"/>
      <c r="F374" s="438"/>
      <c r="G374" s="438"/>
      <c r="H374" s="439"/>
    </row>
    <row r="375">
      <c r="C375" s="437"/>
      <c r="F375" s="438"/>
      <c r="G375" s="438"/>
      <c r="H375" s="439"/>
    </row>
    <row r="376">
      <c r="C376" s="437"/>
      <c r="F376" s="438"/>
      <c r="G376" s="438"/>
      <c r="H376" s="439"/>
    </row>
    <row r="377">
      <c r="C377" s="437"/>
      <c r="F377" s="438"/>
      <c r="G377" s="438"/>
      <c r="H377" s="439"/>
    </row>
    <row r="378">
      <c r="C378" s="437"/>
      <c r="F378" s="438"/>
      <c r="G378" s="438"/>
      <c r="H378" s="439"/>
    </row>
    <row r="379">
      <c r="C379" s="437"/>
      <c r="F379" s="438"/>
      <c r="G379" s="438"/>
      <c r="H379" s="439"/>
    </row>
    <row r="380">
      <c r="C380" s="437"/>
      <c r="F380" s="438"/>
      <c r="G380" s="438"/>
      <c r="H380" s="439"/>
    </row>
    <row r="381">
      <c r="C381" s="437"/>
      <c r="F381" s="438"/>
      <c r="G381" s="438"/>
      <c r="H381" s="439"/>
    </row>
    <row r="382">
      <c r="C382" s="437"/>
      <c r="F382" s="438"/>
      <c r="G382" s="438"/>
      <c r="H382" s="439"/>
    </row>
    <row r="383">
      <c r="C383" s="437"/>
      <c r="F383" s="438"/>
      <c r="G383" s="438"/>
      <c r="H383" s="439"/>
    </row>
    <row r="384">
      <c r="C384" s="437"/>
      <c r="F384" s="438"/>
      <c r="G384" s="438"/>
      <c r="H384" s="439"/>
    </row>
    <row r="385">
      <c r="C385" s="437"/>
      <c r="F385" s="438"/>
      <c r="G385" s="438"/>
      <c r="H385" s="439"/>
    </row>
    <row r="386">
      <c r="C386" s="437"/>
      <c r="F386" s="438"/>
      <c r="G386" s="438"/>
      <c r="H386" s="439"/>
    </row>
    <row r="387">
      <c r="C387" s="437"/>
      <c r="F387" s="438"/>
      <c r="G387" s="438"/>
      <c r="H387" s="439"/>
    </row>
    <row r="388">
      <c r="C388" s="437"/>
      <c r="F388" s="438"/>
      <c r="G388" s="438"/>
      <c r="H388" s="439"/>
    </row>
    <row r="389">
      <c r="C389" s="437"/>
      <c r="F389" s="438"/>
      <c r="G389" s="438"/>
      <c r="H389" s="439"/>
    </row>
    <row r="390">
      <c r="C390" s="437"/>
      <c r="F390" s="438"/>
      <c r="G390" s="438"/>
      <c r="H390" s="439"/>
    </row>
    <row r="391">
      <c r="C391" s="437"/>
      <c r="F391" s="438"/>
      <c r="G391" s="438"/>
      <c r="H391" s="439"/>
    </row>
    <row r="392">
      <c r="C392" s="437"/>
      <c r="F392" s="438"/>
      <c r="G392" s="438"/>
      <c r="H392" s="439"/>
    </row>
    <row r="393">
      <c r="C393" s="437"/>
      <c r="F393" s="438"/>
      <c r="G393" s="438"/>
      <c r="H393" s="439"/>
    </row>
    <row r="394">
      <c r="C394" s="437"/>
      <c r="F394" s="438"/>
      <c r="G394" s="438"/>
      <c r="H394" s="439"/>
    </row>
    <row r="395">
      <c r="C395" s="437"/>
      <c r="F395" s="438"/>
      <c r="G395" s="438"/>
      <c r="H395" s="439"/>
    </row>
    <row r="396">
      <c r="C396" s="437"/>
      <c r="F396" s="438"/>
      <c r="G396" s="438"/>
      <c r="H396" s="439"/>
    </row>
    <row r="397">
      <c r="C397" s="437"/>
      <c r="F397" s="438"/>
      <c r="G397" s="438"/>
      <c r="H397" s="439"/>
    </row>
    <row r="398">
      <c r="C398" s="437"/>
      <c r="F398" s="438"/>
      <c r="G398" s="438"/>
      <c r="H398" s="439"/>
    </row>
    <row r="399">
      <c r="C399" s="437"/>
      <c r="F399" s="438"/>
      <c r="G399" s="438"/>
      <c r="H399" s="439"/>
    </row>
    <row r="400">
      <c r="C400" s="437"/>
      <c r="F400" s="438"/>
      <c r="G400" s="438"/>
      <c r="H400" s="439"/>
    </row>
    <row r="401">
      <c r="C401" s="437"/>
      <c r="F401" s="438"/>
      <c r="G401" s="438"/>
      <c r="H401" s="439"/>
    </row>
    <row r="402">
      <c r="C402" s="437"/>
      <c r="F402" s="438"/>
      <c r="G402" s="438"/>
      <c r="H402" s="439"/>
    </row>
    <row r="403">
      <c r="C403" s="437"/>
      <c r="F403" s="438"/>
      <c r="G403" s="438"/>
      <c r="H403" s="439"/>
    </row>
    <row r="404">
      <c r="C404" s="437"/>
      <c r="F404" s="438"/>
      <c r="G404" s="438"/>
      <c r="H404" s="439"/>
    </row>
    <row r="405">
      <c r="C405" s="437"/>
      <c r="F405" s="438"/>
      <c r="G405" s="438"/>
      <c r="H405" s="439"/>
    </row>
    <row r="406">
      <c r="C406" s="437"/>
      <c r="F406" s="438"/>
      <c r="G406" s="438"/>
      <c r="H406" s="439"/>
    </row>
    <row r="407">
      <c r="C407" s="437"/>
      <c r="F407" s="438"/>
      <c r="G407" s="438"/>
      <c r="H407" s="439"/>
    </row>
    <row r="408">
      <c r="C408" s="437"/>
      <c r="F408" s="438"/>
      <c r="G408" s="438"/>
      <c r="H408" s="439"/>
    </row>
    <row r="409">
      <c r="C409" s="437"/>
      <c r="F409" s="438"/>
      <c r="G409" s="438"/>
      <c r="H409" s="439"/>
    </row>
    <row r="410">
      <c r="C410" s="437"/>
      <c r="F410" s="438"/>
      <c r="G410" s="438"/>
      <c r="H410" s="439"/>
    </row>
    <row r="411">
      <c r="C411" s="437"/>
      <c r="F411" s="438"/>
      <c r="G411" s="438"/>
      <c r="H411" s="439"/>
    </row>
    <row r="412">
      <c r="C412" s="437"/>
      <c r="F412" s="438"/>
      <c r="G412" s="438"/>
      <c r="H412" s="439"/>
    </row>
    <row r="413">
      <c r="C413" s="437"/>
      <c r="F413" s="438"/>
      <c r="G413" s="438"/>
      <c r="H413" s="439"/>
    </row>
    <row r="414">
      <c r="C414" s="437"/>
      <c r="F414" s="438"/>
      <c r="G414" s="438"/>
      <c r="H414" s="439"/>
    </row>
    <row r="415">
      <c r="C415" s="437"/>
      <c r="F415" s="438"/>
      <c r="G415" s="438"/>
      <c r="H415" s="439"/>
    </row>
    <row r="416">
      <c r="C416" s="437"/>
      <c r="F416" s="438"/>
      <c r="G416" s="438"/>
      <c r="H416" s="439"/>
    </row>
    <row r="417">
      <c r="C417" s="437"/>
      <c r="F417" s="438"/>
      <c r="G417" s="438"/>
      <c r="H417" s="439"/>
    </row>
    <row r="418">
      <c r="C418" s="437"/>
      <c r="F418" s="438"/>
      <c r="G418" s="438"/>
      <c r="H418" s="439"/>
    </row>
    <row r="419">
      <c r="C419" s="437"/>
      <c r="F419" s="438"/>
      <c r="G419" s="438"/>
      <c r="H419" s="439"/>
    </row>
    <row r="420">
      <c r="C420" s="437"/>
      <c r="F420" s="438"/>
      <c r="G420" s="438"/>
      <c r="H420" s="439"/>
    </row>
    <row r="421">
      <c r="C421" s="437"/>
      <c r="F421" s="438"/>
      <c r="G421" s="438"/>
      <c r="H421" s="439"/>
    </row>
    <row r="422">
      <c r="C422" s="437"/>
      <c r="F422" s="438"/>
      <c r="G422" s="438"/>
      <c r="H422" s="439"/>
    </row>
    <row r="423">
      <c r="C423" s="437"/>
      <c r="F423" s="438"/>
      <c r="G423" s="438"/>
      <c r="H423" s="439"/>
    </row>
    <row r="424">
      <c r="C424" s="437"/>
      <c r="F424" s="438"/>
      <c r="G424" s="438"/>
      <c r="H424" s="439"/>
    </row>
    <row r="425">
      <c r="C425" s="437"/>
      <c r="F425" s="438"/>
      <c r="G425" s="438"/>
      <c r="H425" s="439"/>
    </row>
    <row r="426">
      <c r="C426" s="437"/>
      <c r="F426" s="438"/>
      <c r="G426" s="438"/>
      <c r="H426" s="439"/>
    </row>
    <row r="427">
      <c r="C427" s="437"/>
      <c r="F427" s="438"/>
      <c r="G427" s="438"/>
      <c r="H427" s="439"/>
    </row>
    <row r="428">
      <c r="C428" s="437"/>
      <c r="F428" s="438"/>
      <c r="G428" s="438"/>
      <c r="H428" s="439"/>
    </row>
    <row r="429">
      <c r="C429" s="437"/>
      <c r="F429" s="438"/>
      <c r="G429" s="438"/>
      <c r="H429" s="439"/>
    </row>
    <row r="430">
      <c r="C430" s="437"/>
      <c r="F430" s="438"/>
      <c r="G430" s="438"/>
      <c r="H430" s="439"/>
    </row>
    <row r="431">
      <c r="C431" s="437"/>
      <c r="F431" s="438"/>
      <c r="G431" s="438"/>
      <c r="H431" s="439"/>
    </row>
    <row r="432">
      <c r="C432" s="437"/>
      <c r="F432" s="438"/>
      <c r="G432" s="438"/>
      <c r="H432" s="439"/>
    </row>
    <row r="433">
      <c r="C433" s="437"/>
      <c r="F433" s="438"/>
      <c r="G433" s="438"/>
      <c r="H433" s="439"/>
    </row>
    <row r="434">
      <c r="C434" s="437"/>
      <c r="F434" s="438"/>
      <c r="G434" s="438"/>
      <c r="H434" s="439"/>
    </row>
    <row r="435">
      <c r="C435" s="437"/>
      <c r="F435" s="438"/>
      <c r="G435" s="438"/>
      <c r="H435" s="439"/>
    </row>
    <row r="436">
      <c r="C436" s="437"/>
      <c r="F436" s="438"/>
      <c r="G436" s="438"/>
      <c r="H436" s="439"/>
    </row>
    <row r="437">
      <c r="C437" s="437"/>
      <c r="F437" s="438"/>
      <c r="G437" s="438"/>
      <c r="H437" s="439"/>
    </row>
    <row r="438">
      <c r="C438" s="437"/>
      <c r="F438" s="438"/>
      <c r="G438" s="438"/>
      <c r="H438" s="439"/>
    </row>
    <row r="439">
      <c r="C439" s="437"/>
      <c r="F439" s="438"/>
      <c r="G439" s="438"/>
      <c r="H439" s="439"/>
    </row>
    <row r="440">
      <c r="C440" s="437"/>
      <c r="F440" s="438"/>
      <c r="G440" s="438"/>
      <c r="H440" s="439"/>
    </row>
    <row r="441">
      <c r="C441" s="437"/>
      <c r="F441" s="438"/>
      <c r="G441" s="438"/>
      <c r="H441" s="439"/>
    </row>
    <row r="442">
      <c r="C442" s="437"/>
      <c r="F442" s="438"/>
      <c r="G442" s="438"/>
      <c r="H442" s="439"/>
    </row>
    <row r="443">
      <c r="C443" s="437"/>
      <c r="F443" s="438"/>
      <c r="G443" s="438"/>
      <c r="H443" s="439"/>
    </row>
    <row r="444">
      <c r="C444" s="437"/>
      <c r="F444" s="438"/>
      <c r="G444" s="438"/>
      <c r="H444" s="439"/>
    </row>
    <row r="445">
      <c r="C445" s="437"/>
      <c r="F445" s="438"/>
      <c r="G445" s="438"/>
      <c r="H445" s="439"/>
    </row>
    <row r="446">
      <c r="C446" s="437"/>
      <c r="F446" s="438"/>
      <c r="G446" s="438"/>
      <c r="H446" s="439"/>
    </row>
    <row r="447">
      <c r="C447" s="437"/>
      <c r="F447" s="438"/>
      <c r="G447" s="438"/>
      <c r="H447" s="439"/>
    </row>
    <row r="448">
      <c r="C448" s="437"/>
      <c r="F448" s="438"/>
      <c r="G448" s="438"/>
      <c r="H448" s="439"/>
    </row>
    <row r="449">
      <c r="C449" s="437"/>
      <c r="F449" s="438"/>
      <c r="G449" s="438"/>
      <c r="H449" s="439"/>
    </row>
    <row r="450">
      <c r="C450" s="437"/>
      <c r="F450" s="438"/>
      <c r="G450" s="438"/>
      <c r="H450" s="439"/>
    </row>
    <row r="451">
      <c r="C451" s="437"/>
      <c r="F451" s="438"/>
      <c r="G451" s="438"/>
      <c r="H451" s="439"/>
    </row>
    <row r="452">
      <c r="C452" s="437"/>
      <c r="F452" s="438"/>
      <c r="G452" s="438"/>
      <c r="H452" s="439"/>
    </row>
    <row r="453">
      <c r="C453" s="437"/>
      <c r="F453" s="438"/>
      <c r="G453" s="438"/>
      <c r="H453" s="439"/>
    </row>
    <row r="454">
      <c r="C454" s="437"/>
      <c r="F454" s="438"/>
      <c r="G454" s="438"/>
      <c r="H454" s="439"/>
    </row>
    <row r="455">
      <c r="C455" s="437"/>
      <c r="F455" s="438"/>
      <c r="G455" s="438"/>
      <c r="H455" s="439"/>
    </row>
    <row r="456">
      <c r="C456" s="437"/>
      <c r="F456" s="438"/>
      <c r="G456" s="438"/>
      <c r="H456" s="439"/>
    </row>
    <row r="457">
      <c r="C457" s="437"/>
      <c r="F457" s="438"/>
      <c r="G457" s="438"/>
      <c r="H457" s="439"/>
    </row>
    <row r="458">
      <c r="C458" s="437"/>
      <c r="F458" s="438"/>
      <c r="G458" s="438"/>
      <c r="H458" s="439"/>
    </row>
    <row r="459">
      <c r="C459" s="437"/>
      <c r="F459" s="438"/>
      <c r="G459" s="438"/>
      <c r="H459" s="439"/>
    </row>
    <row r="460">
      <c r="C460" s="437"/>
      <c r="F460" s="438"/>
      <c r="G460" s="438"/>
      <c r="H460" s="439"/>
    </row>
    <row r="461">
      <c r="C461" s="437"/>
      <c r="F461" s="438"/>
      <c r="G461" s="438"/>
      <c r="H461" s="439"/>
    </row>
    <row r="462">
      <c r="C462" s="437"/>
      <c r="F462" s="438"/>
      <c r="G462" s="438"/>
      <c r="H462" s="439"/>
    </row>
    <row r="463">
      <c r="C463" s="437"/>
      <c r="F463" s="438"/>
      <c r="G463" s="438"/>
      <c r="H463" s="439"/>
    </row>
    <row r="464">
      <c r="C464" s="437"/>
      <c r="F464" s="438"/>
      <c r="G464" s="438"/>
      <c r="H464" s="439"/>
    </row>
    <row r="465">
      <c r="C465" s="437"/>
      <c r="F465" s="438"/>
      <c r="G465" s="438"/>
      <c r="H465" s="439"/>
    </row>
    <row r="466">
      <c r="C466" s="437"/>
      <c r="F466" s="438"/>
      <c r="G466" s="438"/>
      <c r="H466" s="439"/>
    </row>
    <row r="467">
      <c r="C467" s="437"/>
      <c r="F467" s="438"/>
      <c r="G467" s="438"/>
      <c r="H467" s="439"/>
    </row>
    <row r="468">
      <c r="C468" s="437"/>
      <c r="F468" s="438"/>
      <c r="G468" s="438"/>
      <c r="H468" s="439"/>
    </row>
    <row r="469">
      <c r="C469" s="437"/>
      <c r="F469" s="438"/>
      <c r="G469" s="438"/>
      <c r="H469" s="439"/>
    </row>
    <row r="470">
      <c r="C470" s="437"/>
      <c r="F470" s="438"/>
      <c r="G470" s="438"/>
      <c r="H470" s="439"/>
    </row>
    <row r="471">
      <c r="C471" s="437"/>
      <c r="F471" s="438"/>
      <c r="G471" s="438"/>
      <c r="H471" s="439"/>
    </row>
    <row r="472">
      <c r="C472" s="437"/>
      <c r="F472" s="438"/>
      <c r="G472" s="438"/>
      <c r="H472" s="439"/>
    </row>
    <row r="473">
      <c r="C473" s="437"/>
      <c r="F473" s="438"/>
      <c r="G473" s="438"/>
      <c r="H473" s="439"/>
    </row>
    <row r="474">
      <c r="C474" s="437"/>
      <c r="F474" s="438"/>
      <c r="G474" s="438"/>
      <c r="H474" s="439"/>
    </row>
    <row r="475">
      <c r="C475" s="437"/>
      <c r="F475" s="438"/>
      <c r="G475" s="438"/>
      <c r="H475" s="439"/>
    </row>
    <row r="476">
      <c r="C476" s="437"/>
      <c r="F476" s="438"/>
      <c r="G476" s="438"/>
      <c r="H476" s="439"/>
    </row>
    <row r="477">
      <c r="C477" s="437"/>
      <c r="F477" s="438"/>
      <c r="G477" s="438"/>
      <c r="H477" s="439"/>
    </row>
    <row r="478">
      <c r="C478" s="437"/>
      <c r="F478" s="438"/>
      <c r="G478" s="438"/>
      <c r="H478" s="439"/>
    </row>
    <row r="479">
      <c r="C479" s="437"/>
      <c r="F479" s="438"/>
      <c r="G479" s="438"/>
      <c r="H479" s="439"/>
    </row>
    <row r="480">
      <c r="C480" s="437"/>
      <c r="F480" s="438"/>
      <c r="G480" s="438"/>
      <c r="H480" s="439"/>
    </row>
    <row r="481">
      <c r="C481" s="437"/>
      <c r="F481" s="438"/>
      <c r="G481" s="438"/>
      <c r="H481" s="439"/>
    </row>
    <row r="482">
      <c r="C482" s="437"/>
      <c r="F482" s="438"/>
      <c r="G482" s="438"/>
      <c r="H482" s="439"/>
    </row>
    <row r="483">
      <c r="C483" s="437"/>
      <c r="F483" s="438"/>
      <c r="G483" s="438"/>
      <c r="H483" s="439"/>
    </row>
    <row r="484">
      <c r="C484" s="437"/>
      <c r="F484" s="438"/>
      <c r="G484" s="438"/>
      <c r="H484" s="439"/>
    </row>
    <row r="485">
      <c r="C485" s="437"/>
      <c r="F485" s="438"/>
      <c r="G485" s="438"/>
      <c r="H485" s="439"/>
    </row>
    <row r="486">
      <c r="C486" s="437"/>
      <c r="F486" s="438"/>
      <c r="G486" s="438"/>
      <c r="H486" s="439"/>
    </row>
    <row r="487">
      <c r="C487" s="437"/>
      <c r="F487" s="438"/>
      <c r="G487" s="438"/>
      <c r="H487" s="439"/>
    </row>
    <row r="488">
      <c r="C488" s="437"/>
      <c r="F488" s="438"/>
      <c r="G488" s="438"/>
      <c r="H488" s="439"/>
    </row>
    <row r="489">
      <c r="C489" s="437"/>
      <c r="F489" s="438"/>
      <c r="G489" s="438"/>
      <c r="H489" s="439"/>
    </row>
    <row r="490">
      <c r="C490" s="437"/>
      <c r="F490" s="438"/>
      <c r="G490" s="438"/>
      <c r="H490" s="439"/>
    </row>
    <row r="491">
      <c r="C491" s="437"/>
      <c r="F491" s="438"/>
      <c r="G491" s="438"/>
      <c r="H491" s="439"/>
    </row>
    <row r="492">
      <c r="C492" s="437"/>
      <c r="F492" s="438"/>
      <c r="G492" s="438"/>
      <c r="H492" s="439"/>
    </row>
    <row r="493">
      <c r="C493" s="437"/>
      <c r="F493" s="438"/>
      <c r="G493" s="438"/>
      <c r="H493" s="439"/>
    </row>
    <row r="494">
      <c r="C494" s="437"/>
      <c r="F494" s="438"/>
      <c r="G494" s="438"/>
      <c r="H494" s="439"/>
    </row>
    <row r="495">
      <c r="C495" s="437"/>
      <c r="F495" s="438"/>
      <c r="G495" s="438"/>
      <c r="H495" s="439"/>
    </row>
    <row r="496">
      <c r="C496" s="437"/>
      <c r="F496" s="438"/>
      <c r="G496" s="438"/>
      <c r="H496" s="439"/>
    </row>
    <row r="497">
      <c r="C497" s="437"/>
      <c r="F497" s="438"/>
      <c r="G497" s="438"/>
      <c r="H497" s="439"/>
    </row>
    <row r="498">
      <c r="C498" s="437"/>
      <c r="F498" s="438"/>
      <c r="G498" s="438"/>
      <c r="H498" s="439"/>
    </row>
    <row r="499">
      <c r="C499" s="437"/>
      <c r="F499" s="438"/>
      <c r="G499" s="438"/>
      <c r="H499" s="439"/>
    </row>
    <row r="500">
      <c r="C500" s="437"/>
      <c r="F500" s="438"/>
      <c r="G500" s="438"/>
      <c r="H500" s="439"/>
    </row>
    <row r="501">
      <c r="C501" s="437"/>
      <c r="F501" s="438"/>
      <c r="G501" s="438"/>
      <c r="H501" s="439"/>
    </row>
    <row r="502">
      <c r="C502" s="437"/>
      <c r="F502" s="438"/>
      <c r="G502" s="438"/>
      <c r="H502" s="439"/>
    </row>
    <row r="503">
      <c r="C503" s="437"/>
      <c r="F503" s="438"/>
      <c r="G503" s="438"/>
      <c r="H503" s="439"/>
    </row>
    <row r="504">
      <c r="C504" s="437"/>
      <c r="F504" s="438"/>
      <c r="G504" s="438"/>
      <c r="H504" s="439"/>
    </row>
    <row r="505">
      <c r="C505" s="437"/>
      <c r="F505" s="438"/>
      <c r="G505" s="438"/>
      <c r="H505" s="439"/>
    </row>
    <row r="506">
      <c r="C506" s="437"/>
      <c r="F506" s="438"/>
      <c r="G506" s="438"/>
      <c r="H506" s="439"/>
    </row>
    <row r="507">
      <c r="C507" s="437"/>
      <c r="F507" s="438"/>
      <c r="G507" s="438"/>
      <c r="H507" s="439"/>
    </row>
    <row r="508">
      <c r="C508" s="437"/>
      <c r="F508" s="438"/>
      <c r="G508" s="438"/>
      <c r="H508" s="439"/>
    </row>
    <row r="509">
      <c r="C509" s="437"/>
      <c r="F509" s="438"/>
      <c r="G509" s="438"/>
      <c r="H509" s="439"/>
    </row>
    <row r="510">
      <c r="C510" s="437"/>
      <c r="F510" s="438"/>
      <c r="G510" s="438"/>
      <c r="H510" s="439"/>
    </row>
    <row r="511">
      <c r="C511" s="437"/>
      <c r="F511" s="438"/>
      <c r="G511" s="438"/>
      <c r="H511" s="439"/>
    </row>
    <row r="512">
      <c r="C512" s="437"/>
      <c r="F512" s="438"/>
      <c r="G512" s="438"/>
      <c r="H512" s="439"/>
    </row>
    <row r="513">
      <c r="C513" s="437"/>
      <c r="F513" s="438"/>
      <c r="G513" s="438"/>
      <c r="H513" s="439"/>
    </row>
    <row r="514">
      <c r="C514" s="437"/>
      <c r="F514" s="438"/>
      <c r="G514" s="438"/>
      <c r="H514" s="439"/>
    </row>
    <row r="515">
      <c r="C515" s="437"/>
      <c r="F515" s="438"/>
      <c r="G515" s="438"/>
      <c r="H515" s="439"/>
    </row>
    <row r="516">
      <c r="C516" s="437"/>
      <c r="F516" s="438"/>
      <c r="G516" s="438"/>
      <c r="H516" s="439"/>
    </row>
    <row r="517">
      <c r="C517" s="437"/>
      <c r="F517" s="438"/>
      <c r="G517" s="438"/>
      <c r="H517" s="439"/>
    </row>
    <row r="518">
      <c r="C518" s="437"/>
      <c r="F518" s="438"/>
      <c r="G518" s="438"/>
      <c r="H518" s="439"/>
    </row>
    <row r="519">
      <c r="C519" s="437"/>
      <c r="F519" s="438"/>
      <c r="G519" s="438"/>
      <c r="H519" s="439"/>
    </row>
    <row r="520">
      <c r="C520" s="437"/>
      <c r="F520" s="438"/>
      <c r="G520" s="438"/>
      <c r="H520" s="439"/>
    </row>
    <row r="521">
      <c r="C521" s="437"/>
      <c r="F521" s="438"/>
      <c r="G521" s="438"/>
      <c r="H521" s="439"/>
    </row>
    <row r="522">
      <c r="C522" s="437"/>
      <c r="F522" s="438"/>
      <c r="G522" s="438"/>
      <c r="H522" s="439"/>
    </row>
    <row r="523">
      <c r="C523" s="437"/>
      <c r="F523" s="438"/>
      <c r="G523" s="438"/>
      <c r="H523" s="439"/>
    </row>
    <row r="524">
      <c r="C524" s="437"/>
      <c r="F524" s="438"/>
      <c r="G524" s="438"/>
      <c r="H524" s="439"/>
    </row>
    <row r="525">
      <c r="C525" s="437"/>
      <c r="F525" s="438"/>
      <c r="G525" s="438"/>
      <c r="H525" s="439"/>
    </row>
    <row r="526">
      <c r="C526" s="437"/>
      <c r="F526" s="438"/>
      <c r="G526" s="438"/>
      <c r="H526" s="439"/>
    </row>
    <row r="527">
      <c r="C527" s="437"/>
      <c r="F527" s="438"/>
      <c r="G527" s="438"/>
      <c r="H527" s="439"/>
    </row>
    <row r="528">
      <c r="C528" s="437"/>
      <c r="F528" s="438"/>
      <c r="G528" s="438"/>
      <c r="H528" s="439"/>
    </row>
    <row r="529">
      <c r="C529" s="437"/>
      <c r="F529" s="438"/>
      <c r="G529" s="438"/>
      <c r="H529" s="439"/>
    </row>
    <row r="530">
      <c r="C530" s="437"/>
      <c r="F530" s="438"/>
      <c r="G530" s="438"/>
      <c r="H530" s="439"/>
    </row>
    <row r="531">
      <c r="C531" s="437"/>
      <c r="F531" s="438"/>
      <c r="G531" s="438"/>
      <c r="H531" s="439"/>
    </row>
    <row r="532">
      <c r="C532" s="437"/>
      <c r="F532" s="438"/>
      <c r="G532" s="438"/>
      <c r="H532" s="439"/>
    </row>
    <row r="533">
      <c r="C533" s="437"/>
      <c r="F533" s="438"/>
      <c r="G533" s="438"/>
      <c r="H533" s="439"/>
    </row>
    <row r="534">
      <c r="C534" s="437"/>
      <c r="F534" s="438"/>
      <c r="G534" s="438"/>
      <c r="H534" s="439"/>
    </row>
    <row r="535">
      <c r="C535" s="437"/>
      <c r="F535" s="438"/>
      <c r="G535" s="438"/>
      <c r="H535" s="439"/>
    </row>
    <row r="536">
      <c r="C536" s="437"/>
      <c r="F536" s="438"/>
      <c r="G536" s="438"/>
      <c r="H536" s="439"/>
    </row>
    <row r="537">
      <c r="C537" s="437"/>
      <c r="F537" s="438"/>
      <c r="G537" s="438"/>
      <c r="H537" s="439"/>
    </row>
    <row r="538">
      <c r="C538" s="437"/>
      <c r="F538" s="438"/>
      <c r="G538" s="438"/>
      <c r="H538" s="439"/>
    </row>
    <row r="539">
      <c r="C539" s="437"/>
      <c r="F539" s="438"/>
      <c r="G539" s="438"/>
      <c r="H539" s="439"/>
    </row>
    <row r="540">
      <c r="C540" s="437"/>
      <c r="F540" s="438"/>
      <c r="G540" s="438"/>
      <c r="H540" s="439"/>
    </row>
    <row r="541">
      <c r="C541" s="437"/>
      <c r="F541" s="438"/>
      <c r="G541" s="438"/>
      <c r="H541" s="439"/>
    </row>
    <row r="542">
      <c r="C542" s="437"/>
      <c r="F542" s="438"/>
      <c r="G542" s="438"/>
      <c r="H542" s="439"/>
    </row>
    <row r="543">
      <c r="C543" s="437"/>
      <c r="F543" s="438"/>
      <c r="G543" s="438"/>
      <c r="H543" s="439"/>
    </row>
    <row r="544">
      <c r="C544" s="437"/>
      <c r="F544" s="438"/>
      <c r="G544" s="438"/>
      <c r="H544" s="439"/>
    </row>
    <row r="545">
      <c r="C545" s="437"/>
      <c r="F545" s="438"/>
      <c r="G545" s="438"/>
      <c r="H545" s="439"/>
    </row>
    <row r="546">
      <c r="C546" s="437"/>
      <c r="F546" s="438"/>
      <c r="G546" s="438"/>
      <c r="H546" s="439"/>
    </row>
    <row r="547">
      <c r="C547" s="437"/>
      <c r="F547" s="438"/>
      <c r="G547" s="438"/>
      <c r="H547" s="439"/>
    </row>
    <row r="548">
      <c r="C548" s="437"/>
      <c r="F548" s="438"/>
      <c r="G548" s="438"/>
      <c r="H548" s="439"/>
    </row>
    <row r="549">
      <c r="C549" s="437"/>
      <c r="F549" s="438"/>
      <c r="G549" s="438"/>
      <c r="H549" s="439"/>
    </row>
    <row r="550">
      <c r="C550" s="437"/>
      <c r="F550" s="438"/>
      <c r="G550" s="438"/>
      <c r="H550" s="439"/>
    </row>
    <row r="551">
      <c r="C551" s="437"/>
      <c r="F551" s="438"/>
      <c r="G551" s="438"/>
      <c r="H551" s="439"/>
    </row>
    <row r="552">
      <c r="C552" s="437"/>
      <c r="F552" s="438"/>
      <c r="G552" s="438"/>
      <c r="H552" s="439"/>
    </row>
    <row r="553">
      <c r="C553" s="437"/>
      <c r="F553" s="438"/>
      <c r="G553" s="438"/>
      <c r="H553" s="439"/>
    </row>
    <row r="554">
      <c r="C554" s="437"/>
      <c r="F554" s="438"/>
      <c r="G554" s="438"/>
      <c r="H554" s="439"/>
    </row>
    <row r="555">
      <c r="C555" s="437"/>
      <c r="F555" s="438"/>
      <c r="G555" s="438"/>
      <c r="H555" s="439"/>
    </row>
    <row r="556">
      <c r="C556" s="437"/>
      <c r="F556" s="438"/>
      <c r="G556" s="438"/>
      <c r="H556" s="439"/>
    </row>
    <row r="557">
      <c r="C557" s="437"/>
      <c r="F557" s="438"/>
      <c r="G557" s="438"/>
      <c r="H557" s="439"/>
    </row>
    <row r="558">
      <c r="C558" s="437"/>
      <c r="F558" s="438"/>
      <c r="G558" s="438"/>
      <c r="H558" s="439"/>
    </row>
    <row r="559">
      <c r="C559" s="437"/>
      <c r="F559" s="438"/>
      <c r="G559" s="438"/>
      <c r="H559" s="439"/>
    </row>
    <row r="560">
      <c r="C560" s="437"/>
      <c r="F560" s="438"/>
      <c r="G560" s="438"/>
      <c r="H560" s="439"/>
    </row>
    <row r="561">
      <c r="C561" s="437"/>
      <c r="F561" s="438"/>
      <c r="G561" s="438"/>
      <c r="H561" s="439"/>
    </row>
    <row r="562">
      <c r="C562" s="437"/>
      <c r="F562" s="438"/>
      <c r="G562" s="438"/>
      <c r="H562" s="439"/>
    </row>
    <row r="563">
      <c r="C563" s="437"/>
      <c r="F563" s="438"/>
      <c r="G563" s="438"/>
      <c r="H563" s="439"/>
    </row>
    <row r="564">
      <c r="C564" s="437"/>
      <c r="F564" s="438"/>
      <c r="G564" s="438"/>
      <c r="H564" s="439"/>
    </row>
    <row r="565">
      <c r="C565" s="437"/>
      <c r="F565" s="438"/>
      <c r="G565" s="438"/>
      <c r="H565" s="439"/>
    </row>
    <row r="566">
      <c r="C566" s="437"/>
      <c r="F566" s="438"/>
      <c r="G566" s="438"/>
      <c r="H566" s="439"/>
    </row>
    <row r="567">
      <c r="C567" s="437"/>
      <c r="F567" s="438"/>
      <c r="G567" s="438"/>
      <c r="H567" s="439"/>
    </row>
    <row r="568">
      <c r="C568" s="437"/>
      <c r="F568" s="438"/>
      <c r="G568" s="438"/>
      <c r="H568" s="439"/>
    </row>
    <row r="569">
      <c r="C569" s="437"/>
      <c r="F569" s="438"/>
      <c r="G569" s="438"/>
      <c r="H569" s="439"/>
    </row>
    <row r="570">
      <c r="C570" s="437"/>
      <c r="F570" s="438"/>
      <c r="G570" s="438"/>
      <c r="H570" s="439"/>
    </row>
    <row r="571">
      <c r="C571" s="437"/>
      <c r="F571" s="438"/>
      <c r="G571" s="438"/>
      <c r="H571" s="439"/>
    </row>
    <row r="572">
      <c r="C572" s="437"/>
      <c r="F572" s="438"/>
      <c r="G572" s="438"/>
      <c r="H572" s="439"/>
    </row>
    <row r="573">
      <c r="C573" s="437"/>
      <c r="F573" s="438"/>
      <c r="G573" s="438"/>
      <c r="H573" s="439"/>
    </row>
    <row r="574">
      <c r="C574" s="437"/>
      <c r="F574" s="438"/>
      <c r="G574" s="438"/>
      <c r="H574" s="439"/>
    </row>
    <row r="575">
      <c r="C575" s="437"/>
      <c r="F575" s="438"/>
      <c r="G575" s="438"/>
      <c r="H575" s="439"/>
    </row>
    <row r="576">
      <c r="C576" s="437"/>
      <c r="F576" s="438"/>
      <c r="G576" s="438"/>
      <c r="H576" s="439"/>
    </row>
    <row r="577">
      <c r="C577" s="437"/>
      <c r="F577" s="438"/>
      <c r="G577" s="438"/>
      <c r="H577" s="439"/>
    </row>
    <row r="578">
      <c r="C578" s="437"/>
      <c r="F578" s="438"/>
      <c r="G578" s="438"/>
      <c r="H578" s="439"/>
    </row>
    <row r="579">
      <c r="C579" s="437"/>
      <c r="F579" s="438"/>
      <c r="G579" s="438"/>
      <c r="H579" s="439"/>
    </row>
    <row r="580">
      <c r="C580" s="437"/>
      <c r="F580" s="438"/>
      <c r="G580" s="438"/>
      <c r="H580" s="439"/>
    </row>
    <row r="581">
      <c r="C581" s="437"/>
      <c r="F581" s="438"/>
      <c r="G581" s="438"/>
      <c r="H581" s="439"/>
    </row>
    <row r="582">
      <c r="C582" s="437"/>
      <c r="F582" s="438"/>
      <c r="G582" s="438"/>
      <c r="H582" s="439"/>
    </row>
    <row r="583">
      <c r="C583" s="437"/>
      <c r="F583" s="438"/>
      <c r="G583" s="438"/>
      <c r="H583" s="439"/>
    </row>
    <row r="584">
      <c r="C584" s="437"/>
      <c r="F584" s="438"/>
      <c r="G584" s="438"/>
      <c r="H584" s="439"/>
    </row>
    <row r="585">
      <c r="C585" s="437"/>
      <c r="F585" s="438"/>
      <c r="G585" s="438"/>
      <c r="H585" s="439"/>
    </row>
    <row r="586">
      <c r="C586" s="437"/>
      <c r="F586" s="438"/>
      <c r="G586" s="438"/>
      <c r="H586" s="439"/>
    </row>
    <row r="587">
      <c r="C587" s="437"/>
      <c r="F587" s="438"/>
      <c r="G587" s="438"/>
      <c r="H587" s="439"/>
    </row>
    <row r="588">
      <c r="C588" s="437"/>
      <c r="F588" s="438"/>
      <c r="G588" s="438"/>
      <c r="H588" s="439"/>
    </row>
    <row r="589">
      <c r="C589" s="437"/>
      <c r="F589" s="438"/>
      <c r="G589" s="438"/>
      <c r="H589" s="439"/>
    </row>
    <row r="590">
      <c r="C590" s="437"/>
      <c r="F590" s="438"/>
      <c r="G590" s="438"/>
      <c r="H590" s="439"/>
    </row>
    <row r="591">
      <c r="C591" s="437"/>
      <c r="F591" s="438"/>
      <c r="G591" s="438"/>
      <c r="H591" s="439"/>
    </row>
    <row r="592">
      <c r="C592" s="437"/>
      <c r="F592" s="438"/>
      <c r="G592" s="438"/>
      <c r="H592" s="439"/>
    </row>
    <row r="593">
      <c r="C593" s="437"/>
      <c r="F593" s="438"/>
      <c r="G593" s="438"/>
      <c r="H593" s="439"/>
    </row>
    <row r="594">
      <c r="C594" s="437"/>
      <c r="F594" s="438"/>
      <c r="G594" s="438"/>
      <c r="H594" s="439"/>
    </row>
    <row r="595">
      <c r="C595" s="437"/>
      <c r="F595" s="438"/>
      <c r="G595" s="438"/>
      <c r="H595" s="439"/>
    </row>
    <row r="596">
      <c r="C596" s="437"/>
      <c r="F596" s="438"/>
      <c r="G596" s="438"/>
      <c r="H596" s="439"/>
    </row>
    <row r="597">
      <c r="C597" s="437"/>
      <c r="F597" s="438"/>
      <c r="G597" s="438"/>
      <c r="H597" s="439"/>
    </row>
    <row r="598">
      <c r="C598" s="437"/>
      <c r="F598" s="438"/>
      <c r="G598" s="438"/>
      <c r="H598" s="439"/>
    </row>
    <row r="599">
      <c r="C599" s="437"/>
      <c r="F599" s="438"/>
      <c r="G599" s="438"/>
      <c r="H599" s="439"/>
    </row>
    <row r="600">
      <c r="C600" s="437"/>
      <c r="F600" s="438"/>
      <c r="G600" s="438"/>
      <c r="H600" s="439"/>
    </row>
    <row r="601">
      <c r="C601" s="437"/>
      <c r="F601" s="438"/>
      <c r="G601" s="438"/>
      <c r="H601" s="439"/>
    </row>
    <row r="602">
      <c r="C602" s="437"/>
      <c r="F602" s="438"/>
      <c r="G602" s="438"/>
      <c r="H602" s="439"/>
    </row>
    <row r="603">
      <c r="C603" s="437"/>
      <c r="F603" s="438"/>
      <c r="G603" s="438"/>
      <c r="H603" s="439"/>
    </row>
    <row r="604">
      <c r="C604" s="437"/>
      <c r="F604" s="438"/>
      <c r="G604" s="438"/>
      <c r="H604" s="439"/>
    </row>
    <row r="605">
      <c r="C605" s="437"/>
      <c r="F605" s="438"/>
      <c r="G605" s="438"/>
      <c r="H605" s="439"/>
    </row>
    <row r="606">
      <c r="C606" s="437"/>
      <c r="F606" s="438"/>
      <c r="G606" s="438"/>
      <c r="H606" s="439"/>
    </row>
    <row r="607">
      <c r="C607" s="437"/>
      <c r="F607" s="438"/>
      <c r="G607" s="438"/>
      <c r="H607" s="439"/>
    </row>
    <row r="608">
      <c r="C608" s="437"/>
      <c r="F608" s="438"/>
      <c r="G608" s="438"/>
      <c r="H608" s="439"/>
    </row>
    <row r="609">
      <c r="C609" s="437"/>
      <c r="F609" s="438"/>
      <c r="G609" s="438"/>
      <c r="H609" s="439"/>
    </row>
    <row r="610">
      <c r="C610" s="437"/>
      <c r="F610" s="438"/>
      <c r="G610" s="438"/>
      <c r="H610" s="439"/>
    </row>
    <row r="611">
      <c r="C611" s="437"/>
      <c r="F611" s="438"/>
      <c r="G611" s="438"/>
      <c r="H611" s="439"/>
    </row>
    <row r="612">
      <c r="C612" s="437"/>
      <c r="F612" s="438"/>
      <c r="G612" s="438"/>
      <c r="H612" s="439"/>
    </row>
    <row r="613">
      <c r="C613" s="437"/>
      <c r="F613" s="438"/>
      <c r="G613" s="438"/>
      <c r="H613" s="439"/>
    </row>
    <row r="614">
      <c r="C614" s="437"/>
      <c r="F614" s="438"/>
      <c r="G614" s="438"/>
      <c r="H614" s="439"/>
    </row>
    <row r="615">
      <c r="C615" s="437"/>
      <c r="F615" s="438"/>
      <c r="G615" s="438"/>
      <c r="H615" s="439"/>
    </row>
    <row r="616">
      <c r="C616" s="437"/>
      <c r="F616" s="438"/>
      <c r="G616" s="438"/>
      <c r="H616" s="439"/>
    </row>
    <row r="617">
      <c r="C617" s="437"/>
      <c r="F617" s="438"/>
      <c r="G617" s="438"/>
      <c r="H617" s="439"/>
    </row>
    <row r="618">
      <c r="C618" s="437"/>
      <c r="F618" s="438"/>
      <c r="G618" s="438"/>
      <c r="H618" s="439"/>
    </row>
    <row r="619">
      <c r="C619" s="437"/>
      <c r="F619" s="438"/>
      <c r="G619" s="438"/>
      <c r="H619" s="439"/>
    </row>
    <row r="620">
      <c r="C620" s="437"/>
      <c r="F620" s="438"/>
      <c r="G620" s="438"/>
      <c r="H620" s="439"/>
    </row>
    <row r="621">
      <c r="C621" s="437"/>
      <c r="F621" s="438"/>
      <c r="G621" s="438"/>
      <c r="H621" s="439"/>
    </row>
    <row r="622">
      <c r="C622" s="437"/>
      <c r="F622" s="438"/>
      <c r="G622" s="438"/>
      <c r="H622" s="439"/>
    </row>
    <row r="623">
      <c r="C623" s="437"/>
      <c r="F623" s="438"/>
      <c r="G623" s="438"/>
      <c r="H623" s="439"/>
    </row>
    <row r="624">
      <c r="C624" s="437"/>
      <c r="F624" s="438"/>
      <c r="G624" s="438"/>
      <c r="H624" s="439"/>
    </row>
    <row r="625">
      <c r="C625" s="437"/>
      <c r="F625" s="438"/>
      <c r="G625" s="438"/>
      <c r="H625" s="439"/>
    </row>
    <row r="626">
      <c r="C626" s="437"/>
      <c r="F626" s="438"/>
      <c r="G626" s="438"/>
      <c r="H626" s="439"/>
    </row>
    <row r="627">
      <c r="C627" s="437"/>
      <c r="F627" s="438"/>
      <c r="G627" s="438"/>
      <c r="H627" s="439"/>
    </row>
    <row r="628">
      <c r="C628" s="437"/>
      <c r="F628" s="438"/>
      <c r="G628" s="438"/>
      <c r="H628" s="439"/>
    </row>
    <row r="629">
      <c r="C629" s="437"/>
      <c r="F629" s="438"/>
      <c r="G629" s="438"/>
      <c r="H629" s="439"/>
    </row>
    <row r="630">
      <c r="C630" s="437"/>
      <c r="F630" s="438"/>
      <c r="G630" s="438"/>
      <c r="H630" s="439"/>
    </row>
    <row r="631">
      <c r="C631" s="437"/>
      <c r="F631" s="438"/>
      <c r="G631" s="438"/>
      <c r="H631" s="439"/>
    </row>
    <row r="632">
      <c r="C632" s="437"/>
      <c r="F632" s="438"/>
      <c r="G632" s="438"/>
      <c r="H632" s="439"/>
    </row>
    <row r="633">
      <c r="C633" s="437"/>
      <c r="F633" s="438"/>
      <c r="G633" s="438"/>
      <c r="H633" s="439"/>
    </row>
    <row r="634">
      <c r="C634" s="437"/>
      <c r="F634" s="438"/>
      <c r="G634" s="438"/>
      <c r="H634" s="439"/>
    </row>
    <row r="635">
      <c r="C635" s="437"/>
      <c r="F635" s="438"/>
      <c r="G635" s="438"/>
      <c r="H635" s="439"/>
    </row>
    <row r="636">
      <c r="C636" s="437"/>
      <c r="F636" s="438"/>
      <c r="G636" s="438"/>
      <c r="H636" s="439"/>
    </row>
    <row r="637">
      <c r="C637" s="437"/>
      <c r="F637" s="438"/>
      <c r="G637" s="438"/>
      <c r="H637" s="439"/>
    </row>
    <row r="638">
      <c r="C638" s="437"/>
      <c r="F638" s="438"/>
      <c r="G638" s="438"/>
      <c r="H638" s="439"/>
    </row>
    <row r="639">
      <c r="C639" s="437"/>
      <c r="F639" s="438"/>
      <c r="G639" s="438"/>
      <c r="H639" s="439"/>
    </row>
    <row r="640">
      <c r="C640" s="437"/>
      <c r="F640" s="438"/>
      <c r="G640" s="438"/>
      <c r="H640" s="439"/>
    </row>
    <row r="641">
      <c r="C641" s="437"/>
      <c r="F641" s="438"/>
      <c r="G641" s="438"/>
      <c r="H641" s="439"/>
    </row>
    <row r="642">
      <c r="C642" s="437"/>
      <c r="F642" s="438"/>
      <c r="G642" s="438"/>
      <c r="H642" s="439"/>
    </row>
    <row r="643">
      <c r="C643" s="437"/>
      <c r="F643" s="438"/>
      <c r="G643" s="438"/>
      <c r="H643" s="439"/>
    </row>
    <row r="644">
      <c r="C644" s="437"/>
      <c r="F644" s="438"/>
      <c r="G644" s="438"/>
      <c r="H644" s="439"/>
    </row>
    <row r="645">
      <c r="C645" s="437"/>
      <c r="F645" s="438"/>
      <c r="G645" s="438"/>
      <c r="H645" s="439"/>
    </row>
    <row r="646">
      <c r="C646" s="437"/>
      <c r="F646" s="438"/>
      <c r="G646" s="438"/>
      <c r="H646" s="439"/>
    </row>
    <row r="647">
      <c r="C647" s="437"/>
      <c r="F647" s="438"/>
      <c r="G647" s="438"/>
      <c r="H647" s="439"/>
    </row>
    <row r="648">
      <c r="C648" s="437"/>
      <c r="F648" s="438"/>
      <c r="G648" s="438"/>
      <c r="H648" s="439"/>
    </row>
    <row r="649">
      <c r="C649" s="437"/>
      <c r="F649" s="438"/>
      <c r="G649" s="438"/>
      <c r="H649" s="439"/>
    </row>
    <row r="650">
      <c r="C650" s="437"/>
      <c r="F650" s="438"/>
      <c r="G650" s="438"/>
      <c r="H650" s="439"/>
    </row>
    <row r="651">
      <c r="C651" s="437"/>
      <c r="F651" s="438"/>
      <c r="G651" s="438"/>
      <c r="H651" s="439"/>
    </row>
    <row r="652">
      <c r="C652" s="437"/>
      <c r="F652" s="438"/>
      <c r="G652" s="438"/>
      <c r="H652" s="439"/>
    </row>
    <row r="653">
      <c r="C653" s="437"/>
      <c r="F653" s="438"/>
      <c r="G653" s="438"/>
      <c r="H653" s="439"/>
    </row>
    <row r="654">
      <c r="C654" s="437"/>
      <c r="F654" s="438"/>
      <c r="G654" s="438"/>
      <c r="H654" s="439"/>
    </row>
    <row r="655">
      <c r="C655" s="437"/>
      <c r="F655" s="438"/>
      <c r="G655" s="438"/>
      <c r="H655" s="439"/>
    </row>
    <row r="656">
      <c r="C656" s="437"/>
      <c r="F656" s="438"/>
      <c r="G656" s="438"/>
      <c r="H656" s="439"/>
    </row>
    <row r="657">
      <c r="C657" s="437"/>
      <c r="F657" s="438"/>
      <c r="G657" s="438"/>
      <c r="H657" s="439"/>
    </row>
    <row r="658">
      <c r="C658" s="437"/>
      <c r="F658" s="438"/>
      <c r="G658" s="438"/>
      <c r="H658" s="439"/>
    </row>
    <row r="659">
      <c r="C659" s="437"/>
      <c r="F659" s="438"/>
      <c r="G659" s="438"/>
      <c r="H659" s="439"/>
    </row>
    <row r="660">
      <c r="C660" s="437"/>
      <c r="F660" s="438"/>
      <c r="G660" s="438"/>
      <c r="H660" s="439"/>
    </row>
    <row r="661">
      <c r="C661" s="437"/>
      <c r="F661" s="438"/>
      <c r="G661" s="438"/>
      <c r="H661" s="439"/>
    </row>
    <row r="662">
      <c r="C662" s="437"/>
      <c r="F662" s="438"/>
      <c r="G662" s="438"/>
      <c r="H662" s="439"/>
    </row>
    <row r="663">
      <c r="C663" s="437"/>
      <c r="F663" s="438"/>
      <c r="G663" s="438"/>
      <c r="H663" s="439"/>
    </row>
    <row r="664">
      <c r="C664" s="437"/>
      <c r="F664" s="438"/>
      <c r="G664" s="438"/>
      <c r="H664" s="439"/>
    </row>
    <row r="665">
      <c r="C665" s="437"/>
      <c r="F665" s="438"/>
      <c r="G665" s="438"/>
      <c r="H665" s="439"/>
    </row>
    <row r="666">
      <c r="C666" s="437"/>
      <c r="F666" s="438"/>
      <c r="G666" s="438"/>
      <c r="H666" s="439"/>
    </row>
    <row r="667">
      <c r="C667" s="437"/>
      <c r="F667" s="438"/>
      <c r="G667" s="438"/>
      <c r="H667" s="439"/>
    </row>
    <row r="668">
      <c r="C668" s="437"/>
      <c r="F668" s="438"/>
      <c r="G668" s="438"/>
      <c r="H668" s="439"/>
    </row>
    <row r="669">
      <c r="C669" s="437"/>
      <c r="F669" s="438"/>
      <c r="G669" s="438"/>
      <c r="H669" s="439"/>
    </row>
    <row r="670">
      <c r="C670" s="437"/>
      <c r="F670" s="438"/>
      <c r="G670" s="438"/>
      <c r="H670" s="439"/>
    </row>
    <row r="671">
      <c r="C671" s="437"/>
      <c r="F671" s="438"/>
      <c r="G671" s="438"/>
      <c r="H671" s="439"/>
    </row>
    <row r="672">
      <c r="C672" s="437"/>
      <c r="F672" s="438"/>
      <c r="G672" s="438"/>
      <c r="H672" s="439"/>
    </row>
    <row r="673">
      <c r="C673" s="437"/>
      <c r="F673" s="438"/>
      <c r="G673" s="438"/>
      <c r="H673" s="439"/>
    </row>
    <row r="674">
      <c r="C674" s="437"/>
      <c r="F674" s="438"/>
      <c r="G674" s="438"/>
      <c r="H674" s="439"/>
    </row>
    <row r="675">
      <c r="C675" s="437"/>
      <c r="F675" s="438"/>
      <c r="G675" s="438"/>
      <c r="H675" s="439"/>
    </row>
    <row r="676">
      <c r="C676" s="437"/>
      <c r="F676" s="438"/>
      <c r="G676" s="438"/>
      <c r="H676" s="439"/>
    </row>
    <row r="677">
      <c r="C677" s="437"/>
      <c r="F677" s="438"/>
      <c r="G677" s="438"/>
      <c r="H677" s="439"/>
    </row>
    <row r="678">
      <c r="C678" s="437"/>
      <c r="F678" s="438"/>
      <c r="G678" s="438"/>
      <c r="H678" s="439"/>
    </row>
    <row r="679">
      <c r="C679" s="437"/>
      <c r="F679" s="438"/>
      <c r="G679" s="438"/>
      <c r="H679" s="439"/>
    </row>
    <row r="680">
      <c r="C680" s="437"/>
      <c r="F680" s="438"/>
      <c r="G680" s="438"/>
      <c r="H680" s="439"/>
    </row>
    <row r="681">
      <c r="C681" s="437"/>
      <c r="F681" s="438"/>
      <c r="G681" s="438"/>
      <c r="H681" s="439"/>
    </row>
    <row r="682">
      <c r="C682" s="437"/>
      <c r="F682" s="438"/>
      <c r="G682" s="438"/>
      <c r="H682" s="439"/>
    </row>
    <row r="683">
      <c r="C683" s="437"/>
      <c r="F683" s="438"/>
      <c r="G683" s="438"/>
      <c r="H683" s="439"/>
    </row>
    <row r="684">
      <c r="C684" s="437"/>
      <c r="F684" s="438"/>
      <c r="G684" s="438"/>
      <c r="H684" s="439"/>
    </row>
    <row r="685">
      <c r="C685" s="437"/>
      <c r="F685" s="438"/>
      <c r="G685" s="438"/>
      <c r="H685" s="439"/>
    </row>
    <row r="686">
      <c r="C686" s="437"/>
      <c r="F686" s="438"/>
      <c r="G686" s="438"/>
      <c r="H686" s="439"/>
    </row>
    <row r="687">
      <c r="C687" s="437"/>
      <c r="F687" s="438"/>
      <c r="G687" s="438"/>
      <c r="H687" s="439"/>
    </row>
    <row r="688">
      <c r="C688" s="437"/>
      <c r="F688" s="438"/>
      <c r="G688" s="438"/>
      <c r="H688" s="439"/>
    </row>
    <row r="689">
      <c r="C689" s="437"/>
      <c r="F689" s="438"/>
      <c r="G689" s="438"/>
      <c r="H689" s="439"/>
    </row>
    <row r="690">
      <c r="C690" s="437"/>
      <c r="F690" s="438"/>
      <c r="G690" s="438"/>
      <c r="H690" s="439"/>
    </row>
    <row r="691">
      <c r="C691" s="437"/>
      <c r="F691" s="438"/>
      <c r="G691" s="438"/>
      <c r="H691" s="439"/>
    </row>
    <row r="692">
      <c r="C692" s="437"/>
      <c r="F692" s="438"/>
      <c r="G692" s="438"/>
      <c r="H692" s="439"/>
    </row>
    <row r="693">
      <c r="C693" s="437"/>
      <c r="F693" s="438"/>
      <c r="G693" s="438"/>
      <c r="H693" s="439"/>
    </row>
    <row r="694">
      <c r="C694" s="437"/>
      <c r="F694" s="438"/>
      <c r="G694" s="438"/>
      <c r="H694" s="439"/>
    </row>
    <row r="695">
      <c r="C695" s="437"/>
      <c r="F695" s="438"/>
      <c r="G695" s="438"/>
      <c r="H695" s="439"/>
    </row>
    <row r="696">
      <c r="C696" s="437"/>
      <c r="F696" s="438"/>
      <c r="G696" s="438"/>
      <c r="H696" s="439"/>
    </row>
    <row r="697">
      <c r="C697" s="437"/>
      <c r="F697" s="438"/>
      <c r="G697" s="438"/>
      <c r="H697" s="439"/>
    </row>
    <row r="698">
      <c r="C698" s="437"/>
      <c r="F698" s="438"/>
      <c r="G698" s="438"/>
      <c r="H698" s="439"/>
    </row>
    <row r="699">
      <c r="C699" s="437"/>
      <c r="F699" s="438"/>
      <c r="G699" s="438"/>
      <c r="H699" s="439"/>
    </row>
    <row r="700">
      <c r="C700" s="437"/>
      <c r="F700" s="438"/>
      <c r="G700" s="438"/>
      <c r="H700" s="439"/>
    </row>
    <row r="701">
      <c r="C701" s="437"/>
      <c r="F701" s="438"/>
      <c r="G701" s="438"/>
      <c r="H701" s="439"/>
    </row>
    <row r="702">
      <c r="C702" s="437"/>
      <c r="F702" s="438"/>
      <c r="G702" s="438"/>
      <c r="H702" s="439"/>
    </row>
    <row r="703">
      <c r="C703" s="437"/>
      <c r="F703" s="438"/>
      <c r="G703" s="438"/>
      <c r="H703" s="439"/>
    </row>
    <row r="704">
      <c r="C704" s="437"/>
      <c r="F704" s="438"/>
      <c r="G704" s="438"/>
      <c r="H704" s="439"/>
    </row>
    <row r="705">
      <c r="C705" s="437"/>
      <c r="F705" s="438"/>
      <c r="G705" s="438"/>
      <c r="H705" s="439"/>
    </row>
    <row r="706">
      <c r="C706" s="437"/>
      <c r="F706" s="438"/>
      <c r="G706" s="438"/>
      <c r="H706" s="439"/>
    </row>
    <row r="707">
      <c r="C707" s="437"/>
      <c r="F707" s="438"/>
      <c r="G707" s="438"/>
      <c r="H707" s="439"/>
    </row>
    <row r="708">
      <c r="C708" s="437"/>
      <c r="F708" s="438"/>
      <c r="G708" s="438"/>
      <c r="H708" s="439"/>
    </row>
    <row r="709">
      <c r="C709" s="437"/>
      <c r="F709" s="438"/>
      <c r="G709" s="438"/>
      <c r="H709" s="439"/>
    </row>
    <row r="710">
      <c r="C710" s="437"/>
      <c r="F710" s="438"/>
      <c r="G710" s="438"/>
      <c r="H710" s="439"/>
    </row>
    <row r="711">
      <c r="C711" s="437"/>
      <c r="F711" s="438"/>
      <c r="G711" s="438"/>
      <c r="H711" s="439"/>
    </row>
    <row r="712">
      <c r="C712" s="437"/>
      <c r="F712" s="438"/>
      <c r="G712" s="438"/>
      <c r="H712" s="439"/>
    </row>
    <row r="713">
      <c r="C713" s="437"/>
      <c r="F713" s="438"/>
      <c r="G713" s="438"/>
      <c r="H713" s="439"/>
    </row>
    <row r="714">
      <c r="C714" s="437"/>
      <c r="F714" s="438"/>
      <c r="G714" s="438"/>
      <c r="H714" s="439"/>
    </row>
    <row r="715">
      <c r="C715" s="437"/>
      <c r="F715" s="438"/>
      <c r="G715" s="438"/>
      <c r="H715" s="439"/>
    </row>
    <row r="716">
      <c r="C716" s="437"/>
      <c r="F716" s="438"/>
      <c r="G716" s="438"/>
      <c r="H716" s="439"/>
    </row>
    <row r="717">
      <c r="C717" s="437"/>
      <c r="F717" s="438"/>
      <c r="G717" s="438"/>
      <c r="H717" s="439"/>
    </row>
    <row r="718">
      <c r="C718" s="437"/>
      <c r="F718" s="438"/>
      <c r="G718" s="438"/>
      <c r="H718" s="439"/>
    </row>
    <row r="719">
      <c r="C719" s="437"/>
      <c r="F719" s="438"/>
      <c r="G719" s="438"/>
      <c r="H719" s="439"/>
    </row>
    <row r="720">
      <c r="C720" s="437"/>
      <c r="F720" s="438"/>
      <c r="G720" s="438"/>
      <c r="H720" s="439"/>
    </row>
    <row r="721">
      <c r="C721" s="437"/>
      <c r="F721" s="438"/>
      <c r="G721" s="438"/>
      <c r="H721" s="439"/>
    </row>
    <row r="722">
      <c r="C722" s="437"/>
      <c r="F722" s="438"/>
      <c r="G722" s="438"/>
      <c r="H722" s="439"/>
    </row>
    <row r="723">
      <c r="C723" s="437"/>
      <c r="F723" s="438"/>
      <c r="G723" s="438"/>
      <c r="H723" s="439"/>
    </row>
    <row r="724">
      <c r="C724" s="437"/>
      <c r="F724" s="438"/>
      <c r="G724" s="438"/>
      <c r="H724" s="439"/>
    </row>
    <row r="725">
      <c r="C725" s="437"/>
      <c r="F725" s="438"/>
      <c r="G725" s="438"/>
      <c r="H725" s="439"/>
    </row>
    <row r="726">
      <c r="C726" s="437"/>
      <c r="F726" s="438"/>
      <c r="G726" s="438"/>
      <c r="H726" s="439"/>
    </row>
    <row r="727">
      <c r="C727" s="437"/>
      <c r="F727" s="438"/>
      <c r="G727" s="438"/>
      <c r="H727" s="439"/>
    </row>
    <row r="728">
      <c r="C728" s="437"/>
      <c r="F728" s="438"/>
      <c r="G728" s="438"/>
      <c r="H728" s="439"/>
    </row>
    <row r="729">
      <c r="C729" s="437"/>
      <c r="F729" s="438"/>
      <c r="G729" s="438"/>
      <c r="H729" s="439"/>
    </row>
    <row r="730">
      <c r="C730" s="437"/>
      <c r="F730" s="438"/>
      <c r="G730" s="438"/>
      <c r="H730" s="439"/>
    </row>
    <row r="731">
      <c r="C731" s="437"/>
      <c r="F731" s="438"/>
      <c r="G731" s="438"/>
      <c r="H731" s="439"/>
    </row>
    <row r="732">
      <c r="C732" s="437"/>
      <c r="F732" s="438"/>
      <c r="G732" s="438"/>
      <c r="H732" s="439"/>
    </row>
    <row r="733">
      <c r="C733" s="437"/>
      <c r="F733" s="438"/>
      <c r="G733" s="438"/>
      <c r="H733" s="439"/>
    </row>
    <row r="734">
      <c r="C734" s="437"/>
      <c r="F734" s="438"/>
      <c r="G734" s="438"/>
      <c r="H734" s="439"/>
    </row>
    <row r="735">
      <c r="C735" s="437"/>
      <c r="F735" s="438"/>
      <c r="G735" s="438"/>
      <c r="H735" s="439"/>
    </row>
    <row r="736">
      <c r="C736" s="437"/>
      <c r="F736" s="438"/>
      <c r="G736" s="438"/>
      <c r="H736" s="439"/>
    </row>
    <row r="737">
      <c r="C737" s="437"/>
      <c r="F737" s="438"/>
      <c r="G737" s="438"/>
      <c r="H737" s="439"/>
    </row>
    <row r="738">
      <c r="C738" s="437"/>
      <c r="F738" s="438"/>
      <c r="G738" s="438"/>
      <c r="H738" s="439"/>
    </row>
    <row r="739">
      <c r="C739" s="437"/>
      <c r="F739" s="438"/>
      <c r="G739" s="438"/>
      <c r="H739" s="439"/>
    </row>
    <row r="740">
      <c r="C740" s="437"/>
      <c r="F740" s="438"/>
      <c r="G740" s="438"/>
      <c r="H740" s="439"/>
    </row>
    <row r="741">
      <c r="C741" s="437"/>
      <c r="F741" s="438"/>
      <c r="G741" s="438"/>
      <c r="H741" s="439"/>
    </row>
    <row r="742">
      <c r="C742" s="437"/>
      <c r="F742" s="438"/>
      <c r="G742" s="438"/>
      <c r="H742" s="439"/>
    </row>
    <row r="743">
      <c r="C743" s="437"/>
      <c r="F743" s="438"/>
      <c r="G743" s="438"/>
      <c r="H743" s="439"/>
    </row>
    <row r="744">
      <c r="C744" s="437"/>
      <c r="F744" s="438"/>
      <c r="G744" s="438"/>
      <c r="H744" s="439"/>
    </row>
    <row r="745">
      <c r="C745" s="437"/>
      <c r="F745" s="438"/>
      <c r="G745" s="438"/>
      <c r="H745" s="439"/>
    </row>
    <row r="746">
      <c r="C746" s="437"/>
      <c r="F746" s="438"/>
      <c r="G746" s="438"/>
      <c r="H746" s="439"/>
    </row>
    <row r="747">
      <c r="C747" s="437"/>
      <c r="F747" s="438"/>
      <c r="G747" s="438"/>
      <c r="H747" s="439"/>
    </row>
    <row r="748">
      <c r="C748" s="437"/>
      <c r="F748" s="438"/>
      <c r="G748" s="438"/>
      <c r="H748" s="439"/>
    </row>
    <row r="749">
      <c r="C749" s="437"/>
      <c r="F749" s="438"/>
      <c r="G749" s="438"/>
      <c r="H749" s="439"/>
    </row>
    <row r="750">
      <c r="C750" s="437"/>
      <c r="F750" s="438"/>
      <c r="G750" s="438"/>
      <c r="H750" s="439"/>
    </row>
    <row r="751">
      <c r="C751" s="437"/>
      <c r="F751" s="438"/>
      <c r="G751" s="438"/>
      <c r="H751" s="439"/>
    </row>
    <row r="752">
      <c r="C752" s="437"/>
      <c r="F752" s="438"/>
      <c r="G752" s="438"/>
      <c r="H752" s="439"/>
    </row>
    <row r="753">
      <c r="C753" s="437"/>
      <c r="F753" s="438"/>
      <c r="G753" s="438"/>
      <c r="H753" s="439"/>
    </row>
    <row r="754">
      <c r="C754" s="437"/>
      <c r="F754" s="438"/>
      <c r="G754" s="438"/>
      <c r="H754" s="439"/>
    </row>
    <row r="755">
      <c r="C755" s="437"/>
      <c r="F755" s="438"/>
      <c r="G755" s="438"/>
      <c r="H755" s="439"/>
    </row>
    <row r="756">
      <c r="C756" s="437"/>
      <c r="F756" s="438"/>
      <c r="G756" s="438"/>
      <c r="H756" s="439"/>
    </row>
    <row r="757">
      <c r="C757" s="437"/>
      <c r="F757" s="438"/>
      <c r="G757" s="438"/>
      <c r="H757" s="439"/>
    </row>
    <row r="758">
      <c r="C758" s="437"/>
      <c r="F758" s="438"/>
      <c r="G758" s="438"/>
      <c r="H758" s="439"/>
    </row>
    <row r="759">
      <c r="C759" s="437"/>
      <c r="F759" s="438"/>
      <c r="G759" s="438"/>
      <c r="H759" s="439"/>
    </row>
    <row r="760">
      <c r="C760" s="437"/>
      <c r="F760" s="438"/>
      <c r="G760" s="438"/>
      <c r="H760" s="439"/>
    </row>
    <row r="761">
      <c r="C761" s="437"/>
      <c r="F761" s="438"/>
      <c r="G761" s="438"/>
      <c r="H761" s="439"/>
    </row>
    <row r="762">
      <c r="C762" s="437"/>
      <c r="F762" s="438"/>
      <c r="G762" s="438"/>
      <c r="H762" s="439"/>
    </row>
    <row r="763">
      <c r="C763" s="437"/>
      <c r="F763" s="438"/>
      <c r="G763" s="438"/>
      <c r="H763" s="439"/>
    </row>
    <row r="764">
      <c r="C764" s="437"/>
      <c r="F764" s="438"/>
      <c r="G764" s="438"/>
      <c r="H764" s="439"/>
    </row>
    <row r="765">
      <c r="C765" s="437"/>
      <c r="F765" s="438"/>
      <c r="G765" s="438"/>
      <c r="H765" s="439"/>
    </row>
    <row r="766">
      <c r="C766" s="437"/>
      <c r="F766" s="438"/>
      <c r="G766" s="438"/>
      <c r="H766" s="439"/>
    </row>
    <row r="767">
      <c r="C767" s="437"/>
      <c r="F767" s="438"/>
      <c r="G767" s="438"/>
      <c r="H767" s="439"/>
    </row>
    <row r="768">
      <c r="C768" s="437"/>
      <c r="F768" s="438"/>
      <c r="G768" s="438"/>
      <c r="H768" s="439"/>
    </row>
    <row r="769">
      <c r="C769" s="437"/>
      <c r="F769" s="438"/>
      <c r="G769" s="438"/>
      <c r="H769" s="439"/>
    </row>
    <row r="770">
      <c r="C770" s="437"/>
      <c r="F770" s="438"/>
      <c r="G770" s="438"/>
      <c r="H770" s="439"/>
    </row>
    <row r="771">
      <c r="C771" s="437"/>
      <c r="F771" s="438"/>
      <c r="G771" s="438"/>
      <c r="H771" s="439"/>
    </row>
    <row r="772">
      <c r="C772" s="437"/>
      <c r="F772" s="438"/>
      <c r="G772" s="438"/>
      <c r="H772" s="439"/>
    </row>
    <row r="773">
      <c r="C773" s="437"/>
      <c r="F773" s="438"/>
      <c r="G773" s="438"/>
      <c r="H773" s="439"/>
    </row>
    <row r="774">
      <c r="C774" s="437"/>
      <c r="F774" s="438"/>
      <c r="G774" s="438"/>
      <c r="H774" s="439"/>
    </row>
    <row r="775">
      <c r="C775" s="437"/>
      <c r="F775" s="438"/>
      <c r="G775" s="438"/>
      <c r="H775" s="439"/>
    </row>
    <row r="776">
      <c r="C776" s="437"/>
      <c r="F776" s="438"/>
      <c r="G776" s="438"/>
      <c r="H776" s="439"/>
    </row>
    <row r="777">
      <c r="C777" s="437"/>
      <c r="F777" s="438"/>
      <c r="G777" s="438"/>
      <c r="H777" s="439"/>
    </row>
    <row r="778">
      <c r="C778" s="437"/>
      <c r="F778" s="438"/>
      <c r="G778" s="438"/>
      <c r="H778" s="439"/>
    </row>
    <row r="779">
      <c r="C779" s="437"/>
      <c r="F779" s="438"/>
      <c r="G779" s="438"/>
      <c r="H779" s="439"/>
    </row>
    <row r="780">
      <c r="C780" s="437"/>
      <c r="F780" s="438"/>
      <c r="G780" s="438"/>
      <c r="H780" s="439"/>
    </row>
    <row r="781">
      <c r="C781" s="437"/>
      <c r="F781" s="438"/>
      <c r="G781" s="438"/>
      <c r="H781" s="439"/>
    </row>
    <row r="782">
      <c r="C782" s="437"/>
      <c r="F782" s="438"/>
      <c r="G782" s="438"/>
      <c r="H782" s="439"/>
    </row>
    <row r="783">
      <c r="C783" s="437"/>
      <c r="F783" s="438"/>
      <c r="G783" s="438"/>
      <c r="H783" s="439"/>
    </row>
    <row r="784">
      <c r="C784" s="437"/>
      <c r="F784" s="438"/>
      <c r="G784" s="438"/>
      <c r="H784" s="439"/>
    </row>
    <row r="785">
      <c r="C785" s="437"/>
      <c r="F785" s="438"/>
      <c r="G785" s="438"/>
      <c r="H785" s="439"/>
    </row>
    <row r="786">
      <c r="C786" s="437"/>
      <c r="F786" s="438"/>
      <c r="G786" s="438"/>
      <c r="H786" s="439"/>
    </row>
    <row r="787">
      <c r="C787" s="437"/>
      <c r="F787" s="438"/>
      <c r="G787" s="438"/>
      <c r="H787" s="439"/>
    </row>
    <row r="788">
      <c r="C788" s="437"/>
      <c r="F788" s="438"/>
      <c r="G788" s="438"/>
      <c r="H788" s="439"/>
    </row>
    <row r="789">
      <c r="C789" s="437"/>
      <c r="F789" s="438"/>
      <c r="G789" s="438"/>
      <c r="H789" s="439"/>
    </row>
    <row r="790">
      <c r="C790" s="437"/>
      <c r="F790" s="438"/>
      <c r="G790" s="438"/>
      <c r="H790" s="439"/>
    </row>
    <row r="791">
      <c r="C791" s="437"/>
      <c r="F791" s="438"/>
      <c r="G791" s="438"/>
      <c r="H791" s="439"/>
    </row>
    <row r="792">
      <c r="C792" s="437"/>
      <c r="F792" s="438"/>
      <c r="G792" s="438"/>
      <c r="H792" s="439"/>
    </row>
    <row r="793">
      <c r="C793" s="437"/>
      <c r="F793" s="438"/>
      <c r="G793" s="438"/>
      <c r="H793" s="439"/>
    </row>
    <row r="794">
      <c r="C794" s="437"/>
      <c r="F794" s="438"/>
      <c r="G794" s="438"/>
      <c r="H794" s="439"/>
    </row>
    <row r="795">
      <c r="C795" s="437"/>
      <c r="F795" s="438"/>
      <c r="G795" s="438"/>
      <c r="H795" s="439"/>
    </row>
    <row r="796">
      <c r="C796" s="437"/>
      <c r="F796" s="438"/>
      <c r="G796" s="438"/>
      <c r="H796" s="439"/>
    </row>
    <row r="797">
      <c r="C797" s="437"/>
      <c r="F797" s="438"/>
      <c r="G797" s="438"/>
      <c r="H797" s="439"/>
    </row>
    <row r="798">
      <c r="C798" s="437"/>
      <c r="F798" s="438"/>
      <c r="G798" s="438"/>
      <c r="H798" s="439"/>
    </row>
    <row r="799">
      <c r="C799" s="437"/>
      <c r="F799" s="438"/>
      <c r="G799" s="438"/>
      <c r="H799" s="439"/>
    </row>
    <row r="800">
      <c r="C800" s="437"/>
      <c r="F800" s="438"/>
      <c r="G800" s="438"/>
      <c r="H800" s="439"/>
    </row>
    <row r="801">
      <c r="C801" s="437"/>
      <c r="F801" s="438"/>
      <c r="G801" s="438"/>
      <c r="H801" s="439"/>
    </row>
    <row r="802">
      <c r="C802" s="437"/>
      <c r="F802" s="438"/>
      <c r="G802" s="438"/>
      <c r="H802" s="439"/>
    </row>
    <row r="803">
      <c r="C803" s="437"/>
      <c r="F803" s="438"/>
      <c r="G803" s="438"/>
      <c r="H803" s="439"/>
    </row>
    <row r="804">
      <c r="C804" s="437"/>
      <c r="F804" s="438"/>
      <c r="G804" s="438"/>
      <c r="H804" s="439"/>
    </row>
    <row r="805">
      <c r="C805" s="437"/>
      <c r="F805" s="438"/>
      <c r="G805" s="438"/>
      <c r="H805" s="439"/>
    </row>
    <row r="806">
      <c r="C806" s="437"/>
      <c r="F806" s="438"/>
      <c r="G806" s="438"/>
      <c r="H806" s="439"/>
    </row>
    <row r="807">
      <c r="C807" s="437"/>
      <c r="F807" s="438"/>
      <c r="G807" s="438"/>
      <c r="H807" s="439"/>
    </row>
    <row r="808">
      <c r="C808" s="437"/>
      <c r="F808" s="438"/>
      <c r="G808" s="438"/>
      <c r="H808" s="439"/>
    </row>
    <row r="809">
      <c r="C809" s="437"/>
      <c r="F809" s="438"/>
      <c r="G809" s="438"/>
      <c r="H809" s="439"/>
    </row>
    <row r="810">
      <c r="C810" s="437"/>
      <c r="F810" s="438"/>
      <c r="G810" s="438"/>
      <c r="H810" s="439"/>
    </row>
    <row r="811">
      <c r="C811" s="437"/>
      <c r="F811" s="438"/>
      <c r="G811" s="438"/>
      <c r="H811" s="439"/>
    </row>
    <row r="812">
      <c r="C812" s="437"/>
      <c r="F812" s="438"/>
      <c r="G812" s="438"/>
      <c r="H812" s="439"/>
    </row>
    <row r="813">
      <c r="C813" s="437"/>
      <c r="F813" s="438"/>
      <c r="G813" s="438"/>
      <c r="H813" s="439"/>
    </row>
    <row r="814">
      <c r="C814" s="437"/>
      <c r="F814" s="438"/>
      <c r="G814" s="438"/>
      <c r="H814" s="439"/>
    </row>
    <row r="815">
      <c r="C815" s="437"/>
      <c r="F815" s="438"/>
      <c r="G815" s="438"/>
      <c r="H815" s="439"/>
    </row>
    <row r="816">
      <c r="C816" s="437"/>
      <c r="F816" s="438"/>
      <c r="G816" s="438"/>
      <c r="H816" s="439"/>
    </row>
    <row r="817">
      <c r="C817" s="437"/>
      <c r="F817" s="438"/>
      <c r="G817" s="438"/>
      <c r="H817" s="439"/>
    </row>
    <row r="818">
      <c r="C818" s="437"/>
      <c r="F818" s="438"/>
      <c r="G818" s="438"/>
      <c r="H818" s="439"/>
    </row>
    <row r="819">
      <c r="C819" s="437"/>
      <c r="F819" s="438"/>
      <c r="G819" s="438"/>
      <c r="H819" s="439"/>
    </row>
    <row r="820">
      <c r="C820" s="437"/>
      <c r="F820" s="438"/>
      <c r="G820" s="438"/>
      <c r="H820" s="439"/>
    </row>
    <row r="821">
      <c r="C821" s="437"/>
      <c r="F821" s="438"/>
      <c r="G821" s="438"/>
      <c r="H821" s="439"/>
    </row>
    <row r="822">
      <c r="C822" s="437"/>
      <c r="F822" s="438"/>
      <c r="G822" s="438"/>
      <c r="H822" s="439"/>
    </row>
    <row r="823">
      <c r="C823" s="437"/>
      <c r="F823" s="438"/>
      <c r="G823" s="438"/>
      <c r="H823" s="439"/>
    </row>
    <row r="824">
      <c r="C824" s="437"/>
      <c r="F824" s="438"/>
      <c r="G824" s="438"/>
      <c r="H824" s="439"/>
    </row>
    <row r="825">
      <c r="C825" s="437"/>
      <c r="F825" s="438"/>
      <c r="G825" s="438"/>
      <c r="H825" s="439"/>
    </row>
    <row r="826">
      <c r="C826" s="437"/>
      <c r="F826" s="438"/>
      <c r="G826" s="438"/>
      <c r="H826" s="439"/>
    </row>
    <row r="827">
      <c r="C827" s="437"/>
      <c r="F827" s="438"/>
      <c r="G827" s="438"/>
      <c r="H827" s="439"/>
    </row>
    <row r="828">
      <c r="C828" s="437"/>
      <c r="F828" s="438"/>
      <c r="G828" s="438"/>
      <c r="H828" s="439"/>
    </row>
    <row r="829">
      <c r="C829" s="437"/>
      <c r="F829" s="438"/>
      <c r="G829" s="438"/>
      <c r="H829" s="439"/>
    </row>
    <row r="830">
      <c r="C830" s="437"/>
      <c r="F830" s="438"/>
      <c r="G830" s="438"/>
      <c r="H830" s="439"/>
    </row>
    <row r="831">
      <c r="C831" s="437"/>
      <c r="F831" s="438"/>
      <c r="G831" s="438"/>
      <c r="H831" s="439"/>
    </row>
    <row r="832">
      <c r="C832" s="437"/>
      <c r="F832" s="438"/>
      <c r="G832" s="438"/>
      <c r="H832" s="439"/>
    </row>
    <row r="833">
      <c r="C833" s="437"/>
      <c r="F833" s="438"/>
      <c r="G833" s="438"/>
      <c r="H833" s="439"/>
    </row>
    <row r="834">
      <c r="C834" s="437"/>
      <c r="F834" s="438"/>
      <c r="G834" s="438"/>
      <c r="H834" s="439"/>
    </row>
    <row r="835">
      <c r="C835" s="437"/>
      <c r="F835" s="438"/>
      <c r="G835" s="438"/>
      <c r="H835" s="439"/>
    </row>
    <row r="836">
      <c r="C836" s="437"/>
      <c r="F836" s="438"/>
      <c r="G836" s="438"/>
      <c r="H836" s="439"/>
    </row>
    <row r="837">
      <c r="C837" s="437"/>
      <c r="F837" s="438"/>
      <c r="G837" s="438"/>
      <c r="H837" s="439"/>
    </row>
    <row r="838">
      <c r="C838" s="437"/>
      <c r="F838" s="438"/>
      <c r="G838" s="438"/>
      <c r="H838" s="439"/>
    </row>
    <row r="839">
      <c r="C839" s="437"/>
      <c r="F839" s="438"/>
      <c r="G839" s="438"/>
      <c r="H839" s="439"/>
    </row>
    <row r="840">
      <c r="C840" s="437"/>
      <c r="F840" s="438"/>
      <c r="G840" s="438"/>
      <c r="H840" s="439"/>
    </row>
    <row r="841">
      <c r="C841" s="437"/>
      <c r="F841" s="438"/>
      <c r="G841" s="438"/>
      <c r="H841" s="439"/>
    </row>
    <row r="842">
      <c r="C842" s="437"/>
      <c r="F842" s="438"/>
      <c r="G842" s="438"/>
      <c r="H842" s="439"/>
    </row>
    <row r="843">
      <c r="C843" s="437"/>
      <c r="F843" s="438"/>
      <c r="G843" s="438"/>
      <c r="H843" s="439"/>
    </row>
    <row r="844">
      <c r="C844" s="437"/>
      <c r="F844" s="438"/>
      <c r="G844" s="438"/>
      <c r="H844" s="439"/>
    </row>
    <row r="845">
      <c r="C845" s="437"/>
      <c r="F845" s="438"/>
      <c r="G845" s="438"/>
      <c r="H845" s="439"/>
    </row>
    <row r="846">
      <c r="C846" s="437"/>
      <c r="F846" s="438"/>
      <c r="G846" s="438"/>
      <c r="H846" s="439"/>
    </row>
    <row r="847">
      <c r="C847" s="437"/>
      <c r="F847" s="438"/>
      <c r="G847" s="438"/>
      <c r="H847" s="439"/>
    </row>
    <row r="848">
      <c r="C848" s="437"/>
      <c r="F848" s="438"/>
      <c r="G848" s="438"/>
      <c r="H848" s="439"/>
    </row>
    <row r="849">
      <c r="C849" s="437"/>
      <c r="F849" s="438"/>
      <c r="G849" s="438"/>
      <c r="H849" s="439"/>
    </row>
    <row r="850">
      <c r="C850" s="437"/>
      <c r="F850" s="438"/>
      <c r="G850" s="438"/>
      <c r="H850" s="439"/>
    </row>
    <row r="851">
      <c r="C851" s="437"/>
      <c r="F851" s="438"/>
      <c r="G851" s="438"/>
      <c r="H851" s="439"/>
    </row>
    <row r="852">
      <c r="C852" s="437"/>
      <c r="F852" s="438"/>
      <c r="G852" s="438"/>
      <c r="H852" s="439"/>
    </row>
    <row r="853">
      <c r="C853" s="437"/>
      <c r="F853" s="438"/>
      <c r="G853" s="438"/>
      <c r="H853" s="439"/>
    </row>
    <row r="854">
      <c r="C854" s="437"/>
      <c r="F854" s="438"/>
      <c r="G854" s="438"/>
      <c r="H854" s="439"/>
    </row>
    <row r="855">
      <c r="C855" s="437"/>
      <c r="F855" s="438"/>
      <c r="G855" s="438"/>
      <c r="H855" s="439"/>
    </row>
    <row r="856">
      <c r="C856" s="437"/>
      <c r="F856" s="438"/>
      <c r="G856" s="438"/>
      <c r="H856" s="439"/>
    </row>
    <row r="857">
      <c r="C857" s="437"/>
      <c r="F857" s="438"/>
      <c r="G857" s="438"/>
      <c r="H857" s="439"/>
    </row>
    <row r="858">
      <c r="C858" s="437"/>
      <c r="F858" s="438"/>
      <c r="G858" s="438"/>
      <c r="H858" s="439"/>
    </row>
    <row r="859">
      <c r="C859" s="437"/>
      <c r="F859" s="438"/>
      <c r="G859" s="438"/>
      <c r="H859" s="439"/>
    </row>
    <row r="860">
      <c r="C860" s="437"/>
      <c r="F860" s="438"/>
      <c r="G860" s="438"/>
      <c r="H860" s="439"/>
    </row>
    <row r="861">
      <c r="C861" s="437"/>
      <c r="F861" s="438"/>
      <c r="G861" s="438"/>
      <c r="H861" s="439"/>
    </row>
    <row r="862">
      <c r="C862" s="437"/>
      <c r="F862" s="438"/>
      <c r="G862" s="438"/>
      <c r="H862" s="439"/>
    </row>
    <row r="863">
      <c r="C863" s="437"/>
      <c r="F863" s="438"/>
      <c r="G863" s="438"/>
      <c r="H863" s="439"/>
    </row>
    <row r="864">
      <c r="C864" s="437"/>
      <c r="F864" s="438"/>
      <c r="G864" s="438"/>
      <c r="H864" s="439"/>
    </row>
    <row r="865">
      <c r="C865" s="437"/>
      <c r="F865" s="438"/>
      <c r="G865" s="438"/>
      <c r="H865" s="439"/>
    </row>
    <row r="866">
      <c r="C866" s="437"/>
      <c r="F866" s="438"/>
      <c r="G866" s="438"/>
      <c r="H866" s="439"/>
    </row>
    <row r="867">
      <c r="C867" s="437"/>
      <c r="F867" s="438"/>
      <c r="G867" s="438"/>
      <c r="H867" s="439"/>
    </row>
    <row r="868">
      <c r="C868" s="437"/>
      <c r="F868" s="438"/>
      <c r="G868" s="438"/>
      <c r="H868" s="439"/>
    </row>
    <row r="869">
      <c r="C869" s="437"/>
      <c r="F869" s="438"/>
      <c r="G869" s="438"/>
      <c r="H869" s="439"/>
    </row>
    <row r="870">
      <c r="C870" s="437"/>
      <c r="F870" s="438"/>
      <c r="G870" s="438"/>
      <c r="H870" s="439"/>
    </row>
    <row r="871">
      <c r="C871" s="437"/>
      <c r="F871" s="438"/>
      <c r="G871" s="438"/>
      <c r="H871" s="439"/>
    </row>
    <row r="872">
      <c r="C872" s="437"/>
      <c r="F872" s="438"/>
      <c r="G872" s="438"/>
      <c r="H872" s="439"/>
    </row>
    <row r="873">
      <c r="C873" s="437"/>
      <c r="F873" s="438"/>
      <c r="G873" s="438"/>
      <c r="H873" s="439"/>
    </row>
    <row r="874">
      <c r="C874" s="437"/>
      <c r="F874" s="438"/>
      <c r="G874" s="438"/>
      <c r="H874" s="439"/>
    </row>
    <row r="875">
      <c r="C875" s="437"/>
      <c r="F875" s="438"/>
      <c r="G875" s="438"/>
      <c r="H875" s="439"/>
    </row>
    <row r="876">
      <c r="C876" s="437"/>
      <c r="F876" s="438"/>
      <c r="G876" s="438"/>
      <c r="H876" s="439"/>
    </row>
    <row r="877">
      <c r="C877" s="437"/>
      <c r="F877" s="438"/>
      <c r="G877" s="438"/>
      <c r="H877" s="439"/>
    </row>
    <row r="878">
      <c r="C878" s="437"/>
      <c r="F878" s="438"/>
      <c r="G878" s="438"/>
      <c r="H878" s="439"/>
    </row>
    <row r="879">
      <c r="C879" s="437"/>
      <c r="F879" s="438"/>
      <c r="G879" s="438"/>
      <c r="H879" s="439"/>
    </row>
    <row r="880">
      <c r="C880" s="437"/>
      <c r="F880" s="438"/>
      <c r="G880" s="438"/>
      <c r="H880" s="439"/>
    </row>
    <row r="881">
      <c r="C881" s="437"/>
      <c r="F881" s="438"/>
      <c r="G881" s="438"/>
      <c r="H881" s="439"/>
    </row>
    <row r="882">
      <c r="C882" s="437"/>
      <c r="F882" s="438"/>
      <c r="G882" s="438"/>
      <c r="H882" s="439"/>
    </row>
    <row r="883">
      <c r="C883" s="437"/>
      <c r="F883" s="438"/>
      <c r="G883" s="438"/>
      <c r="H883" s="439"/>
    </row>
    <row r="884">
      <c r="C884" s="437"/>
      <c r="F884" s="438"/>
      <c r="G884" s="438"/>
      <c r="H884" s="439"/>
    </row>
    <row r="885">
      <c r="C885" s="437"/>
      <c r="F885" s="438"/>
      <c r="G885" s="438"/>
      <c r="H885" s="439"/>
    </row>
    <row r="886">
      <c r="C886" s="437"/>
      <c r="F886" s="438"/>
      <c r="G886" s="438"/>
      <c r="H886" s="439"/>
    </row>
    <row r="887">
      <c r="C887" s="437"/>
      <c r="F887" s="438"/>
      <c r="G887" s="438"/>
      <c r="H887" s="439"/>
    </row>
    <row r="888">
      <c r="C888" s="437"/>
      <c r="F888" s="438"/>
      <c r="G888" s="438"/>
      <c r="H888" s="439"/>
    </row>
    <row r="889">
      <c r="C889" s="437"/>
      <c r="F889" s="438"/>
      <c r="G889" s="438"/>
      <c r="H889" s="439"/>
    </row>
    <row r="890">
      <c r="C890" s="437"/>
      <c r="F890" s="438"/>
      <c r="G890" s="438"/>
      <c r="H890" s="439"/>
    </row>
    <row r="891">
      <c r="C891" s="437"/>
      <c r="F891" s="438"/>
      <c r="G891" s="438"/>
      <c r="H891" s="439"/>
    </row>
    <row r="892">
      <c r="C892" s="437"/>
      <c r="F892" s="438"/>
      <c r="G892" s="438"/>
      <c r="H892" s="439"/>
    </row>
    <row r="893">
      <c r="C893" s="437"/>
      <c r="F893" s="438"/>
      <c r="G893" s="438"/>
      <c r="H893" s="439"/>
    </row>
    <row r="894">
      <c r="C894" s="437"/>
      <c r="F894" s="438"/>
      <c r="G894" s="438"/>
      <c r="H894" s="439"/>
    </row>
    <row r="895">
      <c r="C895" s="437"/>
      <c r="F895" s="438"/>
      <c r="G895" s="438"/>
      <c r="H895" s="439"/>
    </row>
    <row r="896">
      <c r="C896" s="437"/>
      <c r="F896" s="438"/>
      <c r="G896" s="438"/>
      <c r="H896" s="439"/>
    </row>
    <row r="897">
      <c r="C897" s="437"/>
      <c r="F897" s="438"/>
      <c r="G897" s="438"/>
      <c r="H897" s="439"/>
    </row>
    <row r="898">
      <c r="C898" s="437"/>
      <c r="F898" s="438"/>
      <c r="G898" s="438"/>
      <c r="H898" s="439"/>
    </row>
    <row r="899">
      <c r="C899" s="437"/>
      <c r="F899" s="438"/>
      <c r="G899" s="438"/>
      <c r="H899" s="439"/>
    </row>
    <row r="900">
      <c r="C900" s="437"/>
      <c r="F900" s="438"/>
      <c r="G900" s="438"/>
      <c r="H900" s="439"/>
    </row>
    <row r="901">
      <c r="C901" s="437"/>
      <c r="F901" s="438"/>
      <c r="G901" s="438"/>
      <c r="H901" s="439"/>
    </row>
    <row r="902">
      <c r="C902" s="437"/>
      <c r="F902" s="438"/>
      <c r="G902" s="438"/>
      <c r="H902" s="439"/>
    </row>
    <row r="903">
      <c r="C903" s="437"/>
      <c r="F903" s="438"/>
      <c r="G903" s="438"/>
      <c r="H903" s="439"/>
    </row>
    <row r="904">
      <c r="C904" s="437"/>
      <c r="F904" s="438"/>
      <c r="G904" s="438"/>
      <c r="H904" s="439"/>
    </row>
    <row r="905">
      <c r="C905" s="437"/>
      <c r="F905" s="438"/>
      <c r="G905" s="438"/>
      <c r="H905" s="439"/>
    </row>
    <row r="906">
      <c r="C906" s="437"/>
      <c r="F906" s="438"/>
      <c r="G906" s="438"/>
      <c r="H906" s="439"/>
    </row>
    <row r="907">
      <c r="C907" s="437"/>
      <c r="F907" s="438"/>
      <c r="G907" s="438"/>
      <c r="H907" s="439"/>
    </row>
    <row r="908">
      <c r="C908" s="437"/>
      <c r="F908" s="438"/>
      <c r="G908" s="438"/>
      <c r="H908" s="439"/>
    </row>
    <row r="909">
      <c r="C909" s="437"/>
      <c r="F909" s="438"/>
      <c r="G909" s="438"/>
      <c r="H909" s="439"/>
    </row>
    <row r="910">
      <c r="C910" s="437"/>
      <c r="F910" s="438"/>
      <c r="G910" s="438"/>
      <c r="H910" s="439"/>
    </row>
    <row r="911">
      <c r="C911" s="437"/>
      <c r="F911" s="438"/>
      <c r="G911" s="438"/>
      <c r="H911" s="439"/>
    </row>
    <row r="912">
      <c r="C912" s="437"/>
      <c r="F912" s="438"/>
      <c r="G912" s="438"/>
      <c r="H912" s="439"/>
    </row>
    <row r="913">
      <c r="C913" s="437"/>
      <c r="F913" s="438"/>
      <c r="G913" s="438"/>
      <c r="H913" s="439"/>
    </row>
    <row r="914">
      <c r="C914" s="437"/>
      <c r="F914" s="438"/>
      <c r="G914" s="438"/>
      <c r="H914" s="439"/>
    </row>
    <row r="915">
      <c r="C915" s="437"/>
      <c r="F915" s="438"/>
      <c r="G915" s="438"/>
      <c r="H915" s="439"/>
    </row>
    <row r="916">
      <c r="C916" s="437"/>
      <c r="F916" s="438"/>
      <c r="G916" s="438"/>
      <c r="H916" s="439"/>
    </row>
    <row r="917">
      <c r="C917" s="437"/>
      <c r="F917" s="438"/>
      <c r="G917" s="438"/>
      <c r="H917" s="439"/>
    </row>
    <row r="918">
      <c r="C918" s="437"/>
      <c r="F918" s="438"/>
      <c r="G918" s="438"/>
      <c r="H918" s="439"/>
    </row>
    <row r="919">
      <c r="C919" s="437"/>
      <c r="F919" s="438"/>
      <c r="G919" s="438"/>
      <c r="H919" s="439"/>
    </row>
    <row r="920">
      <c r="C920" s="437"/>
      <c r="F920" s="438"/>
      <c r="G920" s="438"/>
      <c r="H920" s="439"/>
    </row>
    <row r="921">
      <c r="C921" s="437"/>
      <c r="F921" s="438"/>
      <c r="G921" s="438"/>
      <c r="H921" s="439"/>
    </row>
    <row r="922">
      <c r="C922" s="437"/>
      <c r="F922" s="438"/>
      <c r="G922" s="438"/>
      <c r="H922" s="439"/>
    </row>
    <row r="923">
      <c r="C923" s="437"/>
      <c r="F923" s="438"/>
      <c r="G923" s="438"/>
      <c r="H923" s="439"/>
    </row>
    <row r="924">
      <c r="C924" s="437"/>
      <c r="F924" s="438"/>
      <c r="G924" s="438"/>
      <c r="H924" s="439"/>
    </row>
    <row r="925">
      <c r="C925" s="437"/>
      <c r="F925" s="438"/>
      <c r="G925" s="438"/>
      <c r="H925" s="439"/>
    </row>
    <row r="926">
      <c r="C926" s="437"/>
      <c r="F926" s="438"/>
      <c r="G926" s="438"/>
      <c r="H926" s="439"/>
    </row>
    <row r="927">
      <c r="C927" s="437"/>
      <c r="F927" s="438"/>
      <c r="G927" s="438"/>
      <c r="H927" s="439"/>
    </row>
    <row r="928">
      <c r="C928" s="437"/>
      <c r="F928" s="438"/>
      <c r="G928" s="438"/>
      <c r="H928" s="439"/>
    </row>
    <row r="929">
      <c r="C929" s="437"/>
      <c r="F929" s="438"/>
      <c r="G929" s="438"/>
      <c r="H929" s="439"/>
    </row>
    <row r="930">
      <c r="C930" s="437"/>
      <c r="F930" s="438"/>
      <c r="G930" s="438"/>
      <c r="H930" s="439"/>
    </row>
    <row r="931">
      <c r="C931" s="437"/>
      <c r="F931" s="438"/>
      <c r="G931" s="438"/>
      <c r="H931" s="439"/>
    </row>
    <row r="932">
      <c r="C932" s="437"/>
      <c r="F932" s="438"/>
      <c r="G932" s="438"/>
      <c r="H932" s="439"/>
    </row>
    <row r="933">
      <c r="C933" s="437"/>
      <c r="F933" s="438"/>
      <c r="G933" s="438"/>
      <c r="H933" s="439"/>
    </row>
    <row r="934">
      <c r="C934" s="437"/>
      <c r="F934" s="438"/>
      <c r="G934" s="438"/>
      <c r="H934" s="439"/>
    </row>
    <row r="935">
      <c r="C935" s="437"/>
      <c r="F935" s="438"/>
      <c r="G935" s="438"/>
      <c r="H935" s="439"/>
    </row>
    <row r="936">
      <c r="C936" s="437"/>
      <c r="F936" s="438"/>
      <c r="G936" s="438"/>
      <c r="H936" s="439"/>
    </row>
    <row r="937">
      <c r="C937" s="437"/>
      <c r="F937" s="438"/>
      <c r="G937" s="438"/>
      <c r="H937" s="439"/>
    </row>
    <row r="938">
      <c r="C938" s="437"/>
      <c r="F938" s="438"/>
      <c r="G938" s="438"/>
      <c r="H938" s="439"/>
    </row>
    <row r="939">
      <c r="C939" s="437"/>
      <c r="F939" s="438"/>
      <c r="G939" s="438"/>
      <c r="H939" s="439"/>
    </row>
    <row r="940">
      <c r="C940" s="437"/>
      <c r="F940" s="438"/>
      <c r="G940" s="438"/>
      <c r="H940" s="439"/>
    </row>
    <row r="941">
      <c r="C941" s="437"/>
      <c r="F941" s="438"/>
      <c r="G941" s="438"/>
      <c r="H941" s="439"/>
    </row>
    <row r="942">
      <c r="C942" s="437"/>
      <c r="F942" s="438"/>
      <c r="G942" s="438"/>
      <c r="H942" s="439"/>
    </row>
    <row r="943">
      <c r="C943" s="437"/>
      <c r="F943" s="438"/>
      <c r="G943" s="438"/>
      <c r="H943" s="439"/>
    </row>
    <row r="944">
      <c r="C944" s="437"/>
      <c r="F944" s="438"/>
      <c r="G944" s="438"/>
      <c r="H944" s="439"/>
    </row>
    <row r="945">
      <c r="C945" s="437"/>
      <c r="F945" s="438"/>
      <c r="G945" s="438"/>
      <c r="H945" s="439"/>
    </row>
    <row r="946">
      <c r="C946" s="437"/>
      <c r="F946" s="438"/>
      <c r="G946" s="438"/>
      <c r="H946" s="439"/>
    </row>
    <row r="947">
      <c r="C947" s="437"/>
      <c r="F947" s="438"/>
      <c r="G947" s="438"/>
      <c r="H947" s="439"/>
    </row>
    <row r="948">
      <c r="C948" s="437"/>
      <c r="F948" s="438"/>
      <c r="G948" s="438"/>
      <c r="H948" s="439"/>
    </row>
    <row r="949">
      <c r="C949" s="437"/>
      <c r="F949" s="438"/>
      <c r="G949" s="438"/>
      <c r="H949" s="439"/>
    </row>
    <row r="950">
      <c r="C950" s="437"/>
      <c r="F950" s="438"/>
      <c r="G950" s="438"/>
      <c r="H950" s="439"/>
    </row>
    <row r="951">
      <c r="C951" s="437"/>
      <c r="F951" s="438"/>
      <c r="G951" s="438"/>
      <c r="H951" s="439"/>
    </row>
    <row r="952">
      <c r="C952" s="437"/>
      <c r="F952" s="438"/>
      <c r="G952" s="438"/>
      <c r="H952" s="439"/>
    </row>
    <row r="953">
      <c r="C953" s="437"/>
      <c r="F953" s="438"/>
      <c r="G953" s="438"/>
      <c r="H953" s="439"/>
    </row>
    <row r="954">
      <c r="C954" s="437"/>
      <c r="F954" s="438"/>
      <c r="G954" s="438"/>
      <c r="H954" s="439"/>
    </row>
    <row r="955">
      <c r="C955" s="437"/>
      <c r="F955" s="438"/>
      <c r="G955" s="438"/>
      <c r="H955" s="439"/>
    </row>
    <row r="956">
      <c r="C956" s="437"/>
      <c r="F956" s="438"/>
      <c r="G956" s="438"/>
      <c r="H956" s="439"/>
    </row>
    <row r="957">
      <c r="C957" s="437"/>
      <c r="F957" s="438"/>
      <c r="G957" s="438"/>
      <c r="H957" s="439"/>
    </row>
    <row r="958">
      <c r="C958" s="437"/>
      <c r="F958" s="438"/>
      <c r="G958" s="438"/>
      <c r="H958" s="439"/>
    </row>
    <row r="959">
      <c r="C959" s="437"/>
      <c r="F959" s="438"/>
      <c r="G959" s="438"/>
      <c r="H959" s="439"/>
    </row>
    <row r="960">
      <c r="C960" s="437"/>
      <c r="F960" s="438"/>
      <c r="G960" s="438"/>
      <c r="H960" s="439"/>
    </row>
    <row r="961">
      <c r="C961" s="437"/>
      <c r="F961" s="438"/>
      <c r="G961" s="438"/>
      <c r="H961" s="439"/>
    </row>
    <row r="962">
      <c r="C962" s="437"/>
      <c r="F962" s="438"/>
      <c r="G962" s="438"/>
      <c r="H962" s="439"/>
    </row>
    <row r="963">
      <c r="C963" s="437"/>
      <c r="F963" s="438"/>
      <c r="G963" s="438"/>
      <c r="H963" s="439"/>
    </row>
    <row r="964">
      <c r="C964" s="437"/>
      <c r="F964" s="438"/>
      <c r="G964" s="438"/>
      <c r="H964" s="439"/>
    </row>
    <row r="965">
      <c r="C965" s="437"/>
      <c r="F965" s="438"/>
      <c r="G965" s="438"/>
      <c r="H965" s="439"/>
    </row>
    <row r="966">
      <c r="C966" s="437"/>
      <c r="F966" s="438"/>
      <c r="G966" s="438"/>
      <c r="H966" s="439"/>
    </row>
    <row r="967">
      <c r="C967" s="437"/>
      <c r="F967" s="438"/>
      <c r="G967" s="438"/>
      <c r="H967" s="439"/>
    </row>
    <row r="968">
      <c r="C968" s="437"/>
      <c r="F968" s="438"/>
      <c r="G968" s="438"/>
      <c r="H968" s="439"/>
    </row>
    <row r="969">
      <c r="C969" s="437"/>
      <c r="F969" s="438"/>
      <c r="G969" s="438"/>
      <c r="H969" s="439"/>
    </row>
    <row r="970">
      <c r="C970" s="437"/>
      <c r="F970" s="438"/>
      <c r="G970" s="438"/>
      <c r="H970" s="439"/>
    </row>
    <row r="971">
      <c r="C971" s="437"/>
      <c r="F971" s="438"/>
      <c r="G971" s="438"/>
      <c r="H971" s="439"/>
    </row>
    <row r="972">
      <c r="C972" s="437"/>
      <c r="F972" s="438"/>
      <c r="G972" s="438"/>
      <c r="H972" s="439"/>
    </row>
    <row r="973">
      <c r="C973" s="437"/>
      <c r="F973" s="438"/>
      <c r="G973" s="438"/>
      <c r="H973" s="439"/>
    </row>
    <row r="974">
      <c r="C974" s="437"/>
      <c r="F974" s="438"/>
      <c r="G974" s="438"/>
      <c r="H974" s="439"/>
    </row>
    <row r="975">
      <c r="C975" s="437"/>
      <c r="F975" s="438"/>
      <c r="G975" s="438"/>
      <c r="H975" s="439"/>
    </row>
    <row r="976">
      <c r="C976" s="437"/>
      <c r="F976" s="438"/>
      <c r="G976" s="438"/>
      <c r="H976" s="439"/>
    </row>
    <row r="977">
      <c r="C977" s="437"/>
      <c r="F977" s="438"/>
      <c r="G977" s="438"/>
      <c r="H977" s="439"/>
    </row>
    <row r="978">
      <c r="C978" s="437"/>
      <c r="F978" s="438"/>
      <c r="G978" s="438"/>
      <c r="H978" s="439"/>
    </row>
    <row r="979">
      <c r="C979" s="437"/>
      <c r="F979" s="438"/>
      <c r="G979" s="438"/>
      <c r="H979" s="439"/>
    </row>
    <row r="980">
      <c r="C980" s="437"/>
      <c r="F980" s="438"/>
      <c r="G980" s="438"/>
      <c r="H980" s="439"/>
    </row>
    <row r="981">
      <c r="C981" s="437"/>
      <c r="F981" s="438"/>
      <c r="G981" s="438"/>
      <c r="H981" s="439"/>
    </row>
    <row r="982">
      <c r="C982" s="437"/>
      <c r="F982" s="438"/>
      <c r="G982" s="438"/>
      <c r="H982" s="439"/>
    </row>
    <row r="983">
      <c r="C983" s="437"/>
      <c r="F983" s="438"/>
      <c r="G983" s="438"/>
      <c r="H983" s="439"/>
    </row>
    <row r="984">
      <c r="C984" s="437"/>
      <c r="F984" s="438"/>
      <c r="G984" s="438"/>
      <c r="H984" s="439"/>
    </row>
    <row r="985">
      <c r="C985" s="437"/>
      <c r="F985" s="438"/>
      <c r="G985" s="438"/>
      <c r="H985" s="439"/>
    </row>
    <row r="986">
      <c r="C986" s="437"/>
      <c r="F986" s="438"/>
      <c r="G986" s="438"/>
      <c r="H986" s="439"/>
    </row>
    <row r="987">
      <c r="C987" s="437"/>
      <c r="F987" s="438"/>
      <c r="G987" s="438"/>
      <c r="H987" s="439"/>
    </row>
    <row r="988">
      <c r="C988" s="437"/>
      <c r="F988" s="438"/>
      <c r="G988" s="438"/>
      <c r="H988" s="439"/>
    </row>
    <row r="989">
      <c r="C989" s="437"/>
      <c r="F989" s="438"/>
      <c r="G989" s="438"/>
      <c r="H989" s="439"/>
    </row>
    <row r="990">
      <c r="C990" s="437"/>
      <c r="F990" s="438"/>
      <c r="G990" s="438"/>
      <c r="H990" s="439"/>
    </row>
    <row r="991">
      <c r="C991" s="437"/>
      <c r="F991" s="438"/>
      <c r="G991" s="438"/>
      <c r="H991" s="439"/>
    </row>
    <row r="992">
      <c r="C992" s="437"/>
      <c r="F992" s="438"/>
      <c r="G992" s="438"/>
      <c r="H992" s="439"/>
    </row>
    <row r="993">
      <c r="C993" s="437"/>
      <c r="F993" s="438"/>
      <c r="G993" s="438"/>
      <c r="H993" s="439"/>
    </row>
    <row r="994">
      <c r="C994" s="437"/>
      <c r="F994" s="438"/>
      <c r="G994" s="438"/>
      <c r="H994" s="439"/>
    </row>
    <row r="995">
      <c r="C995" s="437"/>
      <c r="F995" s="438"/>
      <c r="G995" s="438"/>
      <c r="H995" s="439"/>
    </row>
    <row r="996">
      <c r="C996" s="437"/>
      <c r="F996" s="438"/>
      <c r="G996" s="438"/>
      <c r="H996" s="439"/>
    </row>
    <row r="997">
      <c r="C997" s="437"/>
      <c r="F997" s="438"/>
      <c r="G997" s="438"/>
      <c r="H997" s="439"/>
    </row>
    <row r="998">
      <c r="C998" s="437"/>
      <c r="F998" s="438"/>
      <c r="G998" s="438"/>
      <c r="H998" s="439"/>
    </row>
    <row r="999">
      <c r="C999" s="437"/>
      <c r="F999" s="438"/>
      <c r="G999" s="438"/>
      <c r="H999" s="439"/>
    </row>
    <row r="1000">
      <c r="C1000" s="437"/>
      <c r="F1000" s="438"/>
      <c r="G1000" s="438"/>
      <c r="H1000" s="439"/>
    </row>
  </sheetData>
  <autoFilter ref="$A$5:$AA$48"/>
  <drawing r:id="rId1"/>
</worksheet>
</file>